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ZEBRA_FINCH\People\Melanie\RUFF Labwork\Seewiesen_Ruff2020\"/>
    </mc:Choice>
  </mc:AlternateContent>
  <xr:revisionPtr revIDLastSave="0" documentId="13_ncr:1_{5FEA603A-2A7A-47A1-970E-ECEF108B414C}" xr6:coauthVersionLast="36" xr6:coauthVersionMax="36" xr10:uidLastSave="{00000000-0000-0000-0000-000000000000}"/>
  <bookViews>
    <workbookView xWindow="0" yWindow="0" windowWidth="28800" windowHeight="13725" tabRatio="874" xr2:uid="{5DA9539C-715E-4978-B1C9-C060A168EAEF}"/>
  </bookViews>
  <sheets>
    <sheet name="allBins" sheetId="3" r:id="rId1"/>
    <sheet name="Cme9_40" sheetId="2" r:id="rId2"/>
    <sheet name="Ppu47_40" sheetId="4" r:id="rId3"/>
    <sheet name="Ruff1_40" sheetId="5" r:id="rId4"/>
    <sheet name="Ruff12_40" sheetId="6" r:id="rId5"/>
    <sheet name="Ruff50_40" sheetId="8" r:id="rId6"/>
    <sheet name="Ruff8_40 (Z-Chr.)" sheetId="7" r:id="rId7"/>
    <sheet name="Ppu20_41" sheetId="9" r:id="rId8"/>
    <sheet name="Ppu22_41" sheetId="10" r:id="rId9"/>
    <sheet name="Ppu24_41" sheetId="14" r:id="rId10"/>
    <sheet name="Ppu25_41" sheetId="11" r:id="rId11"/>
    <sheet name="Ppu28_41" sheetId="12" r:id="rId12"/>
    <sheet name="Ppu48_41" sheetId="16" r:id="rId13"/>
    <sheet name="Cme2_41" sheetId="17" r:id="rId14"/>
    <sheet name="Cme6_41" sheetId="13" r:id="rId15"/>
    <sheet name="Ruff6_42" sheetId="22" r:id="rId16"/>
    <sheet name="Ppu9_42" sheetId="23" r:id="rId17"/>
    <sheet name="Ppu19_42" sheetId="21" r:id="rId18"/>
    <sheet name="Ppu31_42" sheetId="18" r:id="rId19"/>
    <sheet name="Ppu56_42" sheetId="19" r:id="rId20"/>
    <sheet name="Tgu6_Slate_42" sheetId="24" r:id="rId21"/>
    <sheet name="Phil2_42" sheetId="20" r:id="rId22"/>
    <sheet name="Sexing_P2P8-Z37B" sheetId="15" r:id="rId23"/>
    <sheet name="genotypes_SK" sheetId="1" r:id="rId24"/>
    <sheet name="RawData" sheetId="25" r:id="rId2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5" i="20" l="1"/>
  <c r="K175" i="20"/>
  <c r="L175" i="20"/>
  <c r="M175" i="20"/>
  <c r="J245" i="24"/>
  <c r="N245" i="24" s="1"/>
  <c r="K245" i="24"/>
  <c r="L245" i="24"/>
  <c r="M245" i="24"/>
  <c r="J245" i="19"/>
  <c r="K245" i="19"/>
  <c r="L245" i="19"/>
  <c r="M245" i="19"/>
  <c r="J245" i="18"/>
  <c r="N245" i="18" s="1"/>
  <c r="K245" i="18"/>
  <c r="L245" i="18"/>
  <c r="M245" i="18"/>
  <c r="J245" i="21"/>
  <c r="N245" i="21" s="1"/>
  <c r="K245" i="21"/>
  <c r="L245" i="21"/>
  <c r="M245" i="21"/>
  <c r="J245" i="23"/>
  <c r="K245" i="23"/>
  <c r="L245" i="23"/>
  <c r="M245" i="23"/>
  <c r="J245" i="22"/>
  <c r="K245" i="22"/>
  <c r="L245" i="22"/>
  <c r="M245" i="22"/>
  <c r="J245" i="13"/>
  <c r="N245" i="13" s="1"/>
  <c r="K245" i="13"/>
  <c r="L245" i="13"/>
  <c r="M245" i="13"/>
  <c r="J271" i="13"/>
  <c r="K271" i="13"/>
  <c r="L271" i="13"/>
  <c r="M271" i="13"/>
  <c r="J245" i="17"/>
  <c r="N245" i="17" s="1"/>
  <c r="K245" i="17"/>
  <c r="L245" i="17"/>
  <c r="M245" i="17"/>
  <c r="J245" i="16"/>
  <c r="K245" i="16"/>
  <c r="N245" i="16" s="1"/>
  <c r="L245" i="16"/>
  <c r="M245" i="16"/>
  <c r="J245" i="12"/>
  <c r="K245" i="12"/>
  <c r="L245" i="12"/>
  <c r="M245" i="12"/>
  <c r="J245" i="11"/>
  <c r="N245" i="11" s="1"/>
  <c r="K245" i="11"/>
  <c r="L245" i="11"/>
  <c r="M245" i="11"/>
  <c r="J245" i="14"/>
  <c r="K245" i="14"/>
  <c r="L245" i="14"/>
  <c r="M245" i="14"/>
  <c r="J245" i="10"/>
  <c r="K245" i="10"/>
  <c r="L245" i="10"/>
  <c r="M245" i="10"/>
  <c r="J245" i="9"/>
  <c r="N245" i="9" s="1"/>
  <c r="K245" i="9"/>
  <c r="L245" i="9"/>
  <c r="M245" i="9"/>
  <c r="J245" i="7"/>
  <c r="K245" i="7"/>
  <c r="L245" i="7"/>
  <c r="M245" i="7"/>
  <c r="J245" i="8"/>
  <c r="N245" i="8" s="1"/>
  <c r="K245" i="8"/>
  <c r="L245" i="8"/>
  <c r="M245" i="8"/>
  <c r="J245" i="6"/>
  <c r="N245" i="6" s="1"/>
  <c r="K245" i="6"/>
  <c r="L245" i="6"/>
  <c r="M245" i="6"/>
  <c r="J245" i="5"/>
  <c r="K245" i="5"/>
  <c r="L245" i="5"/>
  <c r="M245" i="5"/>
  <c r="J245" i="4"/>
  <c r="K245" i="4"/>
  <c r="N245" i="4" s="1"/>
  <c r="L245" i="4"/>
  <c r="M245" i="4"/>
  <c r="J245" i="2"/>
  <c r="K245" i="2"/>
  <c r="L245" i="2"/>
  <c r="M245" i="2"/>
  <c r="N245" i="5" l="1"/>
  <c r="N245" i="2"/>
  <c r="N175" i="20"/>
  <c r="N245" i="19"/>
  <c r="N245" i="23"/>
  <c r="N245" i="22"/>
  <c r="N271" i="13"/>
  <c r="N245" i="12"/>
  <c r="N245" i="14"/>
  <c r="N245" i="10"/>
  <c r="N245" i="7"/>
  <c r="J174" i="20"/>
  <c r="K174" i="20"/>
  <c r="L174" i="20"/>
  <c r="M174" i="20"/>
  <c r="N174" i="20" l="1"/>
  <c r="J3" i="7"/>
  <c r="K3" i="7"/>
  <c r="L3" i="7"/>
  <c r="M3" i="7"/>
  <c r="J4" i="7"/>
  <c r="K4" i="7"/>
  <c r="L4" i="7"/>
  <c r="M4" i="7"/>
  <c r="J5" i="7"/>
  <c r="K5" i="7"/>
  <c r="L5" i="7"/>
  <c r="M5" i="7"/>
  <c r="J6" i="7"/>
  <c r="K6" i="7"/>
  <c r="L6" i="7"/>
  <c r="M6" i="7"/>
  <c r="J7" i="7"/>
  <c r="K7" i="7"/>
  <c r="L7" i="7"/>
  <c r="M7" i="7"/>
  <c r="J8" i="7"/>
  <c r="K8" i="7"/>
  <c r="L8" i="7"/>
  <c r="M8" i="7"/>
  <c r="J9" i="7"/>
  <c r="K9" i="7"/>
  <c r="L9" i="7"/>
  <c r="M9" i="7"/>
  <c r="J10" i="7"/>
  <c r="K10" i="7"/>
  <c r="L10" i="7"/>
  <c r="M10" i="7"/>
  <c r="J11" i="7"/>
  <c r="K11" i="7"/>
  <c r="L11" i="7"/>
  <c r="M11" i="7"/>
  <c r="J12" i="7"/>
  <c r="K12" i="7"/>
  <c r="L12" i="7"/>
  <c r="M12" i="7"/>
  <c r="J13" i="7"/>
  <c r="K13" i="7"/>
  <c r="L13" i="7"/>
  <c r="M13" i="7"/>
  <c r="J14" i="7"/>
  <c r="K14" i="7"/>
  <c r="L14" i="7"/>
  <c r="M14" i="7"/>
  <c r="J15" i="7"/>
  <c r="K15" i="7"/>
  <c r="L15" i="7"/>
  <c r="M15" i="7"/>
  <c r="J16" i="7"/>
  <c r="K16" i="7"/>
  <c r="L16" i="7"/>
  <c r="M16" i="7"/>
  <c r="J17" i="7"/>
  <c r="K17" i="7"/>
  <c r="L17" i="7"/>
  <c r="M17" i="7"/>
  <c r="J18" i="7"/>
  <c r="K18" i="7"/>
  <c r="L18" i="7"/>
  <c r="M18" i="7"/>
  <c r="N18" i="7" s="1"/>
  <c r="J19" i="7"/>
  <c r="K19" i="7"/>
  <c r="L19" i="7"/>
  <c r="M19" i="7"/>
  <c r="J20" i="7"/>
  <c r="K20" i="7"/>
  <c r="L20" i="7"/>
  <c r="M20" i="7"/>
  <c r="J21" i="7"/>
  <c r="K21" i="7"/>
  <c r="L21" i="7"/>
  <c r="M21" i="7"/>
  <c r="J22" i="7"/>
  <c r="K22" i="7"/>
  <c r="L22" i="7"/>
  <c r="M22" i="7"/>
  <c r="J23" i="7"/>
  <c r="K23" i="7"/>
  <c r="L23" i="7"/>
  <c r="M23" i="7"/>
  <c r="J24" i="7"/>
  <c r="K24" i="7"/>
  <c r="L24" i="7"/>
  <c r="M24" i="7"/>
  <c r="J25" i="7"/>
  <c r="K25" i="7"/>
  <c r="L25" i="7"/>
  <c r="M25" i="7"/>
  <c r="J26" i="7"/>
  <c r="K26" i="7"/>
  <c r="L26" i="7"/>
  <c r="M26" i="7"/>
  <c r="J27" i="7"/>
  <c r="K27" i="7"/>
  <c r="L27" i="7"/>
  <c r="M27" i="7"/>
  <c r="J28" i="7"/>
  <c r="K28" i="7"/>
  <c r="L28" i="7"/>
  <c r="M28" i="7"/>
  <c r="J29" i="7"/>
  <c r="K29" i="7"/>
  <c r="L29" i="7"/>
  <c r="M29" i="7"/>
  <c r="J30" i="7"/>
  <c r="K30" i="7"/>
  <c r="L30" i="7"/>
  <c r="M30" i="7"/>
  <c r="J31" i="7"/>
  <c r="K31" i="7"/>
  <c r="L31" i="7"/>
  <c r="M31" i="7"/>
  <c r="J32" i="7"/>
  <c r="K32" i="7"/>
  <c r="L32" i="7"/>
  <c r="M32" i="7"/>
  <c r="J33" i="7"/>
  <c r="K33" i="7"/>
  <c r="L33" i="7"/>
  <c r="M33" i="7"/>
  <c r="J34" i="7"/>
  <c r="K34" i="7"/>
  <c r="L34" i="7"/>
  <c r="M34" i="7"/>
  <c r="J35" i="7"/>
  <c r="K35" i="7"/>
  <c r="L35" i="7"/>
  <c r="M35" i="7"/>
  <c r="J36" i="7"/>
  <c r="K36" i="7"/>
  <c r="L36" i="7"/>
  <c r="M36" i="7"/>
  <c r="J37" i="7"/>
  <c r="K37" i="7"/>
  <c r="L37" i="7"/>
  <c r="M37" i="7"/>
  <c r="J38" i="7"/>
  <c r="K38" i="7"/>
  <c r="L38" i="7"/>
  <c r="M38" i="7"/>
  <c r="J39" i="7"/>
  <c r="K39" i="7"/>
  <c r="L39" i="7"/>
  <c r="M39" i="7"/>
  <c r="J40" i="7"/>
  <c r="K40" i="7"/>
  <c r="L40" i="7"/>
  <c r="M40" i="7"/>
  <c r="J41" i="7"/>
  <c r="K41" i="7"/>
  <c r="L41" i="7"/>
  <c r="M41" i="7"/>
  <c r="J42" i="7"/>
  <c r="K42" i="7"/>
  <c r="L42" i="7"/>
  <c r="M42" i="7"/>
  <c r="J43" i="7"/>
  <c r="K43" i="7"/>
  <c r="L43" i="7"/>
  <c r="M43" i="7"/>
  <c r="J44" i="7"/>
  <c r="K44" i="7"/>
  <c r="L44" i="7"/>
  <c r="M44" i="7"/>
  <c r="J45" i="7"/>
  <c r="K45" i="7"/>
  <c r="L45" i="7"/>
  <c r="M45" i="7"/>
  <c r="J46" i="7"/>
  <c r="K46" i="7"/>
  <c r="L46" i="7"/>
  <c r="M46" i="7"/>
  <c r="J47" i="7"/>
  <c r="K47" i="7"/>
  <c r="L47" i="7"/>
  <c r="M47" i="7"/>
  <c r="J48" i="7"/>
  <c r="K48" i="7"/>
  <c r="L48" i="7"/>
  <c r="M48" i="7"/>
  <c r="J49" i="7"/>
  <c r="K49" i="7"/>
  <c r="L49" i="7"/>
  <c r="M49" i="7"/>
  <c r="J50" i="7"/>
  <c r="K50" i="7"/>
  <c r="L50" i="7"/>
  <c r="M50" i="7"/>
  <c r="J51" i="7"/>
  <c r="K51" i="7"/>
  <c r="L51" i="7"/>
  <c r="M51" i="7"/>
  <c r="J52" i="7"/>
  <c r="K52" i="7"/>
  <c r="L52" i="7"/>
  <c r="M52" i="7"/>
  <c r="J53" i="7"/>
  <c r="K53" i="7"/>
  <c r="L53" i="7"/>
  <c r="M53" i="7"/>
  <c r="J54" i="7"/>
  <c r="K54" i="7"/>
  <c r="L54" i="7"/>
  <c r="M54" i="7"/>
  <c r="J55" i="7"/>
  <c r="K55" i="7"/>
  <c r="L55" i="7"/>
  <c r="M55" i="7"/>
  <c r="J56" i="7"/>
  <c r="K56" i="7"/>
  <c r="L56" i="7"/>
  <c r="M56" i="7"/>
  <c r="J57" i="7"/>
  <c r="K57" i="7"/>
  <c r="L57" i="7"/>
  <c r="M57" i="7"/>
  <c r="J58" i="7"/>
  <c r="K58" i="7"/>
  <c r="L58" i="7"/>
  <c r="M58" i="7"/>
  <c r="N58" i="7" s="1"/>
  <c r="J59" i="7"/>
  <c r="K59" i="7"/>
  <c r="L59" i="7"/>
  <c r="M59" i="7"/>
  <c r="J60" i="7"/>
  <c r="K60" i="7"/>
  <c r="L60" i="7"/>
  <c r="M60" i="7"/>
  <c r="J61" i="7"/>
  <c r="K61" i="7"/>
  <c r="L61" i="7"/>
  <c r="M61" i="7"/>
  <c r="J62" i="7"/>
  <c r="K62" i="7"/>
  <c r="L62" i="7"/>
  <c r="M62" i="7"/>
  <c r="J63" i="7"/>
  <c r="K63" i="7"/>
  <c r="L63" i="7"/>
  <c r="M63" i="7"/>
  <c r="J64" i="7"/>
  <c r="K64" i="7"/>
  <c r="L64" i="7"/>
  <c r="M64" i="7"/>
  <c r="J65" i="7"/>
  <c r="K65" i="7"/>
  <c r="L65" i="7"/>
  <c r="M65" i="7"/>
  <c r="J66" i="7"/>
  <c r="K66" i="7"/>
  <c r="L66" i="7"/>
  <c r="M66" i="7"/>
  <c r="J67" i="7"/>
  <c r="K67" i="7"/>
  <c r="L67" i="7"/>
  <c r="M67" i="7"/>
  <c r="J68" i="7"/>
  <c r="K68" i="7"/>
  <c r="L68" i="7"/>
  <c r="M68" i="7"/>
  <c r="J69" i="7"/>
  <c r="K69" i="7"/>
  <c r="L69" i="7"/>
  <c r="M69" i="7"/>
  <c r="J70" i="7"/>
  <c r="K70" i="7"/>
  <c r="L70" i="7"/>
  <c r="M70" i="7"/>
  <c r="J71" i="7"/>
  <c r="K71" i="7"/>
  <c r="L71" i="7"/>
  <c r="M71" i="7"/>
  <c r="J72" i="7"/>
  <c r="K72" i="7"/>
  <c r="L72" i="7"/>
  <c r="M72" i="7"/>
  <c r="J73" i="7"/>
  <c r="K73" i="7"/>
  <c r="L73" i="7"/>
  <c r="M73" i="7"/>
  <c r="J74" i="7"/>
  <c r="K74" i="7"/>
  <c r="L74" i="7"/>
  <c r="M74" i="7"/>
  <c r="J75" i="7"/>
  <c r="K75" i="7"/>
  <c r="L75" i="7"/>
  <c r="M75" i="7"/>
  <c r="J76" i="7"/>
  <c r="K76" i="7"/>
  <c r="L76" i="7"/>
  <c r="M76" i="7"/>
  <c r="J77" i="7"/>
  <c r="K77" i="7"/>
  <c r="L77" i="7"/>
  <c r="M77" i="7"/>
  <c r="J78" i="7"/>
  <c r="K78" i="7"/>
  <c r="L78" i="7"/>
  <c r="M78" i="7"/>
  <c r="J79" i="7"/>
  <c r="K79" i="7"/>
  <c r="L79" i="7"/>
  <c r="M79" i="7"/>
  <c r="J80" i="7"/>
  <c r="K80" i="7"/>
  <c r="L80" i="7"/>
  <c r="M80" i="7"/>
  <c r="J81" i="7"/>
  <c r="K81" i="7"/>
  <c r="L81" i="7"/>
  <c r="M81" i="7"/>
  <c r="J82" i="7"/>
  <c r="K82" i="7"/>
  <c r="L82" i="7"/>
  <c r="M82" i="7"/>
  <c r="J83" i="7"/>
  <c r="K83" i="7"/>
  <c r="L83" i="7"/>
  <c r="M83" i="7"/>
  <c r="J84" i="7"/>
  <c r="K84" i="7"/>
  <c r="L84" i="7"/>
  <c r="M84" i="7"/>
  <c r="J85" i="7"/>
  <c r="K85" i="7"/>
  <c r="L85" i="7"/>
  <c r="M85" i="7"/>
  <c r="J86" i="7"/>
  <c r="K86" i="7"/>
  <c r="L86" i="7"/>
  <c r="M86" i="7"/>
  <c r="J87" i="7"/>
  <c r="K87" i="7"/>
  <c r="L87" i="7"/>
  <c r="M87" i="7"/>
  <c r="J88" i="7"/>
  <c r="K88" i="7"/>
  <c r="L88" i="7"/>
  <c r="M88" i="7"/>
  <c r="J89" i="7"/>
  <c r="K89" i="7"/>
  <c r="L89" i="7"/>
  <c r="M89" i="7"/>
  <c r="J90" i="7"/>
  <c r="K90" i="7"/>
  <c r="L90" i="7"/>
  <c r="M90" i="7"/>
  <c r="J91" i="7"/>
  <c r="K91" i="7"/>
  <c r="L91" i="7"/>
  <c r="M91" i="7"/>
  <c r="J92" i="7"/>
  <c r="K92" i="7"/>
  <c r="L92" i="7"/>
  <c r="M92" i="7"/>
  <c r="J93" i="7"/>
  <c r="K93" i="7"/>
  <c r="L93" i="7"/>
  <c r="M93" i="7"/>
  <c r="J94" i="7"/>
  <c r="K94" i="7"/>
  <c r="L94" i="7"/>
  <c r="M94" i="7"/>
  <c r="J95" i="7"/>
  <c r="K95" i="7"/>
  <c r="L95" i="7"/>
  <c r="M95" i="7"/>
  <c r="J96" i="7"/>
  <c r="K96" i="7"/>
  <c r="L96" i="7"/>
  <c r="M96" i="7"/>
  <c r="J97" i="7"/>
  <c r="K97" i="7"/>
  <c r="L97" i="7"/>
  <c r="M97" i="7"/>
  <c r="J98" i="7"/>
  <c r="K98" i="7"/>
  <c r="L98" i="7"/>
  <c r="M98" i="7"/>
  <c r="J99" i="7"/>
  <c r="K99" i="7"/>
  <c r="L99" i="7"/>
  <c r="M99" i="7"/>
  <c r="J100" i="7"/>
  <c r="K100" i="7"/>
  <c r="L100" i="7"/>
  <c r="M100" i="7"/>
  <c r="J101" i="7"/>
  <c r="K101" i="7"/>
  <c r="L101" i="7"/>
  <c r="M101" i="7"/>
  <c r="J102" i="7"/>
  <c r="K102" i="7"/>
  <c r="L102" i="7"/>
  <c r="M102" i="7"/>
  <c r="J103" i="7"/>
  <c r="K103" i="7"/>
  <c r="L103" i="7"/>
  <c r="M103" i="7"/>
  <c r="J104" i="7"/>
  <c r="K104" i="7"/>
  <c r="L104" i="7"/>
  <c r="M104" i="7"/>
  <c r="J105" i="7"/>
  <c r="K105" i="7"/>
  <c r="L105" i="7"/>
  <c r="M105" i="7"/>
  <c r="J106" i="7"/>
  <c r="K106" i="7"/>
  <c r="L106" i="7"/>
  <c r="M106" i="7"/>
  <c r="J107" i="7"/>
  <c r="K107" i="7"/>
  <c r="L107" i="7"/>
  <c r="M107" i="7"/>
  <c r="J108" i="7"/>
  <c r="K108" i="7"/>
  <c r="L108" i="7"/>
  <c r="M108" i="7"/>
  <c r="J109" i="7"/>
  <c r="K109" i="7"/>
  <c r="L109" i="7"/>
  <c r="M109" i="7"/>
  <c r="J110" i="7"/>
  <c r="K110" i="7"/>
  <c r="L110" i="7"/>
  <c r="M110" i="7"/>
  <c r="J111" i="7"/>
  <c r="K111" i="7"/>
  <c r="L111" i="7"/>
  <c r="M111" i="7"/>
  <c r="J112" i="7"/>
  <c r="K112" i="7"/>
  <c r="L112" i="7"/>
  <c r="M112" i="7"/>
  <c r="J113" i="7"/>
  <c r="K113" i="7"/>
  <c r="L113" i="7"/>
  <c r="M113" i="7"/>
  <c r="J114" i="7"/>
  <c r="K114" i="7"/>
  <c r="L114" i="7"/>
  <c r="M114" i="7"/>
  <c r="J115" i="7"/>
  <c r="K115" i="7"/>
  <c r="L115" i="7"/>
  <c r="M115" i="7"/>
  <c r="J116" i="7"/>
  <c r="K116" i="7"/>
  <c r="L116" i="7"/>
  <c r="M116" i="7"/>
  <c r="J117" i="7"/>
  <c r="K117" i="7"/>
  <c r="L117" i="7"/>
  <c r="M117" i="7"/>
  <c r="J118" i="7"/>
  <c r="K118" i="7"/>
  <c r="L118" i="7"/>
  <c r="M118" i="7"/>
  <c r="J119" i="7"/>
  <c r="K119" i="7"/>
  <c r="L119" i="7"/>
  <c r="M119" i="7"/>
  <c r="J120" i="7"/>
  <c r="K120" i="7"/>
  <c r="L120" i="7"/>
  <c r="M120" i="7"/>
  <c r="J121" i="7"/>
  <c r="K121" i="7"/>
  <c r="L121" i="7"/>
  <c r="M121" i="7"/>
  <c r="J122" i="7"/>
  <c r="K122" i="7"/>
  <c r="L122" i="7"/>
  <c r="M122" i="7"/>
  <c r="J123" i="7"/>
  <c r="K123" i="7"/>
  <c r="L123" i="7"/>
  <c r="M123" i="7"/>
  <c r="J124" i="7"/>
  <c r="K124" i="7"/>
  <c r="L124" i="7"/>
  <c r="M124" i="7"/>
  <c r="J125" i="7"/>
  <c r="K125" i="7"/>
  <c r="L125" i="7"/>
  <c r="M125" i="7"/>
  <c r="J126" i="7"/>
  <c r="K126" i="7"/>
  <c r="L126" i="7"/>
  <c r="M126" i="7"/>
  <c r="J127" i="7"/>
  <c r="K127" i="7"/>
  <c r="L127" i="7"/>
  <c r="M127" i="7"/>
  <c r="J128" i="7"/>
  <c r="K128" i="7"/>
  <c r="L128" i="7"/>
  <c r="M128" i="7"/>
  <c r="J129" i="7"/>
  <c r="K129" i="7"/>
  <c r="L129" i="7"/>
  <c r="M129" i="7"/>
  <c r="J130" i="7"/>
  <c r="K130" i="7"/>
  <c r="L130" i="7"/>
  <c r="M130" i="7"/>
  <c r="J131" i="7"/>
  <c r="K131" i="7"/>
  <c r="L131" i="7"/>
  <c r="M131" i="7"/>
  <c r="J132" i="7"/>
  <c r="K132" i="7"/>
  <c r="L132" i="7"/>
  <c r="M132" i="7"/>
  <c r="J133" i="7"/>
  <c r="K133" i="7"/>
  <c r="L133" i="7"/>
  <c r="M133" i="7"/>
  <c r="J134" i="7"/>
  <c r="K134" i="7"/>
  <c r="L134" i="7"/>
  <c r="M134" i="7"/>
  <c r="J135" i="7"/>
  <c r="K135" i="7"/>
  <c r="L135" i="7"/>
  <c r="M135" i="7"/>
  <c r="J136" i="7"/>
  <c r="K136" i="7"/>
  <c r="L136" i="7"/>
  <c r="M136" i="7"/>
  <c r="J137" i="7"/>
  <c r="K137" i="7"/>
  <c r="L137" i="7"/>
  <c r="M137" i="7"/>
  <c r="J138" i="7"/>
  <c r="K138" i="7"/>
  <c r="L138" i="7"/>
  <c r="M138" i="7"/>
  <c r="J139" i="7"/>
  <c r="K139" i="7"/>
  <c r="L139" i="7"/>
  <c r="M139" i="7"/>
  <c r="J140" i="7"/>
  <c r="K140" i="7"/>
  <c r="L140" i="7"/>
  <c r="M140" i="7"/>
  <c r="J141" i="7"/>
  <c r="K141" i="7"/>
  <c r="L141" i="7"/>
  <c r="M141" i="7"/>
  <c r="J142" i="7"/>
  <c r="K142" i="7"/>
  <c r="L142" i="7"/>
  <c r="M142" i="7"/>
  <c r="J143" i="7"/>
  <c r="K143" i="7"/>
  <c r="L143" i="7"/>
  <c r="M143" i="7"/>
  <c r="J144" i="7"/>
  <c r="K144" i="7"/>
  <c r="L144" i="7"/>
  <c r="M144" i="7"/>
  <c r="J145" i="7"/>
  <c r="K145" i="7"/>
  <c r="L145" i="7"/>
  <c r="M145" i="7"/>
  <c r="J146" i="7"/>
  <c r="K146" i="7"/>
  <c r="L146" i="7"/>
  <c r="M146" i="7"/>
  <c r="J147" i="7"/>
  <c r="K147" i="7"/>
  <c r="L147" i="7"/>
  <c r="M147" i="7"/>
  <c r="J148" i="7"/>
  <c r="K148" i="7"/>
  <c r="L148" i="7"/>
  <c r="M148" i="7"/>
  <c r="J149" i="7"/>
  <c r="K149" i="7"/>
  <c r="L149" i="7"/>
  <c r="M149" i="7"/>
  <c r="J150" i="7"/>
  <c r="K150" i="7"/>
  <c r="L150" i="7"/>
  <c r="M150" i="7"/>
  <c r="J151" i="7"/>
  <c r="K151" i="7"/>
  <c r="L151" i="7"/>
  <c r="M151" i="7"/>
  <c r="J152" i="7"/>
  <c r="K152" i="7"/>
  <c r="L152" i="7"/>
  <c r="M152" i="7"/>
  <c r="J153" i="7"/>
  <c r="K153" i="7"/>
  <c r="L153" i="7"/>
  <c r="M153" i="7"/>
  <c r="J154" i="7"/>
  <c r="K154" i="7"/>
  <c r="L154" i="7"/>
  <c r="M154" i="7"/>
  <c r="J155" i="7"/>
  <c r="K155" i="7"/>
  <c r="L155" i="7"/>
  <c r="M155" i="7"/>
  <c r="J156" i="7"/>
  <c r="K156" i="7"/>
  <c r="L156" i="7"/>
  <c r="M156" i="7"/>
  <c r="J157" i="7"/>
  <c r="K157" i="7"/>
  <c r="L157" i="7"/>
  <c r="M157" i="7"/>
  <c r="J158" i="7"/>
  <c r="K158" i="7"/>
  <c r="L158" i="7"/>
  <c r="M158" i="7"/>
  <c r="J159" i="7"/>
  <c r="K159" i="7"/>
  <c r="L159" i="7"/>
  <c r="M159" i="7"/>
  <c r="J160" i="7"/>
  <c r="K160" i="7"/>
  <c r="L160" i="7"/>
  <c r="M160" i="7"/>
  <c r="J161" i="7"/>
  <c r="K161" i="7"/>
  <c r="L161" i="7"/>
  <c r="M161" i="7"/>
  <c r="J162" i="7"/>
  <c r="K162" i="7"/>
  <c r="L162" i="7"/>
  <c r="M162" i="7"/>
  <c r="J163" i="7"/>
  <c r="K163" i="7"/>
  <c r="L163" i="7"/>
  <c r="M163" i="7"/>
  <c r="J164" i="7"/>
  <c r="K164" i="7"/>
  <c r="L164" i="7"/>
  <c r="M164" i="7"/>
  <c r="J165" i="7"/>
  <c r="K165" i="7"/>
  <c r="L165" i="7"/>
  <c r="M165" i="7"/>
  <c r="J166" i="7"/>
  <c r="K166" i="7"/>
  <c r="L166" i="7"/>
  <c r="M166" i="7"/>
  <c r="J167" i="7"/>
  <c r="K167" i="7"/>
  <c r="L167" i="7"/>
  <c r="M167" i="7"/>
  <c r="J168" i="7"/>
  <c r="K168" i="7"/>
  <c r="L168" i="7"/>
  <c r="M168" i="7"/>
  <c r="J169" i="7"/>
  <c r="K169" i="7"/>
  <c r="L169" i="7"/>
  <c r="M169" i="7"/>
  <c r="J170" i="7"/>
  <c r="K170" i="7"/>
  <c r="L170" i="7"/>
  <c r="M170" i="7"/>
  <c r="J171" i="7"/>
  <c r="K171" i="7"/>
  <c r="L171" i="7"/>
  <c r="M171" i="7"/>
  <c r="J172" i="7"/>
  <c r="K172" i="7"/>
  <c r="L172" i="7"/>
  <c r="M172" i="7"/>
  <c r="J173" i="7"/>
  <c r="K173" i="7"/>
  <c r="L173" i="7"/>
  <c r="M173" i="7"/>
  <c r="J174" i="7"/>
  <c r="K174" i="7"/>
  <c r="L174" i="7"/>
  <c r="M174" i="7"/>
  <c r="J175" i="7"/>
  <c r="K175" i="7"/>
  <c r="L175" i="7"/>
  <c r="M175" i="7"/>
  <c r="J176" i="7"/>
  <c r="K176" i="7"/>
  <c r="L176" i="7"/>
  <c r="M176" i="7"/>
  <c r="J177" i="7"/>
  <c r="K177" i="7"/>
  <c r="L177" i="7"/>
  <c r="M177" i="7"/>
  <c r="J178" i="7"/>
  <c r="K178" i="7"/>
  <c r="L178" i="7"/>
  <c r="M178" i="7"/>
  <c r="J179" i="7"/>
  <c r="K179" i="7"/>
  <c r="L179" i="7"/>
  <c r="M179" i="7"/>
  <c r="J180" i="7"/>
  <c r="K180" i="7"/>
  <c r="L180" i="7"/>
  <c r="M180" i="7"/>
  <c r="J181" i="7"/>
  <c r="K181" i="7"/>
  <c r="L181" i="7"/>
  <c r="M181" i="7"/>
  <c r="J182" i="7"/>
  <c r="K182" i="7"/>
  <c r="L182" i="7"/>
  <c r="M182" i="7"/>
  <c r="J183" i="7"/>
  <c r="K183" i="7"/>
  <c r="L183" i="7"/>
  <c r="M183" i="7"/>
  <c r="J184" i="7"/>
  <c r="K184" i="7"/>
  <c r="L184" i="7"/>
  <c r="M184" i="7"/>
  <c r="J185" i="7"/>
  <c r="K185" i="7"/>
  <c r="L185" i="7"/>
  <c r="M185" i="7"/>
  <c r="J186" i="7"/>
  <c r="K186" i="7"/>
  <c r="L186" i="7"/>
  <c r="M186" i="7"/>
  <c r="J187" i="7"/>
  <c r="K187" i="7"/>
  <c r="L187" i="7"/>
  <c r="M187" i="7"/>
  <c r="J188" i="7"/>
  <c r="K188" i="7"/>
  <c r="L188" i="7"/>
  <c r="M188" i="7"/>
  <c r="J189" i="7"/>
  <c r="K189" i="7"/>
  <c r="L189" i="7"/>
  <c r="M189" i="7"/>
  <c r="J190" i="7"/>
  <c r="K190" i="7"/>
  <c r="L190" i="7"/>
  <c r="M190" i="7"/>
  <c r="J191" i="7"/>
  <c r="K191" i="7"/>
  <c r="L191" i="7"/>
  <c r="M191" i="7"/>
  <c r="J192" i="7"/>
  <c r="K192" i="7"/>
  <c r="L192" i="7"/>
  <c r="M192" i="7"/>
  <c r="J193" i="7"/>
  <c r="K193" i="7"/>
  <c r="L193" i="7"/>
  <c r="M193" i="7"/>
  <c r="J194" i="7"/>
  <c r="K194" i="7"/>
  <c r="L194" i="7"/>
  <c r="M194" i="7"/>
  <c r="J195" i="7"/>
  <c r="K195" i="7"/>
  <c r="L195" i="7"/>
  <c r="M195" i="7"/>
  <c r="J196" i="7"/>
  <c r="K196" i="7"/>
  <c r="L196" i="7"/>
  <c r="M196" i="7"/>
  <c r="J197" i="7"/>
  <c r="K197" i="7"/>
  <c r="L197" i="7"/>
  <c r="M197" i="7"/>
  <c r="J198" i="7"/>
  <c r="K198" i="7"/>
  <c r="L198" i="7"/>
  <c r="M198" i="7"/>
  <c r="J199" i="7"/>
  <c r="K199" i="7"/>
  <c r="L199" i="7"/>
  <c r="M199" i="7"/>
  <c r="J200" i="7"/>
  <c r="K200" i="7"/>
  <c r="L200" i="7"/>
  <c r="M200" i="7"/>
  <c r="J201" i="7"/>
  <c r="K201" i="7"/>
  <c r="L201" i="7"/>
  <c r="M201" i="7"/>
  <c r="J202" i="7"/>
  <c r="K202" i="7"/>
  <c r="L202" i="7"/>
  <c r="M202" i="7"/>
  <c r="J203" i="7"/>
  <c r="K203" i="7"/>
  <c r="L203" i="7"/>
  <c r="M203" i="7"/>
  <c r="J204" i="7"/>
  <c r="K204" i="7"/>
  <c r="L204" i="7"/>
  <c r="M204" i="7"/>
  <c r="J205" i="7"/>
  <c r="K205" i="7"/>
  <c r="L205" i="7"/>
  <c r="M205" i="7"/>
  <c r="J206" i="7"/>
  <c r="K206" i="7"/>
  <c r="L206" i="7"/>
  <c r="M206" i="7"/>
  <c r="J207" i="7"/>
  <c r="K207" i="7"/>
  <c r="L207" i="7"/>
  <c r="M207" i="7"/>
  <c r="J208" i="7"/>
  <c r="K208" i="7"/>
  <c r="L208" i="7"/>
  <c r="M208" i="7"/>
  <c r="J209" i="7"/>
  <c r="K209" i="7"/>
  <c r="L209" i="7"/>
  <c r="M209" i="7"/>
  <c r="J210" i="7"/>
  <c r="K210" i="7"/>
  <c r="L210" i="7"/>
  <c r="M210" i="7"/>
  <c r="J211" i="7"/>
  <c r="K211" i="7"/>
  <c r="L211" i="7"/>
  <c r="M211" i="7"/>
  <c r="J212" i="7"/>
  <c r="K212" i="7"/>
  <c r="L212" i="7"/>
  <c r="M212" i="7"/>
  <c r="J213" i="7"/>
  <c r="K213" i="7"/>
  <c r="L213" i="7"/>
  <c r="M213" i="7"/>
  <c r="J214" i="7"/>
  <c r="K214" i="7"/>
  <c r="L214" i="7"/>
  <c r="M214" i="7"/>
  <c r="J215" i="7"/>
  <c r="K215" i="7"/>
  <c r="L215" i="7"/>
  <c r="M215" i="7"/>
  <c r="J216" i="7"/>
  <c r="K216" i="7"/>
  <c r="L216" i="7"/>
  <c r="M216" i="7"/>
  <c r="J217" i="7"/>
  <c r="K217" i="7"/>
  <c r="L217" i="7"/>
  <c r="M217" i="7"/>
  <c r="J218" i="7"/>
  <c r="K218" i="7"/>
  <c r="L218" i="7"/>
  <c r="M218" i="7"/>
  <c r="J219" i="7"/>
  <c r="K219" i="7"/>
  <c r="L219" i="7"/>
  <c r="M219" i="7"/>
  <c r="J220" i="7"/>
  <c r="K220" i="7"/>
  <c r="L220" i="7"/>
  <c r="M220" i="7"/>
  <c r="J221" i="7"/>
  <c r="K221" i="7"/>
  <c r="L221" i="7"/>
  <c r="M221" i="7"/>
  <c r="J222" i="7"/>
  <c r="K222" i="7"/>
  <c r="L222" i="7"/>
  <c r="M222" i="7"/>
  <c r="J223" i="7"/>
  <c r="K223" i="7"/>
  <c r="L223" i="7"/>
  <c r="M223" i="7"/>
  <c r="J224" i="7"/>
  <c r="K224" i="7"/>
  <c r="L224" i="7"/>
  <c r="M224" i="7"/>
  <c r="J225" i="7"/>
  <c r="K225" i="7"/>
  <c r="L225" i="7"/>
  <c r="M225" i="7"/>
  <c r="J226" i="7"/>
  <c r="K226" i="7"/>
  <c r="L226" i="7"/>
  <c r="M226" i="7"/>
  <c r="J227" i="7"/>
  <c r="K227" i="7"/>
  <c r="L227" i="7"/>
  <c r="M227" i="7"/>
  <c r="J228" i="7"/>
  <c r="K228" i="7"/>
  <c r="L228" i="7"/>
  <c r="M228" i="7"/>
  <c r="J229" i="7"/>
  <c r="K229" i="7"/>
  <c r="L229" i="7"/>
  <c r="M229" i="7"/>
  <c r="J230" i="7"/>
  <c r="K230" i="7"/>
  <c r="L230" i="7"/>
  <c r="M230" i="7"/>
  <c r="J231" i="7"/>
  <c r="K231" i="7"/>
  <c r="L231" i="7"/>
  <c r="M231" i="7"/>
  <c r="J232" i="7"/>
  <c r="K232" i="7"/>
  <c r="L232" i="7"/>
  <c r="M232" i="7"/>
  <c r="J233" i="7"/>
  <c r="K233" i="7"/>
  <c r="L233" i="7"/>
  <c r="M233" i="7"/>
  <c r="J234" i="7"/>
  <c r="K234" i="7"/>
  <c r="L234" i="7"/>
  <c r="M234" i="7"/>
  <c r="J235" i="7"/>
  <c r="K235" i="7"/>
  <c r="L235" i="7"/>
  <c r="M235" i="7"/>
  <c r="J236" i="7"/>
  <c r="K236" i="7"/>
  <c r="L236" i="7"/>
  <c r="M236" i="7"/>
  <c r="J237" i="7"/>
  <c r="K237" i="7"/>
  <c r="L237" i="7"/>
  <c r="M237" i="7"/>
  <c r="J238" i="7"/>
  <c r="K238" i="7"/>
  <c r="L238" i="7"/>
  <c r="M238" i="7"/>
  <c r="J239" i="7"/>
  <c r="K239" i="7"/>
  <c r="L239" i="7"/>
  <c r="M239" i="7"/>
  <c r="J240" i="7"/>
  <c r="K240" i="7"/>
  <c r="L240" i="7"/>
  <c r="M240" i="7"/>
  <c r="J241" i="7"/>
  <c r="K241" i="7"/>
  <c r="L241" i="7"/>
  <c r="M241" i="7"/>
  <c r="J242" i="7"/>
  <c r="K242" i="7"/>
  <c r="L242" i="7"/>
  <c r="M242" i="7"/>
  <c r="J243" i="7"/>
  <c r="K243" i="7"/>
  <c r="L243" i="7"/>
  <c r="M243" i="7"/>
  <c r="J244" i="7"/>
  <c r="K244" i="7"/>
  <c r="L244" i="7"/>
  <c r="M244" i="7"/>
  <c r="J246" i="7"/>
  <c r="K246" i="7"/>
  <c r="L246" i="7"/>
  <c r="M246" i="7"/>
  <c r="J247" i="7"/>
  <c r="K247" i="7"/>
  <c r="L247" i="7"/>
  <c r="M247" i="7"/>
  <c r="J248" i="7"/>
  <c r="K248" i="7"/>
  <c r="L248" i="7"/>
  <c r="M248" i="7"/>
  <c r="J249" i="7"/>
  <c r="K249" i="7"/>
  <c r="L249" i="7"/>
  <c r="M249" i="7"/>
  <c r="J250" i="7"/>
  <c r="K250" i="7"/>
  <c r="L250" i="7"/>
  <c r="M250" i="7"/>
  <c r="J251" i="7"/>
  <c r="K251" i="7"/>
  <c r="L251" i="7"/>
  <c r="M251" i="7"/>
  <c r="J252" i="7"/>
  <c r="K252" i="7"/>
  <c r="L252" i="7"/>
  <c r="M252" i="7"/>
  <c r="J253" i="7"/>
  <c r="K253" i="7"/>
  <c r="L253" i="7"/>
  <c r="M253" i="7"/>
  <c r="J254" i="7"/>
  <c r="K254" i="7"/>
  <c r="L254" i="7"/>
  <c r="M254" i="7"/>
  <c r="J255" i="7"/>
  <c r="K255" i="7"/>
  <c r="L255" i="7"/>
  <c r="M255" i="7"/>
  <c r="J256" i="7"/>
  <c r="K256" i="7"/>
  <c r="L256" i="7"/>
  <c r="M256" i="7"/>
  <c r="J257" i="7"/>
  <c r="K257" i="7"/>
  <c r="L257" i="7"/>
  <c r="M257" i="7"/>
  <c r="J258" i="7"/>
  <c r="K258" i="7"/>
  <c r="L258" i="7"/>
  <c r="M258" i="7"/>
  <c r="J259" i="7"/>
  <c r="K259" i="7"/>
  <c r="L259" i="7"/>
  <c r="M259" i="7"/>
  <c r="J260" i="7"/>
  <c r="K260" i="7"/>
  <c r="L260" i="7"/>
  <c r="M260" i="7"/>
  <c r="J261" i="7"/>
  <c r="K261" i="7"/>
  <c r="L261" i="7"/>
  <c r="M261" i="7"/>
  <c r="J262" i="7"/>
  <c r="K262" i="7"/>
  <c r="L262" i="7"/>
  <c r="M262" i="7"/>
  <c r="J263" i="7"/>
  <c r="K263" i="7"/>
  <c r="L263" i="7"/>
  <c r="M263" i="7"/>
  <c r="J264" i="7"/>
  <c r="K264" i="7"/>
  <c r="L264" i="7"/>
  <c r="M264" i="7"/>
  <c r="J265" i="7"/>
  <c r="K265" i="7"/>
  <c r="L265" i="7"/>
  <c r="M265" i="7"/>
  <c r="J266" i="7"/>
  <c r="K266" i="7"/>
  <c r="L266" i="7"/>
  <c r="M266" i="7"/>
  <c r="J267" i="7"/>
  <c r="K267" i="7"/>
  <c r="L267" i="7"/>
  <c r="M267" i="7"/>
  <c r="J268" i="7"/>
  <c r="K268" i="7"/>
  <c r="L268" i="7"/>
  <c r="M268" i="7"/>
  <c r="J269" i="7"/>
  <c r="K269" i="7"/>
  <c r="L269" i="7"/>
  <c r="M269" i="7"/>
  <c r="J270" i="7"/>
  <c r="K270" i="7"/>
  <c r="L270" i="7"/>
  <c r="M270" i="7"/>
  <c r="J271" i="7"/>
  <c r="K271" i="7"/>
  <c r="L271" i="7"/>
  <c r="M271" i="7"/>
  <c r="J272" i="7"/>
  <c r="K272" i="7"/>
  <c r="L272" i="7"/>
  <c r="M272" i="7"/>
  <c r="J273" i="7"/>
  <c r="K273" i="7"/>
  <c r="L273" i="7"/>
  <c r="M273" i="7"/>
  <c r="J274" i="7"/>
  <c r="K274" i="7"/>
  <c r="L274" i="7"/>
  <c r="M274" i="7"/>
  <c r="J275" i="7"/>
  <c r="K275" i="7"/>
  <c r="L275" i="7"/>
  <c r="M275" i="7"/>
  <c r="J276" i="7"/>
  <c r="K276" i="7"/>
  <c r="L276" i="7"/>
  <c r="M276" i="7"/>
  <c r="J277" i="7"/>
  <c r="K277" i="7"/>
  <c r="L277" i="7"/>
  <c r="M277" i="7"/>
  <c r="J278" i="7"/>
  <c r="K278" i="7"/>
  <c r="L278" i="7"/>
  <c r="M278" i="7"/>
  <c r="J279" i="7"/>
  <c r="K279" i="7"/>
  <c r="L279" i="7"/>
  <c r="M279" i="7"/>
  <c r="J280" i="7"/>
  <c r="K280" i="7"/>
  <c r="L280" i="7"/>
  <c r="M280" i="7"/>
  <c r="J281" i="7"/>
  <c r="K281" i="7"/>
  <c r="L281" i="7"/>
  <c r="M281" i="7"/>
  <c r="J282" i="7"/>
  <c r="K282" i="7"/>
  <c r="L282" i="7"/>
  <c r="M282" i="7"/>
  <c r="J283" i="7"/>
  <c r="K283" i="7"/>
  <c r="L283" i="7"/>
  <c r="M283" i="7"/>
  <c r="J284" i="7"/>
  <c r="K284" i="7"/>
  <c r="L284" i="7"/>
  <c r="M284" i="7"/>
  <c r="J285" i="7"/>
  <c r="K285" i="7"/>
  <c r="L285" i="7"/>
  <c r="M285" i="7"/>
  <c r="J286" i="7"/>
  <c r="K286" i="7"/>
  <c r="L286" i="7"/>
  <c r="M286" i="7"/>
  <c r="J287" i="7"/>
  <c r="K287" i="7"/>
  <c r="L287" i="7"/>
  <c r="M287" i="7"/>
  <c r="J288" i="7"/>
  <c r="K288" i="7"/>
  <c r="L288" i="7"/>
  <c r="M288" i="7"/>
  <c r="J289" i="7"/>
  <c r="K289" i="7"/>
  <c r="L289" i="7"/>
  <c r="M289" i="7"/>
  <c r="J290" i="7"/>
  <c r="K290" i="7"/>
  <c r="L290" i="7"/>
  <c r="M290" i="7"/>
  <c r="J291" i="7"/>
  <c r="K291" i="7"/>
  <c r="L291" i="7"/>
  <c r="M291" i="7"/>
  <c r="J292" i="7"/>
  <c r="K292" i="7"/>
  <c r="L292" i="7"/>
  <c r="M292" i="7"/>
  <c r="J293" i="7"/>
  <c r="K293" i="7"/>
  <c r="L293" i="7"/>
  <c r="M293" i="7"/>
  <c r="J294" i="7"/>
  <c r="K294" i="7"/>
  <c r="L294" i="7"/>
  <c r="M294" i="7"/>
  <c r="J295" i="7"/>
  <c r="K295" i="7"/>
  <c r="L295" i="7"/>
  <c r="M295" i="7"/>
  <c r="J296" i="7"/>
  <c r="K296" i="7"/>
  <c r="L296" i="7"/>
  <c r="M296" i="7"/>
  <c r="J297" i="7"/>
  <c r="K297" i="7"/>
  <c r="L297" i="7"/>
  <c r="M297" i="7"/>
  <c r="J298" i="7"/>
  <c r="K298" i="7"/>
  <c r="L298" i="7"/>
  <c r="M298" i="7"/>
  <c r="J299" i="7"/>
  <c r="K299" i="7"/>
  <c r="L299" i="7"/>
  <c r="M299" i="7"/>
  <c r="J300" i="7"/>
  <c r="K300" i="7"/>
  <c r="L300" i="7"/>
  <c r="M300" i="7"/>
  <c r="J301" i="7"/>
  <c r="K301" i="7"/>
  <c r="L301" i="7"/>
  <c r="M301" i="7"/>
  <c r="J302" i="7"/>
  <c r="K302" i="7"/>
  <c r="L302" i="7"/>
  <c r="M302" i="7"/>
  <c r="J303" i="7"/>
  <c r="K303" i="7"/>
  <c r="L303" i="7"/>
  <c r="M303" i="7"/>
  <c r="J304" i="7"/>
  <c r="K304" i="7"/>
  <c r="L304" i="7"/>
  <c r="M304" i="7"/>
  <c r="J305" i="7"/>
  <c r="K305" i="7"/>
  <c r="L305" i="7"/>
  <c r="M305" i="7"/>
  <c r="J306" i="7"/>
  <c r="K306" i="7"/>
  <c r="L306" i="7"/>
  <c r="M306" i="7"/>
  <c r="J307" i="7"/>
  <c r="K307" i="7"/>
  <c r="L307" i="7"/>
  <c r="M307" i="7"/>
  <c r="J308" i="7"/>
  <c r="K308" i="7"/>
  <c r="L308" i="7"/>
  <c r="M308" i="7"/>
  <c r="J309" i="7"/>
  <c r="K309" i="7"/>
  <c r="L309" i="7"/>
  <c r="M309" i="7"/>
  <c r="J310" i="7"/>
  <c r="K310" i="7"/>
  <c r="L310" i="7"/>
  <c r="M310" i="7"/>
  <c r="J311" i="7"/>
  <c r="K311" i="7"/>
  <c r="L311" i="7"/>
  <c r="M311" i="7"/>
  <c r="J312" i="7"/>
  <c r="K312" i="7"/>
  <c r="L312" i="7"/>
  <c r="M312" i="7"/>
  <c r="J313" i="7"/>
  <c r="K313" i="7"/>
  <c r="L313" i="7"/>
  <c r="M313" i="7"/>
  <c r="J314" i="7"/>
  <c r="K314" i="7"/>
  <c r="L314" i="7"/>
  <c r="M314" i="7"/>
  <c r="J315" i="7"/>
  <c r="K315" i="7"/>
  <c r="L315" i="7"/>
  <c r="M315" i="7"/>
  <c r="J316" i="7"/>
  <c r="K316" i="7"/>
  <c r="L316" i="7"/>
  <c r="M316" i="7"/>
  <c r="J317" i="7"/>
  <c r="K317" i="7"/>
  <c r="L317" i="7"/>
  <c r="M317" i="7"/>
  <c r="J318" i="7"/>
  <c r="K318" i="7"/>
  <c r="L318" i="7"/>
  <c r="M318" i="7"/>
  <c r="J319" i="7"/>
  <c r="K319" i="7"/>
  <c r="L319" i="7"/>
  <c r="M319" i="7"/>
  <c r="J320" i="7"/>
  <c r="K320" i="7"/>
  <c r="L320" i="7"/>
  <c r="M320" i="7"/>
  <c r="J321" i="7"/>
  <c r="K321" i="7"/>
  <c r="L321" i="7"/>
  <c r="M321" i="7"/>
  <c r="J322" i="7"/>
  <c r="K322" i="7"/>
  <c r="L322" i="7"/>
  <c r="M322" i="7"/>
  <c r="J323" i="7"/>
  <c r="K323" i="7"/>
  <c r="L323" i="7"/>
  <c r="M323" i="7"/>
  <c r="J324" i="7"/>
  <c r="K324" i="7"/>
  <c r="L324" i="7"/>
  <c r="M324" i="7"/>
  <c r="J325" i="7"/>
  <c r="K325" i="7"/>
  <c r="L325" i="7"/>
  <c r="M325" i="7"/>
  <c r="J326" i="7"/>
  <c r="K326" i="7"/>
  <c r="L326" i="7"/>
  <c r="M326" i="7"/>
  <c r="J327" i="7"/>
  <c r="K327" i="7"/>
  <c r="L327" i="7"/>
  <c r="M327" i="7"/>
  <c r="J328" i="7"/>
  <c r="K328" i="7"/>
  <c r="L328" i="7"/>
  <c r="M328" i="7"/>
  <c r="J329" i="7"/>
  <c r="K329" i="7"/>
  <c r="L329" i="7"/>
  <c r="M329" i="7"/>
  <c r="J330" i="7"/>
  <c r="K330" i="7"/>
  <c r="L330" i="7"/>
  <c r="M330" i="7"/>
  <c r="J331" i="7"/>
  <c r="K331" i="7"/>
  <c r="L331" i="7"/>
  <c r="M331" i="7"/>
  <c r="J332" i="7"/>
  <c r="K332" i="7"/>
  <c r="L332" i="7"/>
  <c r="M332" i="7"/>
  <c r="J333" i="7"/>
  <c r="K333" i="7"/>
  <c r="L333" i="7"/>
  <c r="M333" i="7"/>
  <c r="J334" i="7"/>
  <c r="K334" i="7"/>
  <c r="L334" i="7"/>
  <c r="M334" i="7"/>
  <c r="J335" i="7"/>
  <c r="K335" i="7"/>
  <c r="L335" i="7"/>
  <c r="M335" i="7"/>
  <c r="J336" i="7"/>
  <c r="K336" i="7"/>
  <c r="L336" i="7"/>
  <c r="M336" i="7"/>
  <c r="J337" i="7"/>
  <c r="K337" i="7"/>
  <c r="L337" i="7"/>
  <c r="M337" i="7"/>
  <c r="J338" i="7"/>
  <c r="K338" i="7"/>
  <c r="L338" i="7"/>
  <c r="M338" i="7"/>
  <c r="J339" i="7"/>
  <c r="K339" i="7"/>
  <c r="L339" i="7"/>
  <c r="M339" i="7"/>
  <c r="J340" i="7"/>
  <c r="K340" i="7"/>
  <c r="L340" i="7"/>
  <c r="M340" i="7"/>
  <c r="J341" i="7"/>
  <c r="K341" i="7"/>
  <c r="L341" i="7"/>
  <c r="M341" i="7"/>
  <c r="J342" i="7"/>
  <c r="K342" i="7"/>
  <c r="L342" i="7"/>
  <c r="M342" i="7"/>
  <c r="J343" i="7"/>
  <c r="K343" i="7"/>
  <c r="L343" i="7"/>
  <c r="M343" i="7"/>
  <c r="J344" i="7"/>
  <c r="K344" i="7"/>
  <c r="L344" i="7"/>
  <c r="M344" i="7"/>
  <c r="J345" i="7"/>
  <c r="K345" i="7"/>
  <c r="L345" i="7"/>
  <c r="M345" i="7"/>
  <c r="J346" i="7"/>
  <c r="K346" i="7"/>
  <c r="L346" i="7"/>
  <c r="M346" i="7"/>
  <c r="J347" i="7"/>
  <c r="K347" i="7"/>
  <c r="L347" i="7"/>
  <c r="M347" i="7"/>
  <c r="J348" i="7"/>
  <c r="K348" i="7"/>
  <c r="L348" i="7"/>
  <c r="M348" i="7"/>
  <c r="J349" i="7"/>
  <c r="K349" i="7"/>
  <c r="L349" i="7"/>
  <c r="M349" i="7"/>
  <c r="J350" i="7"/>
  <c r="K350" i="7"/>
  <c r="L350" i="7"/>
  <c r="M350" i="7"/>
  <c r="J351" i="7"/>
  <c r="K351" i="7"/>
  <c r="L351" i="7"/>
  <c r="M351" i="7"/>
  <c r="J352" i="7"/>
  <c r="K352" i="7"/>
  <c r="L352" i="7"/>
  <c r="M352" i="7"/>
  <c r="J353" i="7"/>
  <c r="K353" i="7"/>
  <c r="L353" i="7"/>
  <c r="M353" i="7"/>
  <c r="J354" i="7"/>
  <c r="K354" i="7"/>
  <c r="L354" i="7"/>
  <c r="M354" i="7"/>
  <c r="M2" i="7"/>
  <c r="L2" i="7"/>
  <c r="K2" i="7"/>
  <c r="J2" i="7"/>
  <c r="N320" i="7" l="1"/>
  <c r="N199" i="7"/>
  <c r="N197" i="7"/>
  <c r="N53" i="7"/>
  <c r="N51" i="7"/>
  <c r="N5" i="7"/>
  <c r="N3" i="7"/>
  <c r="N108" i="7"/>
  <c r="N74" i="7"/>
  <c r="N68" i="7"/>
  <c r="N162" i="7"/>
  <c r="N160" i="7"/>
  <c r="N144" i="7"/>
  <c r="N298" i="7"/>
  <c r="N294" i="7"/>
  <c r="N292" i="7"/>
  <c r="N282" i="7"/>
  <c r="N278" i="7"/>
  <c r="N276" i="7"/>
  <c r="N274" i="7"/>
  <c r="N258" i="7"/>
  <c r="N250" i="7"/>
  <c r="N234" i="7"/>
  <c r="N232" i="7"/>
  <c r="N230" i="7"/>
  <c r="N228" i="7"/>
  <c r="N218" i="7"/>
  <c r="N214" i="7"/>
  <c r="N212" i="7"/>
  <c r="N210" i="7"/>
  <c r="N194" i="7"/>
  <c r="N186" i="7"/>
  <c r="N122" i="7"/>
  <c r="N314" i="7"/>
  <c r="N339" i="7"/>
  <c r="N177" i="7"/>
  <c r="N129" i="7"/>
  <c r="N321" i="7"/>
  <c r="N291" i="7"/>
  <c r="N275" i="7"/>
  <c r="N170" i="7"/>
  <c r="N166" i="7"/>
  <c r="N164" i="7"/>
  <c r="N154" i="7"/>
  <c r="N150" i="7"/>
  <c r="N148" i="7"/>
  <c r="N146" i="7"/>
  <c r="N130" i="7"/>
  <c r="N98" i="7"/>
  <c r="N50" i="7"/>
  <c r="N44" i="7"/>
  <c r="N10" i="7"/>
  <c r="N4" i="7"/>
  <c r="N327" i="7"/>
  <c r="N325" i="7"/>
  <c r="N305" i="7"/>
  <c r="N257" i="7"/>
  <c r="N227" i="7"/>
  <c r="N211" i="7"/>
  <c r="N114" i="7"/>
  <c r="N106" i="7"/>
  <c r="N104" i="7"/>
  <c r="N102" i="7"/>
  <c r="N90" i="7"/>
  <c r="N88" i="7"/>
  <c r="N86" i="7"/>
  <c r="N82" i="7"/>
  <c r="N56" i="7"/>
  <c r="N34" i="7"/>
  <c r="N32" i="7"/>
  <c r="N16" i="7"/>
  <c r="N311" i="7"/>
  <c r="N309" i="7"/>
  <c r="N263" i="7"/>
  <c r="N261" i="7"/>
  <c r="N241" i="7"/>
  <c r="N193" i="7"/>
  <c r="N163" i="7"/>
  <c r="N147" i="7"/>
  <c r="N95" i="7"/>
  <c r="N42" i="7"/>
  <c r="N38" i="7"/>
  <c r="N26" i="7"/>
  <c r="N22" i="7"/>
  <c r="N306" i="7"/>
  <c r="N256" i="7"/>
  <c r="N247" i="7"/>
  <c r="N31" i="7"/>
  <c r="N330" i="7"/>
  <c r="N304" i="7"/>
  <c r="N352" i="7"/>
  <c r="N290" i="7"/>
  <c r="N266" i="7"/>
  <c r="N183" i="7"/>
  <c r="N181" i="7"/>
  <c r="N135" i="7"/>
  <c r="N133" i="7"/>
  <c r="N113" i="7"/>
  <c r="N89" i="7"/>
  <c r="N65" i="7"/>
  <c r="N354" i="7"/>
  <c r="N346" i="7"/>
  <c r="N342" i="7"/>
  <c r="N340" i="7"/>
  <c r="N338" i="7"/>
  <c r="N322" i="7"/>
  <c r="N272" i="7"/>
  <c r="N244" i="7"/>
  <c r="N242" i="7"/>
  <c r="N202" i="7"/>
  <c r="N117" i="7"/>
  <c r="N115" i="7"/>
  <c r="N69" i="7"/>
  <c r="N67" i="7"/>
  <c r="N49" i="7"/>
  <c r="N25" i="7"/>
  <c r="N2" i="7"/>
  <c r="N226" i="7"/>
  <c r="N224" i="7"/>
  <c r="N208" i="7"/>
  <c r="N178" i="7"/>
  <c r="N138" i="7"/>
  <c r="N66" i="7"/>
  <c r="N347" i="7"/>
  <c r="N334" i="7"/>
  <c r="N332" i="7"/>
  <c r="N312" i="7"/>
  <c r="N303" i="7"/>
  <c r="N301" i="7"/>
  <c r="N297" i="7"/>
  <c r="N283" i="7"/>
  <c r="N270" i="7"/>
  <c r="N268" i="7"/>
  <c r="N264" i="7"/>
  <c r="N239" i="7"/>
  <c r="N237" i="7"/>
  <c r="N233" i="7"/>
  <c r="N219" i="7"/>
  <c r="N206" i="7"/>
  <c r="N204" i="7"/>
  <c r="N200" i="7"/>
  <c r="N175" i="7"/>
  <c r="N173" i="7"/>
  <c r="N169" i="7"/>
  <c r="N155" i="7"/>
  <c r="N142" i="7"/>
  <c r="N140" i="7"/>
  <c r="N136" i="7"/>
  <c r="N109" i="7"/>
  <c r="N107" i="7"/>
  <c r="N105" i="7"/>
  <c r="N87" i="7"/>
  <c r="N80" i="7"/>
  <c r="N78" i="7"/>
  <c r="N60" i="7"/>
  <c r="N45" i="7"/>
  <c r="N43" i="7"/>
  <c r="N41" i="7"/>
  <c r="N23" i="7"/>
  <c r="N14" i="7"/>
  <c r="N326" i="7"/>
  <c r="N324" i="7"/>
  <c r="N295" i="7"/>
  <c r="N293" i="7"/>
  <c r="N289" i="7"/>
  <c r="N262" i="7"/>
  <c r="N260" i="7"/>
  <c r="N231" i="7"/>
  <c r="N229" i="7"/>
  <c r="N225" i="7"/>
  <c r="N198" i="7"/>
  <c r="N196" i="7"/>
  <c r="N192" i="7"/>
  <c r="N167" i="7"/>
  <c r="N165" i="7"/>
  <c r="N161" i="7"/>
  <c r="N134" i="7"/>
  <c r="N132" i="7"/>
  <c r="N128" i="7"/>
  <c r="N116" i="7"/>
  <c r="N101" i="7"/>
  <c r="N99" i="7"/>
  <c r="N97" i="7"/>
  <c r="N79" i="7"/>
  <c r="N72" i="7"/>
  <c r="N70" i="7"/>
  <c r="N37" i="7"/>
  <c r="N35" i="7"/>
  <c r="N33" i="7"/>
  <c r="N15" i="7"/>
  <c r="N8" i="7"/>
  <c r="N6" i="7"/>
  <c r="N345" i="7"/>
  <c r="N331" i="7"/>
  <c r="N318" i="7"/>
  <c r="N316" i="7"/>
  <c r="N296" i="7"/>
  <c r="N287" i="7"/>
  <c r="N285" i="7"/>
  <c r="N281" i="7"/>
  <c r="N267" i="7"/>
  <c r="N254" i="7"/>
  <c r="N252" i="7"/>
  <c r="N248" i="7"/>
  <c r="N236" i="7"/>
  <c r="N223" i="7"/>
  <c r="N221" i="7"/>
  <c r="N217" i="7"/>
  <c r="N203" i="7"/>
  <c r="N190" i="7"/>
  <c r="N188" i="7"/>
  <c r="N184" i="7"/>
  <c r="N159" i="7"/>
  <c r="N157" i="7"/>
  <c r="N153" i="7"/>
  <c r="N139" i="7"/>
  <c r="N126" i="7"/>
  <c r="N124" i="7"/>
  <c r="N93" i="7"/>
  <c r="N91" i="7"/>
  <c r="N71" i="7"/>
  <c r="N64" i="7"/>
  <c r="N62" i="7"/>
  <c r="N29" i="7"/>
  <c r="N27" i="7"/>
  <c r="N7" i="7"/>
  <c r="N353" i="7"/>
  <c r="N351" i="7"/>
  <c r="N349" i="7"/>
  <c r="N343" i="7"/>
  <c r="N341" i="7"/>
  <c r="N337" i="7"/>
  <c r="N323" i="7"/>
  <c r="N310" i="7"/>
  <c r="N308" i="7"/>
  <c r="N288" i="7"/>
  <c r="N279" i="7"/>
  <c r="N277" i="7"/>
  <c r="N273" i="7"/>
  <c r="N259" i="7"/>
  <c r="N246" i="7"/>
  <c r="N215" i="7"/>
  <c r="N213" i="7"/>
  <c r="N209" i="7"/>
  <c r="N195" i="7"/>
  <c r="N182" i="7"/>
  <c r="N180" i="7"/>
  <c r="N176" i="7"/>
  <c r="N151" i="7"/>
  <c r="N149" i="7"/>
  <c r="N145" i="7"/>
  <c r="N131" i="7"/>
  <c r="N120" i="7"/>
  <c r="N118" i="7"/>
  <c r="N100" i="7"/>
  <c r="N85" i="7"/>
  <c r="N83" i="7"/>
  <c r="N81" i="7"/>
  <c r="N63" i="7"/>
  <c r="N54" i="7"/>
  <c r="N52" i="7"/>
  <c r="N48" i="7"/>
  <c r="N36" i="7"/>
  <c r="N21" i="7"/>
  <c r="N19" i="7"/>
  <c r="N17" i="7"/>
  <c r="N344" i="7"/>
  <c r="N335" i="7"/>
  <c r="N333" i="7"/>
  <c r="N329" i="7"/>
  <c r="N315" i="7"/>
  <c r="N302" i="7"/>
  <c r="N300" i="7"/>
  <c r="N280" i="7"/>
  <c r="N271" i="7"/>
  <c r="N269" i="7"/>
  <c r="N265" i="7"/>
  <c r="N251" i="7"/>
  <c r="N240" i="7"/>
  <c r="N238" i="7"/>
  <c r="N207" i="7"/>
  <c r="N205" i="7"/>
  <c r="N201" i="7"/>
  <c r="N187" i="7"/>
  <c r="N174" i="7"/>
  <c r="N172" i="7"/>
  <c r="N168" i="7"/>
  <c r="N143" i="7"/>
  <c r="N141" i="7"/>
  <c r="N137" i="7"/>
  <c r="N123" i="7"/>
  <c r="N119" i="7"/>
  <c r="N112" i="7"/>
  <c r="N110" i="7"/>
  <c r="N92" i="7"/>
  <c r="N77" i="7"/>
  <c r="N75" i="7"/>
  <c r="N73" i="7"/>
  <c r="N55" i="7"/>
  <c r="N46" i="7"/>
  <c r="N40" i="7"/>
  <c r="N28" i="7"/>
  <c r="N13" i="7"/>
  <c r="N11" i="7"/>
  <c r="N9" i="7"/>
  <c r="N336" i="7"/>
  <c r="N307" i="7"/>
  <c r="N243" i="7"/>
  <c r="N179" i="7"/>
  <c r="N111" i="7"/>
  <c r="N84" i="7"/>
  <c r="N47" i="7"/>
  <c r="N20" i="7"/>
  <c r="N350" i="7"/>
  <c r="N348" i="7"/>
  <c r="N328" i="7"/>
  <c r="N319" i="7"/>
  <c r="N317" i="7"/>
  <c r="N313" i="7"/>
  <c r="N299" i="7"/>
  <c r="N286" i="7"/>
  <c r="N284" i="7"/>
  <c r="N255" i="7"/>
  <c r="N253" i="7"/>
  <c r="N249" i="7"/>
  <c r="N235" i="7"/>
  <c r="N222" i="7"/>
  <c r="N220" i="7"/>
  <c r="N216" i="7"/>
  <c r="N191" i="7"/>
  <c r="N189" i="7"/>
  <c r="N185" i="7"/>
  <c r="N171" i="7"/>
  <c r="N158" i="7"/>
  <c r="N156" i="7"/>
  <c r="N152" i="7"/>
  <c r="N127" i="7"/>
  <c r="N125" i="7"/>
  <c r="N121" i="7"/>
  <c r="N103" i="7"/>
  <c r="N96" i="7"/>
  <c r="N94" i="7"/>
  <c r="N76" i="7"/>
  <c r="N61" i="7"/>
  <c r="N59" i="7"/>
  <c r="N57" i="7"/>
  <c r="N39" i="7"/>
  <c r="N30" i="7"/>
  <c r="N24" i="7"/>
  <c r="N12" i="7"/>
  <c r="J3" i="24" l="1"/>
  <c r="K3" i="24"/>
  <c r="L3" i="24"/>
  <c r="M3" i="24"/>
  <c r="J4" i="24"/>
  <c r="K4" i="24"/>
  <c r="L4" i="24"/>
  <c r="M4" i="24"/>
  <c r="J5" i="24"/>
  <c r="K5" i="24"/>
  <c r="L5" i="24"/>
  <c r="M5" i="24"/>
  <c r="J6" i="24"/>
  <c r="K6" i="24"/>
  <c r="L6" i="24"/>
  <c r="M6" i="24"/>
  <c r="J7" i="24"/>
  <c r="K7" i="24"/>
  <c r="L7" i="24"/>
  <c r="M7" i="24"/>
  <c r="J8" i="24"/>
  <c r="K8" i="24"/>
  <c r="L8" i="24"/>
  <c r="M8" i="24"/>
  <c r="J9" i="24"/>
  <c r="K9" i="24"/>
  <c r="L9" i="24"/>
  <c r="M9" i="24"/>
  <c r="J10" i="24"/>
  <c r="K10" i="24"/>
  <c r="L10" i="24"/>
  <c r="M10" i="24"/>
  <c r="J11" i="24"/>
  <c r="K11" i="24"/>
  <c r="L11" i="24"/>
  <c r="M11" i="24"/>
  <c r="J12" i="24"/>
  <c r="K12" i="24"/>
  <c r="L12" i="24"/>
  <c r="M12" i="24"/>
  <c r="J13" i="24"/>
  <c r="K13" i="24"/>
  <c r="L13" i="24"/>
  <c r="M13" i="24"/>
  <c r="J14" i="24"/>
  <c r="K14" i="24"/>
  <c r="L14" i="24"/>
  <c r="M14" i="24"/>
  <c r="J15" i="24"/>
  <c r="K15" i="24"/>
  <c r="L15" i="24"/>
  <c r="M15" i="24"/>
  <c r="J16" i="24"/>
  <c r="K16" i="24"/>
  <c r="L16" i="24"/>
  <c r="M16" i="24"/>
  <c r="J17" i="24"/>
  <c r="K17" i="24"/>
  <c r="L17" i="24"/>
  <c r="M17" i="24"/>
  <c r="J18" i="24"/>
  <c r="K18" i="24"/>
  <c r="L18" i="24"/>
  <c r="M18" i="24"/>
  <c r="J19" i="24"/>
  <c r="K19" i="24"/>
  <c r="L19" i="24"/>
  <c r="M19" i="24"/>
  <c r="J20" i="24"/>
  <c r="K20" i="24"/>
  <c r="L20" i="24"/>
  <c r="M20" i="24"/>
  <c r="J21" i="24"/>
  <c r="K21" i="24"/>
  <c r="L21" i="24"/>
  <c r="M21" i="24"/>
  <c r="J22" i="24"/>
  <c r="K22" i="24"/>
  <c r="L22" i="24"/>
  <c r="M22" i="24"/>
  <c r="J23" i="24"/>
  <c r="K23" i="24"/>
  <c r="L23" i="24"/>
  <c r="M23" i="24"/>
  <c r="J24" i="24"/>
  <c r="K24" i="24"/>
  <c r="L24" i="24"/>
  <c r="M24" i="24"/>
  <c r="J25" i="24"/>
  <c r="K25" i="24"/>
  <c r="L25" i="24"/>
  <c r="M25" i="24"/>
  <c r="J26" i="24"/>
  <c r="K26" i="24"/>
  <c r="L26" i="24"/>
  <c r="M26" i="24"/>
  <c r="J27" i="24"/>
  <c r="K27" i="24"/>
  <c r="L27" i="24"/>
  <c r="M27" i="24"/>
  <c r="J28" i="24"/>
  <c r="K28" i="24"/>
  <c r="L28" i="24"/>
  <c r="M28" i="24"/>
  <c r="J29" i="24"/>
  <c r="K29" i="24"/>
  <c r="L29" i="24"/>
  <c r="M29" i="24"/>
  <c r="J30" i="24"/>
  <c r="K30" i="24"/>
  <c r="L30" i="24"/>
  <c r="M30" i="24"/>
  <c r="J31" i="24"/>
  <c r="K31" i="24"/>
  <c r="L31" i="24"/>
  <c r="M31" i="24"/>
  <c r="J32" i="24"/>
  <c r="K32" i="24"/>
  <c r="L32" i="24"/>
  <c r="M32" i="24"/>
  <c r="J33" i="24"/>
  <c r="K33" i="24"/>
  <c r="L33" i="24"/>
  <c r="M33" i="24"/>
  <c r="J34" i="24"/>
  <c r="K34" i="24"/>
  <c r="L34" i="24"/>
  <c r="M34" i="24"/>
  <c r="J35" i="24"/>
  <c r="K35" i="24"/>
  <c r="L35" i="24"/>
  <c r="M35" i="24"/>
  <c r="J36" i="24"/>
  <c r="K36" i="24"/>
  <c r="L36" i="24"/>
  <c r="M36" i="24"/>
  <c r="J37" i="24"/>
  <c r="K37" i="24"/>
  <c r="L37" i="24"/>
  <c r="M37" i="24"/>
  <c r="J38" i="24"/>
  <c r="K38" i="24"/>
  <c r="L38" i="24"/>
  <c r="M38" i="24"/>
  <c r="J39" i="24"/>
  <c r="K39" i="24"/>
  <c r="L39" i="24"/>
  <c r="M39" i="24"/>
  <c r="J40" i="24"/>
  <c r="K40" i="24"/>
  <c r="L40" i="24"/>
  <c r="M40" i="24"/>
  <c r="J41" i="24"/>
  <c r="K41" i="24"/>
  <c r="L41" i="24"/>
  <c r="M41" i="24"/>
  <c r="J42" i="24"/>
  <c r="K42" i="24"/>
  <c r="L42" i="24"/>
  <c r="M42" i="24"/>
  <c r="J43" i="24"/>
  <c r="K43" i="24"/>
  <c r="L43" i="24"/>
  <c r="M43" i="24"/>
  <c r="J44" i="24"/>
  <c r="K44" i="24"/>
  <c r="L44" i="24"/>
  <c r="M44" i="24"/>
  <c r="J45" i="24"/>
  <c r="K45" i="24"/>
  <c r="L45" i="24"/>
  <c r="M45" i="24"/>
  <c r="J46" i="24"/>
  <c r="K46" i="24"/>
  <c r="L46" i="24"/>
  <c r="M46" i="24"/>
  <c r="J47" i="24"/>
  <c r="K47" i="24"/>
  <c r="L47" i="24"/>
  <c r="M47" i="24"/>
  <c r="J48" i="24"/>
  <c r="K48" i="24"/>
  <c r="L48" i="24"/>
  <c r="M48" i="24"/>
  <c r="J49" i="24"/>
  <c r="K49" i="24"/>
  <c r="L49" i="24"/>
  <c r="M49" i="24"/>
  <c r="J50" i="24"/>
  <c r="K50" i="24"/>
  <c r="L50" i="24"/>
  <c r="M50" i="24"/>
  <c r="J51" i="24"/>
  <c r="K51" i="24"/>
  <c r="L51" i="24"/>
  <c r="M51" i="24"/>
  <c r="J52" i="24"/>
  <c r="K52" i="24"/>
  <c r="L52" i="24"/>
  <c r="M52" i="24"/>
  <c r="J53" i="24"/>
  <c r="K53" i="24"/>
  <c r="L53" i="24"/>
  <c r="M53" i="24"/>
  <c r="J54" i="24"/>
  <c r="K54" i="24"/>
  <c r="L54" i="24"/>
  <c r="M54" i="24"/>
  <c r="J55" i="24"/>
  <c r="K55" i="24"/>
  <c r="L55" i="24"/>
  <c r="M55" i="24"/>
  <c r="J56" i="24"/>
  <c r="K56" i="24"/>
  <c r="L56" i="24"/>
  <c r="M56" i="24"/>
  <c r="J57" i="24"/>
  <c r="K57" i="24"/>
  <c r="L57" i="24"/>
  <c r="M57" i="24"/>
  <c r="J58" i="24"/>
  <c r="K58" i="24"/>
  <c r="L58" i="24"/>
  <c r="M58" i="24"/>
  <c r="J59" i="24"/>
  <c r="K59" i="24"/>
  <c r="L59" i="24"/>
  <c r="M59" i="24"/>
  <c r="J60" i="24"/>
  <c r="K60" i="24"/>
  <c r="L60" i="24"/>
  <c r="M60" i="24"/>
  <c r="J61" i="24"/>
  <c r="K61" i="24"/>
  <c r="L61" i="24"/>
  <c r="M61" i="24"/>
  <c r="J62" i="24"/>
  <c r="K62" i="24"/>
  <c r="L62" i="24"/>
  <c r="M62" i="24"/>
  <c r="J63" i="24"/>
  <c r="K63" i="24"/>
  <c r="L63" i="24"/>
  <c r="M63" i="24"/>
  <c r="J64" i="24"/>
  <c r="K64" i="24"/>
  <c r="L64" i="24"/>
  <c r="M64" i="24"/>
  <c r="J65" i="24"/>
  <c r="K65" i="24"/>
  <c r="L65" i="24"/>
  <c r="M65" i="24"/>
  <c r="J66" i="24"/>
  <c r="K66" i="24"/>
  <c r="L66" i="24"/>
  <c r="M66" i="24"/>
  <c r="J67" i="24"/>
  <c r="K67" i="24"/>
  <c r="L67" i="24"/>
  <c r="M67" i="24"/>
  <c r="J68" i="24"/>
  <c r="K68" i="24"/>
  <c r="L68" i="24"/>
  <c r="M68" i="24"/>
  <c r="J69" i="24"/>
  <c r="K69" i="24"/>
  <c r="L69" i="24"/>
  <c r="M69" i="24"/>
  <c r="J70" i="24"/>
  <c r="K70" i="24"/>
  <c r="L70" i="24"/>
  <c r="M70" i="24"/>
  <c r="J71" i="24"/>
  <c r="K71" i="24"/>
  <c r="L71" i="24"/>
  <c r="M71" i="24"/>
  <c r="J72" i="24"/>
  <c r="K72" i="24"/>
  <c r="L72" i="24"/>
  <c r="M72" i="24"/>
  <c r="J73" i="24"/>
  <c r="K73" i="24"/>
  <c r="L73" i="24"/>
  <c r="M73" i="24"/>
  <c r="J74" i="24"/>
  <c r="K74" i="24"/>
  <c r="L74" i="24"/>
  <c r="M74" i="24"/>
  <c r="J75" i="24"/>
  <c r="K75" i="24"/>
  <c r="L75" i="24"/>
  <c r="M75" i="24"/>
  <c r="J76" i="24"/>
  <c r="K76" i="24"/>
  <c r="L76" i="24"/>
  <c r="M76" i="24"/>
  <c r="J77" i="24"/>
  <c r="K77" i="24"/>
  <c r="L77" i="24"/>
  <c r="M77" i="24"/>
  <c r="J78" i="24"/>
  <c r="K78" i="24"/>
  <c r="L78" i="24"/>
  <c r="M78" i="24"/>
  <c r="J79" i="24"/>
  <c r="K79" i="24"/>
  <c r="L79" i="24"/>
  <c r="M79" i="24"/>
  <c r="J80" i="24"/>
  <c r="K80" i="24"/>
  <c r="L80" i="24"/>
  <c r="M80" i="24"/>
  <c r="J81" i="24"/>
  <c r="K81" i="24"/>
  <c r="L81" i="24"/>
  <c r="M81" i="24"/>
  <c r="J82" i="24"/>
  <c r="K82" i="24"/>
  <c r="L82" i="24"/>
  <c r="M82" i="24"/>
  <c r="J83" i="24"/>
  <c r="K83" i="24"/>
  <c r="L83" i="24"/>
  <c r="M83" i="24"/>
  <c r="J84" i="24"/>
  <c r="K84" i="24"/>
  <c r="L84" i="24"/>
  <c r="M84" i="24"/>
  <c r="J85" i="24"/>
  <c r="K85" i="24"/>
  <c r="L85" i="24"/>
  <c r="M85" i="24"/>
  <c r="J86" i="24"/>
  <c r="K86" i="24"/>
  <c r="L86" i="24"/>
  <c r="M86" i="24"/>
  <c r="J87" i="24"/>
  <c r="K87" i="24"/>
  <c r="L87" i="24"/>
  <c r="M87" i="24"/>
  <c r="J88" i="24"/>
  <c r="K88" i="24"/>
  <c r="L88" i="24"/>
  <c r="M88" i="24"/>
  <c r="J89" i="24"/>
  <c r="K89" i="24"/>
  <c r="L89" i="24"/>
  <c r="M89" i="24"/>
  <c r="J90" i="24"/>
  <c r="K90" i="24"/>
  <c r="L90" i="24"/>
  <c r="M90" i="24"/>
  <c r="J91" i="24"/>
  <c r="K91" i="24"/>
  <c r="L91" i="24"/>
  <c r="M91" i="24"/>
  <c r="J92" i="24"/>
  <c r="K92" i="24"/>
  <c r="L92" i="24"/>
  <c r="M92" i="24"/>
  <c r="J93" i="24"/>
  <c r="K93" i="24"/>
  <c r="L93" i="24"/>
  <c r="M93" i="24"/>
  <c r="J94" i="24"/>
  <c r="K94" i="24"/>
  <c r="L94" i="24"/>
  <c r="M94" i="24"/>
  <c r="J95" i="24"/>
  <c r="K95" i="24"/>
  <c r="L95" i="24"/>
  <c r="M95" i="24"/>
  <c r="J96" i="24"/>
  <c r="K96" i="24"/>
  <c r="L96" i="24"/>
  <c r="M96" i="24"/>
  <c r="J97" i="24"/>
  <c r="K97" i="24"/>
  <c r="L97" i="24"/>
  <c r="M97" i="24"/>
  <c r="J98" i="24"/>
  <c r="K98" i="24"/>
  <c r="L98" i="24"/>
  <c r="M98" i="24"/>
  <c r="J99" i="24"/>
  <c r="K99" i="24"/>
  <c r="L99" i="24"/>
  <c r="M99" i="24"/>
  <c r="J100" i="24"/>
  <c r="K100" i="24"/>
  <c r="L100" i="24"/>
  <c r="M100" i="24"/>
  <c r="J101" i="24"/>
  <c r="K101" i="24"/>
  <c r="L101" i="24"/>
  <c r="M101" i="24"/>
  <c r="J102" i="24"/>
  <c r="K102" i="24"/>
  <c r="L102" i="24"/>
  <c r="M102" i="24"/>
  <c r="J103" i="24"/>
  <c r="K103" i="24"/>
  <c r="L103" i="24"/>
  <c r="M103" i="24"/>
  <c r="J104" i="24"/>
  <c r="K104" i="24"/>
  <c r="L104" i="24"/>
  <c r="M104" i="24"/>
  <c r="J105" i="24"/>
  <c r="K105" i="24"/>
  <c r="L105" i="24"/>
  <c r="M105" i="24"/>
  <c r="J106" i="24"/>
  <c r="K106" i="24"/>
  <c r="L106" i="24"/>
  <c r="M106" i="24"/>
  <c r="J107" i="24"/>
  <c r="K107" i="24"/>
  <c r="L107" i="24"/>
  <c r="M107" i="24"/>
  <c r="J108" i="24"/>
  <c r="K108" i="24"/>
  <c r="L108" i="24"/>
  <c r="M108" i="24"/>
  <c r="J109" i="24"/>
  <c r="K109" i="24"/>
  <c r="L109" i="24"/>
  <c r="M109" i="24"/>
  <c r="J110" i="24"/>
  <c r="K110" i="24"/>
  <c r="L110" i="24"/>
  <c r="M110" i="24"/>
  <c r="J111" i="24"/>
  <c r="K111" i="24"/>
  <c r="L111" i="24"/>
  <c r="M111" i="24"/>
  <c r="J112" i="24"/>
  <c r="K112" i="24"/>
  <c r="L112" i="24"/>
  <c r="M112" i="24"/>
  <c r="J113" i="24"/>
  <c r="K113" i="24"/>
  <c r="L113" i="24"/>
  <c r="M113" i="24"/>
  <c r="J114" i="24"/>
  <c r="K114" i="24"/>
  <c r="L114" i="24"/>
  <c r="M114" i="24"/>
  <c r="J115" i="24"/>
  <c r="K115" i="24"/>
  <c r="L115" i="24"/>
  <c r="M115" i="24"/>
  <c r="J116" i="24"/>
  <c r="K116" i="24"/>
  <c r="L116" i="24"/>
  <c r="M116" i="24"/>
  <c r="J117" i="24"/>
  <c r="K117" i="24"/>
  <c r="L117" i="24"/>
  <c r="M117" i="24"/>
  <c r="J118" i="24"/>
  <c r="K118" i="24"/>
  <c r="L118" i="24"/>
  <c r="M118" i="24"/>
  <c r="J119" i="24"/>
  <c r="K119" i="24"/>
  <c r="L119" i="24"/>
  <c r="M119" i="24"/>
  <c r="J120" i="24"/>
  <c r="K120" i="24"/>
  <c r="L120" i="24"/>
  <c r="M120" i="24"/>
  <c r="J121" i="24"/>
  <c r="K121" i="24"/>
  <c r="L121" i="24"/>
  <c r="M121" i="24"/>
  <c r="J122" i="24"/>
  <c r="K122" i="24"/>
  <c r="L122" i="24"/>
  <c r="M122" i="24"/>
  <c r="J123" i="24"/>
  <c r="K123" i="24"/>
  <c r="L123" i="24"/>
  <c r="M123" i="24"/>
  <c r="J124" i="24"/>
  <c r="K124" i="24"/>
  <c r="L124" i="24"/>
  <c r="M124" i="24"/>
  <c r="J125" i="24"/>
  <c r="K125" i="24"/>
  <c r="L125" i="24"/>
  <c r="M125" i="24"/>
  <c r="J126" i="24"/>
  <c r="K126" i="24"/>
  <c r="L126" i="24"/>
  <c r="M126" i="24"/>
  <c r="J127" i="24"/>
  <c r="K127" i="24"/>
  <c r="L127" i="24"/>
  <c r="M127" i="24"/>
  <c r="J128" i="24"/>
  <c r="K128" i="24"/>
  <c r="L128" i="24"/>
  <c r="M128" i="24"/>
  <c r="J129" i="24"/>
  <c r="K129" i="24"/>
  <c r="L129" i="24"/>
  <c r="M129" i="24"/>
  <c r="J130" i="24"/>
  <c r="K130" i="24"/>
  <c r="L130" i="24"/>
  <c r="M130" i="24"/>
  <c r="J131" i="24"/>
  <c r="K131" i="24"/>
  <c r="L131" i="24"/>
  <c r="M131" i="24"/>
  <c r="J132" i="24"/>
  <c r="K132" i="24"/>
  <c r="L132" i="24"/>
  <c r="M132" i="24"/>
  <c r="J133" i="24"/>
  <c r="K133" i="24"/>
  <c r="L133" i="24"/>
  <c r="M133" i="24"/>
  <c r="J134" i="24"/>
  <c r="K134" i="24"/>
  <c r="L134" i="24"/>
  <c r="M134" i="24"/>
  <c r="J135" i="24"/>
  <c r="K135" i="24"/>
  <c r="L135" i="24"/>
  <c r="M135" i="24"/>
  <c r="J136" i="24"/>
  <c r="K136" i="24"/>
  <c r="L136" i="24"/>
  <c r="M136" i="24"/>
  <c r="J137" i="24"/>
  <c r="K137" i="24"/>
  <c r="L137" i="24"/>
  <c r="M137" i="24"/>
  <c r="J138" i="24"/>
  <c r="K138" i="24"/>
  <c r="L138" i="24"/>
  <c r="M138" i="24"/>
  <c r="J139" i="24"/>
  <c r="K139" i="24"/>
  <c r="L139" i="24"/>
  <c r="M139" i="24"/>
  <c r="J140" i="24"/>
  <c r="K140" i="24"/>
  <c r="L140" i="24"/>
  <c r="M140" i="24"/>
  <c r="J141" i="24"/>
  <c r="K141" i="24"/>
  <c r="L141" i="24"/>
  <c r="M141" i="24"/>
  <c r="J142" i="24"/>
  <c r="K142" i="24"/>
  <c r="L142" i="24"/>
  <c r="M142" i="24"/>
  <c r="J143" i="24"/>
  <c r="K143" i="24"/>
  <c r="L143" i="24"/>
  <c r="M143" i="24"/>
  <c r="J144" i="24"/>
  <c r="K144" i="24"/>
  <c r="L144" i="24"/>
  <c r="M144" i="24"/>
  <c r="J145" i="24"/>
  <c r="K145" i="24"/>
  <c r="L145" i="24"/>
  <c r="M145" i="24"/>
  <c r="J146" i="24"/>
  <c r="K146" i="24"/>
  <c r="L146" i="24"/>
  <c r="M146" i="24"/>
  <c r="J147" i="24"/>
  <c r="K147" i="24"/>
  <c r="L147" i="24"/>
  <c r="M147" i="24"/>
  <c r="J148" i="24"/>
  <c r="K148" i="24"/>
  <c r="L148" i="24"/>
  <c r="M148" i="24"/>
  <c r="J149" i="24"/>
  <c r="K149" i="24"/>
  <c r="L149" i="24"/>
  <c r="M149" i="24"/>
  <c r="J150" i="24"/>
  <c r="K150" i="24"/>
  <c r="L150" i="24"/>
  <c r="M150" i="24"/>
  <c r="J151" i="24"/>
  <c r="K151" i="24"/>
  <c r="L151" i="24"/>
  <c r="M151" i="24"/>
  <c r="J152" i="24"/>
  <c r="K152" i="24"/>
  <c r="L152" i="24"/>
  <c r="M152" i="24"/>
  <c r="J153" i="24"/>
  <c r="K153" i="24"/>
  <c r="L153" i="24"/>
  <c r="M153" i="24"/>
  <c r="J154" i="24"/>
  <c r="K154" i="24"/>
  <c r="L154" i="24"/>
  <c r="M154" i="24"/>
  <c r="J155" i="24"/>
  <c r="K155" i="24"/>
  <c r="L155" i="24"/>
  <c r="M155" i="24"/>
  <c r="J156" i="24"/>
  <c r="K156" i="24"/>
  <c r="L156" i="24"/>
  <c r="M156" i="24"/>
  <c r="J157" i="24"/>
  <c r="K157" i="24"/>
  <c r="L157" i="24"/>
  <c r="M157" i="24"/>
  <c r="J158" i="24"/>
  <c r="K158" i="24"/>
  <c r="L158" i="24"/>
  <c r="M158" i="24"/>
  <c r="J159" i="24"/>
  <c r="K159" i="24"/>
  <c r="L159" i="24"/>
  <c r="M159" i="24"/>
  <c r="J160" i="24"/>
  <c r="K160" i="24"/>
  <c r="L160" i="24"/>
  <c r="M160" i="24"/>
  <c r="J161" i="24"/>
  <c r="K161" i="24"/>
  <c r="L161" i="24"/>
  <c r="M161" i="24"/>
  <c r="J162" i="24"/>
  <c r="K162" i="24"/>
  <c r="L162" i="24"/>
  <c r="M162" i="24"/>
  <c r="J163" i="24"/>
  <c r="K163" i="24"/>
  <c r="L163" i="24"/>
  <c r="M163" i="24"/>
  <c r="J164" i="24"/>
  <c r="K164" i="24"/>
  <c r="L164" i="24"/>
  <c r="M164" i="24"/>
  <c r="J165" i="24"/>
  <c r="K165" i="24"/>
  <c r="L165" i="24"/>
  <c r="M165" i="24"/>
  <c r="J166" i="24"/>
  <c r="K166" i="24"/>
  <c r="L166" i="24"/>
  <c r="M166" i="24"/>
  <c r="J167" i="24"/>
  <c r="K167" i="24"/>
  <c r="L167" i="24"/>
  <c r="M167" i="24"/>
  <c r="J168" i="24"/>
  <c r="K168" i="24"/>
  <c r="L168" i="24"/>
  <c r="M168" i="24"/>
  <c r="J169" i="24"/>
  <c r="K169" i="24"/>
  <c r="L169" i="24"/>
  <c r="M169" i="24"/>
  <c r="J170" i="24"/>
  <c r="K170" i="24"/>
  <c r="L170" i="24"/>
  <c r="M170" i="24"/>
  <c r="J171" i="24"/>
  <c r="K171" i="24"/>
  <c r="L171" i="24"/>
  <c r="M171" i="24"/>
  <c r="J172" i="24"/>
  <c r="K172" i="24"/>
  <c r="L172" i="24"/>
  <c r="M172" i="24"/>
  <c r="J173" i="24"/>
  <c r="K173" i="24"/>
  <c r="L173" i="24"/>
  <c r="M173" i="24"/>
  <c r="J174" i="24"/>
  <c r="K174" i="24"/>
  <c r="L174" i="24"/>
  <c r="M174" i="24"/>
  <c r="J175" i="24"/>
  <c r="K175" i="24"/>
  <c r="L175" i="24"/>
  <c r="M175" i="24"/>
  <c r="J176" i="24"/>
  <c r="K176" i="24"/>
  <c r="L176" i="24"/>
  <c r="M176" i="24"/>
  <c r="J177" i="24"/>
  <c r="K177" i="24"/>
  <c r="L177" i="24"/>
  <c r="M177" i="24"/>
  <c r="J178" i="24"/>
  <c r="K178" i="24"/>
  <c r="L178" i="24"/>
  <c r="M178" i="24"/>
  <c r="J179" i="24"/>
  <c r="K179" i="24"/>
  <c r="L179" i="24"/>
  <c r="M179" i="24"/>
  <c r="J180" i="24"/>
  <c r="K180" i="24"/>
  <c r="L180" i="24"/>
  <c r="M180" i="24"/>
  <c r="J181" i="24"/>
  <c r="K181" i="24"/>
  <c r="L181" i="24"/>
  <c r="M181" i="24"/>
  <c r="J182" i="24"/>
  <c r="K182" i="24"/>
  <c r="L182" i="24"/>
  <c r="M182" i="24"/>
  <c r="J183" i="24"/>
  <c r="K183" i="24"/>
  <c r="L183" i="24"/>
  <c r="M183" i="24"/>
  <c r="J184" i="24"/>
  <c r="K184" i="24"/>
  <c r="L184" i="24"/>
  <c r="M184" i="24"/>
  <c r="J185" i="24"/>
  <c r="K185" i="24"/>
  <c r="L185" i="24"/>
  <c r="M185" i="24"/>
  <c r="J186" i="24"/>
  <c r="K186" i="24"/>
  <c r="L186" i="24"/>
  <c r="M186" i="24"/>
  <c r="J187" i="24"/>
  <c r="K187" i="24"/>
  <c r="L187" i="24"/>
  <c r="M187" i="24"/>
  <c r="J188" i="24"/>
  <c r="K188" i="24"/>
  <c r="L188" i="24"/>
  <c r="M188" i="24"/>
  <c r="J189" i="24"/>
  <c r="K189" i="24"/>
  <c r="L189" i="24"/>
  <c r="M189" i="24"/>
  <c r="J190" i="24"/>
  <c r="K190" i="24"/>
  <c r="L190" i="24"/>
  <c r="M190" i="24"/>
  <c r="J191" i="24"/>
  <c r="K191" i="24"/>
  <c r="L191" i="24"/>
  <c r="M191" i="24"/>
  <c r="J192" i="24"/>
  <c r="K192" i="24"/>
  <c r="L192" i="24"/>
  <c r="M192" i="24"/>
  <c r="J193" i="24"/>
  <c r="K193" i="24"/>
  <c r="L193" i="24"/>
  <c r="M193" i="24"/>
  <c r="J194" i="24"/>
  <c r="K194" i="24"/>
  <c r="L194" i="24"/>
  <c r="M194" i="24"/>
  <c r="J195" i="24"/>
  <c r="K195" i="24"/>
  <c r="L195" i="24"/>
  <c r="M195" i="24"/>
  <c r="J196" i="24"/>
  <c r="K196" i="24"/>
  <c r="L196" i="24"/>
  <c r="M196" i="24"/>
  <c r="J197" i="24"/>
  <c r="K197" i="24"/>
  <c r="L197" i="24"/>
  <c r="M197" i="24"/>
  <c r="J198" i="24"/>
  <c r="K198" i="24"/>
  <c r="L198" i="24"/>
  <c r="M198" i="24"/>
  <c r="J199" i="24"/>
  <c r="K199" i="24"/>
  <c r="L199" i="24"/>
  <c r="M199" i="24"/>
  <c r="J200" i="24"/>
  <c r="K200" i="24"/>
  <c r="L200" i="24"/>
  <c r="M200" i="24"/>
  <c r="J201" i="24"/>
  <c r="K201" i="24"/>
  <c r="L201" i="24"/>
  <c r="M201" i="24"/>
  <c r="J202" i="24"/>
  <c r="K202" i="24"/>
  <c r="L202" i="24"/>
  <c r="M202" i="24"/>
  <c r="J203" i="24"/>
  <c r="K203" i="24"/>
  <c r="L203" i="24"/>
  <c r="M203" i="24"/>
  <c r="J204" i="24"/>
  <c r="K204" i="24"/>
  <c r="L204" i="24"/>
  <c r="M204" i="24"/>
  <c r="J205" i="24"/>
  <c r="K205" i="24"/>
  <c r="L205" i="24"/>
  <c r="M205" i="24"/>
  <c r="J206" i="24"/>
  <c r="K206" i="24"/>
  <c r="L206" i="24"/>
  <c r="M206" i="24"/>
  <c r="J207" i="24"/>
  <c r="K207" i="24"/>
  <c r="L207" i="24"/>
  <c r="M207" i="24"/>
  <c r="J208" i="24"/>
  <c r="K208" i="24"/>
  <c r="L208" i="24"/>
  <c r="M208" i="24"/>
  <c r="J209" i="24"/>
  <c r="K209" i="24"/>
  <c r="L209" i="24"/>
  <c r="M209" i="24"/>
  <c r="J210" i="24"/>
  <c r="K210" i="24"/>
  <c r="L210" i="24"/>
  <c r="M210" i="24"/>
  <c r="J211" i="24"/>
  <c r="K211" i="24"/>
  <c r="L211" i="24"/>
  <c r="M211" i="24"/>
  <c r="J212" i="24"/>
  <c r="K212" i="24"/>
  <c r="L212" i="24"/>
  <c r="M212" i="24"/>
  <c r="J213" i="24"/>
  <c r="K213" i="24"/>
  <c r="L213" i="24"/>
  <c r="M213" i="24"/>
  <c r="J214" i="24"/>
  <c r="K214" i="24"/>
  <c r="L214" i="24"/>
  <c r="M214" i="24"/>
  <c r="J215" i="24"/>
  <c r="K215" i="24"/>
  <c r="L215" i="24"/>
  <c r="M215" i="24"/>
  <c r="J216" i="24"/>
  <c r="K216" i="24"/>
  <c r="L216" i="24"/>
  <c r="M216" i="24"/>
  <c r="J217" i="24"/>
  <c r="K217" i="24"/>
  <c r="L217" i="24"/>
  <c r="M217" i="24"/>
  <c r="J218" i="24"/>
  <c r="K218" i="24"/>
  <c r="L218" i="24"/>
  <c r="M218" i="24"/>
  <c r="J219" i="24"/>
  <c r="K219" i="24"/>
  <c r="L219" i="24"/>
  <c r="M219" i="24"/>
  <c r="J220" i="24"/>
  <c r="K220" i="24"/>
  <c r="L220" i="24"/>
  <c r="M220" i="24"/>
  <c r="J221" i="24"/>
  <c r="K221" i="24"/>
  <c r="L221" i="24"/>
  <c r="M221" i="24"/>
  <c r="J222" i="24"/>
  <c r="K222" i="24"/>
  <c r="L222" i="24"/>
  <c r="M222" i="24"/>
  <c r="J223" i="24"/>
  <c r="K223" i="24"/>
  <c r="L223" i="24"/>
  <c r="M223" i="24"/>
  <c r="J224" i="24"/>
  <c r="K224" i="24"/>
  <c r="L224" i="24"/>
  <c r="M224" i="24"/>
  <c r="J225" i="24"/>
  <c r="K225" i="24"/>
  <c r="L225" i="24"/>
  <c r="M225" i="24"/>
  <c r="J226" i="24"/>
  <c r="K226" i="24"/>
  <c r="L226" i="24"/>
  <c r="M226" i="24"/>
  <c r="J227" i="24"/>
  <c r="K227" i="24"/>
  <c r="L227" i="24"/>
  <c r="M227" i="24"/>
  <c r="J228" i="24"/>
  <c r="K228" i="24"/>
  <c r="L228" i="24"/>
  <c r="M228" i="24"/>
  <c r="J229" i="24"/>
  <c r="K229" i="24"/>
  <c r="L229" i="24"/>
  <c r="M229" i="24"/>
  <c r="J230" i="24"/>
  <c r="K230" i="24"/>
  <c r="L230" i="24"/>
  <c r="M230" i="24"/>
  <c r="J231" i="24"/>
  <c r="K231" i="24"/>
  <c r="L231" i="24"/>
  <c r="M231" i="24"/>
  <c r="J232" i="24"/>
  <c r="K232" i="24"/>
  <c r="L232" i="24"/>
  <c r="M232" i="24"/>
  <c r="J233" i="24"/>
  <c r="K233" i="24"/>
  <c r="L233" i="24"/>
  <c r="M233" i="24"/>
  <c r="J234" i="24"/>
  <c r="K234" i="24"/>
  <c r="L234" i="24"/>
  <c r="M234" i="24"/>
  <c r="J235" i="24"/>
  <c r="K235" i="24"/>
  <c r="L235" i="24"/>
  <c r="M235" i="24"/>
  <c r="J236" i="24"/>
  <c r="K236" i="24"/>
  <c r="L236" i="24"/>
  <c r="M236" i="24"/>
  <c r="J237" i="24"/>
  <c r="K237" i="24"/>
  <c r="L237" i="24"/>
  <c r="M237" i="24"/>
  <c r="J238" i="24"/>
  <c r="K238" i="24"/>
  <c r="L238" i="24"/>
  <c r="M238" i="24"/>
  <c r="J239" i="24"/>
  <c r="K239" i="24"/>
  <c r="L239" i="24"/>
  <c r="M239" i="24"/>
  <c r="J240" i="24"/>
  <c r="K240" i="24"/>
  <c r="L240" i="24"/>
  <c r="M240" i="24"/>
  <c r="J241" i="24"/>
  <c r="K241" i="24"/>
  <c r="L241" i="24"/>
  <c r="M241" i="24"/>
  <c r="J242" i="24"/>
  <c r="K242" i="24"/>
  <c r="L242" i="24"/>
  <c r="M242" i="24"/>
  <c r="J243" i="24"/>
  <c r="K243" i="24"/>
  <c r="L243" i="24"/>
  <c r="M243" i="24"/>
  <c r="J244" i="24"/>
  <c r="K244" i="24"/>
  <c r="L244" i="24"/>
  <c r="M244" i="24"/>
  <c r="J246" i="24"/>
  <c r="K246" i="24"/>
  <c r="L246" i="24"/>
  <c r="M246" i="24"/>
  <c r="J247" i="24"/>
  <c r="K247" i="24"/>
  <c r="L247" i="24"/>
  <c r="M247" i="24"/>
  <c r="J248" i="24"/>
  <c r="K248" i="24"/>
  <c r="L248" i="24"/>
  <c r="M248" i="24"/>
  <c r="J249" i="24"/>
  <c r="K249" i="24"/>
  <c r="L249" i="24"/>
  <c r="M249" i="24"/>
  <c r="J250" i="24"/>
  <c r="K250" i="24"/>
  <c r="L250" i="24"/>
  <c r="M250" i="24"/>
  <c r="J251" i="24"/>
  <c r="K251" i="24"/>
  <c r="L251" i="24"/>
  <c r="M251" i="24"/>
  <c r="J252" i="24"/>
  <c r="K252" i="24"/>
  <c r="L252" i="24"/>
  <c r="M252" i="24"/>
  <c r="J253" i="24"/>
  <c r="K253" i="24"/>
  <c r="L253" i="24"/>
  <c r="M253" i="24"/>
  <c r="J254" i="24"/>
  <c r="K254" i="24"/>
  <c r="L254" i="24"/>
  <c r="M254" i="24"/>
  <c r="J255" i="24"/>
  <c r="K255" i="24"/>
  <c r="L255" i="24"/>
  <c r="M255" i="24"/>
  <c r="J256" i="24"/>
  <c r="K256" i="24"/>
  <c r="L256" i="24"/>
  <c r="M256" i="24"/>
  <c r="J257" i="24"/>
  <c r="K257" i="24"/>
  <c r="L257" i="24"/>
  <c r="M257" i="24"/>
  <c r="J258" i="24"/>
  <c r="K258" i="24"/>
  <c r="L258" i="24"/>
  <c r="M258" i="24"/>
  <c r="J259" i="24"/>
  <c r="K259" i="24"/>
  <c r="L259" i="24"/>
  <c r="M259" i="24"/>
  <c r="J260" i="24"/>
  <c r="K260" i="24"/>
  <c r="L260" i="24"/>
  <c r="M260" i="24"/>
  <c r="J261" i="24"/>
  <c r="K261" i="24"/>
  <c r="L261" i="24"/>
  <c r="M261" i="24"/>
  <c r="J262" i="24"/>
  <c r="K262" i="24"/>
  <c r="L262" i="24"/>
  <c r="M262" i="24"/>
  <c r="J263" i="24"/>
  <c r="K263" i="24"/>
  <c r="L263" i="24"/>
  <c r="M263" i="24"/>
  <c r="J264" i="24"/>
  <c r="K264" i="24"/>
  <c r="L264" i="24"/>
  <c r="M264" i="24"/>
  <c r="J265" i="24"/>
  <c r="K265" i="24"/>
  <c r="L265" i="24"/>
  <c r="M265" i="24"/>
  <c r="J266" i="24"/>
  <c r="K266" i="24"/>
  <c r="L266" i="24"/>
  <c r="M266" i="24"/>
  <c r="J267" i="24"/>
  <c r="K267" i="24"/>
  <c r="L267" i="24"/>
  <c r="M267" i="24"/>
  <c r="J268" i="24"/>
  <c r="K268" i="24"/>
  <c r="L268" i="24"/>
  <c r="M268" i="24"/>
  <c r="J269" i="24"/>
  <c r="K269" i="24"/>
  <c r="L269" i="24"/>
  <c r="M269" i="24"/>
  <c r="J270" i="24"/>
  <c r="K270" i="24"/>
  <c r="L270" i="24"/>
  <c r="M270" i="24"/>
  <c r="J271" i="24"/>
  <c r="K271" i="24"/>
  <c r="L271" i="24"/>
  <c r="M271" i="24"/>
  <c r="J272" i="24"/>
  <c r="K272" i="24"/>
  <c r="L272" i="24"/>
  <c r="M272" i="24"/>
  <c r="J273" i="24"/>
  <c r="K273" i="24"/>
  <c r="L273" i="24"/>
  <c r="M273" i="24"/>
  <c r="J274" i="24"/>
  <c r="K274" i="24"/>
  <c r="L274" i="24"/>
  <c r="M274" i="24"/>
  <c r="J275" i="24"/>
  <c r="K275" i="24"/>
  <c r="L275" i="24"/>
  <c r="M275" i="24"/>
  <c r="J276" i="24"/>
  <c r="K276" i="24"/>
  <c r="L276" i="24"/>
  <c r="M276" i="24"/>
  <c r="J277" i="24"/>
  <c r="K277" i="24"/>
  <c r="L277" i="24"/>
  <c r="M277" i="24"/>
  <c r="J278" i="24"/>
  <c r="K278" i="24"/>
  <c r="L278" i="24"/>
  <c r="M278" i="24"/>
  <c r="J279" i="24"/>
  <c r="K279" i="24"/>
  <c r="L279" i="24"/>
  <c r="M279" i="24"/>
  <c r="J280" i="24"/>
  <c r="K280" i="24"/>
  <c r="L280" i="24"/>
  <c r="M280" i="24"/>
  <c r="J281" i="24"/>
  <c r="K281" i="24"/>
  <c r="L281" i="24"/>
  <c r="M281" i="24"/>
  <c r="J282" i="24"/>
  <c r="K282" i="24"/>
  <c r="L282" i="24"/>
  <c r="M282" i="24"/>
  <c r="J283" i="24"/>
  <c r="K283" i="24"/>
  <c r="L283" i="24"/>
  <c r="M283" i="24"/>
  <c r="J284" i="24"/>
  <c r="K284" i="24"/>
  <c r="L284" i="24"/>
  <c r="M284" i="24"/>
  <c r="J285" i="24"/>
  <c r="K285" i="24"/>
  <c r="L285" i="24"/>
  <c r="M285" i="24"/>
  <c r="J286" i="24"/>
  <c r="K286" i="24"/>
  <c r="L286" i="24"/>
  <c r="M286" i="24"/>
  <c r="J287" i="24"/>
  <c r="K287" i="24"/>
  <c r="L287" i="24"/>
  <c r="M287" i="24"/>
  <c r="J288" i="24"/>
  <c r="K288" i="24"/>
  <c r="L288" i="24"/>
  <c r="M288" i="24"/>
  <c r="J289" i="24"/>
  <c r="K289" i="24"/>
  <c r="L289" i="24"/>
  <c r="M289" i="24"/>
  <c r="J290" i="24"/>
  <c r="K290" i="24"/>
  <c r="L290" i="24"/>
  <c r="M290" i="24"/>
  <c r="J291" i="24"/>
  <c r="K291" i="24"/>
  <c r="L291" i="24"/>
  <c r="M291" i="24"/>
  <c r="J292" i="24"/>
  <c r="K292" i="24"/>
  <c r="L292" i="24"/>
  <c r="M292" i="24"/>
  <c r="J293" i="24"/>
  <c r="K293" i="24"/>
  <c r="L293" i="24"/>
  <c r="M293" i="24"/>
  <c r="J294" i="24"/>
  <c r="K294" i="24"/>
  <c r="L294" i="24"/>
  <c r="M294" i="24"/>
  <c r="J295" i="24"/>
  <c r="K295" i="24"/>
  <c r="L295" i="24"/>
  <c r="M295" i="24"/>
  <c r="J296" i="24"/>
  <c r="K296" i="24"/>
  <c r="L296" i="24"/>
  <c r="M296" i="24"/>
  <c r="J297" i="24"/>
  <c r="K297" i="24"/>
  <c r="L297" i="24"/>
  <c r="M297" i="24"/>
  <c r="J298" i="24"/>
  <c r="K298" i="24"/>
  <c r="L298" i="24"/>
  <c r="M298" i="24"/>
  <c r="J299" i="24"/>
  <c r="K299" i="24"/>
  <c r="L299" i="24"/>
  <c r="M299" i="24"/>
  <c r="J300" i="24"/>
  <c r="K300" i="24"/>
  <c r="L300" i="24"/>
  <c r="M300" i="24"/>
  <c r="J301" i="24"/>
  <c r="K301" i="24"/>
  <c r="L301" i="24"/>
  <c r="M301" i="24"/>
  <c r="J302" i="24"/>
  <c r="K302" i="24"/>
  <c r="L302" i="24"/>
  <c r="M302" i="24"/>
  <c r="J303" i="24"/>
  <c r="K303" i="24"/>
  <c r="L303" i="24"/>
  <c r="M303" i="24"/>
  <c r="J304" i="24"/>
  <c r="K304" i="24"/>
  <c r="L304" i="24"/>
  <c r="M304" i="24"/>
  <c r="J305" i="24"/>
  <c r="K305" i="24"/>
  <c r="L305" i="24"/>
  <c r="M305" i="24"/>
  <c r="J306" i="24"/>
  <c r="K306" i="24"/>
  <c r="L306" i="24"/>
  <c r="M306" i="24"/>
  <c r="J307" i="24"/>
  <c r="K307" i="24"/>
  <c r="L307" i="24"/>
  <c r="M307" i="24"/>
  <c r="J308" i="24"/>
  <c r="K308" i="24"/>
  <c r="L308" i="24"/>
  <c r="M308" i="24"/>
  <c r="J309" i="24"/>
  <c r="K309" i="24"/>
  <c r="L309" i="24"/>
  <c r="M309" i="24"/>
  <c r="J310" i="24"/>
  <c r="K310" i="24"/>
  <c r="L310" i="24"/>
  <c r="M310" i="24"/>
  <c r="J311" i="24"/>
  <c r="K311" i="24"/>
  <c r="L311" i="24"/>
  <c r="M311" i="24"/>
  <c r="J312" i="24"/>
  <c r="K312" i="24"/>
  <c r="L312" i="24"/>
  <c r="M312" i="24"/>
  <c r="J313" i="24"/>
  <c r="K313" i="24"/>
  <c r="L313" i="24"/>
  <c r="M313" i="24"/>
  <c r="J314" i="24"/>
  <c r="K314" i="24"/>
  <c r="L314" i="24"/>
  <c r="M314" i="24"/>
  <c r="J315" i="24"/>
  <c r="K315" i="24"/>
  <c r="L315" i="24"/>
  <c r="M315" i="24"/>
  <c r="J316" i="24"/>
  <c r="K316" i="24"/>
  <c r="L316" i="24"/>
  <c r="M316" i="24"/>
  <c r="J317" i="24"/>
  <c r="K317" i="24"/>
  <c r="L317" i="24"/>
  <c r="M317" i="24"/>
  <c r="J318" i="24"/>
  <c r="K318" i="24"/>
  <c r="L318" i="24"/>
  <c r="M318" i="24"/>
  <c r="J319" i="24"/>
  <c r="K319" i="24"/>
  <c r="L319" i="24"/>
  <c r="M319" i="24"/>
  <c r="J320" i="24"/>
  <c r="K320" i="24"/>
  <c r="L320" i="24"/>
  <c r="M320" i="24"/>
  <c r="J321" i="24"/>
  <c r="K321" i="24"/>
  <c r="L321" i="24"/>
  <c r="M321" i="24"/>
  <c r="J322" i="24"/>
  <c r="K322" i="24"/>
  <c r="L322" i="24"/>
  <c r="M322" i="24"/>
  <c r="J323" i="24"/>
  <c r="K323" i="24"/>
  <c r="L323" i="24"/>
  <c r="M323" i="24"/>
  <c r="J324" i="24"/>
  <c r="K324" i="24"/>
  <c r="L324" i="24"/>
  <c r="M324" i="24"/>
  <c r="J325" i="24"/>
  <c r="K325" i="24"/>
  <c r="L325" i="24"/>
  <c r="M325" i="24"/>
  <c r="J326" i="24"/>
  <c r="K326" i="24"/>
  <c r="L326" i="24"/>
  <c r="M326" i="24"/>
  <c r="J327" i="24"/>
  <c r="K327" i="24"/>
  <c r="L327" i="24"/>
  <c r="M327" i="24"/>
  <c r="J328" i="24"/>
  <c r="K328" i="24"/>
  <c r="L328" i="24"/>
  <c r="M328" i="24"/>
  <c r="J329" i="24"/>
  <c r="K329" i="24"/>
  <c r="L329" i="24"/>
  <c r="M329" i="24"/>
  <c r="J330" i="24"/>
  <c r="K330" i="24"/>
  <c r="L330" i="24"/>
  <c r="M330" i="24"/>
  <c r="J331" i="24"/>
  <c r="K331" i="24"/>
  <c r="L331" i="24"/>
  <c r="M331" i="24"/>
  <c r="J332" i="24"/>
  <c r="K332" i="24"/>
  <c r="L332" i="24"/>
  <c r="M332" i="24"/>
  <c r="J333" i="24"/>
  <c r="K333" i="24"/>
  <c r="L333" i="24"/>
  <c r="M333" i="24"/>
  <c r="J334" i="24"/>
  <c r="K334" i="24"/>
  <c r="L334" i="24"/>
  <c r="M334" i="24"/>
  <c r="J335" i="24"/>
  <c r="K335" i="24"/>
  <c r="L335" i="24"/>
  <c r="M335" i="24"/>
  <c r="J336" i="24"/>
  <c r="K336" i="24"/>
  <c r="L336" i="24"/>
  <c r="M336" i="24"/>
  <c r="J337" i="24"/>
  <c r="K337" i="24"/>
  <c r="L337" i="24"/>
  <c r="M337" i="24"/>
  <c r="J338" i="24"/>
  <c r="K338" i="24"/>
  <c r="L338" i="24"/>
  <c r="M338" i="24"/>
  <c r="J339" i="24"/>
  <c r="K339" i="24"/>
  <c r="L339" i="24"/>
  <c r="M339" i="24"/>
  <c r="J340" i="24"/>
  <c r="K340" i="24"/>
  <c r="L340" i="24"/>
  <c r="M340" i="24"/>
  <c r="J341" i="24"/>
  <c r="K341" i="24"/>
  <c r="L341" i="24"/>
  <c r="M341" i="24"/>
  <c r="J342" i="24"/>
  <c r="K342" i="24"/>
  <c r="L342" i="24"/>
  <c r="M342" i="24"/>
  <c r="J343" i="24"/>
  <c r="K343" i="24"/>
  <c r="L343" i="24"/>
  <c r="M343" i="24"/>
  <c r="J344" i="24"/>
  <c r="K344" i="24"/>
  <c r="L344" i="24"/>
  <c r="M344" i="24"/>
  <c r="J345" i="24"/>
  <c r="K345" i="24"/>
  <c r="L345" i="24"/>
  <c r="M345" i="24"/>
  <c r="J346" i="24"/>
  <c r="K346" i="24"/>
  <c r="L346" i="24"/>
  <c r="M346" i="24"/>
  <c r="J347" i="24"/>
  <c r="K347" i="24"/>
  <c r="L347" i="24"/>
  <c r="M347" i="24"/>
  <c r="J348" i="24"/>
  <c r="K348" i="24"/>
  <c r="L348" i="24"/>
  <c r="M348" i="24"/>
  <c r="J349" i="24"/>
  <c r="K349" i="24"/>
  <c r="L349" i="24"/>
  <c r="M349" i="24"/>
  <c r="J350" i="24"/>
  <c r="K350" i="24"/>
  <c r="L350" i="24"/>
  <c r="M350" i="24"/>
  <c r="J351" i="24"/>
  <c r="K351" i="24"/>
  <c r="L351" i="24"/>
  <c r="M351" i="24"/>
  <c r="J352" i="24"/>
  <c r="K352" i="24"/>
  <c r="L352" i="24"/>
  <c r="M352" i="24"/>
  <c r="J353" i="24"/>
  <c r="K353" i="24"/>
  <c r="L353" i="24"/>
  <c r="M353" i="24"/>
  <c r="J354" i="24"/>
  <c r="K354" i="24"/>
  <c r="L354" i="24"/>
  <c r="M354" i="24"/>
  <c r="J3" i="18"/>
  <c r="K3" i="18"/>
  <c r="L3" i="18"/>
  <c r="M3" i="18"/>
  <c r="J4" i="18"/>
  <c r="K4" i="18"/>
  <c r="L4" i="18"/>
  <c r="M4" i="18"/>
  <c r="J5" i="18"/>
  <c r="K5" i="18"/>
  <c r="L5" i="18"/>
  <c r="M5" i="18"/>
  <c r="J6" i="18"/>
  <c r="K6" i="18"/>
  <c r="L6" i="18"/>
  <c r="M6" i="18"/>
  <c r="J7" i="18"/>
  <c r="K7" i="18"/>
  <c r="L7" i="18"/>
  <c r="M7" i="18"/>
  <c r="J8" i="18"/>
  <c r="K8" i="18"/>
  <c r="L8" i="18"/>
  <c r="M8" i="18"/>
  <c r="J9" i="18"/>
  <c r="K9" i="18"/>
  <c r="L9" i="18"/>
  <c r="M9" i="18"/>
  <c r="J10" i="18"/>
  <c r="K10" i="18"/>
  <c r="L10" i="18"/>
  <c r="M10" i="18"/>
  <c r="J11" i="18"/>
  <c r="K11" i="18"/>
  <c r="L11" i="18"/>
  <c r="M11" i="18"/>
  <c r="J12" i="18"/>
  <c r="K12" i="18"/>
  <c r="L12" i="18"/>
  <c r="M12" i="18"/>
  <c r="J13" i="18"/>
  <c r="K13" i="18"/>
  <c r="L13" i="18"/>
  <c r="M13" i="18"/>
  <c r="J14" i="18"/>
  <c r="K14" i="18"/>
  <c r="L14" i="18"/>
  <c r="M14" i="18"/>
  <c r="J15" i="18"/>
  <c r="K15" i="18"/>
  <c r="L15" i="18"/>
  <c r="M15" i="18"/>
  <c r="J16" i="18"/>
  <c r="K16" i="18"/>
  <c r="L16" i="18"/>
  <c r="M16" i="18"/>
  <c r="J17" i="18"/>
  <c r="K17" i="18"/>
  <c r="L17" i="18"/>
  <c r="M17" i="18"/>
  <c r="J18" i="18"/>
  <c r="K18" i="18"/>
  <c r="L18" i="18"/>
  <c r="M18" i="18"/>
  <c r="J19" i="18"/>
  <c r="K19" i="18"/>
  <c r="L19" i="18"/>
  <c r="M19" i="18"/>
  <c r="J20" i="18"/>
  <c r="K20" i="18"/>
  <c r="L20" i="18"/>
  <c r="M20" i="18"/>
  <c r="J21" i="18"/>
  <c r="K21" i="18"/>
  <c r="L21" i="18"/>
  <c r="M21" i="18"/>
  <c r="J22" i="18"/>
  <c r="K22" i="18"/>
  <c r="L22" i="18"/>
  <c r="M22" i="18"/>
  <c r="J23" i="18"/>
  <c r="K23" i="18"/>
  <c r="L23" i="18"/>
  <c r="M23" i="18"/>
  <c r="J24" i="18"/>
  <c r="K24" i="18"/>
  <c r="L24" i="18"/>
  <c r="M24" i="18"/>
  <c r="J25" i="18"/>
  <c r="K25" i="18"/>
  <c r="L25" i="18"/>
  <c r="M25" i="18"/>
  <c r="J26" i="18"/>
  <c r="K26" i="18"/>
  <c r="L26" i="18"/>
  <c r="M26" i="18"/>
  <c r="J27" i="18"/>
  <c r="K27" i="18"/>
  <c r="L27" i="18"/>
  <c r="M27" i="18"/>
  <c r="J28" i="18"/>
  <c r="K28" i="18"/>
  <c r="L28" i="18"/>
  <c r="M28" i="18"/>
  <c r="J29" i="18"/>
  <c r="K29" i="18"/>
  <c r="L29" i="18"/>
  <c r="M29" i="18"/>
  <c r="J30" i="18"/>
  <c r="K30" i="18"/>
  <c r="L30" i="18"/>
  <c r="M30" i="18"/>
  <c r="J31" i="18"/>
  <c r="K31" i="18"/>
  <c r="L31" i="18"/>
  <c r="M31" i="18"/>
  <c r="J32" i="18"/>
  <c r="K32" i="18"/>
  <c r="L32" i="18"/>
  <c r="M32" i="18"/>
  <c r="J33" i="18"/>
  <c r="K33" i="18"/>
  <c r="L33" i="18"/>
  <c r="M33" i="18"/>
  <c r="J34" i="18"/>
  <c r="K34" i="18"/>
  <c r="L34" i="18"/>
  <c r="M34" i="18"/>
  <c r="J35" i="18"/>
  <c r="K35" i="18"/>
  <c r="L35" i="18"/>
  <c r="M35" i="18"/>
  <c r="J36" i="18"/>
  <c r="K36" i="18"/>
  <c r="L36" i="18"/>
  <c r="M36" i="18"/>
  <c r="J37" i="18"/>
  <c r="K37" i="18"/>
  <c r="L37" i="18"/>
  <c r="M37" i="18"/>
  <c r="J38" i="18"/>
  <c r="K38" i="18"/>
  <c r="L38" i="18"/>
  <c r="M38" i="18"/>
  <c r="J39" i="18"/>
  <c r="K39" i="18"/>
  <c r="L39" i="18"/>
  <c r="M39" i="18"/>
  <c r="J40" i="18"/>
  <c r="K40" i="18"/>
  <c r="L40" i="18"/>
  <c r="M40" i="18"/>
  <c r="J41" i="18"/>
  <c r="K41" i="18"/>
  <c r="L41" i="18"/>
  <c r="M41" i="18"/>
  <c r="J42" i="18"/>
  <c r="K42" i="18"/>
  <c r="L42" i="18"/>
  <c r="M42" i="18"/>
  <c r="J43" i="18"/>
  <c r="K43" i="18"/>
  <c r="L43" i="18"/>
  <c r="M43" i="18"/>
  <c r="J44" i="18"/>
  <c r="K44" i="18"/>
  <c r="L44" i="18"/>
  <c r="M44" i="18"/>
  <c r="J45" i="18"/>
  <c r="K45" i="18"/>
  <c r="L45" i="18"/>
  <c r="M45" i="18"/>
  <c r="J46" i="18"/>
  <c r="K46" i="18"/>
  <c r="L46" i="18"/>
  <c r="M46" i="18"/>
  <c r="J47" i="18"/>
  <c r="K47" i="18"/>
  <c r="L47" i="18"/>
  <c r="M47" i="18"/>
  <c r="J48" i="18"/>
  <c r="K48" i="18"/>
  <c r="L48" i="18"/>
  <c r="M48" i="18"/>
  <c r="J49" i="18"/>
  <c r="K49" i="18"/>
  <c r="L49" i="18"/>
  <c r="M49" i="18"/>
  <c r="J50" i="18"/>
  <c r="K50" i="18"/>
  <c r="L50" i="18"/>
  <c r="M50" i="18"/>
  <c r="J51" i="18"/>
  <c r="K51" i="18"/>
  <c r="L51" i="18"/>
  <c r="M51" i="18"/>
  <c r="J52" i="18"/>
  <c r="K52" i="18"/>
  <c r="L52" i="18"/>
  <c r="M52" i="18"/>
  <c r="J53" i="18"/>
  <c r="K53" i="18"/>
  <c r="L53" i="18"/>
  <c r="M53" i="18"/>
  <c r="J54" i="18"/>
  <c r="K54" i="18"/>
  <c r="L54" i="18"/>
  <c r="M54" i="18"/>
  <c r="J55" i="18"/>
  <c r="K55" i="18"/>
  <c r="L55" i="18"/>
  <c r="M55" i="18"/>
  <c r="J56" i="18"/>
  <c r="K56" i="18"/>
  <c r="L56" i="18"/>
  <c r="M56" i="18"/>
  <c r="J57" i="18"/>
  <c r="K57" i="18"/>
  <c r="L57" i="18"/>
  <c r="M57" i="18"/>
  <c r="J58" i="18"/>
  <c r="K58" i="18"/>
  <c r="L58" i="18"/>
  <c r="M58" i="18"/>
  <c r="J59" i="18"/>
  <c r="K59" i="18"/>
  <c r="L59" i="18"/>
  <c r="M59" i="18"/>
  <c r="J60" i="18"/>
  <c r="K60" i="18"/>
  <c r="L60" i="18"/>
  <c r="M60" i="18"/>
  <c r="J61" i="18"/>
  <c r="K61" i="18"/>
  <c r="L61" i="18"/>
  <c r="M61" i="18"/>
  <c r="J62" i="18"/>
  <c r="K62" i="18"/>
  <c r="L62" i="18"/>
  <c r="M62" i="18"/>
  <c r="J63" i="18"/>
  <c r="K63" i="18"/>
  <c r="L63" i="18"/>
  <c r="M63" i="18"/>
  <c r="J64" i="18"/>
  <c r="K64" i="18"/>
  <c r="L64" i="18"/>
  <c r="M64" i="18"/>
  <c r="J65" i="18"/>
  <c r="K65" i="18"/>
  <c r="L65" i="18"/>
  <c r="M65" i="18"/>
  <c r="J66" i="18"/>
  <c r="K66" i="18"/>
  <c r="L66" i="18"/>
  <c r="M66" i="18"/>
  <c r="J67" i="18"/>
  <c r="K67" i="18"/>
  <c r="L67" i="18"/>
  <c r="M67" i="18"/>
  <c r="J68" i="18"/>
  <c r="K68" i="18"/>
  <c r="L68" i="18"/>
  <c r="M68" i="18"/>
  <c r="J69" i="18"/>
  <c r="K69" i="18"/>
  <c r="L69" i="18"/>
  <c r="M69" i="18"/>
  <c r="J70" i="18"/>
  <c r="K70" i="18"/>
  <c r="L70" i="18"/>
  <c r="M70" i="18"/>
  <c r="J71" i="18"/>
  <c r="K71" i="18"/>
  <c r="L71" i="18"/>
  <c r="M71" i="18"/>
  <c r="J72" i="18"/>
  <c r="K72" i="18"/>
  <c r="L72" i="18"/>
  <c r="M72" i="18"/>
  <c r="J73" i="18"/>
  <c r="K73" i="18"/>
  <c r="L73" i="18"/>
  <c r="M73" i="18"/>
  <c r="J74" i="18"/>
  <c r="K74" i="18"/>
  <c r="L74" i="18"/>
  <c r="M74" i="18"/>
  <c r="J75" i="18"/>
  <c r="K75" i="18"/>
  <c r="L75" i="18"/>
  <c r="M75" i="18"/>
  <c r="J76" i="18"/>
  <c r="K76" i="18"/>
  <c r="L76" i="18"/>
  <c r="M76" i="18"/>
  <c r="J77" i="18"/>
  <c r="K77" i="18"/>
  <c r="L77" i="18"/>
  <c r="M77" i="18"/>
  <c r="J78" i="18"/>
  <c r="K78" i="18"/>
  <c r="L78" i="18"/>
  <c r="M78" i="18"/>
  <c r="J79" i="18"/>
  <c r="K79" i="18"/>
  <c r="L79" i="18"/>
  <c r="M79" i="18"/>
  <c r="J80" i="18"/>
  <c r="K80" i="18"/>
  <c r="L80" i="18"/>
  <c r="M80" i="18"/>
  <c r="J81" i="18"/>
  <c r="K81" i="18"/>
  <c r="L81" i="18"/>
  <c r="M81" i="18"/>
  <c r="J82" i="18"/>
  <c r="K82" i="18"/>
  <c r="L82" i="18"/>
  <c r="M82" i="18"/>
  <c r="J83" i="18"/>
  <c r="K83" i="18"/>
  <c r="L83" i="18"/>
  <c r="M83" i="18"/>
  <c r="J84" i="18"/>
  <c r="K84" i="18"/>
  <c r="L84" i="18"/>
  <c r="M84" i="18"/>
  <c r="J85" i="18"/>
  <c r="K85" i="18"/>
  <c r="L85" i="18"/>
  <c r="M85" i="18"/>
  <c r="J86" i="18"/>
  <c r="K86" i="18"/>
  <c r="L86" i="18"/>
  <c r="M86" i="18"/>
  <c r="J87" i="18"/>
  <c r="K87" i="18"/>
  <c r="L87" i="18"/>
  <c r="M87" i="18"/>
  <c r="J88" i="18"/>
  <c r="K88" i="18"/>
  <c r="L88" i="18"/>
  <c r="M88" i="18"/>
  <c r="J89" i="18"/>
  <c r="K89" i="18"/>
  <c r="L89" i="18"/>
  <c r="M89" i="18"/>
  <c r="J90" i="18"/>
  <c r="K90" i="18"/>
  <c r="L90" i="18"/>
  <c r="M90" i="18"/>
  <c r="J91" i="18"/>
  <c r="K91" i="18"/>
  <c r="L91" i="18"/>
  <c r="M91" i="18"/>
  <c r="J92" i="18"/>
  <c r="K92" i="18"/>
  <c r="L92" i="18"/>
  <c r="M92" i="18"/>
  <c r="J93" i="18"/>
  <c r="K93" i="18"/>
  <c r="L93" i="18"/>
  <c r="M93" i="18"/>
  <c r="J94" i="18"/>
  <c r="K94" i="18"/>
  <c r="L94" i="18"/>
  <c r="M94" i="18"/>
  <c r="J95" i="18"/>
  <c r="K95" i="18"/>
  <c r="L95" i="18"/>
  <c r="M95" i="18"/>
  <c r="J96" i="18"/>
  <c r="K96" i="18"/>
  <c r="L96" i="18"/>
  <c r="M96" i="18"/>
  <c r="J97" i="18"/>
  <c r="K97" i="18"/>
  <c r="L97" i="18"/>
  <c r="M97" i="18"/>
  <c r="J98" i="18"/>
  <c r="K98" i="18"/>
  <c r="L98" i="18"/>
  <c r="M98" i="18"/>
  <c r="J99" i="18"/>
  <c r="K99" i="18"/>
  <c r="L99" i="18"/>
  <c r="M99" i="18"/>
  <c r="J100" i="18"/>
  <c r="K100" i="18"/>
  <c r="L100" i="18"/>
  <c r="M100" i="18"/>
  <c r="J101" i="18"/>
  <c r="K101" i="18"/>
  <c r="L101" i="18"/>
  <c r="M101" i="18"/>
  <c r="J102" i="18"/>
  <c r="K102" i="18"/>
  <c r="L102" i="18"/>
  <c r="M102" i="18"/>
  <c r="J103" i="18"/>
  <c r="K103" i="18"/>
  <c r="L103" i="18"/>
  <c r="M103" i="18"/>
  <c r="J104" i="18"/>
  <c r="K104" i="18"/>
  <c r="L104" i="18"/>
  <c r="M104" i="18"/>
  <c r="J105" i="18"/>
  <c r="K105" i="18"/>
  <c r="L105" i="18"/>
  <c r="M105" i="18"/>
  <c r="J106" i="18"/>
  <c r="K106" i="18"/>
  <c r="L106" i="18"/>
  <c r="M106" i="18"/>
  <c r="J107" i="18"/>
  <c r="K107" i="18"/>
  <c r="L107" i="18"/>
  <c r="M107" i="18"/>
  <c r="J108" i="18"/>
  <c r="K108" i="18"/>
  <c r="L108" i="18"/>
  <c r="M108" i="18"/>
  <c r="J109" i="18"/>
  <c r="K109" i="18"/>
  <c r="L109" i="18"/>
  <c r="M109" i="18"/>
  <c r="J110" i="18"/>
  <c r="K110" i="18"/>
  <c r="L110" i="18"/>
  <c r="M110" i="18"/>
  <c r="J111" i="18"/>
  <c r="K111" i="18"/>
  <c r="L111" i="18"/>
  <c r="M111" i="18"/>
  <c r="J112" i="18"/>
  <c r="K112" i="18"/>
  <c r="L112" i="18"/>
  <c r="M112" i="18"/>
  <c r="J113" i="18"/>
  <c r="K113" i="18"/>
  <c r="L113" i="18"/>
  <c r="M113" i="18"/>
  <c r="J114" i="18"/>
  <c r="K114" i="18"/>
  <c r="L114" i="18"/>
  <c r="M114" i="18"/>
  <c r="J115" i="18"/>
  <c r="K115" i="18"/>
  <c r="L115" i="18"/>
  <c r="M115" i="18"/>
  <c r="J116" i="18"/>
  <c r="K116" i="18"/>
  <c r="L116" i="18"/>
  <c r="M116" i="18"/>
  <c r="J117" i="18"/>
  <c r="K117" i="18"/>
  <c r="L117" i="18"/>
  <c r="M117" i="18"/>
  <c r="J118" i="18"/>
  <c r="K118" i="18"/>
  <c r="L118" i="18"/>
  <c r="M118" i="18"/>
  <c r="J119" i="18"/>
  <c r="K119" i="18"/>
  <c r="L119" i="18"/>
  <c r="M119" i="18"/>
  <c r="J120" i="18"/>
  <c r="K120" i="18"/>
  <c r="L120" i="18"/>
  <c r="M120" i="18"/>
  <c r="J121" i="18"/>
  <c r="K121" i="18"/>
  <c r="L121" i="18"/>
  <c r="M121" i="18"/>
  <c r="J122" i="18"/>
  <c r="K122" i="18"/>
  <c r="L122" i="18"/>
  <c r="M122" i="18"/>
  <c r="J123" i="18"/>
  <c r="K123" i="18"/>
  <c r="L123" i="18"/>
  <c r="M123" i="18"/>
  <c r="J124" i="18"/>
  <c r="K124" i="18"/>
  <c r="L124" i="18"/>
  <c r="M124" i="18"/>
  <c r="J125" i="18"/>
  <c r="K125" i="18"/>
  <c r="L125" i="18"/>
  <c r="M125" i="18"/>
  <c r="J126" i="18"/>
  <c r="K126" i="18"/>
  <c r="L126" i="18"/>
  <c r="M126" i="18"/>
  <c r="J127" i="18"/>
  <c r="K127" i="18"/>
  <c r="L127" i="18"/>
  <c r="M127" i="18"/>
  <c r="J128" i="18"/>
  <c r="K128" i="18"/>
  <c r="L128" i="18"/>
  <c r="M128" i="18"/>
  <c r="J129" i="18"/>
  <c r="K129" i="18"/>
  <c r="L129" i="18"/>
  <c r="M129" i="18"/>
  <c r="J130" i="18"/>
  <c r="K130" i="18"/>
  <c r="L130" i="18"/>
  <c r="M130" i="18"/>
  <c r="J131" i="18"/>
  <c r="K131" i="18"/>
  <c r="L131" i="18"/>
  <c r="M131" i="18"/>
  <c r="J132" i="18"/>
  <c r="K132" i="18"/>
  <c r="L132" i="18"/>
  <c r="M132" i="18"/>
  <c r="J133" i="18"/>
  <c r="K133" i="18"/>
  <c r="L133" i="18"/>
  <c r="M133" i="18"/>
  <c r="J134" i="18"/>
  <c r="K134" i="18"/>
  <c r="L134" i="18"/>
  <c r="M134" i="18"/>
  <c r="J135" i="18"/>
  <c r="K135" i="18"/>
  <c r="L135" i="18"/>
  <c r="M135" i="18"/>
  <c r="J136" i="18"/>
  <c r="K136" i="18"/>
  <c r="L136" i="18"/>
  <c r="M136" i="18"/>
  <c r="J137" i="18"/>
  <c r="K137" i="18"/>
  <c r="L137" i="18"/>
  <c r="M137" i="18"/>
  <c r="J138" i="18"/>
  <c r="K138" i="18"/>
  <c r="L138" i="18"/>
  <c r="M138" i="18"/>
  <c r="J139" i="18"/>
  <c r="K139" i="18"/>
  <c r="L139" i="18"/>
  <c r="M139" i="18"/>
  <c r="J140" i="18"/>
  <c r="K140" i="18"/>
  <c r="L140" i="18"/>
  <c r="M140" i="18"/>
  <c r="J141" i="18"/>
  <c r="K141" i="18"/>
  <c r="L141" i="18"/>
  <c r="M141" i="18"/>
  <c r="J142" i="18"/>
  <c r="K142" i="18"/>
  <c r="L142" i="18"/>
  <c r="M142" i="18"/>
  <c r="J143" i="18"/>
  <c r="K143" i="18"/>
  <c r="L143" i="18"/>
  <c r="M143" i="18"/>
  <c r="J144" i="18"/>
  <c r="K144" i="18"/>
  <c r="L144" i="18"/>
  <c r="M144" i="18"/>
  <c r="J145" i="18"/>
  <c r="K145" i="18"/>
  <c r="L145" i="18"/>
  <c r="M145" i="18"/>
  <c r="J146" i="18"/>
  <c r="K146" i="18"/>
  <c r="L146" i="18"/>
  <c r="M146" i="18"/>
  <c r="J147" i="18"/>
  <c r="K147" i="18"/>
  <c r="L147" i="18"/>
  <c r="M147" i="18"/>
  <c r="J148" i="18"/>
  <c r="K148" i="18"/>
  <c r="L148" i="18"/>
  <c r="M148" i="18"/>
  <c r="J149" i="18"/>
  <c r="K149" i="18"/>
  <c r="L149" i="18"/>
  <c r="M149" i="18"/>
  <c r="J150" i="18"/>
  <c r="K150" i="18"/>
  <c r="L150" i="18"/>
  <c r="M150" i="18"/>
  <c r="J151" i="18"/>
  <c r="K151" i="18"/>
  <c r="L151" i="18"/>
  <c r="M151" i="18"/>
  <c r="J152" i="18"/>
  <c r="K152" i="18"/>
  <c r="L152" i="18"/>
  <c r="M152" i="18"/>
  <c r="J153" i="18"/>
  <c r="K153" i="18"/>
  <c r="L153" i="18"/>
  <c r="M153" i="18"/>
  <c r="J154" i="18"/>
  <c r="K154" i="18"/>
  <c r="L154" i="18"/>
  <c r="M154" i="18"/>
  <c r="J155" i="18"/>
  <c r="K155" i="18"/>
  <c r="L155" i="18"/>
  <c r="M155" i="18"/>
  <c r="J156" i="18"/>
  <c r="K156" i="18"/>
  <c r="L156" i="18"/>
  <c r="M156" i="18"/>
  <c r="J157" i="18"/>
  <c r="K157" i="18"/>
  <c r="L157" i="18"/>
  <c r="M157" i="18"/>
  <c r="J158" i="18"/>
  <c r="K158" i="18"/>
  <c r="L158" i="18"/>
  <c r="M158" i="18"/>
  <c r="J159" i="18"/>
  <c r="K159" i="18"/>
  <c r="L159" i="18"/>
  <c r="M159" i="18"/>
  <c r="J160" i="18"/>
  <c r="K160" i="18"/>
  <c r="L160" i="18"/>
  <c r="M160" i="18"/>
  <c r="J161" i="18"/>
  <c r="K161" i="18"/>
  <c r="L161" i="18"/>
  <c r="M161" i="18"/>
  <c r="J162" i="18"/>
  <c r="K162" i="18"/>
  <c r="L162" i="18"/>
  <c r="M162" i="18"/>
  <c r="J163" i="18"/>
  <c r="K163" i="18"/>
  <c r="L163" i="18"/>
  <c r="M163" i="18"/>
  <c r="J164" i="18"/>
  <c r="K164" i="18"/>
  <c r="L164" i="18"/>
  <c r="M164" i="18"/>
  <c r="J165" i="18"/>
  <c r="K165" i="18"/>
  <c r="L165" i="18"/>
  <c r="M165" i="18"/>
  <c r="J166" i="18"/>
  <c r="K166" i="18"/>
  <c r="L166" i="18"/>
  <c r="M166" i="18"/>
  <c r="J167" i="18"/>
  <c r="K167" i="18"/>
  <c r="L167" i="18"/>
  <c r="M167" i="18"/>
  <c r="J168" i="18"/>
  <c r="K168" i="18"/>
  <c r="L168" i="18"/>
  <c r="M168" i="18"/>
  <c r="J169" i="18"/>
  <c r="K169" i="18"/>
  <c r="L169" i="18"/>
  <c r="M169" i="18"/>
  <c r="J170" i="18"/>
  <c r="K170" i="18"/>
  <c r="L170" i="18"/>
  <c r="M170" i="18"/>
  <c r="J171" i="18"/>
  <c r="K171" i="18"/>
  <c r="L171" i="18"/>
  <c r="M171" i="18"/>
  <c r="J172" i="18"/>
  <c r="K172" i="18"/>
  <c r="L172" i="18"/>
  <c r="M172" i="18"/>
  <c r="J173" i="18"/>
  <c r="K173" i="18"/>
  <c r="L173" i="18"/>
  <c r="M173" i="18"/>
  <c r="J174" i="18"/>
  <c r="K174" i="18"/>
  <c r="L174" i="18"/>
  <c r="M174" i="18"/>
  <c r="J175" i="18"/>
  <c r="K175" i="18"/>
  <c r="L175" i="18"/>
  <c r="M175" i="18"/>
  <c r="J176" i="18"/>
  <c r="K176" i="18"/>
  <c r="L176" i="18"/>
  <c r="M176" i="18"/>
  <c r="J177" i="18"/>
  <c r="K177" i="18"/>
  <c r="L177" i="18"/>
  <c r="M177" i="18"/>
  <c r="J178" i="18"/>
  <c r="K178" i="18"/>
  <c r="L178" i="18"/>
  <c r="M178" i="18"/>
  <c r="J179" i="18"/>
  <c r="K179" i="18"/>
  <c r="L179" i="18"/>
  <c r="M179" i="18"/>
  <c r="J180" i="18"/>
  <c r="K180" i="18"/>
  <c r="L180" i="18"/>
  <c r="M180" i="18"/>
  <c r="J181" i="18"/>
  <c r="K181" i="18"/>
  <c r="L181" i="18"/>
  <c r="M181" i="18"/>
  <c r="J182" i="18"/>
  <c r="K182" i="18"/>
  <c r="L182" i="18"/>
  <c r="M182" i="18"/>
  <c r="J183" i="18"/>
  <c r="K183" i="18"/>
  <c r="L183" i="18"/>
  <c r="M183" i="18"/>
  <c r="J184" i="18"/>
  <c r="K184" i="18"/>
  <c r="L184" i="18"/>
  <c r="M184" i="18"/>
  <c r="J185" i="18"/>
  <c r="K185" i="18"/>
  <c r="L185" i="18"/>
  <c r="M185" i="18"/>
  <c r="J186" i="18"/>
  <c r="K186" i="18"/>
  <c r="L186" i="18"/>
  <c r="M186" i="18"/>
  <c r="J187" i="18"/>
  <c r="K187" i="18"/>
  <c r="L187" i="18"/>
  <c r="M187" i="18"/>
  <c r="J188" i="18"/>
  <c r="K188" i="18"/>
  <c r="L188" i="18"/>
  <c r="M188" i="18"/>
  <c r="J189" i="18"/>
  <c r="K189" i="18"/>
  <c r="L189" i="18"/>
  <c r="M189" i="18"/>
  <c r="J190" i="18"/>
  <c r="K190" i="18"/>
  <c r="L190" i="18"/>
  <c r="M190" i="18"/>
  <c r="J191" i="18"/>
  <c r="K191" i="18"/>
  <c r="L191" i="18"/>
  <c r="M191" i="18"/>
  <c r="J192" i="18"/>
  <c r="K192" i="18"/>
  <c r="L192" i="18"/>
  <c r="M192" i="18"/>
  <c r="J193" i="18"/>
  <c r="K193" i="18"/>
  <c r="L193" i="18"/>
  <c r="M193" i="18"/>
  <c r="J194" i="18"/>
  <c r="K194" i="18"/>
  <c r="L194" i="18"/>
  <c r="M194" i="18"/>
  <c r="J195" i="18"/>
  <c r="K195" i="18"/>
  <c r="L195" i="18"/>
  <c r="M195" i="18"/>
  <c r="J196" i="18"/>
  <c r="K196" i="18"/>
  <c r="L196" i="18"/>
  <c r="M196" i="18"/>
  <c r="J197" i="18"/>
  <c r="K197" i="18"/>
  <c r="L197" i="18"/>
  <c r="M197" i="18"/>
  <c r="J198" i="18"/>
  <c r="K198" i="18"/>
  <c r="L198" i="18"/>
  <c r="M198" i="18"/>
  <c r="J199" i="18"/>
  <c r="K199" i="18"/>
  <c r="L199" i="18"/>
  <c r="M199" i="18"/>
  <c r="J200" i="18"/>
  <c r="K200" i="18"/>
  <c r="L200" i="18"/>
  <c r="M200" i="18"/>
  <c r="J201" i="18"/>
  <c r="K201" i="18"/>
  <c r="L201" i="18"/>
  <c r="M201" i="18"/>
  <c r="J202" i="18"/>
  <c r="K202" i="18"/>
  <c r="L202" i="18"/>
  <c r="M202" i="18"/>
  <c r="J203" i="18"/>
  <c r="K203" i="18"/>
  <c r="L203" i="18"/>
  <c r="M203" i="18"/>
  <c r="J204" i="18"/>
  <c r="K204" i="18"/>
  <c r="L204" i="18"/>
  <c r="M204" i="18"/>
  <c r="J205" i="18"/>
  <c r="K205" i="18"/>
  <c r="L205" i="18"/>
  <c r="M205" i="18"/>
  <c r="J206" i="18"/>
  <c r="K206" i="18"/>
  <c r="L206" i="18"/>
  <c r="M206" i="18"/>
  <c r="J207" i="18"/>
  <c r="K207" i="18"/>
  <c r="L207" i="18"/>
  <c r="M207" i="18"/>
  <c r="J208" i="18"/>
  <c r="K208" i="18"/>
  <c r="L208" i="18"/>
  <c r="M208" i="18"/>
  <c r="J209" i="18"/>
  <c r="K209" i="18"/>
  <c r="L209" i="18"/>
  <c r="M209" i="18"/>
  <c r="J210" i="18"/>
  <c r="K210" i="18"/>
  <c r="L210" i="18"/>
  <c r="M210" i="18"/>
  <c r="J211" i="18"/>
  <c r="K211" i="18"/>
  <c r="L211" i="18"/>
  <c r="M211" i="18"/>
  <c r="J212" i="18"/>
  <c r="K212" i="18"/>
  <c r="L212" i="18"/>
  <c r="M212" i="18"/>
  <c r="J213" i="18"/>
  <c r="K213" i="18"/>
  <c r="L213" i="18"/>
  <c r="M213" i="18"/>
  <c r="J214" i="18"/>
  <c r="K214" i="18"/>
  <c r="L214" i="18"/>
  <c r="M214" i="18"/>
  <c r="J215" i="18"/>
  <c r="K215" i="18"/>
  <c r="L215" i="18"/>
  <c r="M215" i="18"/>
  <c r="J216" i="18"/>
  <c r="K216" i="18"/>
  <c r="L216" i="18"/>
  <c r="M216" i="18"/>
  <c r="J217" i="18"/>
  <c r="K217" i="18"/>
  <c r="L217" i="18"/>
  <c r="M217" i="18"/>
  <c r="J218" i="18"/>
  <c r="K218" i="18"/>
  <c r="L218" i="18"/>
  <c r="M218" i="18"/>
  <c r="J219" i="18"/>
  <c r="K219" i="18"/>
  <c r="L219" i="18"/>
  <c r="M219" i="18"/>
  <c r="J220" i="18"/>
  <c r="K220" i="18"/>
  <c r="L220" i="18"/>
  <c r="M220" i="18"/>
  <c r="J221" i="18"/>
  <c r="K221" i="18"/>
  <c r="L221" i="18"/>
  <c r="M221" i="18"/>
  <c r="J222" i="18"/>
  <c r="K222" i="18"/>
  <c r="L222" i="18"/>
  <c r="M222" i="18"/>
  <c r="J223" i="18"/>
  <c r="K223" i="18"/>
  <c r="L223" i="18"/>
  <c r="M223" i="18"/>
  <c r="J224" i="18"/>
  <c r="K224" i="18"/>
  <c r="L224" i="18"/>
  <c r="M224" i="18"/>
  <c r="J225" i="18"/>
  <c r="K225" i="18"/>
  <c r="L225" i="18"/>
  <c r="M225" i="18"/>
  <c r="J226" i="18"/>
  <c r="K226" i="18"/>
  <c r="L226" i="18"/>
  <c r="M226" i="18"/>
  <c r="J227" i="18"/>
  <c r="K227" i="18"/>
  <c r="L227" i="18"/>
  <c r="M227" i="18"/>
  <c r="J228" i="18"/>
  <c r="K228" i="18"/>
  <c r="L228" i="18"/>
  <c r="M228" i="18"/>
  <c r="J229" i="18"/>
  <c r="K229" i="18"/>
  <c r="L229" i="18"/>
  <c r="M229" i="18"/>
  <c r="J230" i="18"/>
  <c r="K230" i="18"/>
  <c r="L230" i="18"/>
  <c r="M230" i="18"/>
  <c r="J231" i="18"/>
  <c r="K231" i="18"/>
  <c r="L231" i="18"/>
  <c r="M231" i="18"/>
  <c r="J232" i="18"/>
  <c r="K232" i="18"/>
  <c r="L232" i="18"/>
  <c r="M232" i="18"/>
  <c r="J233" i="18"/>
  <c r="K233" i="18"/>
  <c r="L233" i="18"/>
  <c r="M233" i="18"/>
  <c r="J234" i="18"/>
  <c r="K234" i="18"/>
  <c r="L234" i="18"/>
  <c r="M234" i="18"/>
  <c r="J235" i="18"/>
  <c r="K235" i="18"/>
  <c r="L235" i="18"/>
  <c r="M235" i="18"/>
  <c r="J236" i="18"/>
  <c r="K236" i="18"/>
  <c r="L236" i="18"/>
  <c r="M236" i="18"/>
  <c r="J237" i="18"/>
  <c r="K237" i="18"/>
  <c r="L237" i="18"/>
  <c r="M237" i="18"/>
  <c r="J238" i="18"/>
  <c r="K238" i="18"/>
  <c r="L238" i="18"/>
  <c r="M238" i="18"/>
  <c r="J239" i="18"/>
  <c r="K239" i="18"/>
  <c r="L239" i="18"/>
  <c r="M239" i="18"/>
  <c r="J240" i="18"/>
  <c r="K240" i="18"/>
  <c r="L240" i="18"/>
  <c r="M240" i="18"/>
  <c r="J241" i="18"/>
  <c r="K241" i="18"/>
  <c r="L241" i="18"/>
  <c r="M241" i="18"/>
  <c r="J242" i="18"/>
  <c r="K242" i="18"/>
  <c r="L242" i="18"/>
  <c r="M242" i="18"/>
  <c r="J243" i="18"/>
  <c r="K243" i="18"/>
  <c r="L243" i="18"/>
  <c r="M243" i="18"/>
  <c r="J244" i="18"/>
  <c r="K244" i="18"/>
  <c r="L244" i="18"/>
  <c r="M244" i="18"/>
  <c r="J246" i="18"/>
  <c r="K246" i="18"/>
  <c r="L246" i="18"/>
  <c r="M246" i="18"/>
  <c r="J247" i="18"/>
  <c r="K247" i="18"/>
  <c r="L247" i="18"/>
  <c r="M247" i="18"/>
  <c r="J248" i="18"/>
  <c r="K248" i="18"/>
  <c r="L248" i="18"/>
  <c r="M248" i="18"/>
  <c r="J249" i="18"/>
  <c r="K249" i="18"/>
  <c r="L249" i="18"/>
  <c r="M249" i="18"/>
  <c r="J250" i="18"/>
  <c r="K250" i="18"/>
  <c r="L250" i="18"/>
  <c r="M250" i="18"/>
  <c r="J251" i="18"/>
  <c r="K251" i="18"/>
  <c r="L251" i="18"/>
  <c r="M251" i="18"/>
  <c r="J252" i="18"/>
  <c r="K252" i="18"/>
  <c r="L252" i="18"/>
  <c r="M252" i="18"/>
  <c r="J253" i="18"/>
  <c r="K253" i="18"/>
  <c r="L253" i="18"/>
  <c r="M253" i="18"/>
  <c r="J254" i="18"/>
  <c r="K254" i="18"/>
  <c r="L254" i="18"/>
  <c r="M254" i="18"/>
  <c r="J255" i="18"/>
  <c r="K255" i="18"/>
  <c r="L255" i="18"/>
  <c r="M255" i="18"/>
  <c r="J256" i="18"/>
  <c r="K256" i="18"/>
  <c r="L256" i="18"/>
  <c r="M256" i="18"/>
  <c r="J257" i="18"/>
  <c r="K257" i="18"/>
  <c r="L257" i="18"/>
  <c r="M257" i="18"/>
  <c r="J258" i="18"/>
  <c r="K258" i="18"/>
  <c r="L258" i="18"/>
  <c r="M258" i="18"/>
  <c r="J259" i="18"/>
  <c r="K259" i="18"/>
  <c r="L259" i="18"/>
  <c r="M259" i="18"/>
  <c r="J260" i="18"/>
  <c r="K260" i="18"/>
  <c r="L260" i="18"/>
  <c r="M260" i="18"/>
  <c r="J261" i="18"/>
  <c r="K261" i="18"/>
  <c r="L261" i="18"/>
  <c r="M261" i="18"/>
  <c r="J262" i="18"/>
  <c r="K262" i="18"/>
  <c r="L262" i="18"/>
  <c r="M262" i="18"/>
  <c r="J263" i="18"/>
  <c r="K263" i="18"/>
  <c r="L263" i="18"/>
  <c r="M263" i="18"/>
  <c r="J264" i="18"/>
  <c r="K264" i="18"/>
  <c r="L264" i="18"/>
  <c r="M264" i="18"/>
  <c r="J265" i="18"/>
  <c r="K265" i="18"/>
  <c r="L265" i="18"/>
  <c r="M265" i="18"/>
  <c r="J266" i="18"/>
  <c r="K266" i="18"/>
  <c r="L266" i="18"/>
  <c r="M266" i="18"/>
  <c r="J267" i="18"/>
  <c r="K267" i="18"/>
  <c r="L267" i="18"/>
  <c r="M267" i="18"/>
  <c r="J268" i="18"/>
  <c r="K268" i="18"/>
  <c r="L268" i="18"/>
  <c r="M268" i="18"/>
  <c r="J269" i="18"/>
  <c r="K269" i="18"/>
  <c r="L269" i="18"/>
  <c r="M269" i="18"/>
  <c r="J270" i="18"/>
  <c r="K270" i="18"/>
  <c r="L270" i="18"/>
  <c r="M270" i="18"/>
  <c r="J271" i="18"/>
  <c r="K271" i="18"/>
  <c r="L271" i="18"/>
  <c r="M271" i="18"/>
  <c r="J272" i="18"/>
  <c r="K272" i="18"/>
  <c r="L272" i="18"/>
  <c r="M272" i="18"/>
  <c r="J273" i="18"/>
  <c r="K273" i="18"/>
  <c r="L273" i="18"/>
  <c r="M273" i="18"/>
  <c r="J274" i="18"/>
  <c r="K274" i="18"/>
  <c r="L274" i="18"/>
  <c r="M274" i="18"/>
  <c r="J275" i="18"/>
  <c r="K275" i="18"/>
  <c r="L275" i="18"/>
  <c r="M275" i="18"/>
  <c r="J276" i="18"/>
  <c r="K276" i="18"/>
  <c r="L276" i="18"/>
  <c r="M276" i="18"/>
  <c r="J277" i="18"/>
  <c r="K277" i="18"/>
  <c r="L277" i="18"/>
  <c r="M277" i="18"/>
  <c r="J278" i="18"/>
  <c r="K278" i="18"/>
  <c r="L278" i="18"/>
  <c r="M278" i="18"/>
  <c r="J279" i="18"/>
  <c r="K279" i="18"/>
  <c r="L279" i="18"/>
  <c r="M279" i="18"/>
  <c r="J280" i="18"/>
  <c r="K280" i="18"/>
  <c r="L280" i="18"/>
  <c r="M280" i="18"/>
  <c r="J281" i="18"/>
  <c r="K281" i="18"/>
  <c r="L281" i="18"/>
  <c r="M281" i="18"/>
  <c r="J282" i="18"/>
  <c r="K282" i="18"/>
  <c r="L282" i="18"/>
  <c r="M282" i="18"/>
  <c r="J283" i="18"/>
  <c r="K283" i="18"/>
  <c r="L283" i="18"/>
  <c r="M283" i="18"/>
  <c r="J284" i="18"/>
  <c r="K284" i="18"/>
  <c r="L284" i="18"/>
  <c r="M284" i="18"/>
  <c r="J285" i="18"/>
  <c r="K285" i="18"/>
  <c r="L285" i="18"/>
  <c r="M285" i="18"/>
  <c r="J286" i="18"/>
  <c r="K286" i="18"/>
  <c r="L286" i="18"/>
  <c r="M286" i="18"/>
  <c r="J287" i="18"/>
  <c r="K287" i="18"/>
  <c r="L287" i="18"/>
  <c r="M287" i="18"/>
  <c r="J288" i="18"/>
  <c r="K288" i="18"/>
  <c r="L288" i="18"/>
  <c r="M288" i="18"/>
  <c r="J289" i="18"/>
  <c r="K289" i="18"/>
  <c r="L289" i="18"/>
  <c r="M289" i="18"/>
  <c r="J290" i="18"/>
  <c r="K290" i="18"/>
  <c r="L290" i="18"/>
  <c r="M290" i="18"/>
  <c r="J291" i="18"/>
  <c r="K291" i="18"/>
  <c r="L291" i="18"/>
  <c r="M291" i="18"/>
  <c r="J292" i="18"/>
  <c r="K292" i="18"/>
  <c r="L292" i="18"/>
  <c r="M292" i="18"/>
  <c r="J293" i="18"/>
  <c r="K293" i="18"/>
  <c r="L293" i="18"/>
  <c r="M293" i="18"/>
  <c r="J294" i="18"/>
  <c r="K294" i="18"/>
  <c r="L294" i="18"/>
  <c r="M294" i="18"/>
  <c r="J295" i="18"/>
  <c r="K295" i="18"/>
  <c r="L295" i="18"/>
  <c r="M295" i="18"/>
  <c r="J296" i="18"/>
  <c r="K296" i="18"/>
  <c r="L296" i="18"/>
  <c r="M296" i="18"/>
  <c r="J297" i="18"/>
  <c r="K297" i="18"/>
  <c r="L297" i="18"/>
  <c r="M297" i="18"/>
  <c r="J298" i="18"/>
  <c r="K298" i="18"/>
  <c r="L298" i="18"/>
  <c r="M298" i="18"/>
  <c r="J299" i="18"/>
  <c r="K299" i="18"/>
  <c r="L299" i="18"/>
  <c r="M299" i="18"/>
  <c r="J300" i="18"/>
  <c r="K300" i="18"/>
  <c r="L300" i="18"/>
  <c r="M300" i="18"/>
  <c r="J301" i="18"/>
  <c r="K301" i="18"/>
  <c r="L301" i="18"/>
  <c r="M301" i="18"/>
  <c r="J302" i="18"/>
  <c r="K302" i="18"/>
  <c r="L302" i="18"/>
  <c r="M302" i="18"/>
  <c r="J303" i="18"/>
  <c r="K303" i="18"/>
  <c r="L303" i="18"/>
  <c r="M303" i="18"/>
  <c r="J304" i="18"/>
  <c r="K304" i="18"/>
  <c r="L304" i="18"/>
  <c r="M304" i="18"/>
  <c r="J305" i="18"/>
  <c r="K305" i="18"/>
  <c r="L305" i="18"/>
  <c r="M305" i="18"/>
  <c r="J306" i="18"/>
  <c r="K306" i="18"/>
  <c r="L306" i="18"/>
  <c r="M306" i="18"/>
  <c r="J307" i="18"/>
  <c r="K307" i="18"/>
  <c r="L307" i="18"/>
  <c r="M307" i="18"/>
  <c r="J308" i="18"/>
  <c r="K308" i="18"/>
  <c r="L308" i="18"/>
  <c r="M308" i="18"/>
  <c r="J309" i="18"/>
  <c r="K309" i="18"/>
  <c r="L309" i="18"/>
  <c r="M309" i="18"/>
  <c r="J310" i="18"/>
  <c r="K310" i="18"/>
  <c r="L310" i="18"/>
  <c r="M310" i="18"/>
  <c r="J311" i="18"/>
  <c r="K311" i="18"/>
  <c r="L311" i="18"/>
  <c r="M311" i="18"/>
  <c r="J312" i="18"/>
  <c r="K312" i="18"/>
  <c r="L312" i="18"/>
  <c r="M312" i="18"/>
  <c r="J313" i="18"/>
  <c r="K313" i="18"/>
  <c r="L313" i="18"/>
  <c r="M313" i="18"/>
  <c r="J314" i="18"/>
  <c r="K314" i="18"/>
  <c r="L314" i="18"/>
  <c r="M314" i="18"/>
  <c r="J315" i="18"/>
  <c r="K315" i="18"/>
  <c r="L315" i="18"/>
  <c r="M315" i="18"/>
  <c r="J316" i="18"/>
  <c r="K316" i="18"/>
  <c r="L316" i="18"/>
  <c r="M316" i="18"/>
  <c r="J317" i="18"/>
  <c r="K317" i="18"/>
  <c r="L317" i="18"/>
  <c r="M317" i="18"/>
  <c r="J318" i="18"/>
  <c r="K318" i="18"/>
  <c r="L318" i="18"/>
  <c r="M318" i="18"/>
  <c r="J319" i="18"/>
  <c r="K319" i="18"/>
  <c r="L319" i="18"/>
  <c r="M319" i="18"/>
  <c r="J320" i="18"/>
  <c r="K320" i="18"/>
  <c r="L320" i="18"/>
  <c r="M320" i="18"/>
  <c r="J321" i="18"/>
  <c r="K321" i="18"/>
  <c r="L321" i="18"/>
  <c r="M321" i="18"/>
  <c r="J322" i="18"/>
  <c r="K322" i="18"/>
  <c r="L322" i="18"/>
  <c r="M322" i="18"/>
  <c r="J323" i="18"/>
  <c r="K323" i="18"/>
  <c r="L323" i="18"/>
  <c r="M323" i="18"/>
  <c r="J324" i="18"/>
  <c r="K324" i="18"/>
  <c r="L324" i="18"/>
  <c r="M324" i="18"/>
  <c r="J325" i="18"/>
  <c r="K325" i="18"/>
  <c r="L325" i="18"/>
  <c r="M325" i="18"/>
  <c r="J326" i="18"/>
  <c r="K326" i="18"/>
  <c r="L326" i="18"/>
  <c r="M326" i="18"/>
  <c r="J327" i="18"/>
  <c r="K327" i="18"/>
  <c r="L327" i="18"/>
  <c r="M327" i="18"/>
  <c r="J328" i="18"/>
  <c r="K328" i="18"/>
  <c r="L328" i="18"/>
  <c r="M328" i="18"/>
  <c r="J329" i="18"/>
  <c r="K329" i="18"/>
  <c r="L329" i="18"/>
  <c r="M329" i="18"/>
  <c r="J330" i="18"/>
  <c r="K330" i="18"/>
  <c r="L330" i="18"/>
  <c r="M330" i="18"/>
  <c r="J331" i="18"/>
  <c r="K331" i="18"/>
  <c r="L331" i="18"/>
  <c r="M331" i="18"/>
  <c r="J332" i="18"/>
  <c r="K332" i="18"/>
  <c r="L332" i="18"/>
  <c r="M332" i="18"/>
  <c r="J333" i="18"/>
  <c r="K333" i="18"/>
  <c r="L333" i="18"/>
  <c r="M333" i="18"/>
  <c r="J334" i="18"/>
  <c r="K334" i="18"/>
  <c r="L334" i="18"/>
  <c r="M334" i="18"/>
  <c r="J335" i="18"/>
  <c r="K335" i="18"/>
  <c r="L335" i="18"/>
  <c r="M335" i="18"/>
  <c r="J336" i="18"/>
  <c r="K336" i="18"/>
  <c r="L336" i="18"/>
  <c r="M336" i="18"/>
  <c r="J337" i="18"/>
  <c r="K337" i="18"/>
  <c r="L337" i="18"/>
  <c r="M337" i="18"/>
  <c r="J338" i="18"/>
  <c r="K338" i="18"/>
  <c r="L338" i="18"/>
  <c r="M338" i="18"/>
  <c r="J339" i="18"/>
  <c r="K339" i="18"/>
  <c r="L339" i="18"/>
  <c r="M339" i="18"/>
  <c r="J340" i="18"/>
  <c r="K340" i="18"/>
  <c r="L340" i="18"/>
  <c r="M340" i="18"/>
  <c r="J341" i="18"/>
  <c r="K341" i="18"/>
  <c r="L341" i="18"/>
  <c r="M341" i="18"/>
  <c r="J342" i="18"/>
  <c r="K342" i="18"/>
  <c r="L342" i="18"/>
  <c r="M342" i="18"/>
  <c r="J343" i="18"/>
  <c r="K343" i="18"/>
  <c r="L343" i="18"/>
  <c r="M343" i="18"/>
  <c r="J344" i="18"/>
  <c r="K344" i="18"/>
  <c r="L344" i="18"/>
  <c r="M344" i="18"/>
  <c r="J345" i="18"/>
  <c r="K345" i="18"/>
  <c r="L345" i="18"/>
  <c r="M345" i="18"/>
  <c r="J346" i="18"/>
  <c r="K346" i="18"/>
  <c r="L346" i="18"/>
  <c r="M346" i="18"/>
  <c r="J347" i="18"/>
  <c r="K347" i="18"/>
  <c r="L347" i="18"/>
  <c r="M347" i="18"/>
  <c r="J348" i="18"/>
  <c r="K348" i="18"/>
  <c r="L348" i="18"/>
  <c r="M348" i="18"/>
  <c r="J349" i="18"/>
  <c r="K349" i="18"/>
  <c r="L349" i="18"/>
  <c r="M349" i="18"/>
  <c r="J350" i="18"/>
  <c r="K350" i="18"/>
  <c r="L350" i="18"/>
  <c r="M350" i="18"/>
  <c r="J351" i="18"/>
  <c r="K351" i="18"/>
  <c r="L351" i="18"/>
  <c r="M351" i="18"/>
  <c r="J352" i="18"/>
  <c r="K352" i="18"/>
  <c r="L352" i="18"/>
  <c r="M352" i="18"/>
  <c r="J353" i="18"/>
  <c r="K353" i="18"/>
  <c r="L353" i="18"/>
  <c r="M353" i="18"/>
  <c r="J354" i="18"/>
  <c r="K354" i="18"/>
  <c r="L354" i="18"/>
  <c r="M354" i="18"/>
  <c r="J3" i="21"/>
  <c r="K3" i="21"/>
  <c r="L3" i="21"/>
  <c r="M3" i="21"/>
  <c r="J4" i="21"/>
  <c r="K4" i="21"/>
  <c r="L4" i="21"/>
  <c r="M4" i="21"/>
  <c r="J5" i="21"/>
  <c r="K5" i="21"/>
  <c r="L5" i="21"/>
  <c r="M5" i="21"/>
  <c r="J6" i="21"/>
  <c r="K6" i="21"/>
  <c r="L6" i="21"/>
  <c r="M6" i="21"/>
  <c r="J7" i="21"/>
  <c r="K7" i="21"/>
  <c r="L7" i="21"/>
  <c r="M7" i="21"/>
  <c r="J8" i="21"/>
  <c r="K8" i="21"/>
  <c r="L8" i="21"/>
  <c r="M8" i="21"/>
  <c r="J9" i="21"/>
  <c r="K9" i="21"/>
  <c r="L9" i="21"/>
  <c r="M9" i="21"/>
  <c r="J10" i="21"/>
  <c r="K10" i="21"/>
  <c r="L10" i="21"/>
  <c r="M10" i="21"/>
  <c r="J11" i="21"/>
  <c r="K11" i="21"/>
  <c r="L11" i="21"/>
  <c r="M11" i="21"/>
  <c r="J12" i="21"/>
  <c r="K12" i="21"/>
  <c r="L12" i="21"/>
  <c r="M12" i="21"/>
  <c r="J13" i="21"/>
  <c r="K13" i="21"/>
  <c r="L13" i="21"/>
  <c r="M13" i="21"/>
  <c r="J14" i="21"/>
  <c r="K14" i="21"/>
  <c r="L14" i="21"/>
  <c r="M14" i="21"/>
  <c r="J15" i="21"/>
  <c r="K15" i="21"/>
  <c r="L15" i="21"/>
  <c r="M15" i="21"/>
  <c r="J16" i="21"/>
  <c r="K16" i="21"/>
  <c r="L16" i="21"/>
  <c r="M16" i="21"/>
  <c r="J17" i="21"/>
  <c r="K17" i="21"/>
  <c r="L17" i="21"/>
  <c r="M17" i="21"/>
  <c r="J18" i="21"/>
  <c r="K18" i="21"/>
  <c r="L18" i="21"/>
  <c r="M18" i="21"/>
  <c r="J19" i="21"/>
  <c r="K19" i="21"/>
  <c r="L19" i="21"/>
  <c r="M19" i="21"/>
  <c r="J20" i="21"/>
  <c r="K20" i="21"/>
  <c r="L20" i="21"/>
  <c r="M20" i="21"/>
  <c r="J21" i="21"/>
  <c r="K21" i="21"/>
  <c r="L21" i="21"/>
  <c r="M21" i="21"/>
  <c r="J22" i="21"/>
  <c r="K22" i="21"/>
  <c r="L22" i="21"/>
  <c r="M22" i="21"/>
  <c r="J23" i="21"/>
  <c r="K23" i="21"/>
  <c r="L23" i="21"/>
  <c r="M23" i="21"/>
  <c r="J24" i="21"/>
  <c r="K24" i="21"/>
  <c r="L24" i="21"/>
  <c r="M24" i="21"/>
  <c r="N24" i="21" s="1"/>
  <c r="J25" i="21"/>
  <c r="K25" i="21"/>
  <c r="L25" i="21"/>
  <c r="M25" i="21"/>
  <c r="J26" i="21"/>
  <c r="K26" i="21"/>
  <c r="L26" i="21"/>
  <c r="M26" i="21"/>
  <c r="J27" i="21"/>
  <c r="K27" i="21"/>
  <c r="L27" i="21"/>
  <c r="M27" i="21"/>
  <c r="J28" i="21"/>
  <c r="K28" i="21"/>
  <c r="L28" i="21"/>
  <c r="M28" i="21"/>
  <c r="J29" i="21"/>
  <c r="K29" i="21"/>
  <c r="L29" i="21"/>
  <c r="M29" i="21"/>
  <c r="J30" i="21"/>
  <c r="K30" i="21"/>
  <c r="L30" i="21"/>
  <c r="M30" i="21"/>
  <c r="J31" i="21"/>
  <c r="K31" i="21"/>
  <c r="L31" i="21"/>
  <c r="M31" i="21"/>
  <c r="J32" i="21"/>
  <c r="K32" i="21"/>
  <c r="L32" i="21"/>
  <c r="M32" i="21"/>
  <c r="J33" i="21"/>
  <c r="K33" i="21"/>
  <c r="L33" i="21"/>
  <c r="M33" i="21"/>
  <c r="J34" i="21"/>
  <c r="K34" i="21"/>
  <c r="L34" i="21"/>
  <c r="M34" i="21"/>
  <c r="J35" i="21"/>
  <c r="K35" i="21"/>
  <c r="L35" i="21"/>
  <c r="M35" i="21"/>
  <c r="J36" i="21"/>
  <c r="K36" i="21"/>
  <c r="L36" i="21"/>
  <c r="M36" i="21"/>
  <c r="J37" i="21"/>
  <c r="K37" i="21"/>
  <c r="L37" i="21"/>
  <c r="M37" i="21"/>
  <c r="J38" i="21"/>
  <c r="K38" i="21"/>
  <c r="L38" i="21"/>
  <c r="M38" i="21"/>
  <c r="J39" i="21"/>
  <c r="K39" i="21"/>
  <c r="L39" i="21"/>
  <c r="M39" i="21"/>
  <c r="J40" i="21"/>
  <c r="K40" i="21"/>
  <c r="L40" i="21"/>
  <c r="M40" i="21"/>
  <c r="J41" i="21"/>
  <c r="K41" i="21"/>
  <c r="L41" i="21"/>
  <c r="M41" i="21"/>
  <c r="J42" i="21"/>
  <c r="K42" i="21"/>
  <c r="L42" i="21"/>
  <c r="M42" i="21"/>
  <c r="J43" i="21"/>
  <c r="K43" i="21"/>
  <c r="L43" i="21"/>
  <c r="M43" i="21"/>
  <c r="J44" i="21"/>
  <c r="K44" i="21"/>
  <c r="L44" i="21"/>
  <c r="M44" i="21"/>
  <c r="J45" i="21"/>
  <c r="K45" i="21"/>
  <c r="L45" i="21"/>
  <c r="M45" i="21"/>
  <c r="J46" i="21"/>
  <c r="K46" i="21"/>
  <c r="L46" i="21"/>
  <c r="M46" i="21"/>
  <c r="J47" i="21"/>
  <c r="K47" i="21"/>
  <c r="L47" i="21"/>
  <c r="M47" i="21"/>
  <c r="J48" i="21"/>
  <c r="K48" i="21"/>
  <c r="L48" i="21"/>
  <c r="M48" i="21"/>
  <c r="J49" i="21"/>
  <c r="K49" i="21"/>
  <c r="L49" i="21"/>
  <c r="M49" i="21"/>
  <c r="J50" i="21"/>
  <c r="K50" i="21"/>
  <c r="L50" i="21"/>
  <c r="M50" i="21"/>
  <c r="J51" i="21"/>
  <c r="K51" i="21"/>
  <c r="L51" i="21"/>
  <c r="M51" i="21"/>
  <c r="J52" i="21"/>
  <c r="K52" i="21"/>
  <c r="L52" i="21"/>
  <c r="M52" i="21"/>
  <c r="J53" i="21"/>
  <c r="K53" i="21"/>
  <c r="L53" i="21"/>
  <c r="M53" i="21"/>
  <c r="J54" i="21"/>
  <c r="K54" i="21"/>
  <c r="L54" i="21"/>
  <c r="M54" i="21"/>
  <c r="J55" i="21"/>
  <c r="K55" i="21"/>
  <c r="L55" i="21"/>
  <c r="M55" i="21"/>
  <c r="J56" i="21"/>
  <c r="K56" i="21"/>
  <c r="L56" i="21"/>
  <c r="M56" i="21"/>
  <c r="J57" i="21"/>
  <c r="K57" i="21"/>
  <c r="L57" i="21"/>
  <c r="M57" i="21"/>
  <c r="J58" i="21"/>
  <c r="K58" i="21"/>
  <c r="L58" i="21"/>
  <c r="M58" i="21"/>
  <c r="J59" i="21"/>
  <c r="K59" i="21"/>
  <c r="L59" i="21"/>
  <c r="M59" i="21"/>
  <c r="J60" i="21"/>
  <c r="K60" i="21"/>
  <c r="L60" i="21"/>
  <c r="M60" i="21"/>
  <c r="J61" i="21"/>
  <c r="K61" i="21"/>
  <c r="L61" i="21"/>
  <c r="M61" i="21"/>
  <c r="J62" i="21"/>
  <c r="K62" i="21"/>
  <c r="L62" i="21"/>
  <c r="M62" i="21"/>
  <c r="J63" i="21"/>
  <c r="K63" i="21"/>
  <c r="L63" i="21"/>
  <c r="M63" i="21"/>
  <c r="J64" i="21"/>
  <c r="K64" i="21"/>
  <c r="L64" i="21"/>
  <c r="M64" i="21"/>
  <c r="J65" i="21"/>
  <c r="K65" i="21"/>
  <c r="L65" i="21"/>
  <c r="M65" i="21"/>
  <c r="J66" i="21"/>
  <c r="K66" i="21"/>
  <c r="L66" i="21"/>
  <c r="M66" i="21"/>
  <c r="J67" i="21"/>
  <c r="K67" i="21"/>
  <c r="L67" i="21"/>
  <c r="M67" i="21"/>
  <c r="J68" i="21"/>
  <c r="K68" i="21"/>
  <c r="L68" i="21"/>
  <c r="M68" i="21"/>
  <c r="J69" i="21"/>
  <c r="K69" i="21"/>
  <c r="L69" i="21"/>
  <c r="M69" i="21"/>
  <c r="J70" i="21"/>
  <c r="K70" i="21"/>
  <c r="L70" i="21"/>
  <c r="M70" i="21"/>
  <c r="J71" i="21"/>
  <c r="K71" i="21"/>
  <c r="L71" i="21"/>
  <c r="M71" i="21"/>
  <c r="J72" i="21"/>
  <c r="K72" i="21"/>
  <c r="L72" i="21"/>
  <c r="M72" i="21"/>
  <c r="J73" i="21"/>
  <c r="K73" i="21"/>
  <c r="L73" i="21"/>
  <c r="M73" i="21"/>
  <c r="J74" i="21"/>
  <c r="K74" i="21"/>
  <c r="L74" i="21"/>
  <c r="M74" i="21"/>
  <c r="J75" i="21"/>
  <c r="K75" i="21"/>
  <c r="L75" i="21"/>
  <c r="M75" i="21"/>
  <c r="J76" i="21"/>
  <c r="K76" i="21"/>
  <c r="L76" i="21"/>
  <c r="M76" i="21"/>
  <c r="J77" i="21"/>
  <c r="K77" i="21"/>
  <c r="L77" i="21"/>
  <c r="M77" i="21"/>
  <c r="J78" i="21"/>
  <c r="K78" i="21"/>
  <c r="L78" i="21"/>
  <c r="M78" i="21"/>
  <c r="J79" i="21"/>
  <c r="K79" i="21"/>
  <c r="L79" i="21"/>
  <c r="M79" i="21"/>
  <c r="J80" i="21"/>
  <c r="K80" i="21"/>
  <c r="L80" i="21"/>
  <c r="M80" i="21"/>
  <c r="J81" i="21"/>
  <c r="K81" i="21"/>
  <c r="L81" i="21"/>
  <c r="M81" i="21"/>
  <c r="J82" i="21"/>
  <c r="K82" i="21"/>
  <c r="L82" i="21"/>
  <c r="M82" i="21"/>
  <c r="J83" i="21"/>
  <c r="K83" i="21"/>
  <c r="L83" i="21"/>
  <c r="M83" i="21"/>
  <c r="J84" i="21"/>
  <c r="K84" i="21"/>
  <c r="L84" i="21"/>
  <c r="M84" i="21"/>
  <c r="J85" i="21"/>
  <c r="K85" i="21"/>
  <c r="L85" i="21"/>
  <c r="M85" i="21"/>
  <c r="J86" i="21"/>
  <c r="K86" i="21"/>
  <c r="L86" i="21"/>
  <c r="M86" i="21"/>
  <c r="J87" i="21"/>
  <c r="K87" i="21"/>
  <c r="L87" i="21"/>
  <c r="M87" i="21"/>
  <c r="J88" i="21"/>
  <c r="K88" i="21"/>
  <c r="L88" i="21"/>
  <c r="M88" i="21"/>
  <c r="J89" i="21"/>
  <c r="K89" i="21"/>
  <c r="L89" i="21"/>
  <c r="M89" i="21"/>
  <c r="J90" i="21"/>
  <c r="K90" i="21"/>
  <c r="L90" i="21"/>
  <c r="M90" i="21"/>
  <c r="J91" i="21"/>
  <c r="K91" i="21"/>
  <c r="L91" i="21"/>
  <c r="M91" i="21"/>
  <c r="J92" i="21"/>
  <c r="K92" i="21"/>
  <c r="L92" i="21"/>
  <c r="M92" i="21"/>
  <c r="J93" i="21"/>
  <c r="K93" i="21"/>
  <c r="L93" i="21"/>
  <c r="M93" i="21"/>
  <c r="J94" i="21"/>
  <c r="K94" i="21"/>
  <c r="L94" i="21"/>
  <c r="M94" i="21"/>
  <c r="J95" i="21"/>
  <c r="K95" i="21"/>
  <c r="L95" i="21"/>
  <c r="M95" i="21"/>
  <c r="J96" i="21"/>
  <c r="K96" i="21"/>
  <c r="L96" i="21"/>
  <c r="M96" i="21"/>
  <c r="J97" i="21"/>
  <c r="K97" i="21"/>
  <c r="L97" i="21"/>
  <c r="M97" i="21"/>
  <c r="J98" i="21"/>
  <c r="K98" i="21"/>
  <c r="L98" i="21"/>
  <c r="M98" i="21"/>
  <c r="J99" i="21"/>
  <c r="K99" i="21"/>
  <c r="L99" i="21"/>
  <c r="M99" i="21"/>
  <c r="J100" i="21"/>
  <c r="K100" i="21"/>
  <c r="L100" i="21"/>
  <c r="M100" i="21"/>
  <c r="J101" i="21"/>
  <c r="K101" i="21"/>
  <c r="L101" i="21"/>
  <c r="M101" i="21"/>
  <c r="J102" i="21"/>
  <c r="K102" i="21"/>
  <c r="L102" i="21"/>
  <c r="M102" i="21"/>
  <c r="J103" i="21"/>
  <c r="K103" i="21"/>
  <c r="L103" i="21"/>
  <c r="M103" i="21"/>
  <c r="J104" i="21"/>
  <c r="K104" i="21"/>
  <c r="L104" i="21"/>
  <c r="M104" i="21"/>
  <c r="J105" i="21"/>
  <c r="K105" i="21"/>
  <c r="L105" i="21"/>
  <c r="M105" i="21"/>
  <c r="J106" i="21"/>
  <c r="K106" i="21"/>
  <c r="L106" i="21"/>
  <c r="M106" i="21"/>
  <c r="J107" i="21"/>
  <c r="K107" i="21"/>
  <c r="L107" i="21"/>
  <c r="M107" i="21"/>
  <c r="J108" i="21"/>
  <c r="K108" i="21"/>
  <c r="L108" i="21"/>
  <c r="M108" i="21"/>
  <c r="J109" i="21"/>
  <c r="K109" i="21"/>
  <c r="L109" i="21"/>
  <c r="M109" i="21"/>
  <c r="J110" i="21"/>
  <c r="K110" i="21"/>
  <c r="L110" i="21"/>
  <c r="M110" i="21"/>
  <c r="J111" i="21"/>
  <c r="K111" i="21"/>
  <c r="L111" i="21"/>
  <c r="M111" i="21"/>
  <c r="J112" i="21"/>
  <c r="K112" i="21"/>
  <c r="L112" i="21"/>
  <c r="M112" i="21"/>
  <c r="J113" i="21"/>
  <c r="K113" i="21"/>
  <c r="L113" i="21"/>
  <c r="M113" i="21"/>
  <c r="J114" i="21"/>
  <c r="K114" i="21"/>
  <c r="L114" i="21"/>
  <c r="M114" i="21"/>
  <c r="J115" i="21"/>
  <c r="K115" i="21"/>
  <c r="L115" i="21"/>
  <c r="M115" i="21"/>
  <c r="J116" i="21"/>
  <c r="K116" i="21"/>
  <c r="L116" i="21"/>
  <c r="M116" i="21"/>
  <c r="J117" i="21"/>
  <c r="K117" i="21"/>
  <c r="L117" i="21"/>
  <c r="M117" i="21"/>
  <c r="J118" i="21"/>
  <c r="K118" i="21"/>
  <c r="L118" i="21"/>
  <c r="M118" i="21"/>
  <c r="J119" i="21"/>
  <c r="K119" i="21"/>
  <c r="L119" i="21"/>
  <c r="M119" i="21"/>
  <c r="J120" i="21"/>
  <c r="K120" i="21"/>
  <c r="L120" i="21"/>
  <c r="M120" i="21"/>
  <c r="J121" i="21"/>
  <c r="K121" i="21"/>
  <c r="L121" i="21"/>
  <c r="M121" i="21"/>
  <c r="J122" i="21"/>
  <c r="K122" i="21"/>
  <c r="L122" i="21"/>
  <c r="M122" i="21"/>
  <c r="J123" i="21"/>
  <c r="K123" i="21"/>
  <c r="L123" i="21"/>
  <c r="M123" i="21"/>
  <c r="J124" i="21"/>
  <c r="K124" i="21"/>
  <c r="L124" i="21"/>
  <c r="M124" i="21"/>
  <c r="J125" i="21"/>
  <c r="K125" i="21"/>
  <c r="L125" i="21"/>
  <c r="M125" i="21"/>
  <c r="J126" i="21"/>
  <c r="K126" i="21"/>
  <c r="L126" i="21"/>
  <c r="M126" i="21"/>
  <c r="J127" i="21"/>
  <c r="K127" i="21"/>
  <c r="L127" i="21"/>
  <c r="M127" i="21"/>
  <c r="J128" i="21"/>
  <c r="K128" i="21"/>
  <c r="L128" i="21"/>
  <c r="M128" i="21"/>
  <c r="J129" i="21"/>
  <c r="K129" i="21"/>
  <c r="L129" i="21"/>
  <c r="M129" i="21"/>
  <c r="J130" i="21"/>
  <c r="K130" i="21"/>
  <c r="L130" i="21"/>
  <c r="M130" i="21"/>
  <c r="J131" i="21"/>
  <c r="K131" i="21"/>
  <c r="L131" i="21"/>
  <c r="M131" i="21"/>
  <c r="J132" i="21"/>
  <c r="K132" i="21"/>
  <c r="L132" i="21"/>
  <c r="M132" i="21"/>
  <c r="J133" i="21"/>
  <c r="K133" i="21"/>
  <c r="L133" i="21"/>
  <c r="M133" i="21"/>
  <c r="J134" i="21"/>
  <c r="K134" i="21"/>
  <c r="L134" i="21"/>
  <c r="M134" i="21"/>
  <c r="J135" i="21"/>
  <c r="K135" i="21"/>
  <c r="L135" i="21"/>
  <c r="M135" i="21"/>
  <c r="J136" i="21"/>
  <c r="K136" i="21"/>
  <c r="L136" i="21"/>
  <c r="M136" i="21"/>
  <c r="J137" i="21"/>
  <c r="K137" i="21"/>
  <c r="L137" i="21"/>
  <c r="M137" i="21"/>
  <c r="J138" i="21"/>
  <c r="K138" i="21"/>
  <c r="L138" i="21"/>
  <c r="M138" i="21"/>
  <c r="J139" i="21"/>
  <c r="K139" i="21"/>
  <c r="L139" i="21"/>
  <c r="M139" i="21"/>
  <c r="J140" i="21"/>
  <c r="K140" i="21"/>
  <c r="L140" i="21"/>
  <c r="M140" i="21"/>
  <c r="J141" i="21"/>
  <c r="K141" i="21"/>
  <c r="L141" i="21"/>
  <c r="M141" i="21"/>
  <c r="J142" i="21"/>
  <c r="K142" i="21"/>
  <c r="L142" i="21"/>
  <c r="M142" i="21"/>
  <c r="J143" i="21"/>
  <c r="K143" i="21"/>
  <c r="L143" i="21"/>
  <c r="M143" i="21"/>
  <c r="J144" i="21"/>
  <c r="K144" i="21"/>
  <c r="L144" i="21"/>
  <c r="M144" i="21"/>
  <c r="J145" i="21"/>
  <c r="K145" i="21"/>
  <c r="L145" i="21"/>
  <c r="M145" i="21"/>
  <c r="J146" i="21"/>
  <c r="K146" i="21"/>
  <c r="L146" i="21"/>
  <c r="M146" i="21"/>
  <c r="J147" i="21"/>
  <c r="K147" i="21"/>
  <c r="L147" i="21"/>
  <c r="M147" i="21"/>
  <c r="J148" i="21"/>
  <c r="K148" i="21"/>
  <c r="L148" i="21"/>
  <c r="M148" i="21"/>
  <c r="J149" i="21"/>
  <c r="K149" i="21"/>
  <c r="L149" i="21"/>
  <c r="M149" i="21"/>
  <c r="J150" i="21"/>
  <c r="K150" i="21"/>
  <c r="L150" i="21"/>
  <c r="M150" i="21"/>
  <c r="J151" i="21"/>
  <c r="K151" i="21"/>
  <c r="L151" i="21"/>
  <c r="M151" i="21"/>
  <c r="J152" i="21"/>
  <c r="K152" i="21"/>
  <c r="L152" i="21"/>
  <c r="M152" i="21"/>
  <c r="J153" i="21"/>
  <c r="K153" i="21"/>
  <c r="L153" i="21"/>
  <c r="M153" i="21"/>
  <c r="J154" i="21"/>
  <c r="K154" i="21"/>
  <c r="L154" i="21"/>
  <c r="M154" i="21"/>
  <c r="J155" i="21"/>
  <c r="K155" i="21"/>
  <c r="L155" i="21"/>
  <c r="M155" i="21"/>
  <c r="J156" i="21"/>
  <c r="K156" i="21"/>
  <c r="L156" i="21"/>
  <c r="M156" i="21"/>
  <c r="J157" i="21"/>
  <c r="K157" i="21"/>
  <c r="L157" i="21"/>
  <c r="M157" i="21"/>
  <c r="J158" i="21"/>
  <c r="K158" i="21"/>
  <c r="L158" i="21"/>
  <c r="M158" i="21"/>
  <c r="J159" i="21"/>
  <c r="K159" i="21"/>
  <c r="L159" i="21"/>
  <c r="M159" i="21"/>
  <c r="J160" i="21"/>
  <c r="K160" i="21"/>
  <c r="L160" i="21"/>
  <c r="M160" i="21"/>
  <c r="J161" i="21"/>
  <c r="K161" i="21"/>
  <c r="L161" i="21"/>
  <c r="M161" i="21"/>
  <c r="J162" i="21"/>
  <c r="K162" i="21"/>
  <c r="L162" i="21"/>
  <c r="M162" i="21"/>
  <c r="J163" i="21"/>
  <c r="K163" i="21"/>
  <c r="L163" i="21"/>
  <c r="M163" i="21"/>
  <c r="J164" i="21"/>
  <c r="K164" i="21"/>
  <c r="L164" i="21"/>
  <c r="M164" i="21"/>
  <c r="J165" i="21"/>
  <c r="K165" i="21"/>
  <c r="L165" i="21"/>
  <c r="M165" i="21"/>
  <c r="J166" i="21"/>
  <c r="K166" i="21"/>
  <c r="L166" i="21"/>
  <c r="M166" i="21"/>
  <c r="J167" i="21"/>
  <c r="K167" i="21"/>
  <c r="L167" i="21"/>
  <c r="M167" i="21"/>
  <c r="J168" i="21"/>
  <c r="K168" i="21"/>
  <c r="L168" i="21"/>
  <c r="M168" i="21"/>
  <c r="J169" i="21"/>
  <c r="K169" i="21"/>
  <c r="L169" i="21"/>
  <c r="M169" i="21"/>
  <c r="J170" i="21"/>
  <c r="K170" i="21"/>
  <c r="L170" i="21"/>
  <c r="M170" i="21"/>
  <c r="J171" i="21"/>
  <c r="K171" i="21"/>
  <c r="L171" i="21"/>
  <c r="M171" i="21"/>
  <c r="J172" i="21"/>
  <c r="K172" i="21"/>
  <c r="L172" i="21"/>
  <c r="M172" i="21"/>
  <c r="J173" i="21"/>
  <c r="K173" i="21"/>
  <c r="L173" i="21"/>
  <c r="M173" i="21"/>
  <c r="J174" i="21"/>
  <c r="K174" i="21"/>
  <c r="L174" i="21"/>
  <c r="M174" i="21"/>
  <c r="J175" i="21"/>
  <c r="K175" i="21"/>
  <c r="L175" i="21"/>
  <c r="M175" i="21"/>
  <c r="J176" i="21"/>
  <c r="K176" i="21"/>
  <c r="L176" i="21"/>
  <c r="M176" i="21"/>
  <c r="J177" i="21"/>
  <c r="K177" i="21"/>
  <c r="L177" i="21"/>
  <c r="M177" i="21"/>
  <c r="J178" i="21"/>
  <c r="K178" i="21"/>
  <c r="L178" i="21"/>
  <c r="M178" i="21"/>
  <c r="J179" i="21"/>
  <c r="K179" i="21"/>
  <c r="L179" i="21"/>
  <c r="M179" i="21"/>
  <c r="J180" i="21"/>
  <c r="K180" i="21"/>
  <c r="L180" i="21"/>
  <c r="M180" i="21"/>
  <c r="J181" i="21"/>
  <c r="K181" i="21"/>
  <c r="L181" i="21"/>
  <c r="M181" i="21"/>
  <c r="J182" i="21"/>
  <c r="K182" i="21"/>
  <c r="L182" i="21"/>
  <c r="M182" i="21"/>
  <c r="J183" i="21"/>
  <c r="K183" i="21"/>
  <c r="L183" i="21"/>
  <c r="M183" i="21"/>
  <c r="J184" i="21"/>
  <c r="K184" i="21"/>
  <c r="L184" i="21"/>
  <c r="M184" i="21"/>
  <c r="J185" i="21"/>
  <c r="K185" i="21"/>
  <c r="L185" i="21"/>
  <c r="M185" i="21"/>
  <c r="J186" i="21"/>
  <c r="K186" i="21"/>
  <c r="L186" i="21"/>
  <c r="M186" i="21"/>
  <c r="J187" i="21"/>
  <c r="K187" i="21"/>
  <c r="L187" i="21"/>
  <c r="M187" i="21"/>
  <c r="J188" i="21"/>
  <c r="K188" i="21"/>
  <c r="L188" i="21"/>
  <c r="M188" i="21"/>
  <c r="J189" i="21"/>
  <c r="K189" i="21"/>
  <c r="L189" i="21"/>
  <c r="M189" i="21"/>
  <c r="J190" i="21"/>
  <c r="K190" i="21"/>
  <c r="L190" i="21"/>
  <c r="M190" i="21"/>
  <c r="J191" i="21"/>
  <c r="K191" i="21"/>
  <c r="L191" i="21"/>
  <c r="M191" i="21"/>
  <c r="J192" i="21"/>
  <c r="K192" i="21"/>
  <c r="L192" i="21"/>
  <c r="M192" i="21"/>
  <c r="J193" i="21"/>
  <c r="K193" i="21"/>
  <c r="L193" i="21"/>
  <c r="M193" i="21"/>
  <c r="J194" i="21"/>
  <c r="K194" i="21"/>
  <c r="L194" i="21"/>
  <c r="M194" i="21"/>
  <c r="J195" i="21"/>
  <c r="K195" i="21"/>
  <c r="L195" i="21"/>
  <c r="M195" i="21"/>
  <c r="J196" i="21"/>
  <c r="K196" i="21"/>
  <c r="L196" i="21"/>
  <c r="M196" i="21"/>
  <c r="J197" i="21"/>
  <c r="K197" i="21"/>
  <c r="L197" i="21"/>
  <c r="M197" i="21"/>
  <c r="J198" i="21"/>
  <c r="K198" i="21"/>
  <c r="L198" i="21"/>
  <c r="M198" i="21"/>
  <c r="J199" i="21"/>
  <c r="K199" i="21"/>
  <c r="L199" i="21"/>
  <c r="M199" i="21"/>
  <c r="J200" i="21"/>
  <c r="K200" i="21"/>
  <c r="L200" i="21"/>
  <c r="M200" i="21"/>
  <c r="J201" i="21"/>
  <c r="K201" i="21"/>
  <c r="L201" i="21"/>
  <c r="M201" i="21"/>
  <c r="J202" i="21"/>
  <c r="K202" i="21"/>
  <c r="L202" i="21"/>
  <c r="M202" i="21"/>
  <c r="J203" i="21"/>
  <c r="K203" i="21"/>
  <c r="L203" i="21"/>
  <c r="M203" i="21"/>
  <c r="J204" i="21"/>
  <c r="K204" i="21"/>
  <c r="L204" i="21"/>
  <c r="M204" i="21"/>
  <c r="J205" i="21"/>
  <c r="K205" i="21"/>
  <c r="L205" i="21"/>
  <c r="M205" i="21"/>
  <c r="J206" i="21"/>
  <c r="K206" i="21"/>
  <c r="L206" i="21"/>
  <c r="M206" i="21"/>
  <c r="J207" i="21"/>
  <c r="K207" i="21"/>
  <c r="L207" i="21"/>
  <c r="M207" i="21"/>
  <c r="J208" i="21"/>
  <c r="K208" i="21"/>
  <c r="L208" i="21"/>
  <c r="M208" i="21"/>
  <c r="J209" i="21"/>
  <c r="K209" i="21"/>
  <c r="L209" i="21"/>
  <c r="M209" i="21"/>
  <c r="J210" i="21"/>
  <c r="K210" i="21"/>
  <c r="L210" i="21"/>
  <c r="M210" i="21"/>
  <c r="J211" i="21"/>
  <c r="K211" i="21"/>
  <c r="L211" i="21"/>
  <c r="M211" i="21"/>
  <c r="J212" i="21"/>
  <c r="K212" i="21"/>
  <c r="L212" i="21"/>
  <c r="M212" i="21"/>
  <c r="J213" i="21"/>
  <c r="K213" i="21"/>
  <c r="L213" i="21"/>
  <c r="M213" i="21"/>
  <c r="J214" i="21"/>
  <c r="K214" i="21"/>
  <c r="L214" i="21"/>
  <c r="M214" i="21"/>
  <c r="J215" i="21"/>
  <c r="K215" i="21"/>
  <c r="L215" i="21"/>
  <c r="M215" i="21"/>
  <c r="J216" i="21"/>
  <c r="K216" i="21"/>
  <c r="L216" i="21"/>
  <c r="M216" i="21"/>
  <c r="J217" i="21"/>
  <c r="K217" i="21"/>
  <c r="L217" i="21"/>
  <c r="M217" i="21"/>
  <c r="J218" i="21"/>
  <c r="K218" i="21"/>
  <c r="L218" i="21"/>
  <c r="M218" i="21"/>
  <c r="J219" i="21"/>
  <c r="K219" i="21"/>
  <c r="L219" i="21"/>
  <c r="M219" i="21"/>
  <c r="J220" i="21"/>
  <c r="K220" i="21"/>
  <c r="L220" i="21"/>
  <c r="M220" i="21"/>
  <c r="J221" i="21"/>
  <c r="K221" i="21"/>
  <c r="L221" i="21"/>
  <c r="M221" i="21"/>
  <c r="J222" i="21"/>
  <c r="K222" i="21"/>
  <c r="L222" i="21"/>
  <c r="M222" i="21"/>
  <c r="J223" i="21"/>
  <c r="K223" i="21"/>
  <c r="L223" i="21"/>
  <c r="M223" i="21"/>
  <c r="J224" i="21"/>
  <c r="K224" i="21"/>
  <c r="L224" i="21"/>
  <c r="M224" i="21"/>
  <c r="J225" i="21"/>
  <c r="K225" i="21"/>
  <c r="L225" i="21"/>
  <c r="M225" i="21"/>
  <c r="J226" i="21"/>
  <c r="K226" i="21"/>
  <c r="L226" i="21"/>
  <c r="M226" i="21"/>
  <c r="J227" i="21"/>
  <c r="K227" i="21"/>
  <c r="L227" i="21"/>
  <c r="M227" i="21"/>
  <c r="J228" i="21"/>
  <c r="K228" i="21"/>
  <c r="L228" i="21"/>
  <c r="M228" i="21"/>
  <c r="J229" i="21"/>
  <c r="K229" i="21"/>
  <c r="L229" i="21"/>
  <c r="M229" i="21"/>
  <c r="J230" i="21"/>
  <c r="K230" i="21"/>
  <c r="L230" i="21"/>
  <c r="M230" i="21"/>
  <c r="J231" i="21"/>
  <c r="K231" i="21"/>
  <c r="L231" i="21"/>
  <c r="M231" i="21"/>
  <c r="J232" i="21"/>
  <c r="K232" i="21"/>
  <c r="L232" i="21"/>
  <c r="M232" i="21"/>
  <c r="J233" i="21"/>
  <c r="K233" i="21"/>
  <c r="L233" i="21"/>
  <c r="M233" i="21"/>
  <c r="J234" i="21"/>
  <c r="K234" i="21"/>
  <c r="L234" i="21"/>
  <c r="M234" i="21"/>
  <c r="J235" i="21"/>
  <c r="K235" i="21"/>
  <c r="L235" i="21"/>
  <c r="M235" i="21"/>
  <c r="J236" i="21"/>
  <c r="K236" i="21"/>
  <c r="L236" i="21"/>
  <c r="M236" i="21"/>
  <c r="J237" i="21"/>
  <c r="K237" i="21"/>
  <c r="L237" i="21"/>
  <c r="M237" i="21"/>
  <c r="J238" i="21"/>
  <c r="K238" i="21"/>
  <c r="L238" i="21"/>
  <c r="M238" i="21"/>
  <c r="J239" i="21"/>
  <c r="K239" i="21"/>
  <c r="L239" i="21"/>
  <c r="M239" i="21"/>
  <c r="J240" i="21"/>
  <c r="K240" i="21"/>
  <c r="L240" i="21"/>
  <c r="M240" i="21"/>
  <c r="J241" i="21"/>
  <c r="K241" i="21"/>
  <c r="L241" i="21"/>
  <c r="M241" i="21"/>
  <c r="J242" i="21"/>
  <c r="K242" i="21"/>
  <c r="L242" i="21"/>
  <c r="M242" i="21"/>
  <c r="J243" i="21"/>
  <c r="K243" i="21"/>
  <c r="L243" i="21"/>
  <c r="M243" i="21"/>
  <c r="J244" i="21"/>
  <c r="K244" i="21"/>
  <c r="L244" i="21"/>
  <c r="M244" i="21"/>
  <c r="J246" i="21"/>
  <c r="K246" i="21"/>
  <c r="L246" i="21"/>
  <c r="M246" i="21"/>
  <c r="J247" i="21"/>
  <c r="K247" i="21"/>
  <c r="L247" i="21"/>
  <c r="M247" i="21"/>
  <c r="J248" i="21"/>
  <c r="K248" i="21"/>
  <c r="L248" i="21"/>
  <c r="M248" i="21"/>
  <c r="J249" i="21"/>
  <c r="K249" i="21"/>
  <c r="L249" i="21"/>
  <c r="M249" i="21"/>
  <c r="J250" i="21"/>
  <c r="K250" i="21"/>
  <c r="L250" i="21"/>
  <c r="M250" i="21"/>
  <c r="J251" i="21"/>
  <c r="K251" i="21"/>
  <c r="L251" i="21"/>
  <c r="M251" i="21"/>
  <c r="J252" i="21"/>
  <c r="K252" i="21"/>
  <c r="L252" i="21"/>
  <c r="M252" i="21"/>
  <c r="J253" i="21"/>
  <c r="K253" i="21"/>
  <c r="L253" i="21"/>
  <c r="M253" i="21"/>
  <c r="J254" i="21"/>
  <c r="K254" i="21"/>
  <c r="L254" i="21"/>
  <c r="M254" i="21"/>
  <c r="J255" i="21"/>
  <c r="K255" i="21"/>
  <c r="L255" i="21"/>
  <c r="M255" i="21"/>
  <c r="J256" i="21"/>
  <c r="K256" i="21"/>
  <c r="L256" i="21"/>
  <c r="M256" i="21"/>
  <c r="J257" i="21"/>
  <c r="K257" i="21"/>
  <c r="L257" i="21"/>
  <c r="M257" i="21"/>
  <c r="J258" i="21"/>
  <c r="K258" i="21"/>
  <c r="L258" i="21"/>
  <c r="M258" i="21"/>
  <c r="J259" i="21"/>
  <c r="K259" i="21"/>
  <c r="L259" i="21"/>
  <c r="M259" i="21"/>
  <c r="J260" i="21"/>
  <c r="K260" i="21"/>
  <c r="L260" i="21"/>
  <c r="M260" i="21"/>
  <c r="J261" i="21"/>
  <c r="K261" i="21"/>
  <c r="L261" i="21"/>
  <c r="M261" i="21"/>
  <c r="J262" i="21"/>
  <c r="K262" i="21"/>
  <c r="L262" i="21"/>
  <c r="M262" i="21"/>
  <c r="J263" i="21"/>
  <c r="K263" i="21"/>
  <c r="L263" i="21"/>
  <c r="M263" i="21"/>
  <c r="J264" i="21"/>
  <c r="K264" i="21"/>
  <c r="L264" i="21"/>
  <c r="M264" i="21"/>
  <c r="J265" i="21"/>
  <c r="K265" i="21"/>
  <c r="L265" i="21"/>
  <c r="M265" i="21"/>
  <c r="J266" i="21"/>
  <c r="K266" i="21"/>
  <c r="L266" i="21"/>
  <c r="M266" i="21"/>
  <c r="J267" i="21"/>
  <c r="K267" i="21"/>
  <c r="L267" i="21"/>
  <c r="M267" i="21"/>
  <c r="J268" i="21"/>
  <c r="K268" i="21"/>
  <c r="L268" i="21"/>
  <c r="M268" i="21"/>
  <c r="J269" i="21"/>
  <c r="K269" i="21"/>
  <c r="L269" i="21"/>
  <c r="M269" i="21"/>
  <c r="J270" i="21"/>
  <c r="K270" i="21"/>
  <c r="L270" i="21"/>
  <c r="M270" i="21"/>
  <c r="J271" i="21"/>
  <c r="K271" i="21"/>
  <c r="L271" i="21"/>
  <c r="M271" i="21"/>
  <c r="J272" i="21"/>
  <c r="K272" i="21"/>
  <c r="L272" i="21"/>
  <c r="M272" i="21"/>
  <c r="J273" i="21"/>
  <c r="K273" i="21"/>
  <c r="L273" i="21"/>
  <c r="M273" i="21"/>
  <c r="J274" i="21"/>
  <c r="K274" i="21"/>
  <c r="L274" i="21"/>
  <c r="M274" i="21"/>
  <c r="J275" i="21"/>
  <c r="K275" i="21"/>
  <c r="L275" i="21"/>
  <c r="M275" i="21"/>
  <c r="J276" i="21"/>
  <c r="K276" i="21"/>
  <c r="L276" i="21"/>
  <c r="M276" i="21"/>
  <c r="J277" i="21"/>
  <c r="K277" i="21"/>
  <c r="L277" i="21"/>
  <c r="M277" i="21"/>
  <c r="J278" i="21"/>
  <c r="K278" i="21"/>
  <c r="L278" i="21"/>
  <c r="M278" i="21"/>
  <c r="J279" i="21"/>
  <c r="K279" i="21"/>
  <c r="L279" i="21"/>
  <c r="M279" i="21"/>
  <c r="J280" i="21"/>
  <c r="K280" i="21"/>
  <c r="L280" i="21"/>
  <c r="M280" i="21"/>
  <c r="J281" i="21"/>
  <c r="K281" i="21"/>
  <c r="L281" i="21"/>
  <c r="M281" i="21"/>
  <c r="J282" i="21"/>
  <c r="K282" i="21"/>
  <c r="L282" i="21"/>
  <c r="M282" i="21"/>
  <c r="J283" i="21"/>
  <c r="K283" i="21"/>
  <c r="L283" i="21"/>
  <c r="M283" i="21"/>
  <c r="J284" i="21"/>
  <c r="K284" i="21"/>
  <c r="L284" i="21"/>
  <c r="M284" i="21"/>
  <c r="J285" i="21"/>
  <c r="K285" i="21"/>
  <c r="L285" i="21"/>
  <c r="M285" i="21"/>
  <c r="J286" i="21"/>
  <c r="K286" i="21"/>
  <c r="L286" i="21"/>
  <c r="M286" i="21"/>
  <c r="J287" i="21"/>
  <c r="K287" i="21"/>
  <c r="L287" i="21"/>
  <c r="M287" i="21"/>
  <c r="J288" i="21"/>
  <c r="K288" i="21"/>
  <c r="L288" i="21"/>
  <c r="M288" i="21"/>
  <c r="J289" i="21"/>
  <c r="K289" i="21"/>
  <c r="L289" i="21"/>
  <c r="M289" i="21"/>
  <c r="J290" i="21"/>
  <c r="K290" i="21"/>
  <c r="L290" i="21"/>
  <c r="M290" i="21"/>
  <c r="J291" i="21"/>
  <c r="K291" i="21"/>
  <c r="L291" i="21"/>
  <c r="M291" i="21"/>
  <c r="J292" i="21"/>
  <c r="K292" i="21"/>
  <c r="L292" i="21"/>
  <c r="M292" i="21"/>
  <c r="J293" i="21"/>
  <c r="K293" i="21"/>
  <c r="L293" i="21"/>
  <c r="M293" i="21"/>
  <c r="J294" i="21"/>
  <c r="K294" i="21"/>
  <c r="L294" i="21"/>
  <c r="M294" i="21"/>
  <c r="J295" i="21"/>
  <c r="K295" i="21"/>
  <c r="L295" i="21"/>
  <c r="M295" i="21"/>
  <c r="J296" i="21"/>
  <c r="K296" i="21"/>
  <c r="L296" i="21"/>
  <c r="M296" i="21"/>
  <c r="J297" i="21"/>
  <c r="K297" i="21"/>
  <c r="L297" i="21"/>
  <c r="M297" i="21"/>
  <c r="J298" i="21"/>
  <c r="K298" i="21"/>
  <c r="L298" i="21"/>
  <c r="M298" i="21"/>
  <c r="J299" i="21"/>
  <c r="K299" i="21"/>
  <c r="L299" i="21"/>
  <c r="M299" i="21"/>
  <c r="J300" i="21"/>
  <c r="K300" i="21"/>
  <c r="L300" i="21"/>
  <c r="M300" i="21"/>
  <c r="J301" i="21"/>
  <c r="K301" i="21"/>
  <c r="L301" i="21"/>
  <c r="M301" i="21"/>
  <c r="J302" i="21"/>
  <c r="K302" i="21"/>
  <c r="L302" i="21"/>
  <c r="M302" i="21"/>
  <c r="J303" i="21"/>
  <c r="K303" i="21"/>
  <c r="L303" i="21"/>
  <c r="M303" i="21"/>
  <c r="J304" i="21"/>
  <c r="K304" i="21"/>
  <c r="L304" i="21"/>
  <c r="M304" i="21"/>
  <c r="J305" i="21"/>
  <c r="K305" i="21"/>
  <c r="L305" i="21"/>
  <c r="M305" i="21"/>
  <c r="J306" i="21"/>
  <c r="K306" i="21"/>
  <c r="L306" i="21"/>
  <c r="M306" i="21"/>
  <c r="J307" i="21"/>
  <c r="K307" i="21"/>
  <c r="L307" i="21"/>
  <c r="M307" i="21"/>
  <c r="J308" i="21"/>
  <c r="K308" i="21"/>
  <c r="L308" i="21"/>
  <c r="M308" i="21"/>
  <c r="J309" i="21"/>
  <c r="K309" i="21"/>
  <c r="L309" i="21"/>
  <c r="M309" i="21"/>
  <c r="J310" i="21"/>
  <c r="K310" i="21"/>
  <c r="L310" i="21"/>
  <c r="M310" i="21"/>
  <c r="J311" i="21"/>
  <c r="K311" i="21"/>
  <c r="L311" i="21"/>
  <c r="M311" i="21"/>
  <c r="J312" i="21"/>
  <c r="K312" i="21"/>
  <c r="L312" i="21"/>
  <c r="M312" i="21"/>
  <c r="J313" i="21"/>
  <c r="K313" i="21"/>
  <c r="L313" i="21"/>
  <c r="M313" i="21"/>
  <c r="J314" i="21"/>
  <c r="K314" i="21"/>
  <c r="L314" i="21"/>
  <c r="M314" i="21"/>
  <c r="J315" i="21"/>
  <c r="K315" i="21"/>
  <c r="L315" i="21"/>
  <c r="M315" i="21"/>
  <c r="J316" i="21"/>
  <c r="K316" i="21"/>
  <c r="L316" i="21"/>
  <c r="M316" i="21"/>
  <c r="J317" i="21"/>
  <c r="K317" i="21"/>
  <c r="L317" i="21"/>
  <c r="M317" i="21"/>
  <c r="J318" i="21"/>
  <c r="K318" i="21"/>
  <c r="L318" i="21"/>
  <c r="M318" i="21"/>
  <c r="J319" i="21"/>
  <c r="K319" i="21"/>
  <c r="L319" i="21"/>
  <c r="M319" i="21"/>
  <c r="J320" i="21"/>
  <c r="K320" i="21"/>
  <c r="L320" i="21"/>
  <c r="M320" i="21"/>
  <c r="J321" i="21"/>
  <c r="K321" i="21"/>
  <c r="L321" i="21"/>
  <c r="M321" i="21"/>
  <c r="J322" i="21"/>
  <c r="K322" i="21"/>
  <c r="L322" i="21"/>
  <c r="M322" i="21"/>
  <c r="J323" i="21"/>
  <c r="K323" i="21"/>
  <c r="L323" i="21"/>
  <c r="M323" i="21"/>
  <c r="J324" i="21"/>
  <c r="K324" i="21"/>
  <c r="L324" i="21"/>
  <c r="M324" i="21"/>
  <c r="J325" i="21"/>
  <c r="K325" i="21"/>
  <c r="L325" i="21"/>
  <c r="M325" i="21"/>
  <c r="J326" i="21"/>
  <c r="K326" i="21"/>
  <c r="L326" i="21"/>
  <c r="M326" i="21"/>
  <c r="J327" i="21"/>
  <c r="K327" i="21"/>
  <c r="L327" i="21"/>
  <c r="M327" i="21"/>
  <c r="J328" i="21"/>
  <c r="K328" i="21"/>
  <c r="L328" i="21"/>
  <c r="M328" i="21"/>
  <c r="J329" i="21"/>
  <c r="K329" i="21"/>
  <c r="L329" i="21"/>
  <c r="M329" i="21"/>
  <c r="J330" i="21"/>
  <c r="K330" i="21"/>
  <c r="L330" i="21"/>
  <c r="M330" i="21"/>
  <c r="J331" i="21"/>
  <c r="K331" i="21"/>
  <c r="L331" i="21"/>
  <c r="M331" i="21"/>
  <c r="J332" i="21"/>
  <c r="K332" i="21"/>
  <c r="L332" i="21"/>
  <c r="M332" i="21"/>
  <c r="J333" i="21"/>
  <c r="K333" i="21"/>
  <c r="L333" i="21"/>
  <c r="M333" i="21"/>
  <c r="J334" i="21"/>
  <c r="K334" i="21"/>
  <c r="L334" i="21"/>
  <c r="M334" i="21"/>
  <c r="J335" i="21"/>
  <c r="K335" i="21"/>
  <c r="L335" i="21"/>
  <c r="M335" i="21"/>
  <c r="J336" i="21"/>
  <c r="K336" i="21"/>
  <c r="L336" i="21"/>
  <c r="M336" i="21"/>
  <c r="J337" i="21"/>
  <c r="K337" i="21"/>
  <c r="L337" i="21"/>
  <c r="M337" i="21"/>
  <c r="J338" i="21"/>
  <c r="K338" i="21"/>
  <c r="L338" i="21"/>
  <c r="M338" i="21"/>
  <c r="J339" i="21"/>
  <c r="K339" i="21"/>
  <c r="L339" i="21"/>
  <c r="M339" i="21"/>
  <c r="J340" i="21"/>
  <c r="K340" i="21"/>
  <c r="L340" i="21"/>
  <c r="M340" i="21"/>
  <c r="J341" i="21"/>
  <c r="K341" i="21"/>
  <c r="L341" i="21"/>
  <c r="M341" i="21"/>
  <c r="J342" i="21"/>
  <c r="K342" i="21"/>
  <c r="L342" i="21"/>
  <c r="M342" i="21"/>
  <c r="J343" i="21"/>
  <c r="K343" i="21"/>
  <c r="L343" i="21"/>
  <c r="M343" i="21"/>
  <c r="J344" i="21"/>
  <c r="K344" i="21"/>
  <c r="L344" i="21"/>
  <c r="M344" i="21"/>
  <c r="J345" i="21"/>
  <c r="K345" i="21"/>
  <c r="L345" i="21"/>
  <c r="M345" i="21"/>
  <c r="J346" i="21"/>
  <c r="K346" i="21"/>
  <c r="L346" i="21"/>
  <c r="M346" i="21"/>
  <c r="J347" i="21"/>
  <c r="K347" i="21"/>
  <c r="L347" i="21"/>
  <c r="M347" i="21"/>
  <c r="J348" i="21"/>
  <c r="K348" i="21"/>
  <c r="L348" i="21"/>
  <c r="M348" i="21"/>
  <c r="J349" i="21"/>
  <c r="K349" i="21"/>
  <c r="L349" i="21"/>
  <c r="M349" i="21"/>
  <c r="J350" i="21"/>
  <c r="K350" i="21"/>
  <c r="L350" i="21"/>
  <c r="M350" i="21"/>
  <c r="J351" i="21"/>
  <c r="K351" i="21"/>
  <c r="L351" i="21"/>
  <c r="M351" i="21"/>
  <c r="J352" i="21"/>
  <c r="K352" i="21"/>
  <c r="L352" i="21"/>
  <c r="M352" i="21"/>
  <c r="J353" i="21"/>
  <c r="K353" i="21"/>
  <c r="L353" i="21"/>
  <c r="M353" i="21"/>
  <c r="J354" i="21"/>
  <c r="K354" i="21"/>
  <c r="L354" i="21"/>
  <c r="M354" i="21"/>
  <c r="J3" i="23"/>
  <c r="K3" i="23"/>
  <c r="L3" i="23"/>
  <c r="M3" i="23"/>
  <c r="J4" i="23"/>
  <c r="K4" i="23"/>
  <c r="L4" i="23"/>
  <c r="M4" i="23"/>
  <c r="N4" i="23" s="1"/>
  <c r="J5" i="23"/>
  <c r="K5" i="23"/>
  <c r="L5" i="23"/>
  <c r="M5" i="23"/>
  <c r="J6" i="23"/>
  <c r="K6" i="23"/>
  <c r="L6" i="23"/>
  <c r="M6" i="23"/>
  <c r="J7" i="23"/>
  <c r="K7" i="23"/>
  <c r="L7" i="23"/>
  <c r="M7" i="23"/>
  <c r="J8" i="23"/>
  <c r="K8" i="23"/>
  <c r="L8" i="23"/>
  <c r="M8" i="23"/>
  <c r="J9" i="23"/>
  <c r="K9" i="23"/>
  <c r="L9" i="23"/>
  <c r="M9" i="23"/>
  <c r="J10" i="23"/>
  <c r="K10" i="23"/>
  <c r="L10" i="23"/>
  <c r="M10" i="23"/>
  <c r="J11" i="23"/>
  <c r="K11" i="23"/>
  <c r="L11" i="23"/>
  <c r="M11" i="23"/>
  <c r="J12" i="23"/>
  <c r="K12" i="23"/>
  <c r="L12" i="23"/>
  <c r="M12" i="23"/>
  <c r="J13" i="23"/>
  <c r="K13" i="23"/>
  <c r="L13" i="23"/>
  <c r="M13" i="23"/>
  <c r="J14" i="23"/>
  <c r="K14" i="23"/>
  <c r="L14" i="23"/>
  <c r="M14" i="23"/>
  <c r="J15" i="23"/>
  <c r="K15" i="23"/>
  <c r="L15" i="23"/>
  <c r="M15" i="23"/>
  <c r="J16" i="23"/>
  <c r="K16" i="23"/>
  <c r="L16" i="23"/>
  <c r="M16" i="23"/>
  <c r="J17" i="23"/>
  <c r="K17" i="23"/>
  <c r="L17" i="23"/>
  <c r="M17" i="23"/>
  <c r="J18" i="23"/>
  <c r="K18" i="23"/>
  <c r="L18" i="23"/>
  <c r="M18" i="23"/>
  <c r="J19" i="23"/>
  <c r="K19" i="23"/>
  <c r="L19" i="23"/>
  <c r="M19" i="23"/>
  <c r="J20" i="23"/>
  <c r="K20" i="23"/>
  <c r="L20" i="23"/>
  <c r="M20" i="23"/>
  <c r="J21" i="23"/>
  <c r="K21" i="23"/>
  <c r="L21" i="23"/>
  <c r="M21" i="23"/>
  <c r="J22" i="23"/>
  <c r="K22" i="23"/>
  <c r="L22" i="23"/>
  <c r="M22" i="23"/>
  <c r="J23" i="23"/>
  <c r="K23" i="23"/>
  <c r="L23" i="23"/>
  <c r="M23" i="23"/>
  <c r="J24" i="23"/>
  <c r="K24" i="23"/>
  <c r="L24" i="23"/>
  <c r="M24" i="23"/>
  <c r="J25" i="23"/>
  <c r="K25" i="23"/>
  <c r="L25" i="23"/>
  <c r="M25" i="23"/>
  <c r="J26" i="23"/>
  <c r="K26" i="23"/>
  <c r="L26" i="23"/>
  <c r="M26" i="23"/>
  <c r="J27" i="23"/>
  <c r="K27" i="23"/>
  <c r="L27" i="23"/>
  <c r="M27" i="23"/>
  <c r="J28" i="23"/>
  <c r="K28" i="23"/>
  <c r="L28" i="23"/>
  <c r="M28" i="23"/>
  <c r="J29" i="23"/>
  <c r="K29" i="23"/>
  <c r="L29" i="23"/>
  <c r="M29" i="23"/>
  <c r="J30" i="23"/>
  <c r="K30" i="23"/>
  <c r="L30" i="23"/>
  <c r="M30" i="23"/>
  <c r="J31" i="23"/>
  <c r="K31" i="23"/>
  <c r="L31" i="23"/>
  <c r="M31" i="23"/>
  <c r="J32" i="23"/>
  <c r="K32" i="23"/>
  <c r="L32" i="23"/>
  <c r="M32" i="23"/>
  <c r="J33" i="23"/>
  <c r="K33" i="23"/>
  <c r="L33" i="23"/>
  <c r="M33" i="23"/>
  <c r="J34" i="23"/>
  <c r="K34" i="23"/>
  <c r="L34" i="23"/>
  <c r="M34" i="23"/>
  <c r="J35" i="23"/>
  <c r="K35" i="23"/>
  <c r="L35" i="23"/>
  <c r="M35" i="23"/>
  <c r="J36" i="23"/>
  <c r="K36" i="23"/>
  <c r="L36" i="23"/>
  <c r="M36" i="23"/>
  <c r="J37" i="23"/>
  <c r="K37" i="23"/>
  <c r="L37" i="23"/>
  <c r="M37" i="23"/>
  <c r="J38" i="23"/>
  <c r="K38" i="23"/>
  <c r="L38" i="23"/>
  <c r="M38" i="23"/>
  <c r="J39" i="23"/>
  <c r="K39" i="23"/>
  <c r="L39" i="23"/>
  <c r="M39" i="23"/>
  <c r="J40" i="23"/>
  <c r="K40" i="23"/>
  <c r="L40" i="23"/>
  <c r="M40" i="23"/>
  <c r="J41" i="23"/>
  <c r="K41" i="23"/>
  <c r="L41" i="23"/>
  <c r="M41" i="23"/>
  <c r="J42" i="23"/>
  <c r="K42" i="23"/>
  <c r="L42" i="23"/>
  <c r="M42" i="23"/>
  <c r="J43" i="23"/>
  <c r="K43" i="23"/>
  <c r="L43" i="23"/>
  <c r="M43" i="23"/>
  <c r="J44" i="23"/>
  <c r="K44" i="23"/>
  <c r="L44" i="23"/>
  <c r="M44" i="23"/>
  <c r="J45" i="23"/>
  <c r="K45" i="23"/>
  <c r="L45" i="23"/>
  <c r="M45" i="23"/>
  <c r="J46" i="23"/>
  <c r="K46" i="23"/>
  <c r="L46" i="23"/>
  <c r="M46" i="23"/>
  <c r="J47" i="23"/>
  <c r="K47" i="23"/>
  <c r="L47" i="23"/>
  <c r="M47" i="23"/>
  <c r="J48" i="23"/>
  <c r="K48" i="23"/>
  <c r="L48" i="23"/>
  <c r="M48" i="23"/>
  <c r="J49" i="23"/>
  <c r="K49" i="23"/>
  <c r="L49" i="23"/>
  <c r="M49" i="23"/>
  <c r="J50" i="23"/>
  <c r="K50" i="23"/>
  <c r="L50" i="23"/>
  <c r="M50" i="23"/>
  <c r="J51" i="23"/>
  <c r="K51" i="23"/>
  <c r="L51" i="23"/>
  <c r="M51" i="23"/>
  <c r="J52" i="23"/>
  <c r="K52" i="23"/>
  <c r="L52" i="23"/>
  <c r="M52" i="23"/>
  <c r="J53" i="23"/>
  <c r="K53" i="23"/>
  <c r="L53" i="23"/>
  <c r="M53" i="23"/>
  <c r="J54" i="23"/>
  <c r="K54" i="23"/>
  <c r="L54" i="23"/>
  <c r="M54" i="23"/>
  <c r="J55" i="23"/>
  <c r="K55" i="23"/>
  <c r="L55" i="23"/>
  <c r="M55" i="23"/>
  <c r="J56" i="23"/>
  <c r="K56" i="23"/>
  <c r="L56" i="23"/>
  <c r="M56" i="23"/>
  <c r="J57" i="23"/>
  <c r="K57" i="23"/>
  <c r="L57" i="23"/>
  <c r="M57" i="23"/>
  <c r="J58" i="23"/>
  <c r="K58" i="23"/>
  <c r="L58" i="23"/>
  <c r="M58" i="23"/>
  <c r="J59" i="23"/>
  <c r="K59" i="23"/>
  <c r="L59" i="23"/>
  <c r="M59" i="23"/>
  <c r="J60" i="23"/>
  <c r="K60" i="23"/>
  <c r="L60" i="23"/>
  <c r="M60" i="23"/>
  <c r="J61" i="23"/>
  <c r="K61" i="23"/>
  <c r="L61" i="23"/>
  <c r="M61" i="23"/>
  <c r="J62" i="23"/>
  <c r="K62" i="23"/>
  <c r="L62" i="23"/>
  <c r="M62" i="23"/>
  <c r="J63" i="23"/>
  <c r="K63" i="23"/>
  <c r="L63" i="23"/>
  <c r="M63" i="23"/>
  <c r="J64" i="23"/>
  <c r="K64" i="23"/>
  <c r="L64" i="23"/>
  <c r="M64" i="23"/>
  <c r="J65" i="23"/>
  <c r="K65" i="23"/>
  <c r="L65" i="23"/>
  <c r="M65" i="23"/>
  <c r="J66" i="23"/>
  <c r="K66" i="23"/>
  <c r="L66" i="23"/>
  <c r="M66" i="23"/>
  <c r="J67" i="23"/>
  <c r="K67" i="23"/>
  <c r="L67" i="23"/>
  <c r="M67" i="23"/>
  <c r="J68" i="23"/>
  <c r="K68" i="23"/>
  <c r="L68" i="23"/>
  <c r="M68" i="23"/>
  <c r="J69" i="23"/>
  <c r="K69" i="23"/>
  <c r="L69" i="23"/>
  <c r="M69" i="23"/>
  <c r="J70" i="23"/>
  <c r="K70" i="23"/>
  <c r="L70" i="23"/>
  <c r="M70" i="23"/>
  <c r="J71" i="23"/>
  <c r="K71" i="23"/>
  <c r="L71" i="23"/>
  <c r="M71" i="23"/>
  <c r="J72" i="23"/>
  <c r="K72" i="23"/>
  <c r="L72" i="23"/>
  <c r="M72" i="23"/>
  <c r="J73" i="23"/>
  <c r="K73" i="23"/>
  <c r="L73" i="23"/>
  <c r="M73" i="23"/>
  <c r="J74" i="23"/>
  <c r="K74" i="23"/>
  <c r="L74" i="23"/>
  <c r="M74" i="23"/>
  <c r="J75" i="23"/>
  <c r="K75" i="23"/>
  <c r="L75" i="23"/>
  <c r="M75" i="23"/>
  <c r="J76" i="23"/>
  <c r="K76" i="23"/>
  <c r="L76" i="23"/>
  <c r="M76" i="23"/>
  <c r="J77" i="23"/>
  <c r="K77" i="23"/>
  <c r="L77" i="23"/>
  <c r="M77" i="23"/>
  <c r="J78" i="23"/>
  <c r="K78" i="23"/>
  <c r="L78" i="23"/>
  <c r="M78" i="23"/>
  <c r="J79" i="23"/>
  <c r="K79" i="23"/>
  <c r="L79" i="23"/>
  <c r="M79" i="23"/>
  <c r="J80" i="23"/>
  <c r="K80" i="23"/>
  <c r="L80" i="23"/>
  <c r="M80" i="23"/>
  <c r="J81" i="23"/>
  <c r="K81" i="23"/>
  <c r="L81" i="23"/>
  <c r="M81" i="23"/>
  <c r="J82" i="23"/>
  <c r="K82" i="23"/>
  <c r="L82" i="23"/>
  <c r="M82" i="23"/>
  <c r="J83" i="23"/>
  <c r="K83" i="23"/>
  <c r="L83" i="23"/>
  <c r="M83" i="23"/>
  <c r="J84" i="23"/>
  <c r="K84" i="23"/>
  <c r="L84" i="23"/>
  <c r="M84" i="23"/>
  <c r="J85" i="23"/>
  <c r="K85" i="23"/>
  <c r="L85" i="23"/>
  <c r="M85" i="23"/>
  <c r="J86" i="23"/>
  <c r="K86" i="23"/>
  <c r="L86" i="23"/>
  <c r="M86" i="23"/>
  <c r="J87" i="23"/>
  <c r="K87" i="23"/>
  <c r="L87" i="23"/>
  <c r="M87" i="23"/>
  <c r="J88" i="23"/>
  <c r="K88" i="23"/>
  <c r="L88" i="23"/>
  <c r="M88" i="23"/>
  <c r="J89" i="23"/>
  <c r="K89" i="23"/>
  <c r="L89" i="23"/>
  <c r="M89" i="23"/>
  <c r="J90" i="23"/>
  <c r="K90" i="23"/>
  <c r="L90" i="23"/>
  <c r="M90" i="23"/>
  <c r="J91" i="23"/>
  <c r="K91" i="23"/>
  <c r="L91" i="23"/>
  <c r="M91" i="23"/>
  <c r="J92" i="23"/>
  <c r="K92" i="23"/>
  <c r="L92" i="23"/>
  <c r="M92" i="23"/>
  <c r="J93" i="23"/>
  <c r="K93" i="23"/>
  <c r="L93" i="23"/>
  <c r="M93" i="23"/>
  <c r="J94" i="23"/>
  <c r="K94" i="23"/>
  <c r="L94" i="23"/>
  <c r="M94" i="23"/>
  <c r="J95" i="23"/>
  <c r="K95" i="23"/>
  <c r="L95" i="23"/>
  <c r="M95" i="23"/>
  <c r="J96" i="23"/>
  <c r="K96" i="23"/>
  <c r="L96" i="23"/>
  <c r="M96" i="23"/>
  <c r="J97" i="23"/>
  <c r="K97" i="23"/>
  <c r="L97" i="23"/>
  <c r="M97" i="23"/>
  <c r="J98" i="23"/>
  <c r="K98" i="23"/>
  <c r="L98" i="23"/>
  <c r="M98" i="23"/>
  <c r="J99" i="23"/>
  <c r="K99" i="23"/>
  <c r="L99" i="23"/>
  <c r="M99" i="23"/>
  <c r="J100" i="23"/>
  <c r="K100" i="23"/>
  <c r="L100" i="23"/>
  <c r="M100" i="23"/>
  <c r="J101" i="23"/>
  <c r="K101" i="23"/>
  <c r="L101" i="23"/>
  <c r="M101" i="23"/>
  <c r="J102" i="23"/>
  <c r="K102" i="23"/>
  <c r="L102" i="23"/>
  <c r="M102" i="23"/>
  <c r="J103" i="23"/>
  <c r="K103" i="23"/>
  <c r="L103" i="23"/>
  <c r="M103" i="23"/>
  <c r="J104" i="23"/>
  <c r="K104" i="23"/>
  <c r="L104" i="23"/>
  <c r="M104" i="23"/>
  <c r="J105" i="23"/>
  <c r="K105" i="23"/>
  <c r="L105" i="23"/>
  <c r="M105" i="23"/>
  <c r="J106" i="23"/>
  <c r="K106" i="23"/>
  <c r="L106" i="23"/>
  <c r="M106" i="23"/>
  <c r="J107" i="23"/>
  <c r="K107" i="23"/>
  <c r="L107" i="23"/>
  <c r="M107" i="23"/>
  <c r="J108" i="23"/>
  <c r="K108" i="23"/>
  <c r="L108" i="23"/>
  <c r="M108" i="23"/>
  <c r="J109" i="23"/>
  <c r="K109" i="23"/>
  <c r="L109" i="23"/>
  <c r="M109" i="23"/>
  <c r="J110" i="23"/>
  <c r="K110" i="23"/>
  <c r="L110" i="23"/>
  <c r="M110" i="23"/>
  <c r="J111" i="23"/>
  <c r="K111" i="23"/>
  <c r="L111" i="23"/>
  <c r="M111" i="23"/>
  <c r="J112" i="23"/>
  <c r="K112" i="23"/>
  <c r="L112" i="23"/>
  <c r="M112" i="23"/>
  <c r="J113" i="23"/>
  <c r="K113" i="23"/>
  <c r="L113" i="23"/>
  <c r="M113" i="23"/>
  <c r="J114" i="23"/>
  <c r="K114" i="23"/>
  <c r="L114" i="23"/>
  <c r="M114" i="23"/>
  <c r="J115" i="23"/>
  <c r="K115" i="23"/>
  <c r="L115" i="23"/>
  <c r="M115" i="23"/>
  <c r="J116" i="23"/>
  <c r="K116" i="23"/>
  <c r="L116" i="23"/>
  <c r="M116" i="23"/>
  <c r="J117" i="23"/>
  <c r="K117" i="23"/>
  <c r="L117" i="23"/>
  <c r="M117" i="23"/>
  <c r="J118" i="23"/>
  <c r="K118" i="23"/>
  <c r="L118" i="23"/>
  <c r="M118" i="23"/>
  <c r="J119" i="23"/>
  <c r="K119" i="23"/>
  <c r="L119" i="23"/>
  <c r="M119" i="23"/>
  <c r="J120" i="23"/>
  <c r="K120" i="23"/>
  <c r="L120" i="23"/>
  <c r="M120" i="23"/>
  <c r="J121" i="23"/>
  <c r="K121" i="23"/>
  <c r="L121" i="23"/>
  <c r="M121" i="23"/>
  <c r="J122" i="23"/>
  <c r="K122" i="23"/>
  <c r="L122" i="23"/>
  <c r="M122" i="23"/>
  <c r="J123" i="23"/>
  <c r="K123" i="23"/>
  <c r="L123" i="23"/>
  <c r="M123" i="23"/>
  <c r="J124" i="23"/>
  <c r="K124" i="23"/>
  <c r="L124" i="23"/>
  <c r="M124" i="23"/>
  <c r="J125" i="23"/>
  <c r="K125" i="23"/>
  <c r="L125" i="23"/>
  <c r="M125" i="23"/>
  <c r="J126" i="23"/>
  <c r="K126" i="23"/>
  <c r="L126" i="23"/>
  <c r="M126" i="23"/>
  <c r="J127" i="23"/>
  <c r="K127" i="23"/>
  <c r="L127" i="23"/>
  <c r="M127" i="23"/>
  <c r="J128" i="23"/>
  <c r="K128" i="23"/>
  <c r="L128" i="23"/>
  <c r="M128" i="23"/>
  <c r="J129" i="23"/>
  <c r="K129" i="23"/>
  <c r="L129" i="23"/>
  <c r="M129" i="23"/>
  <c r="J130" i="23"/>
  <c r="K130" i="23"/>
  <c r="L130" i="23"/>
  <c r="M130" i="23"/>
  <c r="J131" i="23"/>
  <c r="K131" i="23"/>
  <c r="L131" i="23"/>
  <c r="M131" i="23"/>
  <c r="J132" i="23"/>
  <c r="K132" i="23"/>
  <c r="L132" i="23"/>
  <c r="M132" i="23"/>
  <c r="J133" i="23"/>
  <c r="K133" i="23"/>
  <c r="L133" i="23"/>
  <c r="M133" i="23"/>
  <c r="J134" i="23"/>
  <c r="K134" i="23"/>
  <c r="L134" i="23"/>
  <c r="M134" i="23"/>
  <c r="J135" i="23"/>
  <c r="K135" i="23"/>
  <c r="L135" i="23"/>
  <c r="M135" i="23"/>
  <c r="J136" i="23"/>
  <c r="K136" i="23"/>
  <c r="L136" i="23"/>
  <c r="M136" i="23"/>
  <c r="J137" i="23"/>
  <c r="K137" i="23"/>
  <c r="L137" i="23"/>
  <c r="M137" i="23"/>
  <c r="J138" i="23"/>
  <c r="K138" i="23"/>
  <c r="L138" i="23"/>
  <c r="M138" i="23"/>
  <c r="J139" i="23"/>
  <c r="K139" i="23"/>
  <c r="L139" i="23"/>
  <c r="M139" i="23"/>
  <c r="J140" i="23"/>
  <c r="K140" i="23"/>
  <c r="L140" i="23"/>
  <c r="M140" i="23"/>
  <c r="J141" i="23"/>
  <c r="K141" i="23"/>
  <c r="L141" i="23"/>
  <c r="M141" i="23"/>
  <c r="J142" i="23"/>
  <c r="K142" i="23"/>
  <c r="L142" i="23"/>
  <c r="M142" i="23"/>
  <c r="J143" i="23"/>
  <c r="K143" i="23"/>
  <c r="L143" i="23"/>
  <c r="M143" i="23"/>
  <c r="J144" i="23"/>
  <c r="K144" i="23"/>
  <c r="L144" i="23"/>
  <c r="M144" i="23"/>
  <c r="J145" i="23"/>
  <c r="K145" i="23"/>
  <c r="L145" i="23"/>
  <c r="M145" i="23"/>
  <c r="J146" i="23"/>
  <c r="K146" i="23"/>
  <c r="L146" i="23"/>
  <c r="M146" i="23"/>
  <c r="J147" i="23"/>
  <c r="K147" i="23"/>
  <c r="L147" i="23"/>
  <c r="M147" i="23"/>
  <c r="J148" i="23"/>
  <c r="K148" i="23"/>
  <c r="L148" i="23"/>
  <c r="M148" i="23"/>
  <c r="J149" i="23"/>
  <c r="K149" i="23"/>
  <c r="L149" i="23"/>
  <c r="M149" i="23"/>
  <c r="J150" i="23"/>
  <c r="K150" i="23"/>
  <c r="L150" i="23"/>
  <c r="M150" i="23"/>
  <c r="J151" i="23"/>
  <c r="K151" i="23"/>
  <c r="L151" i="23"/>
  <c r="M151" i="23"/>
  <c r="J152" i="23"/>
  <c r="K152" i="23"/>
  <c r="L152" i="23"/>
  <c r="M152" i="23"/>
  <c r="J153" i="23"/>
  <c r="K153" i="23"/>
  <c r="L153" i="23"/>
  <c r="M153" i="23"/>
  <c r="J154" i="23"/>
  <c r="K154" i="23"/>
  <c r="L154" i="23"/>
  <c r="M154" i="23"/>
  <c r="J155" i="23"/>
  <c r="K155" i="23"/>
  <c r="L155" i="23"/>
  <c r="M155" i="23"/>
  <c r="J156" i="23"/>
  <c r="K156" i="23"/>
  <c r="L156" i="23"/>
  <c r="M156" i="23"/>
  <c r="J157" i="23"/>
  <c r="K157" i="23"/>
  <c r="L157" i="23"/>
  <c r="M157" i="23"/>
  <c r="J158" i="23"/>
  <c r="K158" i="23"/>
  <c r="L158" i="23"/>
  <c r="M158" i="23"/>
  <c r="J159" i="23"/>
  <c r="K159" i="23"/>
  <c r="L159" i="23"/>
  <c r="M159" i="23"/>
  <c r="J160" i="23"/>
  <c r="K160" i="23"/>
  <c r="L160" i="23"/>
  <c r="M160" i="23"/>
  <c r="J161" i="23"/>
  <c r="K161" i="23"/>
  <c r="L161" i="23"/>
  <c r="M161" i="23"/>
  <c r="J162" i="23"/>
  <c r="K162" i="23"/>
  <c r="L162" i="23"/>
  <c r="M162" i="23"/>
  <c r="J163" i="23"/>
  <c r="K163" i="23"/>
  <c r="L163" i="23"/>
  <c r="M163" i="23"/>
  <c r="J164" i="23"/>
  <c r="K164" i="23"/>
  <c r="L164" i="23"/>
  <c r="M164" i="23"/>
  <c r="J165" i="23"/>
  <c r="K165" i="23"/>
  <c r="L165" i="23"/>
  <c r="M165" i="23"/>
  <c r="J166" i="23"/>
  <c r="K166" i="23"/>
  <c r="L166" i="23"/>
  <c r="M166" i="23"/>
  <c r="J167" i="23"/>
  <c r="K167" i="23"/>
  <c r="L167" i="23"/>
  <c r="M167" i="23"/>
  <c r="J168" i="23"/>
  <c r="K168" i="23"/>
  <c r="L168" i="23"/>
  <c r="M168" i="23"/>
  <c r="J169" i="23"/>
  <c r="K169" i="23"/>
  <c r="L169" i="23"/>
  <c r="M169" i="23"/>
  <c r="J170" i="23"/>
  <c r="K170" i="23"/>
  <c r="L170" i="23"/>
  <c r="M170" i="23"/>
  <c r="J171" i="23"/>
  <c r="K171" i="23"/>
  <c r="L171" i="23"/>
  <c r="M171" i="23"/>
  <c r="J172" i="23"/>
  <c r="K172" i="23"/>
  <c r="L172" i="23"/>
  <c r="M172" i="23"/>
  <c r="J173" i="23"/>
  <c r="K173" i="23"/>
  <c r="L173" i="23"/>
  <c r="M173" i="23"/>
  <c r="J174" i="23"/>
  <c r="K174" i="23"/>
  <c r="L174" i="23"/>
  <c r="M174" i="23"/>
  <c r="J175" i="23"/>
  <c r="K175" i="23"/>
  <c r="L175" i="23"/>
  <c r="M175" i="23"/>
  <c r="J176" i="23"/>
  <c r="K176" i="23"/>
  <c r="L176" i="23"/>
  <c r="M176" i="23"/>
  <c r="J177" i="23"/>
  <c r="K177" i="23"/>
  <c r="L177" i="23"/>
  <c r="M177" i="23"/>
  <c r="J178" i="23"/>
  <c r="K178" i="23"/>
  <c r="L178" i="23"/>
  <c r="M178" i="23"/>
  <c r="J179" i="23"/>
  <c r="K179" i="23"/>
  <c r="L179" i="23"/>
  <c r="M179" i="23"/>
  <c r="J180" i="23"/>
  <c r="K180" i="23"/>
  <c r="L180" i="23"/>
  <c r="M180" i="23"/>
  <c r="J181" i="23"/>
  <c r="K181" i="23"/>
  <c r="L181" i="23"/>
  <c r="M181" i="23"/>
  <c r="J182" i="23"/>
  <c r="K182" i="23"/>
  <c r="L182" i="23"/>
  <c r="M182" i="23"/>
  <c r="J183" i="23"/>
  <c r="K183" i="23"/>
  <c r="L183" i="23"/>
  <c r="M183" i="23"/>
  <c r="J184" i="23"/>
  <c r="K184" i="23"/>
  <c r="L184" i="23"/>
  <c r="M184" i="23"/>
  <c r="J185" i="23"/>
  <c r="K185" i="23"/>
  <c r="L185" i="23"/>
  <c r="M185" i="23"/>
  <c r="J186" i="23"/>
  <c r="K186" i="23"/>
  <c r="L186" i="23"/>
  <c r="M186" i="23"/>
  <c r="J187" i="23"/>
  <c r="K187" i="23"/>
  <c r="L187" i="23"/>
  <c r="M187" i="23"/>
  <c r="J188" i="23"/>
  <c r="K188" i="23"/>
  <c r="L188" i="23"/>
  <c r="M188" i="23"/>
  <c r="J189" i="23"/>
  <c r="K189" i="23"/>
  <c r="L189" i="23"/>
  <c r="M189" i="23"/>
  <c r="J190" i="23"/>
  <c r="K190" i="23"/>
  <c r="L190" i="23"/>
  <c r="M190" i="23"/>
  <c r="J191" i="23"/>
  <c r="K191" i="23"/>
  <c r="L191" i="23"/>
  <c r="M191" i="23"/>
  <c r="J192" i="23"/>
  <c r="K192" i="23"/>
  <c r="L192" i="23"/>
  <c r="M192" i="23"/>
  <c r="J193" i="23"/>
  <c r="K193" i="23"/>
  <c r="L193" i="23"/>
  <c r="M193" i="23"/>
  <c r="J194" i="23"/>
  <c r="K194" i="23"/>
  <c r="L194" i="23"/>
  <c r="M194" i="23"/>
  <c r="J195" i="23"/>
  <c r="K195" i="23"/>
  <c r="L195" i="23"/>
  <c r="M195" i="23"/>
  <c r="J196" i="23"/>
  <c r="K196" i="23"/>
  <c r="L196" i="23"/>
  <c r="M196" i="23"/>
  <c r="J197" i="23"/>
  <c r="K197" i="23"/>
  <c r="L197" i="23"/>
  <c r="M197" i="23"/>
  <c r="J198" i="23"/>
  <c r="K198" i="23"/>
  <c r="L198" i="23"/>
  <c r="M198" i="23"/>
  <c r="J199" i="23"/>
  <c r="K199" i="23"/>
  <c r="L199" i="23"/>
  <c r="M199" i="23"/>
  <c r="J200" i="23"/>
  <c r="K200" i="23"/>
  <c r="L200" i="23"/>
  <c r="M200" i="23"/>
  <c r="J201" i="23"/>
  <c r="K201" i="23"/>
  <c r="L201" i="23"/>
  <c r="M201" i="23"/>
  <c r="J202" i="23"/>
  <c r="K202" i="23"/>
  <c r="L202" i="23"/>
  <c r="M202" i="23"/>
  <c r="J203" i="23"/>
  <c r="K203" i="23"/>
  <c r="L203" i="23"/>
  <c r="M203" i="23"/>
  <c r="J204" i="23"/>
  <c r="K204" i="23"/>
  <c r="L204" i="23"/>
  <c r="M204" i="23"/>
  <c r="J205" i="23"/>
  <c r="K205" i="23"/>
  <c r="L205" i="23"/>
  <c r="M205" i="23"/>
  <c r="J206" i="23"/>
  <c r="K206" i="23"/>
  <c r="L206" i="23"/>
  <c r="M206" i="23"/>
  <c r="J207" i="23"/>
  <c r="K207" i="23"/>
  <c r="L207" i="23"/>
  <c r="M207" i="23"/>
  <c r="J208" i="23"/>
  <c r="K208" i="23"/>
  <c r="L208" i="23"/>
  <c r="M208" i="23"/>
  <c r="J209" i="23"/>
  <c r="K209" i="23"/>
  <c r="L209" i="23"/>
  <c r="M209" i="23"/>
  <c r="J210" i="23"/>
  <c r="K210" i="23"/>
  <c r="L210" i="23"/>
  <c r="M210" i="23"/>
  <c r="J211" i="23"/>
  <c r="K211" i="23"/>
  <c r="L211" i="23"/>
  <c r="M211" i="23"/>
  <c r="J212" i="23"/>
  <c r="K212" i="23"/>
  <c r="L212" i="23"/>
  <c r="M212" i="23"/>
  <c r="J213" i="23"/>
  <c r="K213" i="23"/>
  <c r="L213" i="23"/>
  <c r="M213" i="23"/>
  <c r="J214" i="23"/>
  <c r="K214" i="23"/>
  <c r="L214" i="23"/>
  <c r="M214" i="23"/>
  <c r="J215" i="23"/>
  <c r="K215" i="23"/>
  <c r="L215" i="23"/>
  <c r="M215" i="23"/>
  <c r="J216" i="23"/>
  <c r="K216" i="23"/>
  <c r="L216" i="23"/>
  <c r="M216" i="23"/>
  <c r="J217" i="23"/>
  <c r="K217" i="23"/>
  <c r="L217" i="23"/>
  <c r="M217" i="23"/>
  <c r="J218" i="23"/>
  <c r="K218" i="23"/>
  <c r="L218" i="23"/>
  <c r="M218" i="23"/>
  <c r="J219" i="23"/>
  <c r="K219" i="23"/>
  <c r="L219" i="23"/>
  <c r="M219" i="23"/>
  <c r="J220" i="23"/>
  <c r="K220" i="23"/>
  <c r="L220" i="23"/>
  <c r="M220" i="23"/>
  <c r="J221" i="23"/>
  <c r="K221" i="23"/>
  <c r="L221" i="23"/>
  <c r="M221" i="23"/>
  <c r="J222" i="23"/>
  <c r="K222" i="23"/>
  <c r="L222" i="23"/>
  <c r="M222" i="23"/>
  <c r="J223" i="23"/>
  <c r="K223" i="23"/>
  <c r="L223" i="23"/>
  <c r="M223" i="23"/>
  <c r="J224" i="23"/>
  <c r="K224" i="23"/>
  <c r="L224" i="23"/>
  <c r="M224" i="23"/>
  <c r="J225" i="23"/>
  <c r="K225" i="23"/>
  <c r="L225" i="23"/>
  <c r="M225" i="23"/>
  <c r="J226" i="23"/>
  <c r="K226" i="23"/>
  <c r="L226" i="23"/>
  <c r="M226" i="23"/>
  <c r="J227" i="23"/>
  <c r="K227" i="23"/>
  <c r="L227" i="23"/>
  <c r="M227" i="23"/>
  <c r="J228" i="23"/>
  <c r="K228" i="23"/>
  <c r="L228" i="23"/>
  <c r="M228" i="23"/>
  <c r="J229" i="23"/>
  <c r="K229" i="23"/>
  <c r="L229" i="23"/>
  <c r="M229" i="23"/>
  <c r="J230" i="23"/>
  <c r="K230" i="23"/>
  <c r="L230" i="23"/>
  <c r="M230" i="23"/>
  <c r="J231" i="23"/>
  <c r="K231" i="23"/>
  <c r="L231" i="23"/>
  <c r="M231" i="23"/>
  <c r="J232" i="23"/>
  <c r="K232" i="23"/>
  <c r="L232" i="23"/>
  <c r="M232" i="23"/>
  <c r="J233" i="23"/>
  <c r="K233" i="23"/>
  <c r="L233" i="23"/>
  <c r="M233" i="23"/>
  <c r="J234" i="23"/>
  <c r="K234" i="23"/>
  <c r="L234" i="23"/>
  <c r="M234" i="23"/>
  <c r="J235" i="23"/>
  <c r="K235" i="23"/>
  <c r="L235" i="23"/>
  <c r="M235" i="23"/>
  <c r="J236" i="23"/>
  <c r="K236" i="23"/>
  <c r="L236" i="23"/>
  <c r="M236" i="23"/>
  <c r="J237" i="23"/>
  <c r="K237" i="23"/>
  <c r="L237" i="23"/>
  <c r="M237" i="23"/>
  <c r="J238" i="23"/>
  <c r="K238" i="23"/>
  <c r="L238" i="23"/>
  <c r="M238" i="23"/>
  <c r="J239" i="23"/>
  <c r="K239" i="23"/>
  <c r="L239" i="23"/>
  <c r="M239" i="23"/>
  <c r="J240" i="23"/>
  <c r="K240" i="23"/>
  <c r="L240" i="23"/>
  <c r="M240" i="23"/>
  <c r="J241" i="23"/>
  <c r="K241" i="23"/>
  <c r="L241" i="23"/>
  <c r="M241" i="23"/>
  <c r="J242" i="23"/>
  <c r="K242" i="23"/>
  <c r="L242" i="23"/>
  <c r="M242" i="23"/>
  <c r="J243" i="23"/>
  <c r="K243" i="23"/>
  <c r="L243" i="23"/>
  <c r="M243" i="23"/>
  <c r="J244" i="23"/>
  <c r="K244" i="23"/>
  <c r="L244" i="23"/>
  <c r="M244" i="23"/>
  <c r="J246" i="23"/>
  <c r="K246" i="23"/>
  <c r="L246" i="23"/>
  <c r="M246" i="23"/>
  <c r="J247" i="23"/>
  <c r="K247" i="23"/>
  <c r="L247" i="23"/>
  <c r="M247" i="23"/>
  <c r="J248" i="23"/>
  <c r="K248" i="23"/>
  <c r="L248" i="23"/>
  <c r="M248" i="23"/>
  <c r="J249" i="23"/>
  <c r="K249" i="23"/>
  <c r="L249" i="23"/>
  <c r="M249" i="23"/>
  <c r="J250" i="23"/>
  <c r="K250" i="23"/>
  <c r="L250" i="23"/>
  <c r="M250" i="23"/>
  <c r="J251" i="23"/>
  <c r="K251" i="23"/>
  <c r="L251" i="23"/>
  <c r="M251" i="23"/>
  <c r="J252" i="23"/>
  <c r="K252" i="23"/>
  <c r="L252" i="23"/>
  <c r="M252" i="23"/>
  <c r="J253" i="23"/>
  <c r="K253" i="23"/>
  <c r="L253" i="23"/>
  <c r="M253" i="23"/>
  <c r="J254" i="23"/>
  <c r="K254" i="23"/>
  <c r="L254" i="23"/>
  <c r="M254" i="23"/>
  <c r="J255" i="23"/>
  <c r="K255" i="23"/>
  <c r="L255" i="23"/>
  <c r="M255" i="23"/>
  <c r="J256" i="23"/>
  <c r="K256" i="23"/>
  <c r="L256" i="23"/>
  <c r="M256" i="23"/>
  <c r="J257" i="23"/>
  <c r="K257" i="23"/>
  <c r="L257" i="23"/>
  <c r="M257" i="23"/>
  <c r="J258" i="23"/>
  <c r="K258" i="23"/>
  <c r="L258" i="23"/>
  <c r="M258" i="23"/>
  <c r="J259" i="23"/>
  <c r="K259" i="23"/>
  <c r="L259" i="23"/>
  <c r="M259" i="23"/>
  <c r="J260" i="23"/>
  <c r="K260" i="23"/>
  <c r="L260" i="23"/>
  <c r="M260" i="23"/>
  <c r="J261" i="23"/>
  <c r="K261" i="23"/>
  <c r="L261" i="23"/>
  <c r="M261" i="23"/>
  <c r="J262" i="23"/>
  <c r="K262" i="23"/>
  <c r="L262" i="23"/>
  <c r="M262" i="23"/>
  <c r="J263" i="23"/>
  <c r="K263" i="23"/>
  <c r="L263" i="23"/>
  <c r="M263" i="23"/>
  <c r="J264" i="23"/>
  <c r="K264" i="23"/>
  <c r="L264" i="23"/>
  <c r="M264" i="23"/>
  <c r="J265" i="23"/>
  <c r="K265" i="23"/>
  <c r="L265" i="23"/>
  <c r="M265" i="23"/>
  <c r="J266" i="23"/>
  <c r="K266" i="23"/>
  <c r="L266" i="23"/>
  <c r="M266" i="23"/>
  <c r="J267" i="23"/>
  <c r="K267" i="23"/>
  <c r="L267" i="23"/>
  <c r="M267" i="23"/>
  <c r="J268" i="23"/>
  <c r="K268" i="23"/>
  <c r="L268" i="23"/>
  <c r="M268" i="23"/>
  <c r="J269" i="23"/>
  <c r="K269" i="23"/>
  <c r="L269" i="23"/>
  <c r="M269" i="23"/>
  <c r="J270" i="23"/>
  <c r="K270" i="23"/>
  <c r="L270" i="23"/>
  <c r="M270" i="23"/>
  <c r="J271" i="23"/>
  <c r="K271" i="23"/>
  <c r="L271" i="23"/>
  <c r="M271" i="23"/>
  <c r="J272" i="23"/>
  <c r="K272" i="23"/>
  <c r="L272" i="23"/>
  <c r="M272" i="23"/>
  <c r="J273" i="23"/>
  <c r="K273" i="23"/>
  <c r="L273" i="23"/>
  <c r="M273" i="23"/>
  <c r="J274" i="23"/>
  <c r="K274" i="23"/>
  <c r="L274" i="23"/>
  <c r="M274" i="23"/>
  <c r="J275" i="23"/>
  <c r="K275" i="23"/>
  <c r="L275" i="23"/>
  <c r="M275" i="23"/>
  <c r="J276" i="23"/>
  <c r="K276" i="23"/>
  <c r="L276" i="23"/>
  <c r="M276" i="23"/>
  <c r="J277" i="23"/>
  <c r="K277" i="23"/>
  <c r="L277" i="23"/>
  <c r="M277" i="23"/>
  <c r="J278" i="23"/>
  <c r="K278" i="23"/>
  <c r="L278" i="23"/>
  <c r="M278" i="23"/>
  <c r="J279" i="23"/>
  <c r="K279" i="23"/>
  <c r="L279" i="23"/>
  <c r="M279" i="23"/>
  <c r="J280" i="23"/>
  <c r="K280" i="23"/>
  <c r="L280" i="23"/>
  <c r="M280" i="23"/>
  <c r="J281" i="23"/>
  <c r="K281" i="23"/>
  <c r="L281" i="23"/>
  <c r="M281" i="23"/>
  <c r="J282" i="23"/>
  <c r="K282" i="23"/>
  <c r="L282" i="23"/>
  <c r="M282" i="23"/>
  <c r="J283" i="23"/>
  <c r="K283" i="23"/>
  <c r="L283" i="23"/>
  <c r="M283" i="23"/>
  <c r="J284" i="23"/>
  <c r="K284" i="23"/>
  <c r="L284" i="23"/>
  <c r="M284" i="23"/>
  <c r="J285" i="23"/>
  <c r="K285" i="23"/>
  <c r="L285" i="23"/>
  <c r="M285" i="23"/>
  <c r="J286" i="23"/>
  <c r="K286" i="23"/>
  <c r="L286" i="23"/>
  <c r="M286" i="23"/>
  <c r="J287" i="23"/>
  <c r="K287" i="23"/>
  <c r="L287" i="23"/>
  <c r="M287" i="23"/>
  <c r="J288" i="23"/>
  <c r="K288" i="23"/>
  <c r="L288" i="23"/>
  <c r="M288" i="23"/>
  <c r="J289" i="23"/>
  <c r="K289" i="23"/>
  <c r="L289" i="23"/>
  <c r="M289" i="23"/>
  <c r="J290" i="23"/>
  <c r="K290" i="23"/>
  <c r="L290" i="23"/>
  <c r="M290" i="23"/>
  <c r="J291" i="23"/>
  <c r="K291" i="23"/>
  <c r="L291" i="23"/>
  <c r="M291" i="23"/>
  <c r="J292" i="23"/>
  <c r="K292" i="23"/>
  <c r="L292" i="23"/>
  <c r="M292" i="23"/>
  <c r="J293" i="23"/>
  <c r="K293" i="23"/>
  <c r="L293" i="23"/>
  <c r="M293" i="23"/>
  <c r="J294" i="23"/>
  <c r="K294" i="23"/>
  <c r="L294" i="23"/>
  <c r="M294" i="23"/>
  <c r="J295" i="23"/>
  <c r="K295" i="23"/>
  <c r="L295" i="23"/>
  <c r="M295" i="23"/>
  <c r="J296" i="23"/>
  <c r="K296" i="23"/>
  <c r="L296" i="23"/>
  <c r="M296" i="23"/>
  <c r="J297" i="23"/>
  <c r="K297" i="23"/>
  <c r="L297" i="23"/>
  <c r="M297" i="23"/>
  <c r="J298" i="23"/>
  <c r="K298" i="23"/>
  <c r="L298" i="23"/>
  <c r="M298" i="23"/>
  <c r="J299" i="23"/>
  <c r="K299" i="23"/>
  <c r="L299" i="23"/>
  <c r="M299" i="23"/>
  <c r="J300" i="23"/>
  <c r="K300" i="23"/>
  <c r="L300" i="23"/>
  <c r="M300" i="23"/>
  <c r="J301" i="23"/>
  <c r="K301" i="23"/>
  <c r="L301" i="23"/>
  <c r="M301" i="23"/>
  <c r="J302" i="23"/>
  <c r="K302" i="23"/>
  <c r="L302" i="23"/>
  <c r="M302" i="23"/>
  <c r="J303" i="23"/>
  <c r="K303" i="23"/>
  <c r="L303" i="23"/>
  <c r="M303" i="23"/>
  <c r="J304" i="23"/>
  <c r="K304" i="23"/>
  <c r="L304" i="23"/>
  <c r="M304" i="23"/>
  <c r="J305" i="23"/>
  <c r="K305" i="23"/>
  <c r="L305" i="23"/>
  <c r="M305" i="23"/>
  <c r="J306" i="23"/>
  <c r="K306" i="23"/>
  <c r="L306" i="23"/>
  <c r="M306" i="23"/>
  <c r="J307" i="23"/>
  <c r="K307" i="23"/>
  <c r="L307" i="23"/>
  <c r="M307" i="23"/>
  <c r="J308" i="23"/>
  <c r="K308" i="23"/>
  <c r="L308" i="23"/>
  <c r="M308" i="23"/>
  <c r="J309" i="23"/>
  <c r="K309" i="23"/>
  <c r="L309" i="23"/>
  <c r="M309" i="23"/>
  <c r="J310" i="23"/>
  <c r="K310" i="23"/>
  <c r="L310" i="23"/>
  <c r="M310" i="23"/>
  <c r="J311" i="23"/>
  <c r="K311" i="23"/>
  <c r="L311" i="23"/>
  <c r="M311" i="23"/>
  <c r="J312" i="23"/>
  <c r="K312" i="23"/>
  <c r="L312" i="23"/>
  <c r="M312" i="23"/>
  <c r="J313" i="23"/>
  <c r="K313" i="23"/>
  <c r="L313" i="23"/>
  <c r="M313" i="23"/>
  <c r="J314" i="23"/>
  <c r="K314" i="23"/>
  <c r="L314" i="23"/>
  <c r="M314" i="23"/>
  <c r="J315" i="23"/>
  <c r="K315" i="23"/>
  <c r="L315" i="23"/>
  <c r="M315" i="23"/>
  <c r="J316" i="23"/>
  <c r="K316" i="23"/>
  <c r="L316" i="23"/>
  <c r="M316" i="23"/>
  <c r="J317" i="23"/>
  <c r="K317" i="23"/>
  <c r="L317" i="23"/>
  <c r="M317" i="23"/>
  <c r="J318" i="23"/>
  <c r="K318" i="23"/>
  <c r="L318" i="23"/>
  <c r="M318" i="23"/>
  <c r="J319" i="23"/>
  <c r="K319" i="23"/>
  <c r="L319" i="23"/>
  <c r="M319" i="23"/>
  <c r="J320" i="23"/>
  <c r="K320" i="23"/>
  <c r="L320" i="23"/>
  <c r="M320" i="23"/>
  <c r="J321" i="23"/>
  <c r="K321" i="23"/>
  <c r="L321" i="23"/>
  <c r="M321" i="23"/>
  <c r="J322" i="23"/>
  <c r="K322" i="23"/>
  <c r="L322" i="23"/>
  <c r="M322" i="23"/>
  <c r="J323" i="23"/>
  <c r="K323" i="23"/>
  <c r="L323" i="23"/>
  <c r="M323" i="23"/>
  <c r="J324" i="23"/>
  <c r="K324" i="23"/>
  <c r="L324" i="23"/>
  <c r="M324" i="23"/>
  <c r="J325" i="23"/>
  <c r="K325" i="23"/>
  <c r="L325" i="23"/>
  <c r="M325" i="23"/>
  <c r="J326" i="23"/>
  <c r="K326" i="23"/>
  <c r="L326" i="23"/>
  <c r="M326" i="23"/>
  <c r="J327" i="23"/>
  <c r="K327" i="23"/>
  <c r="L327" i="23"/>
  <c r="M327" i="23"/>
  <c r="J328" i="23"/>
  <c r="K328" i="23"/>
  <c r="L328" i="23"/>
  <c r="M328" i="23"/>
  <c r="J329" i="23"/>
  <c r="K329" i="23"/>
  <c r="L329" i="23"/>
  <c r="M329" i="23"/>
  <c r="J330" i="23"/>
  <c r="K330" i="23"/>
  <c r="L330" i="23"/>
  <c r="M330" i="23"/>
  <c r="J331" i="23"/>
  <c r="K331" i="23"/>
  <c r="L331" i="23"/>
  <c r="M331" i="23"/>
  <c r="J332" i="23"/>
  <c r="K332" i="23"/>
  <c r="L332" i="23"/>
  <c r="M332" i="23"/>
  <c r="J333" i="23"/>
  <c r="K333" i="23"/>
  <c r="L333" i="23"/>
  <c r="M333" i="23"/>
  <c r="J334" i="23"/>
  <c r="K334" i="23"/>
  <c r="L334" i="23"/>
  <c r="M334" i="23"/>
  <c r="J335" i="23"/>
  <c r="K335" i="23"/>
  <c r="L335" i="23"/>
  <c r="M335" i="23"/>
  <c r="J336" i="23"/>
  <c r="K336" i="23"/>
  <c r="L336" i="23"/>
  <c r="M336" i="23"/>
  <c r="J337" i="23"/>
  <c r="K337" i="23"/>
  <c r="L337" i="23"/>
  <c r="M337" i="23"/>
  <c r="J338" i="23"/>
  <c r="K338" i="23"/>
  <c r="L338" i="23"/>
  <c r="M338" i="23"/>
  <c r="J339" i="23"/>
  <c r="K339" i="23"/>
  <c r="L339" i="23"/>
  <c r="M339" i="23"/>
  <c r="J340" i="23"/>
  <c r="K340" i="23"/>
  <c r="L340" i="23"/>
  <c r="M340" i="23"/>
  <c r="J341" i="23"/>
  <c r="K341" i="23"/>
  <c r="L341" i="23"/>
  <c r="M341" i="23"/>
  <c r="J342" i="23"/>
  <c r="K342" i="23"/>
  <c r="L342" i="23"/>
  <c r="M342" i="23"/>
  <c r="J343" i="23"/>
  <c r="K343" i="23"/>
  <c r="L343" i="23"/>
  <c r="M343" i="23"/>
  <c r="J344" i="23"/>
  <c r="K344" i="23"/>
  <c r="L344" i="23"/>
  <c r="M344" i="23"/>
  <c r="J345" i="23"/>
  <c r="K345" i="23"/>
  <c r="L345" i="23"/>
  <c r="M345" i="23"/>
  <c r="J346" i="23"/>
  <c r="K346" i="23"/>
  <c r="L346" i="23"/>
  <c r="M346" i="23"/>
  <c r="J347" i="23"/>
  <c r="K347" i="23"/>
  <c r="L347" i="23"/>
  <c r="M347" i="23"/>
  <c r="J348" i="23"/>
  <c r="K348" i="23"/>
  <c r="L348" i="23"/>
  <c r="M348" i="23"/>
  <c r="J349" i="23"/>
  <c r="K349" i="23"/>
  <c r="L349" i="23"/>
  <c r="M349" i="23"/>
  <c r="J350" i="23"/>
  <c r="K350" i="23"/>
  <c r="L350" i="23"/>
  <c r="M350" i="23"/>
  <c r="J351" i="23"/>
  <c r="K351" i="23"/>
  <c r="L351" i="23"/>
  <c r="M351" i="23"/>
  <c r="J352" i="23"/>
  <c r="K352" i="23"/>
  <c r="L352" i="23"/>
  <c r="M352" i="23"/>
  <c r="J353" i="23"/>
  <c r="K353" i="23"/>
  <c r="L353" i="23"/>
  <c r="M353" i="23"/>
  <c r="J354" i="23"/>
  <c r="K354" i="23"/>
  <c r="L354" i="23"/>
  <c r="M354" i="23"/>
  <c r="J2" i="23"/>
  <c r="J3" i="22"/>
  <c r="K3" i="22"/>
  <c r="L3" i="22"/>
  <c r="M3" i="22"/>
  <c r="J4" i="22"/>
  <c r="K4" i="22"/>
  <c r="L4" i="22"/>
  <c r="M4" i="22"/>
  <c r="J5" i="22"/>
  <c r="K5" i="22"/>
  <c r="L5" i="22"/>
  <c r="M5" i="22"/>
  <c r="J6" i="22"/>
  <c r="K6" i="22"/>
  <c r="L6" i="22"/>
  <c r="M6" i="22"/>
  <c r="J7" i="22"/>
  <c r="K7" i="22"/>
  <c r="L7" i="22"/>
  <c r="M7" i="22"/>
  <c r="J8" i="22"/>
  <c r="K8" i="22"/>
  <c r="L8" i="22"/>
  <c r="M8" i="22"/>
  <c r="J9" i="22"/>
  <c r="K9" i="22"/>
  <c r="L9" i="22"/>
  <c r="M9" i="22"/>
  <c r="J10" i="22"/>
  <c r="K10" i="22"/>
  <c r="L10" i="22"/>
  <c r="M10" i="22"/>
  <c r="J11" i="22"/>
  <c r="K11" i="22"/>
  <c r="L11" i="22"/>
  <c r="M11" i="22"/>
  <c r="J12" i="22"/>
  <c r="K12" i="22"/>
  <c r="L12" i="22"/>
  <c r="M12" i="22"/>
  <c r="J13" i="22"/>
  <c r="K13" i="22"/>
  <c r="L13" i="22"/>
  <c r="M13" i="22"/>
  <c r="J14" i="22"/>
  <c r="K14" i="22"/>
  <c r="L14" i="22"/>
  <c r="M14" i="22"/>
  <c r="J15" i="22"/>
  <c r="K15" i="22"/>
  <c r="L15" i="22"/>
  <c r="M15" i="22"/>
  <c r="J16" i="22"/>
  <c r="K16" i="22"/>
  <c r="L16" i="22"/>
  <c r="M16" i="22"/>
  <c r="J17" i="22"/>
  <c r="K17" i="22"/>
  <c r="L17" i="22"/>
  <c r="M17" i="22"/>
  <c r="J18" i="22"/>
  <c r="K18" i="22"/>
  <c r="L18" i="22"/>
  <c r="M18" i="22"/>
  <c r="J19" i="22"/>
  <c r="K19" i="22"/>
  <c r="L19" i="22"/>
  <c r="M19" i="22"/>
  <c r="J20" i="22"/>
  <c r="K20" i="22"/>
  <c r="L20" i="22"/>
  <c r="M20" i="22"/>
  <c r="J21" i="22"/>
  <c r="K21" i="22"/>
  <c r="L21" i="22"/>
  <c r="M21" i="22"/>
  <c r="J22" i="22"/>
  <c r="K22" i="22"/>
  <c r="L22" i="22"/>
  <c r="M22" i="22"/>
  <c r="J23" i="22"/>
  <c r="K23" i="22"/>
  <c r="L23" i="22"/>
  <c r="M23" i="22"/>
  <c r="J24" i="22"/>
  <c r="K24" i="22"/>
  <c r="L24" i="22"/>
  <c r="M24" i="22"/>
  <c r="J25" i="22"/>
  <c r="K25" i="22"/>
  <c r="L25" i="22"/>
  <c r="M25" i="22"/>
  <c r="J26" i="22"/>
  <c r="K26" i="22"/>
  <c r="L26" i="22"/>
  <c r="M26" i="22"/>
  <c r="J27" i="22"/>
  <c r="K27" i="22"/>
  <c r="L27" i="22"/>
  <c r="M27" i="22"/>
  <c r="J28" i="22"/>
  <c r="K28" i="22"/>
  <c r="L28" i="22"/>
  <c r="M28" i="22"/>
  <c r="J29" i="22"/>
  <c r="K29" i="22"/>
  <c r="L29" i="22"/>
  <c r="M29" i="22"/>
  <c r="J30" i="22"/>
  <c r="K30" i="22"/>
  <c r="L30" i="22"/>
  <c r="M30" i="22"/>
  <c r="J31" i="22"/>
  <c r="K31" i="22"/>
  <c r="L31" i="22"/>
  <c r="M31" i="22"/>
  <c r="J32" i="22"/>
  <c r="K32" i="22"/>
  <c r="L32" i="22"/>
  <c r="M32" i="22"/>
  <c r="J33" i="22"/>
  <c r="K33" i="22"/>
  <c r="L33" i="22"/>
  <c r="M33" i="22"/>
  <c r="J34" i="22"/>
  <c r="K34" i="22"/>
  <c r="L34" i="22"/>
  <c r="M34" i="22"/>
  <c r="J35" i="22"/>
  <c r="K35" i="22"/>
  <c r="L35" i="22"/>
  <c r="M35" i="22"/>
  <c r="J36" i="22"/>
  <c r="K36" i="22"/>
  <c r="L36" i="22"/>
  <c r="M36" i="22"/>
  <c r="J37" i="22"/>
  <c r="K37" i="22"/>
  <c r="L37" i="22"/>
  <c r="M37" i="22"/>
  <c r="J38" i="22"/>
  <c r="K38" i="22"/>
  <c r="L38" i="22"/>
  <c r="M38" i="22"/>
  <c r="J39" i="22"/>
  <c r="K39" i="22"/>
  <c r="L39" i="22"/>
  <c r="M39" i="22"/>
  <c r="J40" i="22"/>
  <c r="K40" i="22"/>
  <c r="L40" i="22"/>
  <c r="M40" i="22"/>
  <c r="J41" i="22"/>
  <c r="K41" i="22"/>
  <c r="L41" i="22"/>
  <c r="M41" i="22"/>
  <c r="J42" i="22"/>
  <c r="K42" i="22"/>
  <c r="L42" i="22"/>
  <c r="M42" i="22"/>
  <c r="J43" i="22"/>
  <c r="K43" i="22"/>
  <c r="L43" i="22"/>
  <c r="M43" i="22"/>
  <c r="J44" i="22"/>
  <c r="K44" i="22"/>
  <c r="L44" i="22"/>
  <c r="M44" i="22"/>
  <c r="J45" i="22"/>
  <c r="K45" i="22"/>
  <c r="L45" i="22"/>
  <c r="M45" i="22"/>
  <c r="J46" i="22"/>
  <c r="K46" i="22"/>
  <c r="L46" i="22"/>
  <c r="M46" i="22"/>
  <c r="J47" i="22"/>
  <c r="K47" i="22"/>
  <c r="L47" i="22"/>
  <c r="M47" i="22"/>
  <c r="J48" i="22"/>
  <c r="K48" i="22"/>
  <c r="L48" i="22"/>
  <c r="M48" i="22"/>
  <c r="J49" i="22"/>
  <c r="K49" i="22"/>
  <c r="L49" i="22"/>
  <c r="M49" i="22"/>
  <c r="J50" i="22"/>
  <c r="K50" i="22"/>
  <c r="L50" i="22"/>
  <c r="M50" i="22"/>
  <c r="J51" i="22"/>
  <c r="K51" i="22"/>
  <c r="L51" i="22"/>
  <c r="M51" i="22"/>
  <c r="J52" i="22"/>
  <c r="K52" i="22"/>
  <c r="L52" i="22"/>
  <c r="M52" i="22"/>
  <c r="J53" i="22"/>
  <c r="K53" i="22"/>
  <c r="L53" i="22"/>
  <c r="M53" i="22"/>
  <c r="J54" i="22"/>
  <c r="K54" i="22"/>
  <c r="L54" i="22"/>
  <c r="M54" i="22"/>
  <c r="J55" i="22"/>
  <c r="K55" i="22"/>
  <c r="L55" i="22"/>
  <c r="M55" i="22"/>
  <c r="J56" i="22"/>
  <c r="K56" i="22"/>
  <c r="L56" i="22"/>
  <c r="M56" i="22"/>
  <c r="J57" i="22"/>
  <c r="K57" i="22"/>
  <c r="L57" i="22"/>
  <c r="M57" i="22"/>
  <c r="J58" i="22"/>
  <c r="K58" i="22"/>
  <c r="L58" i="22"/>
  <c r="M58" i="22"/>
  <c r="J59" i="22"/>
  <c r="K59" i="22"/>
  <c r="L59" i="22"/>
  <c r="M59" i="22"/>
  <c r="J60" i="22"/>
  <c r="K60" i="22"/>
  <c r="L60" i="22"/>
  <c r="M60" i="22"/>
  <c r="J61" i="22"/>
  <c r="K61" i="22"/>
  <c r="L61" i="22"/>
  <c r="M61" i="22"/>
  <c r="J62" i="22"/>
  <c r="K62" i="22"/>
  <c r="L62" i="22"/>
  <c r="M62" i="22"/>
  <c r="J63" i="22"/>
  <c r="K63" i="22"/>
  <c r="L63" i="22"/>
  <c r="M63" i="22"/>
  <c r="J64" i="22"/>
  <c r="K64" i="22"/>
  <c r="L64" i="22"/>
  <c r="M64" i="22"/>
  <c r="J65" i="22"/>
  <c r="K65" i="22"/>
  <c r="L65" i="22"/>
  <c r="M65" i="22"/>
  <c r="J66" i="22"/>
  <c r="K66" i="22"/>
  <c r="L66" i="22"/>
  <c r="M66" i="22"/>
  <c r="J67" i="22"/>
  <c r="K67" i="22"/>
  <c r="L67" i="22"/>
  <c r="M67" i="22"/>
  <c r="J68" i="22"/>
  <c r="K68" i="22"/>
  <c r="L68" i="22"/>
  <c r="M68" i="22"/>
  <c r="J69" i="22"/>
  <c r="K69" i="22"/>
  <c r="L69" i="22"/>
  <c r="M69" i="22"/>
  <c r="J70" i="22"/>
  <c r="K70" i="22"/>
  <c r="L70" i="22"/>
  <c r="M70" i="22"/>
  <c r="J71" i="22"/>
  <c r="K71" i="22"/>
  <c r="L71" i="22"/>
  <c r="M71" i="22"/>
  <c r="J72" i="22"/>
  <c r="K72" i="22"/>
  <c r="L72" i="22"/>
  <c r="M72" i="22"/>
  <c r="J73" i="22"/>
  <c r="K73" i="22"/>
  <c r="L73" i="22"/>
  <c r="M73" i="22"/>
  <c r="J74" i="22"/>
  <c r="K74" i="22"/>
  <c r="L74" i="22"/>
  <c r="M74" i="22"/>
  <c r="J75" i="22"/>
  <c r="K75" i="22"/>
  <c r="L75" i="22"/>
  <c r="M75" i="22"/>
  <c r="J76" i="22"/>
  <c r="K76" i="22"/>
  <c r="L76" i="22"/>
  <c r="N76" i="22" s="1"/>
  <c r="M76" i="22"/>
  <c r="J77" i="22"/>
  <c r="K77" i="22"/>
  <c r="L77" i="22"/>
  <c r="M77" i="22"/>
  <c r="J78" i="22"/>
  <c r="K78" i="22"/>
  <c r="L78" i="22"/>
  <c r="M78" i="22"/>
  <c r="J79" i="22"/>
  <c r="K79" i="22"/>
  <c r="L79" i="22"/>
  <c r="M79" i="22"/>
  <c r="J80" i="22"/>
  <c r="K80" i="22"/>
  <c r="L80" i="22"/>
  <c r="M80" i="22"/>
  <c r="J81" i="22"/>
  <c r="K81" i="22"/>
  <c r="L81" i="22"/>
  <c r="M81" i="22"/>
  <c r="J82" i="22"/>
  <c r="K82" i="22"/>
  <c r="L82" i="22"/>
  <c r="M82" i="22"/>
  <c r="J83" i="22"/>
  <c r="K83" i="22"/>
  <c r="L83" i="22"/>
  <c r="M83" i="22"/>
  <c r="J84" i="22"/>
  <c r="K84" i="22"/>
  <c r="L84" i="22"/>
  <c r="M84" i="22"/>
  <c r="J85" i="22"/>
  <c r="K85" i="22"/>
  <c r="L85" i="22"/>
  <c r="M85" i="22"/>
  <c r="J86" i="22"/>
  <c r="K86" i="22"/>
  <c r="L86" i="22"/>
  <c r="M86" i="22"/>
  <c r="J87" i="22"/>
  <c r="K87" i="22"/>
  <c r="L87" i="22"/>
  <c r="M87" i="22"/>
  <c r="J88" i="22"/>
  <c r="K88" i="22"/>
  <c r="L88" i="22"/>
  <c r="M88" i="22"/>
  <c r="J89" i="22"/>
  <c r="K89" i="22"/>
  <c r="L89" i="22"/>
  <c r="M89" i="22"/>
  <c r="J90" i="22"/>
  <c r="K90" i="22"/>
  <c r="L90" i="22"/>
  <c r="N90" i="22" s="1"/>
  <c r="M90" i="22"/>
  <c r="J91" i="22"/>
  <c r="K91" i="22"/>
  <c r="L91" i="22"/>
  <c r="M91" i="22"/>
  <c r="J92" i="22"/>
  <c r="K92" i="22"/>
  <c r="L92" i="22"/>
  <c r="M92" i="22"/>
  <c r="J93" i="22"/>
  <c r="K93" i="22"/>
  <c r="L93" i="22"/>
  <c r="M93" i="22"/>
  <c r="J94" i="22"/>
  <c r="K94" i="22"/>
  <c r="L94" i="22"/>
  <c r="M94" i="22"/>
  <c r="J95" i="22"/>
  <c r="K95" i="22"/>
  <c r="L95" i="22"/>
  <c r="M95" i="22"/>
  <c r="J96" i="22"/>
  <c r="K96" i="22"/>
  <c r="L96" i="22"/>
  <c r="M96" i="22"/>
  <c r="J97" i="22"/>
  <c r="K97" i="22"/>
  <c r="L97" i="22"/>
  <c r="M97" i="22"/>
  <c r="J98" i="22"/>
  <c r="K98" i="22"/>
  <c r="L98" i="22"/>
  <c r="M98" i="22"/>
  <c r="J99" i="22"/>
  <c r="K99" i="22"/>
  <c r="L99" i="22"/>
  <c r="M99" i="22"/>
  <c r="J100" i="22"/>
  <c r="K100" i="22"/>
  <c r="L100" i="22"/>
  <c r="M100" i="22"/>
  <c r="J101" i="22"/>
  <c r="K101" i="22"/>
  <c r="L101" i="22"/>
  <c r="M101" i="22"/>
  <c r="J102" i="22"/>
  <c r="K102" i="22"/>
  <c r="L102" i="22"/>
  <c r="M102" i="22"/>
  <c r="J103" i="22"/>
  <c r="K103" i="22"/>
  <c r="L103" i="22"/>
  <c r="M103" i="22"/>
  <c r="J104" i="22"/>
  <c r="K104" i="22"/>
  <c r="L104" i="22"/>
  <c r="M104" i="22"/>
  <c r="J105" i="22"/>
  <c r="K105" i="22"/>
  <c r="L105" i="22"/>
  <c r="M105" i="22"/>
  <c r="J106" i="22"/>
  <c r="K106" i="22"/>
  <c r="L106" i="22"/>
  <c r="M106" i="22"/>
  <c r="J107" i="22"/>
  <c r="K107" i="22"/>
  <c r="L107" i="22"/>
  <c r="M107" i="22"/>
  <c r="J108" i="22"/>
  <c r="K108" i="22"/>
  <c r="L108" i="22"/>
  <c r="M108" i="22"/>
  <c r="J109" i="22"/>
  <c r="K109" i="22"/>
  <c r="L109" i="22"/>
  <c r="M109" i="22"/>
  <c r="J110" i="22"/>
  <c r="K110" i="22"/>
  <c r="L110" i="22"/>
  <c r="M110" i="22"/>
  <c r="J111" i="22"/>
  <c r="K111" i="22"/>
  <c r="L111" i="22"/>
  <c r="M111" i="22"/>
  <c r="J112" i="22"/>
  <c r="K112" i="22"/>
  <c r="L112" i="22"/>
  <c r="M112" i="22"/>
  <c r="J113" i="22"/>
  <c r="K113" i="22"/>
  <c r="L113" i="22"/>
  <c r="M113" i="22"/>
  <c r="J114" i="22"/>
  <c r="K114" i="22"/>
  <c r="L114" i="22"/>
  <c r="N114" i="22" s="1"/>
  <c r="M114" i="22"/>
  <c r="J115" i="22"/>
  <c r="K115" i="22"/>
  <c r="L115" i="22"/>
  <c r="M115" i="22"/>
  <c r="J116" i="22"/>
  <c r="K116" i="22"/>
  <c r="L116" i="22"/>
  <c r="M116" i="22"/>
  <c r="J117" i="22"/>
  <c r="K117" i="22"/>
  <c r="L117" i="22"/>
  <c r="M117" i="22"/>
  <c r="J118" i="22"/>
  <c r="K118" i="22"/>
  <c r="L118" i="22"/>
  <c r="M118" i="22"/>
  <c r="J119" i="22"/>
  <c r="K119" i="22"/>
  <c r="L119" i="22"/>
  <c r="M119" i="22"/>
  <c r="J120" i="22"/>
  <c r="K120" i="22"/>
  <c r="L120" i="22"/>
  <c r="M120" i="22"/>
  <c r="J121" i="22"/>
  <c r="K121" i="22"/>
  <c r="L121" i="22"/>
  <c r="M121" i="22"/>
  <c r="J122" i="22"/>
  <c r="K122" i="22"/>
  <c r="L122" i="22"/>
  <c r="M122" i="22"/>
  <c r="J123" i="22"/>
  <c r="K123" i="22"/>
  <c r="L123" i="22"/>
  <c r="M123" i="22"/>
  <c r="J124" i="22"/>
  <c r="K124" i="22"/>
  <c r="L124" i="22"/>
  <c r="M124" i="22"/>
  <c r="J125" i="22"/>
  <c r="K125" i="22"/>
  <c r="L125" i="22"/>
  <c r="M125" i="22"/>
  <c r="J126" i="22"/>
  <c r="K126" i="22"/>
  <c r="L126" i="22"/>
  <c r="M126" i="22"/>
  <c r="J127" i="22"/>
  <c r="K127" i="22"/>
  <c r="L127" i="22"/>
  <c r="M127" i="22"/>
  <c r="J128" i="22"/>
  <c r="K128" i="22"/>
  <c r="L128" i="22"/>
  <c r="M128" i="22"/>
  <c r="J129" i="22"/>
  <c r="K129" i="22"/>
  <c r="L129" i="22"/>
  <c r="M129" i="22"/>
  <c r="J130" i="22"/>
  <c r="K130" i="22"/>
  <c r="L130" i="22"/>
  <c r="M130" i="22"/>
  <c r="J131" i="22"/>
  <c r="K131" i="22"/>
  <c r="L131" i="22"/>
  <c r="M131" i="22"/>
  <c r="J132" i="22"/>
  <c r="K132" i="22"/>
  <c r="L132" i="22"/>
  <c r="M132" i="22"/>
  <c r="J133" i="22"/>
  <c r="K133" i="22"/>
  <c r="L133" i="22"/>
  <c r="M133" i="22"/>
  <c r="J134" i="22"/>
  <c r="K134" i="22"/>
  <c r="L134" i="22"/>
  <c r="M134" i="22"/>
  <c r="J135" i="22"/>
  <c r="K135" i="22"/>
  <c r="L135" i="22"/>
  <c r="M135" i="22"/>
  <c r="J136" i="22"/>
  <c r="K136" i="22"/>
  <c r="L136" i="22"/>
  <c r="M136" i="22"/>
  <c r="J137" i="22"/>
  <c r="K137" i="22"/>
  <c r="L137" i="22"/>
  <c r="M137" i="22"/>
  <c r="J138" i="22"/>
  <c r="K138" i="22"/>
  <c r="L138" i="22"/>
  <c r="M138" i="22"/>
  <c r="J139" i="22"/>
  <c r="K139" i="22"/>
  <c r="L139" i="22"/>
  <c r="M139" i="22"/>
  <c r="J140" i="22"/>
  <c r="K140" i="22"/>
  <c r="L140" i="22"/>
  <c r="M140" i="22"/>
  <c r="J141" i="22"/>
  <c r="K141" i="22"/>
  <c r="L141" i="22"/>
  <c r="M141" i="22"/>
  <c r="J142" i="22"/>
  <c r="K142" i="22"/>
  <c r="L142" i="22"/>
  <c r="M142" i="22"/>
  <c r="J143" i="22"/>
  <c r="K143" i="22"/>
  <c r="L143" i="22"/>
  <c r="M143" i="22"/>
  <c r="J144" i="22"/>
  <c r="K144" i="22"/>
  <c r="L144" i="22"/>
  <c r="M144" i="22"/>
  <c r="J145" i="22"/>
  <c r="K145" i="22"/>
  <c r="L145" i="22"/>
  <c r="M145" i="22"/>
  <c r="J146" i="22"/>
  <c r="K146" i="22"/>
  <c r="L146" i="22"/>
  <c r="M146" i="22"/>
  <c r="J147" i="22"/>
  <c r="K147" i="22"/>
  <c r="L147" i="22"/>
  <c r="M147" i="22"/>
  <c r="J148" i="22"/>
  <c r="K148" i="22"/>
  <c r="L148" i="22"/>
  <c r="M148" i="22"/>
  <c r="J149" i="22"/>
  <c r="K149" i="22"/>
  <c r="L149" i="22"/>
  <c r="M149" i="22"/>
  <c r="J150" i="22"/>
  <c r="K150" i="22"/>
  <c r="L150" i="22"/>
  <c r="M150" i="22"/>
  <c r="J151" i="22"/>
  <c r="K151" i="22"/>
  <c r="L151" i="22"/>
  <c r="M151" i="22"/>
  <c r="J152" i="22"/>
  <c r="K152" i="22"/>
  <c r="L152" i="22"/>
  <c r="M152" i="22"/>
  <c r="J153" i="22"/>
  <c r="K153" i="22"/>
  <c r="L153" i="22"/>
  <c r="M153" i="22"/>
  <c r="J154" i="22"/>
  <c r="K154" i="22"/>
  <c r="L154" i="22"/>
  <c r="M154" i="22"/>
  <c r="J155" i="22"/>
  <c r="K155" i="22"/>
  <c r="L155" i="22"/>
  <c r="M155" i="22"/>
  <c r="J156" i="22"/>
  <c r="K156" i="22"/>
  <c r="L156" i="22"/>
  <c r="M156" i="22"/>
  <c r="J157" i="22"/>
  <c r="K157" i="22"/>
  <c r="L157" i="22"/>
  <c r="M157" i="22"/>
  <c r="J158" i="22"/>
  <c r="K158" i="22"/>
  <c r="L158" i="22"/>
  <c r="M158" i="22"/>
  <c r="J159" i="22"/>
  <c r="K159" i="22"/>
  <c r="L159" i="22"/>
  <c r="M159" i="22"/>
  <c r="J160" i="22"/>
  <c r="K160" i="22"/>
  <c r="L160" i="22"/>
  <c r="M160" i="22"/>
  <c r="J161" i="22"/>
  <c r="K161" i="22"/>
  <c r="L161" i="22"/>
  <c r="M161" i="22"/>
  <c r="J162" i="22"/>
  <c r="K162" i="22"/>
  <c r="L162" i="22"/>
  <c r="M162" i="22"/>
  <c r="J163" i="22"/>
  <c r="K163" i="22"/>
  <c r="L163" i="22"/>
  <c r="M163" i="22"/>
  <c r="J164" i="22"/>
  <c r="K164" i="22"/>
  <c r="L164" i="22"/>
  <c r="M164" i="22"/>
  <c r="J165" i="22"/>
  <c r="K165" i="22"/>
  <c r="L165" i="22"/>
  <c r="M165" i="22"/>
  <c r="J166" i="22"/>
  <c r="K166" i="22"/>
  <c r="L166" i="22"/>
  <c r="M166" i="22"/>
  <c r="J167" i="22"/>
  <c r="K167" i="22"/>
  <c r="L167" i="22"/>
  <c r="M167" i="22"/>
  <c r="J168" i="22"/>
  <c r="K168" i="22"/>
  <c r="L168" i="22"/>
  <c r="M168" i="22"/>
  <c r="J169" i="22"/>
  <c r="K169" i="22"/>
  <c r="L169" i="22"/>
  <c r="M169" i="22"/>
  <c r="J170" i="22"/>
  <c r="K170" i="22"/>
  <c r="L170" i="22"/>
  <c r="M170" i="22"/>
  <c r="J171" i="22"/>
  <c r="K171" i="22"/>
  <c r="L171" i="22"/>
  <c r="M171" i="22"/>
  <c r="J172" i="22"/>
  <c r="K172" i="22"/>
  <c r="L172" i="22"/>
  <c r="M172" i="22"/>
  <c r="J173" i="22"/>
  <c r="K173" i="22"/>
  <c r="L173" i="22"/>
  <c r="M173" i="22"/>
  <c r="J174" i="22"/>
  <c r="K174" i="22"/>
  <c r="L174" i="22"/>
  <c r="M174" i="22"/>
  <c r="J175" i="22"/>
  <c r="K175" i="22"/>
  <c r="L175" i="22"/>
  <c r="M175" i="22"/>
  <c r="J176" i="22"/>
  <c r="K176" i="22"/>
  <c r="L176" i="22"/>
  <c r="M176" i="22"/>
  <c r="J177" i="22"/>
  <c r="K177" i="22"/>
  <c r="L177" i="22"/>
  <c r="M177" i="22"/>
  <c r="J178" i="22"/>
  <c r="K178" i="22"/>
  <c r="L178" i="22"/>
  <c r="M178" i="22"/>
  <c r="J179" i="22"/>
  <c r="K179" i="22"/>
  <c r="L179" i="22"/>
  <c r="M179" i="22"/>
  <c r="J180" i="22"/>
  <c r="K180" i="22"/>
  <c r="L180" i="22"/>
  <c r="M180" i="22"/>
  <c r="J181" i="22"/>
  <c r="K181" i="22"/>
  <c r="L181" i="22"/>
  <c r="M181" i="22"/>
  <c r="J182" i="22"/>
  <c r="K182" i="22"/>
  <c r="L182" i="22"/>
  <c r="M182" i="22"/>
  <c r="J183" i="22"/>
  <c r="K183" i="22"/>
  <c r="L183" i="22"/>
  <c r="M183" i="22"/>
  <c r="J184" i="22"/>
  <c r="K184" i="22"/>
  <c r="L184" i="22"/>
  <c r="M184" i="22"/>
  <c r="J185" i="22"/>
  <c r="K185" i="22"/>
  <c r="L185" i="22"/>
  <c r="M185" i="22"/>
  <c r="J186" i="22"/>
  <c r="K186" i="22"/>
  <c r="L186" i="22"/>
  <c r="M186" i="22"/>
  <c r="J187" i="22"/>
  <c r="K187" i="22"/>
  <c r="L187" i="22"/>
  <c r="M187" i="22"/>
  <c r="J188" i="22"/>
  <c r="K188" i="22"/>
  <c r="L188" i="22"/>
  <c r="M188" i="22"/>
  <c r="J189" i="22"/>
  <c r="K189" i="22"/>
  <c r="L189" i="22"/>
  <c r="M189" i="22"/>
  <c r="J190" i="22"/>
  <c r="K190" i="22"/>
  <c r="L190" i="22"/>
  <c r="M190" i="22"/>
  <c r="J191" i="22"/>
  <c r="K191" i="22"/>
  <c r="L191" i="22"/>
  <c r="M191" i="22"/>
  <c r="J192" i="22"/>
  <c r="K192" i="22"/>
  <c r="L192" i="22"/>
  <c r="M192" i="22"/>
  <c r="J193" i="22"/>
  <c r="K193" i="22"/>
  <c r="L193" i="22"/>
  <c r="M193" i="22"/>
  <c r="J194" i="22"/>
  <c r="K194" i="22"/>
  <c r="L194" i="22"/>
  <c r="M194" i="22"/>
  <c r="J195" i="22"/>
  <c r="K195" i="22"/>
  <c r="L195" i="22"/>
  <c r="M195" i="22"/>
  <c r="J196" i="22"/>
  <c r="K196" i="22"/>
  <c r="L196" i="22"/>
  <c r="M196" i="22"/>
  <c r="J197" i="22"/>
  <c r="K197" i="22"/>
  <c r="L197" i="22"/>
  <c r="M197" i="22"/>
  <c r="J198" i="22"/>
  <c r="K198" i="22"/>
  <c r="L198" i="22"/>
  <c r="M198" i="22"/>
  <c r="J199" i="22"/>
  <c r="K199" i="22"/>
  <c r="L199" i="22"/>
  <c r="M199" i="22"/>
  <c r="J200" i="22"/>
  <c r="K200" i="22"/>
  <c r="L200" i="22"/>
  <c r="M200" i="22"/>
  <c r="J201" i="22"/>
  <c r="K201" i="22"/>
  <c r="L201" i="22"/>
  <c r="M201" i="22"/>
  <c r="J202" i="22"/>
  <c r="K202" i="22"/>
  <c r="L202" i="22"/>
  <c r="M202" i="22"/>
  <c r="J203" i="22"/>
  <c r="K203" i="22"/>
  <c r="L203" i="22"/>
  <c r="M203" i="22"/>
  <c r="J204" i="22"/>
  <c r="K204" i="22"/>
  <c r="L204" i="22"/>
  <c r="M204" i="22"/>
  <c r="J205" i="22"/>
  <c r="K205" i="22"/>
  <c r="L205" i="22"/>
  <c r="M205" i="22"/>
  <c r="J206" i="22"/>
  <c r="K206" i="22"/>
  <c r="L206" i="22"/>
  <c r="M206" i="22"/>
  <c r="J207" i="22"/>
  <c r="K207" i="22"/>
  <c r="L207" i="22"/>
  <c r="M207" i="22"/>
  <c r="J208" i="22"/>
  <c r="K208" i="22"/>
  <c r="L208" i="22"/>
  <c r="M208" i="22"/>
  <c r="J209" i="22"/>
  <c r="K209" i="22"/>
  <c r="L209" i="22"/>
  <c r="M209" i="22"/>
  <c r="J210" i="22"/>
  <c r="K210" i="22"/>
  <c r="L210" i="22"/>
  <c r="M210" i="22"/>
  <c r="J211" i="22"/>
  <c r="K211" i="22"/>
  <c r="L211" i="22"/>
  <c r="M211" i="22"/>
  <c r="J212" i="22"/>
  <c r="K212" i="22"/>
  <c r="L212" i="22"/>
  <c r="M212" i="22"/>
  <c r="J213" i="22"/>
  <c r="K213" i="22"/>
  <c r="L213" i="22"/>
  <c r="M213" i="22"/>
  <c r="J214" i="22"/>
  <c r="K214" i="22"/>
  <c r="L214" i="22"/>
  <c r="M214" i="22"/>
  <c r="J215" i="22"/>
  <c r="K215" i="22"/>
  <c r="L215" i="22"/>
  <c r="M215" i="22"/>
  <c r="J216" i="22"/>
  <c r="K216" i="22"/>
  <c r="L216" i="22"/>
  <c r="M216" i="22"/>
  <c r="J217" i="22"/>
  <c r="K217" i="22"/>
  <c r="L217" i="22"/>
  <c r="M217" i="22"/>
  <c r="J218" i="22"/>
  <c r="K218" i="22"/>
  <c r="L218" i="22"/>
  <c r="M218" i="22"/>
  <c r="J219" i="22"/>
  <c r="K219" i="22"/>
  <c r="L219" i="22"/>
  <c r="M219" i="22"/>
  <c r="J220" i="22"/>
  <c r="K220" i="22"/>
  <c r="L220" i="22"/>
  <c r="M220" i="22"/>
  <c r="J221" i="22"/>
  <c r="K221" i="22"/>
  <c r="L221" i="22"/>
  <c r="M221" i="22"/>
  <c r="J222" i="22"/>
  <c r="K222" i="22"/>
  <c r="L222" i="22"/>
  <c r="M222" i="22"/>
  <c r="J223" i="22"/>
  <c r="K223" i="22"/>
  <c r="L223" i="22"/>
  <c r="M223" i="22"/>
  <c r="J224" i="22"/>
  <c r="K224" i="22"/>
  <c r="L224" i="22"/>
  <c r="M224" i="22"/>
  <c r="J225" i="22"/>
  <c r="K225" i="22"/>
  <c r="L225" i="22"/>
  <c r="M225" i="22"/>
  <c r="J226" i="22"/>
  <c r="K226" i="22"/>
  <c r="L226" i="22"/>
  <c r="M226" i="22"/>
  <c r="J227" i="22"/>
  <c r="K227" i="22"/>
  <c r="L227" i="22"/>
  <c r="M227" i="22"/>
  <c r="J228" i="22"/>
  <c r="K228" i="22"/>
  <c r="L228" i="22"/>
  <c r="M228" i="22"/>
  <c r="J229" i="22"/>
  <c r="K229" i="22"/>
  <c r="L229" i="22"/>
  <c r="M229" i="22"/>
  <c r="J230" i="22"/>
  <c r="K230" i="22"/>
  <c r="L230" i="22"/>
  <c r="M230" i="22"/>
  <c r="J231" i="22"/>
  <c r="K231" i="22"/>
  <c r="L231" i="22"/>
  <c r="M231" i="22"/>
  <c r="J232" i="22"/>
  <c r="K232" i="22"/>
  <c r="L232" i="22"/>
  <c r="M232" i="22"/>
  <c r="J233" i="22"/>
  <c r="K233" i="22"/>
  <c r="L233" i="22"/>
  <c r="M233" i="22"/>
  <c r="J234" i="22"/>
  <c r="K234" i="22"/>
  <c r="L234" i="22"/>
  <c r="M234" i="22"/>
  <c r="J235" i="22"/>
  <c r="K235" i="22"/>
  <c r="L235" i="22"/>
  <c r="M235" i="22"/>
  <c r="J236" i="22"/>
  <c r="K236" i="22"/>
  <c r="L236" i="22"/>
  <c r="M236" i="22"/>
  <c r="J237" i="22"/>
  <c r="K237" i="22"/>
  <c r="L237" i="22"/>
  <c r="M237" i="22"/>
  <c r="J238" i="22"/>
  <c r="K238" i="22"/>
  <c r="L238" i="22"/>
  <c r="M238" i="22"/>
  <c r="J239" i="22"/>
  <c r="K239" i="22"/>
  <c r="L239" i="22"/>
  <c r="M239" i="22"/>
  <c r="J240" i="22"/>
  <c r="K240" i="22"/>
  <c r="L240" i="22"/>
  <c r="M240" i="22"/>
  <c r="J241" i="22"/>
  <c r="K241" i="22"/>
  <c r="L241" i="22"/>
  <c r="M241" i="22"/>
  <c r="J242" i="22"/>
  <c r="K242" i="22"/>
  <c r="L242" i="22"/>
  <c r="M242" i="22"/>
  <c r="J243" i="22"/>
  <c r="K243" i="22"/>
  <c r="L243" i="22"/>
  <c r="M243" i="22"/>
  <c r="J244" i="22"/>
  <c r="K244" i="22"/>
  <c r="L244" i="22"/>
  <c r="M244" i="22"/>
  <c r="J246" i="22"/>
  <c r="K246" i="22"/>
  <c r="L246" i="22"/>
  <c r="M246" i="22"/>
  <c r="J247" i="22"/>
  <c r="K247" i="22"/>
  <c r="L247" i="22"/>
  <c r="M247" i="22"/>
  <c r="J248" i="22"/>
  <c r="K248" i="22"/>
  <c r="L248" i="22"/>
  <c r="M248" i="22"/>
  <c r="J249" i="22"/>
  <c r="K249" i="22"/>
  <c r="L249" i="22"/>
  <c r="M249" i="22"/>
  <c r="J250" i="22"/>
  <c r="K250" i="22"/>
  <c r="L250" i="22"/>
  <c r="M250" i="22"/>
  <c r="J251" i="22"/>
  <c r="K251" i="22"/>
  <c r="L251" i="22"/>
  <c r="M251" i="22"/>
  <c r="J252" i="22"/>
  <c r="K252" i="22"/>
  <c r="L252" i="22"/>
  <c r="M252" i="22"/>
  <c r="J253" i="22"/>
  <c r="K253" i="22"/>
  <c r="L253" i="22"/>
  <c r="M253" i="22"/>
  <c r="J254" i="22"/>
  <c r="K254" i="22"/>
  <c r="L254" i="22"/>
  <c r="M254" i="22"/>
  <c r="J255" i="22"/>
  <c r="K255" i="22"/>
  <c r="L255" i="22"/>
  <c r="M255" i="22"/>
  <c r="J256" i="22"/>
  <c r="K256" i="22"/>
  <c r="L256" i="22"/>
  <c r="M256" i="22"/>
  <c r="J257" i="22"/>
  <c r="K257" i="22"/>
  <c r="L257" i="22"/>
  <c r="M257" i="22"/>
  <c r="J258" i="22"/>
  <c r="K258" i="22"/>
  <c r="L258" i="22"/>
  <c r="M258" i="22"/>
  <c r="J259" i="22"/>
  <c r="K259" i="22"/>
  <c r="L259" i="22"/>
  <c r="M259" i="22"/>
  <c r="J260" i="22"/>
  <c r="K260" i="22"/>
  <c r="L260" i="22"/>
  <c r="M260" i="22"/>
  <c r="J261" i="22"/>
  <c r="K261" i="22"/>
  <c r="L261" i="22"/>
  <c r="M261" i="22"/>
  <c r="J262" i="22"/>
  <c r="K262" i="22"/>
  <c r="L262" i="22"/>
  <c r="M262" i="22"/>
  <c r="J263" i="22"/>
  <c r="K263" i="22"/>
  <c r="L263" i="22"/>
  <c r="M263" i="22"/>
  <c r="J264" i="22"/>
  <c r="K264" i="22"/>
  <c r="L264" i="22"/>
  <c r="M264" i="22"/>
  <c r="J265" i="22"/>
  <c r="K265" i="22"/>
  <c r="L265" i="22"/>
  <c r="M265" i="22"/>
  <c r="J266" i="22"/>
  <c r="K266" i="22"/>
  <c r="L266" i="22"/>
  <c r="M266" i="22"/>
  <c r="J267" i="22"/>
  <c r="K267" i="22"/>
  <c r="L267" i="22"/>
  <c r="M267" i="22"/>
  <c r="J268" i="22"/>
  <c r="K268" i="22"/>
  <c r="L268" i="22"/>
  <c r="M268" i="22"/>
  <c r="J269" i="22"/>
  <c r="K269" i="22"/>
  <c r="L269" i="22"/>
  <c r="M269" i="22"/>
  <c r="J270" i="22"/>
  <c r="K270" i="22"/>
  <c r="L270" i="22"/>
  <c r="M270" i="22"/>
  <c r="J271" i="22"/>
  <c r="K271" i="22"/>
  <c r="L271" i="22"/>
  <c r="M271" i="22"/>
  <c r="J272" i="22"/>
  <c r="K272" i="22"/>
  <c r="L272" i="22"/>
  <c r="M272" i="22"/>
  <c r="J273" i="22"/>
  <c r="K273" i="22"/>
  <c r="L273" i="22"/>
  <c r="M273" i="22"/>
  <c r="J274" i="22"/>
  <c r="K274" i="22"/>
  <c r="L274" i="22"/>
  <c r="M274" i="22"/>
  <c r="J275" i="22"/>
  <c r="K275" i="22"/>
  <c r="L275" i="22"/>
  <c r="M275" i="22"/>
  <c r="J276" i="22"/>
  <c r="K276" i="22"/>
  <c r="L276" i="22"/>
  <c r="M276" i="22"/>
  <c r="J277" i="22"/>
  <c r="K277" i="22"/>
  <c r="L277" i="22"/>
  <c r="M277" i="22"/>
  <c r="J278" i="22"/>
  <c r="K278" i="22"/>
  <c r="L278" i="22"/>
  <c r="M278" i="22"/>
  <c r="J279" i="22"/>
  <c r="K279" i="22"/>
  <c r="L279" i="22"/>
  <c r="M279" i="22"/>
  <c r="J280" i="22"/>
  <c r="K280" i="22"/>
  <c r="L280" i="22"/>
  <c r="M280" i="22"/>
  <c r="J281" i="22"/>
  <c r="K281" i="22"/>
  <c r="L281" i="22"/>
  <c r="M281" i="22"/>
  <c r="J282" i="22"/>
  <c r="K282" i="22"/>
  <c r="L282" i="22"/>
  <c r="M282" i="22"/>
  <c r="J283" i="22"/>
  <c r="K283" i="22"/>
  <c r="L283" i="22"/>
  <c r="M283" i="22"/>
  <c r="J284" i="22"/>
  <c r="K284" i="22"/>
  <c r="L284" i="22"/>
  <c r="M284" i="22"/>
  <c r="J285" i="22"/>
  <c r="K285" i="22"/>
  <c r="L285" i="22"/>
  <c r="M285" i="22"/>
  <c r="J286" i="22"/>
  <c r="K286" i="22"/>
  <c r="L286" i="22"/>
  <c r="M286" i="22"/>
  <c r="J287" i="22"/>
  <c r="K287" i="22"/>
  <c r="L287" i="22"/>
  <c r="M287" i="22"/>
  <c r="J288" i="22"/>
  <c r="K288" i="22"/>
  <c r="L288" i="22"/>
  <c r="M288" i="22"/>
  <c r="J289" i="22"/>
  <c r="K289" i="22"/>
  <c r="L289" i="22"/>
  <c r="M289" i="22"/>
  <c r="J290" i="22"/>
  <c r="K290" i="22"/>
  <c r="L290" i="22"/>
  <c r="M290" i="22"/>
  <c r="J291" i="22"/>
  <c r="K291" i="22"/>
  <c r="L291" i="22"/>
  <c r="M291" i="22"/>
  <c r="J292" i="22"/>
  <c r="K292" i="22"/>
  <c r="L292" i="22"/>
  <c r="M292" i="22"/>
  <c r="J293" i="22"/>
  <c r="K293" i="22"/>
  <c r="L293" i="22"/>
  <c r="M293" i="22"/>
  <c r="J294" i="22"/>
  <c r="K294" i="22"/>
  <c r="L294" i="22"/>
  <c r="M294" i="22"/>
  <c r="J295" i="22"/>
  <c r="K295" i="22"/>
  <c r="L295" i="22"/>
  <c r="M295" i="22"/>
  <c r="J296" i="22"/>
  <c r="K296" i="22"/>
  <c r="L296" i="22"/>
  <c r="M296" i="22"/>
  <c r="J297" i="22"/>
  <c r="K297" i="22"/>
  <c r="L297" i="22"/>
  <c r="M297" i="22"/>
  <c r="J298" i="22"/>
  <c r="K298" i="22"/>
  <c r="L298" i="22"/>
  <c r="M298" i="22"/>
  <c r="J299" i="22"/>
  <c r="K299" i="22"/>
  <c r="L299" i="22"/>
  <c r="M299" i="22"/>
  <c r="J300" i="22"/>
  <c r="K300" i="22"/>
  <c r="L300" i="22"/>
  <c r="M300" i="22"/>
  <c r="J301" i="22"/>
  <c r="K301" i="22"/>
  <c r="L301" i="22"/>
  <c r="M301" i="22"/>
  <c r="J302" i="22"/>
  <c r="K302" i="22"/>
  <c r="L302" i="22"/>
  <c r="M302" i="22"/>
  <c r="J303" i="22"/>
  <c r="K303" i="22"/>
  <c r="L303" i="22"/>
  <c r="M303" i="22"/>
  <c r="J304" i="22"/>
  <c r="K304" i="22"/>
  <c r="L304" i="22"/>
  <c r="M304" i="22"/>
  <c r="J305" i="22"/>
  <c r="K305" i="22"/>
  <c r="L305" i="22"/>
  <c r="M305" i="22"/>
  <c r="J306" i="22"/>
  <c r="K306" i="22"/>
  <c r="L306" i="22"/>
  <c r="M306" i="22"/>
  <c r="J307" i="22"/>
  <c r="K307" i="22"/>
  <c r="L307" i="22"/>
  <c r="M307" i="22"/>
  <c r="J308" i="22"/>
  <c r="K308" i="22"/>
  <c r="L308" i="22"/>
  <c r="M308" i="22"/>
  <c r="J309" i="22"/>
  <c r="K309" i="22"/>
  <c r="L309" i="22"/>
  <c r="M309" i="22"/>
  <c r="J310" i="22"/>
  <c r="K310" i="22"/>
  <c r="L310" i="22"/>
  <c r="M310" i="22"/>
  <c r="J311" i="22"/>
  <c r="K311" i="22"/>
  <c r="L311" i="22"/>
  <c r="M311" i="22"/>
  <c r="J312" i="22"/>
  <c r="K312" i="22"/>
  <c r="L312" i="22"/>
  <c r="M312" i="22"/>
  <c r="J313" i="22"/>
  <c r="K313" i="22"/>
  <c r="L313" i="22"/>
  <c r="M313" i="22"/>
  <c r="J314" i="22"/>
  <c r="K314" i="22"/>
  <c r="L314" i="22"/>
  <c r="M314" i="22"/>
  <c r="J315" i="22"/>
  <c r="K315" i="22"/>
  <c r="L315" i="22"/>
  <c r="M315" i="22"/>
  <c r="J316" i="22"/>
  <c r="K316" i="22"/>
  <c r="L316" i="22"/>
  <c r="M316" i="22"/>
  <c r="J317" i="22"/>
  <c r="K317" i="22"/>
  <c r="L317" i="22"/>
  <c r="M317" i="22"/>
  <c r="J318" i="22"/>
  <c r="K318" i="22"/>
  <c r="L318" i="22"/>
  <c r="M318" i="22"/>
  <c r="J319" i="22"/>
  <c r="K319" i="22"/>
  <c r="L319" i="22"/>
  <c r="M319" i="22"/>
  <c r="J320" i="22"/>
  <c r="K320" i="22"/>
  <c r="L320" i="22"/>
  <c r="M320" i="22"/>
  <c r="J321" i="22"/>
  <c r="K321" i="22"/>
  <c r="L321" i="22"/>
  <c r="M321" i="22"/>
  <c r="J322" i="22"/>
  <c r="K322" i="22"/>
  <c r="L322" i="22"/>
  <c r="M322" i="22"/>
  <c r="J323" i="22"/>
  <c r="K323" i="22"/>
  <c r="L323" i="22"/>
  <c r="M323" i="22"/>
  <c r="J324" i="22"/>
  <c r="K324" i="22"/>
  <c r="L324" i="22"/>
  <c r="M324" i="22"/>
  <c r="J325" i="22"/>
  <c r="K325" i="22"/>
  <c r="L325" i="22"/>
  <c r="M325" i="22"/>
  <c r="J326" i="22"/>
  <c r="K326" i="22"/>
  <c r="L326" i="22"/>
  <c r="M326" i="22"/>
  <c r="J327" i="22"/>
  <c r="K327" i="22"/>
  <c r="L327" i="22"/>
  <c r="M327" i="22"/>
  <c r="J328" i="22"/>
  <c r="K328" i="22"/>
  <c r="L328" i="22"/>
  <c r="M328" i="22"/>
  <c r="J329" i="22"/>
  <c r="K329" i="22"/>
  <c r="L329" i="22"/>
  <c r="M329" i="22"/>
  <c r="J330" i="22"/>
  <c r="K330" i="22"/>
  <c r="L330" i="22"/>
  <c r="M330" i="22"/>
  <c r="J331" i="22"/>
  <c r="K331" i="22"/>
  <c r="L331" i="22"/>
  <c r="M331" i="22"/>
  <c r="J332" i="22"/>
  <c r="K332" i="22"/>
  <c r="L332" i="22"/>
  <c r="M332" i="22"/>
  <c r="J333" i="22"/>
  <c r="K333" i="22"/>
  <c r="L333" i="22"/>
  <c r="M333" i="22"/>
  <c r="J334" i="22"/>
  <c r="K334" i="22"/>
  <c r="L334" i="22"/>
  <c r="M334" i="22"/>
  <c r="J335" i="22"/>
  <c r="K335" i="22"/>
  <c r="L335" i="22"/>
  <c r="M335" i="22"/>
  <c r="J336" i="22"/>
  <c r="K336" i="22"/>
  <c r="L336" i="22"/>
  <c r="M336" i="22"/>
  <c r="J337" i="22"/>
  <c r="K337" i="22"/>
  <c r="L337" i="22"/>
  <c r="M337" i="22"/>
  <c r="J338" i="22"/>
  <c r="K338" i="22"/>
  <c r="L338" i="22"/>
  <c r="M338" i="22"/>
  <c r="J339" i="22"/>
  <c r="K339" i="22"/>
  <c r="L339" i="22"/>
  <c r="M339" i="22"/>
  <c r="J340" i="22"/>
  <c r="K340" i="22"/>
  <c r="L340" i="22"/>
  <c r="M340" i="22"/>
  <c r="J341" i="22"/>
  <c r="K341" i="22"/>
  <c r="L341" i="22"/>
  <c r="M341" i="22"/>
  <c r="J342" i="22"/>
  <c r="K342" i="22"/>
  <c r="L342" i="22"/>
  <c r="M342" i="22"/>
  <c r="J343" i="22"/>
  <c r="K343" i="22"/>
  <c r="L343" i="22"/>
  <c r="M343" i="22"/>
  <c r="J344" i="22"/>
  <c r="K344" i="22"/>
  <c r="L344" i="22"/>
  <c r="M344" i="22"/>
  <c r="J345" i="22"/>
  <c r="K345" i="22"/>
  <c r="L345" i="22"/>
  <c r="M345" i="22"/>
  <c r="J346" i="22"/>
  <c r="K346" i="22"/>
  <c r="L346" i="22"/>
  <c r="M346" i="22"/>
  <c r="J347" i="22"/>
  <c r="K347" i="22"/>
  <c r="L347" i="22"/>
  <c r="M347" i="22"/>
  <c r="J348" i="22"/>
  <c r="K348" i="22"/>
  <c r="L348" i="22"/>
  <c r="M348" i="22"/>
  <c r="J349" i="22"/>
  <c r="K349" i="22"/>
  <c r="L349" i="22"/>
  <c r="M349" i="22"/>
  <c r="J350" i="22"/>
  <c r="K350" i="22"/>
  <c r="L350" i="22"/>
  <c r="M350" i="22"/>
  <c r="J351" i="22"/>
  <c r="K351" i="22"/>
  <c r="L351" i="22"/>
  <c r="M351" i="22"/>
  <c r="J352" i="22"/>
  <c r="K352" i="22"/>
  <c r="L352" i="22"/>
  <c r="M352" i="22"/>
  <c r="J353" i="22"/>
  <c r="K353" i="22"/>
  <c r="L353" i="22"/>
  <c r="M353" i="22"/>
  <c r="J354" i="22"/>
  <c r="K354" i="22"/>
  <c r="L354" i="22"/>
  <c r="M354" i="22"/>
  <c r="J2" i="22"/>
  <c r="J3" i="13"/>
  <c r="K3" i="13"/>
  <c r="L3" i="13"/>
  <c r="M3" i="13"/>
  <c r="J4" i="13"/>
  <c r="K4" i="13"/>
  <c r="L4" i="13"/>
  <c r="M4" i="13"/>
  <c r="J5" i="13"/>
  <c r="K5" i="13"/>
  <c r="L5" i="13"/>
  <c r="M5" i="13"/>
  <c r="J6" i="13"/>
  <c r="K6" i="13"/>
  <c r="L6" i="13"/>
  <c r="M6" i="13"/>
  <c r="J7" i="13"/>
  <c r="K7" i="13"/>
  <c r="L7" i="13"/>
  <c r="M7" i="13"/>
  <c r="J8" i="13"/>
  <c r="K8" i="13"/>
  <c r="L8" i="13"/>
  <c r="M8" i="13"/>
  <c r="J9" i="13"/>
  <c r="K9" i="13"/>
  <c r="L9" i="13"/>
  <c r="M9" i="13"/>
  <c r="J10" i="13"/>
  <c r="K10" i="13"/>
  <c r="L10" i="13"/>
  <c r="M10" i="13"/>
  <c r="J11" i="13"/>
  <c r="K11" i="13"/>
  <c r="L11" i="13"/>
  <c r="M11" i="13"/>
  <c r="J12" i="13"/>
  <c r="K12" i="13"/>
  <c r="L12" i="13"/>
  <c r="M12" i="13"/>
  <c r="J13" i="13"/>
  <c r="K13" i="13"/>
  <c r="L13" i="13"/>
  <c r="M13" i="13"/>
  <c r="J14" i="13"/>
  <c r="K14" i="13"/>
  <c r="L14" i="13"/>
  <c r="M14" i="13"/>
  <c r="J15" i="13"/>
  <c r="K15" i="13"/>
  <c r="L15" i="13"/>
  <c r="M15" i="13"/>
  <c r="J16" i="13"/>
  <c r="K16" i="13"/>
  <c r="L16" i="13"/>
  <c r="M16" i="13"/>
  <c r="J17" i="13"/>
  <c r="K17" i="13"/>
  <c r="L17" i="13"/>
  <c r="M17" i="13"/>
  <c r="J18" i="13"/>
  <c r="K18" i="13"/>
  <c r="L18" i="13"/>
  <c r="M18" i="13"/>
  <c r="J19" i="13"/>
  <c r="K19" i="13"/>
  <c r="L19" i="13"/>
  <c r="M19" i="13"/>
  <c r="J20" i="13"/>
  <c r="K20" i="13"/>
  <c r="L20" i="13"/>
  <c r="M20" i="13"/>
  <c r="J21" i="13"/>
  <c r="K21" i="13"/>
  <c r="N21" i="13" s="1"/>
  <c r="L21" i="13"/>
  <c r="M21" i="13"/>
  <c r="J22" i="13"/>
  <c r="K22" i="13"/>
  <c r="L22" i="13"/>
  <c r="M22" i="13"/>
  <c r="J23" i="13"/>
  <c r="K23" i="13"/>
  <c r="L23" i="13"/>
  <c r="M23" i="13"/>
  <c r="J24" i="13"/>
  <c r="K24" i="13"/>
  <c r="L24" i="13"/>
  <c r="M24" i="13"/>
  <c r="J25" i="13"/>
  <c r="K25" i="13"/>
  <c r="L25" i="13"/>
  <c r="M25" i="13"/>
  <c r="J26" i="13"/>
  <c r="K26" i="13"/>
  <c r="L26" i="13"/>
  <c r="M26" i="13"/>
  <c r="J27" i="13"/>
  <c r="K27" i="13"/>
  <c r="L27" i="13"/>
  <c r="M27" i="13"/>
  <c r="J28" i="13"/>
  <c r="K28" i="13"/>
  <c r="L28" i="13"/>
  <c r="M28" i="13"/>
  <c r="J29" i="13"/>
  <c r="K29" i="13"/>
  <c r="L29" i="13"/>
  <c r="M29" i="13"/>
  <c r="J30" i="13"/>
  <c r="K30" i="13"/>
  <c r="L30" i="13"/>
  <c r="M30" i="13"/>
  <c r="J31" i="13"/>
  <c r="K31" i="13"/>
  <c r="L31" i="13"/>
  <c r="M31" i="13"/>
  <c r="J32" i="13"/>
  <c r="K32" i="13"/>
  <c r="L32" i="13"/>
  <c r="M32" i="13"/>
  <c r="J33" i="13"/>
  <c r="K33" i="13"/>
  <c r="L33" i="13"/>
  <c r="M33" i="13"/>
  <c r="J34" i="13"/>
  <c r="K34" i="13"/>
  <c r="L34" i="13"/>
  <c r="M34" i="13"/>
  <c r="J35" i="13"/>
  <c r="K35" i="13"/>
  <c r="L35" i="13"/>
  <c r="M35" i="13"/>
  <c r="J36" i="13"/>
  <c r="K36" i="13"/>
  <c r="L36" i="13"/>
  <c r="M36" i="13"/>
  <c r="J37" i="13"/>
  <c r="K37" i="13"/>
  <c r="L37" i="13"/>
  <c r="M37" i="13"/>
  <c r="J38" i="13"/>
  <c r="K38" i="13"/>
  <c r="L38" i="13"/>
  <c r="M38" i="13"/>
  <c r="J39" i="13"/>
  <c r="K39" i="13"/>
  <c r="L39" i="13"/>
  <c r="M39" i="13"/>
  <c r="J40" i="13"/>
  <c r="K40" i="13"/>
  <c r="L40" i="13"/>
  <c r="M40" i="13"/>
  <c r="J41" i="13"/>
  <c r="K41" i="13"/>
  <c r="L41" i="13"/>
  <c r="M41" i="13"/>
  <c r="J42" i="13"/>
  <c r="K42" i="13"/>
  <c r="L42" i="13"/>
  <c r="M42" i="13"/>
  <c r="J43" i="13"/>
  <c r="K43" i="13"/>
  <c r="L43" i="13"/>
  <c r="M43" i="13"/>
  <c r="J44" i="13"/>
  <c r="K44" i="13"/>
  <c r="L44" i="13"/>
  <c r="M44" i="13"/>
  <c r="J45" i="13"/>
  <c r="K45" i="13"/>
  <c r="L45" i="13"/>
  <c r="M45" i="13"/>
  <c r="J46" i="13"/>
  <c r="K46" i="13"/>
  <c r="L46" i="13"/>
  <c r="M46" i="13"/>
  <c r="J47" i="13"/>
  <c r="K47" i="13"/>
  <c r="L47" i="13"/>
  <c r="M47" i="13"/>
  <c r="J48" i="13"/>
  <c r="K48" i="13"/>
  <c r="L48" i="13"/>
  <c r="M48" i="13"/>
  <c r="J49" i="13"/>
  <c r="K49" i="13"/>
  <c r="L49" i="13"/>
  <c r="M49" i="13"/>
  <c r="J50" i="13"/>
  <c r="K50" i="13"/>
  <c r="L50" i="13"/>
  <c r="M50" i="13"/>
  <c r="J51" i="13"/>
  <c r="K51" i="13"/>
  <c r="L51" i="13"/>
  <c r="M51" i="13"/>
  <c r="J52" i="13"/>
  <c r="K52" i="13"/>
  <c r="L52" i="13"/>
  <c r="M52" i="13"/>
  <c r="J53" i="13"/>
  <c r="K53" i="13"/>
  <c r="L53" i="13"/>
  <c r="M53" i="13"/>
  <c r="J54" i="13"/>
  <c r="K54" i="13"/>
  <c r="L54" i="13"/>
  <c r="M54" i="13"/>
  <c r="J55" i="13"/>
  <c r="K55" i="13"/>
  <c r="L55" i="13"/>
  <c r="M55" i="13"/>
  <c r="J56" i="13"/>
  <c r="K56" i="13"/>
  <c r="L56" i="13"/>
  <c r="M56" i="13"/>
  <c r="J57" i="13"/>
  <c r="K57" i="13"/>
  <c r="L57" i="13"/>
  <c r="M57" i="13"/>
  <c r="J58" i="13"/>
  <c r="K58" i="13"/>
  <c r="L58" i="13"/>
  <c r="M58" i="13"/>
  <c r="J59" i="13"/>
  <c r="K59" i="13"/>
  <c r="L59" i="13"/>
  <c r="M59" i="13"/>
  <c r="J60" i="13"/>
  <c r="K60" i="13"/>
  <c r="L60" i="13"/>
  <c r="M60" i="13"/>
  <c r="J61" i="13"/>
  <c r="K61" i="13"/>
  <c r="L61" i="13"/>
  <c r="M61" i="13"/>
  <c r="J62" i="13"/>
  <c r="K62" i="13"/>
  <c r="L62" i="13"/>
  <c r="M62" i="13"/>
  <c r="J63" i="13"/>
  <c r="K63" i="13"/>
  <c r="L63" i="13"/>
  <c r="M63" i="13"/>
  <c r="J64" i="13"/>
  <c r="K64" i="13"/>
  <c r="L64" i="13"/>
  <c r="M64" i="13"/>
  <c r="J65" i="13"/>
  <c r="K65" i="13"/>
  <c r="L65" i="13"/>
  <c r="M65" i="13"/>
  <c r="J66" i="13"/>
  <c r="K66" i="13"/>
  <c r="L66" i="13"/>
  <c r="M66" i="13"/>
  <c r="J67" i="13"/>
  <c r="K67" i="13"/>
  <c r="L67" i="13"/>
  <c r="M67" i="13"/>
  <c r="J68" i="13"/>
  <c r="K68" i="13"/>
  <c r="L68" i="13"/>
  <c r="M68" i="13"/>
  <c r="J69" i="13"/>
  <c r="K69" i="13"/>
  <c r="L69" i="13"/>
  <c r="M69" i="13"/>
  <c r="J70" i="13"/>
  <c r="K70" i="13"/>
  <c r="L70" i="13"/>
  <c r="M70" i="13"/>
  <c r="J71" i="13"/>
  <c r="K71" i="13"/>
  <c r="L71" i="13"/>
  <c r="M71" i="13"/>
  <c r="J72" i="13"/>
  <c r="K72" i="13"/>
  <c r="L72" i="13"/>
  <c r="M72" i="13"/>
  <c r="J73" i="13"/>
  <c r="K73" i="13"/>
  <c r="L73" i="13"/>
  <c r="M73" i="13"/>
  <c r="J74" i="13"/>
  <c r="K74" i="13"/>
  <c r="L74" i="13"/>
  <c r="M74" i="13"/>
  <c r="J75" i="13"/>
  <c r="K75" i="13"/>
  <c r="L75" i="13"/>
  <c r="M75" i="13"/>
  <c r="J76" i="13"/>
  <c r="K76" i="13"/>
  <c r="L76" i="13"/>
  <c r="M76" i="13"/>
  <c r="J77" i="13"/>
  <c r="K77" i="13"/>
  <c r="L77" i="13"/>
  <c r="M77" i="13"/>
  <c r="J78" i="13"/>
  <c r="K78" i="13"/>
  <c r="L78" i="13"/>
  <c r="M78" i="13"/>
  <c r="J79" i="13"/>
  <c r="K79" i="13"/>
  <c r="L79" i="13"/>
  <c r="M79" i="13"/>
  <c r="J80" i="13"/>
  <c r="K80" i="13"/>
  <c r="L80" i="13"/>
  <c r="M80" i="13"/>
  <c r="J81" i="13"/>
  <c r="K81" i="13"/>
  <c r="L81" i="13"/>
  <c r="M81" i="13"/>
  <c r="J82" i="13"/>
  <c r="K82" i="13"/>
  <c r="L82" i="13"/>
  <c r="M82" i="13"/>
  <c r="J83" i="13"/>
  <c r="K83" i="13"/>
  <c r="L83" i="13"/>
  <c r="M83" i="13"/>
  <c r="J84" i="13"/>
  <c r="K84" i="13"/>
  <c r="L84" i="13"/>
  <c r="M84" i="13"/>
  <c r="J85" i="13"/>
  <c r="K85" i="13"/>
  <c r="L85" i="13"/>
  <c r="M85" i="13"/>
  <c r="J86" i="13"/>
  <c r="K86" i="13"/>
  <c r="L86" i="13"/>
  <c r="M86" i="13"/>
  <c r="J87" i="13"/>
  <c r="K87" i="13"/>
  <c r="L87" i="13"/>
  <c r="M87" i="13"/>
  <c r="J88" i="13"/>
  <c r="K88" i="13"/>
  <c r="L88" i="13"/>
  <c r="M88" i="13"/>
  <c r="J89" i="13"/>
  <c r="K89" i="13"/>
  <c r="L89" i="13"/>
  <c r="M89" i="13"/>
  <c r="J90" i="13"/>
  <c r="K90" i="13"/>
  <c r="L90" i="13"/>
  <c r="M90" i="13"/>
  <c r="J91" i="13"/>
  <c r="K91" i="13"/>
  <c r="L91" i="13"/>
  <c r="M91" i="13"/>
  <c r="J92" i="13"/>
  <c r="K92" i="13"/>
  <c r="L92" i="13"/>
  <c r="M92" i="13"/>
  <c r="J93" i="13"/>
  <c r="K93" i="13"/>
  <c r="L93" i="13"/>
  <c r="M93" i="13"/>
  <c r="J94" i="13"/>
  <c r="K94" i="13"/>
  <c r="L94" i="13"/>
  <c r="M94" i="13"/>
  <c r="J95" i="13"/>
  <c r="K95" i="13"/>
  <c r="L95" i="13"/>
  <c r="M95" i="13"/>
  <c r="J96" i="13"/>
  <c r="K96" i="13"/>
  <c r="L96" i="13"/>
  <c r="M96" i="13"/>
  <c r="J97" i="13"/>
  <c r="K97" i="13"/>
  <c r="L97" i="13"/>
  <c r="M97" i="13"/>
  <c r="J98" i="13"/>
  <c r="K98" i="13"/>
  <c r="L98" i="13"/>
  <c r="M98" i="13"/>
  <c r="J99" i="13"/>
  <c r="K99" i="13"/>
  <c r="L99" i="13"/>
  <c r="M99" i="13"/>
  <c r="J100" i="13"/>
  <c r="K100" i="13"/>
  <c r="L100" i="13"/>
  <c r="M100" i="13"/>
  <c r="J101" i="13"/>
  <c r="K101" i="13"/>
  <c r="L101" i="13"/>
  <c r="M101" i="13"/>
  <c r="J102" i="13"/>
  <c r="K102" i="13"/>
  <c r="L102" i="13"/>
  <c r="M102" i="13"/>
  <c r="J103" i="13"/>
  <c r="K103" i="13"/>
  <c r="L103" i="13"/>
  <c r="M103" i="13"/>
  <c r="J104" i="13"/>
  <c r="K104" i="13"/>
  <c r="L104" i="13"/>
  <c r="M104" i="13"/>
  <c r="J105" i="13"/>
  <c r="K105" i="13"/>
  <c r="L105" i="13"/>
  <c r="M105" i="13"/>
  <c r="J106" i="13"/>
  <c r="K106" i="13"/>
  <c r="L106" i="13"/>
  <c r="M106" i="13"/>
  <c r="J107" i="13"/>
  <c r="K107" i="13"/>
  <c r="L107" i="13"/>
  <c r="M107" i="13"/>
  <c r="J108" i="13"/>
  <c r="K108" i="13"/>
  <c r="L108" i="13"/>
  <c r="M108" i="13"/>
  <c r="J109" i="13"/>
  <c r="K109" i="13"/>
  <c r="L109" i="13"/>
  <c r="M109" i="13"/>
  <c r="J110" i="13"/>
  <c r="K110" i="13"/>
  <c r="L110" i="13"/>
  <c r="M110" i="13"/>
  <c r="J111" i="13"/>
  <c r="K111" i="13"/>
  <c r="L111" i="13"/>
  <c r="M111" i="13"/>
  <c r="J112" i="13"/>
  <c r="K112" i="13"/>
  <c r="L112" i="13"/>
  <c r="M112" i="13"/>
  <c r="J113" i="13"/>
  <c r="K113" i="13"/>
  <c r="L113" i="13"/>
  <c r="M113" i="13"/>
  <c r="J114" i="13"/>
  <c r="K114" i="13"/>
  <c r="L114" i="13"/>
  <c r="M114" i="13"/>
  <c r="J115" i="13"/>
  <c r="K115" i="13"/>
  <c r="L115" i="13"/>
  <c r="M115" i="13"/>
  <c r="J116" i="13"/>
  <c r="K116" i="13"/>
  <c r="L116" i="13"/>
  <c r="M116" i="13"/>
  <c r="J117" i="13"/>
  <c r="K117" i="13"/>
  <c r="L117" i="13"/>
  <c r="M117" i="13"/>
  <c r="J118" i="13"/>
  <c r="K118" i="13"/>
  <c r="L118" i="13"/>
  <c r="M118" i="13"/>
  <c r="J119" i="13"/>
  <c r="K119" i="13"/>
  <c r="L119" i="13"/>
  <c r="M119" i="13"/>
  <c r="J120" i="13"/>
  <c r="K120" i="13"/>
  <c r="L120" i="13"/>
  <c r="M120" i="13"/>
  <c r="J121" i="13"/>
  <c r="K121" i="13"/>
  <c r="L121" i="13"/>
  <c r="M121" i="13"/>
  <c r="J122" i="13"/>
  <c r="K122" i="13"/>
  <c r="L122" i="13"/>
  <c r="M122" i="13"/>
  <c r="J123" i="13"/>
  <c r="K123" i="13"/>
  <c r="L123" i="13"/>
  <c r="M123" i="13"/>
  <c r="J124" i="13"/>
  <c r="K124" i="13"/>
  <c r="L124" i="13"/>
  <c r="M124" i="13"/>
  <c r="J125" i="13"/>
  <c r="K125" i="13"/>
  <c r="L125" i="13"/>
  <c r="M125" i="13"/>
  <c r="J126" i="13"/>
  <c r="K126" i="13"/>
  <c r="L126" i="13"/>
  <c r="M126" i="13"/>
  <c r="J127" i="13"/>
  <c r="K127" i="13"/>
  <c r="L127" i="13"/>
  <c r="M127" i="13"/>
  <c r="J128" i="13"/>
  <c r="K128" i="13"/>
  <c r="L128" i="13"/>
  <c r="M128" i="13"/>
  <c r="J129" i="13"/>
  <c r="K129" i="13"/>
  <c r="L129" i="13"/>
  <c r="M129" i="13"/>
  <c r="J130" i="13"/>
  <c r="K130" i="13"/>
  <c r="L130" i="13"/>
  <c r="M130" i="13"/>
  <c r="J131" i="13"/>
  <c r="K131" i="13"/>
  <c r="L131" i="13"/>
  <c r="M131" i="13"/>
  <c r="J132" i="13"/>
  <c r="K132" i="13"/>
  <c r="L132" i="13"/>
  <c r="M132" i="13"/>
  <c r="J133" i="13"/>
  <c r="K133" i="13"/>
  <c r="L133" i="13"/>
  <c r="M133" i="13"/>
  <c r="J134" i="13"/>
  <c r="K134" i="13"/>
  <c r="L134" i="13"/>
  <c r="M134" i="13"/>
  <c r="J135" i="13"/>
  <c r="K135" i="13"/>
  <c r="L135" i="13"/>
  <c r="M135" i="13"/>
  <c r="J136" i="13"/>
  <c r="K136" i="13"/>
  <c r="L136" i="13"/>
  <c r="M136" i="13"/>
  <c r="J137" i="13"/>
  <c r="K137" i="13"/>
  <c r="L137" i="13"/>
  <c r="M137" i="13"/>
  <c r="J138" i="13"/>
  <c r="K138" i="13"/>
  <c r="L138" i="13"/>
  <c r="M138" i="13"/>
  <c r="J139" i="13"/>
  <c r="K139" i="13"/>
  <c r="L139" i="13"/>
  <c r="M139" i="13"/>
  <c r="J140" i="13"/>
  <c r="K140" i="13"/>
  <c r="L140" i="13"/>
  <c r="M140" i="13"/>
  <c r="J141" i="13"/>
  <c r="K141" i="13"/>
  <c r="L141" i="13"/>
  <c r="M141" i="13"/>
  <c r="J142" i="13"/>
  <c r="K142" i="13"/>
  <c r="L142" i="13"/>
  <c r="M142" i="13"/>
  <c r="J143" i="13"/>
  <c r="K143" i="13"/>
  <c r="L143" i="13"/>
  <c r="M143" i="13"/>
  <c r="J144" i="13"/>
  <c r="K144" i="13"/>
  <c r="L144" i="13"/>
  <c r="M144" i="13"/>
  <c r="J145" i="13"/>
  <c r="K145" i="13"/>
  <c r="L145" i="13"/>
  <c r="M145" i="13"/>
  <c r="J146" i="13"/>
  <c r="K146" i="13"/>
  <c r="L146" i="13"/>
  <c r="M146" i="13"/>
  <c r="J147" i="13"/>
  <c r="K147" i="13"/>
  <c r="L147" i="13"/>
  <c r="M147" i="13"/>
  <c r="J148" i="13"/>
  <c r="K148" i="13"/>
  <c r="L148" i="13"/>
  <c r="M148" i="13"/>
  <c r="J149" i="13"/>
  <c r="K149" i="13"/>
  <c r="L149" i="13"/>
  <c r="M149" i="13"/>
  <c r="J150" i="13"/>
  <c r="K150" i="13"/>
  <c r="L150" i="13"/>
  <c r="M150" i="13"/>
  <c r="J151" i="13"/>
  <c r="K151" i="13"/>
  <c r="L151" i="13"/>
  <c r="M151" i="13"/>
  <c r="J152" i="13"/>
  <c r="K152" i="13"/>
  <c r="L152" i="13"/>
  <c r="M152" i="13"/>
  <c r="J153" i="13"/>
  <c r="K153" i="13"/>
  <c r="L153" i="13"/>
  <c r="M153" i="13"/>
  <c r="J154" i="13"/>
  <c r="K154" i="13"/>
  <c r="L154" i="13"/>
  <c r="M154" i="13"/>
  <c r="J155" i="13"/>
  <c r="K155" i="13"/>
  <c r="L155" i="13"/>
  <c r="M155" i="13"/>
  <c r="J156" i="13"/>
  <c r="K156" i="13"/>
  <c r="L156" i="13"/>
  <c r="M156" i="13"/>
  <c r="J157" i="13"/>
  <c r="K157" i="13"/>
  <c r="L157" i="13"/>
  <c r="M157" i="13"/>
  <c r="J158" i="13"/>
  <c r="K158" i="13"/>
  <c r="L158" i="13"/>
  <c r="M158" i="13"/>
  <c r="J159" i="13"/>
  <c r="K159" i="13"/>
  <c r="L159" i="13"/>
  <c r="M159" i="13"/>
  <c r="J160" i="13"/>
  <c r="K160" i="13"/>
  <c r="L160" i="13"/>
  <c r="M160" i="13"/>
  <c r="J161" i="13"/>
  <c r="K161" i="13"/>
  <c r="L161" i="13"/>
  <c r="M161" i="13"/>
  <c r="J162" i="13"/>
  <c r="K162" i="13"/>
  <c r="L162" i="13"/>
  <c r="M162" i="13"/>
  <c r="J163" i="13"/>
  <c r="K163" i="13"/>
  <c r="L163" i="13"/>
  <c r="M163" i="13"/>
  <c r="J164" i="13"/>
  <c r="K164" i="13"/>
  <c r="L164" i="13"/>
  <c r="M164" i="13"/>
  <c r="J165" i="13"/>
  <c r="K165" i="13"/>
  <c r="L165" i="13"/>
  <c r="M165" i="13"/>
  <c r="J166" i="13"/>
  <c r="K166" i="13"/>
  <c r="L166" i="13"/>
  <c r="M166" i="13"/>
  <c r="J167" i="13"/>
  <c r="K167" i="13"/>
  <c r="L167" i="13"/>
  <c r="M167" i="13"/>
  <c r="J168" i="13"/>
  <c r="K168" i="13"/>
  <c r="L168" i="13"/>
  <c r="M168" i="13"/>
  <c r="J169" i="13"/>
  <c r="K169" i="13"/>
  <c r="L169" i="13"/>
  <c r="M169" i="13"/>
  <c r="J170" i="13"/>
  <c r="K170" i="13"/>
  <c r="L170" i="13"/>
  <c r="M170" i="13"/>
  <c r="J171" i="13"/>
  <c r="K171" i="13"/>
  <c r="L171" i="13"/>
  <c r="M171" i="13"/>
  <c r="J172" i="13"/>
  <c r="K172" i="13"/>
  <c r="L172" i="13"/>
  <c r="M172" i="13"/>
  <c r="J173" i="13"/>
  <c r="K173" i="13"/>
  <c r="L173" i="13"/>
  <c r="M173" i="13"/>
  <c r="J174" i="13"/>
  <c r="K174" i="13"/>
  <c r="L174" i="13"/>
  <c r="M174" i="13"/>
  <c r="J175" i="13"/>
  <c r="K175" i="13"/>
  <c r="L175" i="13"/>
  <c r="M175" i="13"/>
  <c r="J176" i="13"/>
  <c r="K176" i="13"/>
  <c r="L176" i="13"/>
  <c r="M176" i="13"/>
  <c r="J177" i="13"/>
  <c r="K177" i="13"/>
  <c r="L177" i="13"/>
  <c r="M177" i="13"/>
  <c r="J178" i="13"/>
  <c r="K178" i="13"/>
  <c r="L178" i="13"/>
  <c r="M178" i="13"/>
  <c r="J179" i="13"/>
  <c r="K179" i="13"/>
  <c r="L179" i="13"/>
  <c r="M179" i="13"/>
  <c r="J180" i="13"/>
  <c r="K180" i="13"/>
  <c r="L180" i="13"/>
  <c r="M180" i="13"/>
  <c r="J181" i="13"/>
  <c r="K181" i="13"/>
  <c r="L181" i="13"/>
  <c r="M181" i="13"/>
  <c r="J182" i="13"/>
  <c r="K182" i="13"/>
  <c r="L182" i="13"/>
  <c r="M182" i="13"/>
  <c r="J183" i="13"/>
  <c r="K183" i="13"/>
  <c r="L183" i="13"/>
  <c r="M183" i="13"/>
  <c r="J184" i="13"/>
  <c r="K184" i="13"/>
  <c r="L184" i="13"/>
  <c r="M184" i="13"/>
  <c r="J185" i="13"/>
  <c r="K185" i="13"/>
  <c r="L185" i="13"/>
  <c r="M185" i="13"/>
  <c r="J186" i="13"/>
  <c r="K186" i="13"/>
  <c r="L186" i="13"/>
  <c r="M186" i="13"/>
  <c r="J187" i="13"/>
  <c r="K187" i="13"/>
  <c r="L187" i="13"/>
  <c r="M187" i="13"/>
  <c r="J188" i="13"/>
  <c r="K188" i="13"/>
  <c r="L188" i="13"/>
  <c r="M188" i="13"/>
  <c r="J189" i="13"/>
  <c r="K189" i="13"/>
  <c r="L189" i="13"/>
  <c r="M189" i="13"/>
  <c r="J190" i="13"/>
  <c r="K190" i="13"/>
  <c r="L190" i="13"/>
  <c r="M190" i="13"/>
  <c r="J191" i="13"/>
  <c r="K191" i="13"/>
  <c r="L191" i="13"/>
  <c r="M191" i="13"/>
  <c r="J192" i="13"/>
  <c r="K192" i="13"/>
  <c r="L192" i="13"/>
  <c r="M192" i="13"/>
  <c r="J193" i="13"/>
  <c r="K193" i="13"/>
  <c r="L193" i="13"/>
  <c r="M193" i="13"/>
  <c r="J194" i="13"/>
  <c r="K194" i="13"/>
  <c r="L194" i="13"/>
  <c r="M194" i="13"/>
  <c r="J195" i="13"/>
  <c r="K195" i="13"/>
  <c r="L195" i="13"/>
  <c r="M195" i="13"/>
  <c r="J196" i="13"/>
  <c r="K196" i="13"/>
  <c r="L196" i="13"/>
  <c r="M196" i="13"/>
  <c r="J197" i="13"/>
  <c r="K197" i="13"/>
  <c r="L197" i="13"/>
  <c r="M197" i="13"/>
  <c r="J198" i="13"/>
  <c r="K198" i="13"/>
  <c r="L198" i="13"/>
  <c r="M198" i="13"/>
  <c r="J199" i="13"/>
  <c r="K199" i="13"/>
  <c r="L199" i="13"/>
  <c r="M199" i="13"/>
  <c r="J200" i="13"/>
  <c r="K200" i="13"/>
  <c r="L200" i="13"/>
  <c r="M200" i="13"/>
  <c r="J201" i="13"/>
  <c r="K201" i="13"/>
  <c r="L201" i="13"/>
  <c r="M201" i="13"/>
  <c r="J202" i="13"/>
  <c r="K202" i="13"/>
  <c r="L202" i="13"/>
  <c r="M202" i="13"/>
  <c r="J203" i="13"/>
  <c r="K203" i="13"/>
  <c r="L203" i="13"/>
  <c r="M203" i="13"/>
  <c r="J204" i="13"/>
  <c r="K204" i="13"/>
  <c r="L204" i="13"/>
  <c r="M204" i="13"/>
  <c r="J205" i="13"/>
  <c r="K205" i="13"/>
  <c r="L205" i="13"/>
  <c r="M205" i="13"/>
  <c r="J206" i="13"/>
  <c r="K206" i="13"/>
  <c r="L206" i="13"/>
  <c r="M206" i="13"/>
  <c r="J207" i="13"/>
  <c r="K207" i="13"/>
  <c r="L207" i="13"/>
  <c r="M207" i="13"/>
  <c r="J208" i="13"/>
  <c r="K208" i="13"/>
  <c r="L208" i="13"/>
  <c r="M208" i="13"/>
  <c r="J209" i="13"/>
  <c r="K209" i="13"/>
  <c r="L209" i="13"/>
  <c r="M209" i="13"/>
  <c r="J210" i="13"/>
  <c r="K210" i="13"/>
  <c r="L210" i="13"/>
  <c r="M210" i="13"/>
  <c r="J211" i="13"/>
  <c r="K211" i="13"/>
  <c r="L211" i="13"/>
  <c r="M211" i="13"/>
  <c r="J212" i="13"/>
  <c r="K212" i="13"/>
  <c r="L212" i="13"/>
  <c r="M212" i="13"/>
  <c r="J213" i="13"/>
  <c r="K213" i="13"/>
  <c r="L213" i="13"/>
  <c r="M213" i="13"/>
  <c r="J214" i="13"/>
  <c r="K214" i="13"/>
  <c r="L214" i="13"/>
  <c r="M214" i="13"/>
  <c r="J215" i="13"/>
  <c r="K215" i="13"/>
  <c r="L215" i="13"/>
  <c r="M215" i="13"/>
  <c r="J216" i="13"/>
  <c r="K216" i="13"/>
  <c r="L216" i="13"/>
  <c r="M216" i="13"/>
  <c r="J217" i="13"/>
  <c r="K217" i="13"/>
  <c r="L217" i="13"/>
  <c r="M217" i="13"/>
  <c r="J218" i="13"/>
  <c r="K218" i="13"/>
  <c r="L218" i="13"/>
  <c r="M218" i="13"/>
  <c r="J219" i="13"/>
  <c r="K219" i="13"/>
  <c r="L219" i="13"/>
  <c r="M219" i="13"/>
  <c r="J220" i="13"/>
  <c r="K220" i="13"/>
  <c r="L220" i="13"/>
  <c r="M220" i="13"/>
  <c r="J221" i="13"/>
  <c r="K221" i="13"/>
  <c r="L221" i="13"/>
  <c r="M221" i="13"/>
  <c r="J222" i="13"/>
  <c r="K222" i="13"/>
  <c r="L222" i="13"/>
  <c r="M222" i="13"/>
  <c r="J223" i="13"/>
  <c r="K223" i="13"/>
  <c r="L223" i="13"/>
  <c r="M223" i="13"/>
  <c r="J224" i="13"/>
  <c r="K224" i="13"/>
  <c r="L224" i="13"/>
  <c r="M224" i="13"/>
  <c r="J225" i="13"/>
  <c r="K225" i="13"/>
  <c r="L225" i="13"/>
  <c r="M225" i="13"/>
  <c r="J226" i="13"/>
  <c r="K226" i="13"/>
  <c r="L226" i="13"/>
  <c r="M226" i="13"/>
  <c r="J227" i="13"/>
  <c r="K227" i="13"/>
  <c r="L227" i="13"/>
  <c r="M227" i="13"/>
  <c r="J228" i="13"/>
  <c r="K228" i="13"/>
  <c r="L228" i="13"/>
  <c r="M228" i="13"/>
  <c r="J229" i="13"/>
  <c r="K229" i="13"/>
  <c r="L229" i="13"/>
  <c r="M229" i="13"/>
  <c r="J230" i="13"/>
  <c r="K230" i="13"/>
  <c r="L230" i="13"/>
  <c r="M230" i="13"/>
  <c r="J231" i="13"/>
  <c r="K231" i="13"/>
  <c r="L231" i="13"/>
  <c r="M231" i="13"/>
  <c r="J232" i="13"/>
  <c r="K232" i="13"/>
  <c r="L232" i="13"/>
  <c r="M232" i="13"/>
  <c r="J233" i="13"/>
  <c r="K233" i="13"/>
  <c r="L233" i="13"/>
  <c r="M233" i="13"/>
  <c r="J234" i="13"/>
  <c r="K234" i="13"/>
  <c r="L234" i="13"/>
  <c r="M234" i="13"/>
  <c r="J235" i="13"/>
  <c r="K235" i="13"/>
  <c r="L235" i="13"/>
  <c r="M235" i="13"/>
  <c r="J236" i="13"/>
  <c r="K236" i="13"/>
  <c r="L236" i="13"/>
  <c r="M236" i="13"/>
  <c r="J237" i="13"/>
  <c r="K237" i="13"/>
  <c r="L237" i="13"/>
  <c r="M237" i="13"/>
  <c r="J238" i="13"/>
  <c r="K238" i="13"/>
  <c r="L238" i="13"/>
  <c r="M238" i="13"/>
  <c r="J239" i="13"/>
  <c r="K239" i="13"/>
  <c r="L239" i="13"/>
  <c r="M239" i="13"/>
  <c r="J240" i="13"/>
  <c r="K240" i="13"/>
  <c r="L240" i="13"/>
  <c r="M240" i="13"/>
  <c r="J241" i="13"/>
  <c r="K241" i="13"/>
  <c r="L241" i="13"/>
  <c r="M241" i="13"/>
  <c r="J242" i="13"/>
  <c r="K242" i="13"/>
  <c r="L242" i="13"/>
  <c r="M242" i="13"/>
  <c r="J243" i="13"/>
  <c r="K243" i="13"/>
  <c r="L243" i="13"/>
  <c r="M243" i="13"/>
  <c r="J244" i="13"/>
  <c r="K244" i="13"/>
  <c r="L244" i="13"/>
  <c r="M244" i="13"/>
  <c r="J246" i="13"/>
  <c r="K246" i="13"/>
  <c r="L246" i="13"/>
  <c r="M246" i="13"/>
  <c r="J247" i="13"/>
  <c r="K247" i="13"/>
  <c r="L247" i="13"/>
  <c r="M247" i="13"/>
  <c r="J248" i="13"/>
  <c r="K248" i="13"/>
  <c r="L248" i="13"/>
  <c r="M248" i="13"/>
  <c r="J249" i="13"/>
  <c r="K249" i="13"/>
  <c r="L249" i="13"/>
  <c r="M249" i="13"/>
  <c r="J250" i="13"/>
  <c r="K250" i="13"/>
  <c r="L250" i="13"/>
  <c r="M250" i="13"/>
  <c r="J251" i="13"/>
  <c r="K251" i="13"/>
  <c r="L251" i="13"/>
  <c r="M251" i="13"/>
  <c r="J252" i="13"/>
  <c r="K252" i="13"/>
  <c r="L252" i="13"/>
  <c r="M252" i="13"/>
  <c r="J253" i="13"/>
  <c r="K253" i="13"/>
  <c r="L253" i="13"/>
  <c r="M253" i="13"/>
  <c r="J254" i="13"/>
  <c r="K254" i="13"/>
  <c r="L254" i="13"/>
  <c r="M254" i="13"/>
  <c r="J255" i="13"/>
  <c r="K255" i="13"/>
  <c r="L255" i="13"/>
  <c r="M255" i="13"/>
  <c r="J256" i="13"/>
  <c r="K256" i="13"/>
  <c r="L256" i="13"/>
  <c r="M256" i="13"/>
  <c r="J257" i="13"/>
  <c r="K257" i="13"/>
  <c r="L257" i="13"/>
  <c r="M257" i="13"/>
  <c r="J258" i="13"/>
  <c r="K258" i="13"/>
  <c r="L258" i="13"/>
  <c r="M258" i="13"/>
  <c r="J259" i="13"/>
  <c r="K259" i="13"/>
  <c r="L259" i="13"/>
  <c r="M259" i="13"/>
  <c r="J260" i="13"/>
  <c r="K260" i="13"/>
  <c r="L260" i="13"/>
  <c r="M260" i="13"/>
  <c r="J261" i="13"/>
  <c r="K261" i="13"/>
  <c r="L261" i="13"/>
  <c r="M261" i="13"/>
  <c r="J262" i="13"/>
  <c r="K262" i="13"/>
  <c r="L262" i="13"/>
  <c r="M262" i="13"/>
  <c r="J263" i="13"/>
  <c r="K263" i="13"/>
  <c r="L263" i="13"/>
  <c r="M263" i="13"/>
  <c r="J264" i="13"/>
  <c r="K264" i="13"/>
  <c r="L264" i="13"/>
  <c r="M264" i="13"/>
  <c r="J265" i="13"/>
  <c r="K265" i="13"/>
  <c r="L265" i="13"/>
  <c r="M265" i="13"/>
  <c r="J266" i="13"/>
  <c r="K266" i="13"/>
  <c r="L266" i="13"/>
  <c r="M266" i="13"/>
  <c r="J267" i="13"/>
  <c r="K267" i="13"/>
  <c r="L267" i="13"/>
  <c r="M267" i="13"/>
  <c r="J268" i="13"/>
  <c r="K268" i="13"/>
  <c r="L268" i="13"/>
  <c r="M268" i="13"/>
  <c r="J269" i="13"/>
  <c r="K269" i="13"/>
  <c r="L269" i="13"/>
  <c r="M269" i="13"/>
  <c r="J270" i="13"/>
  <c r="K270" i="13"/>
  <c r="L270" i="13"/>
  <c r="M270" i="13"/>
  <c r="J272" i="13"/>
  <c r="K272" i="13"/>
  <c r="L272" i="13"/>
  <c r="M272" i="13"/>
  <c r="J273" i="13"/>
  <c r="K273" i="13"/>
  <c r="L273" i="13"/>
  <c r="M273" i="13"/>
  <c r="J274" i="13"/>
  <c r="K274" i="13"/>
  <c r="L274" i="13"/>
  <c r="M274" i="13"/>
  <c r="J275" i="13"/>
  <c r="K275" i="13"/>
  <c r="L275" i="13"/>
  <c r="M275" i="13"/>
  <c r="J276" i="13"/>
  <c r="K276" i="13"/>
  <c r="L276" i="13"/>
  <c r="M276" i="13"/>
  <c r="J277" i="13"/>
  <c r="K277" i="13"/>
  <c r="L277" i="13"/>
  <c r="M277" i="13"/>
  <c r="J278" i="13"/>
  <c r="K278" i="13"/>
  <c r="L278" i="13"/>
  <c r="M278" i="13"/>
  <c r="J279" i="13"/>
  <c r="K279" i="13"/>
  <c r="L279" i="13"/>
  <c r="M279" i="13"/>
  <c r="J280" i="13"/>
  <c r="K280" i="13"/>
  <c r="L280" i="13"/>
  <c r="M280" i="13"/>
  <c r="J281" i="13"/>
  <c r="K281" i="13"/>
  <c r="L281" i="13"/>
  <c r="M281" i="13"/>
  <c r="J282" i="13"/>
  <c r="K282" i="13"/>
  <c r="L282" i="13"/>
  <c r="M282" i="13"/>
  <c r="J283" i="13"/>
  <c r="K283" i="13"/>
  <c r="L283" i="13"/>
  <c r="M283" i="13"/>
  <c r="J284" i="13"/>
  <c r="K284" i="13"/>
  <c r="L284" i="13"/>
  <c r="M284" i="13"/>
  <c r="J285" i="13"/>
  <c r="K285" i="13"/>
  <c r="L285" i="13"/>
  <c r="M285" i="13"/>
  <c r="J286" i="13"/>
  <c r="K286" i="13"/>
  <c r="L286" i="13"/>
  <c r="M286" i="13"/>
  <c r="J287" i="13"/>
  <c r="K287" i="13"/>
  <c r="L287" i="13"/>
  <c r="M287" i="13"/>
  <c r="J288" i="13"/>
  <c r="K288" i="13"/>
  <c r="L288" i="13"/>
  <c r="M288" i="13"/>
  <c r="J289" i="13"/>
  <c r="K289" i="13"/>
  <c r="L289" i="13"/>
  <c r="M289" i="13"/>
  <c r="J290" i="13"/>
  <c r="K290" i="13"/>
  <c r="L290" i="13"/>
  <c r="M290" i="13"/>
  <c r="J291" i="13"/>
  <c r="K291" i="13"/>
  <c r="L291" i="13"/>
  <c r="M291" i="13"/>
  <c r="J292" i="13"/>
  <c r="K292" i="13"/>
  <c r="L292" i="13"/>
  <c r="M292" i="13"/>
  <c r="J293" i="13"/>
  <c r="K293" i="13"/>
  <c r="L293" i="13"/>
  <c r="M293" i="13"/>
  <c r="J294" i="13"/>
  <c r="K294" i="13"/>
  <c r="L294" i="13"/>
  <c r="M294" i="13"/>
  <c r="J295" i="13"/>
  <c r="K295" i="13"/>
  <c r="L295" i="13"/>
  <c r="M295" i="13"/>
  <c r="J296" i="13"/>
  <c r="K296" i="13"/>
  <c r="L296" i="13"/>
  <c r="M296" i="13"/>
  <c r="J297" i="13"/>
  <c r="K297" i="13"/>
  <c r="L297" i="13"/>
  <c r="M297" i="13"/>
  <c r="J298" i="13"/>
  <c r="K298" i="13"/>
  <c r="L298" i="13"/>
  <c r="M298" i="13"/>
  <c r="J299" i="13"/>
  <c r="K299" i="13"/>
  <c r="L299" i="13"/>
  <c r="M299" i="13"/>
  <c r="J300" i="13"/>
  <c r="K300" i="13"/>
  <c r="L300" i="13"/>
  <c r="M300" i="13"/>
  <c r="J301" i="13"/>
  <c r="K301" i="13"/>
  <c r="L301" i="13"/>
  <c r="M301" i="13"/>
  <c r="J302" i="13"/>
  <c r="K302" i="13"/>
  <c r="L302" i="13"/>
  <c r="M302" i="13"/>
  <c r="J303" i="13"/>
  <c r="K303" i="13"/>
  <c r="L303" i="13"/>
  <c r="M303" i="13"/>
  <c r="J304" i="13"/>
  <c r="K304" i="13"/>
  <c r="L304" i="13"/>
  <c r="M304" i="13"/>
  <c r="J305" i="13"/>
  <c r="K305" i="13"/>
  <c r="L305" i="13"/>
  <c r="M305" i="13"/>
  <c r="J306" i="13"/>
  <c r="K306" i="13"/>
  <c r="L306" i="13"/>
  <c r="M306" i="13"/>
  <c r="J307" i="13"/>
  <c r="K307" i="13"/>
  <c r="L307" i="13"/>
  <c r="M307" i="13"/>
  <c r="J308" i="13"/>
  <c r="K308" i="13"/>
  <c r="L308" i="13"/>
  <c r="M308" i="13"/>
  <c r="J309" i="13"/>
  <c r="K309" i="13"/>
  <c r="L309" i="13"/>
  <c r="M309" i="13"/>
  <c r="J310" i="13"/>
  <c r="K310" i="13"/>
  <c r="L310" i="13"/>
  <c r="M310" i="13"/>
  <c r="J311" i="13"/>
  <c r="K311" i="13"/>
  <c r="L311" i="13"/>
  <c r="M311" i="13"/>
  <c r="J312" i="13"/>
  <c r="K312" i="13"/>
  <c r="L312" i="13"/>
  <c r="M312" i="13"/>
  <c r="J313" i="13"/>
  <c r="K313" i="13"/>
  <c r="L313" i="13"/>
  <c r="M313" i="13"/>
  <c r="J314" i="13"/>
  <c r="K314" i="13"/>
  <c r="L314" i="13"/>
  <c r="M314" i="13"/>
  <c r="J315" i="13"/>
  <c r="K315" i="13"/>
  <c r="L315" i="13"/>
  <c r="M315" i="13"/>
  <c r="J316" i="13"/>
  <c r="K316" i="13"/>
  <c r="L316" i="13"/>
  <c r="M316" i="13"/>
  <c r="J317" i="13"/>
  <c r="K317" i="13"/>
  <c r="L317" i="13"/>
  <c r="M317" i="13"/>
  <c r="J318" i="13"/>
  <c r="K318" i="13"/>
  <c r="L318" i="13"/>
  <c r="M318" i="13"/>
  <c r="J319" i="13"/>
  <c r="K319" i="13"/>
  <c r="L319" i="13"/>
  <c r="M319" i="13"/>
  <c r="J320" i="13"/>
  <c r="K320" i="13"/>
  <c r="L320" i="13"/>
  <c r="M320" i="13"/>
  <c r="J321" i="13"/>
  <c r="K321" i="13"/>
  <c r="L321" i="13"/>
  <c r="M321" i="13"/>
  <c r="J322" i="13"/>
  <c r="K322" i="13"/>
  <c r="L322" i="13"/>
  <c r="M322" i="13"/>
  <c r="J323" i="13"/>
  <c r="K323" i="13"/>
  <c r="L323" i="13"/>
  <c r="M323" i="13"/>
  <c r="J324" i="13"/>
  <c r="K324" i="13"/>
  <c r="L324" i="13"/>
  <c r="M324" i="13"/>
  <c r="J325" i="13"/>
  <c r="K325" i="13"/>
  <c r="L325" i="13"/>
  <c r="M325" i="13"/>
  <c r="J326" i="13"/>
  <c r="K326" i="13"/>
  <c r="L326" i="13"/>
  <c r="M326" i="13"/>
  <c r="J327" i="13"/>
  <c r="K327" i="13"/>
  <c r="L327" i="13"/>
  <c r="M327" i="13"/>
  <c r="J328" i="13"/>
  <c r="K328" i="13"/>
  <c r="L328" i="13"/>
  <c r="M328" i="13"/>
  <c r="J329" i="13"/>
  <c r="K329" i="13"/>
  <c r="L329" i="13"/>
  <c r="M329" i="13"/>
  <c r="J330" i="13"/>
  <c r="K330" i="13"/>
  <c r="L330" i="13"/>
  <c r="M330" i="13"/>
  <c r="J331" i="13"/>
  <c r="K331" i="13"/>
  <c r="L331" i="13"/>
  <c r="M331" i="13"/>
  <c r="J332" i="13"/>
  <c r="K332" i="13"/>
  <c r="L332" i="13"/>
  <c r="M332" i="13"/>
  <c r="J333" i="13"/>
  <c r="K333" i="13"/>
  <c r="L333" i="13"/>
  <c r="M333" i="13"/>
  <c r="J334" i="13"/>
  <c r="K334" i="13"/>
  <c r="L334" i="13"/>
  <c r="M334" i="13"/>
  <c r="J335" i="13"/>
  <c r="K335" i="13"/>
  <c r="L335" i="13"/>
  <c r="M335" i="13"/>
  <c r="J336" i="13"/>
  <c r="K336" i="13"/>
  <c r="L336" i="13"/>
  <c r="M336" i="13"/>
  <c r="J337" i="13"/>
  <c r="K337" i="13"/>
  <c r="L337" i="13"/>
  <c r="M337" i="13"/>
  <c r="J338" i="13"/>
  <c r="K338" i="13"/>
  <c r="L338" i="13"/>
  <c r="M338" i="13"/>
  <c r="J339" i="13"/>
  <c r="K339" i="13"/>
  <c r="L339" i="13"/>
  <c r="M339" i="13"/>
  <c r="J340" i="13"/>
  <c r="K340" i="13"/>
  <c r="L340" i="13"/>
  <c r="M340" i="13"/>
  <c r="J341" i="13"/>
  <c r="K341" i="13"/>
  <c r="L341" i="13"/>
  <c r="M341" i="13"/>
  <c r="J342" i="13"/>
  <c r="K342" i="13"/>
  <c r="L342" i="13"/>
  <c r="M342" i="13"/>
  <c r="J343" i="13"/>
  <c r="K343" i="13"/>
  <c r="L343" i="13"/>
  <c r="M343" i="13"/>
  <c r="J344" i="13"/>
  <c r="K344" i="13"/>
  <c r="L344" i="13"/>
  <c r="M344" i="13"/>
  <c r="J345" i="13"/>
  <c r="K345" i="13"/>
  <c r="L345" i="13"/>
  <c r="M345" i="13"/>
  <c r="J346" i="13"/>
  <c r="K346" i="13"/>
  <c r="L346" i="13"/>
  <c r="M346" i="13"/>
  <c r="J347" i="13"/>
  <c r="K347" i="13"/>
  <c r="L347" i="13"/>
  <c r="M347" i="13"/>
  <c r="J348" i="13"/>
  <c r="K348" i="13"/>
  <c r="L348" i="13"/>
  <c r="M348" i="13"/>
  <c r="J349" i="13"/>
  <c r="K349" i="13"/>
  <c r="L349" i="13"/>
  <c r="M349" i="13"/>
  <c r="J350" i="13"/>
  <c r="K350" i="13"/>
  <c r="L350" i="13"/>
  <c r="M350" i="13"/>
  <c r="J351" i="13"/>
  <c r="K351" i="13"/>
  <c r="L351" i="13"/>
  <c r="M351" i="13"/>
  <c r="J352" i="13"/>
  <c r="K352" i="13"/>
  <c r="L352" i="13"/>
  <c r="M352" i="13"/>
  <c r="J353" i="13"/>
  <c r="K353" i="13"/>
  <c r="L353" i="13"/>
  <c r="M353" i="13"/>
  <c r="J354" i="13"/>
  <c r="K354" i="13"/>
  <c r="L354" i="13"/>
  <c r="M354" i="13"/>
  <c r="M2" i="13"/>
  <c r="L2" i="13"/>
  <c r="K2" i="13"/>
  <c r="J2" i="13"/>
  <c r="V3" i="13"/>
  <c r="W3" i="13"/>
  <c r="V4" i="13"/>
  <c r="W4" i="13"/>
  <c r="V6" i="13"/>
  <c r="W6" i="13"/>
  <c r="V7" i="13"/>
  <c r="W7" i="13"/>
  <c r="V10" i="13"/>
  <c r="W10" i="13"/>
  <c r="V11" i="13"/>
  <c r="W11" i="13"/>
  <c r="V13" i="13"/>
  <c r="W13" i="13"/>
  <c r="V14" i="13"/>
  <c r="W14" i="13"/>
  <c r="V15" i="13"/>
  <c r="W15" i="13"/>
  <c r="V17" i="13"/>
  <c r="W17" i="13"/>
  <c r="V21" i="13"/>
  <c r="W21" i="13"/>
  <c r="V22" i="13"/>
  <c r="W22" i="13"/>
  <c r="V23" i="13"/>
  <c r="W23" i="13"/>
  <c r="V24" i="13"/>
  <c r="W24" i="13"/>
  <c r="V26" i="13"/>
  <c r="W26" i="13"/>
  <c r="V27" i="13"/>
  <c r="W27" i="13"/>
  <c r="V31" i="13"/>
  <c r="W31" i="13"/>
  <c r="V32" i="13"/>
  <c r="W32" i="13"/>
  <c r="V34" i="13"/>
  <c r="W34" i="13"/>
  <c r="V35" i="13"/>
  <c r="W35" i="13"/>
  <c r="V36" i="13"/>
  <c r="W36" i="13"/>
  <c r="V37" i="13"/>
  <c r="W37" i="13"/>
  <c r="V41" i="13"/>
  <c r="W41" i="13"/>
  <c r="V42" i="13"/>
  <c r="W42" i="13"/>
  <c r="V43" i="13"/>
  <c r="W43" i="13"/>
  <c r="V46" i="13"/>
  <c r="W46" i="13"/>
  <c r="V47" i="13"/>
  <c r="W47" i="13"/>
  <c r="V52" i="13"/>
  <c r="W52" i="13"/>
  <c r="V58" i="13"/>
  <c r="W58" i="13"/>
  <c r="V59" i="13"/>
  <c r="W59" i="13"/>
  <c r="V60" i="13"/>
  <c r="W60" i="13"/>
  <c r="V64" i="13"/>
  <c r="W64" i="13"/>
  <c r="V68" i="13"/>
  <c r="W68" i="13"/>
  <c r="V69" i="13"/>
  <c r="W69" i="13"/>
  <c r="V77" i="13"/>
  <c r="W77" i="13"/>
  <c r="V87" i="13"/>
  <c r="W87" i="13"/>
  <c r="V88" i="13"/>
  <c r="W88" i="13"/>
  <c r="V90" i="13"/>
  <c r="W90" i="13"/>
  <c r="V91" i="13"/>
  <c r="W91" i="13"/>
  <c r="V92" i="13"/>
  <c r="W92" i="13"/>
  <c r="V93" i="13"/>
  <c r="W93" i="13"/>
  <c r="V94" i="13"/>
  <c r="W94" i="13"/>
  <c r="V95" i="13"/>
  <c r="W95" i="13"/>
  <c r="V96" i="13"/>
  <c r="W96" i="13"/>
  <c r="V99" i="13"/>
  <c r="W99" i="13"/>
  <c r="V100" i="13"/>
  <c r="W100" i="13"/>
  <c r="V101" i="13"/>
  <c r="W101" i="13"/>
  <c r="V104" i="13"/>
  <c r="W104" i="13"/>
  <c r="V105" i="13"/>
  <c r="W105" i="13"/>
  <c r="V106" i="13"/>
  <c r="W106" i="13"/>
  <c r="V107" i="13"/>
  <c r="W107" i="13"/>
  <c r="V109" i="13"/>
  <c r="W109" i="13"/>
  <c r="V110" i="13"/>
  <c r="W110" i="13"/>
  <c r="V111" i="13"/>
  <c r="W111" i="13"/>
  <c r="V114" i="13"/>
  <c r="W114" i="13"/>
  <c r="V115" i="13"/>
  <c r="W115" i="13"/>
  <c r="V116" i="13"/>
  <c r="W116" i="13"/>
  <c r="V117" i="13"/>
  <c r="W117" i="13"/>
  <c r="V118" i="13"/>
  <c r="W118" i="13"/>
  <c r="V123" i="13"/>
  <c r="W123" i="13"/>
  <c r="V124" i="13"/>
  <c r="W124" i="13"/>
  <c r="V126" i="13"/>
  <c r="W126" i="13"/>
  <c r="V130" i="13"/>
  <c r="W130" i="13"/>
  <c r="V134" i="13"/>
  <c r="W134" i="13"/>
  <c r="V136" i="13"/>
  <c r="W136" i="13"/>
  <c r="V138" i="13"/>
  <c r="W138" i="13"/>
  <c r="V139" i="13"/>
  <c r="W139" i="13"/>
  <c r="V140" i="13"/>
  <c r="W140" i="13"/>
  <c r="V143" i="13"/>
  <c r="W143" i="13"/>
  <c r="V147" i="13"/>
  <c r="W147" i="13"/>
  <c r="V149" i="13"/>
  <c r="W149" i="13"/>
  <c r="V154" i="13"/>
  <c r="W154" i="13"/>
  <c r="V156" i="13"/>
  <c r="W156" i="13"/>
  <c r="V160" i="13"/>
  <c r="W160" i="13"/>
  <c r="V162" i="13"/>
  <c r="W162" i="13"/>
  <c r="V163" i="13"/>
  <c r="W163" i="13"/>
  <c r="V165" i="13"/>
  <c r="W165" i="13"/>
  <c r="V167" i="13"/>
  <c r="W167" i="13"/>
  <c r="V177" i="13"/>
  <c r="W177" i="13"/>
  <c r="V183" i="13"/>
  <c r="W183" i="13"/>
  <c r="V186" i="13"/>
  <c r="W186" i="13"/>
  <c r="V196" i="13"/>
  <c r="W196" i="13"/>
  <c r="V199" i="13"/>
  <c r="W199" i="13"/>
  <c r="V201" i="13"/>
  <c r="W201" i="13"/>
  <c r="V204" i="13"/>
  <c r="W204" i="13"/>
  <c r="V206" i="13"/>
  <c r="W206" i="13"/>
  <c r="V207" i="13"/>
  <c r="W207" i="13"/>
  <c r="V208" i="13"/>
  <c r="W208" i="13"/>
  <c r="V209" i="13"/>
  <c r="W209" i="13"/>
  <c r="V210" i="13"/>
  <c r="W210" i="13"/>
  <c r="V211" i="13"/>
  <c r="W211" i="13"/>
  <c r="V212" i="13"/>
  <c r="W212" i="13"/>
  <c r="V215" i="13"/>
  <c r="W215" i="13"/>
  <c r="V216" i="13"/>
  <c r="W216" i="13"/>
  <c r="V217" i="13"/>
  <c r="W217" i="13"/>
  <c r="V218" i="13"/>
  <c r="W218" i="13"/>
  <c r="V219" i="13"/>
  <c r="W219" i="13"/>
  <c r="V222" i="13"/>
  <c r="W222" i="13"/>
  <c r="V225" i="13"/>
  <c r="W225" i="13"/>
  <c r="V226" i="13"/>
  <c r="W226" i="13"/>
  <c r="V227" i="13"/>
  <c r="W227" i="13"/>
  <c r="V228" i="13"/>
  <c r="W228" i="13"/>
  <c r="V229" i="13"/>
  <c r="W229" i="13"/>
  <c r="V232" i="13"/>
  <c r="W232" i="13"/>
  <c r="V234" i="13"/>
  <c r="W234" i="13"/>
  <c r="V235" i="13"/>
  <c r="W235" i="13"/>
  <c r="V236" i="13"/>
  <c r="W236" i="13"/>
  <c r="V239" i="13"/>
  <c r="W239" i="13"/>
  <c r="V240" i="13"/>
  <c r="W240" i="13"/>
  <c r="V241" i="13"/>
  <c r="W241" i="13"/>
  <c r="V242" i="13"/>
  <c r="W242" i="13"/>
  <c r="V243" i="13"/>
  <c r="W243" i="13"/>
  <c r="V244" i="13"/>
  <c r="W244" i="13"/>
  <c r="V245" i="13"/>
  <c r="W245" i="13"/>
  <c r="V254" i="13"/>
  <c r="W254" i="13"/>
  <c r="V255" i="13"/>
  <c r="W255" i="13"/>
  <c r="V259" i="13"/>
  <c r="W259" i="13"/>
  <c r="V263" i="13"/>
  <c r="W263" i="13"/>
  <c r="V265" i="13"/>
  <c r="W265" i="13"/>
  <c r="V266" i="13"/>
  <c r="W266" i="13"/>
  <c r="V277" i="13"/>
  <c r="W277" i="13"/>
  <c r="V282" i="13"/>
  <c r="W282" i="13"/>
  <c r="V301" i="13"/>
  <c r="W301" i="13"/>
  <c r="V302" i="13"/>
  <c r="W302" i="13"/>
  <c r="V303" i="13"/>
  <c r="W303" i="13"/>
  <c r="V304" i="13"/>
  <c r="W304" i="13"/>
  <c r="V306" i="13"/>
  <c r="W306" i="13"/>
  <c r="V307" i="13"/>
  <c r="W307" i="13"/>
  <c r="V321" i="13"/>
  <c r="W321" i="13"/>
  <c r="V322" i="13"/>
  <c r="W322" i="13"/>
  <c r="V323" i="13"/>
  <c r="W323" i="13"/>
  <c r="V324" i="13"/>
  <c r="W324" i="13"/>
  <c r="V325" i="13"/>
  <c r="W325" i="13"/>
  <c r="V326" i="13"/>
  <c r="W326" i="13"/>
  <c r="V328" i="13"/>
  <c r="W328" i="13"/>
  <c r="V329" i="13"/>
  <c r="W329" i="13"/>
  <c r="V330" i="13"/>
  <c r="W330" i="13"/>
  <c r="V333" i="13"/>
  <c r="W333" i="13"/>
  <c r="V340" i="13"/>
  <c r="W340" i="13"/>
  <c r="V341" i="13"/>
  <c r="W341" i="13"/>
  <c r="V350" i="13"/>
  <c r="W350" i="13"/>
  <c r="V351" i="13"/>
  <c r="W351" i="13"/>
  <c r="V352" i="13"/>
  <c r="W352" i="13"/>
  <c r="V354" i="13"/>
  <c r="W354" i="13"/>
  <c r="V355" i="13"/>
  <c r="W355" i="13"/>
  <c r="V356" i="13"/>
  <c r="W356" i="13"/>
  <c r="V357" i="13"/>
  <c r="W357" i="13"/>
  <c r="V371" i="13"/>
  <c r="W371" i="13"/>
  <c r="V372" i="13"/>
  <c r="W372" i="13"/>
  <c r="V373" i="13"/>
  <c r="W373" i="13"/>
  <c r="V375" i="13"/>
  <c r="W375" i="13"/>
  <c r="V384" i="13"/>
  <c r="W384" i="13"/>
  <c r="V387" i="13"/>
  <c r="W387" i="13"/>
  <c r="V391" i="13"/>
  <c r="W391" i="13"/>
  <c r="V393" i="13"/>
  <c r="W393" i="13"/>
  <c r="V395" i="13"/>
  <c r="W395" i="13"/>
  <c r="V396" i="13"/>
  <c r="W396" i="13"/>
  <c r="V397" i="13"/>
  <c r="W397" i="13"/>
  <c r="V398" i="13"/>
  <c r="W398" i="13"/>
  <c r="V399" i="13"/>
  <c r="W399" i="13"/>
  <c r="V400" i="13"/>
  <c r="W400" i="13"/>
  <c r="V402" i="13"/>
  <c r="W402" i="13"/>
  <c r="V403" i="13"/>
  <c r="W403" i="13"/>
  <c r="V404" i="13"/>
  <c r="W404" i="13"/>
  <c r="V406" i="13"/>
  <c r="W406" i="13"/>
  <c r="V408" i="13"/>
  <c r="W408" i="13"/>
  <c r="V409" i="13"/>
  <c r="W409" i="13"/>
  <c r="V413" i="13"/>
  <c r="W413" i="13"/>
  <c r="V414" i="13"/>
  <c r="W414" i="13"/>
  <c r="V415" i="13"/>
  <c r="W415" i="13"/>
  <c r="V420" i="13"/>
  <c r="W420" i="13"/>
  <c r="V422" i="13"/>
  <c r="W422" i="13"/>
  <c r="V423" i="13"/>
  <c r="W423" i="13"/>
  <c r="V427" i="13"/>
  <c r="W427" i="13"/>
  <c r="V431" i="13"/>
  <c r="W431" i="13"/>
  <c r="V432" i="13"/>
  <c r="W432" i="13"/>
  <c r="V438" i="13"/>
  <c r="W438" i="13"/>
  <c r="V439" i="13"/>
  <c r="W439" i="13"/>
  <c r="V440" i="13"/>
  <c r="W440" i="13"/>
  <c r="V453" i="13"/>
  <c r="W453" i="13"/>
  <c r="V454" i="13"/>
  <c r="W454" i="13"/>
  <c r="V455" i="13"/>
  <c r="W455" i="13"/>
  <c r="V456" i="13"/>
  <c r="W456" i="13"/>
  <c r="V457" i="13"/>
  <c r="W457" i="13"/>
  <c r="V458" i="13"/>
  <c r="W458" i="13"/>
  <c r="V459" i="13"/>
  <c r="W459" i="13"/>
  <c r="V460" i="13"/>
  <c r="W460" i="13"/>
  <c r="V461" i="13"/>
  <c r="W461" i="13"/>
  <c r="V466" i="13"/>
  <c r="W466" i="13"/>
  <c r="V468" i="13"/>
  <c r="W468" i="13"/>
  <c r="V471" i="13"/>
  <c r="W471" i="13"/>
  <c r="V475" i="13"/>
  <c r="W475" i="13"/>
  <c r="V478" i="13"/>
  <c r="W478" i="13"/>
  <c r="V482" i="13"/>
  <c r="W482" i="13"/>
  <c r="V483" i="13"/>
  <c r="W483" i="13"/>
  <c r="V492" i="13"/>
  <c r="W492" i="13"/>
  <c r="V494" i="13"/>
  <c r="W494" i="13"/>
  <c r="V508" i="13"/>
  <c r="W508" i="13"/>
  <c r="V522" i="13"/>
  <c r="W522" i="13"/>
  <c r="V526" i="13"/>
  <c r="W526" i="13"/>
  <c r="V527" i="13"/>
  <c r="W527" i="13"/>
  <c r="V529" i="13"/>
  <c r="W529" i="13"/>
  <c r="V530" i="13"/>
  <c r="W530" i="13"/>
  <c r="V531" i="13"/>
  <c r="W531" i="13"/>
  <c r="V533" i="13"/>
  <c r="W533" i="13"/>
  <c r="V537" i="13"/>
  <c r="W537" i="13"/>
  <c r="V540" i="13"/>
  <c r="W540" i="13"/>
  <c r="V127" i="13"/>
  <c r="W127" i="13"/>
  <c r="V469" i="13"/>
  <c r="W469" i="13"/>
  <c r="V168" i="13"/>
  <c r="W168" i="13"/>
  <c r="V433" i="13"/>
  <c r="W433" i="13"/>
  <c r="V319" i="17"/>
  <c r="W319" i="17"/>
  <c r="V320" i="17"/>
  <c r="W320" i="17"/>
  <c r="V321" i="17"/>
  <c r="W321" i="17"/>
  <c r="V322" i="17"/>
  <c r="W322" i="17"/>
  <c r="V323" i="17"/>
  <c r="W323" i="17"/>
  <c r="V324" i="17"/>
  <c r="W324" i="17"/>
  <c r="V325" i="17"/>
  <c r="W325" i="17"/>
  <c r="V326" i="17"/>
  <c r="W326" i="17"/>
  <c r="V327" i="17"/>
  <c r="W327" i="17"/>
  <c r="V328" i="17"/>
  <c r="W328" i="17"/>
  <c r="V329" i="17"/>
  <c r="W329" i="17"/>
  <c r="V330" i="17"/>
  <c r="W330" i="17"/>
  <c r="V331" i="17"/>
  <c r="W331" i="17"/>
  <c r="V332" i="17"/>
  <c r="W332" i="17"/>
  <c r="V333" i="17"/>
  <c r="W333" i="17"/>
  <c r="V334" i="17"/>
  <c r="W334" i="17"/>
  <c r="V335" i="17"/>
  <c r="W335" i="17"/>
  <c r="V336" i="17"/>
  <c r="W336" i="17"/>
  <c r="V337" i="17"/>
  <c r="W337" i="17"/>
  <c r="V338" i="17"/>
  <c r="W338" i="17"/>
  <c r="V339" i="17"/>
  <c r="W339" i="17"/>
  <c r="V340" i="17"/>
  <c r="W340" i="17"/>
  <c r="V341" i="17"/>
  <c r="W341" i="17"/>
  <c r="V342" i="17"/>
  <c r="W342" i="17"/>
  <c r="V343" i="17"/>
  <c r="W343" i="17"/>
  <c r="V344" i="17"/>
  <c r="W344" i="17"/>
  <c r="V345" i="17"/>
  <c r="W345" i="17"/>
  <c r="V346" i="17"/>
  <c r="W346" i="17"/>
  <c r="V347" i="17"/>
  <c r="W347" i="17"/>
  <c r="V348" i="17"/>
  <c r="W348" i="17"/>
  <c r="V349" i="17"/>
  <c r="W349" i="17"/>
  <c r="V350" i="17"/>
  <c r="W350" i="17"/>
  <c r="V351" i="17"/>
  <c r="W351" i="17"/>
  <c r="V352" i="17"/>
  <c r="W352" i="17"/>
  <c r="V353" i="17"/>
  <c r="W353" i="17"/>
  <c r="V354" i="17"/>
  <c r="W354" i="17"/>
  <c r="V355" i="17"/>
  <c r="W355" i="17"/>
  <c r="V356" i="17"/>
  <c r="W356" i="17"/>
  <c r="V357" i="17"/>
  <c r="W357" i="17"/>
  <c r="V358" i="17"/>
  <c r="W358" i="17"/>
  <c r="V359" i="17"/>
  <c r="W359" i="17"/>
  <c r="V360" i="17"/>
  <c r="W360" i="17"/>
  <c r="V361" i="17"/>
  <c r="W361" i="17"/>
  <c r="V362" i="17"/>
  <c r="W362" i="17"/>
  <c r="V363" i="17"/>
  <c r="W363" i="17"/>
  <c r="V364" i="17"/>
  <c r="W364" i="17"/>
  <c r="V365" i="17"/>
  <c r="W365" i="17"/>
  <c r="V366" i="17"/>
  <c r="W366" i="17"/>
  <c r="V367" i="17"/>
  <c r="W367" i="17"/>
  <c r="V368" i="17"/>
  <c r="W368" i="17"/>
  <c r="V369" i="17"/>
  <c r="W369" i="17"/>
  <c r="V370" i="17"/>
  <c r="W370" i="17"/>
  <c r="V371" i="17"/>
  <c r="W371" i="17"/>
  <c r="V372" i="17"/>
  <c r="W372" i="17"/>
  <c r="V373" i="17"/>
  <c r="W373" i="17"/>
  <c r="V374" i="17"/>
  <c r="W374" i="17"/>
  <c r="V375" i="17"/>
  <c r="W375" i="17"/>
  <c r="V376" i="17"/>
  <c r="W376" i="17"/>
  <c r="V377" i="17"/>
  <c r="W377" i="17"/>
  <c r="V378" i="17"/>
  <c r="W378" i="17"/>
  <c r="V379" i="17"/>
  <c r="W379" i="17"/>
  <c r="V380" i="17"/>
  <c r="W380" i="17"/>
  <c r="V381" i="17"/>
  <c r="W381" i="17"/>
  <c r="V382" i="17"/>
  <c r="W382" i="17"/>
  <c r="V383" i="17"/>
  <c r="W383" i="17"/>
  <c r="V384" i="17"/>
  <c r="W384" i="17"/>
  <c r="V385" i="17"/>
  <c r="W385" i="17"/>
  <c r="V386" i="17"/>
  <c r="W386" i="17"/>
  <c r="V387" i="17"/>
  <c r="W387" i="17"/>
  <c r="V388" i="17"/>
  <c r="W388" i="17"/>
  <c r="V389" i="17"/>
  <c r="W389" i="17"/>
  <c r="V390" i="17"/>
  <c r="W390" i="17"/>
  <c r="V391" i="17"/>
  <c r="W391" i="17"/>
  <c r="V392" i="17"/>
  <c r="W392" i="17"/>
  <c r="V393" i="17"/>
  <c r="W393" i="17"/>
  <c r="V394" i="17"/>
  <c r="W394" i="17"/>
  <c r="V395" i="17"/>
  <c r="W395" i="17"/>
  <c r="V396" i="17"/>
  <c r="W396" i="17"/>
  <c r="V397" i="17"/>
  <c r="W397" i="17"/>
  <c r="V398" i="17"/>
  <c r="W398" i="17"/>
  <c r="V399" i="17"/>
  <c r="W399" i="17"/>
  <c r="V400" i="17"/>
  <c r="W400" i="17"/>
  <c r="V401" i="17"/>
  <c r="W401" i="17"/>
  <c r="V402" i="17"/>
  <c r="W402" i="17"/>
  <c r="V403" i="17"/>
  <c r="W403" i="17"/>
  <c r="V404" i="17"/>
  <c r="W404" i="17"/>
  <c r="V405" i="17"/>
  <c r="W405" i="17"/>
  <c r="V406" i="17"/>
  <c r="W406" i="17"/>
  <c r="V407" i="17"/>
  <c r="W407" i="17"/>
  <c r="V408" i="17"/>
  <c r="W408" i="17"/>
  <c r="V409" i="17"/>
  <c r="W409" i="17"/>
  <c r="V410" i="17"/>
  <c r="W410" i="17"/>
  <c r="V411" i="17"/>
  <c r="W411" i="17"/>
  <c r="V412" i="17"/>
  <c r="W412" i="17"/>
  <c r="V413" i="17"/>
  <c r="W413" i="17"/>
  <c r="V414" i="17"/>
  <c r="W414" i="17"/>
  <c r="V415" i="17"/>
  <c r="W415" i="17"/>
  <c r="V416" i="17"/>
  <c r="W416" i="17"/>
  <c r="V417" i="17"/>
  <c r="W417" i="17"/>
  <c r="V418" i="17"/>
  <c r="W418" i="17"/>
  <c r="V419" i="17"/>
  <c r="W419" i="17"/>
  <c r="V420" i="17"/>
  <c r="W420" i="17"/>
  <c r="V421" i="17"/>
  <c r="W421" i="17"/>
  <c r="V422" i="17"/>
  <c r="W422" i="17"/>
  <c r="V423" i="17"/>
  <c r="W423" i="17"/>
  <c r="V424" i="17"/>
  <c r="W424" i="17"/>
  <c r="V425" i="17"/>
  <c r="W425" i="17"/>
  <c r="V426" i="17"/>
  <c r="W426" i="17"/>
  <c r="V427" i="17"/>
  <c r="W427" i="17"/>
  <c r="V428" i="17"/>
  <c r="W428" i="17"/>
  <c r="V429" i="17"/>
  <c r="W429" i="17"/>
  <c r="V430" i="17"/>
  <c r="W430" i="17"/>
  <c r="V431" i="17"/>
  <c r="W431" i="17"/>
  <c r="V432" i="17"/>
  <c r="W432" i="17"/>
  <c r="V433" i="17"/>
  <c r="W433" i="17"/>
  <c r="V434" i="17"/>
  <c r="W434" i="17"/>
  <c r="V435" i="17"/>
  <c r="W435" i="17"/>
  <c r="V436" i="17"/>
  <c r="W436" i="17"/>
  <c r="V437" i="17"/>
  <c r="W437" i="17"/>
  <c r="V438" i="17"/>
  <c r="W438" i="17"/>
  <c r="V439" i="17"/>
  <c r="W439" i="17"/>
  <c r="V440" i="17"/>
  <c r="W440" i="17"/>
  <c r="V441" i="17"/>
  <c r="W441" i="17"/>
  <c r="V442" i="17"/>
  <c r="W442" i="17"/>
  <c r="V443" i="17"/>
  <c r="W443" i="17"/>
  <c r="V444" i="17"/>
  <c r="W444" i="17"/>
  <c r="V445" i="17"/>
  <c r="W445" i="17"/>
  <c r="V446" i="17"/>
  <c r="W446" i="17"/>
  <c r="V447" i="17"/>
  <c r="W447" i="17"/>
  <c r="V448" i="17"/>
  <c r="W448" i="17"/>
  <c r="V449" i="17"/>
  <c r="W449" i="17"/>
  <c r="V450" i="17"/>
  <c r="W450" i="17"/>
  <c r="V451" i="17"/>
  <c r="W451" i="17"/>
  <c r="V452" i="17"/>
  <c r="W452" i="17"/>
  <c r="V453" i="17"/>
  <c r="W453" i="17"/>
  <c r="V454" i="17"/>
  <c r="W454" i="17"/>
  <c r="V455" i="17"/>
  <c r="W455" i="17"/>
  <c r="V456" i="17"/>
  <c r="W456" i="17"/>
  <c r="V457" i="17"/>
  <c r="W457" i="17"/>
  <c r="V458" i="17"/>
  <c r="W458" i="17"/>
  <c r="V459" i="17"/>
  <c r="W459" i="17"/>
  <c r="V460" i="17"/>
  <c r="W460" i="17"/>
  <c r="V461" i="17"/>
  <c r="W461" i="17"/>
  <c r="V462" i="17"/>
  <c r="W462" i="17"/>
  <c r="V463" i="17"/>
  <c r="W463" i="17"/>
  <c r="V464" i="17"/>
  <c r="W464" i="17"/>
  <c r="V465" i="17"/>
  <c r="W465" i="17"/>
  <c r="V466" i="17"/>
  <c r="W466" i="17"/>
  <c r="V467" i="17"/>
  <c r="W467" i="17"/>
  <c r="V468" i="17"/>
  <c r="W468" i="17"/>
  <c r="V469" i="17"/>
  <c r="W469" i="17"/>
  <c r="V470" i="17"/>
  <c r="W470" i="17"/>
  <c r="V471" i="17"/>
  <c r="W471" i="17"/>
  <c r="V472" i="17"/>
  <c r="W472" i="17"/>
  <c r="V473" i="17"/>
  <c r="W473" i="17"/>
  <c r="V474" i="17"/>
  <c r="W474" i="17"/>
  <c r="V475" i="17"/>
  <c r="W475" i="17"/>
  <c r="V476" i="17"/>
  <c r="W476" i="17"/>
  <c r="V477" i="17"/>
  <c r="W477" i="17"/>
  <c r="V478" i="17"/>
  <c r="W478" i="17"/>
  <c r="V479" i="17"/>
  <c r="W479" i="17"/>
  <c r="V480" i="17"/>
  <c r="W480" i="17"/>
  <c r="V481" i="17"/>
  <c r="W481" i="17"/>
  <c r="V482" i="17"/>
  <c r="W482" i="17"/>
  <c r="V483" i="17"/>
  <c r="W483" i="17"/>
  <c r="V484" i="17"/>
  <c r="W484" i="17"/>
  <c r="V485" i="17"/>
  <c r="W485" i="17"/>
  <c r="V486" i="17"/>
  <c r="W486" i="17"/>
  <c r="V487" i="17"/>
  <c r="W487" i="17"/>
  <c r="V488" i="17"/>
  <c r="W488" i="17"/>
  <c r="V489" i="17"/>
  <c r="W489" i="17"/>
  <c r="V490" i="17"/>
  <c r="W490" i="17"/>
  <c r="V491" i="17"/>
  <c r="W491" i="17"/>
  <c r="V492" i="17"/>
  <c r="W492" i="17"/>
  <c r="V493" i="17"/>
  <c r="W493" i="17"/>
  <c r="V494" i="17"/>
  <c r="W494" i="17"/>
  <c r="V495" i="17"/>
  <c r="W495" i="17"/>
  <c r="V496" i="17"/>
  <c r="W496" i="17"/>
  <c r="V497" i="17"/>
  <c r="W497" i="17"/>
  <c r="V498" i="17"/>
  <c r="W498" i="17"/>
  <c r="V499" i="17"/>
  <c r="W499" i="17"/>
  <c r="V500" i="17"/>
  <c r="W500" i="17"/>
  <c r="V501" i="17"/>
  <c r="W501" i="17"/>
  <c r="V502" i="17"/>
  <c r="W502" i="17"/>
  <c r="V503" i="17"/>
  <c r="W503" i="17"/>
  <c r="V504" i="17"/>
  <c r="W504" i="17"/>
  <c r="V505" i="17"/>
  <c r="W505" i="17"/>
  <c r="V506" i="17"/>
  <c r="W506" i="17"/>
  <c r="V507" i="17"/>
  <c r="W507" i="17"/>
  <c r="V508" i="17"/>
  <c r="W508" i="17"/>
  <c r="V509" i="17"/>
  <c r="W509" i="17"/>
  <c r="W2" i="17"/>
  <c r="V2" i="17"/>
  <c r="W550" i="13"/>
  <c r="V550" i="13"/>
  <c r="W549" i="13"/>
  <c r="V549" i="13"/>
  <c r="W548" i="13"/>
  <c r="V548" i="13"/>
  <c r="W547" i="13"/>
  <c r="V547" i="13"/>
  <c r="W546" i="13"/>
  <c r="V546" i="13"/>
  <c r="W545" i="13"/>
  <c r="V545" i="13"/>
  <c r="W544" i="13"/>
  <c r="V544" i="13"/>
  <c r="W541" i="13"/>
  <c r="V541" i="13"/>
  <c r="W543" i="13"/>
  <c r="V543" i="13"/>
  <c r="W542" i="13"/>
  <c r="V542" i="13"/>
  <c r="W539" i="13"/>
  <c r="V539" i="13"/>
  <c r="W538" i="13"/>
  <c r="V538" i="13"/>
  <c r="W536" i="13"/>
  <c r="V536" i="13"/>
  <c r="W532" i="13"/>
  <c r="V532" i="13"/>
  <c r="W535" i="13"/>
  <c r="V535" i="13"/>
  <c r="W534" i="13"/>
  <c r="V534" i="13"/>
  <c r="W528" i="13"/>
  <c r="V528" i="13"/>
  <c r="W525" i="13"/>
  <c r="V525" i="13"/>
  <c r="W524" i="13"/>
  <c r="V524" i="13"/>
  <c r="W523" i="13"/>
  <c r="V523" i="13"/>
  <c r="W521" i="13"/>
  <c r="V521" i="13"/>
  <c r="W520" i="13"/>
  <c r="V520" i="13"/>
  <c r="W519" i="13"/>
  <c r="V519" i="13"/>
  <c r="W518" i="13"/>
  <c r="V518" i="13"/>
  <c r="W517" i="13"/>
  <c r="V517" i="13"/>
  <c r="W516" i="13"/>
  <c r="V516" i="13"/>
  <c r="W515" i="13"/>
  <c r="V515" i="13"/>
  <c r="W514" i="13"/>
  <c r="V514" i="13"/>
  <c r="W513" i="13"/>
  <c r="V513" i="13"/>
  <c r="W512" i="13"/>
  <c r="V512" i="13"/>
  <c r="W511" i="13"/>
  <c r="V511" i="13"/>
  <c r="W510" i="13"/>
  <c r="V510" i="13"/>
  <c r="W509" i="13"/>
  <c r="V509" i="13"/>
  <c r="W504" i="13"/>
  <c r="V504" i="13"/>
  <c r="W507" i="13"/>
  <c r="V507" i="13"/>
  <c r="W506" i="13"/>
  <c r="V506" i="13"/>
  <c r="W505" i="13"/>
  <c r="V505" i="13"/>
  <c r="W503" i="13"/>
  <c r="V503" i="13"/>
  <c r="W502" i="13"/>
  <c r="V502" i="13"/>
  <c r="W501" i="13"/>
  <c r="V501" i="13"/>
  <c r="W500" i="13"/>
  <c r="V500" i="13"/>
  <c r="W499" i="13"/>
  <c r="V499" i="13"/>
  <c r="W498" i="13"/>
  <c r="V498" i="13"/>
  <c r="W497" i="13"/>
  <c r="V497" i="13"/>
  <c r="W496" i="13"/>
  <c r="V496" i="13"/>
  <c r="W495" i="13"/>
  <c r="V495" i="13"/>
  <c r="W493" i="13"/>
  <c r="V493" i="13"/>
  <c r="W491" i="13"/>
  <c r="V491" i="13"/>
  <c r="W490" i="13"/>
  <c r="V490" i="13"/>
  <c r="W488" i="13"/>
  <c r="V488" i="13"/>
  <c r="W489" i="13"/>
  <c r="V489" i="13"/>
  <c r="W487" i="13"/>
  <c r="V487" i="13"/>
  <c r="W486" i="13"/>
  <c r="V486" i="13"/>
  <c r="W485" i="13"/>
  <c r="V485" i="13"/>
  <c r="W484" i="13"/>
  <c r="V484" i="13"/>
  <c r="W481" i="13"/>
  <c r="V481" i="13"/>
  <c r="W480" i="13"/>
  <c r="V480" i="13"/>
  <c r="W477" i="13"/>
  <c r="V477" i="13"/>
  <c r="W479" i="13"/>
  <c r="V479" i="13"/>
  <c r="W476" i="13"/>
  <c r="V476" i="13"/>
  <c r="W474" i="13"/>
  <c r="V474" i="13"/>
  <c r="W473" i="13"/>
  <c r="V473" i="13"/>
  <c r="W472" i="13"/>
  <c r="V472" i="13"/>
  <c r="W470" i="13"/>
  <c r="V470" i="13"/>
  <c r="W467" i="13"/>
  <c r="V467" i="13"/>
  <c r="W465" i="13"/>
  <c r="V465" i="13"/>
  <c r="W464" i="13"/>
  <c r="V464" i="13"/>
  <c r="W463" i="13"/>
  <c r="V463" i="13"/>
  <c r="W462" i="13"/>
  <c r="V462" i="13"/>
  <c r="W452" i="13"/>
  <c r="V452" i="13"/>
  <c r="W451" i="13"/>
  <c r="V451" i="13"/>
  <c r="W450" i="13"/>
  <c r="V450" i="13"/>
  <c r="W449" i="13"/>
  <c r="V449" i="13"/>
  <c r="W448" i="13"/>
  <c r="V448" i="13"/>
  <c r="W447" i="13"/>
  <c r="V447" i="13"/>
  <c r="W445" i="13"/>
  <c r="V445" i="13"/>
  <c r="W446" i="13"/>
  <c r="V446" i="13"/>
  <c r="W444" i="13"/>
  <c r="V444" i="13"/>
  <c r="W443" i="13"/>
  <c r="V443" i="13"/>
  <c r="W442" i="13"/>
  <c r="V442" i="13"/>
  <c r="W441" i="13"/>
  <c r="V441" i="13"/>
  <c r="W437" i="13"/>
  <c r="V437" i="13"/>
  <c r="W436" i="13"/>
  <c r="V436" i="13"/>
  <c r="W435" i="13"/>
  <c r="V435" i="13"/>
  <c r="W434" i="13"/>
  <c r="V434" i="13"/>
  <c r="W430" i="13"/>
  <c r="V430" i="13"/>
  <c r="W429" i="13"/>
  <c r="V429" i="13"/>
  <c r="W428" i="13"/>
  <c r="V428" i="13"/>
  <c r="W421" i="13"/>
  <c r="V421" i="13"/>
  <c r="W426" i="13"/>
  <c r="V426" i="13"/>
  <c r="W425" i="13"/>
  <c r="V425" i="13"/>
  <c r="W424" i="13"/>
  <c r="V424" i="13"/>
  <c r="W418" i="13"/>
  <c r="V418" i="13"/>
  <c r="W419" i="13"/>
  <c r="V419" i="13"/>
  <c r="W416" i="13"/>
  <c r="V416" i="13"/>
  <c r="W417" i="13"/>
  <c r="V417" i="13"/>
  <c r="W412" i="13"/>
  <c r="V412" i="13"/>
  <c r="W411" i="13"/>
  <c r="V411" i="13"/>
  <c r="W410" i="13"/>
  <c r="V410" i="13"/>
  <c r="W407" i="13"/>
  <c r="V407" i="13"/>
  <c r="W405" i="13"/>
  <c r="V405" i="13"/>
  <c r="W401" i="13"/>
  <c r="V401" i="13"/>
  <c r="W394" i="13"/>
  <c r="V394" i="13"/>
  <c r="W392" i="13"/>
  <c r="V392" i="13"/>
  <c r="W390" i="13"/>
  <c r="V390" i="13"/>
  <c r="W389" i="13"/>
  <c r="V389" i="13"/>
  <c r="W388" i="13"/>
  <c r="V388" i="13"/>
  <c r="W386" i="13"/>
  <c r="V386" i="13"/>
  <c r="W385" i="13"/>
  <c r="V385" i="13"/>
  <c r="W383" i="13"/>
  <c r="V383" i="13"/>
  <c r="W382" i="13"/>
  <c r="V382" i="13"/>
  <c r="W381" i="13"/>
  <c r="V381" i="13"/>
  <c r="W380" i="13"/>
  <c r="V380" i="13"/>
  <c r="W379" i="13"/>
  <c r="V379" i="13"/>
  <c r="W378" i="13"/>
  <c r="V378" i="13"/>
  <c r="W377" i="13"/>
  <c r="V377" i="13"/>
  <c r="W376" i="13"/>
  <c r="V376" i="13"/>
  <c r="W374" i="13"/>
  <c r="V374" i="13"/>
  <c r="W370" i="13"/>
  <c r="V370" i="13"/>
  <c r="W362" i="13"/>
  <c r="V362" i="13"/>
  <c r="W361" i="13"/>
  <c r="V361" i="13"/>
  <c r="W369" i="13"/>
  <c r="V369" i="13"/>
  <c r="W368" i="13"/>
  <c r="V368" i="13"/>
  <c r="W367" i="13"/>
  <c r="V367" i="13"/>
  <c r="W366" i="13"/>
  <c r="V366" i="13"/>
  <c r="W365" i="13"/>
  <c r="V365" i="13"/>
  <c r="W364" i="13"/>
  <c r="V364" i="13"/>
  <c r="W363" i="13"/>
  <c r="V363" i="13"/>
  <c r="W360" i="13"/>
  <c r="V360" i="13"/>
  <c r="W359" i="13"/>
  <c r="V359" i="13"/>
  <c r="W358" i="13"/>
  <c r="V358" i="13"/>
  <c r="W353" i="13"/>
  <c r="V353" i="13"/>
  <c r="W349" i="13"/>
  <c r="V349" i="13"/>
  <c r="W348" i="13"/>
  <c r="V348" i="13"/>
  <c r="W346" i="13"/>
  <c r="V346" i="13"/>
  <c r="W347" i="13"/>
  <c r="V347" i="13"/>
  <c r="W345" i="13"/>
  <c r="V345" i="13"/>
  <c r="W344" i="13"/>
  <c r="V344" i="13"/>
  <c r="W343" i="13"/>
  <c r="V343" i="13"/>
  <c r="W342" i="13"/>
  <c r="V342" i="13"/>
  <c r="W339" i="13"/>
  <c r="V339" i="13"/>
  <c r="W338" i="13"/>
  <c r="V338" i="13"/>
  <c r="W337" i="13"/>
  <c r="V337" i="13"/>
  <c r="W336" i="13"/>
  <c r="V336" i="13"/>
  <c r="W332" i="13"/>
  <c r="V332" i="13"/>
  <c r="W335" i="13"/>
  <c r="V335" i="13"/>
  <c r="W334" i="13"/>
  <c r="V334" i="13"/>
  <c r="W331" i="13"/>
  <c r="V331" i="13"/>
  <c r="W327" i="13"/>
  <c r="V327" i="13"/>
  <c r="W320" i="13"/>
  <c r="V320" i="13"/>
  <c r="W319" i="13"/>
  <c r="V319" i="13"/>
  <c r="W318" i="13"/>
  <c r="V318" i="13"/>
  <c r="W317" i="13"/>
  <c r="V317" i="13"/>
  <c r="W316" i="13"/>
  <c r="V316" i="13"/>
  <c r="W315" i="13"/>
  <c r="V315" i="13"/>
  <c r="W314" i="13"/>
  <c r="V314" i="13"/>
  <c r="W313" i="13"/>
  <c r="V313" i="13"/>
  <c r="W312" i="13"/>
  <c r="V312" i="13"/>
  <c r="W310" i="13"/>
  <c r="V310" i="13"/>
  <c r="W311" i="13"/>
  <c r="V311" i="13"/>
  <c r="W309" i="13"/>
  <c r="V309" i="13"/>
  <c r="W308" i="13"/>
  <c r="V308" i="13"/>
  <c r="W305" i="13"/>
  <c r="V305" i="13"/>
  <c r="W300" i="13"/>
  <c r="V300" i="13"/>
  <c r="W299" i="13"/>
  <c r="V299" i="13"/>
  <c r="W298" i="13"/>
  <c r="V298" i="13"/>
  <c r="W297" i="13"/>
  <c r="V297" i="13"/>
  <c r="W296" i="13"/>
  <c r="V296" i="13"/>
  <c r="W295" i="13"/>
  <c r="V295" i="13"/>
  <c r="W294" i="13"/>
  <c r="V294" i="13"/>
  <c r="W293" i="13"/>
  <c r="V293" i="13"/>
  <c r="W292" i="13"/>
  <c r="V292" i="13"/>
  <c r="W291" i="13"/>
  <c r="V291" i="13"/>
  <c r="W289" i="13"/>
  <c r="V289" i="13"/>
  <c r="W290" i="13"/>
  <c r="V290" i="13"/>
  <c r="W288" i="13"/>
  <c r="V288" i="13"/>
  <c r="W284" i="13"/>
  <c r="V284" i="13"/>
  <c r="W287" i="13"/>
  <c r="V287" i="13"/>
  <c r="W286" i="13"/>
  <c r="V286" i="13"/>
  <c r="W285" i="13"/>
  <c r="V285" i="13"/>
  <c r="W283" i="13"/>
  <c r="V283" i="13"/>
  <c r="W281" i="13"/>
  <c r="V281" i="13"/>
  <c r="W280" i="13"/>
  <c r="V280" i="13"/>
  <c r="W279" i="13"/>
  <c r="V279" i="13"/>
  <c r="W278" i="13"/>
  <c r="V278" i="13"/>
  <c r="W276" i="13"/>
  <c r="V276" i="13"/>
  <c r="W275" i="13"/>
  <c r="V275" i="13"/>
  <c r="W274" i="13"/>
  <c r="V274" i="13"/>
  <c r="W273" i="13"/>
  <c r="V273" i="13"/>
  <c r="W271" i="13"/>
  <c r="V271" i="13"/>
  <c r="W270" i="13"/>
  <c r="V270" i="13"/>
  <c r="W272" i="13"/>
  <c r="V272" i="13"/>
  <c r="W267" i="13"/>
  <c r="V267" i="13"/>
  <c r="W269" i="13"/>
  <c r="V269" i="13"/>
  <c r="W268" i="13"/>
  <c r="V268" i="13"/>
  <c r="W262" i="13"/>
  <c r="V262" i="13"/>
  <c r="W264" i="13"/>
  <c r="V264" i="13"/>
  <c r="W261" i="13"/>
  <c r="V261" i="13"/>
  <c r="W260" i="13"/>
  <c r="V260" i="13"/>
  <c r="W253" i="13"/>
  <c r="V253" i="13"/>
  <c r="W252" i="13"/>
  <c r="V252" i="13"/>
  <c r="W258" i="13"/>
  <c r="V258" i="13"/>
  <c r="W257" i="13"/>
  <c r="V257" i="13"/>
  <c r="W256" i="13"/>
  <c r="V256" i="13"/>
  <c r="W251" i="13"/>
  <c r="V251" i="13"/>
  <c r="W250" i="13"/>
  <c r="V250" i="13"/>
  <c r="W249" i="13"/>
  <c r="V249" i="13"/>
  <c r="W248" i="13"/>
  <c r="V248" i="13"/>
  <c r="W247" i="13"/>
  <c r="V247" i="13"/>
  <c r="W246" i="13"/>
  <c r="V246" i="13"/>
  <c r="W233" i="13"/>
  <c r="V233" i="13"/>
  <c r="W238" i="13"/>
  <c r="V238" i="13"/>
  <c r="W237" i="13"/>
  <c r="V237" i="13"/>
  <c r="W231" i="13"/>
  <c r="V231" i="13"/>
  <c r="W230" i="13"/>
  <c r="V230" i="13"/>
  <c r="W224" i="13"/>
  <c r="V224" i="13"/>
  <c r="W223" i="13"/>
  <c r="V223" i="13"/>
  <c r="W221" i="13"/>
  <c r="V221" i="13"/>
  <c r="W220" i="13"/>
  <c r="V220" i="13"/>
  <c r="W214" i="13"/>
  <c r="V214" i="13"/>
  <c r="W213" i="13"/>
  <c r="V213" i="13"/>
  <c r="W205" i="13"/>
  <c r="V205" i="13"/>
  <c r="W203" i="13"/>
  <c r="V203" i="13"/>
  <c r="W202" i="13"/>
  <c r="V202" i="13"/>
  <c r="W200" i="13"/>
  <c r="V200" i="13"/>
  <c r="W198" i="13"/>
  <c r="V198" i="13"/>
  <c r="W197" i="13"/>
  <c r="V197" i="13"/>
  <c r="W195" i="13"/>
  <c r="V195" i="13"/>
  <c r="W194" i="13"/>
  <c r="V194" i="13"/>
  <c r="W193" i="13"/>
  <c r="V193" i="13"/>
  <c r="W192" i="13"/>
  <c r="V192" i="13"/>
  <c r="W188" i="13"/>
  <c r="V188" i="13"/>
  <c r="W191" i="13"/>
  <c r="V191" i="13"/>
  <c r="W190" i="13"/>
  <c r="V190" i="13"/>
  <c r="W189" i="13"/>
  <c r="V189" i="13"/>
  <c r="W187" i="13"/>
  <c r="V187" i="13"/>
  <c r="W185" i="13"/>
  <c r="V185" i="13"/>
  <c r="W182" i="13"/>
  <c r="V182" i="13"/>
  <c r="W181" i="13"/>
  <c r="V181" i="13"/>
  <c r="W184" i="13"/>
  <c r="V184" i="13"/>
  <c r="W180" i="13"/>
  <c r="V180" i="13"/>
  <c r="W179" i="13"/>
  <c r="V179" i="13"/>
  <c r="W176" i="13"/>
  <c r="V176" i="13"/>
  <c r="W178" i="13"/>
  <c r="V178" i="13"/>
  <c r="W175" i="13"/>
  <c r="V175" i="13"/>
  <c r="W174" i="13"/>
  <c r="V174" i="13"/>
  <c r="W173" i="13"/>
  <c r="V173" i="13"/>
  <c r="W172" i="13"/>
  <c r="V172" i="13"/>
  <c r="W170" i="13"/>
  <c r="V170" i="13"/>
  <c r="W171" i="13"/>
  <c r="V171" i="13"/>
  <c r="W169" i="13"/>
  <c r="V169" i="13"/>
  <c r="W166" i="13"/>
  <c r="V166" i="13"/>
  <c r="W164" i="13"/>
  <c r="V164" i="13"/>
  <c r="W161" i="13"/>
  <c r="V161" i="13"/>
  <c r="W159" i="13"/>
  <c r="V159" i="13"/>
  <c r="W158" i="13"/>
  <c r="V158" i="13"/>
  <c r="W157" i="13"/>
  <c r="V157" i="13"/>
  <c r="W155" i="13"/>
  <c r="V155" i="13"/>
  <c r="W153" i="13"/>
  <c r="V153" i="13"/>
  <c r="W152" i="13"/>
  <c r="V152" i="13"/>
  <c r="W151" i="13"/>
  <c r="V151" i="13"/>
  <c r="W150" i="13"/>
  <c r="V150" i="13"/>
  <c r="W146" i="13"/>
  <c r="V146" i="13"/>
  <c r="W148" i="13"/>
  <c r="V148" i="13"/>
  <c r="W142" i="13"/>
  <c r="V142" i="13"/>
  <c r="W145" i="13"/>
  <c r="V145" i="13"/>
  <c r="W144" i="13"/>
  <c r="V144" i="13"/>
  <c r="W141" i="13"/>
  <c r="V141" i="13"/>
  <c r="W135" i="13"/>
  <c r="V135" i="13"/>
  <c r="W137" i="13"/>
  <c r="V137" i="13"/>
  <c r="W133" i="13"/>
  <c r="V133" i="13"/>
  <c r="W132" i="13"/>
  <c r="V132" i="13"/>
  <c r="W131" i="13"/>
  <c r="V131" i="13"/>
  <c r="W129" i="13"/>
  <c r="V129" i="13"/>
  <c r="W128" i="13"/>
  <c r="V128" i="13"/>
  <c r="W125" i="13"/>
  <c r="V125" i="13"/>
  <c r="W122" i="13"/>
  <c r="V122" i="13"/>
  <c r="W121" i="13"/>
  <c r="V121" i="13"/>
  <c r="W120" i="13"/>
  <c r="V120" i="13"/>
  <c r="W119" i="13"/>
  <c r="V119" i="13"/>
  <c r="W112" i="13"/>
  <c r="V112" i="13"/>
  <c r="W113" i="13"/>
  <c r="V113" i="13"/>
  <c r="W108" i="13"/>
  <c r="V108" i="13"/>
  <c r="W103" i="13"/>
  <c r="V103" i="13"/>
  <c r="W102" i="13"/>
  <c r="V102" i="13"/>
  <c r="W98" i="13"/>
  <c r="V98" i="13"/>
  <c r="W97" i="13"/>
  <c r="V97" i="13"/>
  <c r="W89" i="13"/>
  <c r="V89" i="13"/>
  <c r="W86" i="13"/>
  <c r="V86" i="13"/>
  <c r="W85" i="13"/>
  <c r="V85" i="13"/>
  <c r="W84" i="13"/>
  <c r="V84" i="13"/>
  <c r="W83" i="13"/>
  <c r="V83" i="13"/>
  <c r="W82" i="13"/>
  <c r="V82" i="13"/>
  <c r="W81" i="13"/>
  <c r="V81" i="13"/>
  <c r="W80" i="13"/>
  <c r="V80" i="13"/>
  <c r="W79" i="13"/>
  <c r="V79" i="13"/>
  <c r="W78" i="13"/>
  <c r="V78" i="13"/>
  <c r="W76" i="13"/>
  <c r="V76" i="13"/>
  <c r="W75" i="13"/>
  <c r="V75" i="13"/>
  <c r="W74" i="13"/>
  <c r="V74" i="13"/>
  <c r="W73" i="13"/>
  <c r="V73" i="13"/>
  <c r="W72" i="13"/>
  <c r="V72" i="13"/>
  <c r="W71" i="13"/>
  <c r="V71" i="13"/>
  <c r="W70" i="13"/>
  <c r="V70" i="13"/>
  <c r="W67" i="13"/>
  <c r="V67" i="13"/>
  <c r="W66" i="13"/>
  <c r="V66" i="13"/>
  <c r="W65" i="13"/>
  <c r="V65" i="13"/>
  <c r="W63" i="13"/>
  <c r="V63" i="13"/>
  <c r="W62" i="13"/>
  <c r="V62" i="13"/>
  <c r="W61" i="13"/>
  <c r="V61" i="13"/>
  <c r="W57" i="13"/>
  <c r="V57" i="13"/>
  <c r="W55" i="13"/>
  <c r="V55" i="13"/>
  <c r="W56" i="13"/>
  <c r="V56" i="13"/>
  <c r="W54" i="13"/>
  <c r="V54" i="13"/>
  <c r="W53" i="13"/>
  <c r="V53" i="13"/>
  <c r="W51" i="13"/>
  <c r="V51" i="13"/>
  <c r="W50" i="13"/>
  <c r="V50" i="13"/>
  <c r="W49" i="13"/>
  <c r="V49" i="13"/>
  <c r="W48" i="13"/>
  <c r="V48" i="13"/>
  <c r="W45" i="13"/>
  <c r="V45" i="13"/>
  <c r="W44" i="13"/>
  <c r="V44" i="13"/>
  <c r="W40" i="13"/>
  <c r="V40" i="13"/>
  <c r="W39" i="13"/>
  <c r="V39" i="13"/>
  <c r="W38" i="13"/>
  <c r="V38" i="13"/>
  <c r="W33" i="13"/>
  <c r="V33" i="13"/>
  <c r="W30" i="13"/>
  <c r="V30" i="13"/>
  <c r="W25" i="13"/>
  <c r="V25" i="13"/>
  <c r="W29" i="13"/>
  <c r="V29" i="13"/>
  <c r="W28" i="13"/>
  <c r="V28" i="13"/>
  <c r="W19" i="13"/>
  <c r="V19" i="13"/>
  <c r="W20" i="13"/>
  <c r="V20" i="13"/>
  <c r="W18" i="13"/>
  <c r="V18" i="13"/>
  <c r="W16" i="13"/>
  <c r="V16" i="13"/>
  <c r="W12" i="13"/>
  <c r="V12" i="13"/>
  <c r="W9" i="13"/>
  <c r="V9" i="13"/>
  <c r="W8" i="13"/>
  <c r="V8" i="13"/>
  <c r="W5" i="13"/>
  <c r="V5" i="13"/>
  <c r="W2" i="13"/>
  <c r="V2" i="13"/>
  <c r="N66" i="24" l="1"/>
  <c r="N58" i="24"/>
  <c r="N171" i="24"/>
  <c r="N155" i="24"/>
  <c r="N131" i="24"/>
  <c r="N170" i="24"/>
  <c r="N146" i="24"/>
  <c r="N256" i="24"/>
  <c r="N218" i="24"/>
  <c r="N216" i="24"/>
  <c r="N322" i="24"/>
  <c r="N194" i="24"/>
  <c r="N61" i="24"/>
  <c r="N59" i="24"/>
  <c r="N347" i="18"/>
  <c r="N226" i="21"/>
  <c r="N258" i="21"/>
  <c r="N354" i="21"/>
  <c r="N344" i="21"/>
  <c r="N322" i="21"/>
  <c r="N320" i="21"/>
  <c r="N314" i="21"/>
  <c r="N312" i="21"/>
  <c r="N248" i="21"/>
  <c r="N130" i="21"/>
  <c r="N305" i="21"/>
  <c r="N241" i="21"/>
  <c r="N63" i="23"/>
  <c r="N55" i="23"/>
  <c r="N53" i="23"/>
  <c r="N51" i="23"/>
  <c r="N47" i="23"/>
  <c r="N39" i="23"/>
  <c r="N15" i="23"/>
  <c r="N7" i="23"/>
  <c r="N312" i="23"/>
  <c r="N280" i="23"/>
  <c r="N248" i="23"/>
  <c r="N234" i="23"/>
  <c r="N154" i="23"/>
  <c r="N92" i="23"/>
  <c r="N84" i="23"/>
  <c r="N279" i="23"/>
  <c r="N176" i="22"/>
  <c r="N154" i="22"/>
  <c r="N152" i="22"/>
  <c r="N242" i="22"/>
  <c r="N194" i="22"/>
  <c r="N185" i="22"/>
  <c r="N73" i="22"/>
  <c r="N306" i="22"/>
  <c r="N282" i="22"/>
  <c r="N50" i="22"/>
  <c r="N42" i="22"/>
  <c r="N2" i="13"/>
  <c r="N280" i="13"/>
  <c r="N278" i="13"/>
  <c r="N276" i="13"/>
  <c r="N272" i="13"/>
  <c r="N126" i="13"/>
  <c r="N122" i="13"/>
  <c r="N120" i="13"/>
  <c r="N118" i="13"/>
  <c r="N108" i="13"/>
  <c r="N106" i="13"/>
  <c r="N104" i="13"/>
  <c r="N98" i="13"/>
  <c r="N88" i="13"/>
  <c r="N76" i="13"/>
  <c r="N253" i="13"/>
  <c r="N251" i="13"/>
  <c r="N239" i="13"/>
  <c r="N231" i="13"/>
  <c r="N77" i="13"/>
  <c r="N346" i="13"/>
  <c r="N314" i="24"/>
  <c r="N310" i="24"/>
  <c r="N308" i="24"/>
  <c r="N306" i="24"/>
  <c r="N298" i="24"/>
  <c r="N290" i="24"/>
  <c r="N286" i="24"/>
  <c r="N284" i="24"/>
  <c r="N266" i="24"/>
  <c r="N186" i="24"/>
  <c r="N182" i="24"/>
  <c r="N180" i="24"/>
  <c r="N178" i="24"/>
  <c r="N162" i="24"/>
  <c r="N158" i="24"/>
  <c r="N156" i="24"/>
  <c r="N138" i="24"/>
  <c r="N42" i="24"/>
  <c r="N40" i="24"/>
  <c r="N24" i="24"/>
  <c r="N299" i="24"/>
  <c r="N259" i="24"/>
  <c r="N103" i="24"/>
  <c r="N95" i="24"/>
  <c r="N313" i="24"/>
  <c r="N289" i="24"/>
  <c r="N273" i="24"/>
  <c r="N319" i="24"/>
  <c r="N317" i="24"/>
  <c r="N279" i="24"/>
  <c r="N277" i="24"/>
  <c r="N258" i="24"/>
  <c r="N191" i="24"/>
  <c r="N189" i="24"/>
  <c r="N151" i="24"/>
  <c r="N149" i="24"/>
  <c r="N57" i="24"/>
  <c r="N33" i="24"/>
  <c r="N274" i="24"/>
  <c r="N130" i="24"/>
  <c r="N74" i="24"/>
  <c r="N77" i="18"/>
  <c r="N75" i="18"/>
  <c r="N26" i="18"/>
  <c r="N10" i="18"/>
  <c r="N337" i="24"/>
  <c r="N26" i="24"/>
  <c r="N343" i="24"/>
  <c r="N341" i="24"/>
  <c r="N235" i="24"/>
  <c r="N195" i="24"/>
  <c r="N122" i="24"/>
  <c r="N120" i="24"/>
  <c r="N118" i="24"/>
  <c r="N114" i="24"/>
  <c r="N112" i="24"/>
  <c r="N110" i="24"/>
  <c r="N106" i="24"/>
  <c r="N98" i="24"/>
  <c r="N96" i="24"/>
  <c r="N94" i="24"/>
  <c r="N90" i="24"/>
  <c r="N18" i="24"/>
  <c r="N12" i="24"/>
  <c r="N249" i="24"/>
  <c r="N225" i="24"/>
  <c r="N209" i="24"/>
  <c r="N338" i="24"/>
  <c r="N330" i="24"/>
  <c r="N255" i="24"/>
  <c r="N253" i="24"/>
  <c r="N215" i="24"/>
  <c r="N213" i="24"/>
  <c r="N185" i="24"/>
  <c r="N145" i="24"/>
  <c r="N50" i="24"/>
  <c r="N46" i="24"/>
  <c r="N34" i="24"/>
  <c r="N30" i="24"/>
  <c r="N10" i="24"/>
  <c r="N344" i="24"/>
  <c r="N242" i="24"/>
  <c r="N121" i="24"/>
  <c r="N73" i="24"/>
  <c r="N39" i="24"/>
  <c r="N346" i="24"/>
  <c r="N354" i="24"/>
  <c r="N350" i="24"/>
  <c r="N348" i="24"/>
  <c r="N304" i="24"/>
  <c r="N282" i="24"/>
  <c r="N280" i="24"/>
  <c r="N234" i="24"/>
  <c r="N127" i="24"/>
  <c r="N125" i="24"/>
  <c r="N77" i="24"/>
  <c r="N75" i="24"/>
  <c r="N347" i="24"/>
  <c r="N323" i="24"/>
  <c r="N250" i="24"/>
  <c r="N246" i="24"/>
  <c r="N226" i="24"/>
  <c r="N222" i="24"/>
  <c r="N220" i="24"/>
  <c r="N210" i="24"/>
  <c r="N202" i="24"/>
  <c r="N192" i="24"/>
  <c r="N176" i="24"/>
  <c r="N154" i="24"/>
  <c r="N152" i="24"/>
  <c r="N82" i="24"/>
  <c r="N76" i="24"/>
  <c r="N13" i="24"/>
  <c r="N11" i="24"/>
  <c r="N342" i="24"/>
  <c r="N340" i="24"/>
  <c r="N336" i="24"/>
  <c r="N311" i="24"/>
  <c r="N309" i="24"/>
  <c r="N305" i="24"/>
  <c r="N291" i="24"/>
  <c r="N278" i="24"/>
  <c r="N276" i="24"/>
  <c r="N272" i="24"/>
  <c r="N247" i="24"/>
  <c r="N241" i="24"/>
  <c r="N227" i="24"/>
  <c r="N214" i="24"/>
  <c r="N212" i="24"/>
  <c r="N208" i="24"/>
  <c r="N183" i="24"/>
  <c r="N181" i="24"/>
  <c r="N177" i="24"/>
  <c r="N163" i="24"/>
  <c r="N150" i="24"/>
  <c r="N148" i="24"/>
  <c r="N144" i="24"/>
  <c r="N117" i="24"/>
  <c r="N115" i="24"/>
  <c r="N113" i="24"/>
  <c r="N88" i="24"/>
  <c r="N86" i="24"/>
  <c r="N68" i="24"/>
  <c r="N53" i="24"/>
  <c r="N51" i="24"/>
  <c r="N49" i="24"/>
  <c r="N31" i="24"/>
  <c r="N22" i="24"/>
  <c r="N16" i="24"/>
  <c r="N4" i="24"/>
  <c r="N334" i="24"/>
  <c r="N332" i="24"/>
  <c r="N328" i="24"/>
  <c r="N303" i="24"/>
  <c r="N301" i="24"/>
  <c r="N297" i="24"/>
  <c r="N283" i="24"/>
  <c r="N270" i="24"/>
  <c r="N268" i="24"/>
  <c r="N264" i="24"/>
  <c r="N239" i="24"/>
  <c r="N237" i="24"/>
  <c r="N233" i="24"/>
  <c r="N219" i="24"/>
  <c r="N206" i="24"/>
  <c r="N204" i="24"/>
  <c r="N200" i="24"/>
  <c r="N175" i="24"/>
  <c r="N173" i="24"/>
  <c r="N169" i="24"/>
  <c r="N142" i="24"/>
  <c r="N140" i="24"/>
  <c r="N136" i="24"/>
  <c r="N109" i="24"/>
  <c r="N107" i="24"/>
  <c r="N105" i="24"/>
  <c r="N87" i="24"/>
  <c r="N80" i="24"/>
  <c r="N78" i="24"/>
  <c r="N60" i="24"/>
  <c r="N45" i="24"/>
  <c r="N43" i="24"/>
  <c r="N41" i="24"/>
  <c r="N23" i="24"/>
  <c r="N14" i="24"/>
  <c r="N8" i="24"/>
  <c r="N353" i="24"/>
  <c r="N339" i="24"/>
  <c r="N326" i="24"/>
  <c r="N324" i="24"/>
  <c r="N320" i="24"/>
  <c r="N295" i="24"/>
  <c r="N293" i="24"/>
  <c r="N275" i="24"/>
  <c r="N262" i="24"/>
  <c r="N260" i="24"/>
  <c r="N244" i="24"/>
  <c r="N231" i="24"/>
  <c r="N229" i="24"/>
  <c r="N211" i="24"/>
  <c r="N198" i="24"/>
  <c r="N196" i="24"/>
  <c r="N167" i="24"/>
  <c r="N165" i="24"/>
  <c r="N161" i="24"/>
  <c r="N147" i="24"/>
  <c r="N134" i="24"/>
  <c r="N132" i="24"/>
  <c r="N128" i="24"/>
  <c r="N116" i="24"/>
  <c r="N101" i="24"/>
  <c r="N99" i="24"/>
  <c r="N97" i="24"/>
  <c r="N79" i="24"/>
  <c r="N72" i="24"/>
  <c r="N70" i="24"/>
  <c r="N37" i="24"/>
  <c r="N35" i="24"/>
  <c r="N15" i="24"/>
  <c r="N6" i="24"/>
  <c r="N351" i="24"/>
  <c r="N349" i="24"/>
  <c r="N345" i="24"/>
  <c r="N331" i="24"/>
  <c r="N318" i="24"/>
  <c r="N316" i="24"/>
  <c r="N312" i="24"/>
  <c r="N287" i="24"/>
  <c r="N285" i="24"/>
  <c r="N281" i="24"/>
  <c r="N267" i="24"/>
  <c r="N254" i="24"/>
  <c r="N252" i="24"/>
  <c r="N248" i="24"/>
  <c r="N236" i="24"/>
  <c r="N223" i="24"/>
  <c r="N221" i="24"/>
  <c r="N217" i="24"/>
  <c r="N203" i="24"/>
  <c r="N190" i="24"/>
  <c r="N188" i="24"/>
  <c r="N184" i="24"/>
  <c r="N159" i="24"/>
  <c r="N157" i="24"/>
  <c r="N153" i="24"/>
  <c r="N139" i="24"/>
  <c r="N126" i="24"/>
  <c r="N124" i="24"/>
  <c r="N108" i="24"/>
  <c r="N93" i="24"/>
  <c r="N91" i="24"/>
  <c r="N89" i="24"/>
  <c r="N71" i="24"/>
  <c r="N64" i="24"/>
  <c r="N62" i="24"/>
  <c r="N56" i="24"/>
  <c r="N44" i="24"/>
  <c r="N29" i="24"/>
  <c r="N27" i="24"/>
  <c r="N25" i="24"/>
  <c r="N9" i="24"/>
  <c r="N7" i="24"/>
  <c r="N100" i="24"/>
  <c r="N85" i="24"/>
  <c r="N83" i="24"/>
  <c r="N81" i="24"/>
  <c r="N63" i="24"/>
  <c r="N54" i="24"/>
  <c r="N52" i="24"/>
  <c r="N48" i="24"/>
  <c r="N36" i="24"/>
  <c r="N21" i="24"/>
  <c r="N19" i="24"/>
  <c r="N17" i="24"/>
  <c r="N335" i="24"/>
  <c r="N333" i="24"/>
  <c r="N329" i="24"/>
  <c r="N315" i="24"/>
  <c r="N302" i="24"/>
  <c r="N300" i="24"/>
  <c r="N296" i="24"/>
  <c r="N271" i="24"/>
  <c r="N269" i="24"/>
  <c r="N265" i="24"/>
  <c r="N251" i="24"/>
  <c r="N240" i="24"/>
  <c r="N238" i="24"/>
  <c r="N232" i="24"/>
  <c r="N207" i="24"/>
  <c r="N205" i="24"/>
  <c r="N201" i="24"/>
  <c r="N187" i="24"/>
  <c r="N174" i="24"/>
  <c r="N172" i="24"/>
  <c r="N168" i="24"/>
  <c r="N143" i="24"/>
  <c r="N141" i="24"/>
  <c r="N137" i="24"/>
  <c r="N123" i="24"/>
  <c r="N119" i="24"/>
  <c r="N92" i="24"/>
  <c r="N55" i="24"/>
  <c r="N28" i="24"/>
  <c r="N352" i="24"/>
  <c r="N327" i="24"/>
  <c r="N325" i="24"/>
  <c r="N321" i="24"/>
  <c r="N307" i="24"/>
  <c r="N294" i="24"/>
  <c r="N292" i="24"/>
  <c r="N288" i="24"/>
  <c r="N263" i="24"/>
  <c r="N261" i="24"/>
  <c r="N257" i="24"/>
  <c r="N243" i="24"/>
  <c r="N230" i="24"/>
  <c r="N228" i="24"/>
  <c r="N224" i="24"/>
  <c r="N199" i="24"/>
  <c r="N197" i="24"/>
  <c r="N193" i="24"/>
  <c r="N179" i="24"/>
  <c r="N166" i="24"/>
  <c r="N164" i="24"/>
  <c r="N160" i="24"/>
  <c r="N135" i="24"/>
  <c r="N133" i="24"/>
  <c r="N129" i="24"/>
  <c r="N111" i="24"/>
  <c r="N104" i="24"/>
  <c r="N102" i="24"/>
  <c r="N84" i="24"/>
  <c r="N69" i="24"/>
  <c r="N67" i="24"/>
  <c r="N65" i="24"/>
  <c r="N47" i="24"/>
  <c r="N38" i="24"/>
  <c r="N32" i="24"/>
  <c r="N20" i="24"/>
  <c r="N5" i="24"/>
  <c r="N3" i="24"/>
  <c r="N322" i="18"/>
  <c r="N282" i="18"/>
  <c r="N274" i="18"/>
  <c r="N130" i="18"/>
  <c r="N90" i="18"/>
  <c r="N82" i="18"/>
  <c r="N76" i="18"/>
  <c r="N194" i="18"/>
  <c r="N170" i="18"/>
  <c r="N258" i="18"/>
  <c r="N250" i="18"/>
  <c r="N242" i="18"/>
  <c r="N240" i="18"/>
  <c r="N238" i="18"/>
  <c r="N226" i="18"/>
  <c r="N222" i="18"/>
  <c r="N220" i="18"/>
  <c r="N202" i="18"/>
  <c r="N66" i="18"/>
  <c r="N191" i="18"/>
  <c r="N189" i="18"/>
  <c r="N143" i="18"/>
  <c r="N127" i="18"/>
  <c r="N125" i="18"/>
  <c r="N329" i="18"/>
  <c r="N299" i="18"/>
  <c r="N283" i="18"/>
  <c r="N186" i="18"/>
  <c r="N178" i="18"/>
  <c r="N174" i="18"/>
  <c r="N172" i="18"/>
  <c r="N162" i="18"/>
  <c r="N158" i="18"/>
  <c r="N156" i="18"/>
  <c r="N138" i="18"/>
  <c r="N60" i="18"/>
  <c r="N42" i="18"/>
  <c r="N18" i="18"/>
  <c r="N12" i="18"/>
  <c r="N343" i="18"/>
  <c r="N341" i="18"/>
  <c r="N335" i="18"/>
  <c r="N333" i="18"/>
  <c r="N313" i="18"/>
  <c r="N265" i="18"/>
  <c r="N235" i="18"/>
  <c r="N219" i="18"/>
  <c r="N122" i="18"/>
  <c r="N114" i="18"/>
  <c r="N112" i="18"/>
  <c r="N110" i="18"/>
  <c r="N106" i="18"/>
  <c r="N98" i="18"/>
  <c r="N96" i="18"/>
  <c r="N94" i="18"/>
  <c r="N336" i="18"/>
  <c r="N330" i="18"/>
  <c r="N328" i="18"/>
  <c r="N319" i="18"/>
  <c r="N317" i="18"/>
  <c r="N271" i="18"/>
  <c r="N269" i="18"/>
  <c r="N249" i="18"/>
  <c r="N201" i="18"/>
  <c r="N171" i="18"/>
  <c r="N155" i="18"/>
  <c r="N103" i="18"/>
  <c r="N87" i="18"/>
  <c r="N58" i="18"/>
  <c r="N50" i="18"/>
  <c r="N48" i="18"/>
  <c r="N46" i="18"/>
  <c r="N34" i="18"/>
  <c r="N32" i="18"/>
  <c r="N30" i="18"/>
  <c r="N346" i="18"/>
  <c r="N338" i="18"/>
  <c r="N312" i="18"/>
  <c r="N266" i="18"/>
  <c r="N264" i="18"/>
  <c r="N255" i="18"/>
  <c r="N253" i="18"/>
  <c r="N207" i="18"/>
  <c r="N205" i="18"/>
  <c r="N185" i="18"/>
  <c r="N137" i="18"/>
  <c r="N41" i="18"/>
  <c r="N25" i="18"/>
  <c r="N248" i="18"/>
  <c r="N200" i="18"/>
  <c r="N141" i="18"/>
  <c r="N121" i="18"/>
  <c r="N73" i="18"/>
  <c r="N43" i="18"/>
  <c r="N354" i="18"/>
  <c r="N218" i="18"/>
  <c r="N210" i="18"/>
  <c r="N184" i="18"/>
  <c r="N154" i="18"/>
  <c r="N136" i="18"/>
  <c r="N314" i="18"/>
  <c r="N306" i="18"/>
  <c r="N302" i="18"/>
  <c r="N300" i="18"/>
  <c r="N298" i="18"/>
  <c r="N290" i="18"/>
  <c r="N286" i="18"/>
  <c r="N284" i="18"/>
  <c r="N234" i="18"/>
  <c r="N146" i="18"/>
  <c r="N74" i="18"/>
  <c r="N61" i="18"/>
  <c r="N59" i="18"/>
  <c r="N15" i="18"/>
  <c r="N13" i="18"/>
  <c r="N348" i="18"/>
  <c r="N342" i="18"/>
  <c r="N340" i="18"/>
  <c r="N320" i="18"/>
  <c r="N311" i="18"/>
  <c r="N309" i="18"/>
  <c r="N305" i="18"/>
  <c r="N291" i="18"/>
  <c r="N278" i="18"/>
  <c r="N276" i="18"/>
  <c r="N256" i="18"/>
  <c r="N247" i="18"/>
  <c r="N241" i="18"/>
  <c r="N227" i="18"/>
  <c r="N214" i="18"/>
  <c r="N212" i="18"/>
  <c r="N192" i="18"/>
  <c r="N183" i="18"/>
  <c r="N181" i="18"/>
  <c r="N177" i="18"/>
  <c r="N163" i="18"/>
  <c r="N150" i="18"/>
  <c r="N148" i="18"/>
  <c r="N128" i="18"/>
  <c r="N117" i="18"/>
  <c r="N115" i="18"/>
  <c r="N113" i="18"/>
  <c r="N95" i="18"/>
  <c r="N88" i="18"/>
  <c r="N86" i="18"/>
  <c r="N68" i="18"/>
  <c r="N53" i="18"/>
  <c r="N51" i="18"/>
  <c r="N33" i="18"/>
  <c r="N24" i="18"/>
  <c r="N22" i="18"/>
  <c r="N4" i="18"/>
  <c r="N334" i="18"/>
  <c r="N332" i="18"/>
  <c r="N303" i="18"/>
  <c r="N301" i="18"/>
  <c r="N297" i="18"/>
  <c r="N270" i="18"/>
  <c r="N268" i="18"/>
  <c r="N239" i="18"/>
  <c r="N237" i="18"/>
  <c r="N233" i="18"/>
  <c r="N206" i="18"/>
  <c r="N204" i="18"/>
  <c r="N175" i="18"/>
  <c r="N173" i="18"/>
  <c r="N169" i="18"/>
  <c r="N142" i="18"/>
  <c r="N140" i="18"/>
  <c r="N109" i="18"/>
  <c r="N107" i="18"/>
  <c r="N105" i="18"/>
  <c r="N80" i="18"/>
  <c r="N78" i="18"/>
  <c r="N47" i="18"/>
  <c r="N45" i="18"/>
  <c r="N35" i="18"/>
  <c r="N16" i="18"/>
  <c r="N14" i="18"/>
  <c r="N350" i="18"/>
  <c r="N353" i="18"/>
  <c r="N339" i="18"/>
  <c r="N326" i="18"/>
  <c r="N324" i="18"/>
  <c r="N304" i="18"/>
  <c r="N295" i="18"/>
  <c r="N293" i="18"/>
  <c r="N289" i="18"/>
  <c r="N275" i="18"/>
  <c r="N262" i="18"/>
  <c r="N260" i="18"/>
  <c r="N244" i="18"/>
  <c r="N231" i="18"/>
  <c r="N229" i="18"/>
  <c r="N225" i="18"/>
  <c r="N211" i="18"/>
  <c r="N198" i="18"/>
  <c r="N196" i="18"/>
  <c r="N176" i="18"/>
  <c r="N167" i="18"/>
  <c r="N165" i="18"/>
  <c r="N161" i="18"/>
  <c r="N147" i="18"/>
  <c r="N134" i="18"/>
  <c r="N132" i="18"/>
  <c r="N116" i="18"/>
  <c r="N101" i="18"/>
  <c r="N99" i="18"/>
  <c r="N97" i="18"/>
  <c r="N79" i="18"/>
  <c r="N72" i="18"/>
  <c r="N70" i="18"/>
  <c r="N52" i="18"/>
  <c r="N39" i="18"/>
  <c r="N37" i="18"/>
  <c r="N27" i="18"/>
  <c r="N8" i="18"/>
  <c r="N6" i="18"/>
  <c r="N351" i="18"/>
  <c r="N349" i="18"/>
  <c r="N345" i="18"/>
  <c r="N331" i="18"/>
  <c r="N318" i="18"/>
  <c r="N316" i="18"/>
  <c r="N296" i="18"/>
  <c r="N287" i="18"/>
  <c r="N285" i="18"/>
  <c r="N281" i="18"/>
  <c r="N267" i="18"/>
  <c r="N254" i="18"/>
  <c r="N252" i="18"/>
  <c r="N236" i="18"/>
  <c r="N232" i="18"/>
  <c r="N223" i="18"/>
  <c r="N221" i="18"/>
  <c r="N217" i="18"/>
  <c r="N203" i="18"/>
  <c r="N190" i="18"/>
  <c r="N188" i="18"/>
  <c r="N168" i="18"/>
  <c r="N159" i="18"/>
  <c r="N157" i="18"/>
  <c r="N153" i="18"/>
  <c r="N139" i="18"/>
  <c r="N126" i="18"/>
  <c r="N124" i="18"/>
  <c r="N108" i="18"/>
  <c r="N93" i="18"/>
  <c r="N91" i="18"/>
  <c r="N89" i="18"/>
  <c r="N71" i="18"/>
  <c r="N64" i="18"/>
  <c r="N62" i="18"/>
  <c r="N44" i="18"/>
  <c r="N31" i="18"/>
  <c r="N29" i="18"/>
  <c r="N19" i="18"/>
  <c r="N17" i="18"/>
  <c r="N352" i="18"/>
  <c r="N337" i="18"/>
  <c r="N323" i="18"/>
  <c r="N310" i="18"/>
  <c r="N308" i="18"/>
  <c r="N288" i="18"/>
  <c r="N279" i="18"/>
  <c r="N277" i="18"/>
  <c r="N273" i="18"/>
  <c r="N259" i="18"/>
  <c r="N246" i="18"/>
  <c r="N224" i="18"/>
  <c r="N215" i="18"/>
  <c r="N213" i="18"/>
  <c r="N209" i="18"/>
  <c r="N195" i="18"/>
  <c r="N182" i="18"/>
  <c r="N180" i="18"/>
  <c r="N160" i="18"/>
  <c r="N151" i="18"/>
  <c r="N149" i="18"/>
  <c r="N145" i="18"/>
  <c r="N131" i="18"/>
  <c r="N120" i="18"/>
  <c r="N118" i="18"/>
  <c r="N100" i="18"/>
  <c r="N85" i="18"/>
  <c r="N83" i="18"/>
  <c r="N81" i="18"/>
  <c r="N63" i="18"/>
  <c r="N56" i="18"/>
  <c r="N54" i="18"/>
  <c r="N36" i="18"/>
  <c r="N23" i="18"/>
  <c r="N21" i="18"/>
  <c r="N11" i="18"/>
  <c r="N9" i="18"/>
  <c r="N344" i="18"/>
  <c r="N315" i="18"/>
  <c r="N280" i="18"/>
  <c r="N251" i="18"/>
  <c r="N216" i="18"/>
  <c r="N187" i="18"/>
  <c r="N152" i="18"/>
  <c r="N123" i="18"/>
  <c r="N119" i="18"/>
  <c r="N92" i="18"/>
  <c r="N57" i="18"/>
  <c r="N55" i="18"/>
  <c r="N28" i="18"/>
  <c r="N327" i="18"/>
  <c r="N325" i="18"/>
  <c r="N321" i="18"/>
  <c r="N307" i="18"/>
  <c r="N294" i="18"/>
  <c r="N292" i="18"/>
  <c r="N272" i="18"/>
  <c r="N263" i="18"/>
  <c r="N261" i="18"/>
  <c r="N257" i="18"/>
  <c r="N243" i="18"/>
  <c r="N230" i="18"/>
  <c r="N228" i="18"/>
  <c r="N208" i="18"/>
  <c r="N199" i="18"/>
  <c r="N197" i="18"/>
  <c r="N193" i="18"/>
  <c r="N179" i="18"/>
  <c r="N166" i="18"/>
  <c r="N164" i="18"/>
  <c r="N144" i="18"/>
  <c r="N135" i="18"/>
  <c r="N133" i="18"/>
  <c r="N129" i="18"/>
  <c r="N111" i="18"/>
  <c r="N104" i="18"/>
  <c r="N102" i="18"/>
  <c r="N84" i="18"/>
  <c r="N69" i="18"/>
  <c r="N67" i="18"/>
  <c r="N65" i="18"/>
  <c r="N49" i="18"/>
  <c r="N40" i="18"/>
  <c r="N38" i="18"/>
  <c r="N20" i="18"/>
  <c r="N7" i="18"/>
  <c r="N5" i="18"/>
  <c r="N3" i="18"/>
  <c r="N240" i="21"/>
  <c r="N184" i="21"/>
  <c r="N176" i="21"/>
  <c r="N98" i="21"/>
  <c r="N88" i="21"/>
  <c r="N74" i="21"/>
  <c r="N34" i="21"/>
  <c r="N194" i="21"/>
  <c r="N192" i="21"/>
  <c r="N186" i="21"/>
  <c r="N162" i="21"/>
  <c r="N152" i="21"/>
  <c r="N56" i="21"/>
  <c r="N128" i="21"/>
  <c r="N120" i="21"/>
  <c r="N114" i="21"/>
  <c r="N104" i="21"/>
  <c r="N66" i="21"/>
  <c r="N64" i="21"/>
  <c r="N139" i="21"/>
  <c r="N131" i="21"/>
  <c r="N87" i="21"/>
  <c r="N330" i="21"/>
  <c r="N290" i="21"/>
  <c r="N280" i="21"/>
  <c r="N113" i="21"/>
  <c r="N304" i="21"/>
  <c r="N216" i="21"/>
  <c r="N331" i="21"/>
  <c r="N323" i="21"/>
  <c r="N306" i="21"/>
  <c r="N296" i="21"/>
  <c r="N266" i="21"/>
  <c r="N203" i="21"/>
  <c r="N195" i="21"/>
  <c r="N178" i="21"/>
  <c r="N168" i="21"/>
  <c r="N138" i="21"/>
  <c r="N50" i="21"/>
  <c r="N40" i="21"/>
  <c r="N10" i="21"/>
  <c r="N337" i="21"/>
  <c r="N288" i="21"/>
  <c r="N282" i="21"/>
  <c r="N272" i="21"/>
  <c r="N209" i="21"/>
  <c r="N160" i="21"/>
  <c r="N154" i="21"/>
  <c r="N144" i="21"/>
  <c r="N81" i="21"/>
  <c r="N55" i="21"/>
  <c r="N32" i="21"/>
  <c r="N26" i="21"/>
  <c r="N299" i="21"/>
  <c r="N291" i="21"/>
  <c r="N274" i="21"/>
  <c r="N264" i="21"/>
  <c r="N234" i="21"/>
  <c r="N171" i="21"/>
  <c r="N163" i="21"/>
  <c r="N146" i="21"/>
  <c r="N136" i="21"/>
  <c r="N106" i="21"/>
  <c r="N18" i="21"/>
  <c r="N16" i="21"/>
  <c r="N8" i="21"/>
  <c r="N256" i="21"/>
  <c r="N250" i="21"/>
  <c r="N177" i="21"/>
  <c r="N122" i="21"/>
  <c r="N112" i="21"/>
  <c r="N80" i="21"/>
  <c r="N49" i="21"/>
  <c r="N23" i="21"/>
  <c r="N9" i="21"/>
  <c r="N267" i="21"/>
  <c r="N259" i="21"/>
  <c r="N242" i="21"/>
  <c r="N232" i="21"/>
  <c r="N202" i="21"/>
  <c r="N58" i="21"/>
  <c r="N352" i="21"/>
  <c r="N350" i="21"/>
  <c r="N346" i="21"/>
  <c r="N336" i="21"/>
  <c r="N273" i="21"/>
  <c r="N224" i="21"/>
  <c r="N218" i="21"/>
  <c r="N208" i="21"/>
  <c r="N145" i="21"/>
  <c r="N119" i="21"/>
  <c r="N96" i="21"/>
  <c r="N90" i="21"/>
  <c r="N48" i="21"/>
  <c r="N338" i="21"/>
  <c r="N328" i="21"/>
  <c r="N298" i="21"/>
  <c r="N235" i="21"/>
  <c r="N227" i="21"/>
  <c r="N210" i="21"/>
  <c r="N200" i="21"/>
  <c r="N170" i="21"/>
  <c r="N82" i="21"/>
  <c r="N72" i="21"/>
  <c r="N42" i="21"/>
  <c r="N351" i="21"/>
  <c r="N349" i="21"/>
  <c r="N345" i="21"/>
  <c r="N339" i="21"/>
  <c r="N334" i="21"/>
  <c r="N332" i="21"/>
  <c r="N319" i="21"/>
  <c r="N317" i="21"/>
  <c r="N313" i="21"/>
  <c r="N307" i="21"/>
  <c r="N302" i="21"/>
  <c r="N300" i="21"/>
  <c r="N287" i="21"/>
  <c r="N285" i="21"/>
  <c r="N281" i="21"/>
  <c r="N275" i="21"/>
  <c r="N270" i="21"/>
  <c r="N268" i="21"/>
  <c r="N255" i="21"/>
  <c r="N253" i="21"/>
  <c r="N249" i="21"/>
  <c r="N243" i="21"/>
  <c r="N238" i="21"/>
  <c r="N236" i="21"/>
  <c r="N223" i="21"/>
  <c r="N221" i="21"/>
  <c r="N217" i="21"/>
  <c r="N211" i="21"/>
  <c r="N206" i="21"/>
  <c r="N204" i="21"/>
  <c r="N191" i="21"/>
  <c r="N189" i="21"/>
  <c r="N185" i="21"/>
  <c r="N179" i="21"/>
  <c r="N174" i="21"/>
  <c r="N172" i="21"/>
  <c r="N159" i="21"/>
  <c r="N157" i="21"/>
  <c r="N153" i="21"/>
  <c r="N147" i="21"/>
  <c r="N142" i="21"/>
  <c r="N140" i="21"/>
  <c r="N127" i="21"/>
  <c r="N125" i="21"/>
  <c r="N121" i="21"/>
  <c r="N110" i="21"/>
  <c r="N108" i="21"/>
  <c r="N93" i="21"/>
  <c r="N91" i="21"/>
  <c r="N89" i="21"/>
  <c r="N78" i="21"/>
  <c r="N76" i="21"/>
  <c r="N61" i="21"/>
  <c r="N59" i="21"/>
  <c r="N57" i="21"/>
  <c r="N46" i="21"/>
  <c r="N44" i="21"/>
  <c r="N29" i="21"/>
  <c r="N27" i="21"/>
  <c r="N17" i="21"/>
  <c r="N14" i="21"/>
  <c r="N12" i="21"/>
  <c r="N4" i="21"/>
  <c r="N111" i="21"/>
  <c r="N79" i="21"/>
  <c r="N47" i="21"/>
  <c r="N15" i="21"/>
  <c r="N343" i="21"/>
  <c r="N341" i="21"/>
  <c r="N326" i="21"/>
  <c r="N324" i="21"/>
  <c r="N311" i="21"/>
  <c r="N309" i="21"/>
  <c r="N294" i="21"/>
  <c r="N292" i="21"/>
  <c r="N279" i="21"/>
  <c r="N277" i="21"/>
  <c r="N262" i="21"/>
  <c r="N260" i="21"/>
  <c r="N247" i="21"/>
  <c r="N230" i="21"/>
  <c r="N228" i="21"/>
  <c r="N215" i="21"/>
  <c r="N213" i="21"/>
  <c r="N198" i="21"/>
  <c r="N196" i="21"/>
  <c r="N183" i="21"/>
  <c r="N181" i="21"/>
  <c r="N166" i="21"/>
  <c r="N164" i="21"/>
  <c r="N151" i="21"/>
  <c r="N149" i="21"/>
  <c r="N134" i="21"/>
  <c r="N132" i="21"/>
  <c r="N117" i="21"/>
  <c r="N115" i="21"/>
  <c r="N102" i="21"/>
  <c r="N100" i="21"/>
  <c r="N85" i="21"/>
  <c r="N83" i="21"/>
  <c r="N70" i="21"/>
  <c r="N68" i="21"/>
  <c r="N53" i="21"/>
  <c r="N51" i="21"/>
  <c r="N38" i="21"/>
  <c r="N36" i="21"/>
  <c r="N21" i="21"/>
  <c r="N19" i="21"/>
  <c r="N6" i="21"/>
  <c r="N103" i="21"/>
  <c r="N71" i="21"/>
  <c r="N39" i="21"/>
  <c r="N7" i="21"/>
  <c r="N348" i="21"/>
  <c r="N335" i="21"/>
  <c r="N333" i="21"/>
  <c r="N329" i="21"/>
  <c r="N318" i="21"/>
  <c r="N316" i="21"/>
  <c r="N303" i="21"/>
  <c r="N301" i="21"/>
  <c r="N297" i="21"/>
  <c r="N286" i="21"/>
  <c r="N284" i="21"/>
  <c r="N271" i="21"/>
  <c r="N269" i="21"/>
  <c r="N265" i="21"/>
  <c r="N254" i="21"/>
  <c r="N252" i="21"/>
  <c r="N239" i="21"/>
  <c r="N237" i="21"/>
  <c r="N233" i="21"/>
  <c r="N222" i="21"/>
  <c r="N220" i="21"/>
  <c r="N207" i="21"/>
  <c r="N205" i="21"/>
  <c r="N201" i="21"/>
  <c r="N190" i="21"/>
  <c r="N188" i="21"/>
  <c r="N175" i="21"/>
  <c r="N173" i="21"/>
  <c r="N169" i="21"/>
  <c r="N158" i="21"/>
  <c r="N156" i="21"/>
  <c r="N143" i="21"/>
  <c r="N141" i="21"/>
  <c r="N137" i="21"/>
  <c r="N126" i="21"/>
  <c r="N124" i="21"/>
  <c r="N109" i="21"/>
  <c r="N107" i="21"/>
  <c r="N105" i="21"/>
  <c r="N94" i="21"/>
  <c r="N92" i="21"/>
  <c r="N77" i="21"/>
  <c r="N75" i="21"/>
  <c r="N73" i="21"/>
  <c r="N62" i="21"/>
  <c r="N60" i="21"/>
  <c r="N45" i="21"/>
  <c r="N43" i="21"/>
  <c r="N41" i="21"/>
  <c r="N33" i="21"/>
  <c r="N30" i="21"/>
  <c r="N28" i="21"/>
  <c r="N13" i="21"/>
  <c r="N11" i="21"/>
  <c r="N95" i="21"/>
  <c r="N63" i="21"/>
  <c r="N31" i="21"/>
  <c r="N353" i="21"/>
  <c r="N347" i="21"/>
  <c r="N342" i="21"/>
  <c r="N340" i="21"/>
  <c r="N327" i="21"/>
  <c r="N325" i="21"/>
  <c r="N321" i="21"/>
  <c r="N315" i="21"/>
  <c r="N310" i="21"/>
  <c r="N308" i="21"/>
  <c r="N295" i="21"/>
  <c r="N293" i="21"/>
  <c r="N289" i="21"/>
  <c r="N283" i="21"/>
  <c r="N278" i="21"/>
  <c r="N276" i="21"/>
  <c r="N263" i="21"/>
  <c r="N261" i="21"/>
  <c r="N257" i="21"/>
  <c r="N251" i="21"/>
  <c r="N246" i="21"/>
  <c r="N244" i="21"/>
  <c r="N231" i="21"/>
  <c r="N229" i="21"/>
  <c r="N225" i="21"/>
  <c r="N219" i="21"/>
  <c r="N214" i="21"/>
  <c r="N212" i="21"/>
  <c r="N199" i="21"/>
  <c r="N197" i="21"/>
  <c r="N193" i="21"/>
  <c r="N187" i="21"/>
  <c r="N182" i="21"/>
  <c r="N180" i="21"/>
  <c r="N167" i="21"/>
  <c r="N165" i="21"/>
  <c r="N161" i="21"/>
  <c r="N155" i="21"/>
  <c r="N150" i="21"/>
  <c r="N148" i="21"/>
  <c r="N135" i="21"/>
  <c r="N133" i="21"/>
  <c r="N129" i="21"/>
  <c r="N123" i="21"/>
  <c r="N118" i="21"/>
  <c r="N116" i="21"/>
  <c r="N101" i="21"/>
  <c r="N99" i="21"/>
  <c r="N97" i="21"/>
  <c r="N86" i="21"/>
  <c r="N84" i="21"/>
  <c r="N69" i="21"/>
  <c r="N67" i="21"/>
  <c r="N65" i="21"/>
  <c r="N54" i="21"/>
  <c r="N52" i="21"/>
  <c r="N37" i="21"/>
  <c r="N35" i="21"/>
  <c r="N25" i="21"/>
  <c r="N22" i="21"/>
  <c r="N20" i="21"/>
  <c r="N5" i="21"/>
  <c r="N3" i="21"/>
  <c r="N272" i="23"/>
  <c r="N170" i="23"/>
  <c r="N14" i="23"/>
  <c r="N184" i="23"/>
  <c r="N182" i="23"/>
  <c r="N180" i="23"/>
  <c r="N162" i="23"/>
  <c r="N136" i="23"/>
  <c r="N114" i="23"/>
  <c r="N106" i="23"/>
  <c r="N207" i="23"/>
  <c r="N205" i="23"/>
  <c r="N48" i="23"/>
  <c r="N175" i="23"/>
  <c r="N157" i="23"/>
  <c r="N95" i="23"/>
  <c r="N352" i="23"/>
  <c r="N295" i="23"/>
  <c r="N293" i="23"/>
  <c r="N291" i="23"/>
  <c r="N287" i="23"/>
  <c r="N127" i="23"/>
  <c r="N119" i="23"/>
  <c r="N117" i="23"/>
  <c r="N115" i="23"/>
  <c r="N111" i="23"/>
  <c r="N103" i="23"/>
  <c r="N71" i="23"/>
  <c r="N31" i="23"/>
  <c r="N216" i="23"/>
  <c r="N354" i="23"/>
  <c r="N346" i="23"/>
  <c r="N330" i="23"/>
  <c r="N263" i="23"/>
  <c r="N259" i="23"/>
  <c r="N255" i="23"/>
  <c r="N247" i="23"/>
  <c r="N189" i="23"/>
  <c r="N174" i="23"/>
  <c r="N172" i="23"/>
  <c r="N168" i="23"/>
  <c r="N122" i="23"/>
  <c r="N28" i="23"/>
  <c r="N26" i="23"/>
  <c r="N298" i="23"/>
  <c r="N231" i="23"/>
  <c r="N227" i="23"/>
  <c r="N225" i="23"/>
  <c r="N223" i="23"/>
  <c r="N215" i="23"/>
  <c r="N160" i="23"/>
  <c r="N152" i="23"/>
  <c r="N146" i="23"/>
  <c r="N144" i="23"/>
  <c r="N138" i="23"/>
  <c r="N128" i="23"/>
  <c r="N116" i="23"/>
  <c r="N87" i="23"/>
  <c r="N85" i="23"/>
  <c r="N83" i="23"/>
  <c r="N79" i="23"/>
  <c r="N41" i="23"/>
  <c r="N344" i="23"/>
  <c r="N336" i="23"/>
  <c r="N328" i="23"/>
  <c r="N320" i="23"/>
  <c r="N304" i="23"/>
  <c r="N266" i="23"/>
  <c r="N199" i="23"/>
  <c r="N195" i="23"/>
  <c r="N193" i="23"/>
  <c r="N191" i="23"/>
  <c r="N183" i="23"/>
  <c r="N173" i="23"/>
  <c r="N167" i="23"/>
  <c r="N165" i="23"/>
  <c r="N130" i="23"/>
  <c r="N98" i="23"/>
  <c r="N90" i="23"/>
  <c r="N25" i="23"/>
  <c r="N310" i="23"/>
  <c r="N308" i="23"/>
  <c r="N296" i="23"/>
  <c r="N288" i="23"/>
  <c r="N337" i="23"/>
  <c r="N313" i="23"/>
  <c r="N303" i="23"/>
  <c r="N278" i="23"/>
  <c r="N276" i="23"/>
  <c r="N264" i="23"/>
  <c r="N256" i="23"/>
  <c r="N240" i="23"/>
  <c r="N202" i="23"/>
  <c r="N169" i="23"/>
  <c r="N102" i="23"/>
  <c r="N66" i="23"/>
  <c r="N56" i="23"/>
  <c r="N46" i="23"/>
  <c r="N23" i="23"/>
  <c r="N281" i="23"/>
  <c r="N271" i="23"/>
  <c r="N246" i="23"/>
  <c r="N244" i="23"/>
  <c r="N232" i="23"/>
  <c r="N224" i="23"/>
  <c r="N208" i="23"/>
  <c r="N176" i="23"/>
  <c r="N161" i="23"/>
  <c r="N159" i="23"/>
  <c r="N151" i="23"/>
  <c r="N147" i="23"/>
  <c r="N143" i="23"/>
  <c r="N139" i="23"/>
  <c r="N121" i="23"/>
  <c r="N82" i="23"/>
  <c r="N74" i="23"/>
  <c r="N72" i="23"/>
  <c r="N64" i="23"/>
  <c r="N58" i="23"/>
  <c r="N50" i="23"/>
  <c r="N351" i="23"/>
  <c r="N349" i="23"/>
  <c r="N347" i="23"/>
  <c r="N343" i="23"/>
  <c r="N327" i="23"/>
  <c r="N325" i="23"/>
  <c r="N323" i="23"/>
  <c r="N319" i="23"/>
  <c r="N311" i="23"/>
  <c r="N249" i="23"/>
  <c r="N239" i="23"/>
  <c r="N214" i="23"/>
  <c r="N212" i="23"/>
  <c r="N200" i="23"/>
  <c r="N192" i="23"/>
  <c r="N178" i="23"/>
  <c r="N135" i="23"/>
  <c r="N70" i="23"/>
  <c r="N32" i="23"/>
  <c r="N5" i="23"/>
  <c r="N3" i="23"/>
  <c r="N329" i="23"/>
  <c r="N326" i="23"/>
  <c r="N324" i="23"/>
  <c r="N314" i="23"/>
  <c r="N309" i="23"/>
  <c r="N307" i="23"/>
  <c r="N297" i="23"/>
  <c r="N294" i="23"/>
  <c r="N292" i="23"/>
  <c r="N282" i="23"/>
  <c r="N277" i="23"/>
  <c r="N275" i="23"/>
  <c r="N262" i="23"/>
  <c r="N260" i="23"/>
  <c r="N250" i="23"/>
  <c r="N243" i="23"/>
  <c r="N230" i="23"/>
  <c r="N228" i="23"/>
  <c r="N218" i="23"/>
  <c r="N211" i="23"/>
  <c r="N209" i="23"/>
  <c r="N198" i="23"/>
  <c r="N196" i="23"/>
  <c r="N186" i="23"/>
  <c r="N179" i="23"/>
  <c r="N150" i="23"/>
  <c r="N148" i="23"/>
  <c r="N137" i="23"/>
  <c r="N133" i="23"/>
  <c r="N105" i="23"/>
  <c r="N96" i="23"/>
  <c r="N73" i="23"/>
  <c r="N33" i="23"/>
  <c r="N20" i="23"/>
  <c r="N18" i="23"/>
  <c r="N16" i="23"/>
  <c r="N8" i="23"/>
  <c r="N6" i="23"/>
  <c r="N341" i="23"/>
  <c r="N339" i="23"/>
  <c r="N335" i="23"/>
  <c r="N229" i="23"/>
  <c r="N197" i="23"/>
  <c r="N177" i="23"/>
  <c r="N155" i="23"/>
  <c r="N126" i="23"/>
  <c r="N124" i="23"/>
  <c r="N109" i="23"/>
  <c r="N107" i="23"/>
  <c r="N94" i="23"/>
  <c r="N77" i="23"/>
  <c r="N75" i="23"/>
  <c r="N62" i="23"/>
  <c r="N60" i="23"/>
  <c r="N45" i="23"/>
  <c r="N43" i="23"/>
  <c r="N10" i="23"/>
  <c r="N333" i="23"/>
  <c r="N331" i="23"/>
  <c r="N321" i="23"/>
  <c r="N318" i="23"/>
  <c r="N316" i="23"/>
  <c r="N306" i="23"/>
  <c r="N301" i="23"/>
  <c r="N299" i="23"/>
  <c r="N289" i="23"/>
  <c r="N286" i="23"/>
  <c r="N284" i="23"/>
  <c r="N274" i="23"/>
  <c r="N269" i="23"/>
  <c r="N267" i="23"/>
  <c r="N265" i="23"/>
  <c r="N261" i="23"/>
  <c r="N257" i="23"/>
  <c r="N254" i="23"/>
  <c r="N252" i="23"/>
  <c r="N242" i="23"/>
  <c r="N237" i="23"/>
  <c r="N235" i="23"/>
  <c r="N233" i="23"/>
  <c r="N222" i="23"/>
  <c r="N220" i="23"/>
  <c r="N210" i="23"/>
  <c r="N203" i="23"/>
  <c r="N201" i="23"/>
  <c r="N190" i="23"/>
  <c r="N188" i="23"/>
  <c r="N166" i="23"/>
  <c r="N164" i="23"/>
  <c r="N153" i="23"/>
  <c r="N149" i="23"/>
  <c r="N131" i="23"/>
  <c r="N120" i="23"/>
  <c r="N97" i="23"/>
  <c r="N88" i="23"/>
  <c r="N65" i="23"/>
  <c r="N37" i="23"/>
  <c r="N35" i="23"/>
  <c r="N17" i="23"/>
  <c r="N353" i="23"/>
  <c r="N350" i="23"/>
  <c r="N348" i="23"/>
  <c r="N338" i="23"/>
  <c r="N221" i="23"/>
  <c r="N171" i="23"/>
  <c r="N142" i="23"/>
  <c r="N140" i="23"/>
  <c r="N129" i="23"/>
  <c r="N125" i="23"/>
  <c r="N118" i="23"/>
  <c r="N108" i="23"/>
  <c r="N101" i="23"/>
  <c r="N99" i="23"/>
  <c r="N86" i="23"/>
  <c r="N76" i="23"/>
  <c r="N69" i="23"/>
  <c r="N67" i="23"/>
  <c r="N57" i="23"/>
  <c r="N54" i="23"/>
  <c r="N52" i="23"/>
  <c r="N40" i="23"/>
  <c r="N38" i="23"/>
  <c r="N29" i="23"/>
  <c r="N27" i="23"/>
  <c r="N9" i="23"/>
  <c r="N112" i="23"/>
  <c r="N89" i="23"/>
  <c r="N80" i="23"/>
  <c r="N30" i="23"/>
  <c r="N21" i="23"/>
  <c r="N19" i="23"/>
  <c r="N345" i="23"/>
  <c r="N342" i="23"/>
  <c r="N340" i="23"/>
  <c r="N213" i="23"/>
  <c r="N181" i="23"/>
  <c r="N158" i="23"/>
  <c r="N156" i="23"/>
  <c r="N145" i="23"/>
  <c r="N141" i="23"/>
  <c r="N123" i="23"/>
  <c r="N110" i="23"/>
  <c r="N100" i="23"/>
  <c r="N93" i="23"/>
  <c r="N91" i="23"/>
  <c r="N78" i="23"/>
  <c r="N68" i="23"/>
  <c r="N61" i="23"/>
  <c r="N59" i="23"/>
  <c r="N49" i="23"/>
  <c r="N44" i="23"/>
  <c r="N42" i="23"/>
  <c r="N22" i="23"/>
  <c r="N13" i="23"/>
  <c r="N11" i="23"/>
  <c r="N334" i="23"/>
  <c r="N332" i="23"/>
  <c r="N322" i="23"/>
  <c r="N317" i="23"/>
  <c r="N315" i="23"/>
  <c r="N305" i="23"/>
  <c r="N302" i="23"/>
  <c r="N300" i="23"/>
  <c r="N290" i="23"/>
  <c r="N285" i="23"/>
  <c r="N283" i="23"/>
  <c r="N273" i="23"/>
  <c r="N270" i="23"/>
  <c r="N268" i="23"/>
  <c r="N258" i="23"/>
  <c r="N253" i="23"/>
  <c r="N251" i="23"/>
  <c r="N241" i="23"/>
  <c r="N238" i="23"/>
  <c r="N236" i="23"/>
  <c r="N226" i="23"/>
  <c r="N219" i="23"/>
  <c r="N217" i="23"/>
  <c r="N206" i="23"/>
  <c r="N204" i="23"/>
  <c r="N194" i="23"/>
  <c r="N187" i="23"/>
  <c r="N185" i="23"/>
  <c r="N163" i="23"/>
  <c r="N134" i="23"/>
  <c r="N132" i="23"/>
  <c r="N113" i="23"/>
  <c r="N104" i="23"/>
  <c r="N81" i="23"/>
  <c r="N36" i="23"/>
  <c r="N34" i="23"/>
  <c r="N24" i="23"/>
  <c r="N12" i="23"/>
  <c r="N186" i="22"/>
  <c r="N146" i="22"/>
  <c r="N138" i="22"/>
  <c r="N106" i="22"/>
  <c r="N337" i="22"/>
  <c r="N313" i="22"/>
  <c r="N112" i="22"/>
  <c r="N110" i="22"/>
  <c r="N98" i="22"/>
  <c r="N96" i="22"/>
  <c r="N94" i="22"/>
  <c r="N82" i="22"/>
  <c r="N74" i="22"/>
  <c r="N319" i="22"/>
  <c r="N317" i="22"/>
  <c r="N255" i="22"/>
  <c r="N253" i="22"/>
  <c r="N171" i="22"/>
  <c r="N155" i="22"/>
  <c r="N103" i="22"/>
  <c r="N258" i="22"/>
  <c r="N141" i="22"/>
  <c r="N57" i="22"/>
  <c r="N346" i="22"/>
  <c r="N344" i="22"/>
  <c r="N322" i="22"/>
  <c r="N178" i="22"/>
  <c r="N130" i="22"/>
  <c r="N77" i="22"/>
  <c r="N75" i="22"/>
  <c r="N338" i="22"/>
  <c r="N218" i="22"/>
  <c r="N216" i="22"/>
  <c r="N66" i="22"/>
  <c r="N350" i="22"/>
  <c r="N191" i="22"/>
  <c r="N189" i="22"/>
  <c r="N145" i="22"/>
  <c r="N137" i="22"/>
  <c r="N87" i="22"/>
  <c r="N58" i="22"/>
  <c r="N26" i="22"/>
  <c r="N12" i="22"/>
  <c r="N314" i="22"/>
  <c r="N296" i="22"/>
  <c r="N280" i="22"/>
  <c r="N347" i="22"/>
  <c r="N302" i="22"/>
  <c r="N300" i="22"/>
  <c r="N298" i="22"/>
  <c r="N290" i="22"/>
  <c r="N286" i="22"/>
  <c r="N284" i="22"/>
  <c r="N274" i="22"/>
  <c r="N266" i="22"/>
  <c r="N234" i="22"/>
  <c r="N121" i="22"/>
  <c r="N24" i="22"/>
  <c r="N250" i="22"/>
  <c r="N127" i="22"/>
  <c r="N125" i="22"/>
  <c r="N34" i="22"/>
  <c r="N30" i="22"/>
  <c r="N18" i="22"/>
  <c r="N10" i="22"/>
  <c r="N343" i="22"/>
  <c r="N341" i="22"/>
  <c r="N299" i="22"/>
  <c r="N283" i="22"/>
  <c r="N226" i="22"/>
  <c r="N222" i="22"/>
  <c r="N220" i="22"/>
  <c r="N210" i="22"/>
  <c r="N202" i="22"/>
  <c r="N170" i="22"/>
  <c r="N39" i="22"/>
  <c r="N23" i="22"/>
  <c r="N15" i="22"/>
  <c r="N354" i="22"/>
  <c r="N273" i="22"/>
  <c r="N61" i="22"/>
  <c r="N59" i="22"/>
  <c r="N348" i="22"/>
  <c r="N330" i="22"/>
  <c r="N249" i="22"/>
  <c r="N235" i="22"/>
  <c r="N219" i="22"/>
  <c r="N195" i="22"/>
  <c r="N162" i="22"/>
  <c r="N158" i="22"/>
  <c r="N156" i="22"/>
  <c r="N209" i="22"/>
  <c r="N122" i="22"/>
  <c r="N60" i="22"/>
  <c r="N5" i="22"/>
  <c r="N3" i="22"/>
  <c r="N342" i="22"/>
  <c r="N340" i="22"/>
  <c r="N336" i="22"/>
  <c r="N320" i="22"/>
  <c r="N311" i="22"/>
  <c r="N309" i="22"/>
  <c r="N305" i="22"/>
  <c r="N291" i="22"/>
  <c r="N278" i="22"/>
  <c r="N276" i="22"/>
  <c r="N272" i="22"/>
  <c r="N247" i="22"/>
  <c r="N241" i="22"/>
  <c r="N227" i="22"/>
  <c r="N214" i="22"/>
  <c r="N212" i="22"/>
  <c r="N208" i="22"/>
  <c r="N183" i="22"/>
  <c r="N181" i="22"/>
  <c r="N177" i="22"/>
  <c r="N163" i="22"/>
  <c r="N150" i="22"/>
  <c r="N148" i="22"/>
  <c r="N144" i="22"/>
  <c r="N117" i="22"/>
  <c r="N115" i="22"/>
  <c r="N113" i="22"/>
  <c r="N95" i="22"/>
  <c r="N88" i="22"/>
  <c r="N86" i="22"/>
  <c r="N68" i="22"/>
  <c r="N53" i="22"/>
  <c r="N51" i="22"/>
  <c r="N49" i="22"/>
  <c r="N31" i="22"/>
  <c r="N22" i="22"/>
  <c r="N16" i="22"/>
  <c r="N4" i="22"/>
  <c r="N334" i="22"/>
  <c r="N303" i="22"/>
  <c r="N301" i="22"/>
  <c r="N297" i="22"/>
  <c r="N270" i="22"/>
  <c r="N268" i="22"/>
  <c r="N264" i="22"/>
  <c r="N239" i="22"/>
  <c r="N237" i="22"/>
  <c r="N233" i="22"/>
  <c r="N206" i="22"/>
  <c r="N204" i="22"/>
  <c r="N200" i="22"/>
  <c r="N175" i="22"/>
  <c r="N173" i="22"/>
  <c r="N169" i="22"/>
  <c r="N142" i="22"/>
  <c r="N140" i="22"/>
  <c r="N136" i="22"/>
  <c r="N109" i="22"/>
  <c r="N107" i="22"/>
  <c r="N105" i="22"/>
  <c r="N80" i="22"/>
  <c r="N78" i="22"/>
  <c r="N45" i="22"/>
  <c r="N43" i="22"/>
  <c r="N41" i="22"/>
  <c r="N14" i="22"/>
  <c r="N8" i="22"/>
  <c r="N353" i="22"/>
  <c r="N339" i="22"/>
  <c r="N326" i="22"/>
  <c r="N324" i="22"/>
  <c r="N295" i="22"/>
  <c r="N293" i="22"/>
  <c r="N289" i="22"/>
  <c r="N275" i="22"/>
  <c r="N262" i="22"/>
  <c r="N260" i="22"/>
  <c r="N256" i="22"/>
  <c r="N244" i="22"/>
  <c r="N231" i="22"/>
  <c r="N229" i="22"/>
  <c r="N225" i="22"/>
  <c r="N211" i="22"/>
  <c r="N198" i="22"/>
  <c r="N196" i="22"/>
  <c r="N192" i="22"/>
  <c r="N167" i="22"/>
  <c r="N165" i="22"/>
  <c r="N161" i="22"/>
  <c r="N147" i="22"/>
  <c r="N134" i="22"/>
  <c r="N132" i="22"/>
  <c r="N128" i="22"/>
  <c r="N116" i="22"/>
  <c r="N101" i="22"/>
  <c r="N99" i="22"/>
  <c r="N97" i="22"/>
  <c r="N79" i="22"/>
  <c r="N72" i="22"/>
  <c r="N70" i="22"/>
  <c r="N37" i="22"/>
  <c r="N35" i="22"/>
  <c r="N33" i="22"/>
  <c r="N6" i="22"/>
  <c r="N332" i="22"/>
  <c r="N328" i="22"/>
  <c r="N351" i="22"/>
  <c r="N349" i="22"/>
  <c r="N345" i="22"/>
  <c r="N331" i="22"/>
  <c r="N318" i="22"/>
  <c r="N316" i="22"/>
  <c r="N312" i="22"/>
  <c r="N287" i="22"/>
  <c r="N285" i="22"/>
  <c r="N281" i="22"/>
  <c r="N267" i="22"/>
  <c r="N254" i="22"/>
  <c r="N252" i="22"/>
  <c r="N248" i="22"/>
  <c r="N236" i="22"/>
  <c r="N223" i="22"/>
  <c r="N221" i="22"/>
  <c r="N217" i="22"/>
  <c r="N203" i="22"/>
  <c r="N190" i="22"/>
  <c r="N188" i="22"/>
  <c r="N184" i="22"/>
  <c r="N159" i="22"/>
  <c r="N157" i="22"/>
  <c r="N153" i="22"/>
  <c r="N139" i="22"/>
  <c r="N126" i="22"/>
  <c r="N124" i="22"/>
  <c r="N108" i="22"/>
  <c r="N93" i="22"/>
  <c r="N91" i="22"/>
  <c r="N89" i="22"/>
  <c r="N71" i="22"/>
  <c r="N64" i="22"/>
  <c r="N62" i="22"/>
  <c r="N56" i="22"/>
  <c r="N44" i="22"/>
  <c r="N40" i="22"/>
  <c r="N29" i="22"/>
  <c r="N27" i="22"/>
  <c r="N25" i="22"/>
  <c r="N7" i="22"/>
  <c r="N323" i="22"/>
  <c r="N310" i="22"/>
  <c r="N308" i="22"/>
  <c r="N304" i="22"/>
  <c r="N279" i="22"/>
  <c r="N277" i="22"/>
  <c r="N259" i="22"/>
  <c r="N246" i="22"/>
  <c r="N215" i="22"/>
  <c r="N213" i="22"/>
  <c r="N182" i="22"/>
  <c r="N180" i="22"/>
  <c r="N151" i="22"/>
  <c r="N149" i="22"/>
  <c r="N131" i="22"/>
  <c r="N120" i="22"/>
  <c r="N118" i="22"/>
  <c r="N100" i="22"/>
  <c r="N85" i="22"/>
  <c r="N83" i="22"/>
  <c r="N81" i="22"/>
  <c r="N63" i="22"/>
  <c r="N54" i="22"/>
  <c r="N52" i="22"/>
  <c r="N48" i="22"/>
  <c r="N36" i="22"/>
  <c r="N21" i="22"/>
  <c r="N19" i="22"/>
  <c r="N17" i="22"/>
  <c r="N333" i="22"/>
  <c r="N329" i="22"/>
  <c r="N315" i="22"/>
  <c r="N271" i="22"/>
  <c r="N269" i="22"/>
  <c r="N265" i="22"/>
  <c r="N251" i="22"/>
  <c r="N240" i="22"/>
  <c r="N238" i="22"/>
  <c r="N232" i="22"/>
  <c r="N207" i="22"/>
  <c r="N205" i="22"/>
  <c r="N201" i="22"/>
  <c r="N187" i="22"/>
  <c r="N174" i="22"/>
  <c r="N172" i="22"/>
  <c r="N168" i="22"/>
  <c r="N143" i="22"/>
  <c r="N123" i="22"/>
  <c r="N119" i="22"/>
  <c r="N92" i="22"/>
  <c r="N55" i="22"/>
  <c r="N46" i="22"/>
  <c r="N28" i="22"/>
  <c r="N13" i="22"/>
  <c r="N11" i="22"/>
  <c r="N9" i="22"/>
  <c r="N335" i="22"/>
  <c r="N352" i="22"/>
  <c r="N327" i="22"/>
  <c r="N325" i="22"/>
  <c r="N321" i="22"/>
  <c r="N307" i="22"/>
  <c r="N294" i="22"/>
  <c r="N292" i="22"/>
  <c r="N288" i="22"/>
  <c r="N263" i="22"/>
  <c r="N261" i="22"/>
  <c r="N257" i="22"/>
  <c r="N243" i="22"/>
  <c r="N230" i="22"/>
  <c r="N228" i="22"/>
  <c r="N224" i="22"/>
  <c r="N199" i="22"/>
  <c r="N197" i="22"/>
  <c r="N193" i="22"/>
  <c r="N179" i="22"/>
  <c r="N166" i="22"/>
  <c r="N164" i="22"/>
  <c r="N160" i="22"/>
  <c r="N135" i="22"/>
  <c r="N133" i="22"/>
  <c r="N129" i="22"/>
  <c r="N111" i="22"/>
  <c r="N104" i="22"/>
  <c r="N102" i="22"/>
  <c r="N84" i="22"/>
  <c r="N69" i="22"/>
  <c r="N67" i="22"/>
  <c r="N65" i="22"/>
  <c r="N47" i="22"/>
  <c r="N38" i="22"/>
  <c r="N32" i="22"/>
  <c r="N20" i="22"/>
  <c r="N216" i="13"/>
  <c r="N66" i="13"/>
  <c r="N264" i="13"/>
  <c r="N258" i="13"/>
  <c r="N242" i="13"/>
  <c r="N224" i="13"/>
  <c r="N202" i="13"/>
  <c r="N160" i="13"/>
  <c r="N96" i="13"/>
  <c r="N74" i="13"/>
  <c r="N229" i="13"/>
  <c r="N141" i="13"/>
  <c r="N101" i="13"/>
  <c r="N269" i="13"/>
  <c r="N265" i="13"/>
  <c r="N261" i="13"/>
  <c r="N129" i="13"/>
  <c r="N117" i="13"/>
  <c r="N115" i="13"/>
  <c r="N109" i="13"/>
  <c r="N107" i="13"/>
  <c r="N97" i="13"/>
  <c r="N93" i="13"/>
  <c r="N333" i="13"/>
  <c r="N323" i="13"/>
  <c r="N204" i="13"/>
  <c r="N194" i="13"/>
  <c r="N192" i="13"/>
  <c r="N190" i="13"/>
  <c r="N186" i="13"/>
  <c r="N184" i="13"/>
  <c r="N182" i="13"/>
  <c r="N172" i="13"/>
  <c r="N170" i="13"/>
  <c r="N168" i="13"/>
  <c r="N162" i="13"/>
  <c r="N152" i="13"/>
  <c r="N50" i="13"/>
  <c r="N10" i="13"/>
  <c r="N140" i="13"/>
  <c r="N130" i="13"/>
  <c r="N128" i="13"/>
  <c r="N353" i="13"/>
  <c r="N321" i="13"/>
  <c r="N317" i="13"/>
  <c r="N311" i="13"/>
  <c r="N309" i="13"/>
  <c r="N301" i="13"/>
  <c r="N289" i="13"/>
  <c r="N287" i="13"/>
  <c r="N189" i="13"/>
  <c r="N175" i="13"/>
  <c r="N167" i="13"/>
  <c r="N24" i="13"/>
  <c r="N20" i="13"/>
  <c r="N16" i="13"/>
  <c r="N14" i="13"/>
  <c r="N279" i="13"/>
  <c r="N131" i="13"/>
  <c r="N296" i="13"/>
  <c r="N240" i="13"/>
  <c r="N218" i="13"/>
  <c r="N205" i="13"/>
  <c r="N203" i="13"/>
  <c r="N201" i="13"/>
  <c r="N197" i="13"/>
  <c r="N352" i="13"/>
  <c r="N154" i="13"/>
  <c r="N330" i="13"/>
  <c r="N354" i="13"/>
  <c r="N344" i="13"/>
  <c r="N342" i="13"/>
  <c r="N340" i="13"/>
  <c r="N336" i="13"/>
  <c r="N322" i="13"/>
  <c r="N312" i="13"/>
  <c r="N310" i="13"/>
  <c r="N112" i="13"/>
  <c r="N90" i="13"/>
  <c r="N65" i="13"/>
  <c r="N53" i="13"/>
  <c r="N51" i="13"/>
  <c r="N45" i="13"/>
  <c r="N43" i="13"/>
  <c r="N29" i="13"/>
  <c r="N13" i="13"/>
  <c r="N9" i="13"/>
  <c r="N5" i="13"/>
  <c r="N343" i="13"/>
  <c r="N315" i="13"/>
  <c r="N329" i="13"/>
  <c r="N325" i="13"/>
  <c r="N256" i="13"/>
  <c r="N254" i="13"/>
  <c r="N250" i="13"/>
  <c r="N248" i="13"/>
  <c r="N246" i="13"/>
  <c r="N236" i="13"/>
  <c r="N234" i="13"/>
  <c r="N232" i="13"/>
  <c r="N226" i="13"/>
  <c r="N200" i="13"/>
  <c r="N176" i="13"/>
  <c r="N125" i="13"/>
  <c r="N123" i="13"/>
  <c r="N111" i="13"/>
  <c r="N103" i="13"/>
  <c r="N32" i="13"/>
  <c r="N18" i="13"/>
  <c r="N277" i="13"/>
  <c r="N259" i="13"/>
  <c r="N214" i="13"/>
  <c r="N212" i="13"/>
  <c r="N210" i="13"/>
  <c r="N208" i="13"/>
  <c r="N178" i="13"/>
  <c r="N137" i="13"/>
  <c r="N133" i="13"/>
  <c r="N64" i="13"/>
  <c r="N62" i="13"/>
  <c r="N58" i="13"/>
  <c r="N56" i="13"/>
  <c r="N54" i="13"/>
  <c r="N42" i="13"/>
  <c r="N40" i="13"/>
  <c r="N34" i="13"/>
  <c r="N8" i="13"/>
  <c r="N338" i="13"/>
  <c r="N304" i="13"/>
  <c r="N282" i="13"/>
  <c r="N85" i="13"/>
  <c r="N37" i="13"/>
  <c r="N136" i="13"/>
  <c r="N61" i="13"/>
  <c r="N47" i="13"/>
  <c r="N39" i="13"/>
  <c r="N12" i="13"/>
  <c r="N349" i="13"/>
  <c r="N332" i="13"/>
  <c r="N328" i="13"/>
  <c r="N288" i="13"/>
  <c r="N274" i="13"/>
  <c r="N257" i="13"/>
  <c r="N247" i="13"/>
  <c r="N243" i="13"/>
  <c r="N237" i="13"/>
  <c r="N235" i="13"/>
  <c r="N225" i="13"/>
  <c r="N221" i="13"/>
  <c r="N213" i="13"/>
  <c r="N195" i="13"/>
  <c r="N165" i="13"/>
  <c r="N150" i="13"/>
  <c r="N148" i="13"/>
  <c r="N146" i="13"/>
  <c r="N144" i="13"/>
  <c r="N138" i="13"/>
  <c r="N114" i="13"/>
  <c r="N75" i="13"/>
  <c r="N73" i="13"/>
  <c r="N69" i="13"/>
  <c r="N320" i="13"/>
  <c r="N314" i="13"/>
  <c r="N306" i="13"/>
  <c r="N300" i="13"/>
  <c r="N298" i="13"/>
  <c r="N290" i="13"/>
  <c r="N318" i="13"/>
  <c r="N341" i="13"/>
  <c r="N293" i="13"/>
  <c r="N266" i="13"/>
  <c r="N72" i="13"/>
  <c r="N48" i="13"/>
  <c r="N26" i="13"/>
  <c r="N285" i="13"/>
  <c r="N268" i="13"/>
  <c r="N193" i="13"/>
  <c r="N181" i="13"/>
  <c r="N173" i="13"/>
  <c r="N161" i="13"/>
  <c r="N157" i="13"/>
  <c r="N149" i="13"/>
  <c r="N86" i="13"/>
  <c r="N84" i="13"/>
  <c r="N82" i="13"/>
  <c r="N80" i="13"/>
  <c r="N350" i="13"/>
  <c r="N319" i="13"/>
  <c r="N308" i="13"/>
  <c r="N297" i="13"/>
  <c r="N291" i="13"/>
  <c r="N286" i="13"/>
  <c r="N255" i="13"/>
  <c r="N244" i="13"/>
  <c r="N233" i="13"/>
  <c r="N222" i="13"/>
  <c r="N211" i="13"/>
  <c r="N207" i="13"/>
  <c r="N180" i="13"/>
  <c r="N169" i="13"/>
  <c r="N163" i="13"/>
  <c r="N158" i="13"/>
  <c r="N143" i="13"/>
  <c r="N127" i="13"/>
  <c r="N116" i="13"/>
  <c r="N105" i="13"/>
  <c r="N94" i="13"/>
  <c r="N83" i="13"/>
  <c r="N79" i="13"/>
  <c r="N52" i="13"/>
  <c r="N41" i="13"/>
  <c r="N30" i="13"/>
  <c r="N19" i="13"/>
  <c r="N15" i="13"/>
  <c r="N348" i="13"/>
  <c r="N337" i="13"/>
  <c r="N331" i="13"/>
  <c r="N326" i="13"/>
  <c r="N295" i="13"/>
  <c r="N284" i="13"/>
  <c r="N273" i="13"/>
  <c r="N267" i="13"/>
  <c r="N262" i="13"/>
  <c r="N220" i="13"/>
  <c r="N209" i="13"/>
  <c r="N198" i="13"/>
  <c r="N187" i="13"/>
  <c r="N183" i="13"/>
  <c r="N156" i="13"/>
  <c r="N145" i="13"/>
  <c r="N139" i="13"/>
  <c r="N134" i="13"/>
  <c r="N119" i="13"/>
  <c r="N92" i="13"/>
  <c r="N81" i="13"/>
  <c r="N70" i="13"/>
  <c r="N59" i="13"/>
  <c r="N55" i="13"/>
  <c r="N28" i="13"/>
  <c r="N17" i="13"/>
  <c r="N6" i="13"/>
  <c r="N335" i="13"/>
  <c r="N324" i="13"/>
  <c r="N313" i="13"/>
  <c r="N307" i="13"/>
  <c r="N302" i="13"/>
  <c r="N260" i="13"/>
  <c r="N249" i="13"/>
  <c r="N238" i="13"/>
  <c r="N227" i="13"/>
  <c r="N223" i="13"/>
  <c r="N196" i="13"/>
  <c r="N185" i="13"/>
  <c r="N179" i="13"/>
  <c r="N174" i="13"/>
  <c r="N159" i="13"/>
  <c r="N132" i="13"/>
  <c r="N121" i="13"/>
  <c r="N110" i="13"/>
  <c r="N99" i="13"/>
  <c r="N95" i="13"/>
  <c r="N68" i="13"/>
  <c r="N57" i="13"/>
  <c r="N46" i="13"/>
  <c r="N35" i="13"/>
  <c r="N31" i="13"/>
  <c r="N4" i="13"/>
  <c r="N347" i="13"/>
  <c r="N283" i="13"/>
  <c r="N199" i="13"/>
  <c r="N155" i="13"/>
  <c r="N135" i="13"/>
  <c r="N71" i="13"/>
  <c r="N44" i="13"/>
  <c r="N33" i="13"/>
  <c r="N22" i="13"/>
  <c r="N11" i="13"/>
  <c r="N7" i="13"/>
  <c r="N351" i="13"/>
  <c r="N327" i="13"/>
  <c r="N316" i="13"/>
  <c r="N305" i="13"/>
  <c r="N299" i="13"/>
  <c r="N294" i="13"/>
  <c r="N263" i="13"/>
  <c r="N252" i="13"/>
  <c r="N241" i="13"/>
  <c r="N230" i="13"/>
  <c r="N219" i="13"/>
  <c r="N215" i="13"/>
  <c r="N188" i="13"/>
  <c r="N177" i="13"/>
  <c r="N171" i="13"/>
  <c r="N166" i="13"/>
  <c r="N151" i="13"/>
  <c r="N124" i="13"/>
  <c r="N113" i="13"/>
  <c r="N102" i="13"/>
  <c r="N91" i="13"/>
  <c r="N87" i="13"/>
  <c r="N60" i="13"/>
  <c r="N49" i="13"/>
  <c r="N38" i="13"/>
  <c r="N27" i="13"/>
  <c r="N23" i="13"/>
  <c r="N345" i="13"/>
  <c r="N339" i="13"/>
  <c r="N334" i="13"/>
  <c r="N303" i="13"/>
  <c r="N292" i="13"/>
  <c r="N281" i="13"/>
  <c r="N275" i="13"/>
  <c r="N270" i="13"/>
  <c r="N228" i="13"/>
  <c r="N217" i="13"/>
  <c r="N206" i="13"/>
  <c r="N191" i="13"/>
  <c r="N164" i="13"/>
  <c r="N153" i="13"/>
  <c r="N147" i="13"/>
  <c r="N142" i="13"/>
  <c r="N100" i="13"/>
  <c r="N89" i="13"/>
  <c r="N78" i="13"/>
  <c r="N67" i="13"/>
  <c r="N63" i="13"/>
  <c r="N36" i="13"/>
  <c r="N25" i="13"/>
  <c r="N3" i="13"/>
  <c r="J3" i="17"/>
  <c r="K3" i="17"/>
  <c r="L3" i="17"/>
  <c r="M3" i="17"/>
  <c r="J4" i="17"/>
  <c r="K4" i="17"/>
  <c r="L4" i="17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L12" i="17"/>
  <c r="M12" i="17"/>
  <c r="J13" i="17"/>
  <c r="K13" i="17"/>
  <c r="L13" i="17"/>
  <c r="M13" i="17"/>
  <c r="J14" i="17"/>
  <c r="K14" i="17"/>
  <c r="L14" i="17"/>
  <c r="M14" i="17"/>
  <c r="J15" i="17"/>
  <c r="K15" i="17"/>
  <c r="L15" i="17"/>
  <c r="M15" i="17"/>
  <c r="J16" i="17"/>
  <c r="K16" i="17"/>
  <c r="L16" i="17"/>
  <c r="M16" i="17"/>
  <c r="J17" i="17"/>
  <c r="K17" i="17"/>
  <c r="L17" i="17"/>
  <c r="M17" i="17"/>
  <c r="J18" i="17"/>
  <c r="K18" i="17"/>
  <c r="L18" i="17"/>
  <c r="M18" i="17"/>
  <c r="J19" i="17"/>
  <c r="K19" i="17"/>
  <c r="L19" i="17"/>
  <c r="M19" i="17"/>
  <c r="J20" i="17"/>
  <c r="K20" i="17"/>
  <c r="L20" i="17"/>
  <c r="M20" i="17"/>
  <c r="J21" i="17"/>
  <c r="K21" i="17"/>
  <c r="L21" i="17"/>
  <c r="M21" i="17"/>
  <c r="J22" i="17"/>
  <c r="K22" i="17"/>
  <c r="L22" i="17"/>
  <c r="M22" i="17"/>
  <c r="J23" i="17"/>
  <c r="K23" i="17"/>
  <c r="L23" i="17"/>
  <c r="M23" i="17"/>
  <c r="J24" i="17"/>
  <c r="K24" i="17"/>
  <c r="L24" i="17"/>
  <c r="M24" i="17"/>
  <c r="J25" i="17"/>
  <c r="K25" i="17"/>
  <c r="L25" i="17"/>
  <c r="M25" i="17"/>
  <c r="J26" i="17"/>
  <c r="K26" i="17"/>
  <c r="L26" i="17"/>
  <c r="M26" i="17"/>
  <c r="J28" i="17"/>
  <c r="K28" i="17"/>
  <c r="L28" i="17"/>
  <c r="M28" i="17"/>
  <c r="J27" i="17"/>
  <c r="K27" i="17"/>
  <c r="L27" i="17"/>
  <c r="M27" i="17"/>
  <c r="J29" i="17"/>
  <c r="K29" i="17"/>
  <c r="L29" i="17"/>
  <c r="M29" i="17"/>
  <c r="J30" i="17"/>
  <c r="K30" i="17"/>
  <c r="L30" i="17"/>
  <c r="M30" i="17"/>
  <c r="J31" i="17"/>
  <c r="K31" i="17"/>
  <c r="L31" i="17"/>
  <c r="M31" i="17"/>
  <c r="J32" i="17"/>
  <c r="K32" i="17"/>
  <c r="L32" i="17"/>
  <c r="M32" i="17"/>
  <c r="J33" i="17"/>
  <c r="K33" i="17"/>
  <c r="L33" i="17"/>
  <c r="M33" i="17"/>
  <c r="J34" i="17"/>
  <c r="K34" i="17"/>
  <c r="L34" i="17"/>
  <c r="M34" i="17"/>
  <c r="J35" i="17"/>
  <c r="K35" i="17"/>
  <c r="L35" i="17"/>
  <c r="M35" i="17"/>
  <c r="J36" i="17"/>
  <c r="K36" i="17"/>
  <c r="L36" i="17"/>
  <c r="M36" i="17"/>
  <c r="J37" i="17"/>
  <c r="K37" i="17"/>
  <c r="L37" i="17"/>
  <c r="M37" i="17"/>
  <c r="J38" i="17"/>
  <c r="K38" i="17"/>
  <c r="L38" i="17"/>
  <c r="M38" i="17"/>
  <c r="J39" i="17"/>
  <c r="K39" i="17"/>
  <c r="L39" i="17"/>
  <c r="M39" i="17"/>
  <c r="J40" i="17"/>
  <c r="K40" i="17"/>
  <c r="L40" i="17"/>
  <c r="M40" i="17"/>
  <c r="J41" i="17"/>
  <c r="K41" i="17"/>
  <c r="L41" i="17"/>
  <c r="M41" i="17"/>
  <c r="J42" i="17"/>
  <c r="K42" i="17"/>
  <c r="L42" i="17"/>
  <c r="M42" i="17"/>
  <c r="J43" i="17"/>
  <c r="K43" i="17"/>
  <c r="L43" i="17"/>
  <c r="M43" i="17"/>
  <c r="J44" i="17"/>
  <c r="K44" i="17"/>
  <c r="L44" i="17"/>
  <c r="M44" i="17"/>
  <c r="J45" i="17"/>
  <c r="K45" i="17"/>
  <c r="L45" i="17"/>
  <c r="M45" i="17"/>
  <c r="J46" i="17"/>
  <c r="K46" i="17"/>
  <c r="L46" i="17"/>
  <c r="M46" i="17"/>
  <c r="J47" i="17"/>
  <c r="K47" i="17"/>
  <c r="L47" i="17"/>
  <c r="M47" i="17"/>
  <c r="J48" i="17"/>
  <c r="K48" i="17"/>
  <c r="L48" i="17"/>
  <c r="M48" i="17"/>
  <c r="J49" i="17"/>
  <c r="K49" i="17"/>
  <c r="L49" i="17"/>
  <c r="M49" i="17"/>
  <c r="J50" i="17"/>
  <c r="K50" i="17"/>
  <c r="L50" i="17"/>
  <c r="M50" i="17"/>
  <c r="J51" i="17"/>
  <c r="K51" i="17"/>
  <c r="L51" i="17"/>
  <c r="M51" i="17"/>
  <c r="J52" i="17"/>
  <c r="K52" i="17"/>
  <c r="L52" i="17"/>
  <c r="M52" i="17"/>
  <c r="J53" i="17"/>
  <c r="K53" i="17"/>
  <c r="L53" i="17"/>
  <c r="M53" i="17"/>
  <c r="J54" i="17"/>
  <c r="K54" i="17"/>
  <c r="L54" i="17"/>
  <c r="M54" i="17"/>
  <c r="J55" i="17"/>
  <c r="K55" i="17"/>
  <c r="L55" i="17"/>
  <c r="M55" i="17"/>
  <c r="J56" i="17"/>
  <c r="K56" i="17"/>
  <c r="L56" i="17"/>
  <c r="M56" i="17"/>
  <c r="J57" i="17"/>
  <c r="K57" i="17"/>
  <c r="L57" i="17"/>
  <c r="M57" i="17"/>
  <c r="J58" i="17"/>
  <c r="K58" i="17"/>
  <c r="L58" i="17"/>
  <c r="M58" i="17"/>
  <c r="J59" i="17"/>
  <c r="K59" i="17"/>
  <c r="L59" i="17"/>
  <c r="M59" i="17"/>
  <c r="J60" i="17"/>
  <c r="K60" i="17"/>
  <c r="L60" i="17"/>
  <c r="M60" i="17"/>
  <c r="J61" i="17"/>
  <c r="K61" i="17"/>
  <c r="L61" i="17"/>
  <c r="M61" i="17"/>
  <c r="J62" i="17"/>
  <c r="K62" i="17"/>
  <c r="L62" i="17"/>
  <c r="M62" i="17"/>
  <c r="J63" i="17"/>
  <c r="K63" i="17"/>
  <c r="L63" i="17"/>
  <c r="M63" i="17"/>
  <c r="J64" i="17"/>
  <c r="K64" i="17"/>
  <c r="L64" i="17"/>
  <c r="M64" i="17"/>
  <c r="J65" i="17"/>
  <c r="K65" i="17"/>
  <c r="L65" i="17"/>
  <c r="M65" i="17"/>
  <c r="J66" i="17"/>
  <c r="K66" i="17"/>
  <c r="L66" i="17"/>
  <c r="M66" i="17"/>
  <c r="J67" i="17"/>
  <c r="K67" i="17"/>
  <c r="L67" i="17"/>
  <c r="M67" i="17"/>
  <c r="J68" i="17"/>
  <c r="K68" i="17"/>
  <c r="L68" i="17"/>
  <c r="M68" i="17"/>
  <c r="J69" i="17"/>
  <c r="K69" i="17"/>
  <c r="L69" i="17"/>
  <c r="M69" i="17"/>
  <c r="J70" i="17"/>
  <c r="K70" i="17"/>
  <c r="L70" i="17"/>
  <c r="M70" i="17"/>
  <c r="J71" i="17"/>
  <c r="K71" i="17"/>
  <c r="L71" i="17"/>
  <c r="M71" i="17"/>
  <c r="J72" i="17"/>
  <c r="K72" i="17"/>
  <c r="L72" i="17"/>
  <c r="M72" i="17"/>
  <c r="J73" i="17"/>
  <c r="K73" i="17"/>
  <c r="L73" i="17"/>
  <c r="M73" i="17"/>
  <c r="J74" i="17"/>
  <c r="K74" i="17"/>
  <c r="L74" i="17"/>
  <c r="M74" i="17"/>
  <c r="J75" i="17"/>
  <c r="K75" i="17"/>
  <c r="L75" i="17"/>
  <c r="M75" i="17"/>
  <c r="J76" i="17"/>
  <c r="K76" i="17"/>
  <c r="L76" i="17"/>
  <c r="M76" i="17"/>
  <c r="J77" i="17"/>
  <c r="K77" i="17"/>
  <c r="L77" i="17"/>
  <c r="M77" i="17"/>
  <c r="J78" i="17"/>
  <c r="K78" i="17"/>
  <c r="L78" i="17"/>
  <c r="M78" i="17"/>
  <c r="J79" i="17"/>
  <c r="K79" i="17"/>
  <c r="L79" i="17"/>
  <c r="M79" i="17"/>
  <c r="J80" i="17"/>
  <c r="K80" i="17"/>
  <c r="L80" i="17"/>
  <c r="M80" i="17"/>
  <c r="J81" i="17"/>
  <c r="K81" i="17"/>
  <c r="L81" i="17"/>
  <c r="M81" i="17"/>
  <c r="J82" i="17"/>
  <c r="K82" i="17"/>
  <c r="L82" i="17"/>
  <c r="M82" i="17"/>
  <c r="J83" i="17"/>
  <c r="K83" i="17"/>
  <c r="L83" i="17"/>
  <c r="M83" i="17"/>
  <c r="J84" i="17"/>
  <c r="K84" i="17"/>
  <c r="L84" i="17"/>
  <c r="M84" i="17"/>
  <c r="J85" i="17"/>
  <c r="K85" i="17"/>
  <c r="L85" i="17"/>
  <c r="M85" i="17"/>
  <c r="J86" i="17"/>
  <c r="K86" i="17"/>
  <c r="L86" i="17"/>
  <c r="M86" i="17"/>
  <c r="J87" i="17"/>
  <c r="K87" i="17"/>
  <c r="L87" i="17"/>
  <c r="M87" i="17"/>
  <c r="J88" i="17"/>
  <c r="K88" i="17"/>
  <c r="L88" i="17"/>
  <c r="M88" i="17"/>
  <c r="J89" i="17"/>
  <c r="K89" i="17"/>
  <c r="L89" i="17"/>
  <c r="M89" i="17"/>
  <c r="J90" i="17"/>
  <c r="K90" i="17"/>
  <c r="L90" i="17"/>
  <c r="M90" i="17"/>
  <c r="J91" i="17"/>
  <c r="K91" i="17"/>
  <c r="L91" i="17"/>
  <c r="M91" i="17"/>
  <c r="J92" i="17"/>
  <c r="K92" i="17"/>
  <c r="L92" i="17"/>
  <c r="M92" i="17"/>
  <c r="J93" i="17"/>
  <c r="K93" i="17"/>
  <c r="L93" i="17"/>
  <c r="M93" i="17"/>
  <c r="J94" i="17"/>
  <c r="K94" i="17"/>
  <c r="L94" i="17"/>
  <c r="M94" i="17"/>
  <c r="J95" i="17"/>
  <c r="K95" i="17"/>
  <c r="L95" i="17"/>
  <c r="M95" i="17"/>
  <c r="J96" i="17"/>
  <c r="K96" i="17"/>
  <c r="L96" i="17"/>
  <c r="M96" i="17"/>
  <c r="J97" i="17"/>
  <c r="K97" i="17"/>
  <c r="L97" i="17"/>
  <c r="M97" i="17"/>
  <c r="J98" i="17"/>
  <c r="K98" i="17"/>
  <c r="L98" i="17"/>
  <c r="M98" i="17"/>
  <c r="J99" i="17"/>
  <c r="K99" i="17"/>
  <c r="L99" i="17"/>
  <c r="M99" i="17"/>
  <c r="J100" i="17"/>
  <c r="K100" i="17"/>
  <c r="L100" i="17"/>
  <c r="M100" i="17"/>
  <c r="J101" i="17"/>
  <c r="K101" i="17"/>
  <c r="L101" i="17"/>
  <c r="M101" i="17"/>
  <c r="J102" i="17"/>
  <c r="K102" i="17"/>
  <c r="L102" i="17"/>
  <c r="M102" i="17"/>
  <c r="J103" i="17"/>
  <c r="K103" i="17"/>
  <c r="L103" i="17"/>
  <c r="M103" i="17"/>
  <c r="J104" i="17"/>
  <c r="K104" i="17"/>
  <c r="L104" i="17"/>
  <c r="M104" i="17"/>
  <c r="J105" i="17"/>
  <c r="K105" i="17"/>
  <c r="L105" i="17"/>
  <c r="M105" i="17"/>
  <c r="J106" i="17"/>
  <c r="K106" i="17"/>
  <c r="L106" i="17"/>
  <c r="M106" i="17"/>
  <c r="J107" i="17"/>
  <c r="K107" i="17"/>
  <c r="L107" i="17"/>
  <c r="M107" i="17"/>
  <c r="J108" i="17"/>
  <c r="K108" i="17"/>
  <c r="L108" i="17"/>
  <c r="M108" i="17"/>
  <c r="J109" i="17"/>
  <c r="K109" i="17"/>
  <c r="L109" i="17"/>
  <c r="M109" i="17"/>
  <c r="J110" i="17"/>
  <c r="K110" i="17"/>
  <c r="L110" i="17"/>
  <c r="M110" i="17"/>
  <c r="J111" i="17"/>
  <c r="K111" i="17"/>
  <c r="L111" i="17"/>
  <c r="M111" i="17"/>
  <c r="J112" i="17"/>
  <c r="K112" i="17"/>
  <c r="L112" i="17"/>
  <c r="M112" i="17"/>
  <c r="J113" i="17"/>
  <c r="K113" i="17"/>
  <c r="L113" i="17"/>
  <c r="M113" i="17"/>
  <c r="J114" i="17"/>
  <c r="K114" i="17"/>
  <c r="L114" i="17"/>
  <c r="M114" i="17"/>
  <c r="J115" i="17"/>
  <c r="K115" i="17"/>
  <c r="L115" i="17"/>
  <c r="M115" i="17"/>
  <c r="J116" i="17"/>
  <c r="K116" i="17"/>
  <c r="L116" i="17"/>
  <c r="M116" i="17"/>
  <c r="J117" i="17"/>
  <c r="K117" i="17"/>
  <c r="L117" i="17"/>
  <c r="M117" i="17"/>
  <c r="J118" i="17"/>
  <c r="K118" i="17"/>
  <c r="L118" i="17"/>
  <c r="M118" i="17"/>
  <c r="J119" i="17"/>
  <c r="K119" i="17"/>
  <c r="L119" i="17"/>
  <c r="M119" i="17"/>
  <c r="J120" i="17"/>
  <c r="K120" i="17"/>
  <c r="L120" i="17"/>
  <c r="M120" i="17"/>
  <c r="J121" i="17"/>
  <c r="K121" i="17"/>
  <c r="L121" i="17"/>
  <c r="M121" i="17"/>
  <c r="J122" i="17"/>
  <c r="K122" i="17"/>
  <c r="L122" i="17"/>
  <c r="M122" i="17"/>
  <c r="J123" i="17"/>
  <c r="K123" i="17"/>
  <c r="L123" i="17"/>
  <c r="M123" i="17"/>
  <c r="J124" i="17"/>
  <c r="K124" i="17"/>
  <c r="L124" i="17"/>
  <c r="M124" i="17"/>
  <c r="J126" i="17"/>
  <c r="K126" i="17"/>
  <c r="L126" i="17"/>
  <c r="M126" i="17"/>
  <c r="J125" i="17"/>
  <c r="K125" i="17"/>
  <c r="L125" i="17"/>
  <c r="M125" i="17"/>
  <c r="J127" i="17"/>
  <c r="K127" i="17"/>
  <c r="L127" i="17"/>
  <c r="M127" i="17"/>
  <c r="J128" i="17"/>
  <c r="K128" i="17"/>
  <c r="L128" i="17"/>
  <c r="M128" i="17"/>
  <c r="J129" i="17"/>
  <c r="K129" i="17"/>
  <c r="L129" i="17"/>
  <c r="M129" i="17"/>
  <c r="J130" i="17"/>
  <c r="K130" i="17"/>
  <c r="L130" i="17"/>
  <c r="M130" i="17"/>
  <c r="J131" i="17"/>
  <c r="K131" i="17"/>
  <c r="L131" i="17"/>
  <c r="M131" i="17"/>
  <c r="J132" i="17"/>
  <c r="K132" i="17"/>
  <c r="L132" i="17"/>
  <c r="M132" i="17"/>
  <c r="J133" i="17"/>
  <c r="K133" i="17"/>
  <c r="L133" i="17"/>
  <c r="M133" i="17"/>
  <c r="J134" i="17"/>
  <c r="K134" i="17"/>
  <c r="L134" i="17"/>
  <c r="M134" i="17"/>
  <c r="J135" i="17"/>
  <c r="K135" i="17"/>
  <c r="L135" i="17"/>
  <c r="M135" i="17"/>
  <c r="J136" i="17"/>
  <c r="K136" i="17"/>
  <c r="L136" i="17"/>
  <c r="M136" i="17"/>
  <c r="J137" i="17"/>
  <c r="K137" i="17"/>
  <c r="L137" i="17"/>
  <c r="M137" i="17"/>
  <c r="J138" i="17"/>
  <c r="K138" i="17"/>
  <c r="L138" i="17"/>
  <c r="M138" i="17"/>
  <c r="J139" i="17"/>
  <c r="K139" i="17"/>
  <c r="L139" i="17"/>
  <c r="M139" i="17"/>
  <c r="J140" i="17"/>
  <c r="K140" i="17"/>
  <c r="L140" i="17"/>
  <c r="M140" i="17"/>
  <c r="J141" i="17"/>
  <c r="K141" i="17"/>
  <c r="L141" i="17"/>
  <c r="M141" i="17"/>
  <c r="J142" i="17"/>
  <c r="K142" i="17"/>
  <c r="L142" i="17"/>
  <c r="M142" i="17"/>
  <c r="J143" i="17"/>
  <c r="K143" i="17"/>
  <c r="L143" i="17"/>
  <c r="M143" i="17"/>
  <c r="J144" i="17"/>
  <c r="K144" i="17"/>
  <c r="L144" i="17"/>
  <c r="M144" i="17"/>
  <c r="J145" i="17"/>
  <c r="K145" i="17"/>
  <c r="L145" i="17"/>
  <c r="M145" i="17"/>
  <c r="J146" i="17"/>
  <c r="K146" i="17"/>
  <c r="L146" i="17"/>
  <c r="M146" i="17"/>
  <c r="J147" i="17"/>
  <c r="K147" i="17"/>
  <c r="L147" i="17"/>
  <c r="M147" i="17"/>
  <c r="J148" i="17"/>
  <c r="K148" i="17"/>
  <c r="L148" i="17"/>
  <c r="M148" i="17"/>
  <c r="J149" i="17"/>
  <c r="K149" i="17"/>
  <c r="L149" i="17"/>
  <c r="M149" i="17"/>
  <c r="J150" i="17"/>
  <c r="K150" i="17"/>
  <c r="L150" i="17"/>
  <c r="M150" i="17"/>
  <c r="J151" i="17"/>
  <c r="K151" i="17"/>
  <c r="L151" i="17"/>
  <c r="M151" i="17"/>
  <c r="J152" i="17"/>
  <c r="K152" i="17"/>
  <c r="L152" i="17"/>
  <c r="M152" i="17"/>
  <c r="J153" i="17"/>
  <c r="K153" i="17"/>
  <c r="L153" i="17"/>
  <c r="M153" i="17"/>
  <c r="J154" i="17"/>
  <c r="K154" i="17"/>
  <c r="L154" i="17"/>
  <c r="M154" i="17"/>
  <c r="J155" i="17"/>
  <c r="K155" i="17"/>
  <c r="L155" i="17"/>
  <c r="M155" i="17"/>
  <c r="J156" i="17"/>
  <c r="K156" i="17"/>
  <c r="L156" i="17"/>
  <c r="M156" i="17"/>
  <c r="J157" i="17"/>
  <c r="K157" i="17"/>
  <c r="L157" i="17"/>
  <c r="M157" i="17"/>
  <c r="J159" i="17"/>
  <c r="K159" i="17"/>
  <c r="L159" i="17"/>
  <c r="M159" i="17"/>
  <c r="J158" i="17"/>
  <c r="K158" i="17"/>
  <c r="L158" i="17"/>
  <c r="M158" i="17"/>
  <c r="J160" i="17"/>
  <c r="K160" i="17"/>
  <c r="L160" i="17"/>
  <c r="M160" i="17"/>
  <c r="J161" i="17"/>
  <c r="K161" i="17"/>
  <c r="L161" i="17"/>
  <c r="M161" i="17"/>
  <c r="J162" i="17"/>
  <c r="K162" i="17"/>
  <c r="L162" i="17"/>
  <c r="M162" i="17"/>
  <c r="J163" i="17"/>
  <c r="K163" i="17"/>
  <c r="L163" i="17"/>
  <c r="M163" i="17"/>
  <c r="J164" i="17"/>
  <c r="K164" i="17"/>
  <c r="L164" i="17"/>
  <c r="M164" i="17"/>
  <c r="J165" i="17"/>
  <c r="K165" i="17"/>
  <c r="L165" i="17"/>
  <c r="M165" i="17"/>
  <c r="J166" i="17"/>
  <c r="K166" i="17"/>
  <c r="L166" i="17"/>
  <c r="M166" i="17"/>
  <c r="J167" i="17"/>
  <c r="K167" i="17"/>
  <c r="L167" i="17"/>
  <c r="M167" i="17"/>
  <c r="J168" i="17"/>
  <c r="K168" i="17"/>
  <c r="L168" i="17"/>
  <c r="M168" i="17"/>
  <c r="J169" i="17"/>
  <c r="K169" i="17"/>
  <c r="L169" i="17"/>
  <c r="M169" i="17"/>
  <c r="J170" i="17"/>
  <c r="K170" i="17"/>
  <c r="L170" i="17"/>
  <c r="M170" i="17"/>
  <c r="J171" i="17"/>
  <c r="K171" i="17"/>
  <c r="L171" i="17"/>
  <c r="M171" i="17"/>
  <c r="J172" i="17"/>
  <c r="K172" i="17"/>
  <c r="L172" i="17"/>
  <c r="M172" i="17"/>
  <c r="J173" i="17"/>
  <c r="K173" i="17"/>
  <c r="L173" i="17"/>
  <c r="M173" i="17"/>
  <c r="J174" i="17"/>
  <c r="K174" i="17"/>
  <c r="L174" i="17"/>
  <c r="M174" i="17"/>
  <c r="J175" i="17"/>
  <c r="K175" i="17"/>
  <c r="L175" i="17"/>
  <c r="M175" i="17"/>
  <c r="J176" i="17"/>
  <c r="K176" i="17"/>
  <c r="L176" i="17"/>
  <c r="M176" i="17"/>
  <c r="J177" i="17"/>
  <c r="K177" i="17"/>
  <c r="L177" i="17"/>
  <c r="M177" i="17"/>
  <c r="J178" i="17"/>
  <c r="K178" i="17"/>
  <c r="L178" i="17"/>
  <c r="M178" i="17"/>
  <c r="J179" i="17"/>
  <c r="K179" i="17"/>
  <c r="L179" i="17"/>
  <c r="M179" i="17"/>
  <c r="J180" i="17"/>
  <c r="K180" i="17"/>
  <c r="L180" i="17"/>
  <c r="M180" i="17"/>
  <c r="J181" i="17"/>
  <c r="K181" i="17"/>
  <c r="L181" i="17"/>
  <c r="M181" i="17"/>
  <c r="J182" i="17"/>
  <c r="K182" i="17"/>
  <c r="L182" i="17"/>
  <c r="M182" i="17"/>
  <c r="J183" i="17"/>
  <c r="K183" i="17"/>
  <c r="L183" i="17"/>
  <c r="M183" i="17"/>
  <c r="J184" i="17"/>
  <c r="K184" i="17"/>
  <c r="L184" i="17"/>
  <c r="M184" i="17"/>
  <c r="J185" i="17"/>
  <c r="K185" i="17"/>
  <c r="L185" i="17"/>
  <c r="M185" i="17"/>
  <c r="J186" i="17"/>
  <c r="K186" i="17"/>
  <c r="L186" i="17"/>
  <c r="M186" i="17"/>
  <c r="J187" i="17"/>
  <c r="K187" i="17"/>
  <c r="L187" i="17"/>
  <c r="M187" i="17"/>
  <c r="J188" i="17"/>
  <c r="K188" i="17"/>
  <c r="L188" i="17"/>
  <c r="M188" i="17"/>
  <c r="J189" i="17"/>
  <c r="K189" i="17"/>
  <c r="L189" i="17"/>
  <c r="M189" i="17"/>
  <c r="J190" i="17"/>
  <c r="K190" i="17"/>
  <c r="L190" i="17"/>
  <c r="M190" i="17"/>
  <c r="J191" i="17"/>
  <c r="K191" i="17"/>
  <c r="L191" i="17"/>
  <c r="M191" i="17"/>
  <c r="J192" i="17"/>
  <c r="K192" i="17"/>
  <c r="L192" i="17"/>
  <c r="M192" i="17"/>
  <c r="J193" i="17"/>
  <c r="K193" i="17"/>
  <c r="L193" i="17"/>
  <c r="M193" i="17"/>
  <c r="J194" i="17"/>
  <c r="K194" i="17"/>
  <c r="L194" i="17"/>
  <c r="M194" i="17"/>
  <c r="J195" i="17"/>
  <c r="K195" i="17"/>
  <c r="L195" i="17"/>
  <c r="M195" i="17"/>
  <c r="J196" i="17"/>
  <c r="K196" i="17"/>
  <c r="L196" i="17"/>
  <c r="M196" i="17"/>
  <c r="J197" i="17"/>
  <c r="K197" i="17"/>
  <c r="L197" i="17"/>
  <c r="M197" i="17"/>
  <c r="J198" i="17"/>
  <c r="K198" i="17"/>
  <c r="L198" i="17"/>
  <c r="M198" i="17"/>
  <c r="J199" i="17"/>
  <c r="K199" i="17"/>
  <c r="L199" i="17"/>
  <c r="M199" i="17"/>
  <c r="J200" i="17"/>
  <c r="K200" i="17"/>
  <c r="L200" i="17"/>
  <c r="M200" i="17"/>
  <c r="J201" i="17"/>
  <c r="K201" i="17"/>
  <c r="L201" i="17"/>
  <c r="M201" i="17"/>
  <c r="J202" i="17"/>
  <c r="K202" i="17"/>
  <c r="L202" i="17"/>
  <c r="M202" i="17"/>
  <c r="J203" i="17"/>
  <c r="K203" i="17"/>
  <c r="L203" i="17"/>
  <c r="M203" i="17"/>
  <c r="J204" i="17"/>
  <c r="K204" i="17"/>
  <c r="L204" i="17"/>
  <c r="M204" i="17"/>
  <c r="J205" i="17"/>
  <c r="K205" i="17"/>
  <c r="L205" i="17"/>
  <c r="M205" i="17"/>
  <c r="J206" i="17"/>
  <c r="K206" i="17"/>
  <c r="L206" i="17"/>
  <c r="M206" i="17"/>
  <c r="J207" i="17"/>
  <c r="K207" i="17"/>
  <c r="L207" i="17"/>
  <c r="M207" i="17"/>
  <c r="J208" i="17"/>
  <c r="K208" i="17"/>
  <c r="L208" i="17"/>
  <c r="M208" i="17"/>
  <c r="J209" i="17"/>
  <c r="K209" i="17"/>
  <c r="L209" i="17"/>
  <c r="M209" i="17"/>
  <c r="J210" i="17"/>
  <c r="K210" i="17"/>
  <c r="L210" i="17"/>
  <c r="M210" i="17"/>
  <c r="J211" i="17"/>
  <c r="K211" i="17"/>
  <c r="L211" i="17"/>
  <c r="M211" i="17"/>
  <c r="J212" i="17"/>
  <c r="K212" i="17"/>
  <c r="L212" i="17"/>
  <c r="M212" i="17"/>
  <c r="J213" i="17"/>
  <c r="K213" i="17"/>
  <c r="L213" i="17"/>
  <c r="M213" i="17"/>
  <c r="J214" i="17"/>
  <c r="K214" i="17"/>
  <c r="L214" i="17"/>
  <c r="M214" i="17"/>
  <c r="J215" i="17"/>
  <c r="K215" i="17"/>
  <c r="L215" i="17"/>
  <c r="M215" i="17"/>
  <c r="J216" i="17"/>
  <c r="K216" i="17"/>
  <c r="L216" i="17"/>
  <c r="M216" i="17"/>
  <c r="J217" i="17"/>
  <c r="K217" i="17"/>
  <c r="L217" i="17"/>
  <c r="M217" i="17"/>
  <c r="J218" i="17"/>
  <c r="K218" i="17"/>
  <c r="L218" i="17"/>
  <c r="M218" i="17"/>
  <c r="J219" i="17"/>
  <c r="K219" i="17"/>
  <c r="L219" i="17"/>
  <c r="M219" i="17"/>
  <c r="J220" i="17"/>
  <c r="K220" i="17"/>
  <c r="L220" i="17"/>
  <c r="M220" i="17"/>
  <c r="J221" i="17"/>
  <c r="K221" i="17"/>
  <c r="L221" i="17"/>
  <c r="M221" i="17"/>
  <c r="J222" i="17"/>
  <c r="K222" i="17"/>
  <c r="L222" i="17"/>
  <c r="M222" i="17"/>
  <c r="J223" i="17"/>
  <c r="K223" i="17"/>
  <c r="L223" i="17"/>
  <c r="M223" i="17"/>
  <c r="J224" i="17"/>
  <c r="K224" i="17"/>
  <c r="L224" i="17"/>
  <c r="M224" i="17"/>
  <c r="J225" i="17"/>
  <c r="K225" i="17"/>
  <c r="L225" i="17"/>
  <c r="M225" i="17"/>
  <c r="J226" i="17"/>
  <c r="K226" i="17"/>
  <c r="L226" i="17"/>
  <c r="M226" i="17"/>
  <c r="J227" i="17"/>
  <c r="K227" i="17"/>
  <c r="L227" i="17"/>
  <c r="M227" i="17"/>
  <c r="J228" i="17"/>
  <c r="K228" i="17"/>
  <c r="L228" i="17"/>
  <c r="M228" i="17"/>
  <c r="J229" i="17"/>
  <c r="K229" i="17"/>
  <c r="L229" i="17"/>
  <c r="M229" i="17"/>
  <c r="J230" i="17"/>
  <c r="K230" i="17"/>
  <c r="L230" i="17"/>
  <c r="M230" i="17"/>
  <c r="J231" i="17"/>
  <c r="K231" i="17"/>
  <c r="L231" i="17"/>
  <c r="M231" i="17"/>
  <c r="J232" i="17"/>
  <c r="K232" i="17"/>
  <c r="L232" i="17"/>
  <c r="M232" i="17"/>
  <c r="J233" i="17"/>
  <c r="K233" i="17"/>
  <c r="L233" i="17"/>
  <c r="M233" i="17"/>
  <c r="J234" i="17"/>
  <c r="K234" i="17"/>
  <c r="L234" i="17"/>
  <c r="M234" i="17"/>
  <c r="J235" i="17"/>
  <c r="K235" i="17"/>
  <c r="L235" i="17"/>
  <c r="M235" i="17"/>
  <c r="J236" i="17"/>
  <c r="K236" i="17"/>
  <c r="L236" i="17"/>
  <c r="M236" i="17"/>
  <c r="J237" i="17"/>
  <c r="K237" i="17"/>
  <c r="L237" i="17"/>
  <c r="M237" i="17"/>
  <c r="J238" i="17"/>
  <c r="K238" i="17"/>
  <c r="L238" i="17"/>
  <c r="M238" i="17"/>
  <c r="J239" i="17"/>
  <c r="K239" i="17"/>
  <c r="L239" i="17"/>
  <c r="M239" i="17"/>
  <c r="J240" i="17"/>
  <c r="K240" i="17"/>
  <c r="L240" i="17"/>
  <c r="M240" i="17"/>
  <c r="J241" i="17"/>
  <c r="K241" i="17"/>
  <c r="L241" i="17"/>
  <c r="M241" i="17"/>
  <c r="J242" i="17"/>
  <c r="K242" i="17"/>
  <c r="L242" i="17"/>
  <c r="M242" i="17"/>
  <c r="J243" i="17"/>
  <c r="K243" i="17"/>
  <c r="L243" i="17"/>
  <c r="M243" i="17"/>
  <c r="J244" i="17"/>
  <c r="K244" i="17"/>
  <c r="L244" i="17"/>
  <c r="M244" i="17"/>
  <c r="J246" i="17"/>
  <c r="K246" i="17"/>
  <c r="L246" i="17"/>
  <c r="M246" i="17"/>
  <c r="J247" i="17"/>
  <c r="K247" i="17"/>
  <c r="L247" i="17"/>
  <c r="M247" i="17"/>
  <c r="J248" i="17"/>
  <c r="K248" i="17"/>
  <c r="L248" i="17"/>
  <c r="M248" i="17"/>
  <c r="J249" i="17"/>
  <c r="K249" i="17"/>
  <c r="L249" i="17"/>
  <c r="M249" i="17"/>
  <c r="J250" i="17"/>
  <c r="K250" i="17"/>
  <c r="L250" i="17"/>
  <c r="M250" i="17"/>
  <c r="J251" i="17"/>
  <c r="K251" i="17"/>
  <c r="L251" i="17"/>
  <c r="M251" i="17"/>
  <c r="J252" i="17"/>
  <c r="K252" i="17"/>
  <c r="L252" i="17"/>
  <c r="M252" i="17"/>
  <c r="J253" i="17"/>
  <c r="K253" i="17"/>
  <c r="L253" i="17"/>
  <c r="M253" i="17"/>
  <c r="J254" i="17"/>
  <c r="K254" i="17"/>
  <c r="L254" i="17"/>
  <c r="M254" i="17"/>
  <c r="J255" i="17"/>
  <c r="K255" i="17"/>
  <c r="L255" i="17"/>
  <c r="M255" i="17"/>
  <c r="J256" i="17"/>
  <c r="K256" i="17"/>
  <c r="L256" i="17"/>
  <c r="M256" i="17"/>
  <c r="J257" i="17"/>
  <c r="K257" i="17"/>
  <c r="L257" i="17"/>
  <c r="M257" i="17"/>
  <c r="J258" i="17"/>
  <c r="K258" i="17"/>
  <c r="L258" i="17"/>
  <c r="M258" i="17"/>
  <c r="J259" i="17"/>
  <c r="K259" i="17"/>
  <c r="L259" i="17"/>
  <c r="M259" i="17"/>
  <c r="J260" i="17"/>
  <c r="K260" i="17"/>
  <c r="L260" i="17"/>
  <c r="M260" i="17"/>
  <c r="J261" i="17"/>
  <c r="K261" i="17"/>
  <c r="L261" i="17"/>
  <c r="M261" i="17"/>
  <c r="J262" i="17"/>
  <c r="K262" i="17"/>
  <c r="L262" i="17"/>
  <c r="M262" i="17"/>
  <c r="J263" i="17"/>
  <c r="K263" i="17"/>
  <c r="L263" i="17"/>
  <c r="M263" i="17"/>
  <c r="J264" i="17"/>
  <c r="K264" i="17"/>
  <c r="L264" i="17"/>
  <c r="M264" i="17"/>
  <c r="J265" i="17"/>
  <c r="K265" i="17"/>
  <c r="L265" i="17"/>
  <c r="M265" i="17"/>
  <c r="J266" i="17"/>
  <c r="K266" i="17"/>
  <c r="L266" i="17"/>
  <c r="M266" i="17"/>
  <c r="J267" i="17"/>
  <c r="K267" i="17"/>
  <c r="L267" i="17"/>
  <c r="M267" i="17"/>
  <c r="J268" i="17"/>
  <c r="K268" i="17"/>
  <c r="L268" i="17"/>
  <c r="M268" i="17"/>
  <c r="J269" i="17"/>
  <c r="K269" i="17"/>
  <c r="L269" i="17"/>
  <c r="M269" i="17"/>
  <c r="J270" i="17"/>
  <c r="K270" i="17"/>
  <c r="L270" i="17"/>
  <c r="M270" i="17"/>
  <c r="J271" i="17"/>
  <c r="K271" i="17"/>
  <c r="L271" i="17"/>
  <c r="M271" i="17"/>
  <c r="J272" i="17"/>
  <c r="K272" i="17"/>
  <c r="L272" i="17"/>
  <c r="M272" i="17"/>
  <c r="J273" i="17"/>
  <c r="K273" i="17"/>
  <c r="L273" i="17"/>
  <c r="M273" i="17"/>
  <c r="J274" i="17"/>
  <c r="K274" i="17"/>
  <c r="L274" i="17"/>
  <c r="M274" i="17"/>
  <c r="J275" i="17"/>
  <c r="K275" i="17"/>
  <c r="L275" i="17"/>
  <c r="M275" i="17"/>
  <c r="J276" i="17"/>
  <c r="K276" i="17"/>
  <c r="L276" i="17"/>
  <c r="M276" i="17"/>
  <c r="J277" i="17"/>
  <c r="K277" i="17"/>
  <c r="L277" i="17"/>
  <c r="M277" i="17"/>
  <c r="J278" i="17"/>
  <c r="K278" i="17"/>
  <c r="L278" i="17"/>
  <c r="M278" i="17"/>
  <c r="J279" i="17"/>
  <c r="K279" i="17"/>
  <c r="L279" i="17"/>
  <c r="M279" i="17"/>
  <c r="J280" i="17"/>
  <c r="K280" i="17"/>
  <c r="L280" i="17"/>
  <c r="M280" i="17"/>
  <c r="J281" i="17"/>
  <c r="K281" i="17"/>
  <c r="L281" i="17"/>
  <c r="M281" i="17"/>
  <c r="J282" i="17"/>
  <c r="K282" i="17"/>
  <c r="L282" i="17"/>
  <c r="M282" i="17"/>
  <c r="J283" i="17"/>
  <c r="K283" i="17"/>
  <c r="L283" i="17"/>
  <c r="M283" i="17"/>
  <c r="J284" i="17"/>
  <c r="K284" i="17"/>
  <c r="L284" i="17"/>
  <c r="M284" i="17"/>
  <c r="J285" i="17"/>
  <c r="K285" i="17"/>
  <c r="L285" i="17"/>
  <c r="M285" i="17"/>
  <c r="J286" i="17"/>
  <c r="K286" i="17"/>
  <c r="L286" i="17"/>
  <c r="M286" i="17"/>
  <c r="J287" i="17"/>
  <c r="K287" i="17"/>
  <c r="L287" i="17"/>
  <c r="M287" i="17"/>
  <c r="J288" i="17"/>
  <c r="K288" i="17"/>
  <c r="L288" i="17"/>
  <c r="M288" i="17"/>
  <c r="J289" i="17"/>
  <c r="K289" i="17"/>
  <c r="L289" i="17"/>
  <c r="M289" i="17"/>
  <c r="J290" i="17"/>
  <c r="K290" i="17"/>
  <c r="L290" i="17"/>
  <c r="M290" i="17"/>
  <c r="J291" i="17"/>
  <c r="K291" i="17"/>
  <c r="L291" i="17"/>
  <c r="M291" i="17"/>
  <c r="J292" i="17"/>
  <c r="K292" i="17"/>
  <c r="L292" i="17"/>
  <c r="M292" i="17"/>
  <c r="J293" i="17"/>
  <c r="K293" i="17"/>
  <c r="L293" i="17"/>
  <c r="M293" i="17"/>
  <c r="J294" i="17"/>
  <c r="K294" i="17"/>
  <c r="L294" i="17"/>
  <c r="M294" i="17"/>
  <c r="J295" i="17"/>
  <c r="K295" i="17"/>
  <c r="L295" i="17"/>
  <c r="M295" i="17"/>
  <c r="J296" i="17"/>
  <c r="K296" i="17"/>
  <c r="L296" i="17"/>
  <c r="M296" i="17"/>
  <c r="J297" i="17"/>
  <c r="K297" i="17"/>
  <c r="L297" i="17"/>
  <c r="M297" i="17"/>
  <c r="J298" i="17"/>
  <c r="K298" i="17"/>
  <c r="L298" i="17"/>
  <c r="M298" i="17"/>
  <c r="J299" i="17"/>
  <c r="K299" i="17"/>
  <c r="L299" i="17"/>
  <c r="M299" i="17"/>
  <c r="J300" i="17"/>
  <c r="K300" i="17"/>
  <c r="L300" i="17"/>
  <c r="M300" i="17"/>
  <c r="J301" i="17"/>
  <c r="K301" i="17"/>
  <c r="L301" i="17"/>
  <c r="M301" i="17"/>
  <c r="J302" i="17"/>
  <c r="K302" i="17"/>
  <c r="L302" i="17"/>
  <c r="M302" i="17"/>
  <c r="J303" i="17"/>
  <c r="K303" i="17"/>
  <c r="L303" i="17"/>
  <c r="M303" i="17"/>
  <c r="J304" i="17"/>
  <c r="K304" i="17"/>
  <c r="L304" i="17"/>
  <c r="M304" i="17"/>
  <c r="J305" i="17"/>
  <c r="K305" i="17"/>
  <c r="L305" i="17"/>
  <c r="M305" i="17"/>
  <c r="J306" i="17"/>
  <c r="K306" i="17"/>
  <c r="L306" i="17"/>
  <c r="M306" i="17"/>
  <c r="J307" i="17"/>
  <c r="K307" i="17"/>
  <c r="L307" i="17"/>
  <c r="M307" i="17"/>
  <c r="J308" i="17"/>
  <c r="K308" i="17"/>
  <c r="L308" i="17"/>
  <c r="M308" i="17"/>
  <c r="J309" i="17"/>
  <c r="K309" i="17"/>
  <c r="L309" i="17"/>
  <c r="M309" i="17"/>
  <c r="J310" i="17"/>
  <c r="K310" i="17"/>
  <c r="L310" i="17"/>
  <c r="M310" i="17"/>
  <c r="J311" i="17"/>
  <c r="K311" i="17"/>
  <c r="L311" i="17"/>
  <c r="M311" i="17"/>
  <c r="J312" i="17"/>
  <c r="K312" i="17"/>
  <c r="L312" i="17"/>
  <c r="M312" i="17"/>
  <c r="J313" i="17"/>
  <c r="K313" i="17"/>
  <c r="L313" i="17"/>
  <c r="M313" i="17"/>
  <c r="J314" i="17"/>
  <c r="K314" i="17"/>
  <c r="L314" i="17"/>
  <c r="M314" i="17"/>
  <c r="J315" i="17"/>
  <c r="K315" i="17"/>
  <c r="L315" i="17"/>
  <c r="M315" i="17"/>
  <c r="J316" i="17"/>
  <c r="K316" i="17"/>
  <c r="L316" i="17"/>
  <c r="M316" i="17"/>
  <c r="J317" i="17"/>
  <c r="K317" i="17"/>
  <c r="L317" i="17"/>
  <c r="M317" i="17"/>
  <c r="J318" i="17"/>
  <c r="K318" i="17"/>
  <c r="L318" i="17"/>
  <c r="M318" i="17"/>
  <c r="J319" i="17"/>
  <c r="K319" i="17"/>
  <c r="L319" i="17"/>
  <c r="M319" i="17"/>
  <c r="J320" i="17"/>
  <c r="K320" i="17"/>
  <c r="L320" i="17"/>
  <c r="M320" i="17"/>
  <c r="J321" i="17"/>
  <c r="K321" i="17"/>
  <c r="L321" i="17"/>
  <c r="M321" i="17"/>
  <c r="J322" i="17"/>
  <c r="K322" i="17"/>
  <c r="L322" i="17"/>
  <c r="M322" i="17"/>
  <c r="J323" i="17"/>
  <c r="K323" i="17"/>
  <c r="L323" i="17"/>
  <c r="M323" i="17"/>
  <c r="J324" i="17"/>
  <c r="K324" i="17"/>
  <c r="L324" i="17"/>
  <c r="M324" i="17"/>
  <c r="J325" i="17"/>
  <c r="K325" i="17"/>
  <c r="L325" i="17"/>
  <c r="M325" i="17"/>
  <c r="J326" i="17"/>
  <c r="K326" i="17"/>
  <c r="L326" i="17"/>
  <c r="M326" i="17"/>
  <c r="J327" i="17"/>
  <c r="K327" i="17"/>
  <c r="L327" i="17"/>
  <c r="M327" i="17"/>
  <c r="J328" i="17"/>
  <c r="K328" i="17"/>
  <c r="L328" i="17"/>
  <c r="M328" i="17"/>
  <c r="J329" i="17"/>
  <c r="K329" i="17"/>
  <c r="L329" i="17"/>
  <c r="M329" i="17"/>
  <c r="J330" i="17"/>
  <c r="K330" i="17"/>
  <c r="L330" i="17"/>
  <c r="M330" i="17"/>
  <c r="J331" i="17"/>
  <c r="K331" i="17"/>
  <c r="L331" i="17"/>
  <c r="M331" i="17"/>
  <c r="J332" i="17"/>
  <c r="K332" i="17"/>
  <c r="L332" i="17"/>
  <c r="M332" i="17"/>
  <c r="J333" i="17"/>
  <c r="K333" i="17"/>
  <c r="L333" i="17"/>
  <c r="M333" i="17"/>
  <c r="J334" i="17"/>
  <c r="K334" i="17"/>
  <c r="L334" i="17"/>
  <c r="M334" i="17"/>
  <c r="J335" i="17"/>
  <c r="K335" i="17"/>
  <c r="L335" i="17"/>
  <c r="M335" i="17"/>
  <c r="J336" i="17"/>
  <c r="K336" i="17"/>
  <c r="L336" i="17"/>
  <c r="M336" i="17"/>
  <c r="J337" i="17"/>
  <c r="K337" i="17"/>
  <c r="L337" i="17"/>
  <c r="M337" i="17"/>
  <c r="J338" i="17"/>
  <c r="K338" i="17"/>
  <c r="L338" i="17"/>
  <c r="M338" i="17"/>
  <c r="J339" i="17"/>
  <c r="K339" i="17"/>
  <c r="L339" i="17"/>
  <c r="M339" i="17"/>
  <c r="J340" i="17"/>
  <c r="K340" i="17"/>
  <c r="L340" i="17"/>
  <c r="M340" i="17"/>
  <c r="J341" i="17"/>
  <c r="K341" i="17"/>
  <c r="L341" i="17"/>
  <c r="M341" i="17"/>
  <c r="J342" i="17"/>
  <c r="K342" i="17"/>
  <c r="L342" i="17"/>
  <c r="M342" i="17"/>
  <c r="J343" i="17"/>
  <c r="K343" i="17"/>
  <c r="L343" i="17"/>
  <c r="M343" i="17"/>
  <c r="J344" i="17"/>
  <c r="K344" i="17"/>
  <c r="L344" i="17"/>
  <c r="M344" i="17"/>
  <c r="J345" i="17"/>
  <c r="K345" i="17"/>
  <c r="L345" i="17"/>
  <c r="M345" i="17"/>
  <c r="J346" i="17"/>
  <c r="K346" i="17"/>
  <c r="L346" i="17"/>
  <c r="M346" i="17"/>
  <c r="J347" i="17"/>
  <c r="K347" i="17"/>
  <c r="L347" i="17"/>
  <c r="M347" i="17"/>
  <c r="J348" i="17"/>
  <c r="K348" i="17"/>
  <c r="L348" i="17"/>
  <c r="M348" i="17"/>
  <c r="J349" i="17"/>
  <c r="K349" i="17"/>
  <c r="L349" i="17"/>
  <c r="M349" i="17"/>
  <c r="J350" i="17"/>
  <c r="K350" i="17"/>
  <c r="L350" i="17"/>
  <c r="M350" i="17"/>
  <c r="J351" i="17"/>
  <c r="K351" i="17"/>
  <c r="L351" i="17"/>
  <c r="M351" i="17"/>
  <c r="J352" i="17"/>
  <c r="K352" i="17"/>
  <c r="L352" i="17"/>
  <c r="M352" i="17"/>
  <c r="J353" i="17"/>
  <c r="K353" i="17"/>
  <c r="L353" i="17"/>
  <c r="M353" i="17"/>
  <c r="J354" i="17"/>
  <c r="K354" i="17"/>
  <c r="L354" i="17"/>
  <c r="M354" i="17"/>
  <c r="M2" i="17"/>
  <c r="L2" i="17"/>
  <c r="K2" i="17"/>
  <c r="J2" i="17"/>
  <c r="N58" i="17" l="1"/>
  <c r="N10" i="17"/>
  <c r="N347" i="17"/>
  <c r="N335" i="17"/>
  <c r="N333" i="17"/>
  <c r="N331" i="17"/>
  <c r="N315" i="17"/>
  <c r="N311" i="17"/>
  <c r="N309" i="17"/>
  <c r="N307" i="17"/>
  <c r="N303" i="17"/>
  <c r="N301" i="17"/>
  <c r="N299" i="17"/>
  <c r="N251" i="17"/>
  <c r="N123" i="17"/>
  <c r="N187" i="17"/>
  <c r="N202" i="17"/>
  <c r="N198" i="17"/>
  <c r="N196" i="17"/>
  <c r="N194" i="17"/>
  <c r="N190" i="17"/>
  <c r="N188" i="17"/>
  <c r="N122" i="17"/>
  <c r="N82" i="17"/>
  <c r="N68" i="17"/>
  <c r="N219" i="17"/>
  <c r="N170" i="17"/>
  <c r="N166" i="17"/>
  <c r="N164" i="17"/>
  <c r="N162" i="17"/>
  <c r="N159" i="17"/>
  <c r="N156" i="17"/>
  <c r="N283" i="17"/>
  <c r="N227" i="17"/>
  <c r="N163" i="17"/>
  <c r="N338" i="17"/>
  <c r="N336" i="17"/>
  <c r="N274" i="17"/>
  <c r="N272" i="17"/>
  <c r="N155" i="17"/>
  <c r="N105" i="17"/>
  <c r="N346" i="17"/>
  <c r="N314" i="17"/>
  <c r="N55" i="17"/>
  <c r="N53" i="17"/>
  <c r="N51" i="17"/>
  <c r="N43" i="17"/>
  <c r="N13" i="17"/>
  <c r="N11" i="17"/>
  <c r="N5" i="17"/>
  <c r="N3" i="17"/>
  <c r="N354" i="17"/>
  <c r="N350" i="17"/>
  <c r="N348" i="17"/>
  <c r="N306" i="17"/>
  <c r="N304" i="17"/>
  <c r="N279" i="17"/>
  <c r="N277" i="17"/>
  <c r="N271" i="17"/>
  <c r="N269" i="17"/>
  <c r="N267" i="17"/>
  <c r="N259" i="17"/>
  <c r="N233" i="17"/>
  <c r="N195" i="17"/>
  <c r="N138" i="17"/>
  <c r="N134" i="17"/>
  <c r="N132" i="17"/>
  <c r="N130" i="17"/>
  <c r="N125" i="17"/>
  <c r="N124" i="17"/>
  <c r="N52" i="17"/>
  <c r="N26" i="17"/>
  <c r="N18" i="17"/>
  <c r="N12" i="17"/>
  <c r="N239" i="17"/>
  <c r="N106" i="17"/>
  <c r="N104" i="17"/>
  <c r="N102" i="17"/>
  <c r="N98" i="17"/>
  <c r="N96" i="17"/>
  <c r="N94" i="17"/>
  <c r="N90" i="17"/>
  <c r="N88" i="17"/>
  <c r="N86" i="17"/>
  <c r="N74" i="17"/>
  <c r="N235" i="17"/>
  <c r="N326" i="17"/>
  <c r="N324" i="17"/>
  <c r="N322" i="17"/>
  <c r="N318" i="17"/>
  <c r="N316" i="17"/>
  <c r="N282" i="17"/>
  <c r="N242" i="17"/>
  <c r="N215" i="17"/>
  <c r="N213" i="17"/>
  <c r="N211" i="17"/>
  <c r="N207" i="17"/>
  <c r="N205" i="17"/>
  <c r="N203" i="17"/>
  <c r="N169" i="17"/>
  <c r="N131" i="17"/>
  <c r="N50" i="17"/>
  <c r="N46" i="17"/>
  <c r="N42" i="17"/>
  <c r="N40" i="17"/>
  <c r="N38" i="17"/>
  <c r="N34" i="17"/>
  <c r="N32" i="17"/>
  <c r="N30" i="17"/>
  <c r="N243" i="17"/>
  <c r="N201" i="17"/>
  <c r="N330" i="17"/>
  <c r="N298" i="17"/>
  <c r="N294" i="17"/>
  <c r="N292" i="17"/>
  <c r="N290" i="17"/>
  <c r="N286" i="17"/>
  <c r="N284" i="17"/>
  <c r="N250" i="17"/>
  <c r="N210" i="17"/>
  <c r="N208" i="17"/>
  <c r="N183" i="17"/>
  <c r="N181" i="17"/>
  <c r="N179" i="17"/>
  <c r="N175" i="17"/>
  <c r="N173" i="17"/>
  <c r="N171" i="17"/>
  <c r="N137" i="17"/>
  <c r="N115" i="17"/>
  <c r="N247" i="17"/>
  <c r="N237" i="17"/>
  <c r="N323" i="17"/>
  <c r="N266" i="17"/>
  <c r="N262" i="17"/>
  <c r="N260" i="17"/>
  <c r="N258" i="17"/>
  <c r="N254" i="17"/>
  <c r="N252" i="17"/>
  <c r="N218" i="17"/>
  <c r="N178" i="17"/>
  <c r="N176" i="17"/>
  <c r="N151" i="17"/>
  <c r="N149" i="17"/>
  <c r="N147" i="17"/>
  <c r="N143" i="17"/>
  <c r="N141" i="17"/>
  <c r="N139" i="17"/>
  <c r="N343" i="17"/>
  <c r="N341" i="17"/>
  <c r="N339" i="17"/>
  <c r="N291" i="17"/>
  <c r="N234" i="17"/>
  <c r="N230" i="17"/>
  <c r="N228" i="17"/>
  <c r="N226" i="17"/>
  <c r="N222" i="17"/>
  <c r="N220" i="17"/>
  <c r="N186" i="17"/>
  <c r="N146" i="17"/>
  <c r="N144" i="17"/>
  <c r="N119" i="17"/>
  <c r="N117" i="17"/>
  <c r="N111" i="17"/>
  <c r="N109" i="17"/>
  <c r="N107" i="17"/>
  <c r="N99" i="17"/>
  <c r="N77" i="17"/>
  <c r="N75" i="17"/>
  <c r="N63" i="17"/>
  <c r="N61" i="17"/>
  <c r="N59" i="17"/>
  <c r="N297" i="17"/>
  <c r="N275" i="17"/>
  <c r="N154" i="17"/>
  <c r="N114" i="17"/>
  <c r="N66" i="17"/>
  <c r="N29" i="17"/>
  <c r="N28" i="17"/>
  <c r="N21" i="17"/>
  <c r="N19" i="17"/>
  <c r="N342" i="17"/>
  <c r="N340" i="17"/>
  <c r="N327" i="17"/>
  <c r="N325" i="17"/>
  <c r="N310" i="17"/>
  <c r="N308" i="17"/>
  <c r="N295" i="17"/>
  <c r="N293" i="17"/>
  <c r="N278" i="17"/>
  <c r="N276" i="17"/>
  <c r="N263" i="17"/>
  <c r="N261" i="17"/>
  <c r="N246" i="17"/>
  <c r="N236" i="17"/>
  <c r="N231" i="17"/>
  <c r="N229" i="17"/>
  <c r="N214" i="17"/>
  <c r="N212" i="17"/>
  <c r="N199" i="17"/>
  <c r="N182" i="17"/>
  <c r="N180" i="17"/>
  <c r="N167" i="17"/>
  <c r="N165" i="17"/>
  <c r="N150" i="17"/>
  <c r="N148" i="17"/>
  <c r="N135" i="17"/>
  <c r="N133" i="17"/>
  <c r="N120" i="17"/>
  <c r="N118" i="17"/>
  <c r="N108" i="17"/>
  <c r="N103" i="17"/>
  <c r="N101" i="17"/>
  <c r="N91" i="17"/>
  <c r="N89" i="17"/>
  <c r="N87" i="17"/>
  <c r="N80" i="17"/>
  <c r="N78" i="17"/>
  <c r="N60" i="17"/>
  <c r="N47" i="17"/>
  <c r="N45" i="17"/>
  <c r="N35" i="17"/>
  <c r="N31" i="17"/>
  <c r="N24" i="17"/>
  <c r="N22" i="17"/>
  <c r="N4" i="17"/>
  <c r="N353" i="17"/>
  <c r="N328" i="17"/>
  <c r="N321" i="17"/>
  <c r="N296" i="17"/>
  <c r="N289" i="17"/>
  <c r="N264" i="17"/>
  <c r="N257" i="17"/>
  <c r="N232" i="17"/>
  <c r="N225" i="17"/>
  <c r="N200" i="17"/>
  <c r="N193" i="17"/>
  <c r="N168" i="17"/>
  <c r="N161" i="17"/>
  <c r="N136" i="17"/>
  <c r="N129" i="17"/>
  <c r="N97" i="17"/>
  <c r="N81" i="17"/>
  <c r="N79" i="17"/>
  <c r="N72" i="17"/>
  <c r="N70" i="17"/>
  <c r="N48" i="17"/>
  <c r="N41" i="17"/>
  <c r="N23" i="17"/>
  <c r="N16" i="17"/>
  <c r="N14" i="17"/>
  <c r="N351" i="17"/>
  <c r="N349" i="17"/>
  <c r="N334" i="17"/>
  <c r="N332" i="17"/>
  <c r="N319" i="17"/>
  <c r="N317" i="17"/>
  <c r="N302" i="17"/>
  <c r="N300" i="17"/>
  <c r="N287" i="17"/>
  <c r="N285" i="17"/>
  <c r="N270" i="17"/>
  <c r="N268" i="17"/>
  <c r="N255" i="17"/>
  <c r="N253" i="17"/>
  <c r="N240" i="17"/>
  <c r="N238" i="17"/>
  <c r="N223" i="17"/>
  <c r="N221" i="17"/>
  <c r="N206" i="17"/>
  <c r="N204" i="17"/>
  <c r="N191" i="17"/>
  <c r="N189" i="17"/>
  <c r="N174" i="17"/>
  <c r="N172" i="17"/>
  <c r="N158" i="17"/>
  <c r="N157" i="17"/>
  <c r="N142" i="17"/>
  <c r="N140" i="17"/>
  <c r="N127" i="17"/>
  <c r="N126" i="17"/>
  <c r="N112" i="17"/>
  <c r="N110" i="17"/>
  <c r="N100" i="17"/>
  <c r="N95" i="17"/>
  <c r="N93" i="17"/>
  <c r="N73" i="17"/>
  <c r="N64" i="17"/>
  <c r="N62" i="17"/>
  <c r="N44" i="17"/>
  <c r="N39" i="17"/>
  <c r="N37" i="17"/>
  <c r="N33" i="17"/>
  <c r="N15" i="17"/>
  <c r="N8" i="17"/>
  <c r="N6" i="17"/>
  <c r="N352" i="17"/>
  <c r="N345" i="17"/>
  <c r="N320" i="17"/>
  <c r="N313" i="17"/>
  <c r="N288" i="17"/>
  <c r="N281" i="17"/>
  <c r="N256" i="17"/>
  <c r="N249" i="17"/>
  <c r="N224" i="17"/>
  <c r="N217" i="17"/>
  <c r="N192" i="17"/>
  <c r="N185" i="17"/>
  <c r="N160" i="17"/>
  <c r="N153" i="17"/>
  <c r="N128" i="17"/>
  <c r="N121" i="17"/>
  <c r="N85" i="17"/>
  <c r="N83" i="17"/>
  <c r="N67" i="17"/>
  <c r="N56" i="17"/>
  <c r="N54" i="17"/>
  <c r="N25" i="17"/>
  <c r="N7" i="17"/>
  <c r="N273" i="17"/>
  <c r="N92" i="17"/>
  <c r="N36" i="17"/>
  <c r="N17" i="17"/>
  <c r="N329" i="17"/>
  <c r="N344" i="17"/>
  <c r="N337" i="17"/>
  <c r="N312" i="17"/>
  <c r="N305" i="17"/>
  <c r="N280" i="17"/>
  <c r="N248" i="17"/>
  <c r="N241" i="17"/>
  <c r="N216" i="17"/>
  <c r="N209" i="17"/>
  <c r="N184" i="17"/>
  <c r="N177" i="17"/>
  <c r="N152" i="17"/>
  <c r="N145" i="17"/>
  <c r="N113" i="17"/>
  <c r="N84" i="17"/>
  <c r="N71" i="17"/>
  <c r="N69" i="17"/>
  <c r="N65" i="17"/>
  <c r="N57" i="17"/>
  <c r="N27" i="17"/>
  <c r="N9" i="17"/>
  <c r="N265" i="17"/>
  <c r="N244" i="17"/>
  <c r="N197" i="17"/>
  <c r="N116" i="17"/>
  <c r="N76" i="17"/>
  <c r="N49" i="17"/>
  <c r="N20" i="17"/>
  <c r="N2" i="17"/>
  <c r="W318" i="17" l="1"/>
  <c r="V318" i="17"/>
  <c r="W317" i="17"/>
  <c r="V317" i="17"/>
  <c r="W316" i="17"/>
  <c r="V316" i="17"/>
  <c r="W315" i="17"/>
  <c r="V315" i="17"/>
  <c r="W314" i="17"/>
  <c r="V314" i="17"/>
  <c r="W313" i="17"/>
  <c r="V313" i="17"/>
  <c r="W312" i="17"/>
  <c r="V312" i="17"/>
  <c r="W311" i="17"/>
  <c r="V311" i="17"/>
  <c r="W310" i="17"/>
  <c r="V310" i="17"/>
  <c r="W309" i="17"/>
  <c r="V309" i="17"/>
  <c r="W308" i="17"/>
  <c r="V308" i="17"/>
  <c r="W307" i="17"/>
  <c r="V307" i="17"/>
  <c r="W306" i="17"/>
  <c r="V306" i="17"/>
  <c r="W305" i="17"/>
  <c r="V305" i="17"/>
  <c r="W304" i="17"/>
  <c r="V304" i="17"/>
  <c r="W303" i="17"/>
  <c r="V303" i="17"/>
  <c r="W302" i="17"/>
  <c r="V302" i="17"/>
  <c r="W301" i="17"/>
  <c r="V301" i="17"/>
  <c r="W300" i="17"/>
  <c r="V300" i="17"/>
  <c r="W299" i="17"/>
  <c r="V299" i="17"/>
  <c r="W298" i="17"/>
  <c r="V298" i="17"/>
  <c r="W297" i="17"/>
  <c r="V297" i="17"/>
  <c r="W296" i="17"/>
  <c r="V296" i="17"/>
  <c r="W295" i="17"/>
  <c r="V295" i="17"/>
  <c r="W294" i="17"/>
  <c r="V294" i="17"/>
  <c r="W293" i="17"/>
  <c r="V293" i="17"/>
  <c r="W292" i="17"/>
  <c r="V292" i="17"/>
  <c r="W291" i="17"/>
  <c r="V291" i="17"/>
  <c r="W290" i="17"/>
  <c r="V290" i="17"/>
  <c r="W289" i="17"/>
  <c r="V289" i="17"/>
  <c r="W288" i="17"/>
  <c r="V288" i="17"/>
  <c r="W287" i="17"/>
  <c r="V287" i="17"/>
  <c r="W286" i="17"/>
  <c r="V286" i="17"/>
  <c r="W285" i="17"/>
  <c r="V285" i="17"/>
  <c r="W284" i="17"/>
  <c r="V284" i="17"/>
  <c r="W283" i="17"/>
  <c r="V283" i="17"/>
  <c r="W282" i="17"/>
  <c r="V282" i="17"/>
  <c r="W281" i="17"/>
  <c r="V281" i="17"/>
  <c r="W280" i="17"/>
  <c r="V280" i="17"/>
  <c r="W279" i="17"/>
  <c r="V279" i="17"/>
  <c r="W278" i="17"/>
  <c r="V278" i="17"/>
  <c r="W277" i="17"/>
  <c r="V277" i="17"/>
  <c r="W276" i="17"/>
  <c r="V276" i="17"/>
  <c r="W275" i="17"/>
  <c r="V275" i="17"/>
  <c r="W274" i="17"/>
  <c r="V274" i="17"/>
  <c r="W273" i="17"/>
  <c r="V273" i="17"/>
  <c r="W272" i="17"/>
  <c r="V272" i="17"/>
  <c r="W271" i="17"/>
  <c r="V271" i="17"/>
  <c r="W270" i="17"/>
  <c r="V270" i="17"/>
  <c r="W269" i="17"/>
  <c r="V269" i="17"/>
  <c r="W268" i="17"/>
  <c r="V268" i="17"/>
  <c r="W267" i="17"/>
  <c r="V267" i="17"/>
  <c r="W266" i="17"/>
  <c r="V266" i="17"/>
  <c r="W265" i="17"/>
  <c r="V265" i="17"/>
  <c r="W264" i="17"/>
  <c r="V264" i="17"/>
  <c r="W263" i="17"/>
  <c r="V263" i="17"/>
  <c r="W262" i="17"/>
  <c r="V262" i="17"/>
  <c r="W261" i="17"/>
  <c r="V261" i="17"/>
  <c r="W260" i="17"/>
  <c r="V260" i="17"/>
  <c r="W259" i="17"/>
  <c r="V259" i="17"/>
  <c r="W258" i="17"/>
  <c r="V258" i="17"/>
  <c r="W257" i="17"/>
  <c r="V257" i="17"/>
  <c r="W256" i="17"/>
  <c r="V256" i="17"/>
  <c r="W255" i="17"/>
  <c r="V255" i="17"/>
  <c r="W254" i="17"/>
  <c r="V254" i="17"/>
  <c r="W253" i="17"/>
  <c r="V253" i="17"/>
  <c r="W252" i="17"/>
  <c r="V252" i="17"/>
  <c r="W251" i="17"/>
  <c r="V251" i="17"/>
  <c r="W250" i="17"/>
  <c r="V250" i="17"/>
  <c r="W249" i="17"/>
  <c r="V249" i="17"/>
  <c r="W248" i="17"/>
  <c r="V248" i="17"/>
  <c r="W247" i="17"/>
  <c r="V247" i="17"/>
  <c r="W246" i="17"/>
  <c r="V246" i="17"/>
  <c r="W245" i="17"/>
  <c r="V245" i="17"/>
  <c r="W244" i="17"/>
  <c r="V244" i="17"/>
  <c r="W243" i="17"/>
  <c r="V243" i="17"/>
  <c r="W242" i="17"/>
  <c r="V242" i="17"/>
  <c r="W241" i="17"/>
  <c r="V241" i="17"/>
  <c r="W240" i="17"/>
  <c r="V240" i="17"/>
  <c r="W239" i="17"/>
  <c r="V239" i="17"/>
  <c r="W238" i="17"/>
  <c r="V238" i="17"/>
  <c r="W237" i="17"/>
  <c r="V237" i="17"/>
  <c r="W236" i="17"/>
  <c r="V236" i="17"/>
  <c r="W235" i="17"/>
  <c r="V235" i="17"/>
  <c r="W234" i="17"/>
  <c r="V234" i="17"/>
  <c r="W233" i="17"/>
  <c r="V233" i="17"/>
  <c r="W232" i="17"/>
  <c r="V232" i="17"/>
  <c r="W231" i="17"/>
  <c r="V231" i="17"/>
  <c r="W230" i="17"/>
  <c r="V230" i="17"/>
  <c r="W229" i="17"/>
  <c r="V229" i="17"/>
  <c r="W228" i="17"/>
  <c r="V228" i="17"/>
  <c r="W227" i="17"/>
  <c r="V227" i="17"/>
  <c r="W226" i="17"/>
  <c r="V226" i="17"/>
  <c r="W225" i="17"/>
  <c r="V225" i="17"/>
  <c r="W224" i="17"/>
  <c r="V224" i="17"/>
  <c r="W223" i="17"/>
  <c r="V223" i="17"/>
  <c r="W222" i="17"/>
  <c r="V222" i="17"/>
  <c r="W221" i="17"/>
  <c r="V221" i="17"/>
  <c r="W220" i="17"/>
  <c r="V220" i="17"/>
  <c r="W219" i="17"/>
  <c r="V219" i="17"/>
  <c r="W218" i="17"/>
  <c r="V218" i="17"/>
  <c r="W217" i="17"/>
  <c r="V217" i="17"/>
  <c r="W216" i="17"/>
  <c r="V216" i="17"/>
  <c r="W215" i="17"/>
  <c r="V215" i="17"/>
  <c r="W214" i="17"/>
  <c r="V214" i="17"/>
  <c r="W213" i="17"/>
  <c r="V213" i="17"/>
  <c r="W212" i="17"/>
  <c r="V212" i="17"/>
  <c r="W211" i="17"/>
  <c r="V211" i="17"/>
  <c r="W210" i="17"/>
  <c r="V210" i="17"/>
  <c r="W209" i="17"/>
  <c r="V209" i="17"/>
  <c r="W208" i="17"/>
  <c r="V208" i="17"/>
  <c r="W207" i="17"/>
  <c r="V207" i="17"/>
  <c r="W206" i="17"/>
  <c r="V206" i="17"/>
  <c r="W205" i="17"/>
  <c r="V205" i="17"/>
  <c r="W204" i="17"/>
  <c r="V204" i="17"/>
  <c r="W203" i="17"/>
  <c r="V203" i="17"/>
  <c r="W202" i="17"/>
  <c r="V202" i="17"/>
  <c r="W201" i="17"/>
  <c r="V201" i="17"/>
  <c r="W200" i="17"/>
  <c r="V200" i="17"/>
  <c r="W199" i="17"/>
  <c r="V199" i="17"/>
  <c r="W198" i="17"/>
  <c r="V198" i="17"/>
  <c r="W197" i="17"/>
  <c r="V197" i="17"/>
  <c r="W196" i="17"/>
  <c r="V196" i="17"/>
  <c r="W195" i="17"/>
  <c r="V195" i="17"/>
  <c r="W194" i="17"/>
  <c r="V194" i="17"/>
  <c r="W193" i="17"/>
  <c r="V193" i="17"/>
  <c r="W192" i="17"/>
  <c r="V192" i="17"/>
  <c r="W191" i="17"/>
  <c r="V191" i="17"/>
  <c r="W190" i="17"/>
  <c r="V190" i="17"/>
  <c r="W189" i="17"/>
  <c r="V189" i="17"/>
  <c r="W188" i="17"/>
  <c r="V188" i="17"/>
  <c r="W187" i="17"/>
  <c r="V187" i="17"/>
  <c r="W186" i="17"/>
  <c r="V186" i="17"/>
  <c r="W185" i="17"/>
  <c r="V185" i="17"/>
  <c r="W184" i="17"/>
  <c r="V184" i="17"/>
  <c r="W183" i="17"/>
  <c r="V183" i="17"/>
  <c r="W182" i="17"/>
  <c r="V182" i="17"/>
  <c r="W181" i="17"/>
  <c r="V181" i="17"/>
  <c r="W180" i="17"/>
  <c r="V180" i="17"/>
  <c r="W179" i="17"/>
  <c r="V179" i="17"/>
  <c r="W178" i="17"/>
  <c r="V178" i="17"/>
  <c r="W177" i="17"/>
  <c r="V177" i="17"/>
  <c r="W176" i="17"/>
  <c r="V176" i="17"/>
  <c r="W175" i="17"/>
  <c r="V175" i="17"/>
  <c r="W174" i="17"/>
  <c r="V174" i="17"/>
  <c r="W173" i="17"/>
  <c r="V173" i="17"/>
  <c r="W172" i="17"/>
  <c r="V172" i="17"/>
  <c r="W171" i="17"/>
  <c r="V171" i="17"/>
  <c r="W170" i="17"/>
  <c r="V170" i="17"/>
  <c r="W169" i="17"/>
  <c r="V169" i="17"/>
  <c r="W168" i="17"/>
  <c r="V168" i="17"/>
  <c r="W167" i="17"/>
  <c r="V167" i="17"/>
  <c r="W166" i="17"/>
  <c r="V166" i="17"/>
  <c r="W165" i="17"/>
  <c r="V165" i="17"/>
  <c r="W164" i="17"/>
  <c r="V164" i="17"/>
  <c r="W163" i="17"/>
  <c r="V163" i="17"/>
  <c r="W162" i="17"/>
  <c r="V162" i="17"/>
  <c r="W161" i="17"/>
  <c r="V161" i="17"/>
  <c r="W160" i="17"/>
  <c r="V160" i="17"/>
  <c r="W159" i="17"/>
  <c r="V159" i="17"/>
  <c r="W158" i="17"/>
  <c r="V158" i="17"/>
  <c r="W157" i="17"/>
  <c r="V157" i="17"/>
  <c r="W156" i="17"/>
  <c r="V156" i="17"/>
  <c r="W155" i="17"/>
  <c r="V155" i="17"/>
  <c r="W154" i="17"/>
  <c r="V154" i="17"/>
  <c r="W153" i="17"/>
  <c r="V153" i="17"/>
  <c r="W152" i="17"/>
  <c r="V152" i="17"/>
  <c r="W151" i="17"/>
  <c r="V151" i="17"/>
  <c r="W150" i="17"/>
  <c r="V150" i="17"/>
  <c r="W149" i="17"/>
  <c r="V149" i="17"/>
  <c r="W148" i="17"/>
  <c r="V148" i="17"/>
  <c r="W147" i="17"/>
  <c r="V147" i="17"/>
  <c r="W146" i="17"/>
  <c r="V146" i="17"/>
  <c r="W145" i="17"/>
  <c r="V145" i="17"/>
  <c r="W144" i="17"/>
  <c r="V144" i="17"/>
  <c r="W143" i="17"/>
  <c r="V143" i="17"/>
  <c r="W142" i="17"/>
  <c r="V142" i="17"/>
  <c r="W141" i="17"/>
  <c r="V141" i="17"/>
  <c r="W140" i="17"/>
  <c r="V140" i="17"/>
  <c r="W139" i="17"/>
  <c r="V139" i="17"/>
  <c r="W138" i="17"/>
  <c r="V138" i="17"/>
  <c r="W137" i="17"/>
  <c r="V137" i="17"/>
  <c r="W136" i="17"/>
  <c r="V136" i="17"/>
  <c r="W135" i="17"/>
  <c r="V135" i="17"/>
  <c r="W134" i="17"/>
  <c r="V134" i="17"/>
  <c r="W133" i="17"/>
  <c r="V133" i="17"/>
  <c r="W132" i="17"/>
  <c r="V132" i="17"/>
  <c r="W131" i="17"/>
  <c r="V131" i="17"/>
  <c r="W130" i="17"/>
  <c r="V130" i="17"/>
  <c r="W129" i="17"/>
  <c r="V129" i="17"/>
  <c r="W128" i="17"/>
  <c r="V128" i="17"/>
  <c r="W127" i="17"/>
  <c r="V127" i="17"/>
  <c r="W126" i="17"/>
  <c r="V126" i="17"/>
  <c r="W125" i="17"/>
  <c r="V125" i="17"/>
  <c r="W124" i="17"/>
  <c r="V124" i="17"/>
  <c r="W123" i="17"/>
  <c r="V123" i="17"/>
  <c r="W122" i="17"/>
  <c r="V122" i="17"/>
  <c r="W121" i="17"/>
  <c r="V121" i="17"/>
  <c r="W120" i="17"/>
  <c r="V120" i="17"/>
  <c r="W119" i="17"/>
  <c r="V119" i="17"/>
  <c r="W118" i="17"/>
  <c r="V118" i="17"/>
  <c r="W117" i="17"/>
  <c r="V117" i="17"/>
  <c r="W116" i="17"/>
  <c r="V116" i="17"/>
  <c r="W115" i="17"/>
  <c r="V115" i="17"/>
  <c r="W114" i="17"/>
  <c r="V114" i="17"/>
  <c r="W113" i="17"/>
  <c r="V113" i="17"/>
  <c r="W112" i="17"/>
  <c r="V112" i="17"/>
  <c r="W111" i="17"/>
  <c r="V111" i="17"/>
  <c r="W110" i="17"/>
  <c r="V110" i="17"/>
  <c r="W109" i="17"/>
  <c r="V109" i="17"/>
  <c r="W108" i="17"/>
  <c r="V108" i="17"/>
  <c r="W107" i="17"/>
  <c r="V107" i="17"/>
  <c r="W106" i="17"/>
  <c r="V106" i="17"/>
  <c r="W105" i="17"/>
  <c r="V105" i="17"/>
  <c r="W104" i="17"/>
  <c r="V104" i="17"/>
  <c r="W103" i="17"/>
  <c r="V103" i="17"/>
  <c r="W102" i="17"/>
  <c r="V102" i="17"/>
  <c r="W101" i="17"/>
  <c r="V101" i="17"/>
  <c r="W100" i="17"/>
  <c r="V100" i="17"/>
  <c r="W99" i="17"/>
  <c r="V99" i="17"/>
  <c r="W98" i="17"/>
  <c r="V98" i="17"/>
  <c r="W97" i="17"/>
  <c r="V97" i="17"/>
  <c r="W96" i="17"/>
  <c r="V96" i="17"/>
  <c r="W95" i="17"/>
  <c r="V95" i="17"/>
  <c r="W94" i="17"/>
  <c r="V94" i="17"/>
  <c r="W93" i="17"/>
  <c r="V93" i="17"/>
  <c r="W92" i="17"/>
  <c r="V92" i="17"/>
  <c r="W91" i="17"/>
  <c r="V91" i="17"/>
  <c r="W90" i="17"/>
  <c r="V90" i="17"/>
  <c r="W89" i="17"/>
  <c r="V89" i="17"/>
  <c r="W88" i="17"/>
  <c r="V88" i="17"/>
  <c r="W87" i="17"/>
  <c r="V87" i="17"/>
  <c r="W86" i="17"/>
  <c r="V86" i="17"/>
  <c r="W85" i="17"/>
  <c r="V85" i="17"/>
  <c r="W84" i="17"/>
  <c r="V84" i="17"/>
  <c r="W83" i="17"/>
  <c r="V83" i="17"/>
  <c r="W82" i="17"/>
  <c r="V82" i="17"/>
  <c r="W81" i="17"/>
  <c r="V81" i="17"/>
  <c r="W80" i="17"/>
  <c r="V80" i="17"/>
  <c r="W79" i="17"/>
  <c r="V79" i="17"/>
  <c r="W78" i="17"/>
  <c r="V78" i="17"/>
  <c r="W77" i="17"/>
  <c r="V77" i="17"/>
  <c r="W76" i="17"/>
  <c r="V76" i="17"/>
  <c r="W75" i="17"/>
  <c r="V75" i="17"/>
  <c r="W74" i="17"/>
  <c r="V74" i="17"/>
  <c r="W73" i="17"/>
  <c r="V73" i="17"/>
  <c r="W72" i="17"/>
  <c r="V72" i="17"/>
  <c r="W71" i="17"/>
  <c r="V71" i="17"/>
  <c r="W70" i="17"/>
  <c r="V70" i="17"/>
  <c r="W69" i="17"/>
  <c r="V69" i="17"/>
  <c r="W68" i="17"/>
  <c r="V68" i="17"/>
  <c r="W67" i="17"/>
  <c r="V67" i="17"/>
  <c r="W66" i="17"/>
  <c r="V66" i="17"/>
  <c r="W65" i="17"/>
  <c r="V65" i="17"/>
  <c r="W64" i="17"/>
  <c r="V64" i="17"/>
  <c r="W63" i="17"/>
  <c r="V63" i="17"/>
  <c r="W62" i="17"/>
  <c r="V62" i="17"/>
  <c r="W61" i="17"/>
  <c r="V61" i="17"/>
  <c r="W60" i="17"/>
  <c r="V60" i="17"/>
  <c r="W59" i="17"/>
  <c r="V59" i="17"/>
  <c r="W58" i="17"/>
  <c r="V58" i="17"/>
  <c r="W57" i="17"/>
  <c r="V57" i="17"/>
  <c r="W56" i="17"/>
  <c r="V56" i="17"/>
  <c r="W55" i="17"/>
  <c r="V55" i="17"/>
  <c r="W54" i="17"/>
  <c r="V54" i="17"/>
  <c r="W53" i="17"/>
  <c r="V53" i="17"/>
  <c r="W52" i="17"/>
  <c r="V52" i="17"/>
  <c r="W51" i="17"/>
  <c r="V51" i="17"/>
  <c r="W50" i="17"/>
  <c r="V50" i="17"/>
  <c r="W49" i="17"/>
  <c r="V49" i="17"/>
  <c r="W48" i="17"/>
  <c r="V48" i="17"/>
  <c r="W47" i="17"/>
  <c r="V47" i="17"/>
  <c r="W46" i="17"/>
  <c r="V46" i="17"/>
  <c r="W45" i="17"/>
  <c r="V45" i="17"/>
  <c r="W44" i="17"/>
  <c r="V44" i="17"/>
  <c r="W43" i="17"/>
  <c r="V43" i="17"/>
  <c r="W42" i="17"/>
  <c r="V42" i="17"/>
  <c r="W41" i="17"/>
  <c r="V41" i="17"/>
  <c r="W40" i="17"/>
  <c r="V40" i="17"/>
  <c r="W39" i="17"/>
  <c r="V39" i="17"/>
  <c r="W38" i="17"/>
  <c r="V38" i="17"/>
  <c r="W37" i="17"/>
  <c r="V37" i="17"/>
  <c r="W36" i="17"/>
  <c r="V36" i="17"/>
  <c r="W35" i="17"/>
  <c r="V35" i="17"/>
  <c r="W34" i="17"/>
  <c r="V34" i="17"/>
  <c r="W33" i="17"/>
  <c r="V33" i="17"/>
  <c r="W32" i="17"/>
  <c r="V32" i="17"/>
  <c r="W31" i="17"/>
  <c r="V31" i="17"/>
  <c r="W30" i="17"/>
  <c r="V30" i="17"/>
  <c r="W29" i="17"/>
  <c r="V29" i="17"/>
  <c r="W28" i="17"/>
  <c r="V28" i="17"/>
  <c r="W27" i="17"/>
  <c r="V27" i="17"/>
  <c r="W26" i="17"/>
  <c r="V26" i="17"/>
  <c r="W25" i="17"/>
  <c r="V25" i="17"/>
  <c r="W24" i="17"/>
  <c r="V24" i="17"/>
  <c r="W23" i="17"/>
  <c r="V23" i="17"/>
  <c r="W22" i="17"/>
  <c r="V22" i="17"/>
  <c r="W21" i="17"/>
  <c r="V21" i="17"/>
  <c r="W20" i="17"/>
  <c r="V20" i="17"/>
  <c r="W19" i="17"/>
  <c r="V19" i="17"/>
  <c r="W18" i="17"/>
  <c r="V18" i="17"/>
  <c r="W17" i="17"/>
  <c r="V17" i="17"/>
  <c r="W16" i="17"/>
  <c r="V16" i="17"/>
  <c r="W15" i="17"/>
  <c r="V15" i="17"/>
  <c r="W14" i="17"/>
  <c r="V14" i="17"/>
  <c r="W13" i="17"/>
  <c r="V13" i="17"/>
  <c r="W12" i="17"/>
  <c r="V12" i="17"/>
  <c r="W11" i="17"/>
  <c r="V11" i="17"/>
  <c r="W10" i="17"/>
  <c r="V10" i="17"/>
  <c r="W9" i="17"/>
  <c r="V9" i="17"/>
  <c r="W8" i="17"/>
  <c r="V8" i="17"/>
  <c r="W7" i="17"/>
  <c r="V7" i="17"/>
  <c r="W6" i="17"/>
  <c r="V6" i="17"/>
  <c r="W5" i="17"/>
  <c r="V5" i="17"/>
  <c r="W4" i="17"/>
  <c r="V4" i="17"/>
  <c r="W3" i="17"/>
  <c r="V3" i="17"/>
  <c r="J3" i="16" l="1"/>
  <c r="K3" i="16"/>
  <c r="L3" i="16"/>
  <c r="M3" i="16"/>
  <c r="J4" i="16"/>
  <c r="K4" i="16"/>
  <c r="L4" i="16"/>
  <c r="M4" i="16"/>
  <c r="J5" i="16"/>
  <c r="K5" i="16"/>
  <c r="L5" i="16"/>
  <c r="M5" i="16"/>
  <c r="J6" i="16"/>
  <c r="K6" i="16"/>
  <c r="L6" i="16"/>
  <c r="M6" i="16"/>
  <c r="J7" i="16"/>
  <c r="K7" i="16"/>
  <c r="L7" i="16"/>
  <c r="M7" i="16"/>
  <c r="J8" i="16"/>
  <c r="K8" i="16"/>
  <c r="L8" i="16"/>
  <c r="M8" i="16"/>
  <c r="J9" i="16"/>
  <c r="K9" i="16"/>
  <c r="L9" i="16"/>
  <c r="M9" i="16"/>
  <c r="J10" i="16"/>
  <c r="K10" i="16"/>
  <c r="L10" i="16"/>
  <c r="M10" i="16"/>
  <c r="J11" i="16"/>
  <c r="K11" i="16"/>
  <c r="L11" i="16"/>
  <c r="M11" i="16"/>
  <c r="J12" i="16"/>
  <c r="K12" i="16"/>
  <c r="L12" i="16"/>
  <c r="M12" i="16"/>
  <c r="J13" i="16"/>
  <c r="K13" i="16"/>
  <c r="L13" i="16"/>
  <c r="M13" i="16"/>
  <c r="J14" i="16"/>
  <c r="K14" i="16"/>
  <c r="L14" i="16"/>
  <c r="M14" i="16"/>
  <c r="J15" i="16"/>
  <c r="K15" i="16"/>
  <c r="L15" i="16"/>
  <c r="M15" i="16"/>
  <c r="J16" i="16"/>
  <c r="K16" i="16"/>
  <c r="L16" i="16"/>
  <c r="M16" i="16"/>
  <c r="J17" i="16"/>
  <c r="K17" i="16"/>
  <c r="L17" i="16"/>
  <c r="M17" i="16"/>
  <c r="J18" i="16"/>
  <c r="K18" i="16"/>
  <c r="L18" i="16"/>
  <c r="M18" i="16"/>
  <c r="J19" i="16"/>
  <c r="K19" i="16"/>
  <c r="L19" i="16"/>
  <c r="M19" i="16"/>
  <c r="J20" i="16"/>
  <c r="K20" i="16"/>
  <c r="L20" i="16"/>
  <c r="M20" i="16"/>
  <c r="J21" i="16"/>
  <c r="K21" i="16"/>
  <c r="L21" i="16"/>
  <c r="M21" i="16"/>
  <c r="J22" i="16"/>
  <c r="K22" i="16"/>
  <c r="L22" i="16"/>
  <c r="M22" i="16"/>
  <c r="J23" i="16"/>
  <c r="K23" i="16"/>
  <c r="L23" i="16"/>
  <c r="M23" i="16"/>
  <c r="J24" i="16"/>
  <c r="K24" i="16"/>
  <c r="L24" i="16"/>
  <c r="M24" i="16"/>
  <c r="J25" i="16"/>
  <c r="K25" i="16"/>
  <c r="L25" i="16"/>
  <c r="M25" i="16"/>
  <c r="J26" i="16"/>
  <c r="K26" i="16"/>
  <c r="L26" i="16"/>
  <c r="M26" i="16"/>
  <c r="J27" i="16"/>
  <c r="K27" i="16"/>
  <c r="L27" i="16"/>
  <c r="M27" i="16"/>
  <c r="J28" i="16"/>
  <c r="K28" i="16"/>
  <c r="L28" i="16"/>
  <c r="M28" i="16"/>
  <c r="J29" i="16"/>
  <c r="K29" i="16"/>
  <c r="L29" i="16"/>
  <c r="M29" i="16"/>
  <c r="J30" i="16"/>
  <c r="K30" i="16"/>
  <c r="L30" i="16"/>
  <c r="M30" i="16"/>
  <c r="J31" i="16"/>
  <c r="K31" i="16"/>
  <c r="L31" i="16"/>
  <c r="M31" i="16"/>
  <c r="J32" i="16"/>
  <c r="K32" i="16"/>
  <c r="L32" i="16"/>
  <c r="M32" i="16"/>
  <c r="N32" i="16" s="1"/>
  <c r="J33" i="16"/>
  <c r="K33" i="16"/>
  <c r="L33" i="16"/>
  <c r="M33" i="16"/>
  <c r="J34" i="16"/>
  <c r="K34" i="16"/>
  <c r="L34" i="16"/>
  <c r="M34" i="16"/>
  <c r="J35" i="16"/>
  <c r="K35" i="16"/>
  <c r="L35" i="16"/>
  <c r="M35" i="16"/>
  <c r="J36" i="16"/>
  <c r="K36" i="16"/>
  <c r="L36" i="16"/>
  <c r="M36" i="16"/>
  <c r="J37" i="16"/>
  <c r="K37" i="16"/>
  <c r="L37" i="16"/>
  <c r="M37" i="16"/>
  <c r="J38" i="16"/>
  <c r="K38" i="16"/>
  <c r="L38" i="16"/>
  <c r="M38" i="16"/>
  <c r="J39" i="16"/>
  <c r="K39" i="16"/>
  <c r="L39" i="16"/>
  <c r="M39" i="16"/>
  <c r="J40" i="16"/>
  <c r="K40" i="16"/>
  <c r="L40" i="16"/>
  <c r="M40" i="16"/>
  <c r="J41" i="16"/>
  <c r="K41" i="16"/>
  <c r="L41" i="16"/>
  <c r="M41" i="16"/>
  <c r="J42" i="16"/>
  <c r="K42" i="16"/>
  <c r="L42" i="16"/>
  <c r="M42" i="16"/>
  <c r="J43" i="16"/>
  <c r="K43" i="16"/>
  <c r="L43" i="16"/>
  <c r="M43" i="16"/>
  <c r="J44" i="16"/>
  <c r="K44" i="16"/>
  <c r="L44" i="16"/>
  <c r="M44" i="16"/>
  <c r="J45" i="16"/>
  <c r="K45" i="16"/>
  <c r="L45" i="16"/>
  <c r="M45" i="16"/>
  <c r="J46" i="16"/>
  <c r="K46" i="16"/>
  <c r="L46" i="16"/>
  <c r="M46" i="16"/>
  <c r="J47" i="16"/>
  <c r="K47" i="16"/>
  <c r="L47" i="16"/>
  <c r="M47" i="16"/>
  <c r="J48" i="16"/>
  <c r="K48" i="16"/>
  <c r="L48" i="16"/>
  <c r="M48" i="16"/>
  <c r="J49" i="16"/>
  <c r="K49" i="16"/>
  <c r="L49" i="16"/>
  <c r="M49" i="16"/>
  <c r="J50" i="16"/>
  <c r="K50" i="16"/>
  <c r="L50" i="16"/>
  <c r="M50" i="16"/>
  <c r="J51" i="16"/>
  <c r="K51" i="16"/>
  <c r="L51" i="16"/>
  <c r="M51" i="16"/>
  <c r="J52" i="16"/>
  <c r="K52" i="16"/>
  <c r="L52" i="16"/>
  <c r="M52" i="16"/>
  <c r="J53" i="16"/>
  <c r="K53" i="16"/>
  <c r="L53" i="16"/>
  <c r="M53" i="16"/>
  <c r="J54" i="16"/>
  <c r="K54" i="16"/>
  <c r="L54" i="16"/>
  <c r="M54" i="16"/>
  <c r="J55" i="16"/>
  <c r="K55" i="16"/>
  <c r="L55" i="16"/>
  <c r="M55" i="16"/>
  <c r="J56" i="16"/>
  <c r="K56" i="16"/>
  <c r="L56" i="16"/>
  <c r="M56" i="16"/>
  <c r="J57" i="16"/>
  <c r="K57" i="16"/>
  <c r="L57" i="16"/>
  <c r="M57" i="16"/>
  <c r="J58" i="16"/>
  <c r="K58" i="16"/>
  <c r="L58" i="16"/>
  <c r="M58" i="16"/>
  <c r="J59" i="16"/>
  <c r="K59" i="16"/>
  <c r="L59" i="16"/>
  <c r="M59" i="16"/>
  <c r="J60" i="16"/>
  <c r="K60" i="16"/>
  <c r="L60" i="16"/>
  <c r="M60" i="16"/>
  <c r="J61" i="16"/>
  <c r="K61" i="16"/>
  <c r="L61" i="16"/>
  <c r="M61" i="16"/>
  <c r="J62" i="16"/>
  <c r="K62" i="16"/>
  <c r="L62" i="16"/>
  <c r="M62" i="16"/>
  <c r="J63" i="16"/>
  <c r="K63" i="16"/>
  <c r="L63" i="16"/>
  <c r="M63" i="16"/>
  <c r="J64" i="16"/>
  <c r="K64" i="16"/>
  <c r="L64" i="16"/>
  <c r="M64" i="16"/>
  <c r="J65" i="16"/>
  <c r="K65" i="16"/>
  <c r="L65" i="16"/>
  <c r="M65" i="16"/>
  <c r="J66" i="16"/>
  <c r="K66" i="16"/>
  <c r="L66" i="16"/>
  <c r="M66" i="16"/>
  <c r="J67" i="16"/>
  <c r="K67" i="16"/>
  <c r="L67" i="16"/>
  <c r="M67" i="16"/>
  <c r="J68" i="16"/>
  <c r="K68" i="16"/>
  <c r="L68" i="16"/>
  <c r="M68" i="16"/>
  <c r="J69" i="16"/>
  <c r="K69" i="16"/>
  <c r="L69" i="16"/>
  <c r="M69" i="16"/>
  <c r="J70" i="16"/>
  <c r="K70" i="16"/>
  <c r="L70" i="16"/>
  <c r="M70" i="16"/>
  <c r="J71" i="16"/>
  <c r="K71" i="16"/>
  <c r="L71" i="16"/>
  <c r="M71" i="16"/>
  <c r="J72" i="16"/>
  <c r="K72" i="16"/>
  <c r="L72" i="16"/>
  <c r="M72" i="16"/>
  <c r="J73" i="16"/>
  <c r="K73" i="16"/>
  <c r="L73" i="16"/>
  <c r="M73" i="16"/>
  <c r="J74" i="16"/>
  <c r="K74" i="16"/>
  <c r="L74" i="16"/>
  <c r="M74" i="16"/>
  <c r="J75" i="16"/>
  <c r="K75" i="16"/>
  <c r="L75" i="16"/>
  <c r="M75" i="16"/>
  <c r="J76" i="16"/>
  <c r="K76" i="16"/>
  <c r="L76" i="16"/>
  <c r="M76" i="16"/>
  <c r="J77" i="16"/>
  <c r="K77" i="16"/>
  <c r="L77" i="16"/>
  <c r="M77" i="16"/>
  <c r="J78" i="16"/>
  <c r="K78" i="16"/>
  <c r="L78" i="16"/>
  <c r="M78" i="16"/>
  <c r="J79" i="16"/>
  <c r="K79" i="16"/>
  <c r="L79" i="16"/>
  <c r="M79" i="16"/>
  <c r="J80" i="16"/>
  <c r="K80" i="16"/>
  <c r="L80" i="16"/>
  <c r="M80" i="16"/>
  <c r="J81" i="16"/>
  <c r="K81" i="16"/>
  <c r="L81" i="16"/>
  <c r="M81" i="16"/>
  <c r="J82" i="16"/>
  <c r="K82" i="16"/>
  <c r="L82" i="16"/>
  <c r="M82" i="16"/>
  <c r="J83" i="16"/>
  <c r="K83" i="16"/>
  <c r="L83" i="16"/>
  <c r="M83" i="16"/>
  <c r="J84" i="16"/>
  <c r="K84" i="16"/>
  <c r="L84" i="16"/>
  <c r="M84" i="16"/>
  <c r="J85" i="16"/>
  <c r="K85" i="16"/>
  <c r="L85" i="16"/>
  <c r="M85" i="16"/>
  <c r="J86" i="16"/>
  <c r="K86" i="16"/>
  <c r="L86" i="16"/>
  <c r="M86" i="16"/>
  <c r="J87" i="16"/>
  <c r="K87" i="16"/>
  <c r="L87" i="16"/>
  <c r="M87" i="16"/>
  <c r="J88" i="16"/>
  <c r="K88" i="16"/>
  <c r="L88" i="16"/>
  <c r="M88" i="16"/>
  <c r="J89" i="16"/>
  <c r="K89" i="16"/>
  <c r="L89" i="16"/>
  <c r="M89" i="16"/>
  <c r="J90" i="16"/>
  <c r="K90" i="16"/>
  <c r="L90" i="16"/>
  <c r="M90" i="16"/>
  <c r="J91" i="16"/>
  <c r="K91" i="16"/>
  <c r="L91" i="16"/>
  <c r="M91" i="16"/>
  <c r="J92" i="16"/>
  <c r="K92" i="16"/>
  <c r="L92" i="16"/>
  <c r="M92" i="16"/>
  <c r="J93" i="16"/>
  <c r="K93" i="16"/>
  <c r="L93" i="16"/>
  <c r="M93" i="16"/>
  <c r="J94" i="16"/>
  <c r="K94" i="16"/>
  <c r="L94" i="16"/>
  <c r="M94" i="16"/>
  <c r="J95" i="16"/>
  <c r="K95" i="16"/>
  <c r="L95" i="16"/>
  <c r="M95" i="16"/>
  <c r="J96" i="16"/>
  <c r="K96" i="16"/>
  <c r="L96" i="16"/>
  <c r="M96" i="16"/>
  <c r="J97" i="16"/>
  <c r="K97" i="16"/>
  <c r="L97" i="16"/>
  <c r="M97" i="16"/>
  <c r="J98" i="16"/>
  <c r="K98" i="16"/>
  <c r="L98" i="16"/>
  <c r="M98" i="16"/>
  <c r="J99" i="16"/>
  <c r="K99" i="16"/>
  <c r="L99" i="16"/>
  <c r="M99" i="16"/>
  <c r="J100" i="16"/>
  <c r="K100" i="16"/>
  <c r="L100" i="16"/>
  <c r="M100" i="16"/>
  <c r="J101" i="16"/>
  <c r="K101" i="16"/>
  <c r="L101" i="16"/>
  <c r="M101" i="16"/>
  <c r="J102" i="16"/>
  <c r="K102" i="16"/>
  <c r="L102" i="16"/>
  <c r="M102" i="16"/>
  <c r="J103" i="16"/>
  <c r="K103" i="16"/>
  <c r="L103" i="16"/>
  <c r="M103" i="16"/>
  <c r="J104" i="16"/>
  <c r="K104" i="16"/>
  <c r="L104" i="16"/>
  <c r="M104" i="16"/>
  <c r="J105" i="16"/>
  <c r="K105" i="16"/>
  <c r="L105" i="16"/>
  <c r="M105" i="16"/>
  <c r="J106" i="16"/>
  <c r="K106" i="16"/>
  <c r="L106" i="16"/>
  <c r="M106" i="16"/>
  <c r="J107" i="16"/>
  <c r="K107" i="16"/>
  <c r="L107" i="16"/>
  <c r="M107" i="16"/>
  <c r="J108" i="16"/>
  <c r="K108" i="16"/>
  <c r="L108" i="16"/>
  <c r="M108" i="16"/>
  <c r="J109" i="16"/>
  <c r="K109" i="16"/>
  <c r="L109" i="16"/>
  <c r="M109" i="16"/>
  <c r="J110" i="16"/>
  <c r="K110" i="16"/>
  <c r="L110" i="16"/>
  <c r="M110" i="16"/>
  <c r="J111" i="16"/>
  <c r="K111" i="16"/>
  <c r="L111" i="16"/>
  <c r="M111" i="16"/>
  <c r="J112" i="16"/>
  <c r="K112" i="16"/>
  <c r="L112" i="16"/>
  <c r="M112" i="16"/>
  <c r="J113" i="16"/>
  <c r="K113" i="16"/>
  <c r="L113" i="16"/>
  <c r="M113" i="16"/>
  <c r="J114" i="16"/>
  <c r="K114" i="16"/>
  <c r="L114" i="16"/>
  <c r="M114" i="16"/>
  <c r="J115" i="16"/>
  <c r="K115" i="16"/>
  <c r="L115" i="16"/>
  <c r="M115" i="16"/>
  <c r="J116" i="16"/>
  <c r="K116" i="16"/>
  <c r="L116" i="16"/>
  <c r="M116" i="16"/>
  <c r="J117" i="16"/>
  <c r="K117" i="16"/>
  <c r="L117" i="16"/>
  <c r="M117" i="16"/>
  <c r="J118" i="16"/>
  <c r="K118" i="16"/>
  <c r="L118" i="16"/>
  <c r="M118" i="16"/>
  <c r="J119" i="16"/>
  <c r="K119" i="16"/>
  <c r="L119" i="16"/>
  <c r="M119" i="16"/>
  <c r="J120" i="16"/>
  <c r="K120" i="16"/>
  <c r="L120" i="16"/>
  <c r="M120" i="16"/>
  <c r="J121" i="16"/>
  <c r="K121" i="16"/>
  <c r="L121" i="16"/>
  <c r="M121" i="16"/>
  <c r="J122" i="16"/>
  <c r="K122" i="16"/>
  <c r="L122" i="16"/>
  <c r="M122" i="16"/>
  <c r="J123" i="16"/>
  <c r="K123" i="16"/>
  <c r="L123" i="16"/>
  <c r="M123" i="16"/>
  <c r="J124" i="16"/>
  <c r="K124" i="16"/>
  <c r="L124" i="16"/>
  <c r="M124" i="16"/>
  <c r="J125" i="16"/>
  <c r="K125" i="16"/>
  <c r="L125" i="16"/>
  <c r="M125" i="16"/>
  <c r="J126" i="16"/>
  <c r="K126" i="16"/>
  <c r="L126" i="16"/>
  <c r="M126" i="16"/>
  <c r="J127" i="16"/>
  <c r="K127" i="16"/>
  <c r="L127" i="16"/>
  <c r="M127" i="16"/>
  <c r="J128" i="16"/>
  <c r="K128" i="16"/>
  <c r="L128" i="16"/>
  <c r="M128" i="16"/>
  <c r="J129" i="16"/>
  <c r="K129" i="16"/>
  <c r="L129" i="16"/>
  <c r="M129" i="16"/>
  <c r="J130" i="16"/>
  <c r="K130" i="16"/>
  <c r="L130" i="16"/>
  <c r="M130" i="16"/>
  <c r="J131" i="16"/>
  <c r="K131" i="16"/>
  <c r="L131" i="16"/>
  <c r="M131" i="16"/>
  <c r="J132" i="16"/>
  <c r="K132" i="16"/>
  <c r="L132" i="16"/>
  <c r="M132" i="16"/>
  <c r="J133" i="16"/>
  <c r="K133" i="16"/>
  <c r="L133" i="16"/>
  <c r="M133" i="16"/>
  <c r="J134" i="16"/>
  <c r="K134" i="16"/>
  <c r="L134" i="16"/>
  <c r="M134" i="16"/>
  <c r="J135" i="16"/>
  <c r="K135" i="16"/>
  <c r="L135" i="16"/>
  <c r="M135" i="16"/>
  <c r="J136" i="16"/>
  <c r="K136" i="16"/>
  <c r="L136" i="16"/>
  <c r="M136" i="16"/>
  <c r="J137" i="16"/>
  <c r="K137" i="16"/>
  <c r="L137" i="16"/>
  <c r="M137" i="16"/>
  <c r="J138" i="16"/>
  <c r="K138" i="16"/>
  <c r="L138" i="16"/>
  <c r="M138" i="16"/>
  <c r="J139" i="16"/>
  <c r="K139" i="16"/>
  <c r="L139" i="16"/>
  <c r="M139" i="16"/>
  <c r="J140" i="16"/>
  <c r="K140" i="16"/>
  <c r="L140" i="16"/>
  <c r="M140" i="16"/>
  <c r="J141" i="16"/>
  <c r="K141" i="16"/>
  <c r="L141" i="16"/>
  <c r="M141" i="16"/>
  <c r="J142" i="16"/>
  <c r="K142" i="16"/>
  <c r="L142" i="16"/>
  <c r="M142" i="16"/>
  <c r="J143" i="16"/>
  <c r="K143" i="16"/>
  <c r="L143" i="16"/>
  <c r="M143" i="16"/>
  <c r="J144" i="16"/>
  <c r="K144" i="16"/>
  <c r="L144" i="16"/>
  <c r="M144" i="16"/>
  <c r="J145" i="16"/>
  <c r="K145" i="16"/>
  <c r="L145" i="16"/>
  <c r="M145" i="16"/>
  <c r="J146" i="16"/>
  <c r="K146" i="16"/>
  <c r="L146" i="16"/>
  <c r="M146" i="16"/>
  <c r="J147" i="16"/>
  <c r="K147" i="16"/>
  <c r="L147" i="16"/>
  <c r="M147" i="16"/>
  <c r="J148" i="16"/>
  <c r="K148" i="16"/>
  <c r="L148" i="16"/>
  <c r="M148" i="16"/>
  <c r="J149" i="16"/>
  <c r="K149" i="16"/>
  <c r="L149" i="16"/>
  <c r="M149" i="16"/>
  <c r="J150" i="16"/>
  <c r="K150" i="16"/>
  <c r="L150" i="16"/>
  <c r="M150" i="16"/>
  <c r="J151" i="16"/>
  <c r="K151" i="16"/>
  <c r="L151" i="16"/>
  <c r="M151" i="16"/>
  <c r="J152" i="16"/>
  <c r="K152" i="16"/>
  <c r="L152" i="16"/>
  <c r="M152" i="16"/>
  <c r="J153" i="16"/>
  <c r="K153" i="16"/>
  <c r="L153" i="16"/>
  <c r="M153" i="16"/>
  <c r="J154" i="16"/>
  <c r="K154" i="16"/>
  <c r="L154" i="16"/>
  <c r="M154" i="16"/>
  <c r="J155" i="16"/>
  <c r="K155" i="16"/>
  <c r="L155" i="16"/>
  <c r="M155" i="16"/>
  <c r="J156" i="16"/>
  <c r="K156" i="16"/>
  <c r="L156" i="16"/>
  <c r="M156" i="16"/>
  <c r="J157" i="16"/>
  <c r="K157" i="16"/>
  <c r="L157" i="16"/>
  <c r="M157" i="16"/>
  <c r="J158" i="16"/>
  <c r="K158" i="16"/>
  <c r="L158" i="16"/>
  <c r="M158" i="16"/>
  <c r="J159" i="16"/>
  <c r="K159" i="16"/>
  <c r="L159" i="16"/>
  <c r="M159" i="16"/>
  <c r="J160" i="16"/>
  <c r="K160" i="16"/>
  <c r="L160" i="16"/>
  <c r="M160" i="16"/>
  <c r="J161" i="16"/>
  <c r="K161" i="16"/>
  <c r="L161" i="16"/>
  <c r="M161" i="16"/>
  <c r="J162" i="16"/>
  <c r="K162" i="16"/>
  <c r="L162" i="16"/>
  <c r="M162" i="16"/>
  <c r="J163" i="16"/>
  <c r="K163" i="16"/>
  <c r="L163" i="16"/>
  <c r="M163" i="16"/>
  <c r="J164" i="16"/>
  <c r="K164" i="16"/>
  <c r="L164" i="16"/>
  <c r="M164" i="16"/>
  <c r="J165" i="16"/>
  <c r="K165" i="16"/>
  <c r="L165" i="16"/>
  <c r="M165" i="16"/>
  <c r="J166" i="16"/>
  <c r="K166" i="16"/>
  <c r="L166" i="16"/>
  <c r="M166" i="16"/>
  <c r="J167" i="16"/>
  <c r="K167" i="16"/>
  <c r="L167" i="16"/>
  <c r="M167" i="16"/>
  <c r="J168" i="16"/>
  <c r="K168" i="16"/>
  <c r="L168" i="16"/>
  <c r="M168" i="16"/>
  <c r="J169" i="16"/>
  <c r="K169" i="16"/>
  <c r="L169" i="16"/>
  <c r="M169" i="16"/>
  <c r="J170" i="16"/>
  <c r="K170" i="16"/>
  <c r="L170" i="16"/>
  <c r="M170" i="16"/>
  <c r="J171" i="16"/>
  <c r="K171" i="16"/>
  <c r="L171" i="16"/>
  <c r="M171" i="16"/>
  <c r="J172" i="16"/>
  <c r="K172" i="16"/>
  <c r="L172" i="16"/>
  <c r="M172" i="16"/>
  <c r="J173" i="16"/>
  <c r="K173" i="16"/>
  <c r="L173" i="16"/>
  <c r="M173" i="16"/>
  <c r="J174" i="16"/>
  <c r="K174" i="16"/>
  <c r="L174" i="16"/>
  <c r="M174" i="16"/>
  <c r="J175" i="16"/>
  <c r="K175" i="16"/>
  <c r="L175" i="16"/>
  <c r="M175" i="16"/>
  <c r="J176" i="16"/>
  <c r="K176" i="16"/>
  <c r="L176" i="16"/>
  <c r="M176" i="16"/>
  <c r="J177" i="16"/>
  <c r="K177" i="16"/>
  <c r="L177" i="16"/>
  <c r="M177" i="16"/>
  <c r="J178" i="16"/>
  <c r="K178" i="16"/>
  <c r="L178" i="16"/>
  <c r="M178" i="16"/>
  <c r="J179" i="16"/>
  <c r="K179" i="16"/>
  <c r="L179" i="16"/>
  <c r="M179" i="16"/>
  <c r="J180" i="16"/>
  <c r="K180" i="16"/>
  <c r="L180" i="16"/>
  <c r="M180" i="16"/>
  <c r="J181" i="16"/>
  <c r="K181" i="16"/>
  <c r="L181" i="16"/>
  <c r="M181" i="16"/>
  <c r="J182" i="16"/>
  <c r="K182" i="16"/>
  <c r="L182" i="16"/>
  <c r="M182" i="16"/>
  <c r="J183" i="16"/>
  <c r="K183" i="16"/>
  <c r="L183" i="16"/>
  <c r="M183" i="16"/>
  <c r="J184" i="16"/>
  <c r="K184" i="16"/>
  <c r="L184" i="16"/>
  <c r="M184" i="16"/>
  <c r="J185" i="16"/>
  <c r="K185" i="16"/>
  <c r="L185" i="16"/>
  <c r="M185" i="16"/>
  <c r="J186" i="16"/>
  <c r="K186" i="16"/>
  <c r="L186" i="16"/>
  <c r="M186" i="16"/>
  <c r="J187" i="16"/>
  <c r="K187" i="16"/>
  <c r="L187" i="16"/>
  <c r="M187" i="16"/>
  <c r="J188" i="16"/>
  <c r="K188" i="16"/>
  <c r="L188" i="16"/>
  <c r="M188" i="16"/>
  <c r="J189" i="16"/>
  <c r="K189" i="16"/>
  <c r="L189" i="16"/>
  <c r="M189" i="16"/>
  <c r="J190" i="16"/>
  <c r="K190" i="16"/>
  <c r="L190" i="16"/>
  <c r="M190" i="16"/>
  <c r="J191" i="16"/>
  <c r="K191" i="16"/>
  <c r="L191" i="16"/>
  <c r="M191" i="16"/>
  <c r="J192" i="16"/>
  <c r="K192" i="16"/>
  <c r="L192" i="16"/>
  <c r="M192" i="16"/>
  <c r="J193" i="16"/>
  <c r="K193" i="16"/>
  <c r="L193" i="16"/>
  <c r="M193" i="16"/>
  <c r="J194" i="16"/>
  <c r="K194" i="16"/>
  <c r="L194" i="16"/>
  <c r="M194" i="16"/>
  <c r="J195" i="16"/>
  <c r="K195" i="16"/>
  <c r="L195" i="16"/>
  <c r="M195" i="16"/>
  <c r="J196" i="16"/>
  <c r="K196" i="16"/>
  <c r="L196" i="16"/>
  <c r="M196" i="16"/>
  <c r="J197" i="16"/>
  <c r="K197" i="16"/>
  <c r="L197" i="16"/>
  <c r="M197" i="16"/>
  <c r="J198" i="16"/>
  <c r="K198" i="16"/>
  <c r="L198" i="16"/>
  <c r="M198" i="16"/>
  <c r="J199" i="16"/>
  <c r="K199" i="16"/>
  <c r="L199" i="16"/>
  <c r="M199" i="16"/>
  <c r="J200" i="16"/>
  <c r="K200" i="16"/>
  <c r="L200" i="16"/>
  <c r="M200" i="16"/>
  <c r="J201" i="16"/>
  <c r="K201" i="16"/>
  <c r="L201" i="16"/>
  <c r="M201" i="16"/>
  <c r="J202" i="16"/>
  <c r="K202" i="16"/>
  <c r="L202" i="16"/>
  <c r="M202" i="16"/>
  <c r="J203" i="16"/>
  <c r="K203" i="16"/>
  <c r="L203" i="16"/>
  <c r="M203" i="16"/>
  <c r="J204" i="16"/>
  <c r="K204" i="16"/>
  <c r="L204" i="16"/>
  <c r="M204" i="16"/>
  <c r="J205" i="16"/>
  <c r="K205" i="16"/>
  <c r="L205" i="16"/>
  <c r="M205" i="16"/>
  <c r="J206" i="16"/>
  <c r="K206" i="16"/>
  <c r="L206" i="16"/>
  <c r="M206" i="16"/>
  <c r="J207" i="16"/>
  <c r="K207" i="16"/>
  <c r="L207" i="16"/>
  <c r="M207" i="16"/>
  <c r="J208" i="16"/>
  <c r="K208" i="16"/>
  <c r="L208" i="16"/>
  <c r="M208" i="16"/>
  <c r="J209" i="16"/>
  <c r="K209" i="16"/>
  <c r="L209" i="16"/>
  <c r="M209" i="16"/>
  <c r="J210" i="16"/>
  <c r="K210" i="16"/>
  <c r="L210" i="16"/>
  <c r="M210" i="16"/>
  <c r="J211" i="16"/>
  <c r="K211" i="16"/>
  <c r="L211" i="16"/>
  <c r="M211" i="16"/>
  <c r="J212" i="16"/>
  <c r="K212" i="16"/>
  <c r="L212" i="16"/>
  <c r="M212" i="16"/>
  <c r="J213" i="16"/>
  <c r="K213" i="16"/>
  <c r="L213" i="16"/>
  <c r="M213" i="16"/>
  <c r="J214" i="16"/>
  <c r="K214" i="16"/>
  <c r="L214" i="16"/>
  <c r="M214" i="16"/>
  <c r="J215" i="16"/>
  <c r="K215" i="16"/>
  <c r="L215" i="16"/>
  <c r="M215" i="16"/>
  <c r="J216" i="16"/>
  <c r="K216" i="16"/>
  <c r="L216" i="16"/>
  <c r="M216" i="16"/>
  <c r="J217" i="16"/>
  <c r="K217" i="16"/>
  <c r="L217" i="16"/>
  <c r="M217" i="16"/>
  <c r="J218" i="16"/>
  <c r="K218" i="16"/>
  <c r="L218" i="16"/>
  <c r="M218" i="16"/>
  <c r="J219" i="16"/>
  <c r="K219" i="16"/>
  <c r="L219" i="16"/>
  <c r="M219" i="16"/>
  <c r="J220" i="16"/>
  <c r="K220" i="16"/>
  <c r="L220" i="16"/>
  <c r="M220" i="16"/>
  <c r="J221" i="16"/>
  <c r="K221" i="16"/>
  <c r="L221" i="16"/>
  <c r="M221" i="16"/>
  <c r="J222" i="16"/>
  <c r="K222" i="16"/>
  <c r="L222" i="16"/>
  <c r="M222" i="16"/>
  <c r="J223" i="16"/>
  <c r="K223" i="16"/>
  <c r="L223" i="16"/>
  <c r="M223" i="16"/>
  <c r="J224" i="16"/>
  <c r="K224" i="16"/>
  <c r="L224" i="16"/>
  <c r="M224" i="16"/>
  <c r="J225" i="16"/>
  <c r="K225" i="16"/>
  <c r="L225" i="16"/>
  <c r="M225" i="16"/>
  <c r="J226" i="16"/>
  <c r="K226" i="16"/>
  <c r="L226" i="16"/>
  <c r="M226" i="16"/>
  <c r="J227" i="16"/>
  <c r="K227" i="16"/>
  <c r="L227" i="16"/>
  <c r="M227" i="16"/>
  <c r="J228" i="16"/>
  <c r="K228" i="16"/>
  <c r="L228" i="16"/>
  <c r="M228" i="16"/>
  <c r="J229" i="16"/>
  <c r="K229" i="16"/>
  <c r="L229" i="16"/>
  <c r="M229" i="16"/>
  <c r="J230" i="16"/>
  <c r="K230" i="16"/>
  <c r="L230" i="16"/>
  <c r="M230" i="16"/>
  <c r="J231" i="16"/>
  <c r="K231" i="16"/>
  <c r="L231" i="16"/>
  <c r="M231" i="16"/>
  <c r="J232" i="16"/>
  <c r="K232" i="16"/>
  <c r="L232" i="16"/>
  <c r="M232" i="16"/>
  <c r="J233" i="16"/>
  <c r="K233" i="16"/>
  <c r="L233" i="16"/>
  <c r="M233" i="16"/>
  <c r="J234" i="16"/>
  <c r="K234" i="16"/>
  <c r="L234" i="16"/>
  <c r="M234" i="16"/>
  <c r="J235" i="16"/>
  <c r="K235" i="16"/>
  <c r="L235" i="16"/>
  <c r="M235" i="16"/>
  <c r="J236" i="16"/>
  <c r="K236" i="16"/>
  <c r="L236" i="16"/>
  <c r="M236" i="16"/>
  <c r="J237" i="16"/>
  <c r="K237" i="16"/>
  <c r="L237" i="16"/>
  <c r="M237" i="16"/>
  <c r="J238" i="16"/>
  <c r="K238" i="16"/>
  <c r="L238" i="16"/>
  <c r="M238" i="16"/>
  <c r="J239" i="16"/>
  <c r="K239" i="16"/>
  <c r="L239" i="16"/>
  <c r="M239" i="16"/>
  <c r="J240" i="16"/>
  <c r="K240" i="16"/>
  <c r="L240" i="16"/>
  <c r="M240" i="16"/>
  <c r="J241" i="16"/>
  <c r="K241" i="16"/>
  <c r="L241" i="16"/>
  <c r="M241" i="16"/>
  <c r="J242" i="16"/>
  <c r="K242" i="16"/>
  <c r="L242" i="16"/>
  <c r="M242" i="16"/>
  <c r="J243" i="16"/>
  <c r="K243" i="16"/>
  <c r="L243" i="16"/>
  <c r="M243" i="16"/>
  <c r="J244" i="16"/>
  <c r="K244" i="16"/>
  <c r="L244" i="16"/>
  <c r="M244" i="16"/>
  <c r="J246" i="16"/>
  <c r="K246" i="16"/>
  <c r="L246" i="16"/>
  <c r="M246" i="16"/>
  <c r="J247" i="16"/>
  <c r="K247" i="16"/>
  <c r="L247" i="16"/>
  <c r="M247" i="16"/>
  <c r="J248" i="16"/>
  <c r="K248" i="16"/>
  <c r="L248" i="16"/>
  <c r="M248" i="16"/>
  <c r="J249" i="16"/>
  <c r="K249" i="16"/>
  <c r="L249" i="16"/>
  <c r="M249" i="16"/>
  <c r="J250" i="16"/>
  <c r="K250" i="16"/>
  <c r="L250" i="16"/>
  <c r="M250" i="16"/>
  <c r="J251" i="16"/>
  <c r="K251" i="16"/>
  <c r="L251" i="16"/>
  <c r="M251" i="16"/>
  <c r="J252" i="16"/>
  <c r="K252" i="16"/>
  <c r="L252" i="16"/>
  <c r="M252" i="16"/>
  <c r="J253" i="16"/>
  <c r="K253" i="16"/>
  <c r="L253" i="16"/>
  <c r="M253" i="16"/>
  <c r="J254" i="16"/>
  <c r="K254" i="16"/>
  <c r="L254" i="16"/>
  <c r="M254" i="16"/>
  <c r="J255" i="16"/>
  <c r="K255" i="16"/>
  <c r="L255" i="16"/>
  <c r="M255" i="16"/>
  <c r="J256" i="16"/>
  <c r="K256" i="16"/>
  <c r="L256" i="16"/>
  <c r="M256" i="16"/>
  <c r="J257" i="16"/>
  <c r="K257" i="16"/>
  <c r="L257" i="16"/>
  <c r="M257" i="16"/>
  <c r="J258" i="16"/>
  <c r="K258" i="16"/>
  <c r="L258" i="16"/>
  <c r="M258" i="16"/>
  <c r="J259" i="16"/>
  <c r="K259" i="16"/>
  <c r="L259" i="16"/>
  <c r="M259" i="16"/>
  <c r="J260" i="16"/>
  <c r="K260" i="16"/>
  <c r="L260" i="16"/>
  <c r="M260" i="16"/>
  <c r="J261" i="16"/>
  <c r="K261" i="16"/>
  <c r="L261" i="16"/>
  <c r="M261" i="16"/>
  <c r="J262" i="16"/>
  <c r="K262" i="16"/>
  <c r="L262" i="16"/>
  <c r="M262" i="16"/>
  <c r="J263" i="16"/>
  <c r="K263" i="16"/>
  <c r="L263" i="16"/>
  <c r="M263" i="16"/>
  <c r="J264" i="16"/>
  <c r="K264" i="16"/>
  <c r="L264" i="16"/>
  <c r="M264" i="16"/>
  <c r="J265" i="16"/>
  <c r="K265" i="16"/>
  <c r="L265" i="16"/>
  <c r="M265" i="16"/>
  <c r="J266" i="16"/>
  <c r="K266" i="16"/>
  <c r="L266" i="16"/>
  <c r="M266" i="16"/>
  <c r="J267" i="16"/>
  <c r="K267" i="16"/>
  <c r="L267" i="16"/>
  <c r="M267" i="16"/>
  <c r="J268" i="16"/>
  <c r="K268" i="16"/>
  <c r="L268" i="16"/>
  <c r="M268" i="16"/>
  <c r="J269" i="16"/>
  <c r="K269" i="16"/>
  <c r="L269" i="16"/>
  <c r="M269" i="16"/>
  <c r="J270" i="16"/>
  <c r="K270" i="16"/>
  <c r="L270" i="16"/>
  <c r="M270" i="16"/>
  <c r="J271" i="16"/>
  <c r="K271" i="16"/>
  <c r="L271" i="16"/>
  <c r="M271" i="16"/>
  <c r="J272" i="16"/>
  <c r="K272" i="16"/>
  <c r="L272" i="16"/>
  <c r="M272" i="16"/>
  <c r="J273" i="16"/>
  <c r="K273" i="16"/>
  <c r="L273" i="16"/>
  <c r="M273" i="16"/>
  <c r="J274" i="16"/>
  <c r="K274" i="16"/>
  <c r="L274" i="16"/>
  <c r="M274" i="16"/>
  <c r="J275" i="16"/>
  <c r="K275" i="16"/>
  <c r="L275" i="16"/>
  <c r="M275" i="16"/>
  <c r="J276" i="16"/>
  <c r="K276" i="16"/>
  <c r="L276" i="16"/>
  <c r="M276" i="16"/>
  <c r="J277" i="16"/>
  <c r="K277" i="16"/>
  <c r="L277" i="16"/>
  <c r="M277" i="16"/>
  <c r="J278" i="16"/>
  <c r="K278" i="16"/>
  <c r="L278" i="16"/>
  <c r="M278" i="16"/>
  <c r="J279" i="16"/>
  <c r="K279" i="16"/>
  <c r="L279" i="16"/>
  <c r="M279" i="16"/>
  <c r="J280" i="16"/>
  <c r="K280" i="16"/>
  <c r="L280" i="16"/>
  <c r="M280" i="16"/>
  <c r="J281" i="16"/>
  <c r="K281" i="16"/>
  <c r="L281" i="16"/>
  <c r="M281" i="16"/>
  <c r="J282" i="16"/>
  <c r="K282" i="16"/>
  <c r="L282" i="16"/>
  <c r="M282" i="16"/>
  <c r="J283" i="16"/>
  <c r="K283" i="16"/>
  <c r="L283" i="16"/>
  <c r="M283" i="16"/>
  <c r="J284" i="16"/>
  <c r="K284" i="16"/>
  <c r="L284" i="16"/>
  <c r="M284" i="16"/>
  <c r="J285" i="16"/>
  <c r="K285" i="16"/>
  <c r="L285" i="16"/>
  <c r="M285" i="16"/>
  <c r="J286" i="16"/>
  <c r="K286" i="16"/>
  <c r="L286" i="16"/>
  <c r="M286" i="16"/>
  <c r="J287" i="16"/>
  <c r="K287" i="16"/>
  <c r="L287" i="16"/>
  <c r="M287" i="16"/>
  <c r="J288" i="16"/>
  <c r="K288" i="16"/>
  <c r="L288" i="16"/>
  <c r="M288" i="16"/>
  <c r="J289" i="16"/>
  <c r="K289" i="16"/>
  <c r="L289" i="16"/>
  <c r="M289" i="16"/>
  <c r="J290" i="16"/>
  <c r="K290" i="16"/>
  <c r="L290" i="16"/>
  <c r="M290" i="16"/>
  <c r="J291" i="16"/>
  <c r="K291" i="16"/>
  <c r="L291" i="16"/>
  <c r="M291" i="16"/>
  <c r="J292" i="16"/>
  <c r="K292" i="16"/>
  <c r="L292" i="16"/>
  <c r="M292" i="16"/>
  <c r="J293" i="16"/>
  <c r="K293" i="16"/>
  <c r="L293" i="16"/>
  <c r="M293" i="16"/>
  <c r="J294" i="16"/>
  <c r="K294" i="16"/>
  <c r="L294" i="16"/>
  <c r="M294" i="16"/>
  <c r="J295" i="16"/>
  <c r="K295" i="16"/>
  <c r="L295" i="16"/>
  <c r="M295" i="16"/>
  <c r="J296" i="16"/>
  <c r="K296" i="16"/>
  <c r="L296" i="16"/>
  <c r="M296" i="16"/>
  <c r="J297" i="16"/>
  <c r="K297" i="16"/>
  <c r="L297" i="16"/>
  <c r="M297" i="16"/>
  <c r="J298" i="16"/>
  <c r="K298" i="16"/>
  <c r="L298" i="16"/>
  <c r="M298" i="16"/>
  <c r="J299" i="16"/>
  <c r="K299" i="16"/>
  <c r="L299" i="16"/>
  <c r="M299" i="16"/>
  <c r="J300" i="16"/>
  <c r="K300" i="16"/>
  <c r="L300" i="16"/>
  <c r="M300" i="16"/>
  <c r="J301" i="16"/>
  <c r="K301" i="16"/>
  <c r="L301" i="16"/>
  <c r="M301" i="16"/>
  <c r="J302" i="16"/>
  <c r="K302" i="16"/>
  <c r="L302" i="16"/>
  <c r="M302" i="16"/>
  <c r="J303" i="16"/>
  <c r="K303" i="16"/>
  <c r="L303" i="16"/>
  <c r="M303" i="16"/>
  <c r="J304" i="16"/>
  <c r="K304" i="16"/>
  <c r="L304" i="16"/>
  <c r="M304" i="16"/>
  <c r="J305" i="16"/>
  <c r="K305" i="16"/>
  <c r="L305" i="16"/>
  <c r="M305" i="16"/>
  <c r="J306" i="16"/>
  <c r="K306" i="16"/>
  <c r="L306" i="16"/>
  <c r="M306" i="16"/>
  <c r="J307" i="16"/>
  <c r="K307" i="16"/>
  <c r="L307" i="16"/>
  <c r="M307" i="16"/>
  <c r="J308" i="16"/>
  <c r="K308" i="16"/>
  <c r="L308" i="16"/>
  <c r="M308" i="16"/>
  <c r="J309" i="16"/>
  <c r="K309" i="16"/>
  <c r="L309" i="16"/>
  <c r="M309" i="16"/>
  <c r="J310" i="16"/>
  <c r="K310" i="16"/>
  <c r="L310" i="16"/>
  <c r="M310" i="16"/>
  <c r="J311" i="16"/>
  <c r="K311" i="16"/>
  <c r="L311" i="16"/>
  <c r="M311" i="16"/>
  <c r="J312" i="16"/>
  <c r="K312" i="16"/>
  <c r="L312" i="16"/>
  <c r="M312" i="16"/>
  <c r="J313" i="16"/>
  <c r="K313" i="16"/>
  <c r="L313" i="16"/>
  <c r="M313" i="16"/>
  <c r="J314" i="16"/>
  <c r="K314" i="16"/>
  <c r="L314" i="16"/>
  <c r="M314" i="16"/>
  <c r="J315" i="16"/>
  <c r="K315" i="16"/>
  <c r="L315" i="16"/>
  <c r="M315" i="16"/>
  <c r="J316" i="16"/>
  <c r="K316" i="16"/>
  <c r="L316" i="16"/>
  <c r="M316" i="16"/>
  <c r="J317" i="16"/>
  <c r="K317" i="16"/>
  <c r="L317" i="16"/>
  <c r="M317" i="16"/>
  <c r="J318" i="16"/>
  <c r="K318" i="16"/>
  <c r="L318" i="16"/>
  <c r="M318" i="16"/>
  <c r="J319" i="16"/>
  <c r="K319" i="16"/>
  <c r="L319" i="16"/>
  <c r="M319" i="16"/>
  <c r="J320" i="16"/>
  <c r="K320" i="16"/>
  <c r="L320" i="16"/>
  <c r="M320" i="16"/>
  <c r="J321" i="16"/>
  <c r="K321" i="16"/>
  <c r="L321" i="16"/>
  <c r="M321" i="16"/>
  <c r="J322" i="16"/>
  <c r="K322" i="16"/>
  <c r="L322" i="16"/>
  <c r="M322" i="16"/>
  <c r="J323" i="16"/>
  <c r="K323" i="16"/>
  <c r="L323" i="16"/>
  <c r="M323" i="16"/>
  <c r="J324" i="16"/>
  <c r="K324" i="16"/>
  <c r="L324" i="16"/>
  <c r="M324" i="16"/>
  <c r="J325" i="16"/>
  <c r="K325" i="16"/>
  <c r="L325" i="16"/>
  <c r="M325" i="16"/>
  <c r="J326" i="16"/>
  <c r="K326" i="16"/>
  <c r="L326" i="16"/>
  <c r="M326" i="16"/>
  <c r="J327" i="16"/>
  <c r="K327" i="16"/>
  <c r="L327" i="16"/>
  <c r="M327" i="16"/>
  <c r="J328" i="16"/>
  <c r="K328" i="16"/>
  <c r="L328" i="16"/>
  <c r="M328" i="16"/>
  <c r="J329" i="16"/>
  <c r="K329" i="16"/>
  <c r="L329" i="16"/>
  <c r="M329" i="16"/>
  <c r="J330" i="16"/>
  <c r="K330" i="16"/>
  <c r="L330" i="16"/>
  <c r="M330" i="16"/>
  <c r="J331" i="16"/>
  <c r="K331" i="16"/>
  <c r="L331" i="16"/>
  <c r="M331" i="16"/>
  <c r="J332" i="16"/>
  <c r="K332" i="16"/>
  <c r="L332" i="16"/>
  <c r="M332" i="16"/>
  <c r="J333" i="16"/>
  <c r="K333" i="16"/>
  <c r="L333" i="16"/>
  <c r="M333" i="16"/>
  <c r="J334" i="16"/>
  <c r="K334" i="16"/>
  <c r="L334" i="16"/>
  <c r="M334" i="16"/>
  <c r="J335" i="16"/>
  <c r="K335" i="16"/>
  <c r="L335" i="16"/>
  <c r="M335" i="16"/>
  <c r="J336" i="16"/>
  <c r="K336" i="16"/>
  <c r="L336" i="16"/>
  <c r="M336" i="16"/>
  <c r="J337" i="16"/>
  <c r="K337" i="16"/>
  <c r="L337" i="16"/>
  <c r="M337" i="16"/>
  <c r="J338" i="16"/>
  <c r="K338" i="16"/>
  <c r="L338" i="16"/>
  <c r="M338" i="16"/>
  <c r="J339" i="16"/>
  <c r="K339" i="16"/>
  <c r="L339" i="16"/>
  <c r="M339" i="16"/>
  <c r="J340" i="16"/>
  <c r="K340" i="16"/>
  <c r="L340" i="16"/>
  <c r="M340" i="16"/>
  <c r="J341" i="16"/>
  <c r="K341" i="16"/>
  <c r="L341" i="16"/>
  <c r="M341" i="16"/>
  <c r="J342" i="16"/>
  <c r="K342" i="16"/>
  <c r="L342" i="16"/>
  <c r="M342" i="16"/>
  <c r="J343" i="16"/>
  <c r="K343" i="16"/>
  <c r="L343" i="16"/>
  <c r="M343" i="16"/>
  <c r="J344" i="16"/>
  <c r="K344" i="16"/>
  <c r="L344" i="16"/>
  <c r="M344" i="16"/>
  <c r="J345" i="16"/>
  <c r="K345" i="16"/>
  <c r="L345" i="16"/>
  <c r="M345" i="16"/>
  <c r="J346" i="16"/>
  <c r="K346" i="16"/>
  <c r="L346" i="16"/>
  <c r="M346" i="16"/>
  <c r="J347" i="16"/>
  <c r="K347" i="16"/>
  <c r="L347" i="16"/>
  <c r="M347" i="16"/>
  <c r="J348" i="16"/>
  <c r="K348" i="16"/>
  <c r="L348" i="16"/>
  <c r="M348" i="16"/>
  <c r="J349" i="16"/>
  <c r="K349" i="16"/>
  <c r="L349" i="16"/>
  <c r="M349" i="16"/>
  <c r="J350" i="16"/>
  <c r="K350" i="16"/>
  <c r="L350" i="16"/>
  <c r="M350" i="16"/>
  <c r="J351" i="16"/>
  <c r="K351" i="16"/>
  <c r="L351" i="16"/>
  <c r="M351" i="16"/>
  <c r="J352" i="16"/>
  <c r="K352" i="16"/>
  <c r="L352" i="16"/>
  <c r="M352" i="16"/>
  <c r="J353" i="16"/>
  <c r="K353" i="16"/>
  <c r="L353" i="16"/>
  <c r="M353" i="16"/>
  <c r="J354" i="16"/>
  <c r="K354" i="16"/>
  <c r="L354" i="16"/>
  <c r="M354" i="16"/>
  <c r="J3" i="12"/>
  <c r="K3" i="12"/>
  <c r="L3" i="12"/>
  <c r="M3" i="12"/>
  <c r="J4" i="12"/>
  <c r="K4" i="12"/>
  <c r="L4" i="12"/>
  <c r="M4" i="12"/>
  <c r="J5" i="12"/>
  <c r="K5" i="12"/>
  <c r="L5" i="12"/>
  <c r="M5" i="12"/>
  <c r="J6" i="12"/>
  <c r="K6" i="12"/>
  <c r="L6" i="12"/>
  <c r="M6" i="12"/>
  <c r="J7" i="12"/>
  <c r="K7" i="12"/>
  <c r="L7" i="12"/>
  <c r="M7" i="12"/>
  <c r="J8" i="12"/>
  <c r="K8" i="12"/>
  <c r="L8" i="12"/>
  <c r="M8" i="12"/>
  <c r="J9" i="12"/>
  <c r="K9" i="12"/>
  <c r="L9" i="12"/>
  <c r="M9" i="12"/>
  <c r="J10" i="12"/>
  <c r="K10" i="12"/>
  <c r="L10" i="12"/>
  <c r="M10" i="12"/>
  <c r="J11" i="12"/>
  <c r="K11" i="12"/>
  <c r="L11" i="12"/>
  <c r="M11" i="12"/>
  <c r="J12" i="12"/>
  <c r="K12" i="12"/>
  <c r="L12" i="12"/>
  <c r="M12" i="12"/>
  <c r="J13" i="12"/>
  <c r="K13" i="12"/>
  <c r="L13" i="12"/>
  <c r="M13" i="12"/>
  <c r="J14" i="12"/>
  <c r="K14" i="12"/>
  <c r="L14" i="12"/>
  <c r="M14" i="12"/>
  <c r="J15" i="12"/>
  <c r="K15" i="12"/>
  <c r="L15" i="12"/>
  <c r="M15" i="12"/>
  <c r="J16" i="12"/>
  <c r="K16" i="12"/>
  <c r="L16" i="12"/>
  <c r="M16" i="12"/>
  <c r="J17" i="12"/>
  <c r="K17" i="12"/>
  <c r="L17" i="12"/>
  <c r="M17" i="12"/>
  <c r="J18" i="12"/>
  <c r="K18" i="12"/>
  <c r="L18" i="12"/>
  <c r="M18" i="12"/>
  <c r="J19" i="12"/>
  <c r="K19" i="12"/>
  <c r="L19" i="12"/>
  <c r="M19" i="12"/>
  <c r="J20" i="12"/>
  <c r="K20" i="12"/>
  <c r="L20" i="12"/>
  <c r="M20" i="12"/>
  <c r="J21" i="12"/>
  <c r="K21" i="12"/>
  <c r="L21" i="12"/>
  <c r="M21" i="12"/>
  <c r="J22" i="12"/>
  <c r="K22" i="12"/>
  <c r="L22" i="12"/>
  <c r="M22" i="12"/>
  <c r="J23" i="12"/>
  <c r="K23" i="12"/>
  <c r="L23" i="12"/>
  <c r="M23" i="12"/>
  <c r="J24" i="12"/>
  <c r="K24" i="12"/>
  <c r="L24" i="12"/>
  <c r="M24" i="12"/>
  <c r="J25" i="12"/>
  <c r="K25" i="12"/>
  <c r="L25" i="12"/>
  <c r="M25" i="12"/>
  <c r="J26" i="12"/>
  <c r="K26" i="12"/>
  <c r="L26" i="12"/>
  <c r="M26" i="12"/>
  <c r="J27" i="12"/>
  <c r="K27" i="12"/>
  <c r="L27" i="12"/>
  <c r="M27" i="12"/>
  <c r="J28" i="12"/>
  <c r="K28" i="12"/>
  <c r="L28" i="12"/>
  <c r="M28" i="12"/>
  <c r="J29" i="12"/>
  <c r="K29" i="12"/>
  <c r="L29" i="12"/>
  <c r="M29" i="12"/>
  <c r="J30" i="12"/>
  <c r="K30" i="12"/>
  <c r="L30" i="12"/>
  <c r="M30" i="12"/>
  <c r="J31" i="12"/>
  <c r="K31" i="12"/>
  <c r="L31" i="12"/>
  <c r="M31" i="12"/>
  <c r="J32" i="12"/>
  <c r="K32" i="12"/>
  <c r="L32" i="12"/>
  <c r="M32" i="12"/>
  <c r="J33" i="12"/>
  <c r="K33" i="12"/>
  <c r="L33" i="12"/>
  <c r="M33" i="12"/>
  <c r="J34" i="12"/>
  <c r="K34" i="12"/>
  <c r="L34" i="12"/>
  <c r="M34" i="12"/>
  <c r="J35" i="12"/>
  <c r="K35" i="12"/>
  <c r="L35" i="12"/>
  <c r="M35" i="12"/>
  <c r="J36" i="12"/>
  <c r="K36" i="12"/>
  <c r="L36" i="12"/>
  <c r="M36" i="12"/>
  <c r="J37" i="12"/>
  <c r="K37" i="12"/>
  <c r="L37" i="12"/>
  <c r="M37" i="12"/>
  <c r="J38" i="12"/>
  <c r="K38" i="12"/>
  <c r="L38" i="12"/>
  <c r="M38" i="12"/>
  <c r="J39" i="12"/>
  <c r="K39" i="12"/>
  <c r="L39" i="12"/>
  <c r="M39" i="12"/>
  <c r="J40" i="12"/>
  <c r="K40" i="12"/>
  <c r="L40" i="12"/>
  <c r="M40" i="12"/>
  <c r="J41" i="12"/>
  <c r="K41" i="12"/>
  <c r="L41" i="12"/>
  <c r="M41" i="12"/>
  <c r="J42" i="12"/>
  <c r="K42" i="12"/>
  <c r="L42" i="12"/>
  <c r="M42" i="12"/>
  <c r="J43" i="12"/>
  <c r="K43" i="12"/>
  <c r="L43" i="12"/>
  <c r="M43" i="12"/>
  <c r="J44" i="12"/>
  <c r="K44" i="12"/>
  <c r="L44" i="12"/>
  <c r="M44" i="12"/>
  <c r="J45" i="12"/>
  <c r="K45" i="12"/>
  <c r="L45" i="12"/>
  <c r="M45" i="12"/>
  <c r="J46" i="12"/>
  <c r="K46" i="12"/>
  <c r="L46" i="12"/>
  <c r="M46" i="12"/>
  <c r="J47" i="12"/>
  <c r="K47" i="12"/>
  <c r="L47" i="12"/>
  <c r="M47" i="12"/>
  <c r="J48" i="12"/>
  <c r="K48" i="12"/>
  <c r="L48" i="12"/>
  <c r="M48" i="12"/>
  <c r="J49" i="12"/>
  <c r="K49" i="12"/>
  <c r="L49" i="12"/>
  <c r="M49" i="12"/>
  <c r="J50" i="12"/>
  <c r="K50" i="12"/>
  <c r="L50" i="12"/>
  <c r="M50" i="12"/>
  <c r="J51" i="12"/>
  <c r="K51" i="12"/>
  <c r="L51" i="12"/>
  <c r="M51" i="12"/>
  <c r="J52" i="12"/>
  <c r="K52" i="12"/>
  <c r="L52" i="12"/>
  <c r="M52" i="12"/>
  <c r="J53" i="12"/>
  <c r="K53" i="12"/>
  <c r="L53" i="12"/>
  <c r="M53" i="12"/>
  <c r="J54" i="12"/>
  <c r="K54" i="12"/>
  <c r="L54" i="12"/>
  <c r="M54" i="12"/>
  <c r="J55" i="12"/>
  <c r="K55" i="12"/>
  <c r="L55" i="12"/>
  <c r="M55" i="12"/>
  <c r="J56" i="12"/>
  <c r="K56" i="12"/>
  <c r="L56" i="12"/>
  <c r="M56" i="12"/>
  <c r="J57" i="12"/>
  <c r="K57" i="12"/>
  <c r="L57" i="12"/>
  <c r="M57" i="12"/>
  <c r="J58" i="12"/>
  <c r="K58" i="12"/>
  <c r="L58" i="12"/>
  <c r="M58" i="12"/>
  <c r="J59" i="12"/>
  <c r="K59" i="12"/>
  <c r="L59" i="12"/>
  <c r="M59" i="12"/>
  <c r="J60" i="12"/>
  <c r="K60" i="12"/>
  <c r="L60" i="12"/>
  <c r="M60" i="12"/>
  <c r="J61" i="12"/>
  <c r="K61" i="12"/>
  <c r="L61" i="12"/>
  <c r="M61" i="12"/>
  <c r="J62" i="12"/>
  <c r="K62" i="12"/>
  <c r="L62" i="12"/>
  <c r="M62" i="12"/>
  <c r="J63" i="12"/>
  <c r="K63" i="12"/>
  <c r="L63" i="12"/>
  <c r="M63" i="12"/>
  <c r="J64" i="12"/>
  <c r="K64" i="12"/>
  <c r="L64" i="12"/>
  <c r="M64" i="12"/>
  <c r="J65" i="12"/>
  <c r="K65" i="12"/>
  <c r="L65" i="12"/>
  <c r="M65" i="12"/>
  <c r="J66" i="12"/>
  <c r="K66" i="12"/>
  <c r="L66" i="12"/>
  <c r="M66" i="12"/>
  <c r="J67" i="12"/>
  <c r="K67" i="12"/>
  <c r="L67" i="12"/>
  <c r="M67" i="12"/>
  <c r="J68" i="12"/>
  <c r="K68" i="12"/>
  <c r="L68" i="12"/>
  <c r="M68" i="12"/>
  <c r="J69" i="12"/>
  <c r="K69" i="12"/>
  <c r="L69" i="12"/>
  <c r="M69" i="12"/>
  <c r="J70" i="12"/>
  <c r="K70" i="12"/>
  <c r="L70" i="12"/>
  <c r="M70" i="12"/>
  <c r="J71" i="12"/>
  <c r="K71" i="12"/>
  <c r="L71" i="12"/>
  <c r="M71" i="12"/>
  <c r="J72" i="12"/>
  <c r="K72" i="12"/>
  <c r="L72" i="12"/>
  <c r="M72" i="12"/>
  <c r="J73" i="12"/>
  <c r="K73" i="12"/>
  <c r="L73" i="12"/>
  <c r="M73" i="12"/>
  <c r="J74" i="12"/>
  <c r="K74" i="12"/>
  <c r="L74" i="12"/>
  <c r="M74" i="12"/>
  <c r="J75" i="12"/>
  <c r="K75" i="12"/>
  <c r="L75" i="12"/>
  <c r="M75" i="12"/>
  <c r="J76" i="12"/>
  <c r="K76" i="12"/>
  <c r="L76" i="12"/>
  <c r="M76" i="12"/>
  <c r="J77" i="12"/>
  <c r="K77" i="12"/>
  <c r="L77" i="12"/>
  <c r="M77" i="12"/>
  <c r="J78" i="12"/>
  <c r="K78" i="12"/>
  <c r="L78" i="12"/>
  <c r="M78" i="12"/>
  <c r="J79" i="12"/>
  <c r="K79" i="12"/>
  <c r="L79" i="12"/>
  <c r="M79" i="12"/>
  <c r="J80" i="12"/>
  <c r="K80" i="12"/>
  <c r="L80" i="12"/>
  <c r="M80" i="12"/>
  <c r="J81" i="12"/>
  <c r="K81" i="12"/>
  <c r="L81" i="12"/>
  <c r="M81" i="12"/>
  <c r="J82" i="12"/>
  <c r="K82" i="12"/>
  <c r="L82" i="12"/>
  <c r="M82" i="12"/>
  <c r="J83" i="12"/>
  <c r="K83" i="12"/>
  <c r="L83" i="12"/>
  <c r="M83" i="12"/>
  <c r="J84" i="12"/>
  <c r="K84" i="12"/>
  <c r="L84" i="12"/>
  <c r="M84" i="12"/>
  <c r="J85" i="12"/>
  <c r="K85" i="12"/>
  <c r="L85" i="12"/>
  <c r="M85" i="12"/>
  <c r="J86" i="12"/>
  <c r="K86" i="12"/>
  <c r="L86" i="12"/>
  <c r="M86" i="12"/>
  <c r="J87" i="12"/>
  <c r="K87" i="12"/>
  <c r="L87" i="12"/>
  <c r="M87" i="12"/>
  <c r="J88" i="12"/>
  <c r="K88" i="12"/>
  <c r="L88" i="12"/>
  <c r="M88" i="12"/>
  <c r="J89" i="12"/>
  <c r="K89" i="12"/>
  <c r="L89" i="12"/>
  <c r="M89" i="12"/>
  <c r="J90" i="12"/>
  <c r="K90" i="12"/>
  <c r="L90" i="12"/>
  <c r="M90" i="12"/>
  <c r="J91" i="12"/>
  <c r="K91" i="12"/>
  <c r="L91" i="12"/>
  <c r="M91" i="12"/>
  <c r="J92" i="12"/>
  <c r="K92" i="12"/>
  <c r="L92" i="12"/>
  <c r="M92" i="12"/>
  <c r="J93" i="12"/>
  <c r="K93" i="12"/>
  <c r="L93" i="12"/>
  <c r="M93" i="12"/>
  <c r="J94" i="12"/>
  <c r="K94" i="12"/>
  <c r="L94" i="12"/>
  <c r="M94" i="12"/>
  <c r="J95" i="12"/>
  <c r="K95" i="12"/>
  <c r="L95" i="12"/>
  <c r="M95" i="12"/>
  <c r="J96" i="12"/>
  <c r="K96" i="12"/>
  <c r="L96" i="12"/>
  <c r="M96" i="12"/>
  <c r="J97" i="12"/>
  <c r="K97" i="12"/>
  <c r="L97" i="12"/>
  <c r="M97" i="12"/>
  <c r="J98" i="12"/>
  <c r="K98" i="12"/>
  <c r="L98" i="12"/>
  <c r="M98" i="12"/>
  <c r="J99" i="12"/>
  <c r="K99" i="12"/>
  <c r="L99" i="12"/>
  <c r="M99" i="12"/>
  <c r="J100" i="12"/>
  <c r="K100" i="12"/>
  <c r="L100" i="12"/>
  <c r="M100" i="12"/>
  <c r="J101" i="12"/>
  <c r="K101" i="12"/>
  <c r="L101" i="12"/>
  <c r="M101" i="12"/>
  <c r="J102" i="12"/>
  <c r="K102" i="12"/>
  <c r="L102" i="12"/>
  <c r="M102" i="12"/>
  <c r="J103" i="12"/>
  <c r="K103" i="12"/>
  <c r="L103" i="12"/>
  <c r="M103" i="12"/>
  <c r="J104" i="12"/>
  <c r="K104" i="12"/>
  <c r="L104" i="12"/>
  <c r="M104" i="12"/>
  <c r="J105" i="12"/>
  <c r="K105" i="12"/>
  <c r="L105" i="12"/>
  <c r="M105" i="12"/>
  <c r="J106" i="12"/>
  <c r="K106" i="12"/>
  <c r="L106" i="12"/>
  <c r="M106" i="12"/>
  <c r="J107" i="12"/>
  <c r="K107" i="12"/>
  <c r="L107" i="12"/>
  <c r="M107" i="12"/>
  <c r="J108" i="12"/>
  <c r="K108" i="12"/>
  <c r="L108" i="12"/>
  <c r="M108" i="12"/>
  <c r="J109" i="12"/>
  <c r="K109" i="12"/>
  <c r="L109" i="12"/>
  <c r="M109" i="12"/>
  <c r="J110" i="12"/>
  <c r="K110" i="12"/>
  <c r="L110" i="12"/>
  <c r="M110" i="12"/>
  <c r="J111" i="12"/>
  <c r="K111" i="12"/>
  <c r="L111" i="12"/>
  <c r="M111" i="12"/>
  <c r="J112" i="12"/>
  <c r="K112" i="12"/>
  <c r="L112" i="12"/>
  <c r="M112" i="12"/>
  <c r="J113" i="12"/>
  <c r="K113" i="12"/>
  <c r="L113" i="12"/>
  <c r="M113" i="12"/>
  <c r="J114" i="12"/>
  <c r="K114" i="12"/>
  <c r="L114" i="12"/>
  <c r="M114" i="12"/>
  <c r="J115" i="12"/>
  <c r="K115" i="12"/>
  <c r="L115" i="12"/>
  <c r="M115" i="12"/>
  <c r="J116" i="12"/>
  <c r="K116" i="12"/>
  <c r="L116" i="12"/>
  <c r="M116" i="12"/>
  <c r="J117" i="12"/>
  <c r="K117" i="12"/>
  <c r="L117" i="12"/>
  <c r="M117" i="12"/>
  <c r="J118" i="12"/>
  <c r="K118" i="12"/>
  <c r="L118" i="12"/>
  <c r="M118" i="12"/>
  <c r="J119" i="12"/>
  <c r="K119" i="12"/>
  <c r="L119" i="12"/>
  <c r="M119" i="12"/>
  <c r="J120" i="12"/>
  <c r="K120" i="12"/>
  <c r="L120" i="12"/>
  <c r="M120" i="12"/>
  <c r="J121" i="12"/>
  <c r="K121" i="12"/>
  <c r="L121" i="12"/>
  <c r="M121" i="12"/>
  <c r="J122" i="12"/>
  <c r="K122" i="12"/>
  <c r="L122" i="12"/>
  <c r="M122" i="12"/>
  <c r="J123" i="12"/>
  <c r="K123" i="12"/>
  <c r="L123" i="12"/>
  <c r="M123" i="12"/>
  <c r="J124" i="12"/>
  <c r="K124" i="12"/>
  <c r="L124" i="12"/>
  <c r="M124" i="12"/>
  <c r="J125" i="12"/>
  <c r="K125" i="12"/>
  <c r="L125" i="12"/>
  <c r="M125" i="12"/>
  <c r="J126" i="12"/>
  <c r="K126" i="12"/>
  <c r="L126" i="12"/>
  <c r="M126" i="12"/>
  <c r="J127" i="12"/>
  <c r="K127" i="12"/>
  <c r="L127" i="12"/>
  <c r="M127" i="12"/>
  <c r="J128" i="12"/>
  <c r="K128" i="12"/>
  <c r="L128" i="12"/>
  <c r="M128" i="12"/>
  <c r="J129" i="12"/>
  <c r="K129" i="12"/>
  <c r="L129" i="12"/>
  <c r="M129" i="12"/>
  <c r="J130" i="12"/>
  <c r="K130" i="12"/>
  <c r="L130" i="12"/>
  <c r="M130" i="12"/>
  <c r="J131" i="12"/>
  <c r="K131" i="12"/>
  <c r="L131" i="12"/>
  <c r="M131" i="12"/>
  <c r="J132" i="12"/>
  <c r="K132" i="12"/>
  <c r="L132" i="12"/>
  <c r="M132" i="12"/>
  <c r="J133" i="12"/>
  <c r="K133" i="12"/>
  <c r="L133" i="12"/>
  <c r="M133" i="12"/>
  <c r="J134" i="12"/>
  <c r="K134" i="12"/>
  <c r="L134" i="12"/>
  <c r="M134" i="12"/>
  <c r="J135" i="12"/>
  <c r="K135" i="12"/>
  <c r="L135" i="12"/>
  <c r="M135" i="12"/>
  <c r="J136" i="12"/>
  <c r="K136" i="12"/>
  <c r="L136" i="12"/>
  <c r="M136" i="12"/>
  <c r="J137" i="12"/>
  <c r="K137" i="12"/>
  <c r="L137" i="12"/>
  <c r="M137" i="12"/>
  <c r="J138" i="12"/>
  <c r="K138" i="12"/>
  <c r="L138" i="12"/>
  <c r="M138" i="12"/>
  <c r="J139" i="12"/>
  <c r="K139" i="12"/>
  <c r="L139" i="12"/>
  <c r="M139" i="12"/>
  <c r="J140" i="12"/>
  <c r="K140" i="12"/>
  <c r="L140" i="12"/>
  <c r="M140" i="12"/>
  <c r="J141" i="12"/>
  <c r="K141" i="12"/>
  <c r="L141" i="12"/>
  <c r="M141" i="12"/>
  <c r="J142" i="12"/>
  <c r="K142" i="12"/>
  <c r="L142" i="12"/>
  <c r="M142" i="12"/>
  <c r="J143" i="12"/>
  <c r="K143" i="12"/>
  <c r="L143" i="12"/>
  <c r="M143" i="12"/>
  <c r="J144" i="12"/>
  <c r="K144" i="12"/>
  <c r="L144" i="12"/>
  <c r="M144" i="12"/>
  <c r="J145" i="12"/>
  <c r="K145" i="12"/>
  <c r="L145" i="12"/>
  <c r="M145" i="12"/>
  <c r="J146" i="12"/>
  <c r="K146" i="12"/>
  <c r="L146" i="12"/>
  <c r="M146" i="12"/>
  <c r="J147" i="12"/>
  <c r="K147" i="12"/>
  <c r="L147" i="12"/>
  <c r="M147" i="12"/>
  <c r="J148" i="12"/>
  <c r="K148" i="12"/>
  <c r="L148" i="12"/>
  <c r="M148" i="12"/>
  <c r="J149" i="12"/>
  <c r="K149" i="12"/>
  <c r="L149" i="12"/>
  <c r="M149" i="12"/>
  <c r="J150" i="12"/>
  <c r="K150" i="12"/>
  <c r="L150" i="12"/>
  <c r="M150" i="12"/>
  <c r="J151" i="12"/>
  <c r="K151" i="12"/>
  <c r="L151" i="12"/>
  <c r="M151" i="12"/>
  <c r="J152" i="12"/>
  <c r="K152" i="12"/>
  <c r="L152" i="12"/>
  <c r="M152" i="12"/>
  <c r="J153" i="12"/>
  <c r="K153" i="12"/>
  <c r="L153" i="12"/>
  <c r="M153" i="12"/>
  <c r="J154" i="12"/>
  <c r="K154" i="12"/>
  <c r="L154" i="12"/>
  <c r="M154" i="12"/>
  <c r="J155" i="12"/>
  <c r="K155" i="12"/>
  <c r="L155" i="12"/>
  <c r="M155" i="12"/>
  <c r="J156" i="12"/>
  <c r="K156" i="12"/>
  <c r="L156" i="12"/>
  <c r="M156" i="12"/>
  <c r="J157" i="12"/>
  <c r="K157" i="12"/>
  <c r="L157" i="12"/>
  <c r="M157" i="12"/>
  <c r="J158" i="12"/>
  <c r="K158" i="12"/>
  <c r="L158" i="12"/>
  <c r="M158" i="12"/>
  <c r="J159" i="12"/>
  <c r="K159" i="12"/>
  <c r="L159" i="12"/>
  <c r="M159" i="12"/>
  <c r="J160" i="12"/>
  <c r="K160" i="12"/>
  <c r="L160" i="12"/>
  <c r="M160" i="12"/>
  <c r="J161" i="12"/>
  <c r="K161" i="12"/>
  <c r="L161" i="12"/>
  <c r="M161" i="12"/>
  <c r="J162" i="12"/>
  <c r="K162" i="12"/>
  <c r="L162" i="12"/>
  <c r="M162" i="12"/>
  <c r="J163" i="12"/>
  <c r="K163" i="12"/>
  <c r="L163" i="12"/>
  <c r="M163" i="12"/>
  <c r="J164" i="12"/>
  <c r="K164" i="12"/>
  <c r="L164" i="12"/>
  <c r="M164" i="12"/>
  <c r="J165" i="12"/>
  <c r="K165" i="12"/>
  <c r="L165" i="12"/>
  <c r="M165" i="12"/>
  <c r="J166" i="12"/>
  <c r="K166" i="12"/>
  <c r="L166" i="12"/>
  <c r="M166" i="12"/>
  <c r="J167" i="12"/>
  <c r="K167" i="12"/>
  <c r="L167" i="12"/>
  <c r="M167" i="12"/>
  <c r="J168" i="12"/>
  <c r="K168" i="12"/>
  <c r="L168" i="12"/>
  <c r="M168" i="12"/>
  <c r="J169" i="12"/>
  <c r="K169" i="12"/>
  <c r="L169" i="12"/>
  <c r="M169" i="12"/>
  <c r="J170" i="12"/>
  <c r="K170" i="12"/>
  <c r="L170" i="12"/>
  <c r="M170" i="12"/>
  <c r="J171" i="12"/>
  <c r="K171" i="12"/>
  <c r="L171" i="12"/>
  <c r="M171" i="12"/>
  <c r="J172" i="12"/>
  <c r="K172" i="12"/>
  <c r="L172" i="12"/>
  <c r="M172" i="12"/>
  <c r="J173" i="12"/>
  <c r="K173" i="12"/>
  <c r="L173" i="12"/>
  <c r="M173" i="12"/>
  <c r="J174" i="12"/>
  <c r="K174" i="12"/>
  <c r="L174" i="12"/>
  <c r="M174" i="12"/>
  <c r="J175" i="12"/>
  <c r="K175" i="12"/>
  <c r="L175" i="12"/>
  <c r="M175" i="12"/>
  <c r="J176" i="12"/>
  <c r="K176" i="12"/>
  <c r="L176" i="12"/>
  <c r="M176" i="12"/>
  <c r="J177" i="12"/>
  <c r="K177" i="12"/>
  <c r="L177" i="12"/>
  <c r="M177" i="12"/>
  <c r="J178" i="12"/>
  <c r="K178" i="12"/>
  <c r="L178" i="12"/>
  <c r="M178" i="12"/>
  <c r="J179" i="12"/>
  <c r="K179" i="12"/>
  <c r="L179" i="12"/>
  <c r="M179" i="12"/>
  <c r="J180" i="12"/>
  <c r="K180" i="12"/>
  <c r="L180" i="12"/>
  <c r="M180" i="12"/>
  <c r="J181" i="12"/>
  <c r="K181" i="12"/>
  <c r="L181" i="12"/>
  <c r="M181" i="12"/>
  <c r="J182" i="12"/>
  <c r="K182" i="12"/>
  <c r="L182" i="12"/>
  <c r="M182" i="12"/>
  <c r="J183" i="12"/>
  <c r="K183" i="12"/>
  <c r="L183" i="12"/>
  <c r="M183" i="12"/>
  <c r="J184" i="12"/>
  <c r="K184" i="12"/>
  <c r="L184" i="12"/>
  <c r="M184" i="12"/>
  <c r="J185" i="12"/>
  <c r="K185" i="12"/>
  <c r="L185" i="12"/>
  <c r="M185" i="12"/>
  <c r="J186" i="12"/>
  <c r="K186" i="12"/>
  <c r="L186" i="12"/>
  <c r="M186" i="12"/>
  <c r="J187" i="12"/>
  <c r="K187" i="12"/>
  <c r="L187" i="12"/>
  <c r="M187" i="12"/>
  <c r="J188" i="12"/>
  <c r="K188" i="12"/>
  <c r="L188" i="12"/>
  <c r="M188" i="12"/>
  <c r="J189" i="12"/>
  <c r="K189" i="12"/>
  <c r="L189" i="12"/>
  <c r="M189" i="12"/>
  <c r="J190" i="12"/>
  <c r="K190" i="12"/>
  <c r="L190" i="12"/>
  <c r="M190" i="12"/>
  <c r="J191" i="12"/>
  <c r="K191" i="12"/>
  <c r="L191" i="12"/>
  <c r="M191" i="12"/>
  <c r="J192" i="12"/>
  <c r="K192" i="12"/>
  <c r="L192" i="12"/>
  <c r="M192" i="12"/>
  <c r="J193" i="12"/>
  <c r="K193" i="12"/>
  <c r="L193" i="12"/>
  <c r="M193" i="12"/>
  <c r="J194" i="12"/>
  <c r="K194" i="12"/>
  <c r="L194" i="12"/>
  <c r="M194" i="12"/>
  <c r="J195" i="12"/>
  <c r="K195" i="12"/>
  <c r="L195" i="12"/>
  <c r="M195" i="12"/>
  <c r="J196" i="12"/>
  <c r="K196" i="12"/>
  <c r="L196" i="12"/>
  <c r="M196" i="12"/>
  <c r="J197" i="12"/>
  <c r="K197" i="12"/>
  <c r="L197" i="12"/>
  <c r="M197" i="12"/>
  <c r="J198" i="12"/>
  <c r="K198" i="12"/>
  <c r="L198" i="12"/>
  <c r="M198" i="12"/>
  <c r="J199" i="12"/>
  <c r="K199" i="12"/>
  <c r="L199" i="12"/>
  <c r="M199" i="12"/>
  <c r="J200" i="12"/>
  <c r="K200" i="12"/>
  <c r="L200" i="12"/>
  <c r="M200" i="12"/>
  <c r="J201" i="12"/>
  <c r="K201" i="12"/>
  <c r="L201" i="12"/>
  <c r="M201" i="12"/>
  <c r="J202" i="12"/>
  <c r="K202" i="12"/>
  <c r="L202" i="12"/>
  <c r="M202" i="12"/>
  <c r="J203" i="12"/>
  <c r="K203" i="12"/>
  <c r="L203" i="12"/>
  <c r="M203" i="12"/>
  <c r="J204" i="12"/>
  <c r="K204" i="12"/>
  <c r="L204" i="12"/>
  <c r="M204" i="12"/>
  <c r="J205" i="12"/>
  <c r="K205" i="12"/>
  <c r="L205" i="12"/>
  <c r="M205" i="12"/>
  <c r="J206" i="12"/>
  <c r="K206" i="12"/>
  <c r="L206" i="12"/>
  <c r="M206" i="12"/>
  <c r="J207" i="12"/>
  <c r="K207" i="12"/>
  <c r="L207" i="12"/>
  <c r="M207" i="12"/>
  <c r="J208" i="12"/>
  <c r="K208" i="12"/>
  <c r="L208" i="12"/>
  <c r="M208" i="12"/>
  <c r="J209" i="12"/>
  <c r="K209" i="12"/>
  <c r="L209" i="12"/>
  <c r="M209" i="12"/>
  <c r="J210" i="12"/>
  <c r="K210" i="12"/>
  <c r="L210" i="12"/>
  <c r="M210" i="12"/>
  <c r="J211" i="12"/>
  <c r="K211" i="12"/>
  <c r="L211" i="12"/>
  <c r="M211" i="12"/>
  <c r="J212" i="12"/>
  <c r="K212" i="12"/>
  <c r="L212" i="12"/>
  <c r="M212" i="12"/>
  <c r="J213" i="12"/>
  <c r="K213" i="12"/>
  <c r="L213" i="12"/>
  <c r="M213" i="12"/>
  <c r="J214" i="12"/>
  <c r="K214" i="12"/>
  <c r="L214" i="12"/>
  <c r="M214" i="12"/>
  <c r="J215" i="12"/>
  <c r="K215" i="12"/>
  <c r="L215" i="12"/>
  <c r="M215" i="12"/>
  <c r="J216" i="12"/>
  <c r="K216" i="12"/>
  <c r="L216" i="12"/>
  <c r="M216" i="12"/>
  <c r="J217" i="12"/>
  <c r="K217" i="12"/>
  <c r="L217" i="12"/>
  <c r="M217" i="12"/>
  <c r="J218" i="12"/>
  <c r="K218" i="12"/>
  <c r="L218" i="12"/>
  <c r="M218" i="12"/>
  <c r="J219" i="12"/>
  <c r="K219" i="12"/>
  <c r="L219" i="12"/>
  <c r="M219" i="12"/>
  <c r="J220" i="12"/>
  <c r="K220" i="12"/>
  <c r="L220" i="12"/>
  <c r="M220" i="12"/>
  <c r="J221" i="12"/>
  <c r="K221" i="12"/>
  <c r="L221" i="12"/>
  <c r="M221" i="12"/>
  <c r="J222" i="12"/>
  <c r="K222" i="12"/>
  <c r="L222" i="12"/>
  <c r="M222" i="12"/>
  <c r="J223" i="12"/>
  <c r="K223" i="12"/>
  <c r="L223" i="12"/>
  <c r="M223" i="12"/>
  <c r="J224" i="12"/>
  <c r="K224" i="12"/>
  <c r="L224" i="12"/>
  <c r="M224" i="12"/>
  <c r="J225" i="12"/>
  <c r="K225" i="12"/>
  <c r="L225" i="12"/>
  <c r="M225" i="12"/>
  <c r="J226" i="12"/>
  <c r="K226" i="12"/>
  <c r="L226" i="12"/>
  <c r="M226" i="12"/>
  <c r="J227" i="12"/>
  <c r="K227" i="12"/>
  <c r="L227" i="12"/>
  <c r="M227" i="12"/>
  <c r="J228" i="12"/>
  <c r="K228" i="12"/>
  <c r="L228" i="12"/>
  <c r="M228" i="12"/>
  <c r="J229" i="12"/>
  <c r="K229" i="12"/>
  <c r="L229" i="12"/>
  <c r="M229" i="12"/>
  <c r="J230" i="12"/>
  <c r="K230" i="12"/>
  <c r="L230" i="12"/>
  <c r="M230" i="12"/>
  <c r="J231" i="12"/>
  <c r="K231" i="12"/>
  <c r="L231" i="12"/>
  <c r="M231" i="12"/>
  <c r="J232" i="12"/>
  <c r="K232" i="12"/>
  <c r="L232" i="12"/>
  <c r="M232" i="12"/>
  <c r="J233" i="12"/>
  <c r="K233" i="12"/>
  <c r="L233" i="12"/>
  <c r="M233" i="12"/>
  <c r="J234" i="12"/>
  <c r="K234" i="12"/>
  <c r="L234" i="12"/>
  <c r="M234" i="12"/>
  <c r="J235" i="12"/>
  <c r="K235" i="12"/>
  <c r="L235" i="12"/>
  <c r="M235" i="12"/>
  <c r="J236" i="12"/>
  <c r="K236" i="12"/>
  <c r="L236" i="12"/>
  <c r="M236" i="12"/>
  <c r="J237" i="12"/>
  <c r="K237" i="12"/>
  <c r="L237" i="12"/>
  <c r="M237" i="12"/>
  <c r="J238" i="12"/>
  <c r="K238" i="12"/>
  <c r="L238" i="12"/>
  <c r="M238" i="12"/>
  <c r="J239" i="12"/>
  <c r="K239" i="12"/>
  <c r="L239" i="12"/>
  <c r="M239" i="12"/>
  <c r="J240" i="12"/>
  <c r="K240" i="12"/>
  <c r="L240" i="12"/>
  <c r="M240" i="12"/>
  <c r="J241" i="12"/>
  <c r="K241" i="12"/>
  <c r="L241" i="12"/>
  <c r="M241" i="12"/>
  <c r="J242" i="12"/>
  <c r="K242" i="12"/>
  <c r="L242" i="12"/>
  <c r="M242" i="12"/>
  <c r="J243" i="12"/>
  <c r="K243" i="12"/>
  <c r="L243" i="12"/>
  <c r="M243" i="12"/>
  <c r="J244" i="12"/>
  <c r="K244" i="12"/>
  <c r="L244" i="12"/>
  <c r="M244" i="12"/>
  <c r="J246" i="12"/>
  <c r="K246" i="12"/>
  <c r="L246" i="12"/>
  <c r="M246" i="12"/>
  <c r="J247" i="12"/>
  <c r="K247" i="12"/>
  <c r="L247" i="12"/>
  <c r="M247" i="12"/>
  <c r="J248" i="12"/>
  <c r="K248" i="12"/>
  <c r="L248" i="12"/>
  <c r="M248" i="12"/>
  <c r="J249" i="12"/>
  <c r="K249" i="12"/>
  <c r="L249" i="12"/>
  <c r="M249" i="12"/>
  <c r="J250" i="12"/>
  <c r="K250" i="12"/>
  <c r="L250" i="12"/>
  <c r="M250" i="12"/>
  <c r="J251" i="12"/>
  <c r="K251" i="12"/>
  <c r="L251" i="12"/>
  <c r="M251" i="12"/>
  <c r="J252" i="12"/>
  <c r="K252" i="12"/>
  <c r="L252" i="12"/>
  <c r="M252" i="12"/>
  <c r="J253" i="12"/>
  <c r="K253" i="12"/>
  <c r="L253" i="12"/>
  <c r="M253" i="12"/>
  <c r="J254" i="12"/>
  <c r="K254" i="12"/>
  <c r="L254" i="12"/>
  <c r="M254" i="12"/>
  <c r="J255" i="12"/>
  <c r="K255" i="12"/>
  <c r="L255" i="12"/>
  <c r="M255" i="12"/>
  <c r="J256" i="12"/>
  <c r="K256" i="12"/>
  <c r="L256" i="12"/>
  <c r="M256" i="12"/>
  <c r="J257" i="12"/>
  <c r="K257" i="12"/>
  <c r="L257" i="12"/>
  <c r="M257" i="12"/>
  <c r="J258" i="12"/>
  <c r="K258" i="12"/>
  <c r="L258" i="12"/>
  <c r="M258" i="12"/>
  <c r="J259" i="12"/>
  <c r="K259" i="12"/>
  <c r="L259" i="12"/>
  <c r="M259" i="12"/>
  <c r="J260" i="12"/>
  <c r="K260" i="12"/>
  <c r="L260" i="12"/>
  <c r="M260" i="12"/>
  <c r="J261" i="12"/>
  <c r="K261" i="12"/>
  <c r="L261" i="12"/>
  <c r="M261" i="12"/>
  <c r="J262" i="12"/>
  <c r="K262" i="12"/>
  <c r="L262" i="12"/>
  <c r="M262" i="12"/>
  <c r="J263" i="12"/>
  <c r="K263" i="12"/>
  <c r="L263" i="12"/>
  <c r="M263" i="12"/>
  <c r="J264" i="12"/>
  <c r="K264" i="12"/>
  <c r="L264" i="12"/>
  <c r="M264" i="12"/>
  <c r="J265" i="12"/>
  <c r="K265" i="12"/>
  <c r="L265" i="12"/>
  <c r="M265" i="12"/>
  <c r="J266" i="12"/>
  <c r="K266" i="12"/>
  <c r="L266" i="12"/>
  <c r="M266" i="12"/>
  <c r="J267" i="12"/>
  <c r="K267" i="12"/>
  <c r="L267" i="12"/>
  <c r="M267" i="12"/>
  <c r="J268" i="12"/>
  <c r="K268" i="12"/>
  <c r="L268" i="12"/>
  <c r="M268" i="12"/>
  <c r="J269" i="12"/>
  <c r="K269" i="12"/>
  <c r="L269" i="12"/>
  <c r="M269" i="12"/>
  <c r="J270" i="12"/>
  <c r="K270" i="12"/>
  <c r="L270" i="12"/>
  <c r="M270" i="12"/>
  <c r="J271" i="12"/>
  <c r="K271" i="12"/>
  <c r="L271" i="12"/>
  <c r="M271" i="12"/>
  <c r="J272" i="12"/>
  <c r="K272" i="12"/>
  <c r="L272" i="12"/>
  <c r="M272" i="12"/>
  <c r="J273" i="12"/>
  <c r="K273" i="12"/>
  <c r="L273" i="12"/>
  <c r="M273" i="12"/>
  <c r="J274" i="12"/>
  <c r="K274" i="12"/>
  <c r="L274" i="12"/>
  <c r="M274" i="12"/>
  <c r="J275" i="12"/>
  <c r="K275" i="12"/>
  <c r="L275" i="12"/>
  <c r="M275" i="12"/>
  <c r="J276" i="12"/>
  <c r="K276" i="12"/>
  <c r="L276" i="12"/>
  <c r="M276" i="12"/>
  <c r="J277" i="12"/>
  <c r="K277" i="12"/>
  <c r="L277" i="12"/>
  <c r="M277" i="12"/>
  <c r="J278" i="12"/>
  <c r="K278" i="12"/>
  <c r="L278" i="12"/>
  <c r="M278" i="12"/>
  <c r="J279" i="12"/>
  <c r="K279" i="12"/>
  <c r="L279" i="12"/>
  <c r="M279" i="12"/>
  <c r="J280" i="12"/>
  <c r="K280" i="12"/>
  <c r="L280" i="12"/>
  <c r="M280" i="12"/>
  <c r="J281" i="12"/>
  <c r="K281" i="12"/>
  <c r="L281" i="12"/>
  <c r="M281" i="12"/>
  <c r="J282" i="12"/>
  <c r="K282" i="12"/>
  <c r="L282" i="12"/>
  <c r="M282" i="12"/>
  <c r="J283" i="12"/>
  <c r="K283" i="12"/>
  <c r="L283" i="12"/>
  <c r="M283" i="12"/>
  <c r="J284" i="12"/>
  <c r="K284" i="12"/>
  <c r="L284" i="12"/>
  <c r="M284" i="12"/>
  <c r="J285" i="12"/>
  <c r="K285" i="12"/>
  <c r="L285" i="12"/>
  <c r="M285" i="12"/>
  <c r="J286" i="12"/>
  <c r="K286" i="12"/>
  <c r="L286" i="12"/>
  <c r="M286" i="12"/>
  <c r="J287" i="12"/>
  <c r="K287" i="12"/>
  <c r="L287" i="12"/>
  <c r="M287" i="12"/>
  <c r="J288" i="12"/>
  <c r="K288" i="12"/>
  <c r="L288" i="12"/>
  <c r="M288" i="12"/>
  <c r="J289" i="12"/>
  <c r="K289" i="12"/>
  <c r="L289" i="12"/>
  <c r="M289" i="12"/>
  <c r="J290" i="12"/>
  <c r="K290" i="12"/>
  <c r="L290" i="12"/>
  <c r="M290" i="12"/>
  <c r="J291" i="12"/>
  <c r="K291" i="12"/>
  <c r="L291" i="12"/>
  <c r="M291" i="12"/>
  <c r="J292" i="12"/>
  <c r="K292" i="12"/>
  <c r="L292" i="12"/>
  <c r="M292" i="12"/>
  <c r="J293" i="12"/>
  <c r="K293" i="12"/>
  <c r="L293" i="12"/>
  <c r="M293" i="12"/>
  <c r="J294" i="12"/>
  <c r="K294" i="12"/>
  <c r="L294" i="12"/>
  <c r="M294" i="12"/>
  <c r="J295" i="12"/>
  <c r="K295" i="12"/>
  <c r="L295" i="12"/>
  <c r="M295" i="12"/>
  <c r="J296" i="12"/>
  <c r="K296" i="12"/>
  <c r="L296" i="12"/>
  <c r="M296" i="12"/>
  <c r="J297" i="12"/>
  <c r="K297" i="12"/>
  <c r="L297" i="12"/>
  <c r="M297" i="12"/>
  <c r="J298" i="12"/>
  <c r="K298" i="12"/>
  <c r="L298" i="12"/>
  <c r="M298" i="12"/>
  <c r="J299" i="12"/>
  <c r="K299" i="12"/>
  <c r="L299" i="12"/>
  <c r="M299" i="12"/>
  <c r="J300" i="12"/>
  <c r="K300" i="12"/>
  <c r="L300" i="12"/>
  <c r="M300" i="12"/>
  <c r="J301" i="12"/>
  <c r="K301" i="12"/>
  <c r="L301" i="12"/>
  <c r="M301" i="12"/>
  <c r="J302" i="12"/>
  <c r="K302" i="12"/>
  <c r="L302" i="12"/>
  <c r="M302" i="12"/>
  <c r="J303" i="12"/>
  <c r="K303" i="12"/>
  <c r="L303" i="12"/>
  <c r="M303" i="12"/>
  <c r="J304" i="12"/>
  <c r="K304" i="12"/>
  <c r="L304" i="12"/>
  <c r="M304" i="12"/>
  <c r="J305" i="12"/>
  <c r="K305" i="12"/>
  <c r="L305" i="12"/>
  <c r="M305" i="12"/>
  <c r="J306" i="12"/>
  <c r="K306" i="12"/>
  <c r="L306" i="12"/>
  <c r="M306" i="12"/>
  <c r="J307" i="12"/>
  <c r="K307" i="12"/>
  <c r="L307" i="12"/>
  <c r="M307" i="12"/>
  <c r="J308" i="12"/>
  <c r="K308" i="12"/>
  <c r="L308" i="12"/>
  <c r="M308" i="12"/>
  <c r="J309" i="12"/>
  <c r="K309" i="12"/>
  <c r="L309" i="12"/>
  <c r="M309" i="12"/>
  <c r="J310" i="12"/>
  <c r="K310" i="12"/>
  <c r="L310" i="12"/>
  <c r="M310" i="12"/>
  <c r="J311" i="12"/>
  <c r="K311" i="12"/>
  <c r="L311" i="12"/>
  <c r="M311" i="12"/>
  <c r="J312" i="12"/>
  <c r="K312" i="12"/>
  <c r="L312" i="12"/>
  <c r="M312" i="12"/>
  <c r="J313" i="12"/>
  <c r="K313" i="12"/>
  <c r="L313" i="12"/>
  <c r="M313" i="12"/>
  <c r="J314" i="12"/>
  <c r="K314" i="12"/>
  <c r="L314" i="12"/>
  <c r="M314" i="12"/>
  <c r="J315" i="12"/>
  <c r="K315" i="12"/>
  <c r="L315" i="12"/>
  <c r="M315" i="12"/>
  <c r="J316" i="12"/>
  <c r="K316" i="12"/>
  <c r="L316" i="12"/>
  <c r="M316" i="12"/>
  <c r="J317" i="12"/>
  <c r="K317" i="12"/>
  <c r="L317" i="12"/>
  <c r="M317" i="12"/>
  <c r="J318" i="12"/>
  <c r="K318" i="12"/>
  <c r="L318" i="12"/>
  <c r="M318" i="12"/>
  <c r="J319" i="12"/>
  <c r="K319" i="12"/>
  <c r="L319" i="12"/>
  <c r="M319" i="12"/>
  <c r="J320" i="12"/>
  <c r="K320" i="12"/>
  <c r="L320" i="12"/>
  <c r="M320" i="12"/>
  <c r="J321" i="12"/>
  <c r="K321" i="12"/>
  <c r="L321" i="12"/>
  <c r="M321" i="12"/>
  <c r="J322" i="12"/>
  <c r="K322" i="12"/>
  <c r="L322" i="12"/>
  <c r="M322" i="12"/>
  <c r="J323" i="12"/>
  <c r="K323" i="12"/>
  <c r="L323" i="12"/>
  <c r="M323" i="12"/>
  <c r="J324" i="12"/>
  <c r="K324" i="12"/>
  <c r="L324" i="12"/>
  <c r="M324" i="12"/>
  <c r="J325" i="12"/>
  <c r="K325" i="12"/>
  <c r="L325" i="12"/>
  <c r="M325" i="12"/>
  <c r="J326" i="12"/>
  <c r="K326" i="12"/>
  <c r="L326" i="12"/>
  <c r="M326" i="12"/>
  <c r="J327" i="12"/>
  <c r="K327" i="12"/>
  <c r="L327" i="12"/>
  <c r="M327" i="12"/>
  <c r="J328" i="12"/>
  <c r="K328" i="12"/>
  <c r="L328" i="12"/>
  <c r="M328" i="12"/>
  <c r="J329" i="12"/>
  <c r="K329" i="12"/>
  <c r="L329" i="12"/>
  <c r="M329" i="12"/>
  <c r="J330" i="12"/>
  <c r="K330" i="12"/>
  <c r="L330" i="12"/>
  <c r="M330" i="12"/>
  <c r="J331" i="12"/>
  <c r="K331" i="12"/>
  <c r="L331" i="12"/>
  <c r="M331" i="12"/>
  <c r="J332" i="12"/>
  <c r="K332" i="12"/>
  <c r="L332" i="12"/>
  <c r="M332" i="12"/>
  <c r="J333" i="12"/>
  <c r="K333" i="12"/>
  <c r="L333" i="12"/>
  <c r="M333" i="12"/>
  <c r="J334" i="12"/>
  <c r="K334" i="12"/>
  <c r="L334" i="12"/>
  <c r="M334" i="12"/>
  <c r="J335" i="12"/>
  <c r="K335" i="12"/>
  <c r="L335" i="12"/>
  <c r="M335" i="12"/>
  <c r="J336" i="12"/>
  <c r="K336" i="12"/>
  <c r="L336" i="12"/>
  <c r="M336" i="12"/>
  <c r="J337" i="12"/>
  <c r="K337" i="12"/>
  <c r="L337" i="12"/>
  <c r="M337" i="12"/>
  <c r="J338" i="12"/>
  <c r="K338" i="12"/>
  <c r="L338" i="12"/>
  <c r="M338" i="12"/>
  <c r="J339" i="12"/>
  <c r="K339" i="12"/>
  <c r="L339" i="12"/>
  <c r="M339" i="12"/>
  <c r="J340" i="12"/>
  <c r="K340" i="12"/>
  <c r="L340" i="12"/>
  <c r="M340" i="12"/>
  <c r="J341" i="12"/>
  <c r="K341" i="12"/>
  <c r="L341" i="12"/>
  <c r="M341" i="12"/>
  <c r="J342" i="12"/>
  <c r="K342" i="12"/>
  <c r="L342" i="12"/>
  <c r="M342" i="12"/>
  <c r="J343" i="12"/>
  <c r="K343" i="12"/>
  <c r="L343" i="12"/>
  <c r="M343" i="12"/>
  <c r="J344" i="12"/>
  <c r="K344" i="12"/>
  <c r="L344" i="12"/>
  <c r="M344" i="12"/>
  <c r="J345" i="12"/>
  <c r="K345" i="12"/>
  <c r="L345" i="12"/>
  <c r="M345" i="12"/>
  <c r="J346" i="12"/>
  <c r="K346" i="12"/>
  <c r="L346" i="12"/>
  <c r="M346" i="12"/>
  <c r="J347" i="12"/>
  <c r="K347" i="12"/>
  <c r="L347" i="12"/>
  <c r="M347" i="12"/>
  <c r="J348" i="12"/>
  <c r="K348" i="12"/>
  <c r="L348" i="12"/>
  <c r="M348" i="12"/>
  <c r="J349" i="12"/>
  <c r="K349" i="12"/>
  <c r="L349" i="12"/>
  <c r="M349" i="12"/>
  <c r="J350" i="12"/>
  <c r="K350" i="12"/>
  <c r="L350" i="12"/>
  <c r="M350" i="12"/>
  <c r="J351" i="12"/>
  <c r="K351" i="12"/>
  <c r="L351" i="12"/>
  <c r="M351" i="12"/>
  <c r="J352" i="12"/>
  <c r="K352" i="12"/>
  <c r="L352" i="12"/>
  <c r="M352" i="12"/>
  <c r="J353" i="12"/>
  <c r="K353" i="12"/>
  <c r="L353" i="12"/>
  <c r="M353" i="12"/>
  <c r="J354" i="12"/>
  <c r="K354" i="12"/>
  <c r="L354" i="12"/>
  <c r="M354" i="12"/>
  <c r="J191" i="11"/>
  <c r="K191" i="11"/>
  <c r="L191" i="11"/>
  <c r="M191" i="11"/>
  <c r="J192" i="11"/>
  <c r="K192" i="11"/>
  <c r="L192" i="11"/>
  <c r="M192" i="11"/>
  <c r="J193" i="11"/>
  <c r="K193" i="11"/>
  <c r="L193" i="11"/>
  <c r="M193" i="11"/>
  <c r="J194" i="11"/>
  <c r="K194" i="11"/>
  <c r="L194" i="11"/>
  <c r="M194" i="11"/>
  <c r="J195" i="11"/>
  <c r="K195" i="11"/>
  <c r="L195" i="11"/>
  <c r="M195" i="11"/>
  <c r="J196" i="11"/>
  <c r="K196" i="11"/>
  <c r="L196" i="11"/>
  <c r="M196" i="11"/>
  <c r="J197" i="11"/>
  <c r="K197" i="11"/>
  <c r="L197" i="11"/>
  <c r="M197" i="11"/>
  <c r="J198" i="11"/>
  <c r="K198" i="11"/>
  <c r="L198" i="11"/>
  <c r="M198" i="11"/>
  <c r="J199" i="11"/>
  <c r="K199" i="11"/>
  <c r="L199" i="11"/>
  <c r="M199" i="11"/>
  <c r="J200" i="11"/>
  <c r="K200" i="11"/>
  <c r="L200" i="11"/>
  <c r="M200" i="11"/>
  <c r="J201" i="11"/>
  <c r="K201" i="11"/>
  <c r="L201" i="11"/>
  <c r="M201" i="11"/>
  <c r="J202" i="11"/>
  <c r="K202" i="11"/>
  <c r="L202" i="11"/>
  <c r="M202" i="11"/>
  <c r="J203" i="11"/>
  <c r="K203" i="11"/>
  <c r="L203" i="11"/>
  <c r="M203" i="11"/>
  <c r="J204" i="11"/>
  <c r="K204" i="11"/>
  <c r="L204" i="11"/>
  <c r="M204" i="11"/>
  <c r="J205" i="11"/>
  <c r="K205" i="11"/>
  <c r="L205" i="11"/>
  <c r="M205" i="11"/>
  <c r="J206" i="11"/>
  <c r="K206" i="11"/>
  <c r="L206" i="11"/>
  <c r="M206" i="11"/>
  <c r="J207" i="11"/>
  <c r="K207" i="11"/>
  <c r="L207" i="11"/>
  <c r="M207" i="11"/>
  <c r="J208" i="11"/>
  <c r="K208" i="11"/>
  <c r="L208" i="11"/>
  <c r="M208" i="11"/>
  <c r="J209" i="11"/>
  <c r="K209" i="11"/>
  <c r="L209" i="11"/>
  <c r="M209" i="11"/>
  <c r="J210" i="11"/>
  <c r="K210" i="11"/>
  <c r="L210" i="11"/>
  <c r="M210" i="11"/>
  <c r="J211" i="11"/>
  <c r="K211" i="11"/>
  <c r="L211" i="11"/>
  <c r="M211" i="11"/>
  <c r="J212" i="11"/>
  <c r="K212" i="11"/>
  <c r="L212" i="11"/>
  <c r="M212" i="11"/>
  <c r="J213" i="11"/>
  <c r="K213" i="11"/>
  <c r="L213" i="11"/>
  <c r="M213" i="11"/>
  <c r="J214" i="11"/>
  <c r="K214" i="11"/>
  <c r="L214" i="11"/>
  <c r="M214" i="11"/>
  <c r="J215" i="11"/>
  <c r="K215" i="11"/>
  <c r="L215" i="11"/>
  <c r="M215" i="11"/>
  <c r="J216" i="11"/>
  <c r="K216" i="11"/>
  <c r="L216" i="11"/>
  <c r="M216" i="11"/>
  <c r="J217" i="11"/>
  <c r="K217" i="11"/>
  <c r="L217" i="11"/>
  <c r="M217" i="11"/>
  <c r="J218" i="11"/>
  <c r="K218" i="11"/>
  <c r="L218" i="11"/>
  <c r="M218" i="11"/>
  <c r="J219" i="11"/>
  <c r="K219" i="11"/>
  <c r="L219" i="11"/>
  <c r="M219" i="11"/>
  <c r="J220" i="11"/>
  <c r="K220" i="11"/>
  <c r="L220" i="11"/>
  <c r="M220" i="11"/>
  <c r="J221" i="11"/>
  <c r="K221" i="11"/>
  <c r="L221" i="11"/>
  <c r="M221" i="11"/>
  <c r="J222" i="11"/>
  <c r="K222" i="11"/>
  <c r="L222" i="11"/>
  <c r="M222" i="11"/>
  <c r="J223" i="11"/>
  <c r="K223" i="11"/>
  <c r="L223" i="11"/>
  <c r="M223" i="11"/>
  <c r="J224" i="11"/>
  <c r="K224" i="11"/>
  <c r="L224" i="11"/>
  <c r="M224" i="11"/>
  <c r="J225" i="11"/>
  <c r="K225" i="11"/>
  <c r="L225" i="11"/>
  <c r="M225" i="11"/>
  <c r="J226" i="11"/>
  <c r="K226" i="11"/>
  <c r="L226" i="11"/>
  <c r="M226" i="11"/>
  <c r="J227" i="11"/>
  <c r="K227" i="11"/>
  <c r="L227" i="11"/>
  <c r="M227" i="11"/>
  <c r="J228" i="11"/>
  <c r="K228" i="11"/>
  <c r="L228" i="11"/>
  <c r="M228" i="11"/>
  <c r="J229" i="11"/>
  <c r="K229" i="11"/>
  <c r="L229" i="11"/>
  <c r="M229" i="11"/>
  <c r="J230" i="11"/>
  <c r="K230" i="11"/>
  <c r="L230" i="11"/>
  <c r="M230" i="11"/>
  <c r="J231" i="11"/>
  <c r="K231" i="11"/>
  <c r="L231" i="11"/>
  <c r="M231" i="11"/>
  <c r="J232" i="11"/>
  <c r="K232" i="11"/>
  <c r="L232" i="11"/>
  <c r="M232" i="11"/>
  <c r="J233" i="11"/>
  <c r="K233" i="11"/>
  <c r="L233" i="11"/>
  <c r="M233" i="11"/>
  <c r="J234" i="11"/>
  <c r="K234" i="11"/>
  <c r="L234" i="11"/>
  <c r="M234" i="11"/>
  <c r="J235" i="11"/>
  <c r="K235" i="11"/>
  <c r="L235" i="11"/>
  <c r="M235" i="11"/>
  <c r="J236" i="11"/>
  <c r="K236" i="11"/>
  <c r="L236" i="11"/>
  <c r="M236" i="11"/>
  <c r="J237" i="11"/>
  <c r="K237" i="11"/>
  <c r="L237" i="11"/>
  <c r="M237" i="11"/>
  <c r="J238" i="11"/>
  <c r="K238" i="11"/>
  <c r="L238" i="11"/>
  <c r="M238" i="11"/>
  <c r="J239" i="11"/>
  <c r="K239" i="11"/>
  <c r="L239" i="11"/>
  <c r="M239" i="11"/>
  <c r="J240" i="11"/>
  <c r="K240" i="11"/>
  <c r="L240" i="11"/>
  <c r="M240" i="11"/>
  <c r="J241" i="11"/>
  <c r="K241" i="11"/>
  <c r="L241" i="11"/>
  <c r="M241" i="11"/>
  <c r="J242" i="11"/>
  <c r="K242" i="11"/>
  <c r="L242" i="11"/>
  <c r="M242" i="11"/>
  <c r="J243" i="11"/>
  <c r="K243" i="11"/>
  <c r="L243" i="11"/>
  <c r="M243" i="11"/>
  <c r="J244" i="11"/>
  <c r="K244" i="11"/>
  <c r="L244" i="11"/>
  <c r="M244" i="11"/>
  <c r="J246" i="11"/>
  <c r="K246" i="11"/>
  <c r="L246" i="11"/>
  <c r="M246" i="11"/>
  <c r="J247" i="11"/>
  <c r="K247" i="11"/>
  <c r="L247" i="11"/>
  <c r="M247" i="11"/>
  <c r="J248" i="11"/>
  <c r="K248" i="11"/>
  <c r="L248" i="11"/>
  <c r="M248" i="11"/>
  <c r="J249" i="11"/>
  <c r="K249" i="11"/>
  <c r="L249" i="11"/>
  <c r="M249" i="11"/>
  <c r="J250" i="11"/>
  <c r="K250" i="11"/>
  <c r="L250" i="11"/>
  <c r="M250" i="11"/>
  <c r="J251" i="11"/>
  <c r="K251" i="11"/>
  <c r="L251" i="11"/>
  <c r="M251" i="11"/>
  <c r="J252" i="11"/>
  <c r="K252" i="11"/>
  <c r="L252" i="11"/>
  <c r="M252" i="11"/>
  <c r="J253" i="11"/>
  <c r="K253" i="11"/>
  <c r="L253" i="11"/>
  <c r="M253" i="11"/>
  <c r="J254" i="11"/>
  <c r="K254" i="11"/>
  <c r="L254" i="11"/>
  <c r="M254" i="11"/>
  <c r="J255" i="11"/>
  <c r="K255" i="11"/>
  <c r="L255" i="11"/>
  <c r="M255" i="11"/>
  <c r="J256" i="11"/>
  <c r="K256" i="11"/>
  <c r="L256" i="11"/>
  <c r="M256" i="11"/>
  <c r="J257" i="11"/>
  <c r="K257" i="11"/>
  <c r="L257" i="11"/>
  <c r="M257" i="11"/>
  <c r="J258" i="11"/>
  <c r="K258" i="11"/>
  <c r="L258" i="11"/>
  <c r="M258" i="11"/>
  <c r="J259" i="11"/>
  <c r="K259" i="11"/>
  <c r="L259" i="11"/>
  <c r="M259" i="11"/>
  <c r="J260" i="11"/>
  <c r="K260" i="11"/>
  <c r="L260" i="11"/>
  <c r="M260" i="11"/>
  <c r="J261" i="11"/>
  <c r="K261" i="11"/>
  <c r="L261" i="11"/>
  <c r="M261" i="11"/>
  <c r="J262" i="11"/>
  <c r="K262" i="11"/>
  <c r="L262" i="11"/>
  <c r="M262" i="11"/>
  <c r="J263" i="11"/>
  <c r="K263" i="11"/>
  <c r="L263" i="11"/>
  <c r="M263" i="11"/>
  <c r="J264" i="11"/>
  <c r="K264" i="11"/>
  <c r="L264" i="11"/>
  <c r="M264" i="11"/>
  <c r="J265" i="11"/>
  <c r="K265" i="11"/>
  <c r="L265" i="11"/>
  <c r="M265" i="11"/>
  <c r="J266" i="11"/>
  <c r="K266" i="11"/>
  <c r="L266" i="11"/>
  <c r="M266" i="11"/>
  <c r="J267" i="11"/>
  <c r="K267" i="11"/>
  <c r="L267" i="11"/>
  <c r="M267" i="11"/>
  <c r="J268" i="11"/>
  <c r="K268" i="11"/>
  <c r="L268" i="11"/>
  <c r="M268" i="11"/>
  <c r="J269" i="11"/>
  <c r="K269" i="11"/>
  <c r="L269" i="11"/>
  <c r="M269" i="11"/>
  <c r="J270" i="11"/>
  <c r="K270" i="11"/>
  <c r="L270" i="11"/>
  <c r="M270" i="11"/>
  <c r="J271" i="11"/>
  <c r="K271" i="11"/>
  <c r="L271" i="11"/>
  <c r="M271" i="11"/>
  <c r="J272" i="11"/>
  <c r="K272" i="11"/>
  <c r="L272" i="11"/>
  <c r="M272" i="11"/>
  <c r="J273" i="11"/>
  <c r="K273" i="11"/>
  <c r="L273" i="11"/>
  <c r="M273" i="11"/>
  <c r="J274" i="11"/>
  <c r="K274" i="11"/>
  <c r="L274" i="11"/>
  <c r="M274" i="11"/>
  <c r="J275" i="11"/>
  <c r="K275" i="11"/>
  <c r="L275" i="11"/>
  <c r="M275" i="11"/>
  <c r="J276" i="11"/>
  <c r="K276" i="11"/>
  <c r="L276" i="11"/>
  <c r="M276" i="11"/>
  <c r="J277" i="11"/>
  <c r="K277" i="11"/>
  <c r="L277" i="11"/>
  <c r="M277" i="11"/>
  <c r="J278" i="11"/>
  <c r="K278" i="11"/>
  <c r="L278" i="11"/>
  <c r="M278" i="11"/>
  <c r="J279" i="11"/>
  <c r="K279" i="11"/>
  <c r="L279" i="11"/>
  <c r="M279" i="11"/>
  <c r="J280" i="11"/>
  <c r="K280" i="11"/>
  <c r="L280" i="11"/>
  <c r="M280" i="11"/>
  <c r="J281" i="11"/>
  <c r="K281" i="11"/>
  <c r="L281" i="11"/>
  <c r="M281" i="11"/>
  <c r="J282" i="11"/>
  <c r="K282" i="11"/>
  <c r="L282" i="11"/>
  <c r="M282" i="11"/>
  <c r="J283" i="11"/>
  <c r="K283" i="11"/>
  <c r="L283" i="11"/>
  <c r="M283" i="11"/>
  <c r="J284" i="11"/>
  <c r="K284" i="11"/>
  <c r="L284" i="11"/>
  <c r="M284" i="11"/>
  <c r="J285" i="11"/>
  <c r="K285" i="11"/>
  <c r="L285" i="11"/>
  <c r="M285" i="11"/>
  <c r="J286" i="11"/>
  <c r="K286" i="11"/>
  <c r="L286" i="11"/>
  <c r="M286" i="11"/>
  <c r="J287" i="11"/>
  <c r="K287" i="11"/>
  <c r="L287" i="11"/>
  <c r="M287" i="11"/>
  <c r="J288" i="11"/>
  <c r="K288" i="11"/>
  <c r="L288" i="11"/>
  <c r="M288" i="11"/>
  <c r="J289" i="11"/>
  <c r="K289" i="11"/>
  <c r="L289" i="11"/>
  <c r="M289" i="11"/>
  <c r="J290" i="11"/>
  <c r="K290" i="11"/>
  <c r="L290" i="11"/>
  <c r="M290" i="11"/>
  <c r="J291" i="11"/>
  <c r="K291" i="11"/>
  <c r="L291" i="11"/>
  <c r="M291" i="11"/>
  <c r="J292" i="11"/>
  <c r="K292" i="11"/>
  <c r="L292" i="11"/>
  <c r="M292" i="11"/>
  <c r="J293" i="11"/>
  <c r="K293" i="11"/>
  <c r="L293" i="11"/>
  <c r="M293" i="11"/>
  <c r="J294" i="11"/>
  <c r="K294" i="11"/>
  <c r="L294" i="11"/>
  <c r="M294" i="11"/>
  <c r="J295" i="11"/>
  <c r="K295" i="11"/>
  <c r="L295" i="11"/>
  <c r="M295" i="11"/>
  <c r="J296" i="11"/>
  <c r="K296" i="11"/>
  <c r="L296" i="11"/>
  <c r="M296" i="11"/>
  <c r="J297" i="11"/>
  <c r="K297" i="11"/>
  <c r="L297" i="11"/>
  <c r="M297" i="11"/>
  <c r="J298" i="11"/>
  <c r="K298" i="11"/>
  <c r="L298" i="11"/>
  <c r="M298" i="11"/>
  <c r="J299" i="11"/>
  <c r="K299" i="11"/>
  <c r="L299" i="11"/>
  <c r="M299" i="11"/>
  <c r="J300" i="11"/>
  <c r="K300" i="11"/>
  <c r="L300" i="11"/>
  <c r="M300" i="11"/>
  <c r="J301" i="11"/>
  <c r="K301" i="11"/>
  <c r="L301" i="11"/>
  <c r="M301" i="11"/>
  <c r="J302" i="11"/>
  <c r="K302" i="11"/>
  <c r="L302" i="11"/>
  <c r="M302" i="11"/>
  <c r="J303" i="11"/>
  <c r="K303" i="11"/>
  <c r="L303" i="11"/>
  <c r="M303" i="11"/>
  <c r="J304" i="11"/>
  <c r="K304" i="11"/>
  <c r="L304" i="11"/>
  <c r="M304" i="11"/>
  <c r="J305" i="11"/>
  <c r="K305" i="11"/>
  <c r="L305" i="11"/>
  <c r="M305" i="11"/>
  <c r="J306" i="11"/>
  <c r="K306" i="11"/>
  <c r="L306" i="11"/>
  <c r="M306" i="11"/>
  <c r="J307" i="11"/>
  <c r="K307" i="11"/>
  <c r="L307" i="11"/>
  <c r="M307" i="11"/>
  <c r="J308" i="11"/>
  <c r="K308" i="11"/>
  <c r="L308" i="11"/>
  <c r="M308" i="11"/>
  <c r="J309" i="11"/>
  <c r="K309" i="11"/>
  <c r="L309" i="11"/>
  <c r="M309" i="11"/>
  <c r="J310" i="11"/>
  <c r="K310" i="11"/>
  <c r="L310" i="11"/>
  <c r="M310" i="11"/>
  <c r="J311" i="11"/>
  <c r="K311" i="11"/>
  <c r="L311" i="11"/>
  <c r="M311" i="11"/>
  <c r="J312" i="11"/>
  <c r="K312" i="11"/>
  <c r="L312" i="11"/>
  <c r="M312" i="11"/>
  <c r="J313" i="11"/>
  <c r="K313" i="11"/>
  <c r="L313" i="11"/>
  <c r="M313" i="11"/>
  <c r="J314" i="11"/>
  <c r="K314" i="11"/>
  <c r="L314" i="11"/>
  <c r="M314" i="11"/>
  <c r="J315" i="11"/>
  <c r="K315" i="11"/>
  <c r="L315" i="11"/>
  <c r="M315" i="11"/>
  <c r="J316" i="11"/>
  <c r="K316" i="11"/>
  <c r="L316" i="11"/>
  <c r="M316" i="11"/>
  <c r="J317" i="11"/>
  <c r="K317" i="11"/>
  <c r="L317" i="11"/>
  <c r="M317" i="11"/>
  <c r="J318" i="11"/>
  <c r="K318" i="11"/>
  <c r="L318" i="11"/>
  <c r="M318" i="11"/>
  <c r="J319" i="11"/>
  <c r="K319" i="11"/>
  <c r="L319" i="11"/>
  <c r="M319" i="11"/>
  <c r="J320" i="11"/>
  <c r="K320" i="11"/>
  <c r="L320" i="11"/>
  <c r="M320" i="11"/>
  <c r="J321" i="11"/>
  <c r="K321" i="11"/>
  <c r="L321" i="11"/>
  <c r="M321" i="11"/>
  <c r="J322" i="11"/>
  <c r="K322" i="11"/>
  <c r="L322" i="11"/>
  <c r="M322" i="11"/>
  <c r="J323" i="11"/>
  <c r="K323" i="11"/>
  <c r="L323" i="11"/>
  <c r="M323" i="11"/>
  <c r="J324" i="11"/>
  <c r="K324" i="11"/>
  <c r="L324" i="11"/>
  <c r="M324" i="11"/>
  <c r="J325" i="11"/>
  <c r="K325" i="11"/>
  <c r="L325" i="11"/>
  <c r="M325" i="11"/>
  <c r="J326" i="11"/>
  <c r="K326" i="11"/>
  <c r="L326" i="11"/>
  <c r="M326" i="11"/>
  <c r="J327" i="11"/>
  <c r="K327" i="11"/>
  <c r="L327" i="11"/>
  <c r="M327" i="11"/>
  <c r="J328" i="11"/>
  <c r="K328" i="11"/>
  <c r="L328" i="11"/>
  <c r="M328" i="11"/>
  <c r="J329" i="11"/>
  <c r="K329" i="11"/>
  <c r="L329" i="11"/>
  <c r="M329" i="11"/>
  <c r="N329" i="11" s="1"/>
  <c r="J330" i="11"/>
  <c r="K330" i="11"/>
  <c r="L330" i="11"/>
  <c r="M330" i="11"/>
  <c r="J331" i="11"/>
  <c r="K331" i="11"/>
  <c r="L331" i="11"/>
  <c r="M331" i="11"/>
  <c r="N331" i="11" s="1"/>
  <c r="J332" i="11"/>
  <c r="K332" i="11"/>
  <c r="L332" i="11"/>
  <c r="M332" i="11"/>
  <c r="J333" i="11"/>
  <c r="K333" i="11"/>
  <c r="L333" i="11"/>
  <c r="M333" i="11"/>
  <c r="J334" i="11"/>
  <c r="K334" i="11"/>
  <c r="L334" i="11"/>
  <c r="M334" i="11"/>
  <c r="J335" i="11"/>
  <c r="K335" i="11"/>
  <c r="L335" i="11"/>
  <c r="M335" i="11"/>
  <c r="J336" i="11"/>
  <c r="K336" i="11"/>
  <c r="L336" i="11"/>
  <c r="M336" i="11"/>
  <c r="J337" i="11"/>
  <c r="K337" i="11"/>
  <c r="L337" i="11"/>
  <c r="M337" i="11"/>
  <c r="J338" i="11"/>
  <c r="K338" i="11"/>
  <c r="L338" i="11"/>
  <c r="M338" i="11"/>
  <c r="J339" i="11"/>
  <c r="K339" i="11"/>
  <c r="L339" i="11"/>
  <c r="M339" i="11"/>
  <c r="J340" i="11"/>
  <c r="K340" i="11"/>
  <c r="L340" i="11"/>
  <c r="M340" i="11"/>
  <c r="J341" i="11"/>
  <c r="K341" i="11"/>
  <c r="L341" i="11"/>
  <c r="M341" i="11"/>
  <c r="J342" i="11"/>
  <c r="K342" i="11"/>
  <c r="L342" i="11"/>
  <c r="M342" i="11"/>
  <c r="J343" i="11"/>
  <c r="K343" i="11"/>
  <c r="L343" i="11"/>
  <c r="M343" i="11"/>
  <c r="J344" i="11"/>
  <c r="K344" i="11"/>
  <c r="L344" i="11"/>
  <c r="M344" i="11"/>
  <c r="J345" i="11"/>
  <c r="K345" i="11"/>
  <c r="L345" i="11"/>
  <c r="M345" i="11"/>
  <c r="J346" i="11"/>
  <c r="K346" i="11"/>
  <c r="L346" i="11"/>
  <c r="M346" i="11"/>
  <c r="J347" i="11"/>
  <c r="K347" i="11"/>
  <c r="L347" i="11"/>
  <c r="M347" i="11"/>
  <c r="J348" i="11"/>
  <c r="K348" i="11"/>
  <c r="L348" i="11"/>
  <c r="M348" i="11"/>
  <c r="J349" i="11"/>
  <c r="K349" i="11"/>
  <c r="L349" i="11"/>
  <c r="M349" i="11"/>
  <c r="J350" i="11"/>
  <c r="K350" i="11"/>
  <c r="L350" i="11"/>
  <c r="M350" i="11"/>
  <c r="J351" i="11"/>
  <c r="K351" i="11"/>
  <c r="L351" i="11"/>
  <c r="M351" i="11"/>
  <c r="J352" i="11"/>
  <c r="K352" i="11"/>
  <c r="L352" i="11"/>
  <c r="M352" i="11"/>
  <c r="J353" i="11"/>
  <c r="K353" i="11"/>
  <c r="L353" i="11"/>
  <c r="M353" i="11"/>
  <c r="J354" i="11"/>
  <c r="K354" i="11"/>
  <c r="L354" i="11"/>
  <c r="M354" i="11"/>
  <c r="J3" i="11"/>
  <c r="K3" i="11"/>
  <c r="L3" i="11"/>
  <c r="M3" i="11"/>
  <c r="J4" i="11"/>
  <c r="K4" i="11"/>
  <c r="L4" i="11"/>
  <c r="M4" i="11"/>
  <c r="J5" i="11"/>
  <c r="K5" i="11"/>
  <c r="L5" i="11"/>
  <c r="M5" i="11"/>
  <c r="J6" i="11"/>
  <c r="K6" i="11"/>
  <c r="L6" i="11"/>
  <c r="M6" i="11"/>
  <c r="J7" i="11"/>
  <c r="K7" i="11"/>
  <c r="L7" i="11"/>
  <c r="M7" i="11"/>
  <c r="J8" i="11"/>
  <c r="K8" i="11"/>
  <c r="L8" i="11"/>
  <c r="M8" i="11"/>
  <c r="J9" i="11"/>
  <c r="K9" i="11"/>
  <c r="L9" i="11"/>
  <c r="M9" i="11"/>
  <c r="J10" i="11"/>
  <c r="K10" i="11"/>
  <c r="L10" i="11"/>
  <c r="M10" i="11"/>
  <c r="J11" i="11"/>
  <c r="K11" i="11"/>
  <c r="L11" i="11"/>
  <c r="M11" i="11"/>
  <c r="J12" i="11"/>
  <c r="K12" i="11"/>
  <c r="L12" i="11"/>
  <c r="M12" i="11"/>
  <c r="J13" i="11"/>
  <c r="K13" i="11"/>
  <c r="L13" i="11"/>
  <c r="M13" i="11"/>
  <c r="J14" i="11"/>
  <c r="K14" i="11"/>
  <c r="L14" i="11"/>
  <c r="M14" i="11"/>
  <c r="J15" i="11"/>
  <c r="K15" i="11"/>
  <c r="L15" i="11"/>
  <c r="M15" i="11"/>
  <c r="J16" i="11"/>
  <c r="K16" i="11"/>
  <c r="L16" i="11"/>
  <c r="M16" i="11"/>
  <c r="J17" i="11"/>
  <c r="K17" i="11"/>
  <c r="L17" i="11"/>
  <c r="M17" i="11"/>
  <c r="J18" i="11"/>
  <c r="K18" i="11"/>
  <c r="L18" i="11"/>
  <c r="M18" i="11"/>
  <c r="J19" i="11"/>
  <c r="K19" i="11"/>
  <c r="L19" i="11"/>
  <c r="M19" i="11"/>
  <c r="J20" i="11"/>
  <c r="K20" i="11"/>
  <c r="L20" i="11"/>
  <c r="M20" i="11"/>
  <c r="J21" i="11"/>
  <c r="K21" i="11"/>
  <c r="L21" i="11"/>
  <c r="M21" i="11"/>
  <c r="J22" i="11"/>
  <c r="K22" i="11"/>
  <c r="L22" i="11"/>
  <c r="M22" i="11"/>
  <c r="J23" i="11"/>
  <c r="K23" i="11"/>
  <c r="L23" i="11"/>
  <c r="M23" i="11"/>
  <c r="J24" i="11"/>
  <c r="K24" i="11"/>
  <c r="L24" i="11"/>
  <c r="M24" i="11"/>
  <c r="J25" i="11"/>
  <c r="K25" i="11"/>
  <c r="L25" i="11"/>
  <c r="M25" i="11"/>
  <c r="J26" i="11"/>
  <c r="K26" i="11"/>
  <c r="L26" i="11"/>
  <c r="M26" i="11"/>
  <c r="J27" i="11"/>
  <c r="K27" i="11"/>
  <c r="L27" i="11"/>
  <c r="M27" i="11"/>
  <c r="J28" i="11"/>
  <c r="K28" i="11"/>
  <c r="L28" i="11"/>
  <c r="M28" i="11"/>
  <c r="J29" i="11"/>
  <c r="K29" i="11"/>
  <c r="L29" i="11"/>
  <c r="M29" i="11"/>
  <c r="J30" i="11"/>
  <c r="K30" i="11"/>
  <c r="L30" i="11"/>
  <c r="M30" i="11"/>
  <c r="J31" i="11"/>
  <c r="K31" i="11"/>
  <c r="L31" i="11"/>
  <c r="M31" i="11"/>
  <c r="J32" i="11"/>
  <c r="K32" i="11"/>
  <c r="L32" i="11"/>
  <c r="M32" i="11"/>
  <c r="J33" i="11"/>
  <c r="K33" i="11"/>
  <c r="L33" i="11"/>
  <c r="M33" i="11"/>
  <c r="J34" i="11"/>
  <c r="K34" i="11"/>
  <c r="L34" i="11"/>
  <c r="M34" i="11"/>
  <c r="J35" i="11"/>
  <c r="K35" i="11"/>
  <c r="L35" i="11"/>
  <c r="M35" i="11"/>
  <c r="J36" i="11"/>
  <c r="K36" i="11"/>
  <c r="L36" i="11"/>
  <c r="M36" i="11"/>
  <c r="J37" i="11"/>
  <c r="K37" i="11"/>
  <c r="L37" i="11"/>
  <c r="M37" i="11"/>
  <c r="J38" i="11"/>
  <c r="K38" i="11"/>
  <c r="L38" i="11"/>
  <c r="M38" i="11"/>
  <c r="J39" i="11"/>
  <c r="K39" i="11"/>
  <c r="L39" i="11"/>
  <c r="M39" i="11"/>
  <c r="J40" i="11"/>
  <c r="K40" i="11"/>
  <c r="L40" i="11"/>
  <c r="M40" i="11"/>
  <c r="J41" i="11"/>
  <c r="K41" i="11"/>
  <c r="L41" i="11"/>
  <c r="M41" i="11"/>
  <c r="J42" i="11"/>
  <c r="K42" i="11"/>
  <c r="L42" i="11"/>
  <c r="M42" i="11"/>
  <c r="J43" i="11"/>
  <c r="K43" i="11"/>
  <c r="L43" i="11"/>
  <c r="M43" i="11"/>
  <c r="J44" i="11"/>
  <c r="K44" i="11"/>
  <c r="L44" i="11"/>
  <c r="M44" i="11"/>
  <c r="J45" i="11"/>
  <c r="K45" i="11"/>
  <c r="L45" i="11"/>
  <c r="M45" i="11"/>
  <c r="J46" i="11"/>
  <c r="K46" i="11"/>
  <c r="L46" i="11"/>
  <c r="M46" i="11"/>
  <c r="J47" i="11"/>
  <c r="K47" i="11"/>
  <c r="L47" i="11"/>
  <c r="M47" i="11"/>
  <c r="J48" i="11"/>
  <c r="K48" i="11"/>
  <c r="L48" i="11"/>
  <c r="M48" i="11"/>
  <c r="J49" i="11"/>
  <c r="K49" i="11"/>
  <c r="L49" i="11"/>
  <c r="M49" i="11"/>
  <c r="J50" i="11"/>
  <c r="K50" i="11"/>
  <c r="L50" i="11"/>
  <c r="M50" i="11"/>
  <c r="J51" i="11"/>
  <c r="K51" i="11"/>
  <c r="L51" i="11"/>
  <c r="M51" i="11"/>
  <c r="J52" i="11"/>
  <c r="K52" i="11"/>
  <c r="L52" i="11"/>
  <c r="M52" i="11"/>
  <c r="J53" i="11"/>
  <c r="K53" i="11"/>
  <c r="L53" i="11"/>
  <c r="M53" i="11"/>
  <c r="J54" i="11"/>
  <c r="K54" i="11"/>
  <c r="L54" i="11"/>
  <c r="M54" i="11"/>
  <c r="J55" i="11"/>
  <c r="K55" i="11"/>
  <c r="L55" i="11"/>
  <c r="M55" i="11"/>
  <c r="J56" i="11"/>
  <c r="K56" i="11"/>
  <c r="L56" i="11"/>
  <c r="M56" i="11"/>
  <c r="J57" i="11"/>
  <c r="K57" i="11"/>
  <c r="L57" i="11"/>
  <c r="M57" i="11"/>
  <c r="J58" i="11"/>
  <c r="K58" i="11"/>
  <c r="L58" i="11"/>
  <c r="M58" i="11"/>
  <c r="J59" i="11"/>
  <c r="K59" i="11"/>
  <c r="L59" i="11"/>
  <c r="M59" i="11"/>
  <c r="J60" i="11"/>
  <c r="K60" i="11"/>
  <c r="L60" i="11"/>
  <c r="M60" i="11"/>
  <c r="J61" i="11"/>
  <c r="K61" i="11"/>
  <c r="L61" i="11"/>
  <c r="M61" i="11"/>
  <c r="J62" i="11"/>
  <c r="K62" i="11"/>
  <c r="L62" i="11"/>
  <c r="M62" i="11"/>
  <c r="J63" i="11"/>
  <c r="K63" i="11"/>
  <c r="L63" i="11"/>
  <c r="M63" i="11"/>
  <c r="J64" i="11"/>
  <c r="K64" i="11"/>
  <c r="L64" i="11"/>
  <c r="M64" i="11"/>
  <c r="J65" i="11"/>
  <c r="K65" i="11"/>
  <c r="L65" i="11"/>
  <c r="M65" i="11"/>
  <c r="J66" i="11"/>
  <c r="K66" i="11"/>
  <c r="L66" i="11"/>
  <c r="M66" i="11"/>
  <c r="J67" i="11"/>
  <c r="K67" i="11"/>
  <c r="L67" i="11"/>
  <c r="M67" i="11"/>
  <c r="J68" i="11"/>
  <c r="K68" i="11"/>
  <c r="L68" i="11"/>
  <c r="M68" i="11"/>
  <c r="J69" i="11"/>
  <c r="K69" i="11"/>
  <c r="L69" i="11"/>
  <c r="M69" i="11"/>
  <c r="J70" i="11"/>
  <c r="K70" i="11"/>
  <c r="L70" i="11"/>
  <c r="M70" i="11"/>
  <c r="J71" i="11"/>
  <c r="K71" i="11"/>
  <c r="L71" i="11"/>
  <c r="M71" i="11"/>
  <c r="J72" i="11"/>
  <c r="K72" i="11"/>
  <c r="L72" i="11"/>
  <c r="M72" i="11"/>
  <c r="J73" i="11"/>
  <c r="K73" i="11"/>
  <c r="L73" i="11"/>
  <c r="M73" i="11"/>
  <c r="J74" i="11"/>
  <c r="K74" i="11"/>
  <c r="L74" i="11"/>
  <c r="M74" i="11"/>
  <c r="J75" i="11"/>
  <c r="K75" i="11"/>
  <c r="L75" i="11"/>
  <c r="M75" i="11"/>
  <c r="J76" i="11"/>
  <c r="K76" i="11"/>
  <c r="L76" i="11"/>
  <c r="M76" i="11"/>
  <c r="J77" i="11"/>
  <c r="K77" i="11"/>
  <c r="L77" i="11"/>
  <c r="M77" i="11"/>
  <c r="J78" i="11"/>
  <c r="K78" i="11"/>
  <c r="L78" i="11"/>
  <c r="M78" i="11"/>
  <c r="J79" i="11"/>
  <c r="K79" i="11"/>
  <c r="L79" i="11"/>
  <c r="M79" i="11"/>
  <c r="J80" i="11"/>
  <c r="K80" i="11"/>
  <c r="L80" i="11"/>
  <c r="M80" i="11"/>
  <c r="J81" i="11"/>
  <c r="K81" i="11"/>
  <c r="L81" i="11"/>
  <c r="M81" i="11"/>
  <c r="J82" i="11"/>
  <c r="K82" i="11"/>
  <c r="L82" i="11"/>
  <c r="M82" i="11"/>
  <c r="J83" i="11"/>
  <c r="K83" i="11"/>
  <c r="L83" i="11"/>
  <c r="M83" i="11"/>
  <c r="J84" i="11"/>
  <c r="K84" i="11"/>
  <c r="L84" i="11"/>
  <c r="M84" i="11"/>
  <c r="J85" i="11"/>
  <c r="K85" i="11"/>
  <c r="L85" i="11"/>
  <c r="M85" i="11"/>
  <c r="J86" i="11"/>
  <c r="K86" i="11"/>
  <c r="L86" i="11"/>
  <c r="M86" i="11"/>
  <c r="J87" i="11"/>
  <c r="K87" i="11"/>
  <c r="L87" i="11"/>
  <c r="M87" i="11"/>
  <c r="J88" i="11"/>
  <c r="K88" i="11"/>
  <c r="L88" i="11"/>
  <c r="M88" i="11"/>
  <c r="J89" i="11"/>
  <c r="K89" i="11"/>
  <c r="L89" i="11"/>
  <c r="M89" i="11"/>
  <c r="J90" i="11"/>
  <c r="K90" i="11"/>
  <c r="L90" i="11"/>
  <c r="M90" i="11"/>
  <c r="J91" i="11"/>
  <c r="K91" i="11"/>
  <c r="L91" i="11"/>
  <c r="M91" i="11"/>
  <c r="J92" i="11"/>
  <c r="K92" i="11"/>
  <c r="L92" i="11"/>
  <c r="M92" i="11"/>
  <c r="J93" i="11"/>
  <c r="K93" i="11"/>
  <c r="L93" i="11"/>
  <c r="M93" i="11"/>
  <c r="J94" i="11"/>
  <c r="K94" i="11"/>
  <c r="L94" i="11"/>
  <c r="M94" i="11"/>
  <c r="J95" i="11"/>
  <c r="K95" i="11"/>
  <c r="L95" i="11"/>
  <c r="M95" i="11"/>
  <c r="J96" i="11"/>
  <c r="K96" i="11"/>
  <c r="L96" i="11"/>
  <c r="M96" i="11"/>
  <c r="J97" i="11"/>
  <c r="K97" i="11"/>
  <c r="L97" i="11"/>
  <c r="M97" i="11"/>
  <c r="J98" i="11"/>
  <c r="K98" i="11"/>
  <c r="L98" i="11"/>
  <c r="M98" i="11"/>
  <c r="J99" i="11"/>
  <c r="K99" i="11"/>
  <c r="L99" i="11"/>
  <c r="M99" i="11"/>
  <c r="J100" i="11"/>
  <c r="K100" i="11"/>
  <c r="L100" i="11"/>
  <c r="M100" i="11"/>
  <c r="J101" i="11"/>
  <c r="K101" i="11"/>
  <c r="L101" i="11"/>
  <c r="M101" i="11"/>
  <c r="J102" i="11"/>
  <c r="K102" i="11"/>
  <c r="L102" i="11"/>
  <c r="M102" i="11"/>
  <c r="J103" i="11"/>
  <c r="K103" i="11"/>
  <c r="L103" i="11"/>
  <c r="M103" i="11"/>
  <c r="J104" i="11"/>
  <c r="K104" i="11"/>
  <c r="L104" i="11"/>
  <c r="M104" i="11"/>
  <c r="J105" i="11"/>
  <c r="K105" i="11"/>
  <c r="L105" i="11"/>
  <c r="M105" i="11"/>
  <c r="J106" i="11"/>
  <c r="K106" i="11"/>
  <c r="L106" i="11"/>
  <c r="M106" i="11"/>
  <c r="J107" i="11"/>
  <c r="K107" i="11"/>
  <c r="L107" i="11"/>
  <c r="M107" i="11"/>
  <c r="J108" i="11"/>
  <c r="K108" i="11"/>
  <c r="L108" i="11"/>
  <c r="M108" i="11"/>
  <c r="J109" i="11"/>
  <c r="K109" i="11"/>
  <c r="L109" i="11"/>
  <c r="M109" i="11"/>
  <c r="J110" i="11"/>
  <c r="K110" i="11"/>
  <c r="L110" i="11"/>
  <c r="M110" i="11"/>
  <c r="J111" i="11"/>
  <c r="K111" i="11"/>
  <c r="L111" i="11"/>
  <c r="M111" i="11"/>
  <c r="J112" i="11"/>
  <c r="K112" i="11"/>
  <c r="L112" i="11"/>
  <c r="M112" i="11"/>
  <c r="J113" i="11"/>
  <c r="K113" i="11"/>
  <c r="L113" i="11"/>
  <c r="M113" i="11"/>
  <c r="J114" i="11"/>
  <c r="K114" i="11"/>
  <c r="L114" i="11"/>
  <c r="M114" i="11"/>
  <c r="J115" i="11"/>
  <c r="K115" i="11"/>
  <c r="L115" i="11"/>
  <c r="M115" i="11"/>
  <c r="J116" i="11"/>
  <c r="K116" i="11"/>
  <c r="L116" i="11"/>
  <c r="M116" i="11"/>
  <c r="J117" i="11"/>
  <c r="K117" i="11"/>
  <c r="L117" i="11"/>
  <c r="M117" i="11"/>
  <c r="J118" i="11"/>
  <c r="K118" i="11"/>
  <c r="L118" i="11"/>
  <c r="M118" i="11"/>
  <c r="J119" i="11"/>
  <c r="K119" i="11"/>
  <c r="L119" i="11"/>
  <c r="M119" i="11"/>
  <c r="J120" i="11"/>
  <c r="K120" i="11"/>
  <c r="L120" i="11"/>
  <c r="M120" i="11"/>
  <c r="J121" i="11"/>
  <c r="K121" i="11"/>
  <c r="L121" i="11"/>
  <c r="M121" i="11"/>
  <c r="J122" i="11"/>
  <c r="K122" i="11"/>
  <c r="L122" i="11"/>
  <c r="M122" i="11"/>
  <c r="J123" i="11"/>
  <c r="K123" i="11"/>
  <c r="L123" i="11"/>
  <c r="M123" i="11"/>
  <c r="J124" i="11"/>
  <c r="K124" i="11"/>
  <c r="L124" i="11"/>
  <c r="M124" i="11"/>
  <c r="J125" i="11"/>
  <c r="K125" i="11"/>
  <c r="L125" i="11"/>
  <c r="M125" i="11"/>
  <c r="J126" i="11"/>
  <c r="K126" i="11"/>
  <c r="L126" i="11"/>
  <c r="M126" i="11"/>
  <c r="J127" i="11"/>
  <c r="K127" i="11"/>
  <c r="L127" i="11"/>
  <c r="M127" i="11"/>
  <c r="J128" i="11"/>
  <c r="K128" i="11"/>
  <c r="L128" i="11"/>
  <c r="M128" i="11"/>
  <c r="J129" i="11"/>
  <c r="K129" i="11"/>
  <c r="L129" i="11"/>
  <c r="M129" i="11"/>
  <c r="J130" i="11"/>
  <c r="K130" i="11"/>
  <c r="L130" i="11"/>
  <c r="M130" i="11"/>
  <c r="J131" i="11"/>
  <c r="K131" i="11"/>
  <c r="L131" i="11"/>
  <c r="M131" i="11"/>
  <c r="J132" i="11"/>
  <c r="K132" i="11"/>
  <c r="L132" i="11"/>
  <c r="M132" i="11"/>
  <c r="J133" i="11"/>
  <c r="K133" i="11"/>
  <c r="L133" i="11"/>
  <c r="M133" i="11"/>
  <c r="J134" i="11"/>
  <c r="K134" i="11"/>
  <c r="L134" i="11"/>
  <c r="M134" i="11"/>
  <c r="J135" i="11"/>
  <c r="K135" i="11"/>
  <c r="L135" i="11"/>
  <c r="M135" i="11"/>
  <c r="J136" i="11"/>
  <c r="K136" i="11"/>
  <c r="L136" i="11"/>
  <c r="M136" i="11"/>
  <c r="J137" i="11"/>
  <c r="K137" i="11"/>
  <c r="L137" i="11"/>
  <c r="M137" i="11"/>
  <c r="J138" i="11"/>
  <c r="K138" i="11"/>
  <c r="L138" i="11"/>
  <c r="M138" i="11"/>
  <c r="J139" i="11"/>
  <c r="K139" i="11"/>
  <c r="L139" i="11"/>
  <c r="M139" i="11"/>
  <c r="J140" i="11"/>
  <c r="K140" i="11"/>
  <c r="L140" i="11"/>
  <c r="M140" i="11"/>
  <c r="J141" i="11"/>
  <c r="K141" i="11"/>
  <c r="L141" i="11"/>
  <c r="M141" i="11"/>
  <c r="J142" i="11"/>
  <c r="K142" i="11"/>
  <c r="L142" i="11"/>
  <c r="M142" i="11"/>
  <c r="J143" i="11"/>
  <c r="K143" i="11"/>
  <c r="L143" i="11"/>
  <c r="M143" i="11"/>
  <c r="J144" i="11"/>
  <c r="K144" i="11"/>
  <c r="L144" i="11"/>
  <c r="M144" i="11"/>
  <c r="J145" i="11"/>
  <c r="K145" i="11"/>
  <c r="L145" i="11"/>
  <c r="M145" i="11"/>
  <c r="J146" i="11"/>
  <c r="K146" i="11"/>
  <c r="L146" i="11"/>
  <c r="M146" i="11"/>
  <c r="J147" i="11"/>
  <c r="K147" i="11"/>
  <c r="L147" i="11"/>
  <c r="M147" i="11"/>
  <c r="J148" i="11"/>
  <c r="K148" i="11"/>
  <c r="L148" i="11"/>
  <c r="M148" i="11"/>
  <c r="J149" i="11"/>
  <c r="K149" i="11"/>
  <c r="L149" i="11"/>
  <c r="M149" i="11"/>
  <c r="J150" i="11"/>
  <c r="K150" i="11"/>
  <c r="L150" i="11"/>
  <c r="M150" i="11"/>
  <c r="J151" i="11"/>
  <c r="K151" i="11"/>
  <c r="L151" i="11"/>
  <c r="M151" i="11"/>
  <c r="J152" i="11"/>
  <c r="K152" i="11"/>
  <c r="L152" i="11"/>
  <c r="M152" i="11"/>
  <c r="J153" i="11"/>
  <c r="K153" i="11"/>
  <c r="L153" i="11"/>
  <c r="M153" i="11"/>
  <c r="J154" i="11"/>
  <c r="K154" i="11"/>
  <c r="L154" i="11"/>
  <c r="M154" i="11"/>
  <c r="J155" i="11"/>
  <c r="K155" i="11"/>
  <c r="L155" i="11"/>
  <c r="M155" i="11"/>
  <c r="J156" i="11"/>
  <c r="K156" i="11"/>
  <c r="L156" i="11"/>
  <c r="M156" i="11"/>
  <c r="J157" i="11"/>
  <c r="K157" i="11"/>
  <c r="L157" i="11"/>
  <c r="M157" i="11"/>
  <c r="J158" i="11"/>
  <c r="K158" i="11"/>
  <c r="L158" i="11"/>
  <c r="M158" i="11"/>
  <c r="J159" i="11"/>
  <c r="K159" i="11"/>
  <c r="L159" i="11"/>
  <c r="M159" i="11"/>
  <c r="J160" i="11"/>
  <c r="K160" i="11"/>
  <c r="L160" i="11"/>
  <c r="M160" i="11"/>
  <c r="J161" i="11"/>
  <c r="K161" i="11"/>
  <c r="L161" i="11"/>
  <c r="M161" i="11"/>
  <c r="J162" i="11"/>
  <c r="K162" i="11"/>
  <c r="L162" i="11"/>
  <c r="M162" i="11"/>
  <c r="J163" i="11"/>
  <c r="K163" i="11"/>
  <c r="L163" i="11"/>
  <c r="M163" i="11"/>
  <c r="J164" i="11"/>
  <c r="K164" i="11"/>
  <c r="L164" i="11"/>
  <c r="M164" i="11"/>
  <c r="J165" i="11"/>
  <c r="K165" i="11"/>
  <c r="L165" i="11"/>
  <c r="M165" i="11"/>
  <c r="J166" i="11"/>
  <c r="K166" i="11"/>
  <c r="L166" i="11"/>
  <c r="M166" i="11"/>
  <c r="J167" i="11"/>
  <c r="K167" i="11"/>
  <c r="L167" i="11"/>
  <c r="M167" i="11"/>
  <c r="J168" i="11"/>
  <c r="K168" i="11"/>
  <c r="L168" i="11"/>
  <c r="M168" i="11"/>
  <c r="J169" i="11"/>
  <c r="K169" i="11"/>
  <c r="L169" i="11"/>
  <c r="M169" i="11"/>
  <c r="J170" i="11"/>
  <c r="K170" i="11"/>
  <c r="L170" i="11"/>
  <c r="M170" i="11"/>
  <c r="J171" i="11"/>
  <c r="K171" i="11"/>
  <c r="L171" i="11"/>
  <c r="M171" i="11"/>
  <c r="J172" i="11"/>
  <c r="K172" i="11"/>
  <c r="L172" i="11"/>
  <c r="M172" i="11"/>
  <c r="J173" i="11"/>
  <c r="K173" i="11"/>
  <c r="L173" i="11"/>
  <c r="M173" i="11"/>
  <c r="J174" i="11"/>
  <c r="K174" i="11"/>
  <c r="L174" i="11"/>
  <c r="M174" i="11"/>
  <c r="J175" i="11"/>
  <c r="K175" i="11"/>
  <c r="L175" i="11"/>
  <c r="M175" i="11"/>
  <c r="J176" i="11"/>
  <c r="K176" i="11"/>
  <c r="L176" i="11"/>
  <c r="M176" i="11"/>
  <c r="J177" i="11"/>
  <c r="K177" i="11"/>
  <c r="L177" i="11"/>
  <c r="M177" i="11"/>
  <c r="J178" i="11"/>
  <c r="K178" i="11"/>
  <c r="L178" i="11"/>
  <c r="M178" i="11"/>
  <c r="J179" i="11"/>
  <c r="K179" i="11"/>
  <c r="L179" i="11"/>
  <c r="M179" i="11"/>
  <c r="J180" i="11"/>
  <c r="K180" i="11"/>
  <c r="L180" i="11"/>
  <c r="M180" i="11"/>
  <c r="J181" i="11"/>
  <c r="K181" i="11"/>
  <c r="L181" i="11"/>
  <c r="M181" i="11"/>
  <c r="J182" i="11"/>
  <c r="K182" i="11"/>
  <c r="L182" i="11"/>
  <c r="M182" i="11"/>
  <c r="J183" i="11"/>
  <c r="K183" i="11"/>
  <c r="L183" i="11"/>
  <c r="M183" i="11"/>
  <c r="J184" i="11"/>
  <c r="K184" i="11"/>
  <c r="L184" i="11"/>
  <c r="M184" i="11"/>
  <c r="J185" i="11"/>
  <c r="K185" i="11"/>
  <c r="L185" i="11"/>
  <c r="M185" i="11"/>
  <c r="J186" i="11"/>
  <c r="K186" i="11"/>
  <c r="L186" i="11"/>
  <c r="M186" i="11"/>
  <c r="J187" i="11"/>
  <c r="K187" i="11"/>
  <c r="L187" i="11"/>
  <c r="M187" i="11"/>
  <c r="J188" i="11"/>
  <c r="K188" i="11"/>
  <c r="L188" i="11"/>
  <c r="M188" i="11"/>
  <c r="J189" i="11"/>
  <c r="K189" i="11"/>
  <c r="L189" i="11"/>
  <c r="M189" i="11"/>
  <c r="J190" i="11"/>
  <c r="K190" i="11"/>
  <c r="L190" i="11"/>
  <c r="M190" i="11"/>
  <c r="J3" i="14"/>
  <c r="K3" i="14"/>
  <c r="L3" i="14"/>
  <c r="M3" i="14"/>
  <c r="J4" i="14"/>
  <c r="K4" i="14"/>
  <c r="L4" i="14"/>
  <c r="M4" i="14"/>
  <c r="J5" i="14"/>
  <c r="K5" i="14"/>
  <c r="L5" i="14"/>
  <c r="M5" i="14"/>
  <c r="J6" i="14"/>
  <c r="K6" i="14"/>
  <c r="L6" i="14"/>
  <c r="M6" i="14"/>
  <c r="J7" i="14"/>
  <c r="K7" i="14"/>
  <c r="L7" i="14"/>
  <c r="M7" i="14"/>
  <c r="J8" i="14"/>
  <c r="K8" i="14"/>
  <c r="L8" i="14"/>
  <c r="M8" i="14"/>
  <c r="J9" i="14"/>
  <c r="K9" i="14"/>
  <c r="L9" i="14"/>
  <c r="M9" i="14"/>
  <c r="J10" i="14"/>
  <c r="K10" i="14"/>
  <c r="L10" i="14"/>
  <c r="M10" i="14"/>
  <c r="J11" i="14"/>
  <c r="K11" i="14"/>
  <c r="L11" i="14"/>
  <c r="M11" i="14"/>
  <c r="J12" i="14"/>
  <c r="K12" i="14"/>
  <c r="L12" i="14"/>
  <c r="M12" i="14"/>
  <c r="J13" i="14"/>
  <c r="K13" i="14"/>
  <c r="L13" i="14"/>
  <c r="M13" i="14"/>
  <c r="J14" i="14"/>
  <c r="K14" i="14"/>
  <c r="L14" i="14"/>
  <c r="M14" i="14"/>
  <c r="J15" i="14"/>
  <c r="K15" i="14"/>
  <c r="L15" i="14"/>
  <c r="M15" i="14"/>
  <c r="J16" i="14"/>
  <c r="K16" i="14"/>
  <c r="L16" i="14"/>
  <c r="M16" i="14"/>
  <c r="J17" i="14"/>
  <c r="K17" i="14"/>
  <c r="L17" i="14"/>
  <c r="M17" i="14"/>
  <c r="J18" i="14"/>
  <c r="K18" i="14"/>
  <c r="L18" i="14"/>
  <c r="M18" i="14"/>
  <c r="J19" i="14"/>
  <c r="K19" i="14"/>
  <c r="L19" i="14"/>
  <c r="M19" i="14"/>
  <c r="J20" i="14"/>
  <c r="K20" i="14"/>
  <c r="L20" i="14"/>
  <c r="M20" i="14"/>
  <c r="J21" i="14"/>
  <c r="K21" i="14"/>
  <c r="L21" i="14"/>
  <c r="M21" i="14"/>
  <c r="J22" i="14"/>
  <c r="K22" i="14"/>
  <c r="L22" i="14"/>
  <c r="M22" i="14"/>
  <c r="J23" i="14"/>
  <c r="K23" i="14"/>
  <c r="L23" i="14"/>
  <c r="M23" i="14"/>
  <c r="J24" i="14"/>
  <c r="K24" i="14"/>
  <c r="L24" i="14"/>
  <c r="M24" i="14"/>
  <c r="J25" i="14"/>
  <c r="K25" i="14"/>
  <c r="L25" i="14"/>
  <c r="M25" i="14"/>
  <c r="J26" i="14"/>
  <c r="K26" i="14"/>
  <c r="L26" i="14"/>
  <c r="M26" i="14"/>
  <c r="J27" i="14"/>
  <c r="K27" i="14"/>
  <c r="L27" i="14"/>
  <c r="M27" i="14"/>
  <c r="J28" i="14"/>
  <c r="K28" i="14"/>
  <c r="L28" i="14"/>
  <c r="M28" i="14"/>
  <c r="J29" i="14"/>
  <c r="K29" i="14"/>
  <c r="L29" i="14"/>
  <c r="M29" i="14"/>
  <c r="J30" i="14"/>
  <c r="K30" i="14"/>
  <c r="L30" i="14"/>
  <c r="M30" i="14"/>
  <c r="J31" i="14"/>
  <c r="K31" i="14"/>
  <c r="L31" i="14"/>
  <c r="M31" i="14"/>
  <c r="J32" i="14"/>
  <c r="K32" i="14"/>
  <c r="L32" i="14"/>
  <c r="M32" i="14"/>
  <c r="J33" i="14"/>
  <c r="K33" i="14"/>
  <c r="L33" i="14"/>
  <c r="M33" i="14"/>
  <c r="J34" i="14"/>
  <c r="K34" i="14"/>
  <c r="L34" i="14"/>
  <c r="M34" i="14"/>
  <c r="J35" i="14"/>
  <c r="K35" i="14"/>
  <c r="L35" i="14"/>
  <c r="M35" i="14"/>
  <c r="J36" i="14"/>
  <c r="K36" i="14"/>
  <c r="L36" i="14"/>
  <c r="M36" i="14"/>
  <c r="J37" i="14"/>
  <c r="K37" i="14"/>
  <c r="L37" i="14"/>
  <c r="M37" i="14"/>
  <c r="J38" i="14"/>
  <c r="K38" i="14"/>
  <c r="L38" i="14"/>
  <c r="M38" i="14"/>
  <c r="J39" i="14"/>
  <c r="K39" i="14"/>
  <c r="L39" i="14"/>
  <c r="M39" i="14"/>
  <c r="J40" i="14"/>
  <c r="K40" i="14"/>
  <c r="L40" i="14"/>
  <c r="M40" i="14"/>
  <c r="J41" i="14"/>
  <c r="K41" i="14"/>
  <c r="L41" i="14"/>
  <c r="M41" i="14"/>
  <c r="J42" i="14"/>
  <c r="K42" i="14"/>
  <c r="L42" i="14"/>
  <c r="M42" i="14"/>
  <c r="J43" i="14"/>
  <c r="K43" i="14"/>
  <c r="L43" i="14"/>
  <c r="M43" i="14"/>
  <c r="J44" i="14"/>
  <c r="K44" i="14"/>
  <c r="L44" i="14"/>
  <c r="M44" i="14"/>
  <c r="J45" i="14"/>
  <c r="K45" i="14"/>
  <c r="L45" i="14"/>
  <c r="M45" i="14"/>
  <c r="J46" i="14"/>
  <c r="K46" i="14"/>
  <c r="L46" i="14"/>
  <c r="M46" i="14"/>
  <c r="J47" i="14"/>
  <c r="K47" i="14"/>
  <c r="L47" i="14"/>
  <c r="M47" i="14"/>
  <c r="J48" i="14"/>
  <c r="K48" i="14"/>
  <c r="L48" i="14"/>
  <c r="M48" i="14"/>
  <c r="J49" i="14"/>
  <c r="K49" i="14"/>
  <c r="L49" i="14"/>
  <c r="M49" i="14"/>
  <c r="J50" i="14"/>
  <c r="K50" i="14"/>
  <c r="L50" i="14"/>
  <c r="M50" i="14"/>
  <c r="J51" i="14"/>
  <c r="K51" i="14"/>
  <c r="L51" i="14"/>
  <c r="M51" i="14"/>
  <c r="J52" i="14"/>
  <c r="K52" i="14"/>
  <c r="L52" i="14"/>
  <c r="M52" i="14"/>
  <c r="J53" i="14"/>
  <c r="K53" i="14"/>
  <c r="L53" i="14"/>
  <c r="M53" i="14"/>
  <c r="J54" i="14"/>
  <c r="K54" i="14"/>
  <c r="L54" i="14"/>
  <c r="M54" i="14"/>
  <c r="J55" i="14"/>
  <c r="K55" i="14"/>
  <c r="L55" i="14"/>
  <c r="M55" i="14"/>
  <c r="J56" i="14"/>
  <c r="K56" i="14"/>
  <c r="L56" i="14"/>
  <c r="M56" i="14"/>
  <c r="J57" i="14"/>
  <c r="K57" i="14"/>
  <c r="L57" i="14"/>
  <c r="M57" i="14"/>
  <c r="J58" i="14"/>
  <c r="K58" i="14"/>
  <c r="L58" i="14"/>
  <c r="M58" i="14"/>
  <c r="J59" i="14"/>
  <c r="K59" i="14"/>
  <c r="L59" i="14"/>
  <c r="M59" i="14"/>
  <c r="J60" i="14"/>
  <c r="K60" i="14"/>
  <c r="L60" i="14"/>
  <c r="M60" i="14"/>
  <c r="J61" i="14"/>
  <c r="K61" i="14"/>
  <c r="L61" i="14"/>
  <c r="M61" i="14"/>
  <c r="J62" i="14"/>
  <c r="K62" i="14"/>
  <c r="L62" i="14"/>
  <c r="M62" i="14"/>
  <c r="J63" i="14"/>
  <c r="K63" i="14"/>
  <c r="L63" i="14"/>
  <c r="M63" i="14"/>
  <c r="J64" i="14"/>
  <c r="K64" i="14"/>
  <c r="L64" i="14"/>
  <c r="M64" i="14"/>
  <c r="J65" i="14"/>
  <c r="K65" i="14"/>
  <c r="L65" i="14"/>
  <c r="M65" i="14"/>
  <c r="J66" i="14"/>
  <c r="K66" i="14"/>
  <c r="L66" i="14"/>
  <c r="M66" i="14"/>
  <c r="J67" i="14"/>
  <c r="K67" i="14"/>
  <c r="L67" i="14"/>
  <c r="M67" i="14"/>
  <c r="J68" i="14"/>
  <c r="K68" i="14"/>
  <c r="L68" i="14"/>
  <c r="M68" i="14"/>
  <c r="J69" i="14"/>
  <c r="K69" i="14"/>
  <c r="L69" i="14"/>
  <c r="M69" i="14"/>
  <c r="J70" i="14"/>
  <c r="K70" i="14"/>
  <c r="L70" i="14"/>
  <c r="M70" i="14"/>
  <c r="J71" i="14"/>
  <c r="K71" i="14"/>
  <c r="L71" i="14"/>
  <c r="M71" i="14"/>
  <c r="J72" i="14"/>
  <c r="K72" i="14"/>
  <c r="L72" i="14"/>
  <c r="M72" i="14"/>
  <c r="J73" i="14"/>
  <c r="K73" i="14"/>
  <c r="L73" i="14"/>
  <c r="M73" i="14"/>
  <c r="J74" i="14"/>
  <c r="K74" i="14"/>
  <c r="L74" i="14"/>
  <c r="M74" i="14"/>
  <c r="J75" i="14"/>
  <c r="K75" i="14"/>
  <c r="L75" i="14"/>
  <c r="M75" i="14"/>
  <c r="J76" i="14"/>
  <c r="K76" i="14"/>
  <c r="L76" i="14"/>
  <c r="M76" i="14"/>
  <c r="J77" i="14"/>
  <c r="K77" i="14"/>
  <c r="L77" i="14"/>
  <c r="M77" i="14"/>
  <c r="J78" i="14"/>
  <c r="K78" i="14"/>
  <c r="L78" i="14"/>
  <c r="M78" i="14"/>
  <c r="J79" i="14"/>
  <c r="K79" i="14"/>
  <c r="L79" i="14"/>
  <c r="M79" i="14"/>
  <c r="J80" i="14"/>
  <c r="K80" i="14"/>
  <c r="L80" i="14"/>
  <c r="M80" i="14"/>
  <c r="J81" i="14"/>
  <c r="K81" i="14"/>
  <c r="L81" i="14"/>
  <c r="M81" i="14"/>
  <c r="J82" i="14"/>
  <c r="K82" i="14"/>
  <c r="L82" i="14"/>
  <c r="M82" i="14"/>
  <c r="J83" i="14"/>
  <c r="K83" i="14"/>
  <c r="L83" i="14"/>
  <c r="M83" i="14"/>
  <c r="J84" i="14"/>
  <c r="K84" i="14"/>
  <c r="L84" i="14"/>
  <c r="M84" i="14"/>
  <c r="J85" i="14"/>
  <c r="K85" i="14"/>
  <c r="L85" i="14"/>
  <c r="M85" i="14"/>
  <c r="J86" i="14"/>
  <c r="K86" i="14"/>
  <c r="L86" i="14"/>
  <c r="M86" i="14"/>
  <c r="J87" i="14"/>
  <c r="K87" i="14"/>
  <c r="L87" i="14"/>
  <c r="M87" i="14"/>
  <c r="J88" i="14"/>
  <c r="K88" i="14"/>
  <c r="L88" i="14"/>
  <c r="M88" i="14"/>
  <c r="J89" i="14"/>
  <c r="K89" i="14"/>
  <c r="L89" i="14"/>
  <c r="M89" i="14"/>
  <c r="J90" i="14"/>
  <c r="K90" i="14"/>
  <c r="L90" i="14"/>
  <c r="M90" i="14"/>
  <c r="J91" i="14"/>
  <c r="K91" i="14"/>
  <c r="L91" i="14"/>
  <c r="M91" i="14"/>
  <c r="J92" i="14"/>
  <c r="K92" i="14"/>
  <c r="L92" i="14"/>
  <c r="M92" i="14"/>
  <c r="J93" i="14"/>
  <c r="K93" i="14"/>
  <c r="L93" i="14"/>
  <c r="M93" i="14"/>
  <c r="J94" i="14"/>
  <c r="K94" i="14"/>
  <c r="L94" i="14"/>
  <c r="M94" i="14"/>
  <c r="J95" i="14"/>
  <c r="K95" i="14"/>
  <c r="L95" i="14"/>
  <c r="M95" i="14"/>
  <c r="J96" i="14"/>
  <c r="K96" i="14"/>
  <c r="L96" i="14"/>
  <c r="M96" i="14"/>
  <c r="J97" i="14"/>
  <c r="K97" i="14"/>
  <c r="L97" i="14"/>
  <c r="M97" i="14"/>
  <c r="J98" i="14"/>
  <c r="K98" i="14"/>
  <c r="L98" i="14"/>
  <c r="M98" i="14"/>
  <c r="J99" i="14"/>
  <c r="K99" i="14"/>
  <c r="L99" i="14"/>
  <c r="M99" i="14"/>
  <c r="J100" i="14"/>
  <c r="K100" i="14"/>
  <c r="L100" i="14"/>
  <c r="M100" i="14"/>
  <c r="J101" i="14"/>
  <c r="K101" i="14"/>
  <c r="L101" i="14"/>
  <c r="M101" i="14"/>
  <c r="J102" i="14"/>
  <c r="K102" i="14"/>
  <c r="L102" i="14"/>
  <c r="M102" i="14"/>
  <c r="J103" i="14"/>
  <c r="K103" i="14"/>
  <c r="L103" i="14"/>
  <c r="M103" i="14"/>
  <c r="J104" i="14"/>
  <c r="K104" i="14"/>
  <c r="L104" i="14"/>
  <c r="M104" i="14"/>
  <c r="J105" i="14"/>
  <c r="K105" i="14"/>
  <c r="L105" i="14"/>
  <c r="M105" i="14"/>
  <c r="J106" i="14"/>
  <c r="K106" i="14"/>
  <c r="L106" i="14"/>
  <c r="M106" i="14"/>
  <c r="J107" i="14"/>
  <c r="K107" i="14"/>
  <c r="L107" i="14"/>
  <c r="M107" i="14"/>
  <c r="J108" i="14"/>
  <c r="K108" i="14"/>
  <c r="L108" i="14"/>
  <c r="M108" i="14"/>
  <c r="J109" i="14"/>
  <c r="K109" i="14"/>
  <c r="L109" i="14"/>
  <c r="M109" i="14"/>
  <c r="J110" i="14"/>
  <c r="K110" i="14"/>
  <c r="L110" i="14"/>
  <c r="M110" i="14"/>
  <c r="J111" i="14"/>
  <c r="K111" i="14"/>
  <c r="L111" i="14"/>
  <c r="M111" i="14"/>
  <c r="J112" i="14"/>
  <c r="K112" i="14"/>
  <c r="L112" i="14"/>
  <c r="M112" i="14"/>
  <c r="J113" i="14"/>
  <c r="K113" i="14"/>
  <c r="L113" i="14"/>
  <c r="M113" i="14"/>
  <c r="J114" i="14"/>
  <c r="K114" i="14"/>
  <c r="L114" i="14"/>
  <c r="M114" i="14"/>
  <c r="J115" i="14"/>
  <c r="K115" i="14"/>
  <c r="L115" i="14"/>
  <c r="M115" i="14"/>
  <c r="J116" i="14"/>
  <c r="K116" i="14"/>
  <c r="L116" i="14"/>
  <c r="M116" i="14"/>
  <c r="J117" i="14"/>
  <c r="K117" i="14"/>
  <c r="L117" i="14"/>
  <c r="M117" i="14"/>
  <c r="J118" i="14"/>
  <c r="K118" i="14"/>
  <c r="L118" i="14"/>
  <c r="M118" i="14"/>
  <c r="J119" i="14"/>
  <c r="K119" i="14"/>
  <c r="L119" i="14"/>
  <c r="M119" i="14"/>
  <c r="J120" i="14"/>
  <c r="K120" i="14"/>
  <c r="L120" i="14"/>
  <c r="M120" i="14"/>
  <c r="J121" i="14"/>
  <c r="K121" i="14"/>
  <c r="L121" i="14"/>
  <c r="M121" i="14"/>
  <c r="J122" i="14"/>
  <c r="K122" i="14"/>
  <c r="L122" i="14"/>
  <c r="M122" i="14"/>
  <c r="J123" i="14"/>
  <c r="K123" i="14"/>
  <c r="L123" i="14"/>
  <c r="M123" i="14"/>
  <c r="J124" i="14"/>
  <c r="K124" i="14"/>
  <c r="L124" i="14"/>
  <c r="M124" i="14"/>
  <c r="J125" i="14"/>
  <c r="K125" i="14"/>
  <c r="L125" i="14"/>
  <c r="M125" i="14"/>
  <c r="J126" i="14"/>
  <c r="K126" i="14"/>
  <c r="L126" i="14"/>
  <c r="M126" i="14"/>
  <c r="J127" i="14"/>
  <c r="K127" i="14"/>
  <c r="L127" i="14"/>
  <c r="M127" i="14"/>
  <c r="J128" i="14"/>
  <c r="K128" i="14"/>
  <c r="L128" i="14"/>
  <c r="M128" i="14"/>
  <c r="J129" i="14"/>
  <c r="K129" i="14"/>
  <c r="L129" i="14"/>
  <c r="M129" i="14"/>
  <c r="J130" i="14"/>
  <c r="K130" i="14"/>
  <c r="L130" i="14"/>
  <c r="M130" i="14"/>
  <c r="J131" i="14"/>
  <c r="K131" i="14"/>
  <c r="L131" i="14"/>
  <c r="M131" i="14"/>
  <c r="J132" i="14"/>
  <c r="K132" i="14"/>
  <c r="L132" i="14"/>
  <c r="M132" i="14"/>
  <c r="J133" i="14"/>
  <c r="K133" i="14"/>
  <c r="L133" i="14"/>
  <c r="M133" i="14"/>
  <c r="J134" i="14"/>
  <c r="K134" i="14"/>
  <c r="L134" i="14"/>
  <c r="M134" i="14"/>
  <c r="J135" i="14"/>
  <c r="K135" i="14"/>
  <c r="L135" i="14"/>
  <c r="M135" i="14"/>
  <c r="J136" i="14"/>
  <c r="K136" i="14"/>
  <c r="L136" i="14"/>
  <c r="M136" i="14"/>
  <c r="J137" i="14"/>
  <c r="K137" i="14"/>
  <c r="L137" i="14"/>
  <c r="M137" i="14"/>
  <c r="J138" i="14"/>
  <c r="K138" i="14"/>
  <c r="L138" i="14"/>
  <c r="M138" i="14"/>
  <c r="J139" i="14"/>
  <c r="K139" i="14"/>
  <c r="L139" i="14"/>
  <c r="M139" i="14"/>
  <c r="J140" i="14"/>
  <c r="K140" i="14"/>
  <c r="L140" i="14"/>
  <c r="M140" i="14"/>
  <c r="J141" i="14"/>
  <c r="K141" i="14"/>
  <c r="L141" i="14"/>
  <c r="M141" i="14"/>
  <c r="J142" i="14"/>
  <c r="K142" i="14"/>
  <c r="L142" i="14"/>
  <c r="M142" i="14"/>
  <c r="J143" i="14"/>
  <c r="K143" i="14"/>
  <c r="L143" i="14"/>
  <c r="M143" i="14"/>
  <c r="J144" i="14"/>
  <c r="K144" i="14"/>
  <c r="L144" i="14"/>
  <c r="M144" i="14"/>
  <c r="J145" i="14"/>
  <c r="K145" i="14"/>
  <c r="L145" i="14"/>
  <c r="M145" i="14"/>
  <c r="J146" i="14"/>
  <c r="K146" i="14"/>
  <c r="L146" i="14"/>
  <c r="M146" i="14"/>
  <c r="J147" i="14"/>
  <c r="K147" i="14"/>
  <c r="L147" i="14"/>
  <c r="M147" i="14"/>
  <c r="J148" i="14"/>
  <c r="K148" i="14"/>
  <c r="L148" i="14"/>
  <c r="M148" i="14"/>
  <c r="J149" i="14"/>
  <c r="K149" i="14"/>
  <c r="L149" i="14"/>
  <c r="M149" i="14"/>
  <c r="J150" i="14"/>
  <c r="K150" i="14"/>
  <c r="L150" i="14"/>
  <c r="M150" i="14"/>
  <c r="J151" i="14"/>
  <c r="K151" i="14"/>
  <c r="L151" i="14"/>
  <c r="M151" i="14"/>
  <c r="J152" i="14"/>
  <c r="K152" i="14"/>
  <c r="L152" i="14"/>
  <c r="M152" i="14"/>
  <c r="J153" i="14"/>
  <c r="K153" i="14"/>
  <c r="L153" i="14"/>
  <c r="M153" i="14"/>
  <c r="J154" i="14"/>
  <c r="K154" i="14"/>
  <c r="L154" i="14"/>
  <c r="M154" i="14"/>
  <c r="J155" i="14"/>
  <c r="K155" i="14"/>
  <c r="L155" i="14"/>
  <c r="M155" i="14"/>
  <c r="J156" i="14"/>
  <c r="K156" i="14"/>
  <c r="L156" i="14"/>
  <c r="M156" i="14"/>
  <c r="J157" i="14"/>
  <c r="K157" i="14"/>
  <c r="L157" i="14"/>
  <c r="M157" i="14"/>
  <c r="J158" i="14"/>
  <c r="K158" i="14"/>
  <c r="L158" i="14"/>
  <c r="M158" i="14"/>
  <c r="J159" i="14"/>
  <c r="K159" i="14"/>
  <c r="L159" i="14"/>
  <c r="M159" i="14"/>
  <c r="J160" i="14"/>
  <c r="K160" i="14"/>
  <c r="L160" i="14"/>
  <c r="M160" i="14"/>
  <c r="J161" i="14"/>
  <c r="K161" i="14"/>
  <c r="L161" i="14"/>
  <c r="M161" i="14"/>
  <c r="J162" i="14"/>
  <c r="K162" i="14"/>
  <c r="L162" i="14"/>
  <c r="M162" i="14"/>
  <c r="J163" i="14"/>
  <c r="K163" i="14"/>
  <c r="L163" i="14"/>
  <c r="M163" i="14"/>
  <c r="J164" i="14"/>
  <c r="K164" i="14"/>
  <c r="L164" i="14"/>
  <c r="M164" i="14"/>
  <c r="J165" i="14"/>
  <c r="K165" i="14"/>
  <c r="L165" i="14"/>
  <c r="M165" i="14"/>
  <c r="J166" i="14"/>
  <c r="K166" i="14"/>
  <c r="L166" i="14"/>
  <c r="M166" i="14"/>
  <c r="J167" i="14"/>
  <c r="K167" i="14"/>
  <c r="L167" i="14"/>
  <c r="M167" i="14"/>
  <c r="J168" i="14"/>
  <c r="K168" i="14"/>
  <c r="L168" i="14"/>
  <c r="M168" i="14"/>
  <c r="J169" i="14"/>
  <c r="K169" i="14"/>
  <c r="L169" i="14"/>
  <c r="M169" i="14"/>
  <c r="J170" i="14"/>
  <c r="K170" i="14"/>
  <c r="L170" i="14"/>
  <c r="M170" i="14"/>
  <c r="J171" i="14"/>
  <c r="K171" i="14"/>
  <c r="L171" i="14"/>
  <c r="M171" i="14"/>
  <c r="J172" i="14"/>
  <c r="K172" i="14"/>
  <c r="L172" i="14"/>
  <c r="M172" i="14"/>
  <c r="J173" i="14"/>
  <c r="K173" i="14"/>
  <c r="L173" i="14"/>
  <c r="M173" i="14"/>
  <c r="J174" i="14"/>
  <c r="K174" i="14"/>
  <c r="L174" i="14"/>
  <c r="M174" i="14"/>
  <c r="J175" i="14"/>
  <c r="K175" i="14"/>
  <c r="L175" i="14"/>
  <c r="M175" i="14"/>
  <c r="J176" i="14"/>
  <c r="K176" i="14"/>
  <c r="L176" i="14"/>
  <c r="M176" i="14"/>
  <c r="J177" i="14"/>
  <c r="K177" i="14"/>
  <c r="L177" i="14"/>
  <c r="M177" i="14"/>
  <c r="J178" i="14"/>
  <c r="K178" i="14"/>
  <c r="L178" i="14"/>
  <c r="M178" i="14"/>
  <c r="J179" i="14"/>
  <c r="K179" i="14"/>
  <c r="L179" i="14"/>
  <c r="M179" i="14"/>
  <c r="J180" i="14"/>
  <c r="K180" i="14"/>
  <c r="L180" i="14"/>
  <c r="M180" i="14"/>
  <c r="J181" i="14"/>
  <c r="K181" i="14"/>
  <c r="L181" i="14"/>
  <c r="M181" i="14"/>
  <c r="J182" i="14"/>
  <c r="K182" i="14"/>
  <c r="L182" i="14"/>
  <c r="M182" i="14"/>
  <c r="J183" i="14"/>
  <c r="K183" i="14"/>
  <c r="L183" i="14"/>
  <c r="M183" i="14"/>
  <c r="J184" i="14"/>
  <c r="K184" i="14"/>
  <c r="L184" i="14"/>
  <c r="M184" i="14"/>
  <c r="J185" i="14"/>
  <c r="K185" i="14"/>
  <c r="L185" i="14"/>
  <c r="M185" i="14"/>
  <c r="J186" i="14"/>
  <c r="K186" i="14"/>
  <c r="L186" i="14"/>
  <c r="M186" i="14"/>
  <c r="J187" i="14"/>
  <c r="K187" i="14"/>
  <c r="L187" i="14"/>
  <c r="M187" i="14"/>
  <c r="J188" i="14"/>
  <c r="K188" i="14"/>
  <c r="L188" i="14"/>
  <c r="M188" i="14"/>
  <c r="J189" i="14"/>
  <c r="K189" i="14"/>
  <c r="L189" i="14"/>
  <c r="M189" i="14"/>
  <c r="J190" i="14"/>
  <c r="K190" i="14"/>
  <c r="L190" i="14"/>
  <c r="M190" i="14"/>
  <c r="J191" i="14"/>
  <c r="K191" i="14"/>
  <c r="L191" i="14"/>
  <c r="M191" i="14"/>
  <c r="J192" i="14"/>
  <c r="K192" i="14"/>
  <c r="L192" i="14"/>
  <c r="M192" i="14"/>
  <c r="J193" i="14"/>
  <c r="K193" i="14"/>
  <c r="L193" i="14"/>
  <c r="M193" i="14"/>
  <c r="J194" i="14"/>
  <c r="K194" i="14"/>
  <c r="L194" i="14"/>
  <c r="M194" i="14"/>
  <c r="J195" i="14"/>
  <c r="K195" i="14"/>
  <c r="L195" i="14"/>
  <c r="M195" i="14"/>
  <c r="J196" i="14"/>
  <c r="K196" i="14"/>
  <c r="L196" i="14"/>
  <c r="M196" i="14"/>
  <c r="J197" i="14"/>
  <c r="K197" i="14"/>
  <c r="L197" i="14"/>
  <c r="M197" i="14"/>
  <c r="J198" i="14"/>
  <c r="K198" i="14"/>
  <c r="L198" i="14"/>
  <c r="M198" i="14"/>
  <c r="J199" i="14"/>
  <c r="K199" i="14"/>
  <c r="L199" i="14"/>
  <c r="M199" i="14"/>
  <c r="J200" i="14"/>
  <c r="K200" i="14"/>
  <c r="L200" i="14"/>
  <c r="M200" i="14"/>
  <c r="J201" i="14"/>
  <c r="K201" i="14"/>
  <c r="L201" i="14"/>
  <c r="M201" i="14"/>
  <c r="J202" i="14"/>
  <c r="K202" i="14"/>
  <c r="L202" i="14"/>
  <c r="M202" i="14"/>
  <c r="J203" i="14"/>
  <c r="K203" i="14"/>
  <c r="L203" i="14"/>
  <c r="M203" i="14"/>
  <c r="J204" i="14"/>
  <c r="K204" i="14"/>
  <c r="L204" i="14"/>
  <c r="M204" i="14"/>
  <c r="J205" i="14"/>
  <c r="K205" i="14"/>
  <c r="L205" i="14"/>
  <c r="M205" i="14"/>
  <c r="J206" i="14"/>
  <c r="K206" i="14"/>
  <c r="L206" i="14"/>
  <c r="M206" i="14"/>
  <c r="J207" i="14"/>
  <c r="K207" i="14"/>
  <c r="L207" i="14"/>
  <c r="M207" i="14"/>
  <c r="J208" i="14"/>
  <c r="K208" i="14"/>
  <c r="L208" i="14"/>
  <c r="M208" i="14"/>
  <c r="J209" i="14"/>
  <c r="K209" i="14"/>
  <c r="L209" i="14"/>
  <c r="M209" i="14"/>
  <c r="J210" i="14"/>
  <c r="K210" i="14"/>
  <c r="L210" i="14"/>
  <c r="M210" i="14"/>
  <c r="J211" i="14"/>
  <c r="K211" i="14"/>
  <c r="L211" i="14"/>
  <c r="M211" i="14"/>
  <c r="J212" i="14"/>
  <c r="K212" i="14"/>
  <c r="L212" i="14"/>
  <c r="M212" i="14"/>
  <c r="J213" i="14"/>
  <c r="K213" i="14"/>
  <c r="L213" i="14"/>
  <c r="M213" i="14"/>
  <c r="J214" i="14"/>
  <c r="K214" i="14"/>
  <c r="L214" i="14"/>
  <c r="M214" i="14"/>
  <c r="J215" i="14"/>
  <c r="K215" i="14"/>
  <c r="L215" i="14"/>
  <c r="M215" i="14"/>
  <c r="J216" i="14"/>
  <c r="K216" i="14"/>
  <c r="L216" i="14"/>
  <c r="M216" i="14"/>
  <c r="J217" i="14"/>
  <c r="K217" i="14"/>
  <c r="L217" i="14"/>
  <c r="M217" i="14"/>
  <c r="J218" i="14"/>
  <c r="K218" i="14"/>
  <c r="L218" i="14"/>
  <c r="M218" i="14"/>
  <c r="J219" i="14"/>
  <c r="K219" i="14"/>
  <c r="L219" i="14"/>
  <c r="M219" i="14"/>
  <c r="J220" i="14"/>
  <c r="K220" i="14"/>
  <c r="L220" i="14"/>
  <c r="M220" i="14"/>
  <c r="J221" i="14"/>
  <c r="K221" i="14"/>
  <c r="L221" i="14"/>
  <c r="M221" i="14"/>
  <c r="J222" i="14"/>
  <c r="K222" i="14"/>
  <c r="L222" i="14"/>
  <c r="M222" i="14"/>
  <c r="J223" i="14"/>
  <c r="K223" i="14"/>
  <c r="L223" i="14"/>
  <c r="M223" i="14"/>
  <c r="J224" i="14"/>
  <c r="K224" i="14"/>
  <c r="L224" i="14"/>
  <c r="M224" i="14"/>
  <c r="J225" i="14"/>
  <c r="K225" i="14"/>
  <c r="L225" i="14"/>
  <c r="M225" i="14"/>
  <c r="J226" i="14"/>
  <c r="K226" i="14"/>
  <c r="L226" i="14"/>
  <c r="M226" i="14"/>
  <c r="J227" i="14"/>
  <c r="K227" i="14"/>
  <c r="L227" i="14"/>
  <c r="M227" i="14"/>
  <c r="J228" i="14"/>
  <c r="K228" i="14"/>
  <c r="L228" i="14"/>
  <c r="M228" i="14"/>
  <c r="J229" i="14"/>
  <c r="K229" i="14"/>
  <c r="L229" i="14"/>
  <c r="M229" i="14"/>
  <c r="J230" i="14"/>
  <c r="K230" i="14"/>
  <c r="L230" i="14"/>
  <c r="M230" i="14"/>
  <c r="J231" i="14"/>
  <c r="K231" i="14"/>
  <c r="L231" i="14"/>
  <c r="M231" i="14"/>
  <c r="J232" i="14"/>
  <c r="K232" i="14"/>
  <c r="L232" i="14"/>
  <c r="M232" i="14"/>
  <c r="J233" i="14"/>
  <c r="K233" i="14"/>
  <c r="L233" i="14"/>
  <c r="M233" i="14"/>
  <c r="J234" i="14"/>
  <c r="K234" i="14"/>
  <c r="L234" i="14"/>
  <c r="M234" i="14"/>
  <c r="J235" i="14"/>
  <c r="K235" i="14"/>
  <c r="L235" i="14"/>
  <c r="M235" i="14"/>
  <c r="J236" i="14"/>
  <c r="K236" i="14"/>
  <c r="L236" i="14"/>
  <c r="M236" i="14"/>
  <c r="J237" i="14"/>
  <c r="K237" i="14"/>
  <c r="L237" i="14"/>
  <c r="M237" i="14"/>
  <c r="J238" i="14"/>
  <c r="K238" i="14"/>
  <c r="L238" i="14"/>
  <c r="M238" i="14"/>
  <c r="J239" i="14"/>
  <c r="K239" i="14"/>
  <c r="L239" i="14"/>
  <c r="M239" i="14"/>
  <c r="J240" i="14"/>
  <c r="K240" i="14"/>
  <c r="L240" i="14"/>
  <c r="M240" i="14"/>
  <c r="J241" i="14"/>
  <c r="K241" i="14"/>
  <c r="L241" i="14"/>
  <c r="M241" i="14"/>
  <c r="J242" i="14"/>
  <c r="K242" i="14"/>
  <c r="L242" i="14"/>
  <c r="M242" i="14"/>
  <c r="J243" i="14"/>
  <c r="K243" i="14"/>
  <c r="L243" i="14"/>
  <c r="M243" i="14"/>
  <c r="J244" i="14"/>
  <c r="K244" i="14"/>
  <c r="L244" i="14"/>
  <c r="M244" i="14"/>
  <c r="J246" i="14"/>
  <c r="K246" i="14"/>
  <c r="L246" i="14"/>
  <c r="M246" i="14"/>
  <c r="J247" i="14"/>
  <c r="K247" i="14"/>
  <c r="L247" i="14"/>
  <c r="M247" i="14"/>
  <c r="J248" i="14"/>
  <c r="K248" i="14"/>
  <c r="L248" i="14"/>
  <c r="M248" i="14"/>
  <c r="J249" i="14"/>
  <c r="K249" i="14"/>
  <c r="L249" i="14"/>
  <c r="M249" i="14"/>
  <c r="J250" i="14"/>
  <c r="K250" i="14"/>
  <c r="L250" i="14"/>
  <c r="M250" i="14"/>
  <c r="J251" i="14"/>
  <c r="K251" i="14"/>
  <c r="L251" i="14"/>
  <c r="M251" i="14"/>
  <c r="J252" i="14"/>
  <c r="K252" i="14"/>
  <c r="L252" i="14"/>
  <c r="M252" i="14"/>
  <c r="J253" i="14"/>
  <c r="K253" i="14"/>
  <c r="L253" i="14"/>
  <c r="M253" i="14"/>
  <c r="J254" i="14"/>
  <c r="K254" i="14"/>
  <c r="L254" i="14"/>
  <c r="M254" i="14"/>
  <c r="J255" i="14"/>
  <c r="K255" i="14"/>
  <c r="L255" i="14"/>
  <c r="M255" i="14"/>
  <c r="J256" i="14"/>
  <c r="K256" i="14"/>
  <c r="L256" i="14"/>
  <c r="M256" i="14"/>
  <c r="J257" i="14"/>
  <c r="K257" i="14"/>
  <c r="L257" i="14"/>
  <c r="M257" i="14"/>
  <c r="J258" i="14"/>
  <c r="K258" i="14"/>
  <c r="L258" i="14"/>
  <c r="M258" i="14"/>
  <c r="J259" i="14"/>
  <c r="K259" i="14"/>
  <c r="L259" i="14"/>
  <c r="M259" i="14"/>
  <c r="J260" i="14"/>
  <c r="K260" i="14"/>
  <c r="L260" i="14"/>
  <c r="M260" i="14"/>
  <c r="J261" i="14"/>
  <c r="K261" i="14"/>
  <c r="L261" i="14"/>
  <c r="M261" i="14"/>
  <c r="J262" i="14"/>
  <c r="K262" i="14"/>
  <c r="L262" i="14"/>
  <c r="M262" i="14"/>
  <c r="J263" i="14"/>
  <c r="K263" i="14"/>
  <c r="L263" i="14"/>
  <c r="M263" i="14"/>
  <c r="J264" i="14"/>
  <c r="K264" i="14"/>
  <c r="L264" i="14"/>
  <c r="M264" i="14"/>
  <c r="J265" i="14"/>
  <c r="K265" i="14"/>
  <c r="L265" i="14"/>
  <c r="M265" i="14"/>
  <c r="J266" i="14"/>
  <c r="K266" i="14"/>
  <c r="L266" i="14"/>
  <c r="M266" i="14"/>
  <c r="J267" i="14"/>
  <c r="K267" i="14"/>
  <c r="L267" i="14"/>
  <c r="M267" i="14"/>
  <c r="J268" i="14"/>
  <c r="K268" i="14"/>
  <c r="L268" i="14"/>
  <c r="M268" i="14"/>
  <c r="J269" i="14"/>
  <c r="K269" i="14"/>
  <c r="L269" i="14"/>
  <c r="M269" i="14"/>
  <c r="J270" i="14"/>
  <c r="K270" i="14"/>
  <c r="L270" i="14"/>
  <c r="M270" i="14"/>
  <c r="J271" i="14"/>
  <c r="K271" i="14"/>
  <c r="L271" i="14"/>
  <c r="M271" i="14"/>
  <c r="J272" i="14"/>
  <c r="K272" i="14"/>
  <c r="L272" i="14"/>
  <c r="M272" i="14"/>
  <c r="J273" i="14"/>
  <c r="K273" i="14"/>
  <c r="L273" i="14"/>
  <c r="M273" i="14"/>
  <c r="J274" i="14"/>
  <c r="K274" i="14"/>
  <c r="L274" i="14"/>
  <c r="M274" i="14"/>
  <c r="J275" i="14"/>
  <c r="K275" i="14"/>
  <c r="L275" i="14"/>
  <c r="M275" i="14"/>
  <c r="J276" i="14"/>
  <c r="K276" i="14"/>
  <c r="L276" i="14"/>
  <c r="M276" i="14"/>
  <c r="J277" i="14"/>
  <c r="K277" i="14"/>
  <c r="L277" i="14"/>
  <c r="M277" i="14"/>
  <c r="J278" i="14"/>
  <c r="K278" i="14"/>
  <c r="L278" i="14"/>
  <c r="M278" i="14"/>
  <c r="J279" i="14"/>
  <c r="K279" i="14"/>
  <c r="L279" i="14"/>
  <c r="M279" i="14"/>
  <c r="J280" i="14"/>
  <c r="K280" i="14"/>
  <c r="L280" i="14"/>
  <c r="M280" i="14"/>
  <c r="J281" i="14"/>
  <c r="K281" i="14"/>
  <c r="L281" i="14"/>
  <c r="M281" i="14"/>
  <c r="J282" i="14"/>
  <c r="K282" i="14"/>
  <c r="L282" i="14"/>
  <c r="M282" i="14"/>
  <c r="J283" i="14"/>
  <c r="K283" i="14"/>
  <c r="L283" i="14"/>
  <c r="M283" i="14"/>
  <c r="J284" i="14"/>
  <c r="K284" i="14"/>
  <c r="L284" i="14"/>
  <c r="M284" i="14"/>
  <c r="J285" i="14"/>
  <c r="K285" i="14"/>
  <c r="L285" i="14"/>
  <c r="M285" i="14"/>
  <c r="J286" i="14"/>
  <c r="K286" i="14"/>
  <c r="L286" i="14"/>
  <c r="M286" i="14"/>
  <c r="J287" i="14"/>
  <c r="K287" i="14"/>
  <c r="L287" i="14"/>
  <c r="M287" i="14"/>
  <c r="J288" i="14"/>
  <c r="K288" i="14"/>
  <c r="L288" i="14"/>
  <c r="M288" i="14"/>
  <c r="J289" i="14"/>
  <c r="K289" i="14"/>
  <c r="L289" i="14"/>
  <c r="M289" i="14"/>
  <c r="J290" i="14"/>
  <c r="K290" i="14"/>
  <c r="L290" i="14"/>
  <c r="M290" i="14"/>
  <c r="J291" i="14"/>
  <c r="K291" i="14"/>
  <c r="L291" i="14"/>
  <c r="M291" i="14"/>
  <c r="J292" i="14"/>
  <c r="K292" i="14"/>
  <c r="L292" i="14"/>
  <c r="M292" i="14"/>
  <c r="J293" i="14"/>
  <c r="K293" i="14"/>
  <c r="L293" i="14"/>
  <c r="M293" i="14"/>
  <c r="J294" i="14"/>
  <c r="K294" i="14"/>
  <c r="L294" i="14"/>
  <c r="M294" i="14"/>
  <c r="J295" i="14"/>
  <c r="K295" i="14"/>
  <c r="L295" i="14"/>
  <c r="M295" i="14"/>
  <c r="J296" i="14"/>
  <c r="K296" i="14"/>
  <c r="L296" i="14"/>
  <c r="M296" i="14"/>
  <c r="J297" i="14"/>
  <c r="K297" i="14"/>
  <c r="L297" i="14"/>
  <c r="M297" i="14"/>
  <c r="J298" i="14"/>
  <c r="K298" i="14"/>
  <c r="L298" i="14"/>
  <c r="M298" i="14"/>
  <c r="J299" i="14"/>
  <c r="K299" i="14"/>
  <c r="L299" i="14"/>
  <c r="M299" i="14"/>
  <c r="J300" i="14"/>
  <c r="K300" i="14"/>
  <c r="L300" i="14"/>
  <c r="M300" i="14"/>
  <c r="J301" i="14"/>
  <c r="K301" i="14"/>
  <c r="L301" i="14"/>
  <c r="M301" i="14"/>
  <c r="J302" i="14"/>
  <c r="K302" i="14"/>
  <c r="L302" i="14"/>
  <c r="M302" i="14"/>
  <c r="J303" i="14"/>
  <c r="K303" i="14"/>
  <c r="L303" i="14"/>
  <c r="M303" i="14"/>
  <c r="J304" i="14"/>
  <c r="K304" i="14"/>
  <c r="L304" i="14"/>
  <c r="M304" i="14"/>
  <c r="J305" i="14"/>
  <c r="K305" i="14"/>
  <c r="L305" i="14"/>
  <c r="M305" i="14"/>
  <c r="J306" i="14"/>
  <c r="K306" i="14"/>
  <c r="L306" i="14"/>
  <c r="M306" i="14"/>
  <c r="J307" i="14"/>
  <c r="K307" i="14"/>
  <c r="L307" i="14"/>
  <c r="M307" i="14"/>
  <c r="J308" i="14"/>
  <c r="K308" i="14"/>
  <c r="L308" i="14"/>
  <c r="M308" i="14"/>
  <c r="J309" i="14"/>
  <c r="K309" i="14"/>
  <c r="L309" i="14"/>
  <c r="M309" i="14"/>
  <c r="J310" i="14"/>
  <c r="K310" i="14"/>
  <c r="L310" i="14"/>
  <c r="M310" i="14"/>
  <c r="J311" i="14"/>
  <c r="K311" i="14"/>
  <c r="L311" i="14"/>
  <c r="M311" i="14"/>
  <c r="J312" i="14"/>
  <c r="K312" i="14"/>
  <c r="L312" i="14"/>
  <c r="M312" i="14"/>
  <c r="J313" i="14"/>
  <c r="K313" i="14"/>
  <c r="L313" i="14"/>
  <c r="M313" i="14"/>
  <c r="J314" i="14"/>
  <c r="K314" i="14"/>
  <c r="L314" i="14"/>
  <c r="M314" i="14"/>
  <c r="J315" i="14"/>
  <c r="K315" i="14"/>
  <c r="L315" i="14"/>
  <c r="M315" i="14"/>
  <c r="J316" i="14"/>
  <c r="K316" i="14"/>
  <c r="L316" i="14"/>
  <c r="M316" i="14"/>
  <c r="J317" i="14"/>
  <c r="K317" i="14"/>
  <c r="L317" i="14"/>
  <c r="M317" i="14"/>
  <c r="J318" i="14"/>
  <c r="K318" i="14"/>
  <c r="L318" i="14"/>
  <c r="M318" i="14"/>
  <c r="J319" i="14"/>
  <c r="K319" i="14"/>
  <c r="L319" i="14"/>
  <c r="M319" i="14"/>
  <c r="J320" i="14"/>
  <c r="K320" i="14"/>
  <c r="L320" i="14"/>
  <c r="M320" i="14"/>
  <c r="J321" i="14"/>
  <c r="K321" i="14"/>
  <c r="L321" i="14"/>
  <c r="M321" i="14"/>
  <c r="J322" i="14"/>
  <c r="K322" i="14"/>
  <c r="L322" i="14"/>
  <c r="M322" i="14"/>
  <c r="J323" i="14"/>
  <c r="K323" i="14"/>
  <c r="L323" i="14"/>
  <c r="M323" i="14"/>
  <c r="J324" i="14"/>
  <c r="K324" i="14"/>
  <c r="L324" i="14"/>
  <c r="M324" i="14"/>
  <c r="J325" i="14"/>
  <c r="K325" i="14"/>
  <c r="L325" i="14"/>
  <c r="M325" i="14"/>
  <c r="J326" i="14"/>
  <c r="K326" i="14"/>
  <c r="L326" i="14"/>
  <c r="M326" i="14"/>
  <c r="J327" i="14"/>
  <c r="K327" i="14"/>
  <c r="L327" i="14"/>
  <c r="M327" i="14"/>
  <c r="J328" i="14"/>
  <c r="K328" i="14"/>
  <c r="L328" i="14"/>
  <c r="M328" i="14"/>
  <c r="J329" i="14"/>
  <c r="K329" i="14"/>
  <c r="L329" i="14"/>
  <c r="M329" i="14"/>
  <c r="J330" i="14"/>
  <c r="K330" i="14"/>
  <c r="L330" i="14"/>
  <c r="M330" i="14"/>
  <c r="J331" i="14"/>
  <c r="K331" i="14"/>
  <c r="L331" i="14"/>
  <c r="M331" i="14"/>
  <c r="J332" i="14"/>
  <c r="K332" i="14"/>
  <c r="L332" i="14"/>
  <c r="M332" i="14"/>
  <c r="J333" i="14"/>
  <c r="K333" i="14"/>
  <c r="L333" i="14"/>
  <c r="M333" i="14"/>
  <c r="J334" i="14"/>
  <c r="K334" i="14"/>
  <c r="L334" i="14"/>
  <c r="M334" i="14"/>
  <c r="J335" i="14"/>
  <c r="K335" i="14"/>
  <c r="L335" i="14"/>
  <c r="M335" i="14"/>
  <c r="J336" i="14"/>
  <c r="K336" i="14"/>
  <c r="L336" i="14"/>
  <c r="M336" i="14"/>
  <c r="J337" i="14"/>
  <c r="K337" i="14"/>
  <c r="L337" i="14"/>
  <c r="M337" i="14"/>
  <c r="J338" i="14"/>
  <c r="K338" i="14"/>
  <c r="L338" i="14"/>
  <c r="M338" i="14"/>
  <c r="J339" i="14"/>
  <c r="K339" i="14"/>
  <c r="L339" i="14"/>
  <c r="M339" i="14"/>
  <c r="J340" i="14"/>
  <c r="K340" i="14"/>
  <c r="L340" i="14"/>
  <c r="M340" i="14"/>
  <c r="J341" i="14"/>
  <c r="K341" i="14"/>
  <c r="L341" i="14"/>
  <c r="M341" i="14"/>
  <c r="J342" i="14"/>
  <c r="K342" i="14"/>
  <c r="L342" i="14"/>
  <c r="M342" i="14"/>
  <c r="J343" i="14"/>
  <c r="K343" i="14"/>
  <c r="L343" i="14"/>
  <c r="M343" i="14"/>
  <c r="J344" i="14"/>
  <c r="K344" i="14"/>
  <c r="L344" i="14"/>
  <c r="M344" i="14"/>
  <c r="J345" i="14"/>
  <c r="K345" i="14"/>
  <c r="L345" i="14"/>
  <c r="M345" i="14"/>
  <c r="J346" i="14"/>
  <c r="K346" i="14"/>
  <c r="L346" i="14"/>
  <c r="M346" i="14"/>
  <c r="J347" i="14"/>
  <c r="K347" i="14"/>
  <c r="L347" i="14"/>
  <c r="M347" i="14"/>
  <c r="J348" i="14"/>
  <c r="K348" i="14"/>
  <c r="L348" i="14"/>
  <c r="M348" i="14"/>
  <c r="J349" i="14"/>
  <c r="K349" i="14"/>
  <c r="L349" i="14"/>
  <c r="M349" i="14"/>
  <c r="J350" i="14"/>
  <c r="K350" i="14"/>
  <c r="L350" i="14"/>
  <c r="M350" i="14"/>
  <c r="J351" i="14"/>
  <c r="K351" i="14"/>
  <c r="L351" i="14"/>
  <c r="M351" i="14"/>
  <c r="J352" i="14"/>
  <c r="K352" i="14"/>
  <c r="L352" i="14"/>
  <c r="M352" i="14"/>
  <c r="J353" i="14"/>
  <c r="K353" i="14"/>
  <c r="L353" i="14"/>
  <c r="M353" i="14"/>
  <c r="J354" i="14"/>
  <c r="K354" i="14"/>
  <c r="L354" i="14"/>
  <c r="M354" i="14"/>
  <c r="N202" i="16" l="1"/>
  <c r="N322" i="16"/>
  <c r="N138" i="16"/>
  <c r="N353" i="16"/>
  <c r="N337" i="16"/>
  <c r="N193" i="16"/>
  <c r="N330" i="16"/>
  <c r="N320" i="16"/>
  <c r="N288" i="16"/>
  <c r="N256" i="16"/>
  <c r="N224" i="16"/>
  <c r="N114" i="16"/>
  <c r="N82" i="16"/>
  <c r="N266" i="16"/>
  <c r="N258" i="16"/>
  <c r="N194" i="16"/>
  <c r="N66" i="16"/>
  <c r="N64" i="16"/>
  <c r="N130" i="16"/>
  <c r="N74" i="16"/>
  <c r="N34" i="16"/>
  <c r="N55" i="16"/>
  <c r="N39" i="16"/>
  <c r="N161" i="16"/>
  <c r="N199" i="16"/>
  <c r="N197" i="16"/>
  <c r="N129" i="16"/>
  <c r="N97" i="16"/>
  <c r="N346" i="16"/>
  <c r="N338" i="16"/>
  <c r="N135" i="16"/>
  <c r="N133" i="16"/>
  <c r="N5" i="16"/>
  <c r="N3" i="16"/>
  <c r="N331" i="12"/>
  <c r="N258" i="12"/>
  <c r="N250" i="12"/>
  <c r="N234" i="12"/>
  <c r="N230" i="12"/>
  <c r="N228" i="12"/>
  <c r="N226" i="12"/>
  <c r="N222" i="12"/>
  <c r="N220" i="12"/>
  <c r="N218" i="12"/>
  <c r="N210" i="12"/>
  <c r="N194" i="12"/>
  <c r="N186" i="12"/>
  <c r="N170" i="12"/>
  <c r="N166" i="12"/>
  <c r="N164" i="12"/>
  <c r="N162" i="12"/>
  <c r="N158" i="12"/>
  <c r="N156" i="12"/>
  <c r="N154" i="12"/>
  <c r="N146" i="12"/>
  <c r="N130" i="12"/>
  <c r="N122" i="12"/>
  <c r="N322" i="12"/>
  <c r="N319" i="12"/>
  <c r="N317" i="12"/>
  <c r="N263" i="12"/>
  <c r="N261" i="12"/>
  <c r="N314" i="12"/>
  <c r="N255" i="12"/>
  <c r="N253" i="12"/>
  <c r="N249" i="12"/>
  <c r="N217" i="12"/>
  <c r="N121" i="12"/>
  <c r="N89" i="12"/>
  <c r="N61" i="12"/>
  <c r="N59" i="12"/>
  <c r="N5" i="12"/>
  <c r="N3" i="12"/>
  <c r="N344" i="12"/>
  <c r="N58" i="12"/>
  <c r="N66" i="12"/>
  <c r="N149" i="11"/>
  <c r="N125" i="11"/>
  <c r="N123" i="11"/>
  <c r="N79" i="11"/>
  <c r="N21" i="11"/>
  <c r="N241" i="11"/>
  <c r="N239" i="11"/>
  <c r="N193" i="11"/>
  <c r="N191" i="11"/>
  <c r="N58" i="11"/>
  <c r="N246" i="11"/>
  <c r="N230" i="11"/>
  <c r="N198" i="11"/>
  <c r="N152" i="14"/>
  <c r="N341" i="16"/>
  <c r="N111" i="16"/>
  <c r="N103" i="16"/>
  <c r="N79" i="16"/>
  <c r="N230" i="16"/>
  <c r="N314" i="16"/>
  <c r="N306" i="16"/>
  <c r="N298" i="16"/>
  <c r="N294" i="16"/>
  <c r="N292" i="16"/>
  <c r="N290" i="16"/>
  <c r="N274" i="16"/>
  <c r="N242" i="16"/>
  <c r="N218" i="16"/>
  <c r="N50" i="16"/>
  <c r="N48" i="16"/>
  <c r="N10" i="16"/>
  <c r="N8" i="16"/>
  <c r="N154" i="16"/>
  <c r="N26" i="16"/>
  <c r="N24" i="16"/>
  <c r="N18" i="16"/>
  <c r="N16" i="16"/>
  <c r="N275" i="16"/>
  <c r="N327" i="16"/>
  <c r="N325" i="16"/>
  <c r="N321" i="16"/>
  <c r="N289" i="16"/>
  <c r="N192" i="16"/>
  <c r="N160" i="16"/>
  <c r="N69" i="16"/>
  <c r="N67" i="16"/>
  <c r="N65" i="16"/>
  <c r="N23" i="16"/>
  <c r="N17" i="16"/>
  <c r="N307" i="16"/>
  <c r="N228" i="16"/>
  <c r="N186" i="16"/>
  <c r="N170" i="16"/>
  <c r="N166" i="16"/>
  <c r="N164" i="16"/>
  <c r="N162" i="16"/>
  <c r="N146" i="16"/>
  <c r="N210" i="16"/>
  <c r="N352" i="16"/>
  <c r="N263" i="16"/>
  <c r="N261" i="16"/>
  <c r="N257" i="16"/>
  <c r="N225" i="16"/>
  <c r="N128" i="16"/>
  <c r="N96" i="16"/>
  <c r="N343" i="16"/>
  <c r="N250" i="16"/>
  <c r="N234" i="16"/>
  <c r="N226" i="16"/>
  <c r="N178" i="16"/>
  <c r="N354" i="16"/>
  <c r="N282" i="16"/>
  <c r="N183" i="16"/>
  <c r="N179" i="16"/>
  <c r="N151" i="16"/>
  <c r="N147" i="16"/>
  <c r="N122" i="16"/>
  <c r="N106" i="16"/>
  <c r="N102" i="16"/>
  <c r="N100" i="16"/>
  <c r="N98" i="16"/>
  <c r="N90" i="16"/>
  <c r="N58" i="16"/>
  <c r="N56" i="16"/>
  <c r="N42" i="16"/>
  <c r="N40" i="16"/>
  <c r="N350" i="16"/>
  <c r="N348" i="16"/>
  <c r="N344" i="16"/>
  <c r="N319" i="16"/>
  <c r="N317" i="16"/>
  <c r="N313" i="16"/>
  <c r="N299" i="16"/>
  <c r="N286" i="16"/>
  <c r="N284" i="16"/>
  <c r="N280" i="16"/>
  <c r="N255" i="16"/>
  <c r="N253" i="16"/>
  <c r="N249" i="16"/>
  <c r="N239" i="16"/>
  <c r="N222" i="16"/>
  <c r="N220" i="16"/>
  <c r="N216" i="16"/>
  <c r="N191" i="16"/>
  <c r="N189" i="16"/>
  <c r="N187" i="16"/>
  <c r="N185" i="16"/>
  <c r="N171" i="16"/>
  <c r="N158" i="16"/>
  <c r="N156" i="16"/>
  <c r="N152" i="16"/>
  <c r="N127" i="16"/>
  <c r="N125" i="16"/>
  <c r="N121" i="16"/>
  <c r="N94" i="16"/>
  <c r="N92" i="16"/>
  <c r="N88" i="16"/>
  <c r="N61" i="16"/>
  <c r="N59" i="16"/>
  <c r="N57" i="16"/>
  <c r="N46" i="16"/>
  <c r="N44" i="16"/>
  <c r="N29" i="16"/>
  <c r="N27" i="16"/>
  <c r="N25" i="16"/>
  <c r="N14" i="16"/>
  <c r="N12" i="16"/>
  <c r="N4" i="16"/>
  <c r="N342" i="16"/>
  <c r="N340" i="16"/>
  <c r="N336" i="16"/>
  <c r="N311" i="16"/>
  <c r="N309" i="16"/>
  <c r="N305" i="16"/>
  <c r="N291" i="16"/>
  <c r="N278" i="16"/>
  <c r="N276" i="16"/>
  <c r="N272" i="16"/>
  <c r="N247" i="16"/>
  <c r="N243" i="16"/>
  <c r="N241" i="16"/>
  <c r="N231" i="16"/>
  <c r="N214" i="16"/>
  <c r="N212" i="16"/>
  <c r="N208" i="16"/>
  <c r="N181" i="16"/>
  <c r="N177" i="16"/>
  <c r="N167" i="16"/>
  <c r="N163" i="16"/>
  <c r="N150" i="16"/>
  <c r="N148" i="16"/>
  <c r="N144" i="16"/>
  <c r="N117" i="16"/>
  <c r="N115" i="16"/>
  <c r="N113" i="16"/>
  <c r="N95" i="16"/>
  <c r="N86" i="16"/>
  <c r="N84" i="16"/>
  <c r="N80" i="16"/>
  <c r="N47" i="16"/>
  <c r="N15" i="16"/>
  <c r="N347" i="16"/>
  <c r="N334" i="16"/>
  <c r="N332" i="16"/>
  <c r="N328" i="16"/>
  <c r="N303" i="16"/>
  <c r="N301" i="16"/>
  <c r="N297" i="16"/>
  <c r="N283" i="16"/>
  <c r="N270" i="16"/>
  <c r="N268" i="16"/>
  <c r="N264" i="16"/>
  <c r="N237" i="16"/>
  <c r="N235" i="16"/>
  <c r="N233" i="16"/>
  <c r="N223" i="16"/>
  <c r="N219" i="16"/>
  <c r="N206" i="16"/>
  <c r="N204" i="16"/>
  <c r="N200" i="16"/>
  <c r="N175" i="16"/>
  <c r="N173" i="16"/>
  <c r="N169" i="16"/>
  <c r="N159" i="16"/>
  <c r="N155" i="16"/>
  <c r="N142" i="16"/>
  <c r="N140" i="16"/>
  <c r="N136" i="16"/>
  <c r="N109" i="16"/>
  <c r="N107" i="16"/>
  <c r="N105" i="16"/>
  <c r="N87" i="16"/>
  <c r="N78" i="16"/>
  <c r="N76" i="16"/>
  <c r="N72" i="16"/>
  <c r="N53" i="16"/>
  <c r="N51" i="16"/>
  <c r="N49" i="16"/>
  <c r="N38" i="16"/>
  <c r="N36" i="16"/>
  <c r="N21" i="16"/>
  <c r="N19" i="16"/>
  <c r="N9" i="16"/>
  <c r="N6" i="16"/>
  <c r="N339" i="16"/>
  <c r="N326" i="16"/>
  <c r="N324" i="16"/>
  <c r="N295" i="16"/>
  <c r="N293" i="16"/>
  <c r="N262" i="16"/>
  <c r="N260" i="16"/>
  <c r="N229" i="16"/>
  <c r="N227" i="16"/>
  <c r="N198" i="16"/>
  <c r="N196" i="16"/>
  <c r="N165" i="16"/>
  <c r="N134" i="16"/>
  <c r="N132" i="16"/>
  <c r="N101" i="16"/>
  <c r="N99" i="16"/>
  <c r="N70" i="16"/>
  <c r="N68" i="16"/>
  <c r="N7" i="16"/>
  <c r="N351" i="16"/>
  <c r="N349" i="16"/>
  <c r="N345" i="16"/>
  <c r="N331" i="16"/>
  <c r="N318" i="16"/>
  <c r="N316" i="16"/>
  <c r="N312" i="16"/>
  <c r="N287" i="16"/>
  <c r="N285" i="16"/>
  <c r="N281" i="16"/>
  <c r="N267" i="16"/>
  <c r="N254" i="16"/>
  <c r="N252" i="16"/>
  <c r="N248" i="16"/>
  <c r="N221" i="16"/>
  <c r="N217" i="16"/>
  <c r="N207" i="16"/>
  <c r="N203" i="16"/>
  <c r="N190" i="16"/>
  <c r="N188" i="16"/>
  <c r="N184" i="16"/>
  <c r="N157" i="16"/>
  <c r="N153" i="16"/>
  <c r="N139" i="16"/>
  <c r="N126" i="16"/>
  <c r="N124" i="16"/>
  <c r="N120" i="16"/>
  <c r="N93" i="16"/>
  <c r="N91" i="16"/>
  <c r="N89" i="16"/>
  <c r="N71" i="16"/>
  <c r="N62" i="16"/>
  <c r="N60" i="16"/>
  <c r="N45" i="16"/>
  <c r="N43" i="16"/>
  <c r="N41" i="16"/>
  <c r="N30" i="16"/>
  <c r="N28" i="16"/>
  <c r="N13" i="16"/>
  <c r="N11" i="16"/>
  <c r="N323" i="16"/>
  <c r="N310" i="16"/>
  <c r="N308" i="16"/>
  <c r="N304" i="16"/>
  <c r="N279" i="16"/>
  <c r="N277" i="16"/>
  <c r="N273" i="16"/>
  <c r="N259" i="16"/>
  <c r="N246" i="16"/>
  <c r="N244" i="16"/>
  <c r="N240" i="16"/>
  <c r="N215" i="16"/>
  <c r="N213" i="16"/>
  <c r="N211" i="16"/>
  <c r="N209" i="16"/>
  <c r="N195" i="16"/>
  <c r="N182" i="16"/>
  <c r="N180" i="16"/>
  <c r="N176" i="16"/>
  <c r="N149" i="16"/>
  <c r="N145" i="16"/>
  <c r="N131" i="16"/>
  <c r="N118" i="16"/>
  <c r="N116" i="16"/>
  <c r="N112" i="16"/>
  <c r="N85" i="16"/>
  <c r="N83" i="16"/>
  <c r="N81" i="16"/>
  <c r="N63" i="16"/>
  <c r="N31" i="16"/>
  <c r="N335" i="16"/>
  <c r="N333" i="16"/>
  <c r="N329" i="16"/>
  <c r="N315" i="16"/>
  <c r="N302" i="16"/>
  <c r="N300" i="16"/>
  <c r="N296" i="16"/>
  <c r="N271" i="16"/>
  <c r="N269" i="16"/>
  <c r="N265" i="16"/>
  <c r="N251" i="16"/>
  <c r="N238" i="16"/>
  <c r="N236" i="16"/>
  <c r="N232" i="16"/>
  <c r="N205" i="16"/>
  <c r="N201" i="16"/>
  <c r="N174" i="16"/>
  <c r="N172" i="16"/>
  <c r="N168" i="16"/>
  <c r="N143" i="16"/>
  <c r="N141" i="16"/>
  <c r="N137" i="16"/>
  <c r="N123" i="16"/>
  <c r="N119" i="16"/>
  <c r="N110" i="16"/>
  <c r="N108" i="16"/>
  <c r="N104" i="16"/>
  <c r="N77" i="16"/>
  <c r="N75" i="16"/>
  <c r="N73" i="16"/>
  <c r="N54" i="16"/>
  <c r="N52" i="16"/>
  <c r="N37" i="16"/>
  <c r="N35" i="16"/>
  <c r="N33" i="16"/>
  <c r="N22" i="16"/>
  <c r="N20" i="16"/>
  <c r="N354" i="12"/>
  <c r="N350" i="12"/>
  <c r="N348" i="12"/>
  <c r="N346" i="12"/>
  <c r="N266" i="12"/>
  <c r="N199" i="12"/>
  <c r="N197" i="12"/>
  <c r="N171" i="12"/>
  <c r="N139" i="12"/>
  <c r="N106" i="12"/>
  <c r="N104" i="12"/>
  <c r="N102" i="12"/>
  <c r="N98" i="12"/>
  <c r="N96" i="12"/>
  <c r="N94" i="12"/>
  <c r="N90" i="12"/>
  <c r="N82" i="12"/>
  <c r="N50" i="12"/>
  <c r="N18" i="12"/>
  <c r="N10" i="12"/>
  <c r="N312" i="12"/>
  <c r="N280" i="12"/>
  <c r="N191" i="12"/>
  <c r="N189" i="12"/>
  <c r="N185" i="12"/>
  <c r="N153" i="12"/>
  <c r="N103" i="12"/>
  <c r="N95" i="12"/>
  <c r="N56" i="12"/>
  <c r="N24" i="12"/>
  <c r="N306" i="12"/>
  <c r="N298" i="12"/>
  <c r="N294" i="12"/>
  <c r="N292" i="12"/>
  <c r="N290" i="12"/>
  <c r="N286" i="12"/>
  <c r="N284" i="12"/>
  <c r="N282" i="12"/>
  <c r="N274" i="12"/>
  <c r="N242" i="12"/>
  <c r="N240" i="12"/>
  <c r="N202" i="12"/>
  <c r="N135" i="12"/>
  <c r="N133" i="12"/>
  <c r="N42" i="12"/>
  <c r="N38" i="12"/>
  <c r="N36" i="12"/>
  <c r="N34" i="12"/>
  <c r="N30" i="12"/>
  <c r="N28" i="12"/>
  <c r="N26" i="12"/>
  <c r="N345" i="12"/>
  <c r="N248" i="12"/>
  <c r="N216" i="12"/>
  <c r="N127" i="12"/>
  <c r="N125" i="12"/>
  <c r="N39" i="12"/>
  <c r="N31" i="12"/>
  <c r="N327" i="12"/>
  <c r="N325" i="12"/>
  <c r="N299" i="12"/>
  <c r="N267" i="12"/>
  <c r="N178" i="12"/>
  <c r="N138" i="12"/>
  <c r="N69" i="12"/>
  <c r="N67" i="12"/>
  <c r="N313" i="12"/>
  <c r="N281" i="12"/>
  <c r="N184" i="12"/>
  <c r="N152" i="12"/>
  <c r="N57" i="12"/>
  <c r="N25" i="12"/>
  <c r="N338" i="12"/>
  <c r="N330" i="12"/>
  <c r="N239" i="12"/>
  <c r="N235" i="12"/>
  <c r="N203" i="12"/>
  <c r="N114" i="12"/>
  <c r="N108" i="12"/>
  <c r="N76" i="12"/>
  <c r="N74" i="12"/>
  <c r="N340" i="12"/>
  <c r="N311" i="12"/>
  <c r="N309" i="12"/>
  <c r="N305" i="12"/>
  <c r="N291" i="12"/>
  <c r="N278" i="12"/>
  <c r="N276" i="12"/>
  <c r="N272" i="12"/>
  <c r="N247" i="12"/>
  <c r="N241" i="12"/>
  <c r="N227" i="12"/>
  <c r="N214" i="12"/>
  <c r="N212" i="12"/>
  <c r="N208" i="12"/>
  <c r="N183" i="12"/>
  <c r="N181" i="12"/>
  <c r="N177" i="12"/>
  <c r="N163" i="12"/>
  <c r="N150" i="12"/>
  <c r="N148" i="12"/>
  <c r="N144" i="12"/>
  <c r="N117" i="12"/>
  <c r="N115" i="12"/>
  <c r="N113" i="12"/>
  <c r="N88" i="12"/>
  <c r="N86" i="12"/>
  <c r="N68" i="12"/>
  <c r="N53" i="12"/>
  <c r="N51" i="12"/>
  <c r="N49" i="12"/>
  <c r="N22" i="12"/>
  <c r="N20" i="12"/>
  <c r="N16" i="12"/>
  <c r="N4" i="12"/>
  <c r="N347" i="12"/>
  <c r="N334" i="12"/>
  <c r="N332" i="12"/>
  <c r="N328" i="12"/>
  <c r="N303" i="12"/>
  <c r="N301" i="12"/>
  <c r="N297" i="12"/>
  <c r="N283" i="12"/>
  <c r="N270" i="12"/>
  <c r="N268" i="12"/>
  <c r="N264" i="12"/>
  <c r="N237" i="12"/>
  <c r="N233" i="12"/>
  <c r="N219" i="12"/>
  <c r="N206" i="12"/>
  <c r="N204" i="12"/>
  <c r="N200" i="12"/>
  <c r="N175" i="12"/>
  <c r="N173" i="12"/>
  <c r="N169" i="12"/>
  <c r="N155" i="12"/>
  <c r="N142" i="12"/>
  <c r="N140" i="12"/>
  <c r="N136" i="12"/>
  <c r="N109" i="12"/>
  <c r="N107" i="12"/>
  <c r="N105" i="12"/>
  <c r="N87" i="12"/>
  <c r="N80" i="12"/>
  <c r="N78" i="12"/>
  <c r="N60" i="12"/>
  <c r="N45" i="12"/>
  <c r="N43" i="12"/>
  <c r="N41" i="12"/>
  <c r="N23" i="12"/>
  <c r="N14" i="12"/>
  <c r="N12" i="12"/>
  <c r="N8" i="12"/>
  <c r="N342" i="12"/>
  <c r="N353" i="12"/>
  <c r="N339" i="12"/>
  <c r="N326" i="12"/>
  <c r="N324" i="12"/>
  <c r="N320" i="12"/>
  <c r="N295" i="12"/>
  <c r="N293" i="12"/>
  <c r="N289" i="12"/>
  <c r="N275" i="12"/>
  <c r="N262" i="12"/>
  <c r="N260" i="12"/>
  <c r="N256" i="12"/>
  <c r="N231" i="12"/>
  <c r="N229" i="12"/>
  <c r="N225" i="12"/>
  <c r="N211" i="12"/>
  <c r="N198" i="12"/>
  <c r="N196" i="12"/>
  <c r="N192" i="12"/>
  <c r="N167" i="12"/>
  <c r="N165" i="12"/>
  <c r="N161" i="12"/>
  <c r="N147" i="12"/>
  <c r="N134" i="12"/>
  <c r="N132" i="12"/>
  <c r="N128" i="12"/>
  <c r="N116" i="12"/>
  <c r="N101" i="12"/>
  <c r="N99" i="12"/>
  <c r="N97" i="12"/>
  <c r="N79" i="12"/>
  <c r="N72" i="12"/>
  <c r="N70" i="12"/>
  <c r="N37" i="12"/>
  <c r="N35" i="12"/>
  <c r="N33" i="12"/>
  <c r="N15" i="12"/>
  <c r="N6" i="12"/>
  <c r="N351" i="12"/>
  <c r="N349" i="12"/>
  <c r="N318" i="12"/>
  <c r="N316" i="12"/>
  <c r="N287" i="12"/>
  <c r="N285" i="12"/>
  <c r="N254" i="12"/>
  <c r="N252" i="12"/>
  <c r="N223" i="12"/>
  <c r="N221" i="12"/>
  <c r="N190" i="12"/>
  <c r="N188" i="12"/>
  <c r="N159" i="12"/>
  <c r="N157" i="12"/>
  <c r="N126" i="12"/>
  <c r="N124" i="12"/>
  <c r="N93" i="12"/>
  <c r="N91" i="12"/>
  <c r="N71" i="12"/>
  <c r="N64" i="12"/>
  <c r="N62" i="12"/>
  <c r="N29" i="12"/>
  <c r="N27" i="12"/>
  <c r="N7" i="12"/>
  <c r="N336" i="12"/>
  <c r="N343" i="12"/>
  <c r="N341" i="12"/>
  <c r="N337" i="12"/>
  <c r="N323" i="12"/>
  <c r="N310" i="12"/>
  <c r="N308" i="12"/>
  <c r="N304" i="12"/>
  <c r="N279" i="12"/>
  <c r="N277" i="12"/>
  <c r="N273" i="12"/>
  <c r="N259" i="12"/>
  <c r="N246" i="12"/>
  <c r="N244" i="12"/>
  <c r="N215" i="12"/>
  <c r="N213" i="12"/>
  <c r="N209" i="12"/>
  <c r="N195" i="12"/>
  <c r="N182" i="12"/>
  <c r="N180" i="12"/>
  <c r="N176" i="12"/>
  <c r="N151" i="12"/>
  <c r="N149" i="12"/>
  <c r="N145" i="12"/>
  <c r="N131" i="12"/>
  <c r="N120" i="12"/>
  <c r="N118" i="12"/>
  <c r="N100" i="12"/>
  <c r="N85" i="12"/>
  <c r="N83" i="12"/>
  <c r="N81" i="12"/>
  <c r="N63" i="12"/>
  <c r="N54" i="12"/>
  <c r="N52" i="12"/>
  <c r="N48" i="12"/>
  <c r="N21" i="12"/>
  <c r="N19" i="12"/>
  <c r="N17" i="12"/>
  <c r="N335" i="12"/>
  <c r="N333" i="12"/>
  <c r="N329" i="12"/>
  <c r="N315" i="12"/>
  <c r="N302" i="12"/>
  <c r="N300" i="12"/>
  <c r="N296" i="12"/>
  <c r="N271" i="12"/>
  <c r="N269" i="12"/>
  <c r="N265" i="12"/>
  <c r="N251" i="12"/>
  <c r="N238" i="12"/>
  <c r="N236" i="12"/>
  <c r="N232" i="12"/>
  <c r="N207" i="12"/>
  <c r="N205" i="12"/>
  <c r="N201" i="12"/>
  <c r="N187" i="12"/>
  <c r="N174" i="12"/>
  <c r="N172" i="12"/>
  <c r="N168" i="12"/>
  <c r="N143" i="12"/>
  <c r="N141" i="12"/>
  <c r="N137" i="12"/>
  <c r="N123" i="12"/>
  <c r="N119" i="12"/>
  <c r="N112" i="12"/>
  <c r="N110" i="12"/>
  <c r="N92" i="12"/>
  <c r="N77" i="12"/>
  <c r="N75" i="12"/>
  <c r="N73" i="12"/>
  <c r="N55" i="12"/>
  <c r="N46" i="12"/>
  <c r="N44" i="12"/>
  <c r="N40" i="12"/>
  <c r="N13" i="12"/>
  <c r="N11" i="12"/>
  <c r="N9" i="12"/>
  <c r="N352" i="12"/>
  <c r="N321" i="12"/>
  <c r="N307" i="12"/>
  <c r="N288" i="12"/>
  <c r="N257" i="12"/>
  <c r="N243" i="12"/>
  <c r="N224" i="12"/>
  <c r="N193" i="12"/>
  <c r="N179" i="12"/>
  <c r="N160" i="12"/>
  <c r="N129" i="12"/>
  <c r="N111" i="12"/>
  <c r="N84" i="12"/>
  <c r="N65" i="12"/>
  <c r="N47" i="12"/>
  <c r="N32" i="12"/>
  <c r="N114" i="11"/>
  <c r="N334" i="11"/>
  <c r="N310" i="11"/>
  <c r="N292" i="11"/>
  <c r="N262" i="11"/>
  <c r="N256" i="11"/>
  <c r="N181" i="11"/>
  <c r="N148" i="11"/>
  <c r="N130" i="11"/>
  <c r="N126" i="11"/>
  <c r="N122" i="11"/>
  <c r="N90" i="11"/>
  <c r="N302" i="11"/>
  <c r="N189" i="11"/>
  <c r="N187" i="11"/>
  <c r="N34" i="11"/>
  <c r="N26" i="11"/>
  <c r="N24" i="11"/>
  <c r="N22" i="11"/>
  <c r="N342" i="11"/>
  <c r="N326" i="11"/>
  <c r="N324" i="11"/>
  <c r="N318" i="11"/>
  <c r="N316" i="11"/>
  <c r="N71" i="11"/>
  <c r="N61" i="11"/>
  <c r="N117" i="11"/>
  <c r="N113" i="11"/>
  <c r="N109" i="11"/>
  <c r="N101" i="11"/>
  <c r="N99" i="11"/>
  <c r="N85" i="11"/>
  <c r="N53" i="11"/>
  <c r="N152" i="11"/>
  <c r="N319" i="11"/>
  <c r="N157" i="11"/>
  <c r="N155" i="11"/>
  <c r="N106" i="11"/>
  <c r="N98" i="11"/>
  <c r="N76" i="11"/>
  <c r="N49" i="11"/>
  <c r="N45" i="11"/>
  <c r="N41" i="11"/>
  <c r="N37" i="11"/>
  <c r="N35" i="11"/>
  <c r="N308" i="11"/>
  <c r="N306" i="11"/>
  <c r="N304" i="11"/>
  <c r="N294" i="11"/>
  <c r="N270" i="11"/>
  <c r="N238" i="11"/>
  <c r="N236" i="11"/>
  <c r="N82" i="11"/>
  <c r="N42" i="11"/>
  <c r="N13" i="11"/>
  <c r="N9" i="11"/>
  <c r="N5" i="11"/>
  <c r="N3" i="11"/>
  <c r="N351" i="11"/>
  <c r="N299" i="11"/>
  <c r="N297" i="11"/>
  <c r="N286" i="11"/>
  <c r="N284" i="11"/>
  <c r="N278" i="11"/>
  <c r="N276" i="11"/>
  <c r="N274" i="11"/>
  <c r="N272" i="11"/>
  <c r="N177" i="11"/>
  <c r="N175" i="11"/>
  <c r="N173" i="11"/>
  <c r="N165" i="11"/>
  <c r="N103" i="11"/>
  <c r="N93" i="11"/>
  <c r="N74" i="11"/>
  <c r="N66" i="11"/>
  <c r="N44" i="11"/>
  <c r="N10" i="11"/>
  <c r="N259" i="11"/>
  <c r="N222" i="11"/>
  <c r="N218" i="11"/>
  <c r="N216" i="11"/>
  <c r="N214" i="11"/>
  <c r="N210" i="11"/>
  <c r="N208" i="11"/>
  <c r="N206" i="11"/>
  <c r="N204" i="11"/>
  <c r="N170" i="11"/>
  <c r="N145" i="11"/>
  <c r="N143" i="11"/>
  <c r="N141" i="11"/>
  <c r="N133" i="11"/>
  <c r="N50" i="11"/>
  <c r="N48" i="11"/>
  <c r="N18" i="11"/>
  <c r="N12" i="11"/>
  <c r="N138" i="11"/>
  <c r="N332" i="11"/>
  <c r="N227" i="11"/>
  <c r="N190" i="11"/>
  <c r="N186" i="11"/>
  <c r="N178" i="11"/>
  <c r="N176" i="11"/>
  <c r="N350" i="11"/>
  <c r="N348" i="11"/>
  <c r="N287" i="11"/>
  <c r="N263" i="11"/>
  <c r="N249" i="11"/>
  <c r="N247" i="11"/>
  <c r="N237" i="11"/>
  <c r="N213" i="11"/>
  <c r="N180" i="11"/>
  <c r="N162" i="11"/>
  <c r="N158" i="11"/>
  <c r="N154" i="11"/>
  <c r="N146" i="11"/>
  <c r="N144" i="11"/>
  <c r="N108" i="11"/>
  <c r="N77" i="11"/>
  <c r="N69" i="11"/>
  <c r="N67" i="11"/>
  <c r="N29" i="11"/>
  <c r="N340" i="11"/>
  <c r="N338" i="11"/>
  <c r="N336" i="11"/>
  <c r="N300" i="11"/>
  <c r="N254" i="11"/>
  <c r="N174" i="11"/>
  <c r="N161" i="11"/>
  <c r="N159" i="11"/>
  <c r="N142" i="11"/>
  <c r="N129" i="11"/>
  <c r="N127" i="11"/>
  <c r="N119" i="11"/>
  <c r="N112" i="11"/>
  <c r="N110" i="11"/>
  <c r="N97" i="11"/>
  <c r="N87" i="11"/>
  <c r="N80" i="11"/>
  <c r="N78" i="11"/>
  <c r="N65" i="11"/>
  <c r="N55" i="11"/>
  <c r="N46" i="11"/>
  <c r="N33" i="11"/>
  <c r="N23" i="11"/>
  <c r="N16" i="11"/>
  <c r="N14" i="11"/>
  <c r="N349" i="11"/>
  <c r="N339" i="11"/>
  <c r="N337" i="11"/>
  <c r="N317" i="11"/>
  <c r="N307" i="11"/>
  <c r="N305" i="11"/>
  <c r="N285" i="11"/>
  <c r="N277" i="11"/>
  <c r="N275" i="11"/>
  <c r="N268" i="11"/>
  <c r="N266" i="11"/>
  <c r="N248" i="11"/>
  <c r="N233" i="11"/>
  <c r="N231" i="11"/>
  <c r="N229" i="11"/>
  <c r="N219" i="11"/>
  <c r="N179" i="11"/>
  <c r="N172" i="11"/>
  <c r="N168" i="11"/>
  <c r="N147" i="11"/>
  <c r="N140" i="11"/>
  <c r="N136" i="11"/>
  <c r="N100" i="11"/>
  <c r="N91" i="11"/>
  <c r="N68" i="11"/>
  <c r="N59" i="11"/>
  <c r="N36" i="11"/>
  <c r="N27" i="11"/>
  <c r="N4" i="11"/>
  <c r="N343" i="11"/>
  <c r="N330" i="11"/>
  <c r="N328" i="11"/>
  <c r="N311" i="11"/>
  <c r="N298" i="11"/>
  <c r="N296" i="11"/>
  <c r="N279" i="11"/>
  <c r="N267" i="11"/>
  <c r="N260" i="11"/>
  <c r="N258" i="11"/>
  <c r="N244" i="11"/>
  <c r="N225" i="11"/>
  <c r="N223" i="11"/>
  <c r="N221" i="11"/>
  <c r="N211" i="11"/>
  <c r="N202" i="11"/>
  <c r="N200" i="11"/>
  <c r="N183" i="11"/>
  <c r="N166" i="11"/>
  <c r="N160" i="11"/>
  <c r="N153" i="11"/>
  <c r="N151" i="11"/>
  <c r="N134" i="11"/>
  <c r="N121" i="11"/>
  <c r="N111" i="11"/>
  <c r="N104" i="11"/>
  <c r="N102" i="11"/>
  <c r="N89" i="11"/>
  <c r="N72" i="11"/>
  <c r="N70" i="11"/>
  <c r="N57" i="11"/>
  <c r="N47" i="11"/>
  <c r="N40" i="11"/>
  <c r="N38" i="11"/>
  <c r="N25" i="11"/>
  <c r="N8" i="11"/>
  <c r="N6" i="11"/>
  <c r="N341" i="11"/>
  <c r="N309" i="11"/>
  <c r="N269" i="11"/>
  <c r="N252" i="11"/>
  <c r="N250" i="11"/>
  <c r="N217" i="11"/>
  <c r="N215" i="11"/>
  <c r="N196" i="11"/>
  <c r="N194" i="11"/>
  <c r="N192" i="11"/>
  <c r="N185" i="11"/>
  <c r="N171" i="11"/>
  <c r="N164" i="11"/>
  <c r="N139" i="11"/>
  <c r="N132" i="11"/>
  <c r="N128" i="11"/>
  <c r="N115" i="11"/>
  <c r="N92" i="11"/>
  <c r="N83" i="11"/>
  <c r="N60" i="11"/>
  <c r="N51" i="11"/>
  <c r="N43" i="11"/>
  <c r="N28" i="11"/>
  <c r="N19" i="11"/>
  <c r="N354" i="11"/>
  <c r="N352" i="11"/>
  <c r="N335" i="11"/>
  <c r="N322" i="11"/>
  <c r="N320" i="11"/>
  <c r="N303" i="11"/>
  <c r="N290" i="11"/>
  <c r="N288" i="11"/>
  <c r="N273" i="11"/>
  <c r="N271" i="11"/>
  <c r="N261" i="11"/>
  <c r="N251" i="11"/>
  <c r="N242" i="11"/>
  <c r="N240" i="11"/>
  <c r="N228" i="11"/>
  <c r="N209" i="11"/>
  <c r="N207" i="11"/>
  <c r="N205" i="11"/>
  <c r="N203" i="11"/>
  <c r="N195" i="11"/>
  <c r="N96" i="11"/>
  <c r="N94" i="11"/>
  <c r="N81" i="11"/>
  <c r="N64" i="11"/>
  <c r="N62" i="11"/>
  <c r="N39" i="11"/>
  <c r="N32" i="11"/>
  <c r="N30" i="11"/>
  <c r="N17" i="11"/>
  <c r="N15" i="11"/>
  <c r="N7" i="11"/>
  <c r="N353" i="11"/>
  <c r="N333" i="11"/>
  <c r="N323" i="11"/>
  <c r="N321" i="11"/>
  <c r="N301" i="11"/>
  <c r="N291" i="11"/>
  <c r="N265" i="11"/>
  <c r="N253" i="11"/>
  <c r="N234" i="11"/>
  <c r="N232" i="11"/>
  <c r="N220" i="11"/>
  <c r="N188" i="11"/>
  <c r="N184" i="11"/>
  <c r="N163" i="11"/>
  <c r="N156" i="11"/>
  <c r="N131" i="11"/>
  <c r="N124" i="11"/>
  <c r="N116" i="11"/>
  <c r="N107" i="11"/>
  <c r="N84" i="11"/>
  <c r="N75" i="11"/>
  <c r="N52" i="11"/>
  <c r="N20" i="11"/>
  <c r="N11" i="11"/>
  <c r="N346" i="11"/>
  <c r="N344" i="11"/>
  <c r="N327" i="11"/>
  <c r="N314" i="11"/>
  <c r="N312" i="11"/>
  <c r="N295" i="11"/>
  <c r="N289" i="11"/>
  <c r="N282" i="11"/>
  <c r="N280" i="11"/>
  <c r="N257" i="11"/>
  <c r="N255" i="11"/>
  <c r="N243" i="11"/>
  <c r="N226" i="11"/>
  <c r="N224" i="11"/>
  <c r="N212" i="11"/>
  <c r="N201" i="11"/>
  <c r="N199" i="11"/>
  <c r="N197" i="11"/>
  <c r="N182" i="11"/>
  <c r="N169" i="11"/>
  <c r="N167" i="11"/>
  <c r="N150" i="11"/>
  <c r="N137" i="11"/>
  <c r="N135" i="11"/>
  <c r="N120" i="11"/>
  <c r="N118" i="11"/>
  <c r="N105" i="11"/>
  <c r="N95" i="11"/>
  <c r="N88" i="11"/>
  <c r="N86" i="11"/>
  <c r="N73" i="11"/>
  <c r="N63" i="11"/>
  <c r="N56" i="11"/>
  <c r="N54" i="11"/>
  <c r="N31" i="11"/>
  <c r="N347" i="11"/>
  <c r="N345" i="11"/>
  <c r="N325" i="11"/>
  <c r="N315" i="11"/>
  <c r="N313" i="11"/>
  <c r="N293" i="11"/>
  <c r="N283" i="11"/>
  <c r="N281" i="11"/>
  <c r="N264" i="11"/>
  <c r="N235" i="11"/>
  <c r="N162" i="14"/>
  <c r="N240" i="14"/>
  <c r="N259" i="14"/>
  <c r="N181" i="14"/>
  <c r="N161" i="14"/>
  <c r="N328" i="14"/>
  <c r="N8" i="14"/>
  <c r="N320" i="14"/>
  <c r="N298" i="14"/>
  <c r="N296" i="14"/>
  <c r="N294" i="14"/>
  <c r="N292" i="14"/>
  <c r="N288" i="14"/>
  <c r="N286" i="14"/>
  <c r="N284" i="14"/>
  <c r="N282" i="14"/>
  <c r="N280" i="14"/>
  <c r="N274" i="14"/>
  <c r="N266" i="14"/>
  <c r="N258" i="14"/>
  <c r="N256" i="14"/>
  <c r="N194" i="14"/>
  <c r="N112" i="14"/>
  <c r="N58" i="14"/>
  <c r="N48" i="14"/>
  <c r="N42" i="14"/>
  <c r="N34" i="14"/>
  <c r="N130" i="14"/>
  <c r="N98" i="14"/>
  <c r="N90" i="14"/>
  <c r="N88" i="14"/>
  <c r="N86" i="14"/>
  <c r="N84" i="14"/>
  <c r="N82" i="14"/>
  <c r="N74" i="14"/>
  <c r="N66" i="14"/>
  <c r="N87" i="14"/>
  <c r="N23" i="14"/>
  <c r="N15" i="14"/>
  <c r="N251" i="14"/>
  <c r="N79" i="14"/>
  <c r="N307" i="14"/>
  <c r="N57" i="14"/>
  <c r="N49" i="14"/>
  <c r="N186" i="14"/>
  <c r="N354" i="14"/>
  <c r="N312" i="14"/>
  <c r="N226" i="14"/>
  <c r="N216" i="14"/>
  <c r="N154" i="14"/>
  <c r="N327" i="14"/>
  <c r="N184" i="14"/>
  <c r="N135" i="14"/>
  <c r="N64" i="14"/>
  <c r="N10" i="14"/>
  <c r="N299" i="14"/>
  <c r="N242" i="14"/>
  <c r="N208" i="14"/>
  <c r="N319" i="14"/>
  <c r="N317" i="14"/>
  <c r="N277" i="14"/>
  <c r="N269" i="14"/>
  <c r="N224" i="14"/>
  <c r="N222" i="14"/>
  <c r="N220" i="14"/>
  <c r="N210" i="14"/>
  <c r="N202" i="14"/>
  <c r="N200" i="14"/>
  <c r="N176" i="14"/>
  <c r="N136" i="14"/>
  <c r="N129" i="14"/>
  <c r="N101" i="14"/>
  <c r="N99" i="14"/>
  <c r="N89" i="14"/>
  <c r="N81" i="14"/>
  <c r="N56" i="14"/>
  <c r="N54" i="14"/>
  <c r="N52" i="14"/>
  <c r="N50" i="14"/>
  <c r="N232" i="14"/>
  <c r="N314" i="14"/>
  <c r="N305" i="14"/>
  <c r="N227" i="14"/>
  <c r="N213" i="14"/>
  <c r="N211" i="14"/>
  <c r="N192" i="14"/>
  <c r="N190" i="14"/>
  <c r="N188" i="14"/>
  <c r="N178" i="14"/>
  <c r="N170" i="14"/>
  <c r="N168" i="14"/>
  <c r="N144" i="14"/>
  <c r="N122" i="14"/>
  <c r="N104" i="14"/>
  <c r="N55" i="14"/>
  <c r="N32" i="14"/>
  <c r="N26" i="14"/>
  <c r="N24" i="14"/>
  <c r="N22" i="14"/>
  <c r="N20" i="14"/>
  <c r="N18" i="14"/>
  <c r="N16" i="14"/>
  <c r="N323" i="14"/>
  <c r="N234" i="14"/>
  <c r="N297" i="14"/>
  <c r="N291" i="14"/>
  <c r="N283" i="14"/>
  <c r="N275" i="14"/>
  <c r="N267" i="14"/>
  <c r="N263" i="14"/>
  <c r="N160" i="14"/>
  <c r="N69" i="14"/>
  <c r="N67" i="14"/>
  <c r="N339" i="14"/>
  <c r="N315" i="14"/>
  <c r="N352" i="14"/>
  <c r="N350" i="14"/>
  <c r="N338" i="14"/>
  <c r="N336" i="14"/>
  <c r="N330" i="14"/>
  <c r="N322" i="14"/>
  <c r="N272" i="14"/>
  <c r="N255" i="14"/>
  <c r="N239" i="14"/>
  <c r="N163" i="14"/>
  <c r="N146" i="14"/>
  <c r="N138" i="14"/>
  <c r="N72" i="14"/>
  <c r="N25" i="14"/>
  <c r="N346" i="14"/>
  <c r="N306" i="14"/>
  <c r="N290" i="14"/>
  <c r="N250" i="14"/>
  <c r="N225" i="14"/>
  <c r="N207" i="14"/>
  <c r="N149" i="14"/>
  <c r="N128" i="14"/>
  <c r="N120" i="14"/>
  <c r="N118" i="14"/>
  <c r="N116" i="14"/>
  <c r="N114" i="14"/>
  <c r="N106" i="14"/>
  <c r="N80" i="14"/>
  <c r="N45" i="14"/>
  <c r="N37" i="14"/>
  <c r="N35" i="14"/>
  <c r="N347" i="14"/>
  <c r="N331" i="14"/>
  <c r="N348" i="14"/>
  <c r="N344" i="14"/>
  <c r="N341" i="14"/>
  <c r="N333" i="14"/>
  <c r="N304" i="14"/>
  <c r="N264" i="14"/>
  <c r="N248" i="14"/>
  <c r="N218" i="14"/>
  <c r="N193" i="14"/>
  <c r="N175" i="14"/>
  <c r="N139" i="14"/>
  <c r="N119" i="14"/>
  <c r="N111" i="14"/>
  <c r="N96" i="14"/>
  <c r="N40" i="14"/>
  <c r="N5" i="14"/>
  <c r="N3" i="14"/>
  <c r="N326" i="14"/>
  <c r="N324" i="14"/>
  <c r="N309" i="14"/>
  <c r="N295" i="14"/>
  <c r="N273" i="14"/>
  <c r="N262" i="14"/>
  <c r="N260" i="14"/>
  <c r="N243" i="14"/>
  <c r="N238" i="14"/>
  <c r="N236" i="14"/>
  <c r="N223" i="14"/>
  <c r="N206" i="14"/>
  <c r="N204" i="14"/>
  <c r="N191" i="14"/>
  <c r="N179" i="14"/>
  <c r="N174" i="14"/>
  <c r="N172" i="14"/>
  <c r="N159" i="14"/>
  <c r="N147" i="14"/>
  <c r="N142" i="14"/>
  <c r="N140" i="14"/>
  <c r="N127" i="14"/>
  <c r="N121" i="14"/>
  <c r="N110" i="14"/>
  <c r="N108" i="14"/>
  <c r="N93" i="14"/>
  <c r="N91" i="14"/>
  <c r="N78" i="14"/>
  <c r="N76" i="14"/>
  <c r="N61" i="14"/>
  <c r="N59" i="14"/>
  <c r="N46" i="14"/>
  <c r="N44" i="14"/>
  <c r="N29" i="14"/>
  <c r="N27" i="14"/>
  <c r="N14" i="14"/>
  <c r="N12" i="14"/>
  <c r="N349" i="14"/>
  <c r="N335" i="14"/>
  <c r="N313" i="14"/>
  <c r="N302" i="14"/>
  <c r="N300" i="14"/>
  <c r="N285" i="14"/>
  <c r="N271" i="14"/>
  <c r="N249" i="14"/>
  <c r="N237" i="14"/>
  <c r="N217" i="14"/>
  <c r="N205" i="14"/>
  <c r="N185" i="14"/>
  <c r="N173" i="14"/>
  <c r="N153" i="14"/>
  <c r="N141" i="14"/>
  <c r="N47" i="14"/>
  <c r="N337" i="14"/>
  <c r="N342" i="14"/>
  <c r="N325" i="14"/>
  <c r="N311" i="14"/>
  <c r="N289" i="14"/>
  <c r="N278" i="14"/>
  <c r="N276" i="14"/>
  <c r="N261" i="14"/>
  <c r="N247" i="14"/>
  <c r="N235" i="14"/>
  <c r="N230" i="14"/>
  <c r="N228" i="14"/>
  <c r="N215" i="14"/>
  <c r="N203" i="14"/>
  <c r="N198" i="14"/>
  <c r="N196" i="14"/>
  <c r="N183" i="14"/>
  <c r="N171" i="14"/>
  <c r="N166" i="14"/>
  <c r="N164" i="14"/>
  <c r="N151" i="14"/>
  <c r="N134" i="14"/>
  <c r="N132" i="14"/>
  <c r="N117" i="14"/>
  <c r="N115" i="14"/>
  <c r="N113" i="14"/>
  <c r="N102" i="14"/>
  <c r="N100" i="14"/>
  <c r="N85" i="14"/>
  <c r="N83" i="14"/>
  <c r="N70" i="14"/>
  <c r="N68" i="14"/>
  <c r="N53" i="14"/>
  <c r="N51" i="14"/>
  <c r="N38" i="14"/>
  <c r="N36" i="14"/>
  <c r="N21" i="14"/>
  <c r="N19" i="14"/>
  <c r="N17" i="14"/>
  <c r="N6" i="14"/>
  <c r="N4" i="14"/>
  <c r="N353" i="14"/>
  <c r="N340" i="14"/>
  <c r="N351" i="14"/>
  <c r="N329" i="14"/>
  <c r="N318" i="14"/>
  <c r="N316" i="14"/>
  <c r="N301" i="14"/>
  <c r="N287" i="14"/>
  <c r="N265" i="14"/>
  <c r="N254" i="14"/>
  <c r="N252" i="14"/>
  <c r="N241" i="14"/>
  <c r="N229" i="14"/>
  <c r="N209" i="14"/>
  <c r="N197" i="14"/>
  <c r="N195" i="14"/>
  <c r="N177" i="14"/>
  <c r="N165" i="14"/>
  <c r="N145" i="14"/>
  <c r="N133" i="14"/>
  <c r="N103" i="14"/>
  <c r="N73" i="14"/>
  <c r="N71" i="14"/>
  <c r="N41" i="14"/>
  <c r="N39" i="14"/>
  <c r="N9" i="14"/>
  <c r="N7" i="14"/>
  <c r="N158" i="14"/>
  <c r="N156" i="14"/>
  <c r="N143" i="14"/>
  <c r="N131" i="14"/>
  <c r="N126" i="14"/>
  <c r="N124" i="14"/>
  <c r="N109" i="14"/>
  <c r="N107" i="14"/>
  <c r="N105" i="14"/>
  <c r="N94" i="14"/>
  <c r="N92" i="14"/>
  <c r="N77" i="14"/>
  <c r="N75" i="14"/>
  <c r="N62" i="14"/>
  <c r="N60" i="14"/>
  <c r="N43" i="14"/>
  <c r="N30" i="14"/>
  <c r="N28" i="14"/>
  <c r="N13" i="14"/>
  <c r="N11" i="14"/>
  <c r="N345" i="14"/>
  <c r="N332" i="14"/>
  <c r="N321" i="14"/>
  <c r="N303" i="14"/>
  <c r="N281" i="14"/>
  <c r="N270" i="14"/>
  <c r="N268" i="14"/>
  <c r="N253" i="14"/>
  <c r="N233" i="14"/>
  <c r="N221" i="14"/>
  <c r="N219" i="14"/>
  <c r="N201" i="14"/>
  <c r="N189" i="14"/>
  <c r="N187" i="14"/>
  <c r="N169" i="14"/>
  <c r="N157" i="14"/>
  <c r="N137" i="14"/>
  <c r="N125" i="14"/>
  <c r="N123" i="14"/>
  <c r="N95" i="14"/>
  <c r="N65" i="14"/>
  <c r="N63" i="14"/>
  <c r="N33" i="14"/>
  <c r="N31" i="14"/>
  <c r="N334" i="14"/>
  <c r="N343" i="14"/>
  <c r="N310" i="14"/>
  <c r="N308" i="14"/>
  <c r="N293" i="14"/>
  <c r="N279" i="14"/>
  <c r="N257" i="14"/>
  <c r="N246" i="14"/>
  <c r="N244" i="14"/>
  <c r="N231" i="14"/>
  <c r="N214" i="14"/>
  <c r="N212" i="14"/>
  <c r="N199" i="14"/>
  <c r="N182" i="14"/>
  <c r="N180" i="14"/>
  <c r="N167" i="14"/>
  <c r="N155" i="14"/>
  <c r="N150" i="14"/>
  <c r="N148" i="14"/>
  <c r="N97" i="14"/>
  <c r="J3" i="10"/>
  <c r="K3" i="10"/>
  <c r="L3" i="10"/>
  <c r="M3" i="10"/>
  <c r="J4" i="10"/>
  <c r="K4" i="10"/>
  <c r="L4" i="10"/>
  <c r="M4" i="10"/>
  <c r="J5" i="10"/>
  <c r="K5" i="10"/>
  <c r="L5" i="10"/>
  <c r="M5" i="10"/>
  <c r="J6" i="10"/>
  <c r="K6" i="10"/>
  <c r="L6" i="10"/>
  <c r="M6" i="10"/>
  <c r="J7" i="10"/>
  <c r="K7" i="10"/>
  <c r="L7" i="10"/>
  <c r="M7" i="10"/>
  <c r="J8" i="10"/>
  <c r="K8" i="10"/>
  <c r="L8" i="10"/>
  <c r="M8" i="10"/>
  <c r="J9" i="10"/>
  <c r="K9" i="10"/>
  <c r="L9" i="10"/>
  <c r="M9" i="10"/>
  <c r="J10" i="10"/>
  <c r="K10" i="10"/>
  <c r="L10" i="10"/>
  <c r="M10" i="10"/>
  <c r="J11" i="10"/>
  <c r="K11" i="10"/>
  <c r="L11" i="10"/>
  <c r="M11" i="10"/>
  <c r="J12" i="10"/>
  <c r="K12" i="10"/>
  <c r="L12" i="10"/>
  <c r="M12" i="10"/>
  <c r="J13" i="10"/>
  <c r="K13" i="10"/>
  <c r="L13" i="10"/>
  <c r="M13" i="10"/>
  <c r="J14" i="10"/>
  <c r="K14" i="10"/>
  <c r="L14" i="10"/>
  <c r="M14" i="10"/>
  <c r="J15" i="10"/>
  <c r="K15" i="10"/>
  <c r="L15" i="10"/>
  <c r="M15" i="10"/>
  <c r="J16" i="10"/>
  <c r="K16" i="10"/>
  <c r="L16" i="10"/>
  <c r="M16" i="10"/>
  <c r="J17" i="10"/>
  <c r="K17" i="10"/>
  <c r="L17" i="10"/>
  <c r="M17" i="10"/>
  <c r="J18" i="10"/>
  <c r="K18" i="10"/>
  <c r="L18" i="10"/>
  <c r="M18" i="10"/>
  <c r="J19" i="10"/>
  <c r="K19" i="10"/>
  <c r="L19" i="10"/>
  <c r="M19" i="10"/>
  <c r="J20" i="10"/>
  <c r="K20" i="10"/>
  <c r="L20" i="10"/>
  <c r="M20" i="10"/>
  <c r="J21" i="10"/>
  <c r="K21" i="10"/>
  <c r="L21" i="10"/>
  <c r="M21" i="10"/>
  <c r="J22" i="10"/>
  <c r="K22" i="10"/>
  <c r="L22" i="10"/>
  <c r="M22" i="10"/>
  <c r="J23" i="10"/>
  <c r="K23" i="10"/>
  <c r="L23" i="10"/>
  <c r="M23" i="10"/>
  <c r="J24" i="10"/>
  <c r="K24" i="10"/>
  <c r="L24" i="10"/>
  <c r="M24" i="10"/>
  <c r="J25" i="10"/>
  <c r="K25" i="10"/>
  <c r="L25" i="10"/>
  <c r="M25" i="10"/>
  <c r="J26" i="10"/>
  <c r="K26" i="10"/>
  <c r="L26" i="10"/>
  <c r="M26" i="10"/>
  <c r="J27" i="10"/>
  <c r="K27" i="10"/>
  <c r="L27" i="10"/>
  <c r="M27" i="10"/>
  <c r="J28" i="10"/>
  <c r="K28" i="10"/>
  <c r="L28" i="10"/>
  <c r="M28" i="10"/>
  <c r="J29" i="10"/>
  <c r="K29" i="10"/>
  <c r="L29" i="10"/>
  <c r="M29" i="10"/>
  <c r="J30" i="10"/>
  <c r="K30" i="10"/>
  <c r="L30" i="10"/>
  <c r="M30" i="10"/>
  <c r="J31" i="10"/>
  <c r="K31" i="10"/>
  <c r="L31" i="10"/>
  <c r="M31" i="10"/>
  <c r="J32" i="10"/>
  <c r="K32" i="10"/>
  <c r="L32" i="10"/>
  <c r="M32" i="10"/>
  <c r="J33" i="10"/>
  <c r="K33" i="10"/>
  <c r="L33" i="10"/>
  <c r="M33" i="10"/>
  <c r="J34" i="10"/>
  <c r="K34" i="10"/>
  <c r="L34" i="10"/>
  <c r="M34" i="10"/>
  <c r="J35" i="10"/>
  <c r="K35" i="10"/>
  <c r="L35" i="10"/>
  <c r="M35" i="10"/>
  <c r="J36" i="10"/>
  <c r="K36" i="10"/>
  <c r="L36" i="10"/>
  <c r="M36" i="10"/>
  <c r="J37" i="10"/>
  <c r="K37" i="10"/>
  <c r="L37" i="10"/>
  <c r="M37" i="10"/>
  <c r="J38" i="10"/>
  <c r="K38" i="10"/>
  <c r="L38" i="10"/>
  <c r="M38" i="10"/>
  <c r="J39" i="10"/>
  <c r="K39" i="10"/>
  <c r="L39" i="10"/>
  <c r="M39" i="10"/>
  <c r="J40" i="10"/>
  <c r="K40" i="10"/>
  <c r="L40" i="10"/>
  <c r="M40" i="10"/>
  <c r="J41" i="10"/>
  <c r="K41" i="10"/>
  <c r="L41" i="10"/>
  <c r="M41" i="10"/>
  <c r="J42" i="10"/>
  <c r="K42" i="10"/>
  <c r="L42" i="10"/>
  <c r="M42" i="10"/>
  <c r="J43" i="10"/>
  <c r="K43" i="10"/>
  <c r="L43" i="10"/>
  <c r="M43" i="10"/>
  <c r="J44" i="10"/>
  <c r="K44" i="10"/>
  <c r="L44" i="10"/>
  <c r="M44" i="10"/>
  <c r="J45" i="10"/>
  <c r="K45" i="10"/>
  <c r="L45" i="10"/>
  <c r="M45" i="10"/>
  <c r="J46" i="10"/>
  <c r="K46" i="10"/>
  <c r="L46" i="10"/>
  <c r="M46" i="10"/>
  <c r="J47" i="10"/>
  <c r="K47" i="10"/>
  <c r="L47" i="10"/>
  <c r="M47" i="10"/>
  <c r="J48" i="10"/>
  <c r="K48" i="10"/>
  <c r="L48" i="10"/>
  <c r="M48" i="10"/>
  <c r="J49" i="10"/>
  <c r="K49" i="10"/>
  <c r="L49" i="10"/>
  <c r="M49" i="10"/>
  <c r="J50" i="10"/>
  <c r="K50" i="10"/>
  <c r="L50" i="10"/>
  <c r="M50" i="10"/>
  <c r="J51" i="10"/>
  <c r="K51" i="10"/>
  <c r="L51" i="10"/>
  <c r="M51" i="10"/>
  <c r="J52" i="10"/>
  <c r="K52" i="10"/>
  <c r="L52" i="10"/>
  <c r="M52" i="10"/>
  <c r="J53" i="10"/>
  <c r="K53" i="10"/>
  <c r="L53" i="10"/>
  <c r="M53" i="10"/>
  <c r="J54" i="10"/>
  <c r="K54" i="10"/>
  <c r="L54" i="10"/>
  <c r="M54" i="10"/>
  <c r="J55" i="10"/>
  <c r="K55" i="10"/>
  <c r="L55" i="10"/>
  <c r="M55" i="10"/>
  <c r="J56" i="10"/>
  <c r="K56" i="10"/>
  <c r="L56" i="10"/>
  <c r="M56" i="10"/>
  <c r="J57" i="10"/>
  <c r="K57" i="10"/>
  <c r="L57" i="10"/>
  <c r="M57" i="10"/>
  <c r="J58" i="10"/>
  <c r="K58" i="10"/>
  <c r="L58" i="10"/>
  <c r="M58" i="10"/>
  <c r="J59" i="10"/>
  <c r="K59" i="10"/>
  <c r="L59" i="10"/>
  <c r="M59" i="10"/>
  <c r="J60" i="10"/>
  <c r="K60" i="10"/>
  <c r="L60" i="10"/>
  <c r="M60" i="10"/>
  <c r="J61" i="10"/>
  <c r="K61" i="10"/>
  <c r="L61" i="10"/>
  <c r="M61" i="10"/>
  <c r="J62" i="10"/>
  <c r="K62" i="10"/>
  <c r="L62" i="10"/>
  <c r="M62" i="10"/>
  <c r="J63" i="10"/>
  <c r="K63" i="10"/>
  <c r="L63" i="10"/>
  <c r="M63" i="10"/>
  <c r="J64" i="10"/>
  <c r="K64" i="10"/>
  <c r="L64" i="10"/>
  <c r="M64" i="10"/>
  <c r="J65" i="10"/>
  <c r="K65" i="10"/>
  <c r="L65" i="10"/>
  <c r="M65" i="10"/>
  <c r="J66" i="10"/>
  <c r="K66" i="10"/>
  <c r="L66" i="10"/>
  <c r="M66" i="10"/>
  <c r="J67" i="10"/>
  <c r="K67" i="10"/>
  <c r="L67" i="10"/>
  <c r="M67" i="10"/>
  <c r="J68" i="10"/>
  <c r="K68" i="10"/>
  <c r="L68" i="10"/>
  <c r="M68" i="10"/>
  <c r="J69" i="10"/>
  <c r="K69" i="10"/>
  <c r="L69" i="10"/>
  <c r="M69" i="10"/>
  <c r="J70" i="10"/>
  <c r="K70" i="10"/>
  <c r="L70" i="10"/>
  <c r="M70" i="10"/>
  <c r="J71" i="10"/>
  <c r="K71" i="10"/>
  <c r="L71" i="10"/>
  <c r="M71" i="10"/>
  <c r="J72" i="10"/>
  <c r="K72" i="10"/>
  <c r="L72" i="10"/>
  <c r="M72" i="10"/>
  <c r="J73" i="10"/>
  <c r="K73" i="10"/>
  <c r="L73" i="10"/>
  <c r="M73" i="10"/>
  <c r="J74" i="10"/>
  <c r="K74" i="10"/>
  <c r="L74" i="10"/>
  <c r="M74" i="10"/>
  <c r="J75" i="10"/>
  <c r="K75" i="10"/>
  <c r="L75" i="10"/>
  <c r="M75" i="10"/>
  <c r="J76" i="10"/>
  <c r="K76" i="10"/>
  <c r="L76" i="10"/>
  <c r="M76" i="10"/>
  <c r="J77" i="10"/>
  <c r="K77" i="10"/>
  <c r="L77" i="10"/>
  <c r="M77" i="10"/>
  <c r="J78" i="10"/>
  <c r="K78" i="10"/>
  <c r="L78" i="10"/>
  <c r="M78" i="10"/>
  <c r="J79" i="10"/>
  <c r="K79" i="10"/>
  <c r="L79" i="10"/>
  <c r="M79" i="10"/>
  <c r="J80" i="10"/>
  <c r="K80" i="10"/>
  <c r="L80" i="10"/>
  <c r="M80" i="10"/>
  <c r="J81" i="10"/>
  <c r="K81" i="10"/>
  <c r="L81" i="10"/>
  <c r="M81" i="10"/>
  <c r="J82" i="10"/>
  <c r="K82" i="10"/>
  <c r="L82" i="10"/>
  <c r="M82" i="10"/>
  <c r="J83" i="10"/>
  <c r="K83" i="10"/>
  <c r="L83" i="10"/>
  <c r="M83" i="10"/>
  <c r="J84" i="10"/>
  <c r="K84" i="10"/>
  <c r="L84" i="10"/>
  <c r="M84" i="10"/>
  <c r="J85" i="10"/>
  <c r="K85" i="10"/>
  <c r="L85" i="10"/>
  <c r="M85" i="10"/>
  <c r="J86" i="10"/>
  <c r="K86" i="10"/>
  <c r="L86" i="10"/>
  <c r="M86" i="10"/>
  <c r="J87" i="10"/>
  <c r="K87" i="10"/>
  <c r="L87" i="10"/>
  <c r="M87" i="10"/>
  <c r="J88" i="10"/>
  <c r="K88" i="10"/>
  <c r="L88" i="10"/>
  <c r="M88" i="10"/>
  <c r="J89" i="10"/>
  <c r="K89" i="10"/>
  <c r="L89" i="10"/>
  <c r="M89" i="10"/>
  <c r="J90" i="10"/>
  <c r="K90" i="10"/>
  <c r="L90" i="10"/>
  <c r="M90" i="10"/>
  <c r="J91" i="10"/>
  <c r="K91" i="10"/>
  <c r="L91" i="10"/>
  <c r="M91" i="10"/>
  <c r="J92" i="10"/>
  <c r="K92" i="10"/>
  <c r="L92" i="10"/>
  <c r="M92" i="10"/>
  <c r="J93" i="10"/>
  <c r="K93" i="10"/>
  <c r="L93" i="10"/>
  <c r="M93" i="10"/>
  <c r="J94" i="10"/>
  <c r="K94" i="10"/>
  <c r="L94" i="10"/>
  <c r="M94" i="10"/>
  <c r="J95" i="10"/>
  <c r="K95" i="10"/>
  <c r="L95" i="10"/>
  <c r="M95" i="10"/>
  <c r="J96" i="10"/>
  <c r="K96" i="10"/>
  <c r="L96" i="10"/>
  <c r="M96" i="10"/>
  <c r="J97" i="10"/>
  <c r="K97" i="10"/>
  <c r="L97" i="10"/>
  <c r="M97" i="10"/>
  <c r="J98" i="10"/>
  <c r="K98" i="10"/>
  <c r="L98" i="10"/>
  <c r="M98" i="10"/>
  <c r="J99" i="10"/>
  <c r="K99" i="10"/>
  <c r="L99" i="10"/>
  <c r="M99" i="10"/>
  <c r="J100" i="10"/>
  <c r="K100" i="10"/>
  <c r="L100" i="10"/>
  <c r="M100" i="10"/>
  <c r="J101" i="10"/>
  <c r="K101" i="10"/>
  <c r="L101" i="10"/>
  <c r="M101" i="10"/>
  <c r="J102" i="10"/>
  <c r="K102" i="10"/>
  <c r="L102" i="10"/>
  <c r="M102" i="10"/>
  <c r="J103" i="10"/>
  <c r="K103" i="10"/>
  <c r="L103" i="10"/>
  <c r="M103" i="10"/>
  <c r="J104" i="10"/>
  <c r="K104" i="10"/>
  <c r="L104" i="10"/>
  <c r="M104" i="10"/>
  <c r="J105" i="10"/>
  <c r="K105" i="10"/>
  <c r="L105" i="10"/>
  <c r="M105" i="10"/>
  <c r="J106" i="10"/>
  <c r="K106" i="10"/>
  <c r="L106" i="10"/>
  <c r="M106" i="10"/>
  <c r="J107" i="10"/>
  <c r="K107" i="10"/>
  <c r="L107" i="10"/>
  <c r="M107" i="10"/>
  <c r="J108" i="10"/>
  <c r="K108" i="10"/>
  <c r="L108" i="10"/>
  <c r="M108" i="10"/>
  <c r="J109" i="10"/>
  <c r="K109" i="10"/>
  <c r="L109" i="10"/>
  <c r="M109" i="10"/>
  <c r="J110" i="10"/>
  <c r="K110" i="10"/>
  <c r="L110" i="10"/>
  <c r="M110" i="10"/>
  <c r="J111" i="10"/>
  <c r="K111" i="10"/>
  <c r="L111" i="10"/>
  <c r="M111" i="10"/>
  <c r="J112" i="10"/>
  <c r="K112" i="10"/>
  <c r="L112" i="10"/>
  <c r="M112" i="10"/>
  <c r="J113" i="10"/>
  <c r="K113" i="10"/>
  <c r="L113" i="10"/>
  <c r="M113" i="10"/>
  <c r="J114" i="10"/>
  <c r="K114" i="10"/>
  <c r="L114" i="10"/>
  <c r="M114" i="10"/>
  <c r="J115" i="10"/>
  <c r="K115" i="10"/>
  <c r="L115" i="10"/>
  <c r="M115" i="10"/>
  <c r="J116" i="10"/>
  <c r="K116" i="10"/>
  <c r="L116" i="10"/>
  <c r="M116" i="10"/>
  <c r="J117" i="10"/>
  <c r="K117" i="10"/>
  <c r="L117" i="10"/>
  <c r="M117" i="10"/>
  <c r="J118" i="10"/>
  <c r="K118" i="10"/>
  <c r="L118" i="10"/>
  <c r="M118" i="10"/>
  <c r="J119" i="10"/>
  <c r="K119" i="10"/>
  <c r="L119" i="10"/>
  <c r="M119" i="10"/>
  <c r="J120" i="10"/>
  <c r="K120" i="10"/>
  <c r="L120" i="10"/>
  <c r="M120" i="10"/>
  <c r="J121" i="10"/>
  <c r="K121" i="10"/>
  <c r="L121" i="10"/>
  <c r="M121" i="10"/>
  <c r="J122" i="10"/>
  <c r="K122" i="10"/>
  <c r="L122" i="10"/>
  <c r="M122" i="10"/>
  <c r="J123" i="10"/>
  <c r="K123" i="10"/>
  <c r="L123" i="10"/>
  <c r="M123" i="10"/>
  <c r="J124" i="10"/>
  <c r="K124" i="10"/>
  <c r="L124" i="10"/>
  <c r="M124" i="10"/>
  <c r="J125" i="10"/>
  <c r="K125" i="10"/>
  <c r="L125" i="10"/>
  <c r="M125" i="10"/>
  <c r="J126" i="10"/>
  <c r="K126" i="10"/>
  <c r="L126" i="10"/>
  <c r="M126" i="10"/>
  <c r="J127" i="10"/>
  <c r="K127" i="10"/>
  <c r="L127" i="10"/>
  <c r="M127" i="10"/>
  <c r="J128" i="10"/>
  <c r="K128" i="10"/>
  <c r="L128" i="10"/>
  <c r="M128" i="10"/>
  <c r="J129" i="10"/>
  <c r="K129" i="10"/>
  <c r="L129" i="10"/>
  <c r="M129" i="10"/>
  <c r="J130" i="10"/>
  <c r="K130" i="10"/>
  <c r="L130" i="10"/>
  <c r="M130" i="10"/>
  <c r="J131" i="10"/>
  <c r="K131" i="10"/>
  <c r="L131" i="10"/>
  <c r="M131" i="10"/>
  <c r="J132" i="10"/>
  <c r="K132" i="10"/>
  <c r="L132" i="10"/>
  <c r="M132" i="10"/>
  <c r="J133" i="10"/>
  <c r="K133" i="10"/>
  <c r="L133" i="10"/>
  <c r="M133" i="10"/>
  <c r="J134" i="10"/>
  <c r="K134" i="10"/>
  <c r="L134" i="10"/>
  <c r="M134" i="10"/>
  <c r="J135" i="10"/>
  <c r="K135" i="10"/>
  <c r="L135" i="10"/>
  <c r="M135" i="10"/>
  <c r="J136" i="10"/>
  <c r="K136" i="10"/>
  <c r="L136" i="10"/>
  <c r="M136" i="10"/>
  <c r="J137" i="10"/>
  <c r="K137" i="10"/>
  <c r="L137" i="10"/>
  <c r="M137" i="10"/>
  <c r="J138" i="10"/>
  <c r="K138" i="10"/>
  <c r="L138" i="10"/>
  <c r="M138" i="10"/>
  <c r="J139" i="10"/>
  <c r="K139" i="10"/>
  <c r="L139" i="10"/>
  <c r="M139" i="10"/>
  <c r="J140" i="10"/>
  <c r="K140" i="10"/>
  <c r="L140" i="10"/>
  <c r="M140" i="10"/>
  <c r="J141" i="10"/>
  <c r="K141" i="10"/>
  <c r="L141" i="10"/>
  <c r="M141" i="10"/>
  <c r="J142" i="10"/>
  <c r="K142" i="10"/>
  <c r="L142" i="10"/>
  <c r="M142" i="10"/>
  <c r="J143" i="10"/>
  <c r="K143" i="10"/>
  <c r="L143" i="10"/>
  <c r="M143" i="10"/>
  <c r="J144" i="10"/>
  <c r="K144" i="10"/>
  <c r="L144" i="10"/>
  <c r="M144" i="10"/>
  <c r="J145" i="10"/>
  <c r="K145" i="10"/>
  <c r="L145" i="10"/>
  <c r="M145" i="10"/>
  <c r="J146" i="10"/>
  <c r="K146" i="10"/>
  <c r="L146" i="10"/>
  <c r="M146" i="10"/>
  <c r="J147" i="10"/>
  <c r="K147" i="10"/>
  <c r="L147" i="10"/>
  <c r="M147" i="10"/>
  <c r="J148" i="10"/>
  <c r="K148" i="10"/>
  <c r="L148" i="10"/>
  <c r="M148" i="10"/>
  <c r="J149" i="10"/>
  <c r="K149" i="10"/>
  <c r="L149" i="10"/>
  <c r="M149" i="10"/>
  <c r="J150" i="10"/>
  <c r="K150" i="10"/>
  <c r="L150" i="10"/>
  <c r="M150" i="10"/>
  <c r="J151" i="10"/>
  <c r="K151" i="10"/>
  <c r="L151" i="10"/>
  <c r="M151" i="10"/>
  <c r="J152" i="10"/>
  <c r="K152" i="10"/>
  <c r="L152" i="10"/>
  <c r="M152" i="10"/>
  <c r="J153" i="10"/>
  <c r="K153" i="10"/>
  <c r="L153" i="10"/>
  <c r="M153" i="10"/>
  <c r="J154" i="10"/>
  <c r="K154" i="10"/>
  <c r="L154" i="10"/>
  <c r="M154" i="10"/>
  <c r="J155" i="10"/>
  <c r="K155" i="10"/>
  <c r="L155" i="10"/>
  <c r="M155" i="10"/>
  <c r="J156" i="10"/>
  <c r="K156" i="10"/>
  <c r="L156" i="10"/>
  <c r="M156" i="10"/>
  <c r="J157" i="10"/>
  <c r="K157" i="10"/>
  <c r="L157" i="10"/>
  <c r="M157" i="10"/>
  <c r="J158" i="10"/>
  <c r="K158" i="10"/>
  <c r="L158" i="10"/>
  <c r="M158" i="10"/>
  <c r="J159" i="10"/>
  <c r="K159" i="10"/>
  <c r="L159" i="10"/>
  <c r="M159" i="10"/>
  <c r="J160" i="10"/>
  <c r="K160" i="10"/>
  <c r="L160" i="10"/>
  <c r="M160" i="10"/>
  <c r="J161" i="10"/>
  <c r="K161" i="10"/>
  <c r="L161" i="10"/>
  <c r="M161" i="10"/>
  <c r="J162" i="10"/>
  <c r="K162" i="10"/>
  <c r="L162" i="10"/>
  <c r="M162" i="10"/>
  <c r="J163" i="10"/>
  <c r="K163" i="10"/>
  <c r="L163" i="10"/>
  <c r="M163" i="10"/>
  <c r="J164" i="10"/>
  <c r="K164" i="10"/>
  <c r="L164" i="10"/>
  <c r="M164" i="10"/>
  <c r="J165" i="10"/>
  <c r="K165" i="10"/>
  <c r="L165" i="10"/>
  <c r="M165" i="10"/>
  <c r="J166" i="10"/>
  <c r="K166" i="10"/>
  <c r="L166" i="10"/>
  <c r="M166" i="10"/>
  <c r="J167" i="10"/>
  <c r="K167" i="10"/>
  <c r="L167" i="10"/>
  <c r="M167" i="10"/>
  <c r="J168" i="10"/>
  <c r="K168" i="10"/>
  <c r="L168" i="10"/>
  <c r="M168" i="10"/>
  <c r="J169" i="10"/>
  <c r="K169" i="10"/>
  <c r="L169" i="10"/>
  <c r="M169" i="10"/>
  <c r="J170" i="10"/>
  <c r="K170" i="10"/>
  <c r="L170" i="10"/>
  <c r="M170" i="10"/>
  <c r="J171" i="10"/>
  <c r="K171" i="10"/>
  <c r="L171" i="10"/>
  <c r="M171" i="10"/>
  <c r="J172" i="10"/>
  <c r="K172" i="10"/>
  <c r="L172" i="10"/>
  <c r="M172" i="10"/>
  <c r="J173" i="10"/>
  <c r="K173" i="10"/>
  <c r="L173" i="10"/>
  <c r="M173" i="10"/>
  <c r="J174" i="10"/>
  <c r="K174" i="10"/>
  <c r="L174" i="10"/>
  <c r="M174" i="10"/>
  <c r="J175" i="10"/>
  <c r="K175" i="10"/>
  <c r="L175" i="10"/>
  <c r="M175" i="10"/>
  <c r="J176" i="10"/>
  <c r="K176" i="10"/>
  <c r="L176" i="10"/>
  <c r="M176" i="10"/>
  <c r="J177" i="10"/>
  <c r="K177" i="10"/>
  <c r="L177" i="10"/>
  <c r="M177" i="10"/>
  <c r="J178" i="10"/>
  <c r="K178" i="10"/>
  <c r="L178" i="10"/>
  <c r="M178" i="10"/>
  <c r="J179" i="10"/>
  <c r="K179" i="10"/>
  <c r="L179" i="10"/>
  <c r="M179" i="10"/>
  <c r="J180" i="10"/>
  <c r="K180" i="10"/>
  <c r="L180" i="10"/>
  <c r="M180" i="10"/>
  <c r="J181" i="10"/>
  <c r="K181" i="10"/>
  <c r="L181" i="10"/>
  <c r="M181" i="10"/>
  <c r="J182" i="10"/>
  <c r="K182" i="10"/>
  <c r="L182" i="10"/>
  <c r="M182" i="10"/>
  <c r="J183" i="10"/>
  <c r="K183" i="10"/>
  <c r="L183" i="10"/>
  <c r="M183" i="10"/>
  <c r="J184" i="10"/>
  <c r="K184" i="10"/>
  <c r="L184" i="10"/>
  <c r="M184" i="10"/>
  <c r="J185" i="10"/>
  <c r="K185" i="10"/>
  <c r="L185" i="10"/>
  <c r="M185" i="10"/>
  <c r="J186" i="10"/>
  <c r="K186" i="10"/>
  <c r="L186" i="10"/>
  <c r="M186" i="10"/>
  <c r="J187" i="10"/>
  <c r="K187" i="10"/>
  <c r="L187" i="10"/>
  <c r="M187" i="10"/>
  <c r="J188" i="10"/>
  <c r="K188" i="10"/>
  <c r="L188" i="10"/>
  <c r="M188" i="10"/>
  <c r="J189" i="10"/>
  <c r="K189" i="10"/>
  <c r="L189" i="10"/>
  <c r="M189" i="10"/>
  <c r="J190" i="10"/>
  <c r="K190" i="10"/>
  <c r="L190" i="10"/>
  <c r="M190" i="10"/>
  <c r="J191" i="10"/>
  <c r="K191" i="10"/>
  <c r="L191" i="10"/>
  <c r="M191" i="10"/>
  <c r="J192" i="10"/>
  <c r="K192" i="10"/>
  <c r="L192" i="10"/>
  <c r="M192" i="10"/>
  <c r="J193" i="10"/>
  <c r="K193" i="10"/>
  <c r="L193" i="10"/>
  <c r="M193" i="10"/>
  <c r="J194" i="10"/>
  <c r="K194" i="10"/>
  <c r="L194" i="10"/>
  <c r="M194" i="10"/>
  <c r="J195" i="10"/>
  <c r="K195" i="10"/>
  <c r="L195" i="10"/>
  <c r="M195" i="10"/>
  <c r="J196" i="10"/>
  <c r="K196" i="10"/>
  <c r="L196" i="10"/>
  <c r="M196" i="10"/>
  <c r="J197" i="10"/>
  <c r="K197" i="10"/>
  <c r="L197" i="10"/>
  <c r="M197" i="10"/>
  <c r="J198" i="10"/>
  <c r="K198" i="10"/>
  <c r="L198" i="10"/>
  <c r="M198" i="10"/>
  <c r="J199" i="10"/>
  <c r="K199" i="10"/>
  <c r="L199" i="10"/>
  <c r="M199" i="10"/>
  <c r="J200" i="10"/>
  <c r="K200" i="10"/>
  <c r="L200" i="10"/>
  <c r="M200" i="10"/>
  <c r="J201" i="10"/>
  <c r="K201" i="10"/>
  <c r="L201" i="10"/>
  <c r="M201" i="10"/>
  <c r="J202" i="10"/>
  <c r="K202" i="10"/>
  <c r="L202" i="10"/>
  <c r="M202" i="10"/>
  <c r="J203" i="10"/>
  <c r="K203" i="10"/>
  <c r="L203" i="10"/>
  <c r="M203" i="10"/>
  <c r="J204" i="10"/>
  <c r="K204" i="10"/>
  <c r="L204" i="10"/>
  <c r="M204" i="10"/>
  <c r="J205" i="10"/>
  <c r="K205" i="10"/>
  <c r="L205" i="10"/>
  <c r="M205" i="10"/>
  <c r="J206" i="10"/>
  <c r="K206" i="10"/>
  <c r="L206" i="10"/>
  <c r="M206" i="10"/>
  <c r="J207" i="10"/>
  <c r="K207" i="10"/>
  <c r="L207" i="10"/>
  <c r="M207" i="10"/>
  <c r="J208" i="10"/>
  <c r="K208" i="10"/>
  <c r="L208" i="10"/>
  <c r="M208" i="10"/>
  <c r="J209" i="10"/>
  <c r="K209" i="10"/>
  <c r="L209" i="10"/>
  <c r="M209" i="10"/>
  <c r="J210" i="10"/>
  <c r="K210" i="10"/>
  <c r="L210" i="10"/>
  <c r="M210" i="10"/>
  <c r="J211" i="10"/>
  <c r="K211" i="10"/>
  <c r="L211" i="10"/>
  <c r="M211" i="10"/>
  <c r="J212" i="10"/>
  <c r="K212" i="10"/>
  <c r="L212" i="10"/>
  <c r="M212" i="10"/>
  <c r="J213" i="10"/>
  <c r="K213" i="10"/>
  <c r="L213" i="10"/>
  <c r="M213" i="10"/>
  <c r="J214" i="10"/>
  <c r="K214" i="10"/>
  <c r="L214" i="10"/>
  <c r="M214" i="10"/>
  <c r="J215" i="10"/>
  <c r="K215" i="10"/>
  <c r="L215" i="10"/>
  <c r="M215" i="10"/>
  <c r="J216" i="10"/>
  <c r="K216" i="10"/>
  <c r="L216" i="10"/>
  <c r="M216" i="10"/>
  <c r="J217" i="10"/>
  <c r="K217" i="10"/>
  <c r="L217" i="10"/>
  <c r="M217" i="10"/>
  <c r="J218" i="10"/>
  <c r="K218" i="10"/>
  <c r="L218" i="10"/>
  <c r="M218" i="10"/>
  <c r="J219" i="10"/>
  <c r="K219" i="10"/>
  <c r="L219" i="10"/>
  <c r="M219" i="10"/>
  <c r="J220" i="10"/>
  <c r="K220" i="10"/>
  <c r="L220" i="10"/>
  <c r="M220" i="10"/>
  <c r="J221" i="10"/>
  <c r="K221" i="10"/>
  <c r="L221" i="10"/>
  <c r="M221" i="10"/>
  <c r="J222" i="10"/>
  <c r="K222" i="10"/>
  <c r="L222" i="10"/>
  <c r="M222" i="10"/>
  <c r="J223" i="10"/>
  <c r="K223" i="10"/>
  <c r="L223" i="10"/>
  <c r="M223" i="10"/>
  <c r="J224" i="10"/>
  <c r="K224" i="10"/>
  <c r="L224" i="10"/>
  <c r="M224" i="10"/>
  <c r="J225" i="10"/>
  <c r="K225" i="10"/>
  <c r="L225" i="10"/>
  <c r="M225" i="10"/>
  <c r="J226" i="10"/>
  <c r="K226" i="10"/>
  <c r="L226" i="10"/>
  <c r="M226" i="10"/>
  <c r="J227" i="10"/>
  <c r="K227" i="10"/>
  <c r="L227" i="10"/>
  <c r="M227" i="10"/>
  <c r="J228" i="10"/>
  <c r="K228" i="10"/>
  <c r="L228" i="10"/>
  <c r="M228" i="10"/>
  <c r="J229" i="10"/>
  <c r="K229" i="10"/>
  <c r="L229" i="10"/>
  <c r="M229" i="10"/>
  <c r="J230" i="10"/>
  <c r="K230" i="10"/>
  <c r="L230" i="10"/>
  <c r="M230" i="10"/>
  <c r="J231" i="10"/>
  <c r="K231" i="10"/>
  <c r="L231" i="10"/>
  <c r="M231" i="10"/>
  <c r="J232" i="10"/>
  <c r="K232" i="10"/>
  <c r="L232" i="10"/>
  <c r="M232" i="10"/>
  <c r="J233" i="10"/>
  <c r="K233" i="10"/>
  <c r="L233" i="10"/>
  <c r="M233" i="10"/>
  <c r="J234" i="10"/>
  <c r="K234" i="10"/>
  <c r="L234" i="10"/>
  <c r="M234" i="10"/>
  <c r="J235" i="10"/>
  <c r="K235" i="10"/>
  <c r="L235" i="10"/>
  <c r="M235" i="10"/>
  <c r="J236" i="10"/>
  <c r="K236" i="10"/>
  <c r="L236" i="10"/>
  <c r="M236" i="10"/>
  <c r="J237" i="10"/>
  <c r="K237" i="10"/>
  <c r="L237" i="10"/>
  <c r="M237" i="10"/>
  <c r="J238" i="10"/>
  <c r="K238" i="10"/>
  <c r="L238" i="10"/>
  <c r="M238" i="10"/>
  <c r="J239" i="10"/>
  <c r="K239" i="10"/>
  <c r="L239" i="10"/>
  <c r="M239" i="10"/>
  <c r="J240" i="10"/>
  <c r="K240" i="10"/>
  <c r="L240" i="10"/>
  <c r="M240" i="10"/>
  <c r="J241" i="10"/>
  <c r="K241" i="10"/>
  <c r="L241" i="10"/>
  <c r="M241" i="10"/>
  <c r="J242" i="10"/>
  <c r="K242" i="10"/>
  <c r="L242" i="10"/>
  <c r="M242" i="10"/>
  <c r="J243" i="10"/>
  <c r="K243" i="10"/>
  <c r="L243" i="10"/>
  <c r="M243" i="10"/>
  <c r="J244" i="10"/>
  <c r="K244" i="10"/>
  <c r="L244" i="10"/>
  <c r="M244" i="10"/>
  <c r="J246" i="10"/>
  <c r="K246" i="10"/>
  <c r="L246" i="10"/>
  <c r="M246" i="10"/>
  <c r="J247" i="10"/>
  <c r="K247" i="10"/>
  <c r="L247" i="10"/>
  <c r="M247" i="10"/>
  <c r="J248" i="10"/>
  <c r="K248" i="10"/>
  <c r="L248" i="10"/>
  <c r="M248" i="10"/>
  <c r="J249" i="10"/>
  <c r="K249" i="10"/>
  <c r="L249" i="10"/>
  <c r="M249" i="10"/>
  <c r="J250" i="10"/>
  <c r="K250" i="10"/>
  <c r="L250" i="10"/>
  <c r="M250" i="10"/>
  <c r="J251" i="10"/>
  <c r="K251" i="10"/>
  <c r="L251" i="10"/>
  <c r="M251" i="10"/>
  <c r="J252" i="10"/>
  <c r="K252" i="10"/>
  <c r="L252" i="10"/>
  <c r="M252" i="10"/>
  <c r="J253" i="10"/>
  <c r="K253" i="10"/>
  <c r="L253" i="10"/>
  <c r="M253" i="10"/>
  <c r="J254" i="10"/>
  <c r="K254" i="10"/>
  <c r="L254" i="10"/>
  <c r="M254" i="10"/>
  <c r="J255" i="10"/>
  <c r="K255" i="10"/>
  <c r="L255" i="10"/>
  <c r="M255" i="10"/>
  <c r="J256" i="10"/>
  <c r="K256" i="10"/>
  <c r="L256" i="10"/>
  <c r="M256" i="10"/>
  <c r="J257" i="10"/>
  <c r="K257" i="10"/>
  <c r="L257" i="10"/>
  <c r="M257" i="10"/>
  <c r="J258" i="10"/>
  <c r="K258" i="10"/>
  <c r="L258" i="10"/>
  <c r="M258" i="10"/>
  <c r="J259" i="10"/>
  <c r="K259" i="10"/>
  <c r="L259" i="10"/>
  <c r="M259" i="10"/>
  <c r="J260" i="10"/>
  <c r="K260" i="10"/>
  <c r="L260" i="10"/>
  <c r="M260" i="10"/>
  <c r="J261" i="10"/>
  <c r="K261" i="10"/>
  <c r="L261" i="10"/>
  <c r="M261" i="10"/>
  <c r="J262" i="10"/>
  <c r="K262" i="10"/>
  <c r="L262" i="10"/>
  <c r="M262" i="10"/>
  <c r="J263" i="10"/>
  <c r="K263" i="10"/>
  <c r="L263" i="10"/>
  <c r="M263" i="10"/>
  <c r="J264" i="10"/>
  <c r="K264" i="10"/>
  <c r="L264" i="10"/>
  <c r="M264" i="10"/>
  <c r="J265" i="10"/>
  <c r="K265" i="10"/>
  <c r="L265" i="10"/>
  <c r="M265" i="10"/>
  <c r="J266" i="10"/>
  <c r="K266" i="10"/>
  <c r="L266" i="10"/>
  <c r="M266" i="10"/>
  <c r="J267" i="10"/>
  <c r="K267" i="10"/>
  <c r="L267" i="10"/>
  <c r="M267" i="10"/>
  <c r="J268" i="10"/>
  <c r="K268" i="10"/>
  <c r="L268" i="10"/>
  <c r="M268" i="10"/>
  <c r="J269" i="10"/>
  <c r="K269" i="10"/>
  <c r="L269" i="10"/>
  <c r="M269" i="10"/>
  <c r="J270" i="10"/>
  <c r="K270" i="10"/>
  <c r="L270" i="10"/>
  <c r="M270" i="10"/>
  <c r="J271" i="10"/>
  <c r="K271" i="10"/>
  <c r="L271" i="10"/>
  <c r="M271" i="10"/>
  <c r="J272" i="10"/>
  <c r="K272" i="10"/>
  <c r="L272" i="10"/>
  <c r="M272" i="10"/>
  <c r="J273" i="10"/>
  <c r="K273" i="10"/>
  <c r="L273" i="10"/>
  <c r="M273" i="10"/>
  <c r="J274" i="10"/>
  <c r="K274" i="10"/>
  <c r="L274" i="10"/>
  <c r="M274" i="10"/>
  <c r="J275" i="10"/>
  <c r="K275" i="10"/>
  <c r="L275" i="10"/>
  <c r="M275" i="10"/>
  <c r="J276" i="10"/>
  <c r="K276" i="10"/>
  <c r="L276" i="10"/>
  <c r="M276" i="10"/>
  <c r="J277" i="10"/>
  <c r="K277" i="10"/>
  <c r="L277" i="10"/>
  <c r="M277" i="10"/>
  <c r="J278" i="10"/>
  <c r="K278" i="10"/>
  <c r="L278" i="10"/>
  <c r="M278" i="10"/>
  <c r="J279" i="10"/>
  <c r="K279" i="10"/>
  <c r="L279" i="10"/>
  <c r="M279" i="10"/>
  <c r="J280" i="10"/>
  <c r="K280" i="10"/>
  <c r="L280" i="10"/>
  <c r="M280" i="10"/>
  <c r="J281" i="10"/>
  <c r="K281" i="10"/>
  <c r="L281" i="10"/>
  <c r="M281" i="10"/>
  <c r="J282" i="10"/>
  <c r="K282" i="10"/>
  <c r="L282" i="10"/>
  <c r="M282" i="10"/>
  <c r="J283" i="10"/>
  <c r="K283" i="10"/>
  <c r="L283" i="10"/>
  <c r="M283" i="10"/>
  <c r="J284" i="10"/>
  <c r="K284" i="10"/>
  <c r="L284" i="10"/>
  <c r="M284" i="10"/>
  <c r="J285" i="10"/>
  <c r="K285" i="10"/>
  <c r="L285" i="10"/>
  <c r="M285" i="10"/>
  <c r="J286" i="10"/>
  <c r="K286" i="10"/>
  <c r="L286" i="10"/>
  <c r="M286" i="10"/>
  <c r="J287" i="10"/>
  <c r="K287" i="10"/>
  <c r="L287" i="10"/>
  <c r="M287" i="10"/>
  <c r="J288" i="10"/>
  <c r="K288" i="10"/>
  <c r="L288" i="10"/>
  <c r="M288" i="10"/>
  <c r="J289" i="10"/>
  <c r="K289" i="10"/>
  <c r="L289" i="10"/>
  <c r="M289" i="10"/>
  <c r="J290" i="10"/>
  <c r="K290" i="10"/>
  <c r="L290" i="10"/>
  <c r="M290" i="10"/>
  <c r="J291" i="10"/>
  <c r="K291" i="10"/>
  <c r="L291" i="10"/>
  <c r="M291" i="10"/>
  <c r="J292" i="10"/>
  <c r="K292" i="10"/>
  <c r="L292" i="10"/>
  <c r="M292" i="10"/>
  <c r="J293" i="10"/>
  <c r="K293" i="10"/>
  <c r="L293" i="10"/>
  <c r="M293" i="10"/>
  <c r="J294" i="10"/>
  <c r="K294" i="10"/>
  <c r="L294" i="10"/>
  <c r="M294" i="10"/>
  <c r="J295" i="10"/>
  <c r="K295" i="10"/>
  <c r="L295" i="10"/>
  <c r="M295" i="10"/>
  <c r="J296" i="10"/>
  <c r="K296" i="10"/>
  <c r="L296" i="10"/>
  <c r="M296" i="10"/>
  <c r="J297" i="10"/>
  <c r="K297" i="10"/>
  <c r="L297" i="10"/>
  <c r="M297" i="10"/>
  <c r="J298" i="10"/>
  <c r="K298" i="10"/>
  <c r="L298" i="10"/>
  <c r="M298" i="10"/>
  <c r="J299" i="10"/>
  <c r="K299" i="10"/>
  <c r="L299" i="10"/>
  <c r="M299" i="10"/>
  <c r="J300" i="10"/>
  <c r="K300" i="10"/>
  <c r="L300" i="10"/>
  <c r="M300" i="10"/>
  <c r="J301" i="10"/>
  <c r="K301" i="10"/>
  <c r="L301" i="10"/>
  <c r="M301" i="10"/>
  <c r="J302" i="10"/>
  <c r="K302" i="10"/>
  <c r="L302" i="10"/>
  <c r="M302" i="10"/>
  <c r="J303" i="10"/>
  <c r="K303" i="10"/>
  <c r="L303" i="10"/>
  <c r="M303" i="10"/>
  <c r="J304" i="10"/>
  <c r="K304" i="10"/>
  <c r="L304" i="10"/>
  <c r="M304" i="10"/>
  <c r="J305" i="10"/>
  <c r="K305" i="10"/>
  <c r="L305" i="10"/>
  <c r="M305" i="10"/>
  <c r="J306" i="10"/>
  <c r="K306" i="10"/>
  <c r="L306" i="10"/>
  <c r="M306" i="10"/>
  <c r="J307" i="10"/>
  <c r="K307" i="10"/>
  <c r="L307" i="10"/>
  <c r="M307" i="10"/>
  <c r="J308" i="10"/>
  <c r="K308" i="10"/>
  <c r="L308" i="10"/>
  <c r="M308" i="10"/>
  <c r="J309" i="10"/>
  <c r="K309" i="10"/>
  <c r="L309" i="10"/>
  <c r="M309" i="10"/>
  <c r="J310" i="10"/>
  <c r="K310" i="10"/>
  <c r="L310" i="10"/>
  <c r="M310" i="10"/>
  <c r="J311" i="10"/>
  <c r="K311" i="10"/>
  <c r="L311" i="10"/>
  <c r="M311" i="10"/>
  <c r="J312" i="10"/>
  <c r="K312" i="10"/>
  <c r="L312" i="10"/>
  <c r="M312" i="10"/>
  <c r="J313" i="10"/>
  <c r="K313" i="10"/>
  <c r="L313" i="10"/>
  <c r="M313" i="10"/>
  <c r="J314" i="10"/>
  <c r="K314" i="10"/>
  <c r="L314" i="10"/>
  <c r="M314" i="10"/>
  <c r="J315" i="10"/>
  <c r="K315" i="10"/>
  <c r="L315" i="10"/>
  <c r="M315" i="10"/>
  <c r="J316" i="10"/>
  <c r="K316" i="10"/>
  <c r="L316" i="10"/>
  <c r="M316" i="10"/>
  <c r="J317" i="10"/>
  <c r="K317" i="10"/>
  <c r="L317" i="10"/>
  <c r="M317" i="10"/>
  <c r="J318" i="10"/>
  <c r="K318" i="10"/>
  <c r="L318" i="10"/>
  <c r="M318" i="10"/>
  <c r="J319" i="10"/>
  <c r="K319" i="10"/>
  <c r="L319" i="10"/>
  <c r="M319" i="10"/>
  <c r="J320" i="10"/>
  <c r="K320" i="10"/>
  <c r="L320" i="10"/>
  <c r="M320" i="10"/>
  <c r="J321" i="10"/>
  <c r="K321" i="10"/>
  <c r="L321" i="10"/>
  <c r="M321" i="10"/>
  <c r="J322" i="10"/>
  <c r="K322" i="10"/>
  <c r="L322" i="10"/>
  <c r="M322" i="10"/>
  <c r="J323" i="10"/>
  <c r="K323" i="10"/>
  <c r="L323" i="10"/>
  <c r="M323" i="10"/>
  <c r="J324" i="10"/>
  <c r="K324" i="10"/>
  <c r="L324" i="10"/>
  <c r="M324" i="10"/>
  <c r="J325" i="10"/>
  <c r="K325" i="10"/>
  <c r="L325" i="10"/>
  <c r="M325" i="10"/>
  <c r="J326" i="10"/>
  <c r="K326" i="10"/>
  <c r="L326" i="10"/>
  <c r="M326" i="10"/>
  <c r="J327" i="10"/>
  <c r="K327" i="10"/>
  <c r="L327" i="10"/>
  <c r="M327" i="10"/>
  <c r="J328" i="10"/>
  <c r="K328" i="10"/>
  <c r="L328" i="10"/>
  <c r="M328" i="10"/>
  <c r="J329" i="10"/>
  <c r="K329" i="10"/>
  <c r="L329" i="10"/>
  <c r="M329" i="10"/>
  <c r="J330" i="10"/>
  <c r="K330" i="10"/>
  <c r="L330" i="10"/>
  <c r="M330" i="10"/>
  <c r="J331" i="10"/>
  <c r="K331" i="10"/>
  <c r="L331" i="10"/>
  <c r="M331" i="10"/>
  <c r="J332" i="10"/>
  <c r="K332" i="10"/>
  <c r="L332" i="10"/>
  <c r="M332" i="10"/>
  <c r="J333" i="10"/>
  <c r="K333" i="10"/>
  <c r="L333" i="10"/>
  <c r="M333" i="10"/>
  <c r="J334" i="10"/>
  <c r="K334" i="10"/>
  <c r="L334" i="10"/>
  <c r="M334" i="10"/>
  <c r="J335" i="10"/>
  <c r="K335" i="10"/>
  <c r="L335" i="10"/>
  <c r="M335" i="10"/>
  <c r="J336" i="10"/>
  <c r="K336" i="10"/>
  <c r="L336" i="10"/>
  <c r="M336" i="10"/>
  <c r="J337" i="10"/>
  <c r="K337" i="10"/>
  <c r="L337" i="10"/>
  <c r="M337" i="10"/>
  <c r="J338" i="10"/>
  <c r="K338" i="10"/>
  <c r="L338" i="10"/>
  <c r="M338" i="10"/>
  <c r="J339" i="10"/>
  <c r="K339" i="10"/>
  <c r="L339" i="10"/>
  <c r="M339" i="10"/>
  <c r="J340" i="10"/>
  <c r="K340" i="10"/>
  <c r="L340" i="10"/>
  <c r="M340" i="10"/>
  <c r="J341" i="10"/>
  <c r="K341" i="10"/>
  <c r="L341" i="10"/>
  <c r="M341" i="10"/>
  <c r="J342" i="10"/>
  <c r="K342" i="10"/>
  <c r="L342" i="10"/>
  <c r="M342" i="10"/>
  <c r="J343" i="10"/>
  <c r="K343" i="10"/>
  <c r="L343" i="10"/>
  <c r="M343" i="10"/>
  <c r="J344" i="10"/>
  <c r="K344" i="10"/>
  <c r="L344" i="10"/>
  <c r="M344" i="10"/>
  <c r="J345" i="10"/>
  <c r="K345" i="10"/>
  <c r="L345" i="10"/>
  <c r="M345" i="10"/>
  <c r="J346" i="10"/>
  <c r="K346" i="10"/>
  <c r="L346" i="10"/>
  <c r="M346" i="10"/>
  <c r="J347" i="10"/>
  <c r="K347" i="10"/>
  <c r="L347" i="10"/>
  <c r="M347" i="10"/>
  <c r="J348" i="10"/>
  <c r="K348" i="10"/>
  <c r="L348" i="10"/>
  <c r="M348" i="10"/>
  <c r="J349" i="10"/>
  <c r="K349" i="10"/>
  <c r="L349" i="10"/>
  <c r="M349" i="10"/>
  <c r="J350" i="10"/>
  <c r="K350" i="10"/>
  <c r="L350" i="10"/>
  <c r="M350" i="10"/>
  <c r="J351" i="10"/>
  <c r="K351" i="10"/>
  <c r="L351" i="10"/>
  <c r="M351" i="10"/>
  <c r="J352" i="10"/>
  <c r="K352" i="10"/>
  <c r="L352" i="10"/>
  <c r="M352" i="10"/>
  <c r="J353" i="10"/>
  <c r="K353" i="10"/>
  <c r="L353" i="10"/>
  <c r="M353" i="10"/>
  <c r="J354" i="10"/>
  <c r="K354" i="10"/>
  <c r="L354" i="10"/>
  <c r="M354" i="10"/>
  <c r="J3" i="9"/>
  <c r="K3" i="9"/>
  <c r="L3" i="9"/>
  <c r="M3" i="9"/>
  <c r="J4" i="9"/>
  <c r="K4" i="9"/>
  <c r="L4" i="9"/>
  <c r="M4" i="9"/>
  <c r="J5" i="9"/>
  <c r="K5" i="9"/>
  <c r="L5" i="9"/>
  <c r="M5" i="9"/>
  <c r="J6" i="9"/>
  <c r="K6" i="9"/>
  <c r="L6" i="9"/>
  <c r="M6" i="9"/>
  <c r="J7" i="9"/>
  <c r="K7" i="9"/>
  <c r="L7" i="9"/>
  <c r="M7" i="9"/>
  <c r="J8" i="9"/>
  <c r="K8" i="9"/>
  <c r="L8" i="9"/>
  <c r="M8" i="9"/>
  <c r="J9" i="9"/>
  <c r="K9" i="9"/>
  <c r="L9" i="9"/>
  <c r="M9" i="9"/>
  <c r="J10" i="9"/>
  <c r="K10" i="9"/>
  <c r="L10" i="9"/>
  <c r="M10" i="9"/>
  <c r="J11" i="9"/>
  <c r="K11" i="9"/>
  <c r="L11" i="9"/>
  <c r="M11" i="9"/>
  <c r="J12" i="9"/>
  <c r="N12" i="9" s="1"/>
  <c r="K12" i="9"/>
  <c r="L12" i="9"/>
  <c r="M12" i="9"/>
  <c r="J13" i="9"/>
  <c r="K13" i="9"/>
  <c r="L13" i="9"/>
  <c r="M13" i="9"/>
  <c r="J14" i="9"/>
  <c r="K14" i="9"/>
  <c r="L14" i="9"/>
  <c r="M14" i="9"/>
  <c r="J15" i="9"/>
  <c r="K15" i="9"/>
  <c r="L15" i="9"/>
  <c r="M15" i="9"/>
  <c r="J16" i="9"/>
  <c r="K16" i="9"/>
  <c r="L16" i="9"/>
  <c r="M16" i="9"/>
  <c r="J17" i="9"/>
  <c r="K17" i="9"/>
  <c r="L17" i="9"/>
  <c r="M17" i="9"/>
  <c r="J18" i="9"/>
  <c r="K18" i="9"/>
  <c r="L18" i="9"/>
  <c r="M18" i="9"/>
  <c r="J19" i="9"/>
  <c r="K19" i="9"/>
  <c r="L19" i="9"/>
  <c r="M19" i="9"/>
  <c r="J20" i="9"/>
  <c r="K20" i="9"/>
  <c r="L20" i="9"/>
  <c r="M20" i="9"/>
  <c r="J21" i="9"/>
  <c r="K21" i="9"/>
  <c r="L21" i="9"/>
  <c r="M21" i="9"/>
  <c r="J22" i="9"/>
  <c r="K22" i="9"/>
  <c r="L22" i="9"/>
  <c r="M22" i="9"/>
  <c r="J23" i="9"/>
  <c r="K23" i="9"/>
  <c r="L23" i="9"/>
  <c r="M23" i="9"/>
  <c r="J24" i="9"/>
  <c r="K24" i="9"/>
  <c r="L24" i="9"/>
  <c r="M24" i="9"/>
  <c r="J25" i="9"/>
  <c r="K25" i="9"/>
  <c r="L25" i="9"/>
  <c r="M25" i="9"/>
  <c r="J26" i="9"/>
  <c r="K26" i="9"/>
  <c r="L26" i="9"/>
  <c r="M26" i="9"/>
  <c r="J27" i="9"/>
  <c r="K27" i="9"/>
  <c r="L27" i="9"/>
  <c r="M27" i="9"/>
  <c r="J28" i="9"/>
  <c r="K28" i="9"/>
  <c r="L28" i="9"/>
  <c r="M28" i="9"/>
  <c r="J29" i="9"/>
  <c r="K29" i="9"/>
  <c r="L29" i="9"/>
  <c r="M29" i="9"/>
  <c r="J30" i="9"/>
  <c r="K30" i="9"/>
  <c r="L30" i="9"/>
  <c r="M30" i="9"/>
  <c r="J31" i="9"/>
  <c r="K31" i="9"/>
  <c r="L31" i="9"/>
  <c r="M31" i="9"/>
  <c r="J32" i="9"/>
  <c r="K32" i="9"/>
  <c r="L32" i="9"/>
  <c r="M32" i="9"/>
  <c r="J33" i="9"/>
  <c r="K33" i="9"/>
  <c r="L33" i="9"/>
  <c r="M33" i="9"/>
  <c r="J34" i="9"/>
  <c r="K34" i="9"/>
  <c r="L34" i="9"/>
  <c r="M34" i="9"/>
  <c r="J35" i="9"/>
  <c r="K35" i="9"/>
  <c r="L35" i="9"/>
  <c r="M35" i="9"/>
  <c r="J36" i="9"/>
  <c r="K36" i="9"/>
  <c r="L36" i="9"/>
  <c r="M36" i="9"/>
  <c r="J37" i="9"/>
  <c r="K37" i="9"/>
  <c r="L37" i="9"/>
  <c r="M37" i="9"/>
  <c r="J38" i="9"/>
  <c r="K38" i="9"/>
  <c r="L38" i="9"/>
  <c r="M38" i="9"/>
  <c r="J39" i="9"/>
  <c r="K39" i="9"/>
  <c r="L39" i="9"/>
  <c r="M39" i="9"/>
  <c r="J40" i="9"/>
  <c r="K40" i="9"/>
  <c r="L40" i="9"/>
  <c r="M40" i="9"/>
  <c r="J41" i="9"/>
  <c r="K41" i="9"/>
  <c r="L41" i="9"/>
  <c r="M41" i="9"/>
  <c r="J42" i="9"/>
  <c r="K42" i="9"/>
  <c r="L42" i="9"/>
  <c r="M42" i="9"/>
  <c r="J43" i="9"/>
  <c r="K43" i="9"/>
  <c r="L43" i="9"/>
  <c r="M43" i="9"/>
  <c r="J44" i="9"/>
  <c r="K44" i="9"/>
  <c r="L44" i="9"/>
  <c r="M44" i="9"/>
  <c r="J45" i="9"/>
  <c r="K45" i="9"/>
  <c r="L45" i="9"/>
  <c r="M45" i="9"/>
  <c r="J46" i="9"/>
  <c r="K46" i="9"/>
  <c r="L46" i="9"/>
  <c r="M46" i="9"/>
  <c r="J47" i="9"/>
  <c r="K47" i="9"/>
  <c r="L47" i="9"/>
  <c r="M47" i="9"/>
  <c r="J48" i="9"/>
  <c r="K48" i="9"/>
  <c r="L48" i="9"/>
  <c r="M48" i="9"/>
  <c r="J49" i="9"/>
  <c r="K49" i="9"/>
  <c r="L49" i="9"/>
  <c r="M49" i="9"/>
  <c r="J50" i="9"/>
  <c r="K50" i="9"/>
  <c r="L50" i="9"/>
  <c r="M50" i="9"/>
  <c r="J51" i="9"/>
  <c r="K51" i="9"/>
  <c r="L51" i="9"/>
  <c r="M51" i="9"/>
  <c r="J52" i="9"/>
  <c r="K52" i="9"/>
  <c r="L52" i="9"/>
  <c r="M52" i="9"/>
  <c r="J53" i="9"/>
  <c r="K53" i="9"/>
  <c r="L53" i="9"/>
  <c r="M53" i="9"/>
  <c r="J54" i="9"/>
  <c r="K54" i="9"/>
  <c r="L54" i="9"/>
  <c r="M54" i="9"/>
  <c r="J55" i="9"/>
  <c r="K55" i="9"/>
  <c r="L55" i="9"/>
  <c r="M55" i="9"/>
  <c r="J56" i="9"/>
  <c r="K56" i="9"/>
  <c r="L56" i="9"/>
  <c r="M56" i="9"/>
  <c r="J57" i="9"/>
  <c r="K57" i="9"/>
  <c r="L57" i="9"/>
  <c r="M57" i="9"/>
  <c r="J58" i="9"/>
  <c r="K58" i="9"/>
  <c r="L58" i="9"/>
  <c r="M58" i="9"/>
  <c r="J59" i="9"/>
  <c r="K59" i="9"/>
  <c r="L59" i="9"/>
  <c r="M59" i="9"/>
  <c r="J60" i="9"/>
  <c r="K60" i="9"/>
  <c r="L60" i="9"/>
  <c r="M60" i="9"/>
  <c r="J61" i="9"/>
  <c r="K61" i="9"/>
  <c r="L61" i="9"/>
  <c r="M61" i="9"/>
  <c r="J62" i="9"/>
  <c r="K62" i="9"/>
  <c r="L62" i="9"/>
  <c r="M62" i="9"/>
  <c r="J63" i="9"/>
  <c r="K63" i="9"/>
  <c r="L63" i="9"/>
  <c r="M63" i="9"/>
  <c r="J64" i="9"/>
  <c r="K64" i="9"/>
  <c r="L64" i="9"/>
  <c r="M64" i="9"/>
  <c r="J65" i="9"/>
  <c r="K65" i="9"/>
  <c r="L65" i="9"/>
  <c r="M65" i="9"/>
  <c r="J66" i="9"/>
  <c r="K66" i="9"/>
  <c r="L66" i="9"/>
  <c r="M66" i="9"/>
  <c r="J67" i="9"/>
  <c r="K67" i="9"/>
  <c r="L67" i="9"/>
  <c r="M67" i="9"/>
  <c r="J68" i="9"/>
  <c r="K68" i="9"/>
  <c r="L68" i="9"/>
  <c r="M68" i="9"/>
  <c r="J69" i="9"/>
  <c r="K69" i="9"/>
  <c r="L69" i="9"/>
  <c r="M69" i="9"/>
  <c r="J70" i="9"/>
  <c r="K70" i="9"/>
  <c r="L70" i="9"/>
  <c r="M70" i="9"/>
  <c r="J71" i="9"/>
  <c r="K71" i="9"/>
  <c r="L71" i="9"/>
  <c r="M71" i="9"/>
  <c r="J72" i="9"/>
  <c r="K72" i="9"/>
  <c r="L72" i="9"/>
  <c r="M72" i="9"/>
  <c r="J73" i="9"/>
  <c r="K73" i="9"/>
  <c r="L73" i="9"/>
  <c r="M73" i="9"/>
  <c r="J74" i="9"/>
  <c r="K74" i="9"/>
  <c r="L74" i="9"/>
  <c r="M74" i="9"/>
  <c r="J75" i="9"/>
  <c r="K75" i="9"/>
  <c r="L75" i="9"/>
  <c r="M75" i="9"/>
  <c r="J76" i="9"/>
  <c r="K76" i="9"/>
  <c r="L76" i="9"/>
  <c r="M76" i="9"/>
  <c r="J77" i="9"/>
  <c r="K77" i="9"/>
  <c r="L77" i="9"/>
  <c r="M77" i="9"/>
  <c r="J78" i="9"/>
  <c r="K78" i="9"/>
  <c r="L78" i="9"/>
  <c r="M78" i="9"/>
  <c r="J79" i="9"/>
  <c r="K79" i="9"/>
  <c r="L79" i="9"/>
  <c r="M79" i="9"/>
  <c r="J80" i="9"/>
  <c r="K80" i="9"/>
  <c r="L80" i="9"/>
  <c r="M80" i="9"/>
  <c r="J81" i="9"/>
  <c r="K81" i="9"/>
  <c r="L81" i="9"/>
  <c r="M81" i="9"/>
  <c r="J82" i="9"/>
  <c r="K82" i="9"/>
  <c r="L82" i="9"/>
  <c r="M82" i="9"/>
  <c r="J83" i="9"/>
  <c r="K83" i="9"/>
  <c r="L83" i="9"/>
  <c r="M83" i="9"/>
  <c r="J84" i="9"/>
  <c r="K84" i="9"/>
  <c r="L84" i="9"/>
  <c r="M84" i="9"/>
  <c r="J85" i="9"/>
  <c r="K85" i="9"/>
  <c r="L85" i="9"/>
  <c r="M85" i="9"/>
  <c r="J86" i="9"/>
  <c r="K86" i="9"/>
  <c r="L86" i="9"/>
  <c r="M86" i="9"/>
  <c r="J87" i="9"/>
  <c r="K87" i="9"/>
  <c r="L87" i="9"/>
  <c r="M87" i="9"/>
  <c r="J88" i="9"/>
  <c r="K88" i="9"/>
  <c r="L88" i="9"/>
  <c r="M88" i="9"/>
  <c r="J89" i="9"/>
  <c r="K89" i="9"/>
  <c r="L89" i="9"/>
  <c r="M89" i="9"/>
  <c r="J90" i="9"/>
  <c r="K90" i="9"/>
  <c r="L90" i="9"/>
  <c r="M90" i="9"/>
  <c r="J91" i="9"/>
  <c r="K91" i="9"/>
  <c r="L91" i="9"/>
  <c r="M91" i="9"/>
  <c r="J92" i="9"/>
  <c r="K92" i="9"/>
  <c r="L92" i="9"/>
  <c r="M92" i="9"/>
  <c r="J93" i="9"/>
  <c r="K93" i="9"/>
  <c r="L93" i="9"/>
  <c r="M93" i="9"/>
  <c r="J94" i="9"/>
  <c r="K94" i="9"/>
  <c r="L94" i="9"/>
  <c r="M94" i="9"/>
  <c r="J95" i="9"/>
  <c r="K95" i="9"/>
  <c r="L95" i="9"/>
  <c r="M95" i="9"/>
  <c r="J96" i="9"/>
  <c r="K96" i="9"/>
  <c r="L96" i="9"/>
  <c r="M96" i="9"/>
  <c r="J97" i="9"/>
  <c r="K97" i="9"/>
  <c r="L97" i="9"/>
  <c r="M97" i="9"/>
  <c r="J98" i="9"/>
  <c r="K98" i="9"/>
  <c r="L98" i="9"/>
  <c r="M98" i="9"/>
  <c r="J99" i="9"/>
  <c r="K99" i="9"/>
  <c r="L99" i="9"/>
  <c r="M99" i="9"/>
  <c r="J100" i="9"/>
  <c r="K100" i="9"/>
  <c r="L100" i="9"/>
  <c r="M100" i="9"/>
  <c r="J101" i="9"/>
  <c r="K101" i="9"/>
  <c r="L101" i="9"/>
  <c r="M101" i="9"/>
  <c r="J102" i="9"/>
  <c r="K102" i="9"/>
  <c r="L102" i="9"/>
  <c r="M102" i="9"/>
  <c r="J103" i="9"/>
  <c r="K103" i="9"/>
  <c r="L103" i="9"/>
  <c r="M103" i="9"/>
  <c r="J104" i="9"/>
  <c r="K104" i="9"/>
  <c r="L104" i="9"/>
  <c r="M104" i="9"/>
  <c r="J105" i="9"/>
  <c r="K105" i="9"/>
  <c r="L105" i="9"/>
  <c r="M105" i="9"/>
  <c r="J106" i="9"/>
  <c r="K106" i="9"/>
  <c r="L106" i="9"/>
  <c r="M106" i="9"/>
  <c r="J107" i="9"/>
  <c r="K107" i="9"/>
  <c r="L107" i="9"/>
  <c r="M107" i="9"/>
  <c r="J108" i="9"/>
  <c r="K108" i="9"/>
  <c r="L108" i="9"/>
  <c r="M108" i="9"/>
  <c r="J109" i="9"/>
  <c r="K109" i="9"/>
  <c r="L109" i="9"/>
  <c r="M109" i="9"/>
  <c r="J110" i="9"/>
  <c r="K110" i="9"/>
  <c r="L110" i="9"/>
  <c r="M110" i="9"/>
  <c r="J111" i="9"/>
  <c r="K111" i="9"/>
  <c r="L111" i="9"/>
  <c r="M111" i="9"/>
  <c r="J112" i="9"/>
  <c r="K112" i="9"/>
  <c r="L112" i="9"/>
  <c r="M112" i="9"/>
  <c r="J113" i="9"/>
  <c r="K113" i="9"/>
  <c r="L113" i="9"/>
  <c r="M113" i="9"/>
  <c r="J114" i="9"/>
  <c r="K114" i="9"/>
  <c r="L114" i="9"/>
  <c r="M114" i="9"/>
  <c r="J115" i="9"/>
  <c r="K115" i="9"/>
  <c r="L115" i="9"/>
  <c r="M115" i="9"/>
  <c r="J116" i="9"/>
  <c r="K116" i="9"/>
  <c r="L116" i="9"/>
  <c r="M116" i="9"/>
  <c r="J117" i="9"/>
  <c r="K117" i="9"/>
  <c r="L117" i="9"/>
  <c r="M117" i="9"/>
  <c r="J118" i="9"/>
  <c r="K118" i="9"/>
  <c r="L118" i="9"/>
  <c r="M118" i="9"/>
  <c r="J119" i="9"/>
  <c r="K119" i="9"/>
  <c r="L119" i="9"/>
  <c r="M119" i="9"/>
  <c r="J120" i="9"/>
  <c r="K120" i="9"/>
  <c r="L120" i="9"/>
  <c r="M120" i="9"/>
  <c r="J121" i="9"/>
  <c r="K121" i="9"/>
  <c r="L121" i="9"/>
  <c r="M121" i="9"/>
  <c r="J122" i="9"/>
  <c r="K122" i="9"/>
  <c r="L122" i="9"/>
  <c r="M122" i="9"/>
  <c r="J123" i="9"/>
  <c r="K123" i="9"/>
  <c r="L123" i="9"/>
  <c r="M123" i="9"/>
  <c r="J124" i="9"/>
  <c r="K124" i="9"/>
  <c r="L124" i="9"/>
  <c r="M124" i="9"/>
  <c r="J125" i="9"/>
  <c r="K125" i="9"/>
  <c r="L125" i="9"/>
  <c r="M125" i="9"/>
  <c r="J126" i="9"/>
  <c r="K126" i="9"/>
  <c r="L126" i="9"/>
  <c r="M126" i="9"/>
  <c r="J127" i="9"/>
  <c r="K127" i="9"/>
  <c r="L127" i="9"/>
  <c r="M127" i="9"/>
  <c r="J128" i="9"/>
  <c r="K128" i="9"/>
  <c r="L128" i="9"/>
  <c r="M128" i="9"/>
  <c r="J129" i="9"/>
  <c r="K129" i="9"/>
  <c r="L129" i="9"/>
  <c r="M129" i="9"/>
  <c r="J130" i="9"/>
  <c r="K130" i="9"/>
  <c r="L130" i="9"/>
  <c r="M130" i="9"/>
  <c r="J131" i="9"/>
  <c r="K131" i="9"/>
  <c r="L131" i="9"/>
  <c r="M131" i="9"/>
  <c r="J132" i="9"/>
  <c r="K132" i="9"/>
  <c r="L132" i="9"/>
  <c r="M132" i="9"/>
  <c r="J133" i="9"/>
  <c r="K133" i="9"/>
  <c r="L133" i="9"/>
  <c r="M133" i="9"/>
  <c r="J134" i="9"/>
  <c r="K134" i="9"/>
  <c r="L134" i="9"/>
  <c r="M134" i="9"/>
  <c r="J135" i="9"/>
  <c r="K135" i="9"/>
  <c r="L135" i="9"/>
  <c r="M135" i="9"/>
  <c r="J136" i="9"/>
  <c r="K136" i="9"/>
  <c r="L136" i="9"/>
  <c r="M136" i="9"/>
  <c r="J137" i="9"/>
  <c r="K137" i="9"/>
  <c r="L137" i="9"/>
  <c r="M137" i="9"/>
  <c r="J138" i="9"/>
  <c r="K138" i="9"/>
  <c r="L138" i="9"/>
  <c r="M138" i="9"/>
  <c r="J139" i="9"/>
  <c r="K139" i="9"/>
  <c r="L139" i="9"/>
  <c r="M139" i="9"/>
  <c r="J140" i="9"/>
  <c r="K140" i="9"/>
  <c r="L140" i="9"/>
  <c r="M140" i="9"/>
  <c r="J141" i="9"/>
  <c r="K141" i="9"/>
  <c r="L141" i="9"/>
  <c r="M141" i="9"/>
  <c r="J142" i="9"/>
  <c r="K142" i="9"/>
  <c r="L142" i="9"/>
  <c r="M142" i="9"/>
  <c r="J143" i="9"/>
  <c r="K143" i="9"/>
  <c r="L143" i="9"/>
  <c r="M143" i="9"/>
  <c r="J144" i="9"/>
  <c r="K144" i="9"/>
  <c r="L144" i="9"/>
  <c r="M144" i="9"/>
  <c r="J145" i="9"/>
  <c r="K145" i="9"/>
  <c r="L145" i="9"/>
  <c r="M145" i="9"/>
  <c r="J146" i="9"/>
  <c r="K146" i="9"/>
  <c r="L146" i="9"/>
  <c r="M146" i="9"/>
  <c r="J147" i="9"/>
  <c r="K147" i="9"/>
  <c r="L147" i="9"/>
  <c r="M147" i="9"/>
  <c r="J148" i="9"/>
  <c r="K148" i="9"/>
  <c r="L148" i="9"/>
  <c r="M148" i="9"/>
  <c r="J149" i="9"/>
  <c r="K149" i="9"/>
  <c r="L149" i="9"/>
  <c r="M149" i="9"/>
  <c r="J150" i="9"/>
  <c r="K150" i="9"/>
  <c r="L150" i="9"/>
  <c r="M150" i="9"/>
  <c r="J151" i="9"/>
  <c r="K151" i="9"/>
  <c r="L151" i="9"/>
  <c r="M151" i="9"/>
  <c r="J152" i="9"/>
  <c r="K152" i="9"/>
  <c r="L152" i="9"/>
  <c r="M152" i="9"/>
  <c r="J153" i="9"/>
  <c r="K153" i="9"/>
  <c r="L153" i="9"/>
  <c r="M153" i="9"/>
  <c r="J154" i="9"/>
  <c r="K154" i="9"/>
  <c r="L154" i="9"/>
  <c r="M154" i="9"/>
  <c r="J155" i="9"/>
  <c r="K155" i="9"/>
  <c r="L155" i="9"/>
  <c r="M155" i="9"/>
  <c r="J156" i="9"/>
  <c r="K156" i="9"/>
  <c r="L156" i="9"/>
  <c r="M156" i="9"/>
  <c r="J157" i="9"/>
  <c r="K157" i="9"/>
  <c r="L157" i="9"/>
  <c r="M157" i="9"/>
  <c r="J158" i="9"/>
  <c r="K158" i="9"/>
  <c r="L158" i="9"/>
  <c r="M158" i="9"/>
  <c r="J159" i="9"/>
  <c r="K159" i="9"/>
  <c r="L159" i="9"/>
  <c r="M159" i="9"/>
  <c r="J160" i="9"/>
  <c r="K160" i="9"/>
  <c r="L160" i="9"/>
  <c r="M160" i="9"/>
  <c r="J161" i="9"/>
  <c r="K161" i="9"/>
  <c r="L161" i="9"/>
  <c r="M161" i="9"/>
  <c r="J162" i="9"/>
  <c r="K162" i="9"/>
  <c r="L162" i="9"/>
  <c r="M162" i="9"/>
  <c r="J163" i="9"/>
  <c r="K163" i="9"/>
  <c r="L163" i="9"/>
  <c r="M163" i="9"/>
  <c r="J164" i="9"/>
  <c r="K164" i="9"/>
  <c r="L164" i="9"/>
  <c r="M164" i="9"/>
  <c r="J165" i="9"/>
  <c r="K165" i="9"/>
  <c r="L165" i="9"/>
  <c r="M165" i="9"/>
  <c r="J166" i="9"/>
  <c r="K166" i="9"/>
  <c r="L166" i="9"/>
  <c r="M166" i="9"/>
  <c r="J167" i="9"/>
  <c r="K167" i="9"/>
  <c r="L167" i="9"/>
  <c r="M167" i="9"/>
  <c r="J168" i="9"/>
  <c r="N168" i="9" s="1"/>
  <c r="K168" i="9"/>
  <c r="L168" i="9"/>
  <c r="M168" i="9"/>
  <c r="J169" i="9"/>
  <c r="K169" i="9"/>
  <c r="L169" i="9"/>
  <c r="M169" i="9"/>
  <c r="J170" i="9"/>
  <c r="N170" i="9" s="1"/>
  <c r="K170" i="9"/>
  <c r="L170" i="9"/>
  <c r="M170" i="9"/>
  <c r="J171" i="9"/>
  <c r="K171" i="9"/>
  <c r="L171" i="9"/>
  <c r="M171" i="9"/>
  <c r="J172" i="9"/>
  <c r="K172" i="9"/>
  <c r="L172" i="9"/>
  <c r="M172" i="9"/>
  <c r="J173" i="9"/>
  <c r="K173" i="9"/>
  <c r="L173" i="9"/>
  <c r="M173" i="9"/>
  <c r="J174" i="9"/>
  <c r="K174" i="9"/>
  <c r="L174" i="9"/>
  <c r="M174" i="9"/>
  <c r="J175" i="9"/>
  <c r="K175" i="9"/>
  <c r="L175" i="9"/>
  <c r="M175" i="9"/>
  <c r="J176" i="9"/>
  <c r="K176" i="9"/>
  <c r="L176" i="9"/>
  <c r="M176" i="9"/>
  <c r="J177" i="9"/>
  <c r="K177" i="9"/>
  <c r="L177" i="9"/>
  <c r="M177" i="9"/>
  <c r="J178" i="9"/>
  <c r="K178" i="9"/>
  <c r="L178" i="9"/>
  <c r="M178" i="9"/>
  <c r="J179" i="9"/>
  <c r="K179" i="9"/>
  <c r="L179" i="9"/>
  <c r="M179" i="9"/>
  <c r="J180" i="9"/>
  <c r="K180" i="9"/>
  <c r="L180" i="9"/>
  <c r="M180" i="9"/>
  <c r="J181" i="9"/>
  <c r="K181" i="9"/>
  <c r="L181" i="9"/>
  <c r="M181" i="9"/>
  <c r="J182" i="9"/>
  <c r="K182" i="9"/>
  <c r="L182" i="9"/>
  <c r="M182" i="9"/>
  <c r="J183" i="9"/>
  <c r="K183" i="9"/>
  <c r="L183" i="9"/>
  <c r="M183" i="9"/>
  <c r="J184" i="9"/>
  <c r="K184" i="9"/>
  <c r="L184" i="9"/>
  <c r="M184" i="9"/>
  <c r="J185" i="9"/>
  <c r="K185" i="9"/>
  <c r="L185" i="9"/>
  <c r="M185" i="9"/>
  <c r="J186" i="9"/>
  <c r="K186" i="9"/>
  <c r="L186" i="9"/>
  <c r="M186" i="9"/>
  <c r="J187" i="9"/>
  <c r="K187" i="9"/>
  <c r="L187" i="9"/>
  <c r="M187" i="9"/>
  <c r="J188" i="9"/>
  <c r="K188" i="9"/>
  <c r="L188" i="9"/>
  <c r="M188" i="9"/>
  <c r="J189" i="9"/>
  <c r="K189" i="9"/>
  <c r="L189" i="9"/>
  <c r="M189" i="9"/>
  <c r="J190" i="9"/>
  <c r="K190" i="9"/>
  <c r="L190" i="9"/>
  <c r="M190" i="9"/>
  <c r="J191" i="9"/>
  <c r="K191" i="9"/>
  <c r="L191" i="9"/>
  <c r="M191" i="9"/>
  <c r="J192" i="9"/>
  <c r="K192" i="9"/>
  <c r="L192" i="9"/>
  <c r="M192" i="9"/>
  <c r="J193" i="9"/>
  <c r="K193" i="9"/>
  <c r="L193" i="9"/>
  <c r="M193" i="9"/>
  <c r="J194" i="9"/>
  <c r="K194" i="9"/>
  <c r="L194" i="9"/>
  <c r="M194" i="9"/>
  <c r="J195" i="9"/>
  <c r="K195" i="9"/>
  <c r="L195" i="9"/>
  <c r="M195" i="9"/>
  <c r="J196" i="9"/>
  <c r="K196" i="9"/>
  <c r="L196" i="9"/>
  <c r="M196" i="9"/>
  <c r="J197" i="9"/>
  <c r="K197" i="9"/>
  <c r="L197" i="9"/>
  <c r="M197" i="9"/>
  <c r="J198" i="9"/>
  <c r="K198" i="9"/>
  <c r="L198" i="9"/>
  <c r="M198" i="9"/>
  <c r="J199" i="9"/>
  <c r="K199" i="9"/>
  <c r="L199" i="9"/>
  <c r="M199" i="9"/>
  <c r="J200" i="9"/>
  <c r="K200" i="9"/>
  <c r="L200" i="9"/>
  <c r="M200" i="9"/>
  <c r="J201" i="9"/>
  <c r="K201" i="9"/>
  <c r="L201" i="9"/>
  <c r="M201" i="9"/>
  <c r="J202" i="9"/>
  <c r="K202" i="9"/>
  <c r="L202" i="9"/>
  <c r="M202" i="9"/>
  <c r="J203" i="9"/>
  <c r="K203" i="9"/>
  <c r="L203" i="9"/>
  <c r="M203" i="9"/>
  <c r="J204" i="9"/>
  <c r="K204" i="9"/>
  <c r="L204" i="9"/>
  <c r="M204" i="9"/>
  <c r="J205" i="9"/>
  <c r="K205" i="9"/>
  <c r="L205" i="9"/>
  <c r="M205" i="9"/>
  <c r="J206" i="9"/>
  <c r="K206" i="9"/>
  <c r="L206" i="9"/>
  <c r="M206" i="9"/>
  <c r="J207" i="9"/>
  <c r="K207" i="9"/>
  <c r="L207" i="9"/>
  <c r="M207" i="9"/>
  <c r="J208" i="9"/>
  <c r="N208" i="9" s="1"/>
  <c r="K208" i="9"/>
  <c r="L208" i="9"/>
  <c r="M208" i="9"/>
  <c r="J209" i="9"/>
  <c r="K209" i="9"/>
  <c r="L209" i="9"/>
  <c r="M209" i="9"/>
  <c r="J210" i="9"/>
  <c r="N210" i="9" s="1"/>
  <c r="K210" i="9"/>
  <c r="L210" i="9"/>
  <c r="M210" i="9"/>
  <c r="J211" i="9"/>
  <c r="K211" i="9"/>
  <c r="L211" i="9"/>
  <c r="M211" i="9"/>
  <c r="J212" i="9"/>
  <c r="K212" i="9"/>
  <c r="L212" i="9"/>
  <c r="M212" i="9"/>
  <c r="J213" i="9"/>
  <c r="K213" i="9"/>
  <c r="L213" i="9"/>
  <c r="M213" i="9"/>
  <c r="J214" i="9"/>
  <c r="K214" i="9"/>
  <c r="L214" i="9"/>
  <c r="M214" i="9"/>
  <c r="J215" i="9"/>
  <c r="K215" i="9"/>
  <c r="L215" i="9"/>
  <c r="M215" i="9"/>
  <c r="J216" i="9"/>
  <c r="K216" i="9"/>
  <c r="L216" i="9"/>
  <c r="M216" i="9"/>
  <c r="J217" i="9"/>
  <c r="K217" i="9"/>
  <c r="L217" i="9"/>
  <c r="M217" i="9"/>
  <c r="J218" i="9"/>
  <c r="K218" i="9"/>
  <c r="L218" i="9"/>
  <c r="M218" i="9"/>
  <c r="J219" i="9"/>
  <c r="K219" i="9"/>
  <c r="L219" i="9"/>
  <c r="M219" i="9"/>
  <c r="J220" i="9"/>
  <c r="K220" i="9"/>
  <c r="L220" i="9"/>
  <c r="M220" i="9"/>
  <c r="J221" i="9"/>
  <c r="K221" i="9"/>
  <c r="L221" i="9"/>
  <c r="M221" i="9"/>
  <c r="J222" i="9"/>
  <c r="K222" i="9"/>
  <c r="L222" i="9"/>
  <c r="M222" i="9"/>
  <c r="J223" i="9"/>
  <c r="K223" i="9"/>
  <c r="L223" i="9"/>
  <c r="M223" i="9"/>
  <c r="J224" i="9"/>
  <c r="K224" i="9"/>
  <c r="L224" i="9"/>
  <c r="M224" i="9"/>
  <c r="J225" i="9"/>
  <c r="K225" i="9"/>
  <c r="L225" i="9"/>
  <c r="M225" i="9"/>
  <c r="J226" i="9"/>
  <c r="K226" i="9"/>
  <c r="L226" i="9"/>
  <c r="M226" i="9"/>
  <c r="J227" i="9"/>
  <c r="K227" i="9"/>
  <c r="L227" i="9"/>
  <c r="M227" i="9"/>
  <c r="J228" i="9"/>
  <c r="K228" i="9"/>
  <c r="L228" i="9"/>
  <c r="M228" i="9"/>
  <c r="J229" i="9"/>
  <c r="K229" i="9"/>
  <c r="L229" i="9"/>
  <c r="M229" i="9"/>
  <c r="J230" i="9"/>
  <c r="K230" i="9"/>
  <c r="L230" i="9"/>
  <c r="M230" i="9"/>
  <c r="J231" i="9"/>
  <c r="K231" i="9"/>
  <c r="L231" i="9"/>
  <c r="M231" i="9"/>
  <c r="J232" i="9"/>
  <c r="K232" i="9"/>
  <c r="L232" i="9"/>
  <c r="M232" i="9"/>
  <c r="J233" i="9"/>
  <c r="K233" i="9"/>
  <c r="L233" i="9"/>
  <c r="M233" i="9"/>
  <c r="J234" i="9"/>
  <c r="K234" i="9"/>
  <c r="L234" i="9"/>
  <c r="M234" i="9"/>
  <c r="J235" i="9"/>
  <c r="K235" i="9"/>
  <c r="L235" i="9"/>
  <c r="M235" i="9"/>
  <c r="J236" i="9"/>
  <c r="K236" i="9"/>
  <c r="L236" i="9"/>
  <c r="M236" i="9"/>
  <c r="J237" i="9"/>
  <c r="K237" i="9"/>
  <c r="L237" i="9"/>
  <c r="M237" i="9"/>
  <c r="J238" i="9"/>
  <c r="K238" i="9"/>
  <c r="L238" i="9"/>
  <c r="M238" i="9"/>
  <c r="J239" i="9"/>
  <c r="K239" i="9"/>
  <c r="L239" i="9"/>
  <c r="M239" i="9"/>
  <c r="J240" i="9"/>
  <c r="K240" i="9"/>
  <c r="L240" i="9"/>
  <c r="M240" i="9"/>
  <c r="J241" i="9"/>
  <c r="K241" i="9"/>
  <c r="L241" i="9"/>
  <c r="M241" i="9"/>
  <c r="J242" i="9"/>
  <c r="K242" i="9"/>
  <c r="L242" i="9"/>
  <c r="M242" i="9"/>
  <c r="J243" i="9"/>
  <c r="K243" i="9"/>
  <c r="L243" i="9"/>
  <c r="M243" i="9"/>
  <c r="J244" i="9"/>
  <c r="K244" i="9"/>
  <c r="L244" i="9"/>
  <c r="M244" i="9"/>
  <c r="J246" i="9"/>
  <c r="K246" i="9"/>
  <c r="L246" i="9"/>
  <c r="M246" i="9"/>
  <c r="J247" i="9"/>
  <c r="K247" i="9"/>
  <c r="L247" i="9"/>
  <c r="M247" i="9"/>
  <c r="J248" i="9"/>
  <c r="K248" i="9"/>
  <c r="L248" i="9"/>
  <c r="M248" i="9"/>
  <c r="J249" i="9"/>
  <c r="K249" i="9"/>
  <c r="L249" i="9"/>
  <c r="M249" i="9"/>
  <c r="J250" i="9"/>
  <c r="K250" i="9"/>
  <c r="L250" i="9"/>
  <c r="M250" i="9"/>
  <c r="J251" i="9"/>
  <c r="K251" i="9"/>
  <c r="L251" i="9"/>
  <c r="M251" i="9"/>
  <c r="J252" i="9"/>
  <c r="K252" i="9"/>
  <c r="L252" i="9"/>
  <c r="M252" i="9"/>
  <c r="J253" i="9"/>
  <c r="K253" i="9"/>
  <c r="L253" i="9"/>
  <c r="M253" i="9"/>
  <c r="J254" i="9"/>
  <c r="K254" i="9"/>
  <c r="L254" i="9"/>
  <c r="M254" i="9"/>
  <c r="J255" i="9"/>
  <c r="K255" i="9"/>
  <c r="L255" i="9"/>
  <c r="M255" i="9"/>
  <c r="J256" i="9"/>
  <c r="K256" i="9"/>
  <c r="L256" i="9"/>
  <c r="M256" i="9"/>
  <c r="J257" i="9"/>
  <c r="K257" i="9"/>
  <c r="L257" i="9"/>
  <c r="M257" i="9"/>
  <c r="J258" i="9"/>
  <c r="K258" i="9"/>
  <c r="L258" i="9"/>
  <c r="M258" i="9"/>
  <c r="J259" i="9"/>
  <c r="K259" i="9"/>
  <c r="L259" i="9"/>
  <c r="M259" i="9"/>
  <c r="J260" i="9"/>
  <c r="K260" i="9"/>
  <c r="L260" i="9"/>
  <c r="M260" i="9"/>
  <c r="J261" i="9"/>
  <c r="K261" i="9"/>
  <c r="L261" i="9"/>
  <c r="M261" i="9"/>
  <c r="J262" i="9"/>
  <c r="K262" i="9"/>
  <c r="L262" i="9"/>
  <c r="M262" i="9"/>
  <c r="J263" i="9"/>
  <c r="K263" i="9"/>
  <c r="L263" i="9"/>
  <c r="M263" i="9"/>
  <c r="J264" i="9"/>
  <c r="K264" i="9"/>
  <c r="L264" i="9"/>
  <c r="M264" i="9"/>
  <c r="J265" i="9"/>
  <c r="K265" i="9"/>
  <c r="L265" i="9"/>
  <c r="M265" i="9"/>
  <c r="J266" i="9"/>
  <c r="K266" i="9"/>
  <c r="L266" i="9"/>
  <c r="M266" i="9"/>
  <c r="J267" i="9"/>
  <c r="K267" i="9"/>
  <c r="L267" i="9"/>
  <c r="M267" i="9"/>
  <c r="J268" i="9"/>
  <c r="K268" i="9"/>
  <c r="L268" i="9"/>
  <c r="M268" i="9"/>
  <c r="J269" i="9"/>
  <c r="K269" i="9"/>
  <c r="L269" i="9"/>
  <c r="M269" i="9"/>
  <c r="J270" i="9"/>
  <c r="K270" i="9"/>
  <c r="L270" i="9"/>
  <c r="M270" i="9"/>
  <c r="J271" i="9"/>
  <c r="K271" i="9"/>
  <c r="L271" i="9"/>
  <c r="M271" i="9"/>
  <c r="J272" i="9"/>
  <c r="K272" i="9"/>
  <c r="L272" i="9"/>
  <c r="M272" i="9"/>
  <c r="J273" i="9"/>
  <c r="K273" i="9"/>
  <c r="L273" i="9"/>
  <c r="M273" i="9"/>
  <c r="J274" i="9"/>
  <c r="K274" i="9"/>
  <c r="L274" i="9"/>
  <c r="M274" i="9"/>
  <c r="J275" i="9"/>
  <c r="K275" i="9"/>
  <c r="L275" i="9"/>
  <c r="M275" i="9"/>
  <c r="J276" i="9"/>
  <c r="K276" i="9"/>
  <c r="L276" i="9"/>
  <c r="M276" i="9"/>
  <c r="J277" i="9"/>
  <c r="K277" i="9"/>
  <c r="L277" i="9"/>
  <c r="M277" i="9"/>
  <c r="J278" i="9"/>
  <c r="K278" i="9"/>
  <c r="L278" i="9"/>
  <c r="M278" i="9"/>
  <c r="J279" i="9"/>
  <c r="K279" i="9"/>
  <c r="L279" i="9"/>
  <c r="M279" i="9"/>
  <c r="J280" i="9"/>
  <c r="K280" i="9"/>
  <c r="L280" i="9"/>
  <c r="M280" i="9"/>
  <c r="J281" i="9"/>
  <c r="K281" i="9"/>
  <c r="L281" i="9"/>
  <c r="M281" i="9"/>
  <c r="J282" i="9"/>
  <c r="K282" i="9"/>
  <c r="L282" i="9"/>
  <c r="M282" i="9"/>
  <c r="J283" i="9"/>
  <c r="K283" i="9"/>
  <c r="L283" i="9"/>
  <c r="M283" i="9"/>
  <c r="J284" i="9"/>
  <c r="K284" i="9"/>
  <c r="L284" i="9"/>
  <c r="M284" i="9"/>
  <c r="J285" i="9"/>
  <c r="K285" i="9"/>
  <c r="L285" i="9"/>
  <c r="M285" i="9"/>
  <c r="J286" i="9"/>
  <c r="K286" i="9"/>
  <c r="L286" i="9"/>
  <c r="M286" i="9"/>
  <c r="J287" i="9"/>
  <c r="K287" i="9"/>
  <c r="L287" i="9"/>
  <c r="M287" i="9"/>
  <c r="J288" i="9"/>
  <c r="K288" i="9"/>
  <c r="L288" i="9"/>
  <c r="M288" i="9"/>
  <c r="J289" i="9"/>
  <c r="K289" i="9"/>
  <c r="L289" i="9"/>
  <c r="M289" i="9"/>
  <c r="J290" i="9"/>
  <c r="K290" i="9"/>
  <c r="L290" i="9"/>
  <c r="M290" i="9"/>
  <c r="J291" i="9"/>
  <c r="K291" i="9"/>
  <c r="L291" i="9"/>
  <c r="M291" i="9"/>
  <c r="J292" i="9"/>
  <c r="K292" i="9"/>
  <c r="L292" i="9"/>
  <c r="M292" i="9"/>
  <c r="J293" i="9"/>
  <c r="K293" i="9"/>
  <c r="L293" i="9"/>
  <c r="M293" i="9"/>
  <c r="J294" i="9"/>
  <c r="K294" i="9"/>
  <c r="L294" i="9"/>
  <c r="M294" i="9"/>
  <c r="J295" i="9"/>
  <c r="K295" i="9"/>
  <c r="L295" i="9"/>
  <c r="M295" i="9"/>
  <c r="J296" i="9"/>
  <c r="K296" i="9"/>
  <c r="L296" i="9"/>
  <c r="M296" i="9"/>
  <c r="J297" i="9"/>
  <c r="K297" i="9"/>
  <c r="L297" i="9"/>
  <c r="M297" i="9"/>
  <c r="J298" i="9"/>
  <c r="K298" i="9"/>
  <c r="L298" i="9"/>
  <c r="M298" i="9"/>
  <c r="J299" i="9"/>
  <c r="K299" i="9"/>
  <c r="L299" i="9"/>
  <c r="M299" i="9"/>
  <c r="J300" i="9"/>
  <c r="K300" i="9"/>
  <c r="L300" i="9"/>
  <c r="M300" i="9"/>
  <c r="J301" i="9"/>
  <c r="K301" i="9"/>
  <c r="L301" i="9"/>
  <c r="M301" i="9"/>
  <c r="J302" i="9"/>
  <c r="K302" i="9"/>
  <c r="L302" i="9"/>
  <c r="M302" i="9"/>
  <c r="J303" i="9"/>
  <c r="K303" i="9"/>
  <c r="L303" i="9"/>
  <c r="M303" i="9"/>
  <c r="J304" i="9"/>
  <c r="K304" i="9"/>
  <c r="L304" i="9"/>
  <c r="M304" i="9"/>
  <c r="J305" i="9"/>
  <c r="K305" i="9"/>
  <c r="L305" i="9"/>
  <c r="M305" i="9"/>
  <c r="J306" i="9"/>
  <c r="K306" i="9"/>
  <c r="L306" i="9"/>
  <c r="M306" i="9"/>
  <c r="J307" i="9"/>
  <c r="K307" i="9"/>
  <c r="L307" i="9"/>
  <c r="M307" i="9"/>
  <c r="J308" i="9"/>
  <c r="K308" i="9"/>
  <c r="L308" i="9"/>
  <c r="M308" i="9"/>
  <c r="J309" i="9"/>
  <c r="K309" i="9"/>
  <c r="L309" i="9"/>
  <c r="M309" i="9"/>
  <c r="J310" i="9"/>
  <c r="K310" i="9"/>
  <c r="L310" i="9"/>
  <c r="M310" i="9"/>
  <c r="J311" i="9"/>
  <c r="K311" i="9"/>
  <c r="L311" i="9"/>
  <c r="M311" i="9"/>
  <c r="J312" i="9"/>
  <c r="K312" i="9"/>
  <c r="L312" i="9"/>
  <c r="M312" i="9"/>
  <c r="J313" i="9"/>
  <c r="K313" i="9"/>
  <c r="L313" i="9"/>
  <c r="M313" i="9"/>
  <c r="J314" i="9"/>
  <c r="K314" i="9"/>
  <c r="L314" i="9"/>
  <c r="M314" i="9"/>
  <c r="J315" i="9"/>
  <c r="K315" i="9"/>
  <c r="L315" i="9"/>
  <c r="M315" i="9"/>
  <c r="J316" i="9"/>
  <c r="K316" i="9"/>
  <c r="L316" i="9"/>
  <c r="M316" i="9"/>
  <c r="J317" i="9"/>
  <c r="K317" i="9"/>
  <c r="L317" i="9"/>
  <c r="M317" i="9"/>
  <c r="J318" i="9"/>
  <c r="K318" i="9"/>
  <c r="L318" i="9"/>
  <c r="M318" i="9"/>
  <c r="J319" i="9"/>
  <c r="K319" i="9"/>
  <c r="L319" i="9"/>
  <c r="M319" i="9"/>
  <c r="J320" i="9"/>
  <c r="K320" i="9"/>
  <c r="L320" i="9"/>
  <c r="M320" i="9"/>
  <c r="J321" i="9"/>
  <c r="K321" i="9"/>
  <c r="L321" i="9"/>
  <c r="M321" i="9"/>
  <c r="J322" i="9"/>
  <c r="K322" i="9"/>
  <c r="L322" i="9"/>
  <c r="M322" i="9"/>
  <c r="J323" i="9"/>
  <c r="K323" i="9"/>
  <c r="L323" i="9"/>
  <c r="M323" i="9"/>
  <c r="J324" i="9"/>
  <c r="K324" i="9"/>
  <c r="L324" i="9"/>
  <c r="M324" i="9"/>
  <c r="J325" i="9"/>
  <c r="K325" i="9"/>
  <c r="L325" i="9"/>
  <c r="M325" i="9"/>
  <c r="J326" i="9"/>
  <c r="K326" i="9"/>
  <c r="L326" i="9"/>
  <c r="M326" i="9"/>
  <c r="J327" i="9"/>
  <c r="K327" i="9"/>
  <c r="L327" i="9"/>
  <c r="M327" i="9"/>
  <c r="J328" i="9"/>
  <c r="K328" i="9"/>
  <c r="L328" i="9"/>
  <c r="M328" i="9"/>
  <c r="J329" i="9"/>
  <c r="K329" i="9"/>
  <c r="L329" i="9"/>
  <c r="M329" i="9"/>
  <c r="J330" i="9"/>
  <c r="K330" i="9"/>
  <c r="L330" i="9"/>
  <c r="M330" i="9"/>
  <c r="J331" i="9"/>
  <c r="K331" i="9"/>
  <c r="L331" i="9"/>
  <c r="M331" i="9"/>
  <c r="J332" i="9"/>
  <c r="K332" i="9"/>
  <c r="L332" i="9"/>
  <c r="M332" i="9"/>
  <c r="J333" i="9"/>
  <c r="K333" i="9"/>
  <c r="L333" i="9"/>
  <c r="M333" i="9"/>
  <c r="J334" i="9"/>
  <c r="K334" i="9"/>
  <c r="L334" i="9"/>
  <c r="M334" i="9"/>
  <c r="J335" i="9"/>
  <c r="K335" i="9"/>
  <c r="L335" i="9"/>
  <c r="M335" i="9"/>
  <c r="J336" i="9"/>
  <c r="K336" i="9"/>
  <c r="L336" i="9"/>
  <c r="M336" i="9"/>
  <c r="J337" i="9"/>
  <c r="K337" i="9"/>
  <c r="L337" i="9"/>
  <c r="M337" i="9"/>
  <c r="J338" i="9"/>
  <c r="K338" i="9"/>
  <c r="L338" i="9"/>
  <c r="M338" i="9"/>
  <c r="J339" i="9"/>
  <c r="K339" i="9"/>
  <c r="L339" i="9"/>
  <c r="M339" i="9"/>
  <c r="J340" i="9"/>
  <c r="K340" i="9"/>
  <c r="L340" i="9"/>
  <c r="M340" i="9"/>
  <c r="J341" i="9"/>
  <c r="K341" i="9"/>
  <c r="L341" i="9"/>
  <c r="M341" i="9"/>
  <c r="J342" i="9"/>
  <c r="K342" i="9"/>
  <c r="L342" i="9"/>
  <c r="M342" i="9"/>
  <c r="J343" i="9"/>
  <c r="K343" i="9"/>
  <c r="L343" i="9"/>
  <c r="M343" i="9"/>
  <c r="J344" i="9"/>
  <c r="K344" i="9"/>
  <c r="L344" i="9"/>
  <c r="M344" i="9"/>
  <c r="J345" i="9"/>
  <c r="K345" i="9"/>
  <c r="L345" i="9"/>
  <c r="M345" i="9"/>
  <c r="J346" i="9"/>
  <c r="K346" i="9"/>
  <c r="L346" i="9"/>
  <c r="M346" i="9"/>
  <c r="J347" i="9"/>
  <c r="K347" i="9"/>
  <c r="L347" i="9"/>
  <c r="M347" i="9"/>
  <c r="J348" i="9"/>
  <c r="K348" i="9"/>
  <c r="L348" i="9"/>
  <c r="M348" i="9"/>
  <c r="J349" i="9"/>
  <c r="K349" i="9"/>
  <c r="L349" i="9"/>
  <c r="M349" i="9"/>
  <c r="J350" i="9"/>
  <c r="K350" i="9"/>
  <c r="L350" i="9"/>
  <c r="M350" i="9"/>
  <c r="J351" i="9"/>
  <c r="K351" i="9"/>
  <c r="L351" i="9"/>
  <c r="M351" i="9"/>
  <c r="J352" i="9"/>
  <c r="K352" i="9"/>
  <c r="L352" i="9"/>
  <c r="M352" i="9"/>
  <c r="J353" i="9"/>
  <c r="K353" i="9"/>
  <c r="L353" i="9"/>
  <c r="M353" i="9"/>
  <c r="J354" i="9"/>
  <c r="K354" i="9"/>
  <c r="L354" i="9"/>
  <c r="M354" i="9"/>
  <c r="J3" i="8"/>
  <c r="K3" i="8"/>
  <c r="L3" i="8"/>
  <c r="M3" i="8"/>
  <c r="J4" i="8"/>
  <c r="K4" i="8"/>
  <c r="L4" i="8"/>
  <c r="M4" i="8"/>
  <c r="J5" i="8"/>
  <c r="K5" i="8"/>
  <c r="L5" i="8"/>
  <c r="M5" i="8"/>
  <c r="J6" i="8"/>
  <c r="K6" i="8"/>
  <c r="L6" i="8"/>
  <c r="M6" i="8"/>
  <c r="J7" i="8"/>
  <c r="K7" i="8"/>
  <c r="L7" i="8"/>
  <c r="M7" i="8"/>
  <c r="J8" i="8"/>
  <c r="K8" i="8"/>
  <c r="L8" i="8"/>
  <c r="M8" i="8"/>
  <c r="J9" i="8"/>
  <c r="K9" i="8"/>
  <c r="L9" i="8"/>
  <c r="M9" i="8"/>
  <c r="J10" i="8"/>
  <c r="K10" i="8"/>
  <c r="L10" i="8"/>
  <c r="M10" i="8"/>
  <c r="J11" i="8"/>
  <c r="K11" i="8"/>
  <c r="L11" i="8"/>
  <c r="M11" i="8"/>
  <c r="J12" i="8"/>
  <c r="K12" i="8"/>
  <c r="L12" i="8"/>
  <c r="M12" i="8"/>
  <c r="J13" i="8"/>
  <c r="K13" i="8"/>
  <c r="L13" i="8"/>
  <c r="M13" i="8"/>
  <c r="J14" i="8"/>
  <c r="K14" i="8"/>
  <c r="L14" i="8"/>
  <c r="M14" i="8"/>
  <c r="J15" i="8"/>
  <c r="K15" i="8"/>
  <c r="L15" i="8"/>
  <c r="M15" i="8"/>
  <c r="J16" i="8"/>
  <c r="K16" i="8"/>
  <c r="L16" i="8"/>
  <c r="M16" i="8"/>
  <c r="J17" i="8"/>
  <c r="K17" i="8"/>
  <c r="L17" i="8"/>
  <c r="M17" i="8"/>
  <c r="J18" i="8"/>
  <c r="K18" i="8"/>
  <c r="L18" i="8"/>
  <c r="M18" i="8"/>
  <c r="J19" i="8"/>
  <c r="K19" i="8"/>
  <c r="L19" i="8"/>
  <c r="M19" i="8"/>
  <c r="J20" i="8"/>
  <c r="K20" i="8"/>
  <c r="L20" i="8"/>
  <c r="M20" i="8"/>
  <c r="J21" i="8"/>
  <c r="K21" i="8"/>
  <c r="L21" i="8"/>
  <c r="M21" i="8"/>
  <c r="J22" i="8"/>
  <c r="K22" i="8"/>
  <c r="L22" i="8"/>
  <c r="M22" i="8"/>
  <c r="J23" i="8"/>
  <c r="K23" i="8"/>
  <c r="L23" i="8"/>
  <c r="M23" i="8"/>
  <c r="J24" i="8"/>
  <c r="K24" i="8"/>
  <c r="L24" i="8"/>
  <c r="M24" i="8"/>
  <c r="J25" i="8"/>
  <c r="K25" i="8"/>
  <c r="L25" i="8"/>
  <c r="M25" i="8"/>
  <c r="J26" i="8"/>
  <c r="K26" i="8"/>
  <c r="L26" i="8"/>
  <c r="M26" i="8"/>
  <c r="J27" i="8"/>
  <c r="K27" i="8"/>
  <c r="L27" i="8"/>
  <c r="M27" i="8"/>
  <c r="J28" i="8"/>
  <c r="K28" i="8"/>
  <c r="L28" i="8"/>
  <c r="M28" i="8"/>
  <c r="J29" i="8"/>
  <c r="K29" i="8"/>
  <c r="L29" i="8"/>
  <c r="M29" i="8"/>
  <c r="J30" i="8"/>
  <c r="K30" i="8"/>
  <c r="L30" i="8"/>
  <c r="M30" i="8"/>
  <c r="J31" i="8"/>
  <c r="K31" i="8"/>
  <c r="L31" i="8"/>
  <c r="M31" i="8"/>
  <c r="J32" i="8"/>
  <c r="K32" i="8"/>
  <c r="L32" i="8"/>
  <c r="M32" i="8"/>
  <c r="J33" i="8"/>
  <c r="K33" i="8"/>
  <c r="L33" i="8"/>
  <c r="M33" i="8"/>
  <c r="J34" i="8"/>
  <c r="K34" i="8"/>
  <c r="L34" i="8"/>
  <c r="M34" i="8"/>
  <c r="J35" i="8"/>
  <c r="K35" i="8"/>
  <c r="L35" i="8"/>
  <c r="M35" i="8"/>
  <c r="J36" i="8"/>
  <c r="K36" i="8"/>
  <c r="L36" i="8"/>
  <c r="M36" i="8"/>
  <c r="J37" i="8"/>
  <c r="K37" i="8"/>
  <c r="L37" i="8"/>
  <c r="M37" i="8"/>
  <c r="J38" i="8"/>
  <c r="K38" i="8"/>
  <c r="L38" i="8"/>
  <c r="M38" i="8"/>
  <c r="J39" i="8"/>
  <c r="K39" i="8"/>
  <c r="L39" i="8"/>
  <c r="M39" i="8"/>
  <c r="J40" i="8"/>
  <c r="K40" i="8"/>
  <c r="L40" i="8"/>
  <c r="M40" i="8"/>
  <c r="J41" i="8"/>
  <c r="K41" i="8"/>
  <c r="L41" i="8"/>
  <c r="M41" i="8"/>
  <c r="J42" i="8"/>
  <c r="K42" i="8"/>
  <c r="L42" i="8"/>
  <c r="M42" i="8"/>
  <c r="J43" i="8"/>
  <c r="K43" i="8"/>
  <c r="L43" i="8"/>
  <c r="M43" i="8"/>
  <c r="J44" i="8"/>
  <c r="K44" i="8"/>
  <c r="L44" i="8"/>
  <c r="M44" i="8"/>
  <c r="J45" i="8"/>
  <c r="K45" i="8"/>
  <c r="L45" i="8"/>
  <c r="M45" i="8"/>
  <c r="J46" i="8"/>
  <c r="K46" i="8"/>
  <c r="L46" i="8"/>
  <c r="M46" i="8"/>
  <c r="J47" i="8"/>
  <c r="K47" i="8"/>
  <c r="L47" i="8"/>
  <c r="M47" i="8"/>
  <c r="J48" i="8"/>
  <c r="K48" i="8"/>
  <c r="L48" i="8"/>
  <c r="M48" i="8"/>
  <c r="J49" i="8"/>
  <c r="K49" i="8"/>
  <c r="L49" i="8"/>
  <c r="M49" i="8"/>
  <c r="J50" i="8"/>
  <c r="K50" i="8"/>
  <c r="L50" i="8"/>
  <c r="M50" i="8"/>
  <c r="J51" i="8"/>
  <c r="K51" i="8"/>
  <c r="L51" i="8"/>
  <c r="M51" i="8"/>
  <c r="J52" i="8"/>
  <c r="K52" i="8"/>
  <c r="L52" i="8"/>
  <c r="M52" i="8"/>
  <c r="J53" i="8"/>
  <c r="K53" i="8"/>
  <c r="L53" i="8"/>
  <c r="M53" i="8"/>
  <c r="J54" i="8"/>
  <c r="K54" i="8"/>
  <c r="L54" i="8"/>
  <c r="M54" i="8"/>
  <c r="J55" i="8"/>
  <c r="K55" i="8"/>
  <c r="L55" i="8"/>
  <c r="M55" i="8"/>
  <c r="J56" i="8"/>
  <c r="K56" i="8"/>
  <c r="L56" i="8"/>
  <c r="M56" i="8"/>
  <c r="J57" i="8"/>
  <c r="K57" i="8"/>
  <c r="L57" i="8"/>
  <c r="M57" i="8"/>
  <c r="J58" i="8"/>
  <c r="K58" i="8"/>
  <c r="L58" i="8"/>
  <c r="M58" i="8"/>
  <c r="J59" i="8"/>
  <c r="K59" i="8"/>
  <c r="L59" i="8"/>
  <c r="M59" i="8"/>
  <c r="J60" i="8"/>
  <c r="K60" i="8"/>
  <c r="L60" i="8"/>
  <c r="M60" i="8"/>
  <c r="J61" i="8"/>
  <c r="K61" i="8"/>
  <c r="L61" i="8"/>
  <c r="M61" i="8"/>
  <c r="J62" i="8"/>
  <c r="K62" i="8"/>
  <c r="L62" i="8"/>
  <c r="M62" i="8"/>
  <c r="J63" i="8"/>
  <c r="K63" i="8"/>
  <c r="L63" i="8"/>
  <c r="M63" i="8"/>
  <c r="J64" i="8"/>
  <c r="K64" i="8"/>
  <c r="L64" i="8"/>
  <c r="M64" i="8"/>
  <c r="J65" i="8"/>
  <c r="K65" i="8"/>
  <c r="L65" i="8"/>
  <c r="M65" i="8"/>
  <c r="J66" i="8"/>
  <c r="K66" i="8"/>
  <c r="L66" i="8"/>
  <c r="M66" i="8"/>
  <c r="J67" i="8"/>
  <c r="K67" i="8"/>
  <c r="L67" i="8"/>
  <c r="M67" i="8"/>
  <c r="J68" i="8"/>
  <c r="K68" i="8"/>
  <c r="L68" i="8"/>
  <c r="M68" i="8"/>
  <c r="J69" i="8"/>
  <c r="K69" i="8"/>
  <c r="L69" i="8"/>
  <c r="M69" i="8"/>
  <c r="J70" i="8"/>
  <c r="K70" i="8"/>
  <c r="L70" i="8"/>
  <c r="M70" i="8"/>
  <c r="J71" i="8"/>
  <c r="K71" i="8"/>
  <c r="L71" i="8"/>
  <c r="M71" i="8"/>
  <c r="J72" i="8"/>
  <c r="K72" i="8"/>
  <c r="L72" i="8"/>
  <c r="M72" i="8"/>
  <c r="J73" i="8"/>
  <c r="K73" i="8"/>
  <c r="L73" i="8"/>
  <c r="M73" i="8"/>
  <c r="J74" i="8"/>
  <c r="K74" i="8"/>
  <c r="L74" i="8"/>
  <c r="M74" i="8"/>
  <c r="J75" i="8"/>
  <c r="K75" i="8"/>
  <c r="L75" i="8"/>
  <c r="M75" i="8"/>
  <c r="J76" i="8"/>
  <c r="K76" i="8"/>
  <c r="L76" i="8"/>
  <c r="M76" i="8"/>
  <c r="J77" i="8"/>
  <c r="K77" i="8"/>
  <c r="L77" i="8"/>
  <c r="M77" i="8"/>
  <c r="J78" i="8"/>
  <c r="K78" i="8"/>
  <c r="L78" i="8"/>
  <c r="M78" i="8"/>
  <c r="J79" i="8"/>
  <c r="K79" i="8"/>
  <c r="L79" i="8"/>
  <c r="M79" i="8"/>
  <c r="J80" i="8"/>
  <c r="K80" i="8"/>
  <c r="L80" i="8"/>
  <c r="M80" i="8"/>
  <c r="J81" i="8"/>
  <c r="K81" i="8"/>
  <c r="L81" i="8"/>
  <c r="M81" i="8"/>
  <c r="J82" i="8"/>
  <c r="K82" i="8"/>
  <c r="L82" i="8"/>
  <c r="M82" i="8"/>
  <c r="J83" i="8"/>
  <c r="K83" i="8"/>
  <c r="L83" i="8"/>
  <c r="M83" i="8"/>
  <c r="J84" i="8"/>
  <c r="K84" i="8"/>
  <c r="L84" i="8"/>
  <c r="M84" i="8"/>
  <c r="J85" i="8"/>
  <c r="K85" i="8"/>
  <c r="L85" i="8"/>
  <c r="M85" i="8"/>
  <c r="J86" i="8"/>
  <c r="K86" i="8"/>
  <c r="L86" i="8"/>
  <c r="M86" i="8"/>
  <c r="J87" i="8"/>
  <c r="K87" i="8"/>
  <c r="L87" i="8"/>
  <c r="M87" i="8"/>
  <c r="J88" i="8"/>
  <c r="K88" i="8"/>
  <c r="L88" i="8"/>
  <c r="M88" i="8"/>
  <c r="J89" i="8"/>
  <c r="K89" i="8"/>
  <c r="L89" i="8"/>
  <c r="M89" i="8"/>
  <c r="J90" i="8"/>
  <c r="K90" i="8"/>
  <c r="L90" i="8"/>
  <c r="M90" i="8"/>
  <c r="J91" i="8"/>
  <c r="K91" i="8"/>
  <c r="L91" i="8"/>
  <c r="M91" i="8"/>
  <c r="J92" i="8"/>
  <c r="K92" i="8"/>
  <c r="L92" i="8"/>
  <c r="M92" i="8"/>
  <c r="J93" i="8"/>
  <c r="K93" i="8"/>
  <c r="L93" i="8"/>
  <c r="M93" i="8"/>
  <c r="J94" i="8"/>
  <c r="K94" i="8"/>
  <c r="L94" i="8"/>
  <c r="M94" i="8"/>
  <c r="J95" i="8"/>
  <c r="K95" i="8"/>
  <c r="L95" i="8"/>
  <c r="M95" i="8"/>
  <c r="J96" i="8"/>
  <c r="K96" i="8"/>
  <c r="L96" i="8"/>
  <c r="M96" i="8"/>
  <c r="J97" i="8"/>
  <c r="K97" i="8"/>
  <c r="L97" i="8"/>
  <c r="M97" i="8"/>
  <c r="J98" i="8"/>
  <c r="K98" i="8"/>
  <c r="L98" i="8"/>
  <c r="M98" i="8"/>
  <c r="J99" i="8"/>
  <c r="K99" i="8"/>
  <c r="L99" i="8"/>
  <c r="M99" i="8"/>
  <c r="J100" i="8"/>
  <c r="K100" i="8"/>
  <c r="L100" i="8"/>
  <c r="M100" i="8"/>
  <c r="J101" i="8"/>
  <c r="K101" i="8"/>
  <c r="L101" i="8"/>
  <c r="M101" i="8"/>
  <c r="J102" i="8"/>
  <c r="K102" i="8"/>
  <c r="L102" i="8"/>
  <c r="M102" i="8"/>
  <c r="J103" i="8"/>
  <c r="K103" i="8"/>
  <c r="L103" i="8"/>
  <c r="M103" i="8"/>
  <c r="J104" i="8"/>
  <c r="K104" i="8"/>
  <c r="L104" i="8"/>
  <c r="M104" i="8"/>
  <c r="J105" i="8"/>
  <c r="K105" i="8"/>
  <c r="L105" i="8"/>
  <c r="M105" i="8"/>
  <c r="J106" i="8"/>
  <c r="K106" i="8"/>
  <c r="L106" i="8"/>
  <c r="M106" i="8"/>
  <c r="J107" i="8"/>
  <c r="K107" i="8"/>
  <c r="L107" i="8"/>
  <c r="M107" i="8"/>
  <c r="J108" i="8"/>
  <c r="K108" i="8"/>
  <c r="L108" i="8"/>
  <c r="M108" i="8"/>
  <c r="J109" i="8"/>
  <c r="K109" i="8"/>
  <c r="L109" i="8"/>
  <c r="M109" i="8"/>
  <c r="J110" i="8"/>
  <c r="K110" i="8"/>
  <c r="L110" i="8"/>
  <c r="M110" i="8"/>
  <c r="J111" i="8"/>
  <c r="K111" i="8"/>
  <c r="L111" i="8"/>
  <c r="M111" i="8"/>
  <c r="J112" i="8"/>
  <c r="K112" i="8"/>
  <c r="L112" i="8"/>
  <c r="M112" i="8"/>
  <c r="J113" i="8"/>
  <c r="K113" i="8"/>
  <c r="L113" i="8"/>
  <c r="M113" i="8"/>
  <c r="J114" i="8"/>
  <c r="K114" i="8"/>
  <c r="L114" i="8"/>
  <c r="M114" i="8"/>
  <c r="J115" i="8"/>
  <c r="K115" i="8"/>
  <c r="L115" i="8"/>
  <c r="M115" i="8"/>
  <c r="J116" i="8"/>
  <c r="K116" i="8"/>
  <c r="L116" i="8"/>
  <c r="M116" i="8"/>
  <c r="J117" i="8"/>
  <c r="K117" i="8"/>
  <c r="L117" i="8"/>
  <c r="M117" i="8"/>
  <c r="J118" i="8"/>
  <c r="K118" i="8"/>
  <c r="L118" i="8"/>
  <c r="M118" i="8"/>
  <c r="J119" i="8"/>
  <c r="K119" i="8"/>
  <c r="L119" i="8"/>
  <c r="M119" i="8"/>
  <c r="J120" i="8"/>
  <c r="K120" i="8"/>
  <c r="L120" i="8"/>
  <c r="M120" i="8"/>
  <c r="J121" i="8"/>
  <c r="K121" i="8"/>
  <c r="L121" i="8"/>
  <c r="M121" i="8"/>
  <c r="J122" i="8"/>
  <c r="K122" i="8"/>
  <c r="L122" i="8"/>
  <c r="M122" i="8"/>
  <c r="J123" i="8"/>
  <c r="K123" i="8"/>
  <c r="L123" i="8"/>
  <c r="M123" i="8"/>
  <c r="J124" i="8"/>
  <c r="K124" i="8"/>
  <c r="L124" i="8"/>
  <c r="M124" i="8"/>
  <c r="J125" i="8"/>
  <c r="K125" i="8"/>
  <c r="L125" i="8"/>
  <c r="M125" i="8"/>
  <c r="J126" i="8"/>
  <c r="K126" i="8"/>
  <c r="L126" i="8"/>
  <c r="M126" i="8"/>
  <c r="J127" i="8"/>
  <c r="K127" i="8"/>
  <c r="L127" i="8"/>
  <c r="M127" i="8"/>
  <c r="J128" i="8"/>
  <c r="K128" i="8"/>
  <c r="L128" i="8"/>
  <c r="M128" i="8"/>
  <c r="J129" i="8"/>
  <c r="K129" i="8"/>
  <c r="L129" i="8"/>
  <c r="M129" i="8"/>
  <c r="J130" i="8"/>
  <c r="K130" i="8"/>
  <c r="L130" i="8"/>
  <c r="M130" i="8"/>
  <c r="J131" i="8"/>
  <c r="K131" i="8"/>
  <c r="L131" i="8"/>
  <c r="M131" i="8"/>
  <c r="J132" i="8"/>
  <c r="K132" i="8"/>
  <c r="L132" i="8"/>
  <c r="M132" i="8"/>
  <c r="J133" i="8"/>
  <c r="K133" i="8"/>
  <c r="L133" i="8"/>
  <c r="M133" i="8"/>
  <c r="J134" i="8"/>
  <c r="K134" i="8"/>
  <c r="L134" i="8"/>
  <c r="M134" i="8"/>
  <c r="J135" i="8"/>
  <c r="K135" i="8"/>
  <c r="L135" i="8"/>
  <c r="M135" i="8"/>
  <c r="J136" i="8"/>
  <c r="K136" i="8"/>
  <c r="L136" i="8"/>
  <c r="M136" i="8"/>
  <c r="J137" i="8"/>
  <c r="K137" i="8"/>
  <c r="L137" i="8"/>
  <c r="M137" i="8"/>
  <c r="J138" i="8"/>
  <c r="K138" i="8"/>
  <c r="L138" i="8"/>
  <c r="M138" i="8"/>
  <c r="J139" i="8"/>
  <c r="K139" i="8"/>
  <c r="L139" i="8"/>
  <c r="M139" i="8"/>
  <c r="J140" i="8"/>
  <c r="K140" i="8"/>
  <c r="L140" i="8"/>
  <c r="M140" i="8"/>
  <c r="J141" i="8"/>
  <c r="K141" i="8"/>
  <c r="L141" i="8"/>
  <c r="M141" i="8"/>
  <c r="J142" i="8"/>
  <c r="K142" i="8"/>
  <c r="L142" i="8"/>
  <c r="M142" i="8"/>
  <c r="J143" i="8"/>
  <c r="K143" i="8"/>
  <c r="L143" i="8"/>
  <c r="M143" i="8"/>
  <c r="J144" i="8"/>
  <c r="K144" i="8"/>
  <c r="L144" i="8"/>
  <c r="M144" i="8"/>
  <c r="J145" i="8"/>
  <c r="K145" i="8"/>
  <c r="L145" i="8"/>
  <c r="M145" i="8"/>
  <c r="J146" i="8"/>
  <c r="K146" i="8"/>
  <c r="L146" i="8"/>
  <c r="M146" i="8"/>
  <c r="J147" i="8"/>
  <c r="K147" i="8"/>
  <c r="L147" i="8"/>
  <c r="M147" i="8"/>
  <c r="J148" i="8"/>
  <c r="K148" i="8"/>
  <c r="L148" i="8"/>
  <c r="M148" i="8"/>
  <c r="J149" i="8"/>
  <c r="K149" i="8"/>
  <c r="L149" i="8"/>
  <c r="M149" i="8"/>
  <c r="J150" i="8"/>
  <c r="K150" i="8"/>
  <c r="L150" i="8"/>
  <c r="M150" i="8"/>
  <c r="J151" i="8"/>
  <c r="K151" i="8"/>
  <c r="L151" i="8"/>
  <c r="M151" i="8"/>
  <c r="J152" i="8"/>
  <c r="K152" i="8"/>
  <c r="L152" i="8"/>
  <c r="M152" i="8"/>
  <c r="J153" i="8"/>
  <c r="K153" i="8"/>
  <c r="L153" i="8"/>
  <c r="M153" i="8"/>
  <c r="J154" i="8"/>
  <c r="K154" i="8"/>
  <c r="L154" i="8"/>
  <c r="M154" i="8"/>
  <c r="J155" i="8"/>
  <c r="K155" i="8"/>
  <c r="L155" i="8"/>
  <c r="M155" i="8"/>
  <c r="J156" i="8"/>
  <c r="K156" i="8"/>
  <c r="L156" i="8"/>
  <c r="M156" i="8"/>
  <c r="J157" i="8"/>
  <c r="K157" i="8"/>
  <c r="L157" i="8"/>
  <c r="M157" i="8"/>
  <c r="J158" i="8"/>
  <c r="K158" i="8"/>
  <c r="L158" i="8"/>
  <c r="M158" i="8"/>
  <c r="J159" i="8"/>
  <c r="K159" i="8"/>
  <c r="L159" i="8"/>
  <c r="M159" i="8"/>
  <c r="J160" i="8"/>
  <c r="K160" i="8"/>
  <c r="L160" i="8"/>
  <c r="M160" i="8"/>
  <c r="J161" i="8"/>
  <c r="K161" i="8"/>
  <c r="L161" i="8"/>
  <c r="M161" i="8"/>
  <c r="J162" i="8"/>
  <c r="K162" i="8"/>
  <c r="L162" i="8"/>
  <c r="M162" i="8"/>
  <c r="J163" i="8"/>
  <c r="K163" i="8"/>
  <c r="L163" i="8"/>
  <c r="M163" i="8"/>
  <c r="J164" i="8"/>
  <c r="K164" i="8"/>
  <c r="L164" i="8"/>
  <c r="M164" i="8"/>
  <c r="J165" i="8"/>
  <c r="K165" i="8"/>
  <c r="L165" i="8"/>
  <c r="M165" i="8"/>
  <c r="J166" i="8"/>
  <c r="K166" i="8"/>
  <c r="L166" i="8"/>
  <c r="M166" i="8"/>
  <c r="J167" i="8"/>
  <c r="K167" i="8"/>
  <c r="L167" i="8"/>
  <c r="M167" i="8"/>
  <c r="J168" i="8"/>
  <c r="K168" i="8"/>
  <c r="L168" i="8"/>
  <c r="M168" i="8"/>
  <c r="J169" i="8"/>
  <c r="K169" i="8"/>
  <c r="L169" i="8"/>
  <c r="M169" i="8"/>
  <c r="J170" i="8"/>
  <c r="K170" i="8"/>
  <c r="L170" i="8"/>
  <c r="M170" i="8"/>
  <c r="J171" i="8"/>
  <c r="K171" i="8"/>
  <c r="L171" i="8"/>
  <c r="M171" i="8"/>
  <c r="J172" i="8"/>
  <c r="K172" i="8"/>
  <c r="L172" i="8"/>
  <c r="M172" i="8"/>
  <c r="J173" i="8"/>
  <c r="K173" i="8"/>
  <c r="L173" i="8"/>
  <c r="M173" i="8"/>
  <c r="J174" i="8"/>
  <c r="K174" i="8"/>
  <c r="L174" i="8"/>
  <c r="M174" i="8"/>
  <c r="J175" i="8"/>
  <c r="K175" i="8"/>
  <c r="L175" i="8"/>
  <c r="M175" i="8"/>
  <c r="J176" i="8"/>
  <c r="K176" i="8"/>
  <c r="L176" i="8"/>
  <c r="M176" i="8"/>
  <c r="J177" i="8"/>
  <c r="K177" i="8"/>
  <c r="L177" i="8"/>
  <c r="M177" i="8"/>
  <c r="J178" i="8"/>
  <c r="K178" i="8"/>
  <c r="L178" i="8"/>
  <c r="M178" i="8"/>
  <c r="J179" i="8"/>
  <c r="K179" i="8"/>
  <c r="L179" i="8"/>
  <c r="M179" i="8"/>
  <c r="J180" i="8"/>
  <c r="K180" i="8"/>
  <c r="L180" i="8"/>
  <c r="M180" i="8"/>
  <c r="J181" i="8"/>
  <c r="K181" i="8"/>
  <c r="L181" i="8"/>
  <c r="M181" i="8"/>
  <c r="J182" i="8"/>
  <c r="K182" i="8"/>
  <c r="L182" i="8"/>
  <c r="M182" i="8"/>
  <c r="J183" i="8"/>
  <c r="K183" i="8"/>
  <c r="L183" i="8"/>
  <c r="M183" i="8"/>
  <c r="J184" i="8"/>
  <c r="K184" i="8"/>
  <c r="L184" i="8"/>
  <c r="M184" i="8"/>
  <c r="J185" i="8"/>
  <c r="K185" i="8"/>
  <c r="L185" i="8"/>
  <c r="M185" i="8"/>
  <c r="J186" i="8"/>
  <c r="K186" i="8"/>
  <c r="L186" i="8"/>
  <c r="M186" i="8"/>
  <c r="J187" i="8"/>
  <c r="K187" i="8"/>
  <c r="L187" i="8"/>
  <c r="M187" i="8"/>
  <c r="J188" i="8"/>
  <c r="K188" i="8"/>
  <c r="L188" i="8"/>
  <c r="M188" i="8"/>
  <c r="J189" i="8"/>
  <c r="K189" i="8"/>
  <c r="L189" i="8"/>
  <c r="M189" i="8"/>
  <c r="J190" i="8"/>
  <c r="K190" i="8"/>
  <c r="L190" i="8"/>
  <c r="M190" i="8"/>
  <c r="J191" i="8"/>
  <c r="K191" i="8"/>
  <c r="L191" i="8"/>
  <c r="M191" i="8"/>
  <c r="J192" i="8"/>
  <c r="K192" i="8"/>
  <c r="L192" i="8"/>
  <c r="M192" i="8"/>
  <c r="J193" i="8"/>
  <c r="K193" i="8"/>
  <c r="L193" i="8"/>
  <c r="M193" i="8"/>
  <c r="J194" i="8"/>
  <c r="K194" i="8"/>
  <c r="L194" i="8"/>
  <c r="M194" i="8"/>
  <c r="J195" i="8"/>
  <c r="K195" i="8"/>
  <c r="L195" i="8"/>
  <c r="M195" i="8"/>
  <c r="J196" i="8"/>
  <c r="K196" i="8"/>
  <c r="L196" i="8"/>
  <c r="M196" i="8"/>
  <c r="J197" i="8"/>
  <c r="K197" i="8"/>
  <c r="L197" i="8"/>
  <c r="M197" i="8"/>
  <c r="J198" i="8"/>
  <c r="K198" i="8"/>
  <c r="L198" i="8"/>
  <c r="M198" i="8"/>
  <c r="J199" i="8"/>
  <c r="K199" i="8"/>
  <c r="L199" i="8"/>
  <c r="M199" i="8"/>
  <c r="J200" i="8"/>
  <c r="K200" i="8"/>
  <c r="L200" i="8"/>
  <c r="M200" i="8"/>
  <c r="J201" i="8"/>
  <c r="K201" i="8"/>
  <c r="L201" i="8"/>
  <c r="M201" i="8"/>
  <c r="J202" i="8"/>
  <c r="K202" i="8"/>
  <c r="L202" i="8"/>
  <c r="M202" i="8"/>
  <c r="J203" i="8"/>
  <c r="K203" i="8"/>
  <c r="L203" i="8"/>
  <c r="M203" i="8"/>
  <c r="J204" i="8"/>
  <c r="K204" i="8"/>
  <c r="L204" i="8"/>
  <c r="M204" i="8"/>
  <c r="J205" i="8"/>
  <c r="K205" i="8"/>
  <c r="L205" i="8"/>
  <c r="M205" i="8"/>
  <c r="J206" i="8"/>
  <c r="K206" i="8"/>
  <c r="L206" i="8"/>
  <c r="M206" i="8"/>
  <c r="J207" i="8"/>
  <c r="K207" i="8"/>
  <c r="L207" i="8"/>
  <c r="M207" i="8"/>
  <c r="J208" i="8"/>
  <c r="K208" i="8"/>
  <c r="L208" i="8"/>
  <c r="M208" i="8"/>
  <c r="J209" i="8"/>
  <c r="K209" i="8"/>
  <c r="L209" i="8"/>
  <c r="M209" i="8"/>
  <c r="J210" i="8"/>
  <c r="K210" i="8"/>
  <c r="L210" i="8"/>
  <c r="M210" i="8"/>
  <c r="J211" i="8"/>
  <c r="K211" i="8"/>
  <c r="L211" i="8"/>
  <c r="M211" i="8"/>
  <c r="J212" i="8"/>
  <c r="K212" i="8"/>
  <c r="L212" i="8"/>
  <c r="M212" i="8"/>
  <c r="J213" i="8"/>
  <c r="K213" i="8"/>
  <c r="L213" i="8"/>
  <c r="M213" i="8"/>
  <c r="J214" i="8"/>
  <c r="K214" i="8"/>
  <c r="L214" i="8"/>
  <c r="M214" i="8"/>
  <c r="J215" i="8"/>
  <c r="K215" i="8"/>
  <c r="L215" i="8"/>
  <c r="M215" i="8"/>
  <c r="J216" i="8"/>
  <c r="K216" i="8"/>
  <c r="L216" i="8"/>
  <c r="M216" i="8"/>
  <c r="J217" i="8"/>
  <c r="K217" i="8"/>
  <c r="L217" i="8"/>
  <c r="M217" i="8"/>
  <c r="J218" i="8"/>
  <c r="K218" i="8"/>
  <c r="L218" i="8"/>
  <c r="M218" i="8"/>
  <c r="J219" i="8"/>
  <c r="K219" i="8"/>
  <c r="L219" i="8"/>
  <c r="M219" i="8"/>
  <c r="J220" i="8"/>
  <c r="K220" i="8"/>
  <c r="L220" i="8"/>
  <c r="M220" i="8"/>
  <c r="J221" i="8"/>
  <c r="K221" i="8"/>
  <c r="L221" i="8"/>
  <c r="M221" i="8"/>
  <c r="J222" i="8"/>
  <c r="K222" i="8"/>
  <c r="L222" i="8"/>
  <c r="M222" i="8"/>
  <c r="J223" i="8"/>
  <c r="K223" i="8"/>
  <c r="L223" i="8"/>
  <c r="M223" i="8"/>
  <c r="J224" i="8"/>
  <c r="K224" i="8"/>
  <c r="L224" i="8"/>
  <c r="M224" i="8"/>
  <c r="J225" i="8"/>
  <c r="K225" i="8"/>
  <c r="L225" i="8"/>
  <c r="M225" i="8"/>
  <c r="J226" i="8"/>
  <c r="K226" i="8"/>
  <c r="L226" i="8"/>
  <c r="M226" i="8"/>
  <c r="J227" i="8"/>
  <c r="K227" i="8"/>
  <c r="L227" i="8"/>
  <c r="M227" i="8"/>
  <c r="J228" i="8"/>
  <c r="K228" i="8"/>
  <c r="L228" i="8"/>
  <c r="M228" i="8"/>
  <c r="J229" i="8"/>
  <c r="K229" i="8"/>
  <c r="L229" i="8"/>
  <c r="M229" i="8"/>
  <c r="J230" i="8"/>
  <c r="K230" i="8"/>
  <c r="L230" i="8"/>
  <c r="M230" i="8"/>
  <c r="J231" i="8"/>
  <c r="K231" i="8"/>
  <c r="L231" i="8"/>
  <c r="M231" i="8"/>
  <c r="J232" i="8"/>
  <c r="K232" i="8"/>
  <c r="L232" i="8"/>
  <c r="M232" i="8"/>
  <c r="J233" i="8"/>
  <c r="K233" i="8"/>
  <c r="L233" i="8"/>
  <c r="M233" i="8"/>
  <c r="J234" i="8"/>
  <c r="K234" i="8"/>
  <c r="L234" i="8"/>
  <c r="M234" i="8"/>
  <c r="J235" i="8"/>
  <c r="K235" i="8"/>
  <c r="L235" i="8"/>
  <c r="M235" i="8"/>
  <c r="J236" i="8"/>
  <c r="K236" i="8"/>
  <c r="L236" i="8"/>
  <c r="M236" i="8"/>
  <c r="J237" i="8"/>
  <c r="K237" i="8"/>
  <c r="L237" i="8"/>
  <c r="M237" i="8"/>
  <c r="J238" i="8"/>
  <c r="K238" i="8"/>
  <c r="L238" i="8"/>
  <c r="M238" i="8"/>
  <c r="J239" i="8"/>
  <c r="K239" i="8"/>
  <c r="L239" i="8"/>
  <c r="M239" i="8"/>
  <c r="J240" i="8"/>
  <c r="K240" i="8"/>
  <c r="L240" i="8"/>
  <c r="M240" i="8"/>
  <c r="J241" i="8"/>
  <c r="K241" i="8"/>
  <c r="L241" i="8"/>
  <c r="M241" i="8"/>
  <c r="J242" i="8"/>
  <c r="K242" i="8"/>
  <c r="L242" i="8"/>
  <c r="M242" i="8"/>
  <c r="J243" i="8"/>
  <c r="K243" i="8"/>
  <c r="L243" i="8"/>
  <c r="M243" i="8"/>
  <c r="J244" i="8"/>
  <c r="K244" i="8"/>
  <c r="L244" i="8"/>
  <c r="M244" i="8"/>
  <c r="J246" i="8"/>
  <c r="K246" i="8"/>
  <c r="L246" i="8"/>
  <c r="M246" i="8"/>
  <c r="J247" i="8"/>
  <c r="K247" i="8"/>
  <c r="L247" i="8"/>
  <c r="M247" i="8"/>
  <c r="J248" i="8"/>
  <c r="K248" i="8"/>
  <c r="L248" i="8"/>
  <c r="M248" i="8"/>
  <c r="J249" i="8"/>
  <c r="K249" i="8"/>
  <c r="L249" i="8"/>
  <c r="M249" i="8"/>
  <c r="J250" i="8"/>
  <c r="K250" i="8"/>
  <c r="L250" i="8"/>
  <c r="M250" i="8"/>
  <c r="J251" i="8"/>
  <c r="K251" i="8"/>
  <c r="L251" i="8"/>
  <c r="M251" i="8"/>
  <c r="J252" i="8"/>
  <c r="K252" i="8"/>
  <c r="L252" i="8"/>
  <c r="M252" i="8"/>
  <c r="J253" i="8"/>
  <c r="K253" i="8"/>
  <c r="L253" i="8"/>
  <c r="M253" i="8"/>
  <c r="J254" i="8"/>
  <c r="K254" i="8"/>
  <c r="L254" i="8"/>
  <c r="M254" i="8"/>
  <c r="J255" i="8"/>
  <c r="K255" i="8"/>
  <c r="L255" i="8"/>
  <c r="M255" i="8"/>
  <c r="J256" i="8"/>
  <c r="K256" i="8"/>
  <c r="L256" i="8"/>
  <c r="M256" i="8"/>
  <c r="J257" i="8"/>
  <c r="K257" i="8"/>
  <c r="L257" i="8"/>
  <c r="M257" i="8"/>
  <c r="J258" i="8"/>
  <c r="K258" i="8"/>
  <c r="L258" i="8"/>
  <c r="M258" i="8"/>
  <c r="J259" i="8"/>
  <c r="K259" i="8"/>
  <c r="L259" i="8"/>
  <c r="M259" i="8"/>
  <c r="J260" i="8"/>
  <c r="K260" i="8"/>
  <c r="L260" i="8"/>
  <c r="M260" i="8"/>
  <c r="J261" i="8"/>
  <c r="K261" i="8"/>
  <c r="L261" i="8"/>
  <c r="M261" i="8"/>
  <c r="J262" i="8"/>
  <c r="K262" i="8"/>
  <c r="L262" i="8"/>
  <c r="M262" i="8"/>
  <c r="J263" i="8"/>
  <c r="K263" i="8"/>
  <c r="L263" i="8"/>
  <c r="M263" i="8"/>
  <c r="J264" i="8"/>
  <c r="K264" i="8"/>
  <c r="L264" i="8"/>
  <c r="M264" i="8"/>
  <c r="J265" i="8"/>
  <c r="K265" i="8"/>
  <c r="L265" i="8"/>
  <c r="M265" i="8"/>
  <c r="J266" i="8"/>
  <c r="K266" i="8"/>
  <c r="L266" i="8"/>
  <c r="M266" i="8"/>
  <c r="J267" i="8"/>
  <c r="K267" i="8"/>
  <c r="L267" i="8"/>
  <c r="M267" i="8"/>
  <c r="J268" i="8"/>
  <c r="K268" i="8"/>
  <c r="L268" i="8"/>
  <c r="M268" i="8"/>
  <c r="J269" i="8"/>
  <c r="K269" i="8"/>
  <c r="L269" i="8"/>
  <c r="M269" i="8"/>
  <c r="J270" i="8"/>
  <c r="K270" i="8"/>
  <c r="L270" i="8"/>
  <c r="M270" i="8"/>
  <c r="J271" i="8"/>
  <c r="K271" i="8"/>
  <c r="L271" i="8"/>
  <c r="M271" i="8"/>
  <c r="J272" i="8"/>
  <c r="K272" i="8"/>
  <c r="L272" i="8"/>
  <c r="M272" i="8"/>
  <c r="J273" i="8"/>
  <c r="K273" i="8"/>
  <c r="L273" i="8"/>
  <c r="M273" i="8"/>
  <c r="J274" i="8"/>
  <c r="K274" i="8"/>
  <c r="L274" i="8"/>
  <c r="M274" i="8"/>
  <c r="J275" i="8"/>
  <c r="K275" i="8"/>
  <c r="L275" i="8"/>
  <c r="M275" i="8"/>
  <c r="J276" i="8"/>
  <c r="K276" i="8"/>
  <c r="L276" i="8"/>
  <c r="M276" i="8"/>
  <c r="J277" i="8"/>
  <c r="K277" i="8"/>
  <c r="L277" i="8"/>
  <c r="M277" i="8"/>
  <c r="J278" i="8"/>
  <c r="K278" i="8"/>
  <c r="L278" i="8"/>
  <c r="M278" i="8"/>
  <c r="J279" i="8"/>
  <c r="K279" i="8"/>
  <c r="L279" i="8"/>
  <c r="M279" i="8"/>
  <c r="J280" i="8"/>
  <c r="K280" i="8"/>
  <c r="L280" i="8"/>
  <c r="M280" i="8"/>
  <c r="J281" i="8"/>
  <c r="K281" i="8"/>
  <c r="L281" i="8"/>
  <c r="M281" i="8"/>
  <c r="J282" i="8"/>
  <c r="K282" i="8"/>
  <c r="L282" i="8"/>
  <c r="M282" i="8"/>
  <c r="J283" i="8"/>
  <c r="K283" i="8"/>
  <c r="L283" i="8"/>
  <c r="M283" i="8"/>
  <c r="J284" i="8"/>
  <c r="K284" i="8"/>
  <c r="L284" i="8"/>
  <c r="M284" i="8"/>
  <c r="J285" i="8"/>
  <c r="K285" i="8"/>
  <c r="L285" i="8"/>
  <c r="M285" i="8"/>
  <c r="J286" i="8"/>
  <c r="K286" i="8"/>
  <c r="L286" i="8"/>
  <c r="M286" i="8"/>
  <c r="J287" i="8"/>
  <c r="K287" i="8"/>
  <c r="L287" i="8"/>
  <c r="M287" i="8"/>
  <c r="J288" i="8"/>
  <c r="K288" i="8"/>
  <c r="L288" i="8"/>
  <c r="M288" i="8"/>
  <c r="J289" i="8"/>
  <c r="K289" i="8"/>
  <c r="L289" i="8"/>
  <c r="M289" i="8"/>
  <c r="J290" i="8"/>
  <c r="K290" i="8"/>
  <c r="L290" i="8"/>
  <c r="M290" i="8"/>
  <c r="J291" i="8"/>
  <c r="K291" i="8"/>
  <c r="L291" i="8"/>
  <c r="M291" i="8"/>
  <c r="J292" i="8"/>
  <c r="K292" i="8"/>
  <c r="L292" i="8"/>
  <c r="M292" i="8"/>
  <c r="J293" i="8"/>
  <c r="K293" i="8"/>
  <c r="L293" i="8"/>
  <c r="M293" i="8"/>
  <c r="J294" i="8"/>
  <c r="K294" i="8"/>
  <c r="L294" i="8"/>
  <c r="M294" i="8"/>
  <c r="J295" i="8"/>
  <c r="K295" i="8"/>
  <c r="L295" i="8"/>
  <c r="M295" i="8"/>
  <c r="J296" i="8"/>
  <c r="K296" i="8"/>
  <c r="L296" i="8"/>
  <c r="M296" i="8"/>
  <c r="J297" i="8"/>
  <c r="K297" i="8"/>
  <c r="L297" i="8"/>
  <c r="M297" i="8"/>
  <c r="J298" i="8"/>
  <c r="K298" i="8"/>
  <c r="L298" i="8"/>
  <c r="M298" i="8"/>
  <c r="J299" i="8"/>
  <c r="K299" i="8"/>
  <c r="L299" i="8"/>
  <c r="M299" i="8"/>
  <c r="J300" i="8"/>
  <c r="K300" i="8"/>
  <c r="L300" i="8"/>
  <c r="M300" i="8"/>
  <c r="J301" i="8"/>
  <c r="K301" i="8"/>
  <c r="L301" i="8"/>
  <c r="M301" i="8"/>
  <c r="J302" i="8"/>
  <c r="K302" i="8"/>
  <c r="L302" i="8"/>
  <c r="M302" i="8"/>
  <c r="J303" i="8"/>
  <c r="K303" i="8"/>
  <c r="L303" i="8"/>
  <c r="M303" i="8"/>
  <c r="J304" i="8"/>
  <c r="K304" i="8"/>
  <c r="L304" i="8"/>
  <c r="M304" i="8"/>
  <c r="J305" i="8"/>
  <c r="K305" i="8"/>
  <c r="L305" i="8"/>
  <c r="M305" i="8"/>
  <c r="J306" i="8"/>
  <c r="K306" i="8"/>
  <c r="L306" i="8"/>
  <c r="M306" i="8"/>
  <c r="J307" i="8"/>
  <c r="K307" i="8"/>
  <c r="L307" i="8"/>
  <c r="M307" i="8"/>
  <c r="J308" i="8"/>
  <c r="K308" i="8"/>
  <c r="L308" i="8"/>
  <c r="M308" i="8"/>
  <c r="J309" i="8"/>
  <c r="K309" i="8"/>
  <c r="L309" i="8"/>
  <c r="M309" i="8"/>
  <c r="J310" i="8"/>
  <c r="K310" i="8"/>
  <c r="L310" i="8"/>
  <c r="M310" i="8"/>
  <c r="J311" i="8"/>
  <c r="K311" i="8"/>
  <c r="L311" i="8"/>
  <c r="M311" i="8"/>
  <c r="J312" i="8"/>
  <c r="K312" i="8"/>
  <c r="L312" i="8"/>
  <c r="M312" i="8"/>
  <c r="J313" i="8"/>
  <c r="K313" i="8"/>
  <c r="L313" i="8"/>
  <c r="M313" i="8"/>
  <c r="J314" i="8"/>
  <c r="K314" i="8"/>
  <c r="L314" i="8"/>
  <c r="M314" i="8"/>
  <c r="J315" i="8"/>
  <c r="K315" i="8"/>
  <c r="L315" i="8"/>
  <c r="M315" i="8"/>
  <c r="J316" i="8"/>
  <c r="K316" i="8"/>
  <c r="L316" i="8"/>
  <c r="M316" i="8"/>
  <c r="J317" i="8"/>
  <c r="K317" i="8"/>
  <c r="L317" i="8"/>
  <c r="M317" i="8"/>
  <c r="J318" i="8"/>
  <c r="K318" i="8"/>
  <c r="L318" i="8"/>
  <c r="M318" i="8"/>
  <c r="J319" i="8"/>
  <c r="K319" i="8"/>
  <c r="L319" i="8"/>
  <c r="M319" i="8"/>
  <c r="J320" i="8"/>
  <c r="K320" i="8"/>
  <c r="L320" i="8"/>
  <c r="M320" i="8"/>
  <c r="J321" i="8"/>
  <c r="K321" i="8"/>
  <c r="L321" i="8"/>
  <c r="M321" i="8"/>
  <c r="J322" i="8"/>
  <c r="K322" i="8"/>
  <c r="L322" i="8"/>
  <c r="M322" i="8"/>
  <c r="J323" i="8"/>
  <c r="K323" i="8"/>
  <c r="L323" i="8"/>
  <c r="M323" i="8"/>
  <c r="J324" i="8"/>
  <c r="K324" i="8"/>
  <c r="L324" i="8"/>
  <c r="M324" i="8"/>
  <c r="J325" i="8"/>
  <c r="K325" i="8"/>
  <c r="L325" i="8"/>
  <c r="M325" i="8"/>
  <c r="J326" i="8"/>
  <c r="K326" i="8"/>
  <c r="L326" i="8"/>
  <c r="M326" i="8"/>
  <c r="J327" i="8"/>
  <c r="K327" i="8"/>
  <c r="L327" i="8"/>
  <c r="M327" i="8"/>
  <c r="J328" i="8"/>
  <c r="K328" i="8"/>
  <c r="L328" i="8"/>
  <c r="M328" i="8"/>
  <c r="J329" i="8"/>
  <c r="K329" i="8"/>
  <c r="L329" i="8"/>
  <c r="M329" i="8"/>
  <c r="J330" i="8"/>
  <c r="K330" i="8"/>
  <c r="L330" i="8"/>
  <c r="M330" i="8"/>
  <c r="J331" i="8"/>
  <c r="K331" i="8"/>
  <c r="L331" i="8"/>
  <c r="M331" i="8"/>
  <c r="J332" i="8"/>
  <c r="K332" i="8"/>
  <c r="L332" i="8"/>
  <c r="M332" i="8"/>
  <c r="J333" i="8"/>
  <c r="K333" i="8"/>
  <c r="L333" i="8"/>
  <c r="M333" i="8"/>
  <c r="J334" i="8"/>
  <c r="K334" i="8"/>
  <c r="L334" i="8"/>
  <c r="M334" i="8"/>
  <c r="J335" i="8"/>
  <c r="K335" i="8"/>
  <c r="L335" i="8"/>
  <c r="M335" i="8"/>
  <c r="J336" i="8"/>
  <c r="K336" i="8"/>
  <c r="L336" i="8"/>
  <c r="M336" i="8"/>
  <c r="J337" i="8"/>
  <c r="K337" i="8"/>
  <c r="L337" i="8"/>
  <c r="M337" i="8"/>
  <c r="J338" i="8"/>
  <c r="K338" i="8"/>
  <c r="L338" i="8"/>
  <c r="M338" i="8"/>
  <c r="J339" i="8"/>
  <c r="K339" i="8"/>
  <c r="L339" i="8"/>
  <c r="M339" i="8"/>
  <c r="J340" i="8"/>
  <c r="K340" i="8"/>
  <c r="L340" i="8"/>
  <c r="M340" i="8"/>
  <c r="J341" i="8"/>
  <c r="K341" i="8"/>
  <c r="L341" i="8"/>
  <c r="M341" i="8"/>
  <c r="J342" i="8"/>
  <c r="K342" i="8"/>
  <c r="L342" i="8"/>
  <c r="M342" i="8"/>
  <c r="J343" i="8"/>
  <c r="K343" i="8"/>
  <c r="L343" i="8"/>
  <c r="M343" i="8"/>
  <c r="J344" i="8"/>
  <c r="K344" i="8"/>
  <c r="L344" i="8"/>
  <c r="M344" i="8"/>
  <c r="J345" i="8"/>
  <c r="K345" i="8"/>
  <c r="L345" i="8"/>
  <c r="M345" i="8"/>
  <c r="J346" i="8"/>
  <c r="K346" i="8"/>
  <c r="L346" i="8"/>
  <c r="M346" i="8"/>
  <c r="J347" i="8"/>
  <c r="K347" i="8"/>
  <c r="L347" i="8"/>
  <c r="M347" i="8"/>
  <c r="J348" i="8"/>
  <c r="K348" i="8"/>
  <c r="L348" i="8"/>
  <c r="M348" i="8"/>
  <c r="J349" i="8"/>
  <c r="K349" i="8"/>
  <c r="L349" i="8"/>
  <c r="M349" i="8"/>
  <c r="J350" i="8"/>
  <c r="K350" i="8"/>
  <c r="L350" i="8"/>
  <c r="M350" i="8"/>
  <c r="J351" i="8"/>
  <c r="K351" i="8"/>
  <c r="L351" i="8"/>
  <c r="M351" i="8"/>
  <c r="J352" i="8"/>
  <c r="K352" i="8"/>
  <c r="L352" i="8"/>
  <c r="M352" i="8"/>
  <c r="J353" i="8"/>
  <c r="K353" i="8"/>
  <c r="L353" i="8"/>
  <c r="M353" i="8"/>
  <c r="J354" i="8"/>
  <c r="K354" i="8"/>
  <c r="L354" i="8"/>
  <c r="M354" i="8"/>
  <c r="J3" i="6"/>
  <c r="K3" i="6"/>
  <c r="L3" i="6"/>
  <c r="M3" i="6"/>
  <c r="J4" i="6"/>
  <c r="K4" i="6"/>
  <c r="L4" i="6"/>
  <c r="M4" i="6"/>
  <c r="J5" i="6"/>
  <c r="K5" i="6"/>
  <c r="L5" i="6"/>
  <c r="M5" i="6"/>
  <c r="J6" i="6"/>
  <c r="K6" i="6"/>
  <c r="L6" i="6"/>
  <c r="M6" i="6"/>
  <c r="J7" i="6"/>
  <c r="K7" i="6"/>
  <c r="L7" i="6"/>
  <c r="M7" i="6"/>
  <c r="J8" i="6"/>
  <c r="K8" i="6"/>
  <c r="L8" i="6"/>
  <c r="M8" i="6"/>
  <c r="J9" i="6"/>
  <c r="K9" i="6"/>
  <c r="L9" i="6"/>
  <c r="M9" i="6"/>
  <c r="J10" i="6"/>
  <c r="K10" i="6"/>
  <c r="L10" i="6"/>
  <c r="M10" i="6"/>
  <c r="J11" i="6"/>
  <c r="K11" i="6"/>
  <c r="L11" i="6"/>
  <c r="M11" i="6"/>
  <c r="J12" i="6"/>
  <c r="K12" i="6"/>
  <c r="L12" i="6"/>
  <c r="M12" i="6"/>
  <c r="J13" i="6"/>
  <c r="K13" i="6"/>
  <c r="L13" i="6"/>
  <c r="M13" i="6"/>
  <c r="J14" i="6"/>
  <c r="K14" i="6"/>
  <c r="L14" i="6"/>
  <c r="M14" i="6"/>
  <c r="J15" i="6"/>
  <c r="K15" i="6"/>
  <c r="L15" i="6"/>
  <c r="M15" i="6"/>
  <c r="J16" i="6"/>
  <c r="K16" i="6"/>
  <c r="L16" i="6"/>
  <c r="M16" i="6"/>
  <c r="J17" i="6"/>
  <c r="K17" i="6"/>
  <c r="L17" i="6"/>
  <c r="M17" i="6"/>
  <c r="J18" i="6"/>
  <c r="K18" i="6"/>
  <c r="L18" i="6"/>
  <c r="M18" i="6"/>
  <c r="J19" i="6"/>
  <c r="K19" i="6"/>
  <c r="L19" i="6"/>
  <c r="M19" i="6"/>
  <c r="J20" i="6"/>
  <c r="K20" i="6"/>
  <c r="L20" i="6"/>
  <c r="M20" i="6"/>
  <c r="J21" i="6"/>
  <c r="K21" i="6"/>
  <c r="L21" i="6"/>
  <c r="M21" i="6"/>
  <c r="J22" i="6"/>
  <c r="K22" i="6"/>
  <c r="L22" i="6"/>
  <c r="M22" i="6"/>
  <c r="J23" i="6"/>
  <c r="K23" i="6"/>
  <c r="L23" i="6"/>
  <c r="M23" i="6"/>
  <c r="J24" i="6"/>
  <c r="K24" i="6"/>
  <c r="L24" i="6"/>
  <c r="M24" i="6"/>
  <c r="J25" i="6"/>
  <c r="K25" i="6"/>
  <c r="L25" i="6"/>
  <c r="M25" i="6"/>
  <c r="J26" i="6"/>
  <c r="K26" i="6"/>
  <c r="L26" i="6"/>
  <c r="M26" i="6"/>
  <c r="J27" i="6"/>
  <c r="K27" i="6"/>
  <c r="L27" i="6"/>
  <c r="M27" i="6"/>
  <c r="J28" i="6"/>
  <c r="K28" i="6"/>
  <c r="L28" i="6"/>
  <c r="M28" i="6"/>
  <c r="J29" i="6"/>
  <c r="K29" i="6"/>
  <c r="L29" i="6"/>
  <c r="M29" i="6"/>
  <c r="J30" i="6"/>
  <c r="K30" i="6"/>
  <c r="L30" i="6"/>
  <c r="M30" i="6"/>
  <c r="J31" i="6"/>
  <c r="K31" i="6"/>
  <c r="L31" i="6"/>
  <c r="M31" i="6"/>
  <c r="J32" i="6"/>
  <c r="K32" i="6"/>
  <c r="L32" i="6"/>
  <c r="M32" i="6"/>
  <c r="J33" i="6"/>
  <c r="K33" i="6"/>
  <c r="L33" i="6"/>
  <c r="M33" i="6"/>
  <c r="J34" i="6"/>
  <c r="K34" i="6"/>
  <c r="L34" i="6"/>
  <c r="M34" i="6"/>
  <c r="J35" i="6"/>
  <c r="K35" i="6"/>
  <c r="L35" i="6"/>
  <c r="M35" i="6"/>
  <c r="J36" i="6"/>
  <c r="K36" i="6"/>
  <c r="L36" i="6"/>
  <c r="M36" i="6"/>
  <c r="J37" i="6"/>
  <c r="K37" i="6"/>
  <c r="L37" i="6"/>
  <c r="M37" i="6"/>
  <c r="J38" i="6"/>
  <c r="K38" i="6"/>
  <c r="L38" i="6"/>
  <c r="M38" i="6"/>
  <c r="J39" i="6"/>
  <c r="K39" i="6"/>
  <c r="L39" i="6"/>
  <c r="M39" i="6"/>
  <c r="J40" i="6"/>
  <c r="K40" i="6"/>
  <c r="L40" i="6"/>
  <c r="M40" i="6"/>
  <c r="J41" i="6"/>
  <c r="K41" i="6"/>
  <c r="L41" i="6"/>
  <c r="M41" i="6"/>
  <c r="J42" i="6"/>
  <c r="K42" i="6"/>
  <c r="L42" i="6"/>
  <c r="M42" i="6"/>
  <c r="J43" i="6"/>
  <c r="K43" i="6"/>
  <c r="L43" i="6"/>
  <c r="M43" i="6"/>
  <c r="J44" i="6"/>
  <c r="K44" i="6"/>
  <c r="L44" i="6"/>
  <c r="M44" i="6"/>
  <c r="J45" i="6"/>
  <c r="K45" i="6"/>
  <c r="L45" i="6"/>
  <c r="M45" i="6"/>
  <c r="J46" i="6"/>
  <c r="K46" i="6"/>
  <c r="L46" i="6"/>
  <c r="M46" i="6"/>
  <c r="J47" i="6"/>
  <c r="K47" i="6"/>
  <c r="L47" i="6"/>
  <c r="M47" i="6"/>
  <c r="J48" i="6"/>
  <c r="K48" i="6"/>
  <c r="L48" i="6"/>
  <c r="M48" i="6"/>
  <c r="J49" i="6"/>
  <c r="K49" i="6"/>
  <c r="L49" i="6"/>
  <c r="M49" i="6"/>
  <c r="J50" i="6"/>
  <c r="K50" i="6"/>
  <c r="L50" i="6"/>
  <c r="M50" i="6"/>
  <c r="J51" i="6"/>
  <c r="K51" i="6"/>
  <c r="L51" i="6"/>
  <c r="M51" i="6"/>
  <c r="J52" i="6"/>
  <c r="K52" i="6"/>
  <c r="L52" i="6"/>
  <c r="M52" i="6"/>
  <c r="J53" i="6"/>
  <c r="K53" i="6"/>
  <c r="L53" i="6"/>
  <c r="M53" i="6"/>
  <c r="J54" i="6"/>
  <c r="K54" i="6"/>
  <c r="L54" i="6"/>
  <c r="M54" i="6"/>
  <c r="J55" i="6"/>
  <c r="K55" i="6"/>
  <c r="L55" i="6"/>
  <c r="M55" i="6"/>
  <c r="J56" i="6"/>
  <c r="K56" i="6"/>
  <c r="L56" i="6"/>
  <c r="M56" i="6"/>
  <c r="J57" i="6"/>
  <c r="K57" i="6"/>
  <c r="L57" i="6"/>
  <c r="M57" i="6"/>
  <c r="J58" i="6"/>
  <c r="K58" i="6"/>
  <c r="L58" i="6"/>
  <c r="M58" i="6"/>
  <c r="J59" i="6"/>
  <c r="K59" i="6"/>
  <c r="L59" i="6"/>
  <c r="M59" i="6"/>
  <c r="J60" i="6"/>
  <c r="K60" i="6"/>
  <c r="L60" i="6"/>
  <c r="M60" i="6"/>
  <c r="J61" i="6"/>
  <c r="K61" i="6"/>
  <c r="L61" i="6"/>
  <c r="M61" i="6"/>
  <c r="J62" i="6"/>
  <c r="K62" i="6"/>
  <c r="L62" i="6"/>
  <c r="M62" i="6"/>
  <c r="J63" i="6"/>
  <c r="K63" i="6"/>
  <c r="L63" i="6"/>
  <c r="M63" i="6"/>
  <c r="J64" i="6"/>
  <c r="K64" i="6"/>
  <c r="L64" i="6"/>
  <c r="M64" i="6"/>
  <c r="J65" i="6"/>
  <c r="K65" i="6"/>
  <c r="L65" i="6"/>
  <c r="M65" i="6"/>
  <c r="J66" i="6"/>
  <c r="K66" i="6"/>
  <c r="L66" i="6"/>
  <c r="M66" i="6"/>
  <c r="J67" i="6"/>
  <c r="K67" i="6"/>
  <c r="L67" i="6"/>
  <c r="M67" i="6"/>
  <c r="J68" i="6"/>
  <c r="K68" i="6"/>
  <c r="L68" i="6"/>
  <c r="M68" i="6"/>
  <c r="J69" i="6"/>
  <c r="K69" i="6"/>
  <c r="L69" i="6"/>
  <c r="M69" i="6"/>
  <c r="J70" i="6"/>
  <c r="K70" i="6"/>
  <c r="L70" i="6"/>
  <c r="M70" i="6"/>
  <c r="J71" i="6"/>
  <c r="K71" i="6"/>
  <c r="L71" i="6"/>
  <c r="M71" i="6"/>
  <c r="J72" i="6"/>
  <c r="K72" i="6"/>
  <c r="L72" i="6"/>
  <c r="M72" i="6"/>
  <c r="J73" i="6"/>
  <c r="K73" i="6"/>
  <c r="L73" i="6"/>
  <c r="M73" i="6"/>
  <c r="J74" i="6"/>
  <c r="K74" i="6"/>
  <c r="L74" i="6"/>
  <c r="M74" i="6"/>
  <c r="J75" i="6"/>
  <c r="K75" i="6"/>
  <c r="L75" i="6"/>
  <c r="M75" i="6"/>
  <c r="J76" i="6"/>
  <c r="K76" i="6"/>
  <c r="L76" i="6"/>
  <c r="M76" i="6"/>
  <c r="J77" i="6"/>
  <c r="K77" i="6"/>
  <c r="L77" i="6"/>
  <c r="M77" i="6"/>
  <c r="J78" i="6"/>
  <c r="K78" i="6"/>
  <c r="L78" i="6"/>
  <c r="M78" i="6"/>
  <c r="J79" i="6"/>
  <c r="K79" i="6"/>
  <c r="L79" i="6"/>
  <c r="M79" i="6"/>
  <c r="J80" i="6"/>
  <c r="K80" i="6"/>
  <c r="L80" i="6"/>
  <c r="M80" i="6"/>
  <c r="J81" i="6"/>
  <c r="K81" i="6"/>
  <c r="L81" i="6"/>
  <c r="M81" i="6"/>
  <c r="J82" i="6"/>
  <c r="K82" i="6"/>
  <c r="L82" i="6"/>
  <c r="M82" i="6"/>
  <c r="J83" i="6"/>
  <c r="K83" i="6"/>
  <c r="L83" i="6"/>
  <c r="M83" i="6"/>
  <c r="J84" i="6"/>
  <c r="K84" i="6"/>
  <c r="L84" i="6"/>
  <c r="M84" i="6"/>
  <c r="J85" i="6"/>
  <c r="K85" i="6"/>
  <c r="L85" i="6"/>
  <c r="M85" i="6"/>
  <c r="J86" i="6"/>
  <c r="K86" i="6"/>
  <c r="L86" i="6"/>
  <c r="M86" i="6"/>
  <c r="J87" i="6"/>
  <c r="K87" i="6"/>
  <c r="L87" i="6"/>
  <c r="M87" i="6"/>
  <c r="J88" i="6"/>
  <c r="K88" i="6"/>
  <c r="L88" i="6"/>
  <c r="M88" i="6"/>
  <c r="J89" i="6"/>
  <c r="K89" i="6"/>
  <c r="L89" i="6"/>
  <c r="M89" i="6"/>
  <c r="J90" i="6"/>
  <c r="K90" i="6"/>
  <c r="L90" i="6"/>
  <c r="M90" i="6"/>
  <c r="J91" i="6"/>
  <c r="K91" i="6"/>
  <c r="L91" i="6"/>
  <c r="M91" i="6"/>
  <c r="J92" i="6"/>
  <c r="K92" i="6"/>
  <c r="L92" i="6"/>
  <c r="M92" i="6"/>
  <c r="J93" i="6"/>
  <c r="K93" i="6"/>
  <c r="L93" i="6"/>
  <c r="M93" i="6"/>
  <c r="J94" i="6"/>
  <c r="K94" i="6"/>
  <c r="L94" i="6"/>
  <c r="M94" i="6"/>
  <c r="J95" i="6"/>
  <c r="K95" i="6"/>
  <c r="L95" i="6"/>
  <c r="M95" i="6"/>
  <c r="J96" i="6"/>
  <c r="K96" i="6"/>
  <c r="L96" i="6"/>
  <c r="M96" i="6"/>
  <c r="J97" i="6"/>
  <c r="K97" i="6"/>
  <c r="L97" i="6"/>
  <c r="M97" i="6"/>
  <c r="J98" i="6"/>
  <c r="K98" i="6"/>
  <c r="L98" i="6"/>
  <c r="M98" i="6"/>
  <c r="J99" i="6"/>
  <c r="K99" i="6"/>
  <c r="L99" i="6"/>
  <c r="M99" i="6"/>
  <c r="J100" i="6"/>
  <c r="K100" i="6"/>
  <c r="L100" i="6"/>
  <c r="M100" i="6"/>
  <c r="J101" i="6"/>
  <c r="K101" i="6"/>
  <c r="L101" i="6"/>
  <c r="M101" i="6"/>
  <c r="J102" i="6"/>
  <c r="K102" i="6"/>
  <c r="L102" i="6"/>
  <c r="M102" i="6"/>
  <c r="J103" i="6"/>
  <c r="K103" i="6"/>
  <c r="L103" i="6"/>
  <c r="M103" i="6"/>
  <c r="J104" i="6"/>
  <c r="K104" i="6"/>
  <c r="L104" i="6"/>
  <c r="M104" i="6"/>
  <c r="J105" i="6"/>
  <c r="K105" i="6"/>
  <c r="L105" i="6"/>
  <c r="M105" i="6"/>
  <c r="J106" i="6"/>
  <c r="K106" i="6"/>
  <c r="L106" i="6"/>
  <c r="M106" i="6"/>
  <c r="N106" i="6" s="1"/>
  <c r="J107" i="6"/>
  <c r="K107" i="6"/>
  <c r="L107" i="6"/>
  <c r="M107" i="6"/>
  <c r="J108" i="6"/>
  <c r="K108" i="6"/>
  <c r="L108" i="6"/>
  <c r="M108" i="6"/>
  <c r="J109" i="6"/>
  <c r="K109" i="6"/>
  <c r="L109" i="6"/>
  <c r="M109" i="6"/>
  <c r="J110" i="6"/>
  <c r="K110" i="6"/>
  <c r="L110" i="6"/>
  <c r="M110" i="6"/>
  <c r="J111" i="6"/>
  <c r="K111" i="6"/>
  <c r="L111" i="6"/>
  <c r="M111" i="6"/>
  <c r="J112" i="6"/>
  <c r="K112" i="6"/>
  <c r="L112" i="6"/>
  <c r="M112" i="6"/>
  <c r="J113" i="6"/>
  <c r="K113" i="6"/>
  <c r="L113" i="6"/>
  <c r="M113" i="6"/>
  <c r="J114" i="6"/>
  <c r="K114" i="6"/>
  <c r="L114" i="6"/>
  <c r="M114" i="6"/>
  <c r="J115" i="6"/>
  <c r="K115" i="6"/>
  <c r="L115" i="6"/>
  <c r="M115" i="6"/>
  <c r="J116" i="6"/>
  <c r="K116" i="6"/>
  <c r="L116" i="6"/>
  <c r="M116" i="6"/>
  <c r="J117" i="6"/>
  <c r="K117" i="6"/>
  <c r="L117" i="6"/>
  <c r="M117" i="6"/>
  <c r="J118" i="6"/>
  <c r="K118" i="6"/>
  <c r="L118" i="6"/>
  <c r="M118" i="6"/>
  <c r="J119" i="6"/>
  <c r="K119" i="6"/>
  <c r="L119" i="6"/>
  <c r="M119" i="6"/>
  <c r="J120" i="6"/>
  <c r="K120" i="6"/>
  <c r="L120" i="6"/>
  <c r="M120" i="6"/>
  <c r="J121" i="6"/>
  <c r="K121" i="6"/>
  <c r="L121" i="6"/>
  <c r="M121" i="6"/>
  <c r="J122" i="6"/>
  <c r="K122" i="6"/>
  <c r="L122" i="6"/>
  <c r="M122" i="6"/>
  <c r="J123" i="6"/>
  <c r="K123" i="6"/>
  <c r="L123" i="6"/>
  <c r="M123" i="6"/>
  <c r="J124" i="6"/>
  <c r="K124" i="6"/>
  <c r="L124" i="6"/>
  <c r="M124" i="6"/>
  <c r="J125" i="6"/>
  <c r="K125" i="6"/>
  <c r="L125" i="6"/>
  <c r="M125" i="6"/>
  <c r="J126" i="6"/>
  <c r="K126" i="6"/>
  <c r="L126" i="6"/>
  <c r="M126" i="6"/>
  <c r="J127" i="6"/>
  <c r="K127" i="6"/>
  <c r="L127" i="6"/>
  <c r="M127" i="6"/>
  <c r="J128" i="6"/>
  <c r="K128" i="6"/>
  <c r="L128" i="6"/>
  <c r="M128" i="6"/>
  <c r="J129" i="6"/>
  <c r="K129" i="6"/>
  <c r="L129" i="6"/>
  <c r="M129" i="6"/>
  <c r="J130" i="6"/>
  <c r="K130" i="6"/>
  <c r="L130" i="6"/>
  <c r="M130" i="6"/>
  <c r="J131" i="6"/>
  <c r="K131" i="6"/>
  <c r="L131" i="6"/>
  <c r="M131" i="6"/>
  <c r="J132" i="6"/>
  <c r="K132" i="6"/>
  <c r="L132" i="6"/>
  <c r="M132" i="6"/>
  <c r="J133" i="6"/>
  <c r="K133" i="6"/>
  <c r="L133" i="6"/>
  <c r="M133" i="6"/>
  <c r="J134" i="6"/>
  <c r="K134" i="6"/>
  <c r="L134" i="6"/>
  <c r="M134" i="6"/>
  <c r="J135" i="6"/>
  <c r="K135" i="6"/>
  <c r="L135" i="6"/>
  <c r="M135" i="6"/>
  <c r="J136" i="6"/>
  <c r="K136" i="6"/>
  <c r="L136" i="6"/>
  <c r="M136" i="6"/>
  <c r="J137" i="6"/>
  <c r="K137" i="6"/>
  <c r="L137" i="6"/>
  <c r="M137" i="6"/>
  <c r="J138" i="6"/>
  <c r="K138" i="6"/>
  <c r="L138" i="6"/>
  <c r="M138" i="6"/>
  <c r="J139" i="6"/>
  <c r="K139" i="6"/>
  <c r="L139" i="6"/>
  <c r="M139" i="6"/>
  <c r="J140" i="6"/>
  <c r="K140" i="6"/>
  <c r="L140" i="6"/>
  <c r="M140" i="6"/>
  <c r="J141" i="6"/>
  <c r="K141" i="6"/>
  <c r="L141" i="6"/>
  <c r="M141" i="6"/>
  <c r="J142" i="6"/>
  <c r="K142" i="6"/>
  <c r="L142" i="6"/>
  <c r="M142" i="6"/>
  <c r="J143" i="6"/>
  <c r="K143" i="6"/>
  <c r="L143" i="6"/>
  <c r="M143" i="6"/>
  <c r="J144" i="6"/>
  <c r="K144" i="6"/>
  <c r="L144" i="6"/>
  <c r="M144" i="6"/>
  <c r="J145" i="6"/>
  <c r="K145" i="6"/>
  <c r="L145" i="6"/>
  <c r="M145" i="6"/>
  <c r="J146" i="6"/>
  <c r="K146" i="6"/>
  <c r="L146" i="6"/>
  <c r="M146" i="6"/>
  <c r="J147" i="6"/>
  <c r="K147" i="6"/>
  <c r="L147" i="6"/>
  <c r="M147" i="6"/>
  <c r="J148" i="6"/>
  <c r="K148" i="6"/>
  <c r="L148" i="6"/>
  <c r="M148" i="6"/>
  <c r="J149" i="6"/>
  <c r="K149" i="6"/>
  <c r="L149" i="6"/>
  <c r="M149" i="6"/>
  <c r="J150" i="6"/>
  <c r="K150" i="6"/>
  <c r="L150" i="6"/>
  <c r="M150" i="6"/>
  <c r="J151" i="6"/>
  <c r="K151" i="6"/>
  <c r="L151" i="6"/>
  <c r="M151" i="6"/>
  <c r="J152" i="6"/>
  <c r="K152" i="6"/>
  <c r="L152" i="6"/>
  <c r="M152" i="6"/>
  <c r="J153" i="6"/>
  <c r="K153" i="6"/>
  <c r="L153" i="6"/>
  <c r="M153" i="6"/>
  <c r="J154" i="6"/>
  <c r="K154" i="6"/>
  <c r="L154" i="6"/>
  <c r="M154" i="6"/>
  <c r="J155" i="6"/>
  <c r="K155" i="6"/>
  <c r="L155" i="6"/>
  <c r="M155" i="6"/>
  <c r="J156" i="6"/>
  <c r="K156" i="6"/>
  <c r="L156" i="6"/>
  <c r="M156" i="6"/>
  <c r="J157" i="6"/>
  <c r="K157" i="6"/>
  <c r="L157" i="6"/>
  <c r="M157" i="6"/>
  <c r="J158" i="6"/>
  <c r="K158" i="6"/>
  <c r="L158" i="6"/>
  <c r="M158" i="6"/>
  <c r="J159" i="6"/>
  <c r="K159" i="6"/>
  <c r="L159" i="6"/>
  <c r="M159" i="6"/>
  <c r="J160" i="6"/>
  <c r="K160" i="6"/>
  <c r="L160" i="6"/>
  <c r="M160" i="6"/>
  <c r="J161" i="6"/>
  <c r="K161" i="6"/>
  <c r="L161" i="6"/>
  <c r="M161" i="6"/>
  <c r="J162" i="6"/>
  <c r="K162" i="6"/>
  <c r="L162" i="6"/>
  <c r="M162" i="6"/>
  <c r="J163" i="6"/>
  <c r="K163" i="6"/>
  <c r="L163" i="6"/>
  <c r="M163" i="6"/>
  <c r="J164" i="6"/>
  <c r="K164" i="6"/>
  <c r="L164" i="6"/>
  <c r="M164" i="6"/>
  <c r="J165" i="6"/>
  <c r="K165" i="6"/>
  <c r="L165" i="6"/>
  <c r="M165" i="6"/>
  <c r="J166" i="6"/>
  <c r="K166" i="6"/>
  <c r="L166" i="6"/>
  <c r="M166" i="6"/>
  <c r="J167" i="6"/>
  <c r="K167" i="6"/>
  <c r="L167" i="6"/>
  <c r="M167" i="6"/>
  <c r="J168" i="6"/>
  <c r="K168" i="6"/>
  <c r="L168" i="6"/>
  <c r="M168" i="6"/>
  <c r="J169" i="6"/>
  <c r="K169" i="6"/>
  <c r="L169" i="6"/>
  <c r="M169" i="6"/>
  <c r="J170" i="6"/>
  <c r="K170" i="6"/>
  <c r="L170" i="6"/>
  <c r="M170" i="6"/>
  <c r="J171" i="6"/>
  <c r="K171" i="6"/>
  <c r="L171" i="6"/>
  <c r="M171" i="6"/>
  <c r="J172" i="6"/>
  <c r="K172" i="6"/>
  <c r="L172" i="6"/>
  <c r="M172" i="6"/>
  <c r="J173" i="6"/>
  <c r="K173" i="6"/>
  <c r="L173" i="6"/>
  <c r="M173" i="6"/>
  <c r="J174" i="6"/>
  <c r="K174" i="6"/>
  <c r="L174" i="6"/>
  <c r="M174" i="6"/>
  <c r="J175" i="6"/>
  <c r="K175" i="6"/>
  <c r="L175" i="6"/>
  <c r="M175" i="6"/>
  <c r="J176" i="6"/>
  <c r="K176" i="6"/>
  <c r="L176" i="6"/>
  <c r="M176" i="6"/>
  <c r="J177" i="6"/>
  <c r="K177" i="6"/>
  <c r="L177" i="6"/>
  <c r="M177" i="6"/>
  <c r="J178" i="6"/>
  <c r="K178" i="6"/>
  <c r="L178" i="6"/>
  <c r="M178" i="6"/>
  <c r="J179" i="6"/>
  <c r="K179" i="6"/>
  <c r="L179" i="6"/>
  <c r="M179" i="6"/>
  <c r="J180" i="6"/>
  <c r="K180" i="6"/>
  <c r="L180" i="6"/>
  <c r="M180" i="6"/>
  <c r="J181" i="6"/>
  <c r="K181" i="6"/>
  <c r="L181" i="6"/>
  <c r="M181" i="6"/>
  <c r="J182" i="6"/>
  <c r="K182" i="6"/>
  <c r="L182" i="6"/>
  <c r="M182" i="6"/>
  <c r="J183" i="6"/>
  <c r="K183" i="6"/>
  <c r="L183" i="6"/>
  <c r="M183" i="6"/>
  <c r="J184" i="6"/>
  <c r="K184" i="6"/>
  <c r="L184" i="6"/>
  <c r="M184" i="6"/>
  <c r="J185" i="6"/>
  <c r="K185" i="6"/>
  <c r="L185" i="6"/>
  <c r="M185" i="6"/>
  <c r="J186" i="6"/>
  <c r="K186" i="6"/>
  <c r="L186" i="6"/>
  <c r="M186" i="6"/>
  <c r="J187" i="6"/>
  <c r="K187" i="6"/>
  <c r="L187" i="6"/>
  <c r="M187" i="6"/>
  <c r="J188" i="6"/>
  <c r="K188" i="6"/>
  <c r="L188" i="6"/>
  <c r="M188" i="6"/>
  <c r="J189" i="6"/>
  <c r="K189" i="6"/>
  <c r="L189" i="6"/>
  <c r="M189" i="6"/>
  <c r="J190" i="6"/>
  <c r="K190" i="6"/>
  <c r="L190" i="6"/>
  <c r="M190" i="6"/>
  <c r="J191" i="6"/>
  <c r="K191" i="6"/>
  <c r="L191" i="6"/>
  <c r="M191" i="6"/>
  <c r="J192" i="6"/>
  <c r="K192" i="6"/>
  <c r="L192" i="6"/>
  <c r="M192" i="6"/>
  <c r="J193" i="6"/>
  <c r="K193" i="6"/>
  <c r="L193" i="6"/>
  <c r="M193" i="6"/>
  <c r="J194" i="6"/>
  <c r="K194" i="6"/>
  <c r="L194" i="6"/>
  <c r="M194" i="6"/>
  <c r="J195" i="6"/>
  <c r="K195" i="6"/>
  <c r="L195" i="6"/>
  <c r="M195" i="6"/>
  <c r="J196" i="6"/>
  <c r="K196" i="6"/>
  <c r="L196" i="6"/>
  <c r="M196" i="6"/>
  <c r="J197" i="6"/>
  <c r="K197" i="6"/>
  <c r="L197" i="6"/>
  <c r="M197" i="6"/>
  <c r="J198" i="6"/>
  <c r="K198" i="6"/>
  <c r="L198" i="6"/>
  <c r="M198" i="6"/>
  <c r="J199" i="6"/>
  <c r="K199" i="6"/>
  <c r="L199" i="6"/>
  <c r="M199" i="6"/>
  <c r="J200" i="6"/>
  <c r="K200" i="6"/>
  <c r="L200" i="6"/>
  <c r="M200" i="6"/>
  <c r="J201" i="6"/>
  <c r="K201" i="6"/>
  <c r="L201" i="6"/>
  <c r="M201" i="6"/>
  <c r="J202" i="6"/>
  <c r="K202" i="6"/>
  <c r="L202" i="6"/>
  <c r="M202" i="6"/>
  <c r="J203" i="6"/>
  <c r="K203" i="6"/>
  <c r="L203" i="6"/>
  <c r="M203" i="6"/>
  <c r="J204" i="6"/>
  <c r="K204" i="6"/>
  <c r="L204" i="6"/>
  <c r="M204" i="6"/>
  <c r="J205" i="6"/>
  <c r="K205" i="6"/>
  <c r="L205" i="6"/>
  <c r="M205" i="6"/>
  <c r="J206" i="6"/>
  <c r="K206" i="6"/>
  <c r="L206" i="6"/>
  <c r="M206" i="6"/>
  <c r="J207" i="6"/>
  <c r="K207" i="6"/>
  <c r="L207" i="6"/>
  <c r="M207" i="6"/>
  <c r="J208" i="6"/>
  <c r="K208" i="6"/>
  <c r="L208" i="6"/>
  <c r="M208" i="6"/>
  <c r="J209" i="6"/>
  <c r="K209" i="6"/>
  <c r="L209" i="6"/>
  <c r="M209" i="6"/>
  <c r="J210" i="6"/>
  <c r="K210" i="6"/>
  <c r="L210" i="6"/>
  <c r="M210" i="6"/>
  <c r="J211" i="6"/>
  <c r="K211" i="6"/>
  <c r="L211" i="6"/>
  <c r="M211" i="6"/>
  <c r="J212" i="6"/>
  <c r="K212" i="6"/>
  <c r="L212" i="6"/>
  <c r="M212" i="6"/>
  <c r="J213" i="6"/>
  <c r="K213" i="6"/>
  <c r="L213" i="6"/>
  <c r="M213" i="6"/>
  <c r="J214" i="6"/>
  <c r="K214" i="6"/>
  <c r="L214" i="6"/>
  <c r="M214" i="6"/>
  <c r="J215" i="6"/>
  <c r="K215" i="6"/>
  <c r="L215" i="6"/>
  <c r="M215" i="6"/>
  <c r="J216" i="6"/>
  <c r="K216" i="6"/>
  <c r="L216" i="6"/>
  <c r="M216" i="6"/>
  <c r="J217" i="6"/>
  <c r="K217" i="6"/>
  <c r="L217" i="6"/>
  <c r="M217" i="6"/>
  <c r="J218" i="6"/>
  <c r="K218" i="6"/>
  <c r="L218" i="6"/>
  <c r="M218" i="6"/>
  <c r="J219" i="6"/>
  <c r="K219" i="6"/>
  <c r="L219" i="6"/>
  <c r="M219" i="6"/>
  <c r="J220" i="6"/>
  <c r="K220" i="6"/>
  <c r="L220" i="6"/>
  <c r="M220" i="6"/>
  <c r="J221" i="6"/>
  <c r="K221" i="6"/>
  <c r="L221" i="6"/>
  <c r="M221" i="6"/>
  <c r="J222" i="6"/>
  <c r="K222" i="6"/>
  <c r="L222" i="6"/>
  <c r="M222" i="6"/>
  <c r="J223" i="6"/>
  <c r="K223" i="6"/>
  <c r="L223" i="6"/>
  <c r="M223" i="6"/>
  <c r="J224" i="6"/>
  <c r="K224" i="6"/>
  <c r="L224" i="6"/>
  <c r="M224" i="6"/>
  <c r="J225" i="6"/>
  <c r="K225" i="6"/>
  <c r="L225" i="6"/>
  <c r="M225" i="6"/>
  <c r="J226" i="6"/>
  <c r="K226" i="6"/>
  <c r="L226" i="6"/>
  <c r="M226" i="6"/>
  <c r="J227" i="6"/>
  <c r="K227" i="6"/>
  <c r="L227" i="6"/>
  <c r="M227" i="6"/>
  <c r="J228" i="6"/>
  <c r="K228" i="6"/>
  <c r="L228" i="6"/>
  <c r="M228" i="6"/>
  <c r="J229" i="6"/>
  <c r="K229" i="6"/>
  <c r="L229" i="6"/>
  <c r="M229" i="6"/>
  <c r="J230" i="6"/>
  <c r="K230" i="6"/>
  <c r="L230" i="6"/>
  <c r="M230" i="6"/>
  <c r="J231" i="6"/>
  <c r="K231" i="6"/>
  <c r="L231" i="6"/>
  <c r="M231" i="6"/>
  <c r="J232" i="6"/>
  <c r="K232" i="6"/>
  <c r="L232" i="6"/>
  <c r="M232" i="6"/>
  <c r="J233" i="6"/>
  <c r="K233" i="6"/>
  <c r="L233" i="6"/>
  <c r="M233" i="6"/>
  <c r="J234" i="6"/>
  <c r="K234" i="6"/>
  <c r="L234" i="6"/>
  <c r="M234" i="6"/>
  <c r="J235" i="6"/>
  <c r="K235" i="6"/>
  <c r="L235" i="6"/>
  <c r="M235" i="6"/>
  <c r="J236" i="6"/>
  <c r="K236" i="6"/>
  <c r="L236" i="6"/>
  <c r="M236" i="6"/>
  <c r="J237" i="6"/>
  <c r="K237" i="6"/>
  <c r="L237" i="6"/>
  <c r="M237" i="6"/>
  <c r="J238" i="6"/>
  <c r="K238" i="6"/>
  <c r="L238" i="6"/>
  <c r="M238" i="6"/>
  <c r="J239" i="6"/>
  <c r="K239" i="6"/>
  <c r="L239" i="6"/>
  <c r="M239" i="6"/>
  <c r="J240" i="6"/>
  <c r="K240" i="6"/>
  <c r="L240" i="6"/>
  <c r="M240" i="6"/>
  <c r="J241" i="6"/>
  <c r="K241" i="6"/>
  <c r="L241" i="6"/>
  <c r="M241" i="6"/>
  <c r="J242" i="6"/>
  <c r="K242" i="6"/>
  <c r="L242" i="6"/>
  <c r="M242" i="6"/>
  <c r="J243" i="6"/>
  <c r="K243" i="6"/>
  <c r="L243" i="6"/>
  <c r="M243" i="6"/>
  <c r="J244" i="6"/>
  <c r="K244" i="6"/>
  <c r="L244" i="6"/>
  <c r="M244" i="6"/>
  <c r="J246" i="6"/>
  <c r="K246" i="6"/>
  <c r="L246" i="6"/>
  <c r="M246" i="6"/>
  <c r="J247" i="6"/>
  <c r="K247" i="6"/>
  <c r="L247" i="6"/>
  <c r="M247" i="6"/>
  <c r="J248" i="6"/>
  <c r="K248" i="6"/>
  <c r="L248" i="6"/>
  <c r="M248" i="6"/>
  <c r="J249" i="6"/>
  <c r="K249" i="6"/>
  <c r="L249" i="6"/>
  <c r="M249" i="6"/>
  <c r="J250" i="6"/>
  <c r="K250" i="6"/>
  <c r="L250" i="6"/>
  <c r="M250" i="6"/>
  <c r="J251" i="6"/>
  <c r="K251" i="6"/>
  <c r="L251" i="6"/>
  <c r="M251" i="6"/>
  <c r="J252" i="6"/>
  <c r="K252" i="6"/>
  <c r="L252" i="6"/>
  <c r="M252" i="6"/>
  <c r="J253" i="6"/>
  <c r="K253" i="6"/>
  <c r="L253" i="6"/>
  <c r="M253" i="6"/>
  <c r="J254" i="6"/>
  <c r="K254" i="6"/>
  <c r="L254" i="6"/>
  <c r="M254" i="6"/>
  <c r="J255" i="6"/>
  <c r="K255" i="6"/>
  <c r="L255" i="6"/>
  <c r="M255" i="6"/>
  <c r="J256" i="6"/>
  <c r="K256" i="6"/>
  <c r="L256" i="6"/>
  <c r="M256" i="6"/>
  <c r="J257" i="6"/>
  <c r="K257" i="6"/>
  <c r="L257" i="6"/>
  <c r="M257" i="6"/>
  <c r="J258" i="6"/>
  <c r="K258" i="6"/>
  <c r="L258" i="6"/>
  <c r="M258" i="6"/>
  <c r="J259" i="6"/>
  <c r="K259" i="6"/>
  <c r="L259" i="6"/>
  <c r="M259" i="6"/>
  <c r="J260" i="6"/>
  <c r="K260" i="6"/>
  <c r="L260" i="6"/>
  <c r="M260" i="6"/>
  <c r="J261" i="6"/>
  <c r="K261" i="6"/>
  <c r="L261" i="6"/>
  <c r="M261" i="6"/>
  <c r="J262" i="6"/>
  <c r="K262" i="6"/>
  <c r="L262" i="6"/>
  <c r="M262" i="6"/>
  <c r="J263" i="6"/>
  <c r="K263" i="6"/>
  <c r="L263" i="6"/>
  <c r="M263" i="6"/>
  <c r="J264" i="6"/>
  <c r="K264" i="6"/>
  <c r="L264" i="6"/>
  <c r="M264" i="6"/>
  <c r="J265" i="6"/>
  <c r="K265" i="6"/>
  <c r="L265" i="6"/>
  <c r="M265" i="6"/>
  <c r="J266" i="6"/>
  <c r="K266" i="6"/>
  <c r="L266" i="6"/>
  <c r="M266" i="6"/>
  <c r="J267" i="6"/>
  <c r="K267" i="6"/>
  <c r="L267" i="6"/>
  <c r="M267" i="6"/>
  <c r="J268" i="6"/>
  <c r="K268" i="6"/>
  <c r="L268" i="6"/>
  <c r="M268" i="6"/>
  <c r="J269" i="6"/>
  <c r="K269" i="6"/>
  <c r="L269" i="6"/>
  <c r="M269" i="6"/>
  <c r="J270" i="6"/>
  <c r="K270" i="6"/>
  <c r="L270" i="6"/>
  <c r="M270" i="6"/>
  <c r="J271" i="6"/>
  <c r="K271" i="6"/>
  <c r="L271" i="6"/>
  <c r="M271" i="6"/>
  <c r="J272" i="6"/>
  <c r="K272" i="6"/>
  <c r="L272" i="6"/>
  <c r="M272" i="6"/>
  <c r="J273" i="6"/>
  <c r="K273" i="6"/>
  <c r="L273" i="6"/>
  <c r="M273" i="6"/>
  <c r="J274" i="6"/>
  <c r="K274" i="6"/>
  <c r="L274" i="6"/>
  <c r="M274" i="6"/>
  <c r="J275" i="6"/>
  <c r="K275" i="6"/>
  <c r="L275" i="6"/>
  <c r="M275" i="6"/>
  <c r="J276" i="6"/>
  <c r="K276" i="6"/>
  <c r="L276" i="6"/>
  <c r="M276" i="6"/>
  <c r="J277" i="6"/>
  <c r="K277" i="6"/>
  <c r="L277" i="6"/>
  <c r="M277" i="6"/>
  <c r="J278" i="6"/>
  <c r="K278" i="6"/>
  <c r="L278" i="6"/>
  <c r="M278" i="6"/>
  <c r="J279" i="6"/>
  <c r="K279" i="6"/>
  <c r="L279" i="6"/>
  <c r="M279" i="6"/>
  <c r="J280" i="6"/>
  <c r="K280" i="6"/>
  <c r="L280" i="6"/>
  <c r="M280" i="6"/>
  <c r="J281" i="6"/>
  <c r="K281" i="6"/>
  <c r="L281" i="6"/>
  <c r="M281" i="6"/>
  <c r="J282" i="6"/>
  <c r="K282" i="6"/>
  <c r="L282" i="6"/>
  <c r="M282" i="6"/>
  <c r="J283" i="6"/>
  <c r="K283" i="6"/>
  <c r="L283" i="6"/>
  <c r="M283" i="6"/>
  <c r="J284" i="6"/>
  <c r="K284" i="6"/>
  <c r="L284" i="6"/>
  <c r="M284" i="6"/>
  <c r="J285" i="6"/>
  <c r="K285" i="6"/>
  <c r="L285" i="6"/>
  <c r="M285" i="6"/>
  <c r="J286" i="6"/>
  <c r="K286" i="6"/>
  <c r="L286" i="6"/>
  <c r="M286" i="6"/>
  <c r="J287" i="6"/>
  <c r="K287" i="6"/>
  <c r="L287" i="6"/>
  <c r="M287" i="6"/>
  <c r="J288" i="6"/>
  <c r="K288" i="6"/>
  <c r="L288" i="6"/>
  <c r="M288" i="6"/>
  <c r="J289" i="6"/>
  <c r="K289" i="6"/>
  <c r="L289" i="6"/>
  <c r="M289" i="6"/>
  <c r="J290" i="6"/>
  <c r="K290" i="6"/>
  <c r="L290" i="6"/>
  <c r="M290" i="6"/>
  <c r="J291" i="6"/>
  <c r="K291" i="6"/>
  <c r="L291" i="6"/>
  <c r="M291" i="6"/>
  <c r="J292" i="6"/>
  <c r="K292" i="6"/>
  <c r="L292" i="6"/>
  <c r="M292" i="6"/>
  <c r="J293" i="6"/>
  <c r="K293" i="6"/>
  <c r="L293" i="6"/>
  <c r="M293" i="6"/>
  <c r="J294" i="6"/>
  <c r="K294" i="6"/>
  <c r="L294" i="6"/>
  <c r="M294" i="6"/>
  <c r="J295" i="6"/>
  <c r="K295" i="6"/>
  <c r="L295" i="6"/>
  <c r="M295" i="6"/>
  <c r="J296" i="6"/>
  <c r="K296" i="6"/>
  <c r="L296" i="6"/>
  <c r="M296" i="6"/>
  <c r="J297" i="6"/>
  <c r="K297" i="6"/>
  <c r="L297" i="6"/>
  <c r="M297" i="6"/>
  <c r="J298" i="6"/>
  <c r="K298" i="6"/>
  <c r="L298" i="6"/>
  <c r="M298" i="6"/>
  <c r="J299" i="6"/>
  <c r="K299" i="6"/>
  <c r="L299" i="6"/>
  <c r="M299" i="6"/>
  <c r="J300" i="6"/>
  <c r="K300" i="6"/>
  <c r="L300" i="6"/>
  <c r="M300" i="6"/>
  <c r="J301" i="6"/>
  <c r="K301" i="6"/>
  <c r="L301" i="6"/>
  <c r="M301" i="6"/>
  <c r="J302" i="6"/>
  <c r="K302" i="6"/>
  <c r="L302" i="6"/>
  <c r="M302" i="6"/>
  <c r="J303" i="6"/>
  <c r="K303" i="6"/>
  <c r="L303" i="6"/>
  <c r="M303" i="6"/>
  <c r="J304" i="6"/>
  <c r="K304" i="6"/>
  <c r="L304" i="6"/>
  <c r="M304" i="6"/>
  <c r="J305" i="6"/>
  <c r="K305" i="6"/>
  <c r="L305" i="6"/>
  <c r="M305" i="6"/>
  <c r="J306" i="6"/>
  <c r="K306" i="6"/>
  <c r="L306" i="6"/>
  <c r="M306" i="6"/>
  <c r="J307" i="6"/>
  <c r="K307" i="6"/>
  <c r="L307" i="6"/>
  <c r="M307" i="6"/>
  <c r="J308" i="6"/>
  <c r="K308" i="6"/>
  <c r="L308" i="6"/>
  <c r="M308" i="6"/>
  <c r="J309" i="6"/>
  <c r="K309" i="6"/>
  <c r="L309" i="6"/>
  <c r="M309" i="6"/>
  <c r="J310" i="6"/>
  <c r="K310" i="6"/>
  <c r="L310" i="6"/>
  <c r="M310" i="6"/>
  <c r="J311" i="6"/>
  <c r="K311" i="6"/>
  <c r="L311" i="6"/>
  <c r="M311" i="6"/>
  <c r="J312" i="6"/>
  <c r="K312" i="6"/>
  <c r="L312" i="6"/>
  <c r="M312" i="6"/>
  <c r="J313" i="6"/>
  <c r="K313" i="6"/>
  <c r="L313" i="6"/>
  <c r="M313" i="6"/>
  <c r="J314" i="6"/>
  <c r="K314" i="6"/>
  <c r="L314" i="6"/>
  <c r="M314" i="6"/>
  <c r="J315" i="6"/>
  <c r="K315" i="6"/>
  <c r="L315" i="6"/>
  <c r="M315" i="6"/>
  <c r="J316" i="6"/>
  <c r="K316" i="6"/>
  <c r="L316" i="6"/>
  <c r="M316" i="6"/>
  <c r="J317" i="6"/>
  <c r="K317" i="6"/>
  <c r="L317" i="6"/>
  <c r="M317" i="6"/>
  <c r="J318" i="6"/>
  <c r="K318" i="6"/>
  <c r="L318" i="6"/>
  <c r="M318" i="6"/>
  <c r="J319" i="6"/>
  <c r="K319" i="6"/>
  <c r="L319" i="6"/>
  <c r="M319" i="6"/>
  <c r="J320" i="6"/>
  <c r="K320" i="6"/>
  <c r="L320" i="6"/>
  <c r="M320" i="6"/>
  <c r="J321" i="6"/>
  <c r="K321" i="6"/>
  <c r="L321" i="6"/>
  <c r="M321" i="6"/>
  <c r="J322" i="6"/>
  <c r="K322" i="6"/>
  <c r="L322" i="6"/>
  <c r="M322" i="6"/>
  <c r="J323" i="6"/>
  <c r="K323" i="6"/>
  <c r="L323" i="6"/>
  <c r="M323" i="6"/>
  <c r="J324" i="6"/>
  <c r="K324" i="6"/>
  <c r="L324" i="6"/>
  <c r="M324" i="6"/>
  <c r="J325" i="6"/>
  <c r="K325" i="6"/>
  <c r="L325" i="6"/>
  <c r="M325" i="6"/>
  <c r="J326" i="6"/>
  <c r="K326" i="6"/>
  <c r="L326" i="6"/>
  <c r="M326" i="6"/>
  <c r="J327" i="6"/>
  <c r="K327" i="6"/>
  <c r="L327" i="6"/>
  <c r="M327" i="6"/>
  <c r="J328" i="6"/>
  <c r="K328" i="6"/>
  <c r="L328" i="6"/>
  <c r="M328" i="6"/>
  <c r="J329" i="6"/>
  <c r="K329" i="6"/>
  <c r="L329" i="6"/>
  <c r="M329" i="6"/>
  <c r="J330" i="6"/>
  <c r="K330" i="6"/>
  <c r="L330" i="6"/>
  <c r="M330" i="6"/>
  <c r="J331" i="6"/>
  <c r="K331" i="6"/>
  <c r="L331" i="6"/>
  <c r="M331" i="6"/>
  <c r="J332" i="6"/>
  <c r="K332" i="6"/>
  <c r="L332" i="6"/>
  <c r="M332" i="6"/>
  <c r="J333" i="6"/>
  <c r="K333" i="6"/>
  <c r="L333" i="6"/>
  <c r="M333" i="6"/>
  <c r="J334" i="6"/>
  <c r="K334" i="6"/>
  <c r="L334" i="6"/>
  <c r="M334" i="6"/>
  <c r="J335" i="6"/>
  <c r="K335" i="6"/>
  <c r="L335" i="6"/>
  <c r="M335" i="6"/>
  <c r="J336" i="6"/>
  <c r="K336" i="6"/>
  <c r="L336" i="6"/>
  <c r="M336" i="6"/>
  <c r="J337" i="6"/>
  <c r="K337" i="6"/>
  <c r="L337" i="6"/>
  <c r="M337" i="6"/>
  <c r="J338" i="6"/>
  <c r="K338" i="6"/>
  <c r="L338" i="6"/>
  <c r="M338" i="6"/>
  <c r="J339" i="6"/>
  <c r="K339" i="6"/>
  <c r="L339" i="6"/>
  <c r="M339" i="6"/>
  <c r="J340" i="6"/>
  <c r="K340" i="6"/>
  <c r="L340" i="6"/>
  <c r="M340" i="6"/>
  <c r="J341" i="6"/>
  <c r="K341" i="6"/>
  <c r="L341" i="6"/>
  <c r="M341" i="6"/>
  <c r="J342" i="6"/>
  <c r="K342" i="6"/>
  <c r="L342" i="6"/>
  <c r="M342" i="6"/>
  <c r="J343" i="6"/>
  <c r="K343" i="6"/>
  <c r="L343" i="6"/>
  <c r="M343" i="6"/>
  <c r="J344" i="6"/>
  <c r="K344" i="6"/>
  <c r="L344" i="6"/>
  <c r="M344" i="6"/>
  <c r="J345" i="6"/>
  <c r="K345" i="6"/>
  <c r="L345" i="6"/>
  <c r="M345" i="6"/>
  <c r="J346" i="6"/>
  <c r="K346" i="6"/>
  <c r="L346" i="6"/>
  <c r="M346" i="6"/>
  <c r="J347" i="6"/>
  <c r="K347" i="6"/>
  <c r="L347" i="6"/>
  <c r="M347" i="6"/>
  <c r="J348" i="6"/>
  <c r="K348" i="6"/>
  <c r="L348" i="6"/>
  <c r="M348" i="6"/>
  <c r="J349" i="6"/>
  <c r="K349" i="6"/>
  <c r="L349" i="6"/>
  <c r="M349" i="6"/>
  <c r="J350" i="6"/>
  <c r="K350" i="6"/>
  <c r="L350" i="6"/>
  <c r="M350" i="6"/>
  <c r="J351" i="6"/>
  <c r="K351" i="6"/>
  <c r="L351" i="6"/>
  <c r="M351" i="6"/>
  <c r="J352" i="6"/>
  <c r="K352" i="6"/>
  <c r="L352" i="6"/>
  <c r="M352" i="6"/>
  <c r="J353" i="6"/>
  <c r="K353" i="6"/>
  <c r="L353" i="6"/>
  <c r="M353" i="6"/>
  <c r="J354" i="6"/>
  <c r="K354" i="6"/>
  <c r="L354" i="6"/>
  <c r="M354" i="6"/>
  <c r="J182" i="5"/>
  <c r="K182" i="5"/>
  <c r="L182" i="5"/>
  <c r="M182" i="5"/>
  <c r="J183" i="5"/>
  <c r="K183" i="5"/>
  <c r="L183" i="5"/>
  <c r="M183" i="5"/>
  <c r="J184" i="5"/>
  <c r="K184" i="5"/>
  <c r="L184" i="5"/>
  <c r="M184" i="5"/>
  <c r="J185" i="5"/>
  <c r="K185" i="5"/>
  <c r="L185" i="5"/>
  <c r="M185" i="5"/>
  <c r="J186" i="5"/>
  <c r="K186" i="5"/>
  <c r="L186" i="5"/>
  <c r="M186" i="5"/>
  <c r="J187" i="5"/>
  <c r="K187" i="5"/>
  <c r="L187" i="5"/>
  <c r="M187" i="5"/>
  <c r="J188" i="5"/>
  <c r="K188" i="5"/>
  <c r="L188" i="5"/>
  <c r="M188" i="5"/>
  <c r="J189" i="5"/>
  <c r="K189" i="5"/>
  <c r="L189" i="5"/>
  <c r="M189" i="5"/>
  <c r="J190" i="5"/>
  <c r="K190" i="5"/>
  <c r="L190" i="5"/>
  <c r="M190" i="5"/>
  <c r="J191" i="5"/>
  <c r="K191" i="5"/>
  <c r="L191" i="5"/>
  <c r="M191" i="5"/>
  <c r="J192" i="5"/>
  <c r="K192" i="5"/>
  <c r="L192" i="5"/>
  <c r="M192" i="5"/>
  <c r="J193" i="5"/>
  <c r="K193" i="5"/>
  <c r="L193" i="5"/>
  <c r="M193" i="5"/>
  <c r="J194" i="5"/>
  <c r="K194" i="5"/>
  <c r="L194" i="5"/>
  <c r="M194" i="5"/>
  <c r="J195" i="5"/>
  <c r="K195" i="5"/>
  <c r="L195" i="5"/>
  <c r="M195" i="5"/>
  <c r="J196" i="5"/>
  <c r="K196" i="5"/>
  <c r="L196" i="5"/>
  <c r="M196" i="5"/>
  <c r="J197" i="5"/>
  <c r="K197" i="5"/>
  <c r="L197" i="5"/>
  <c r="M197" i="5"/>
  <c r="J198" i="5"/>
  <c r="K198" i="5"/>
  <c r="L198" i="5"/>
  <c r="M198" i="5"/>
  <c r="J199" i="5"/>
  <c r="K199" i="5"/>
  <c r="L199" i="5"/>
  <c r="M199" i="5"/>
  <c r="J200" i="5"/>
  <c r="K200" i="5"/>
  <c r="L200" i="5"/>
  <c r="M200" i="5"/>
  <c r="J201" i="5"/>
  <c r="K201" i="5"/>
  <c r="L201" i="5"/>
  <c r="M201" i="5"/>
  <c r="J202" i="5"/>
  <c r="K202" i="5"/>
  <c r="L202" i="5"/>
  <c r="M202" i="5"/>
  <c r="J203" i="5"/>
  <c r="K203" i="5"/>
  <c r="L203" i="5"/>
  <c r="M203" i="5"/>
  <c r="J204" i="5"/>
  <c r="K204" i="5"/>
  <c r="L204" i="5"/>
  <c r="M204" i="5"/>
  <c r="J205" i="5"/>
  <c r="K205" i="5"/>
  <c r="L205" i="5"/>
  <c r="M205" i="5"/>
  <c r="J206" i="5"/>
  <c r="K206" i="5"/>
  <c r="L206" i="5"/>
  <c r="M206" i="5"/>
  <c r="J207" i="5"/>
  <c r="K207" i="5"/>
  <c r="L207" i="5"/>
  <c r="M207" i="5"/>
  <c r="J208" i="5"/>
  <c r="K208" i="5"/>
  <c r="L208" i="5"/>
  <c r="M208" i="5"/>
  <c r="J209" i="5"/>
  <c r="K209" i="5"/>
  <c r="L209" i="5"/>
  <c r="M209" i="5"/>
  <c r="J210" i="5"/>
  <c r="K210" i="5"/>
  <c r="L210" i="5"/>
  <c r="M210" i="5"/>
  <c r="J211" i="5"/>
  <c r="K211" i="5"/>
  <c r="L211" i="5"/>
  <c r="M211" i="5"/>
  <c r="J212" i="5"/>
  <c r="K212" i="5"/>
  <c r="L212" i="5"/>
  <c r="M212" i="5"/>
  <c r="J213" i="5"/>
  <c r="K213" i="5"/>
  <c r="L213" i="5"/>
  <c r="M213" i="5"/>
  <c r="J214" i="5"/>
  <c r="K214" i="5"/>
  <c r="L214" i="5"/>
  <c r="M214" i="5"/>
  <c r="J215" i="5"/>
  <c r="K215" i="5"/>
  <c r="L215" i="5"/>
  <c r="M215" i="5"/>
  <c r="J216" i="5"/>
  <c r="K216" i="5"/>
  <c r="L216" i="5"/>
  <c r="M216" i="5"/>
  <c r="J217" i="5"/>
  <c r="K217" i="5"/>
  <c r="L217" i="5"/>
  <c r="M217" i="5"/>
  <c r="J218" i="5"/>
  <c r="K218" i="5"/>
  <c r="L218" i="5"/>
  <c r="M218" i="5"/>
  <c r="J219" i="5"/>
  <c r="K219" i="5"/>
  <c r="L219" i="5"/>
  <c r="M219" i="5"/>
  <c r="J220" i="5"/>
  <c r="K220" i="5"/>
  <c r="L220" i="5"/>
  <c r="M220" i="5"/>
  <c r="J221" i="5"/>
  <c r="K221" i="5"/>
  <c r="L221" i="5"/>
  <c r="M221" i="5"/>
  <c r="J222" i="5"/>
  <c r="K222" i="5"/>
  <c r="L222" i="5"/>
  <c r="M222" i="5"/>
  <c r="J223" i="5"/>
  <c r="K223" i="5"/>
  <c r="L223" i="5"/>
  <c r="M223" i="5"/>
  <c r="J224" i="5"/>
  <c r="K224" i="5"/>
  <c r="L224" i="5"/>
  <c r="M224" i="5"/>
  <c r="J225" i="5"/>
  <c r="K225" i="5"/>
  <c r="L225" i="5"/>
  <c r="M225" i="5"/>
  <c r="J226" i="5"/>
  <c r="K226" i="5"/>
  <c r="L226" i="5"/>
  <c r="M226" i="5"/>
  <c r="J227" i="5"/>
  <c r="K227" i="5"/>
  <c r="L227" i="5"/>
  <c r="M227" i="5"/>
  <c r="J228" i="5"/>
  <c r="K228" i="5"/>
  <c r="L228" i="5"/>
  <c r="M228" i="5"/>
  <c r="J229" i="5"/>
  <c r="K229" i="5"/>
  <c r="L229" i="5"/>
  <c r="M229" i="5"/>
  <c r="J230" i="5"/>
  <c r="K230" i="5"/>
  <c r="L230" i="5"/>
  <c r="M230" i="5"/>
  <c r="J231" i="5"/>
  <c r="K231" i="5"/>
  <c r="L231" i="5"/>
  <c r="M231" i="5"/>
  <c r="J232" i="5"/>
  <c r="K232" i="5"/>
  <c r="L232" i="5"/>
  <c r="M232" i="5"/>
  <c r="J233" i="5"/>
  <c r="K233" i="5"/>
  <c r="L233" i="5"/>
  <c r="M233" i="5"/>
  <c r="J234" i="5"/>
  <c r="K234" i="5"/>
  <c r="L234" i="5"/>
  <c r="M234" i="5"/>
  <c r="J235" i="5"/>
  <c r="K235" i="5"/>
  <c r="L235" i="5"/>
  <c r="M235" i="5"/>
  <c r="J236" i="5"/>
  <c r="K236" i="5"/>
  <c r="L236" i="5"/>
  <c r="M236" i="5"/>
  <c r="J237" i="5"/>
  <c r="K237" i="5"/>
  <c r="L237" i="5"/>
  <c r="M237" i="5"/>
  <c r="J238" i="5"/>
  <c r="K238" i="5"/>
  <c r="L238" i="5"/>
  <c r="M238" i="5"/>
  <c r="J239" i="5"/>
  <c r="K239" i="5"/>
  <c r="L239" i="5"/>
  <c r="M239" i="5"/>
  <c r="J240" i="5"/>
  <c r="K240" i="5"/>
  <c r="L240" i="5"/>
  <c r="M240" i="5"/>
  <c r="J241" i="5"/>
  <c r="K241" i="5"/>
  <c r="L241" i="5"/>
  <c r="M241" i="5"/>
  <c r="J242" i="5"/>
  <c r="K242" i="5"/>
  <c r="L242" i="5"/>
  <c r="M242" i="5"/>
  <c r="J243" i="5"/>
  <c r="K243" i="5"/>
  <c r="L243" i="5"/>
  <c r="M243" i="5"/>
  <c r="J244" i="5"/>
  <c r="K244" i="5"/>
  <c r="L244" i="5"/>
  <c r="M244" i="5"/>
  <c r="J246" i="5"/>
  <c r="K246" i="5"/>
  <c r="L246" i="5"/>
  <c r="M246" i="5"/>
  <c r="J247" i="5"/>
  <c r="K247" i="5"/>
  <c r="L247" i="5"/>
  <c r="M247" i="5"/>
  <c r="J248" i="5"/>
  <c r="K248" i="5"/>
  <c r="L248" i="5"/>
  <c r="M248" i="5"/>
  <c r="J249" i="5"/>
  <c r="K249" i="5"/>
  <c r="L249" i="5"/>
  <c r="M249" i="5"/>
  <c r="J250" i="5"/>
  <c r="K250" i="5"/>
  <c r="L250" i="5"/>
  <c r="M250" i="5"/>
  <c r="J251" i="5"/>
  <c r="K251" i="5"/>
  <c r="L251" i="5"/>
  <c r="M251" i="5"/>
  <c r="J252" i="5"/>
  <c r="K252" i="5"/>
  <c r="L252" i="5"/>
  <c r="M252" i="5"/>
  <c r="J253" i="5"/>
  <c r="K253" i="5"/>
  <c r="L253" i="5"/>
  <c r="M253" i="5"/>
  <c r="J254" i="5"/>
  <c r="K254" i="5"/>
  <c r="L254" i="5"/>
  <c r="M254" i="5"/>
  <c r="J255" i="5"/>
  <c r="K255" i="5"/>
  <c r="L255" i="5"/>
  <c r="M255" i="5"/>
  <c r="J256" i="5"/>
  <c r="K256" i="5"/>
  <c r="L256" i="5"/>
  <c r="M256" i="5"/>
  <c r="J257" i="5"/>
  <c r="K257" i="5"/>
  <c r="L257" i="5"/>
  <c r="M257" i="5"/>
  <c r="J258" i="5"/>
  <c r="K258" i="5"/>
  <c r="L258" i="5"/>
  <c r="M258" i="5"/>
  <c r="J259" i="5"/>
  <c r="K259" i="5"/>
  <c r="L259" i="5"/>
  <c r="M259" i="5"/>
  <c r="J260" i="5"/>
  <c r="K260" i="5"/>
  <c r="L260" i="5"/>
  <c r="M260" i="5"/>
  <c r="J261" i="5"/>
  <c r="K261" i="5"/>
  <c r="L261" i="5"/>
  <c r="M261" i="5"/>
  <c r="J262" i="5"/>
  <c r="K262" i="5"/>
  <c r="L262" i="5"/>
  <c r="M262" i="5"/>
  <c r="J263" i="5"/>
  <c r="K263" i="5"/>
  <c r="L263" i="5"/>
  <c r="M263" i="5"/>
  <c r="J264" i="5"/>
  <c r="K264" i="5"/>
  <c r="L264" i="5"/>
  <c r="M264" i="5"/>
  <c r="J265" i="5"/>
  <c r="K265" i="5"/>
  <c r="L265" i="5"/>
  <c r="M265" i="5"/>
  <c r="J266" i="5"/>
  <c r="K266" i="5"/>
  <c r="L266" i="5"/>
  <c r="M266" i="5"/>
  <c r="J267" i="5"/>
  <c r="K267" i="5"/>
  <c r="L267" i="5"/>
  <c r="M267" i="5"/>
  <c r="J268" i="5"/>
  <c r="K268" i="5"/>
  <c r="L268" i="5"/>
  <c r="M268" i="5"/>
  <c r="J269" i="5"/>
  <c r="K269" i="5"/>
  <c r="L269" i="5"/>
  <c r="M269" i="5"/>
  <c r="J270" i="5"/>
  <c r="K270" i="5"/>
  <c r="L270" i="5"/>
  <c r="M270" i="5"/>
  <c r="J271" i="5"/>
  <c r="K271" i="5"/>
  <c r="L271" i="5"/>
  <c r="M271" i="5"/>
  <c r="J272" i="5"/>
  <c r="K272" i="5"/>
  <c r="L272" i="5"/>
  <c r="M272" i="5"/>
  <c r="J273" i="5"/>
  <c r="K273" i="5"/>
  <c r="L273" i="5"/>
  <c r="M273" i="5"/>
  <c r="J274" i="5"/>
  <c r="K274" i="5"/>
  <c r="L274" i="5"/>
  <c r="M274" i="5"/>
  <c r="J275" i="5"/>
  <c r="K275" i="5"/>
  <c r="L275" i="5"/>
  <c r="M275" i="5"/>
  <c r="J276" i="5"/>
  <c r="K276" i="5"/>
  <c r="L276" i="5"/>
  <c r="M276" i="5"/>
  <c r="J277" i="5"/>
  <c r="K277" i="5"/>
  <c r="L277" i="5"/>
  <c r="M277" i="5"/>
  <c r="J278" i="5"/>
  <c r="K278" i="5"/>
  <c r="L278" i="5"/>
  <c r="M278" i="5"/>
  <c r="J279" i="5"/>
  <c r="K279" i="5"/>
  <c r="L279" i="5"/>
  <c r="M279" i="5"/>
  <c r="J280" i="5"/>
  <c r="K280" i="5"/>
  <c r="L280" i="5"/>
  <c r="M280" i="5"/>
  <c r="J281" i="5"/>
  <c r="K281" i="5"/>
  <c r="L281" i="5"/>
  <c r="M281" i="5"/>
  <c r="J282" i="5"/>
  <c r="K282" i="5"/>
  <c r="L282" i="5"/>
  <c r="M282" i="5"/>
  <c r="J283" i="5"/>
  <c r="K283" i="5"/>
  <c r="L283" i="5"/>
  <c r="M283" i="5"/>
  <c r="J284" i="5"/>
  <c r="K284" i="5"/>
  <c r="L284" i="5"/>
  <c r="M284" i="5"/>
  <c r="J285" i="5"/>
  <c r="K285" i="5"/>
  <c r="L285" i="5"/>
  <c r="M285" i="5"/>
  <c r="J286" i="5"/>
  <c r="K286" i="5"/>
  <c r="L286" i="5"/>
  <c r="M286" i="5"/>
  <c r="J287" i="5"/>
  <c r="K287" i="5"/>
  <c r="L287" i="5"/>
  <c r="M287" i="5"/>
  <c r="J288" i="5"/>
  <c r="K288" i="5"/>
  <c r="L288" i="5"/>
  <c r="M288" i="5"/>
  <c r="J289" i="5"/>
  <c r="K289" i="5"/>
  <c r="L289" i="5"/>
  <c r="M289" i="5"/>
  <c r="J290" i="5"/>
  <c r="K290" i="5"/>
  <c r="L290" i="5"/>
  <c r="M290" i="5"/>
  <c r="J291" i="5"/>
  <c r="K291" i="5"/>
  <c r="L291" i="5"/>
  <c r="M291" i="5"/>
  <c r="J292" i="5"/>
  <c r="K292" i="5"/>
  <c r="L292" i="5"/>
  <c r="M292" i="5"/>
  <c r="J293" i="5"/>
  <c r="K293" i="5"/>
  <c r="L293" i="5"/>
  <c r="M293" i="5"/>
  <c r="J294" i="5"/>
  <c r="K294" i="5"/>
  <c r="L294" i="5"/>
  <c r="M294" i="5"/>
  <c r="J295" i="5"/>
  <c r="K295" i="5"/>
  <c r="L295" i="5"/>
  <c r="M295" i="5"/>
  <c r="J296" i="5"/>
  <c r="K296" i="5"/>
  <c r="L296" i="5"/>
  <c r="M296" i="5"/>
  <c r="J297" i="5"/>
  <c r="K297" i="5"/>
  <c r="L297" i="5"/>
  <c r="M297" i="5"/>
  <c r="J298" i="5"/>
  <c r="K298" i="5"/>
  <c r="L298" i="5"/>
  <c r="M298" i="5"/>
  <c r="J299" i="5"/>
  <c r="K299" i="5"/>
  <c r="L299" i="5"/>
  <c r="M299" i="5"/>
  <c r="J300" i="5"/>
  <c r="K300" i="5"/>
  <c r="L300" i="5"/>
  <c r="M300" i="5"/>
  <c r="J301" i="5"/>
  <c r="K301" i="5"/>
  <c r="L301" i="5"/>
  <c r="M301" i="5"/>
  <c r="J302" i="5"/>
  <c r="K302" i="5"/>
  <c r="L302" i="5"/>
  <c r="M302" i="5"/>
  <c r="J303" i="5"/>
  <c r="K303" i="5"/>
  <c r="L303" i="5"/>
  <c r="M303" i="5"/>
  <c r="J304" i="5"/>
  <c r="K304" i="5"/>
  <c r="L304" i="5"/>
  <c r="M304" i="5"/>
  <c r="J305" i="5"/>
  <c r="K305" i="5"/>
  <c r="L305" i="5"/>
  <c r="M305" i="5"/>
  <c r="J306" i="5"/>
  <c r="K306" i="5"/>
  <c r="L306" i="5"/>
  <c r="M306" i="5"/>
  <c r="J307" i="5"/>
  <c r="K307" i="5"/>
  <c r="L307" i="5"/>
  <c r="M307" i="5"/>
  <c r="J308" i="5"/>
  <c r="K308" i="5"/>
  <c r="L308" i="5"/>
  <c r="M308" i="5"/>
  <c r="J309" i="5"/>
  <c r="K309" i="5"/>
  <c r="L309" i="5"/>
  <c r="M309" i="5"/>
  <c r="J310" i="5"/>
  <c r="K310" i="5"/>
  <c r="L310" i="5"/>
  <c r="M310" i="5"/>
  <c r="J311" i="5"/>
  <c r="K311" i="5"/>
  <c r="L311" i="5"/>
  <c r="M311" i="5"/>
  <c r="J312" i="5"/>
  <c r="K312" i="5"/>
  <c r="L312" i="5"/>
  <c r="M312" i="5"/>
  <c r="J313" i="5"/>
  <c r="K313" i="5"/>
  <c r="L313" i="5"/>
  <c r="M313" i="5"/>
  <c r="J314" i="5"/>
  <c r="K314" i="5"/>
  <c r="L314" i="5"/>
  <c r="M314" i="5"/>
  <c r="J315" i="5"/>
  <c r="K315" i="5"/>
  <c r="L315" i="5"/>
  <c r="M315" i="5"/>
  <c r="J316" i="5"/>
  <c r="K316" i="5"/>
  <c r="L316" i="5"/>
  <c r="M316" i="5"/>
  <c r="J317" i="5"/>
  <c r="K317" i="5"/>
  <c r="L317" i="5"/>
  <c r="M317" i="5"/>
  <c r="J318" i="5"/>
  <c r="K318" i="5"/>
  <c r="L318" i="5"/>
  <c r="M318" i="5"/>
  <c r="J319" i="5"/>
  <c r="K319" i="5"/>
  <c r="L319" i="5"/>
  <c r="M319" i="5"/>
  <c r="J320" i="5"/>
  <c r="K320" i="5"/>
  <c r="L320" i="5"/>
  <c r="M320" i="5"/>
  <c r="J321" i="5"/>
  <c r="K321" i="5"/>
  <c r="L321" i="5"/>
  <c r="M321" i="5"/>
  <c r="J322" i="5"/>
  <c r="K322" i="5"/>
  <c r="L322" i="5"/>
  <c r="M322" i="5"/>
  <c r="J323" i="5"/>
  <c r="K323" i="5"/>
  <c r="L323" i="5"/>
  <c r="M323" i="5"/>
  <c r="J324" i="5"/>
  <c r="K324" i="5"/>
  <c r="L324" i="5"/>
  <c r="M324" i="5"/>
  <c r="J325" i="5"/>
  <c r="K325" i="5"/>
  <c r="L325" i="5"/>
  <c r="M325" i="5"/>
  <c r="J326" i="5"/>
  <c r="K326" i="5"/>
  <c r="L326" i="5"/>
  <c r="M326" i="5"/>
  <c r="J327" i="5"/>
  <c r="K327" i="5"/>
  <c r="L327" i="5"/>
  <c r="M327" i="5"/>
  <c r="J328" i="5"/>
  <c r="K328" i="5"/>
  <c r="L328" i="5"/>
  <c r="M328" i="5"/>
  <c r="J329" i="5"/>
  <c r="K329" i="5"/>
  <c r="L329" i="5"/>
  <c r="M329" i="5"/>
  <c r="J330" i="5"/>
  <c r="K330" i="5"/>
  <c r="L330" i="5"/>
  <c r="M330" i="5"/>
  <c r="J331" i="5"/>
  <c r="K331" i="5"/>
  <c r="L331" i="5"/>
  <c r="M331" i="5"/>
  <c r="J332" i="5"/>
  <c r="K332" i="5"/>
  <c r="L332" i="5"/>
  <c r="M332" i="5"/>
  <c r="J333" i="5"/>
  <c r="K333" i="5"/>
  <c r="L333" i="5"/>
  <c r="M333" i="5"/>
  <c r="J334" i="5"/>
  <c r="K334" i="5"/>
  <c r="L334" i="5"/>
  <c r="M334" i="5"/>
  <c r="J335" i="5"/>
  <c r="K335" i="5"/>
  <c r="L335" i="5"/>
  <c r="M335" i="5"/>
  <c r="J336" i="5"/>
  <c r="K336" i="5"/>
  <c r="L336" i="5"/>
  <c r="M336" i="5"/>
  <c r="J337" i="5"/>
  <c r="K337" i="5"/>
  <c r="L337" i="5"/>
  <c r="M337" i="5"/>
  <c r="J338" i="5"/>
  <c r="K338" i="5"/>
  <c r="L338" i="5"/>
  <c r="M338" i="5"/>
  <c r="J339" i="5"/>
  <c r="K339" i="5"/>
  <c r="L339" i="5"/>
  <c r="M339" i="5"/>
  <c r="J340" i="5"/>
  <c r="K340" i="5"/>
  <c r="L340" i="5"/>
  <c r="M340" i="5"/>
  <c r="J341" i="5"/>
  <c r="K341" i="5"/>
  <c r="L341" i="5"/>
  <c r="M341" i="5"/>
  <c r="J342" i="5"/>
  <c r="K342" i="5"/>
  <c r="L342" i="5"/>
  <c r="M342" i="5"/>
  <c r="J343" i="5"/>
  <c r="K343" i="5"/>
  <c r="L343" i="5"/>
  <c r="M343" i="5"/>
  <c r="J344" i="5"/>
  <c r="K344" i="5"/>
  <c r="L344" i="5"/>
  <c r="M344" i="5"/>
  <c r="J345" i="5"/>
  <c r="K345" i="5"/>
  <c r="L345" i="5"/>
  <c r="M345" i="5"/>
  <c r="J346" i="5"/>
  <c r="K346" i="5"/>
  <c r="L346" i="5"/>
  <c r="M346" i="5"/>
  <c r="J347" i="5"/>
  <c r="K347" i="5"/>
  <c r="L347" i="5"/>
  <c r="M347" i="5"/>
  <c r="J348" i="5"/>
  <c r="K348" i="5"/>
  <c r="L348" i="5"/>
  <c r="M348" i="5"/>
  <c r="J349" i="5"/>
  <c r="K349" i="5"/>
  <c r="L349" i="5"/>
  <c r="M349" i="5"/>
  <c r="J350" i="5"/>
  <c r="K350" i="5"/>
  <c r="L350" i="5"/>
  <c r="M350" i="5"/>
  <c r="J351" i="5"/>
  <c r="K351" i="5"/>
  <c r="L351" i="5"/>
  <c r="M351" i="5"/>
  <c r="J352" i="5"/>
  <c r="K352" i="5"/>
  <c r="L352" i="5"/>
  <c r="M352" i="5"/>
  <c r="J353" i="5"/>
  <c r="K353" i="5"/>
  <c r="L353" i="5"/>
  <c r="M353" i="5"/>
  <c r="J354" i="5"/>
  <c r="K354" i="5"/>
  <c r="L354" i="5"/>
  <c r="M354" i="5"/>
  <c r="J3" i="5"/>
  <c r="K3" i="5"/>
  <c r="L3" i="5"/>
  <c r="M3" i="5"/>
  <c r="J4" i="5"/>
  <c r="K4" i="5"/>
  <c r="L4" i="5"/>
  <c r="M4" i="5"/>
  <c r="J5" i="5"/>
  <c r="K5" i="5"/>
  <c r="L5" i="5"/>
  <c r="M5" i="5"/>
  <c r="J6" i="5"/>
  <c r="K6" i="5"/>
  <c r="L6" i="5"/>
  <c r="M6" i="5"/>
  <c r="J7" i="5"/>
  <c r="K7" i="5"/>
  <c r="L7" i="5"/>
  <c r="M7" i="5"/>
  <c r="J8" i="5"/>
  <c r="K8" i="5"/>
  <c r="L8" i="5"/>
  <c r="M8" i="5"/>
  <c r="J9" i="5"/>
  <c r="K9" i="5"/>
  <c r="L9" i="5"/>
  <c r="M9" i="5"/>
  <c r="J10" i="5"/>
  <c r="K10" i="5"/>
  <c r="L10" i="5"/>
  <c r="M10" i="5"/>
  <c r="J11" i="5"/>
  <c r="K11" i="5"/>
  <c r="L11" i="5"/>
  <c r="M11" i="5"/>
  <c r="J12" i="5"/>
  <c r="K12" i="5"/>
  <c r="L12" i="5"/>
  <c r="M12" i="5"/>
  <c r="J13" i="5"/>
  <c r="K13" i="5"/>
  <c r="L13" i="5"/>
  <c r="M13" i="5"/>
  <c r="J14" i="5"/>
  <c r="K14" i="5"/>
  <c r="L14" i="5"/>
  <c r="M14" i="5"/>
  <c r="J15" i="5"/>
  <c r="K15" i="5"/>
  <c r="L15" i="5"/>
  <c r="M15" i="5"/>
  <c r="J16" i="5"/>
  <c r="K16" i="5"/>
  <c r="L16" i="5"/>
  <c r="M16" i="5"/>
  <c r="J17" i="5"/>
  <c r="K17" i="5"/>
  <c r="L17" i="5"/>
  <c r="M17" i="5"/>
  <c r="J18" i="5"/>
  <c r="K18" i="5"/>
  <c r="L18" i="5"/>
  <c r="M18" i="5"/>
  <c r="J19" i="5"/>
  <c r="K19" i="5"/>
  <c r="L19" i="5"/>
  <c r="M19" i="5"/>
  <c r="J20" i="5"/>
  <c r="K20" i="5"/>
  <c r="L20" i="5"/>
  <c r="M20" i="5"/>
  <c r="J21" i="5"/>
  <c r="K21" i="5"/>
  <c r="L21" i="5"/>
  <c r="M21" i="5"/>
  <c r="J22" i="5"/>
  <c r="K22" i="5"/>
  <c r="L22" i="5"/>
  <c r="M22" i="5"/>
  <c r="J23" i="5"/>
  <c r="K23" i="5"/>
  <c r="L23" i="5"/>
  <c r="M23" i="5"/>
  <c r="J24" i="5"/>
  <c r="K24" i="5"/>
  <c r="L24" i="5"/>
  <c r="M24" i="5"/>
  <c r="J25" i="5"/>
  <c r="K25" i="5"/>
  <c r="L25" i="5"/>
  <c r="M25" i="5"/>
  <c r="J26" i="5"/>
  <c r="K26" i="5"/>
  <c r="L26" i="5"/>
  <c r="M26" i="5"/>
  <c r="J27" i="5"/>
  <c r="K27" i="5"/>
  <c r="L27" i="5"/>
  <c r="M27" i="5"/>
  <c r="J28" i="5"/>
  <c r="K28" i="5"/>
  <c r="L28" i="5"/>
  <c r="M28" i="5"/>
  <c r="J29" i="5"/>
  <c r="K29" i="5"/>
  <c r="L29" i="5"/>
  <c r="M29" i="5"/>
  <c r="J30" i="5"/>
  <c r="K30" i="5"/>
  <c r="L30" i="5"/>
  <c r="M30" i="5"/>
  <c r="J31" i="5"/>
  <c r="K31" i="5"/>
  <c r="L31" i="5"/>
  <c r="M31" i="5"/>
  <c r="J32" i="5"/>
  <c r="K32" i="5"/>
  <c r="L32" i="5"/>
  <c r="M32" i="5"/>
  <c r="J33" i="5"/>
  <c r="K33" i="5"/>
  <c r="L33" i="5"/>
  <c r="M33" i="5"/>
  <c r="J34" i="5"/>
  <c r="K34" i="5"/>
  <c r="L34" i="5"/>
  <c r="M34" i="5"/>
  <c r="J35" i="5"/>
  <c r="K35" i="5"/>
  <c r="L35" i="5"/>
  <c r="M35" i="5"/>
  <c r="J36" i="5"/>
  <c r="K36" i="5"/>
  <c r="L36" i="5"/>
  <c r="M36" i="5"/>
  <c r="J37" i="5"/>
  <c r="K37" i="5"/>
  <c r="L37" i="5"/>
  <c r="M37" i="5"/>
  <c r="J38" i="5"/>
  <c r="K38" i="5"/>
  <c r="L38" i="5"/>
  <c r="M38" i="5"/>
  <c r="J39" i="5"/>
  <c r="K39" i="5"/>
  <c r="L39" i="5"/>
  <c r="M39" i="5"/>
  <c r="J40" i="5"/>
  <c r="K40" i="5"/>
  <c r="L40" i="5"/>
  <c r="M40" i="5"/>
  <c r="J41" i="5"/>
  <c r="K41" i="5"/>
  <c r="L41" i="5"/>
  <c r="M41" i="5"/>
  <c r="J42" i="5"/>
  <c r="K42" i="5"/>
  <c r="L42" i="5"/>
  <c r="M42" i="5"/>
  <c r="J43" i="5"/>
  <c r="K43" i="5"/>
  <c r="L43" i="5"/>
  <c r="M43" i="5"/>
  <c r="J44" i="5"/>
  <c r="K44" i="5"/>
  <c r="L44" i="5"/>
  <c r="M44" i="5"/>
  <c r="J45" i="5"/>
  <c r="K45" i="5"/>
  <c r="L45" i="5"/>
  <c r="M45" i="5"/>
  <c r="J46" i="5"/>
  <c r="K46" i="5"/>
  <c r="L46" i="5"/>
  <c r="M46" i="5"/>
  <c r="J47" i="5"/>
  <c r="K47" i="5"/>
  <c r="L47" i="5"/>
  <c r="M47" i="5"/>
  <c r="J48" i="5"/>
  <c r="K48" i="5"/>
  <c r="L48" i="5"/>
  <c r="M48" i="5"/>
  <c r="J49" i="5"/>
  <c r="K49" i="5"/>
  <c r="L49" i="5"/>
  <c r="M49" i="5"/>
  <c r="J50" i="5"/>
  <c r="K50" i="5"/>
  <c r="L50" i="5"/>
  <c r="M50" i="5"/>
  <c r="J51" i="5"/>
  <c r="K51" i="5"/>
  <c r="L51" i="5"/>
  <c r="M51" i="5"/>
  <c r="J52" i="5"/>
  <c r="K52" i="5"/>
  <c r="L52" i="5"/>
  <c r="M52" i="5"/>
  <c r="J53" i="5"/>
  <c r="K53" i="5"/>
  <c r="L53" i="5"/>
  <c r="M53" i="5"/>
  <c r="J54" i="5"/>
  <c r="K54" i="5"/>
  <c r="L54" i="5"/>
  <c r="M54" i="5"/>
  <c r="J55" i="5"/>
  <c r="K55" i="5"/>
  <c r="L55" i="5"/>
  <c r="M55" i="5"/>
  <c r="J56" i="5"/>
  <c r="K56" i="5"/>
  <c r="L56" i="5"/>
  <c r="M56" i="5"/>
  <c r="J57" i="5"/>
  <c r="K57" i="5"/>
  <c r="L57" i="5"/>
  <c r="M57" i="5"/>
  <c r="J58" i="5"/>
  <c r="K58" i="5"/>
  <c r="L58" i="5"/>
  <c r="M58" i="5"/>
  <c r="J59" i="5"/>
  <c r="K59" i="5"/>
  <c r="L59" i="5"/>
  <c r="M59" i="5"/>
  <c r="J60" i="5"/>
  <c r="K60" i="5"/>
  <c r="L60" i="5"/>
  <c r="M60" i="5"/>
  <c r="J61" i="5"/>
  <c r="K61" i="5"/>
  <c r="L61" i="5"/>
  <c r="M61" i="5"/>
  <c r="J62" i="5"/>
  <c r="K62" i="5"/>
  <c r="L62" i="5"/>
  <c r="M62" i="5"/>
  <c r="J63" i="5"/>
  <c r="K63" i="5"/>
  <c r="L63" i="5"/>
  <c r="M63" i="5"/>
  <c r="J64" i="5"/>
  <c r="K64" i="5"/>
  <c r="L64" i="5"/>
  <c r="M64" i="5"/>
  <c r="J65" i="5"/>
  <c r="K65" i="5"/>
  <c r="L65" i="5"/>
  <c r="M65" i="5"/>
  <c r="J66" i="5"/>
  <c r="K66" i="5"/>
  <c r="L66" i="5"/>
  <c r="M66" i="5"/>
  <c r="J67" i="5"/>
  <c r="K67" i="5"/>
  <c r="L67" i="5"/>
  <c r="M67" i="5"/>
  <c r="J68" i="5"/>
  <c r="K68" i="5"/>
  <c r="L68" i="5"/>
  <c r="M68" i="5"/>
  <c r="J69" i="5"/>
  <c r="K69" i="5"/>
  <c r="L69" i="5"/>
  <c r="M69" i="5"/>
  <c r="J70" i="5"/>
  <c r="K70" i="5"/>
  <c r="L70" i="5"/>
  <c r="M70" i="5"/>
  <c r="J71" i="5"/>
  <c r="K71" i="5"/>
  <c r="L71" i="5"/>
  <c r="M71" i="5"/>
  <c r="J72" i="5"/>
  <c r="K72" i="5"/>
  <c r="L72" i="5"/>
  <c r="M72" i="5"/>
  <c r="J73" i="5"/>
  <c r="K73" i="5"/>
  <c r="L73" i="5"/>
  <c r="M73" i="5"/>
  <c r="J74" i="5"/>
  <c r="K74" i="5"/>
  <c r="L74" i="5"/>
  <c r="M74" i="5"/>
  <c r="J75" i="5"/>
  <c r="K75" i="5"/>
  <c r="L75" i="5"/>
  <c r="M75" i="5"/>
  <c r="J76" i="5"/>
  <c r="K76" i="5"/>
  <c r="L76" i="5"/>
  <c r="M76" i="5"/>
  <c r="J77" i="5"/>
  <c r="K77" i="5"/>
  <c r="L77" i="5"/>
  <c r="M77" i="5"/>
  <c r="J78" i="5"/>
  <c r="K78" i="5"/>
  <c r="L78" i="5"/>
  <c r="M78" i="5"/>
  <c r="J79" i="5"/>
  <c r="K79" i="5"/>
  <c r="L79" i="5"/>
  <c r="M79" i="5"/>
  <c r="J80" i="5"/>
  <c r="K80" i="5"/>
  <c r="L80" i="5"/>
  <c r="M80" i="5"/>
  <c r="J81" i="5"/>
  <c r="K81" i="5"/>
  <c r="L81" i="5"/>
  <c r="M81" i="5"/>
  <c r="J82" i="5"/>
  <c r="K82" i="5"/>
  <c r="L82" i="5"/>
  <c r="M82" i="5"/>
  <c r="J83" i="5"/>
  <c r="K83" i="5"/>
  <c r="L83" i="5"/>
  <c r="M83" i="5"/>
  <c r="J84" i="5"/>
  <c r="K84" i="5"/>
  <c r="L84" i="5"/>
  <c r="M84" i="5"/>
  <c r="J85" i="5"/>
  <c r="K85" i="5"/>
  <c r="L85" i="5"/>
  <c r="M85" i="5"/>
  <c r="J86" i="5"/>
  <c r="K86" i="5"/>
  <c r="L86" i="5"/>
  <c r="M86" i="5"/>
  <c r="J87" i="5"/>
  <c r="K87" i="5"/>
  <c r="L87" i="5"/>
  <c r="M87" i="5"/>
  <c r="J88" i="5"/>
  <c r="K88" i="5"/>
  <c r="L88" i="5"/>
  <c r="M88" i="5"/>
  <c r="J89" i="5"/>
  <c r="K89" i="5"/>
  <c r="L89" i="5"/>
  <c r="M89" i="5"/>
  <c r="J90" i="5"/>
  <c r="K90" i="5"/>
  <c r="L90" i="5"/>
  <c r="M90" i="5"/>
  <c r="J91" i="5"/>
  <c r="K91" i="5"/>
  <c r="L91" i="5"/>
  <c r="M91" i="5"/>
  <c r="J92" i="5"/>
  <c r="K92" i="5"/>
  <c r="L92" i="5"/>
  <c r="M92" i="5"/>
  <c r="J93" i="5"/>
  <c r="K93" i="5"/>
  <c r="L93" i="5"/>
  <c r="M93" i="5"/>
  <c r="J94" i="5"/>
  <c r="K94" i="5"/>
  <c r="L94" i="5"/>
  <c r="M94" i="5"/>
  <c r="J95" i="5"/>
  <c r="K95" i="5"/>
  <c r="L95" i="5"/>
  <c r="M95" i="5"/>
  <c r="J96" i="5"/>
  <c r="K96" i="5"/>
  <c r="L96" i="5"/>
  <c r="M96" i="5"/>
  <c r="J97" i="5"/>
  <c r="K97" i="5"/>
  <c r="L97" i="5"/>
  <c r="M97" i="5"/>
  <c r="J98" i="5"/>
  <c r="K98" i="5"/>
  <c r="L98" i="5"/>
  <c r="M98" i="5"/>
  <c r="J99" i="5"/>
  <c r="K99" i="5"/>
  <c r="L99" i="5"/>
  <c r="M99" i="5"/>
  <c r="J100" i="5"/>
  <c r="K100" i="5"/>
  <c r="L100" i="5"/>
  <c r="M100" i="5"/>
  <c r="J101" i="5"/>
  <c r="K101" i="5"/>
  <c r="L101" i="5"/>
  <c r="M101" i="5"/>
  <c r="J102" i="5"/>
  <c r="K102" i="5"/>
  <c r="L102" i="5"/>
  <c r="M102" i="5"/>
  <c r="J103" i="5"/>
  <c r="K103" i="5"/>
  <c r="L103" i="5"/>
  <c r="M103" i="5"/>
  <c r="J104" i="5"/>
  <c r="K104" i="5"/>
  <c r="L104" i="5"/>
  <c r="M104" i="5"/>
  <c r="J105" i="5"/>
  <c r="K105" i="5"/>
  <c r="L105" i="5"/>
  <c r="M105" i="5"/>
  <c r="J106" i="5"/>
  <c r="K106" i="5"/>
  <c r="L106" i="5"/>
  <c r="M106" i="5"/>
  <c r="J107" i="5"/>
  <c r="K107" i="5"/>
  <c r="L107" i="5"/>
  <c r="M107" i="5"/>
  <c r="J108" i="5"/>
  <c r="K108" i="5"/>
  <c r="L108" i="5"/>
  <c r="M108" i="5"/>
  <c r="J109" i="5"/>
  <c r="K109" i="5"/>
  <c r="L109" i="5"/>
  <c r="M109" i="5"/>
  <c r="J110" i="5"/>
  <c r="K110" i="5"/>
  <c r="L110" i="5"/>
  <c r="M110" i="5"/>
  <c r="J111" i="5"/>
  <c r="K111" i="5"/>
  <c r="L111" i="5"/>
  <c r="M111" i="5"/>
  <c r="J112" i="5"/>
  <c r="K112" i="5"/>
  <c r="L112" i="5"/>
  <c r="M112" i="5"/>
  <c r="J113" i="5"/>
  <c r="K113" i="5"/>
  <c r="L113" i="5"/>
  <c r="M113" i="5"/>
  <c r="J114" i="5"/>
  <c r="K114" i="5"/>
  <c r="L114" i="5"/>
  <c r="M114" i="5"/>
  <c r="J115" i="5"/>
  <c r="K115" i="5"/>
  <c r="L115" i="5"/>
  <c r="M115" i="5"/>
  <c r="J116" i="5"/>
  <c r="K116" i="5"/>
  <c r="L116" i="5"/>
  <c r="M116" i="5"/>
  <c r="J117" i="5"/>
  <c r="K117" i="5"/>
  <c r="L117" i="5"/>
  <c r="M117" i="5"/>
  <c r="J118" i="5"/>
  <c r="K118" i="5"/>
  <c r="L118" i="5"/>
  <c r="M118" i="5"/>
  <c r="J119" i="5"/>
  <c r="K119" i="5"/>
  <c r="L119" i="5"/>
  <c r="M119" i="5"/>
  <c r="J120" i="5"/>
  <c r="K120" i="5"/>
  <c r="L120" i="5"/>
  <c r="M120" i="5"/>
  <c r="J121" i="5"/>
  <c r="K121" i="5"/>
  <c r="L121" i="5"/>
  <c r="M121" i="5"/>
  <c r="J122" i="5"/>
  <c r="K122" i="5"/>
  <c r="L122" i="5"/>
  <c r="M122" i="5"/>
  <c r="J123" i="5"/>
  <c r="K123" i="5"/>
  <c r="L123" i="5"/>
  <c r="M123" i="5"/>
  <c r="J124" i="5"/>
  <c r="K124" i="5"/>
  <c r="L124" i="5"/>
  <c r="M124" i="5"/>
  <c r="J125" i="5"/>
  <c r="K125" i="5"/>
  <c r="L125" i="5"/>
  <c r="M125" i="5"/>
  <c r="J126" i="5"/>
  <c r="K126" i="5"/>
  <c r="L126" i="5"/>
  <c r="M126" i="5"/>
  <c r="J127" i="5"/>
  <c r="K127" i="5"/>
  <c r="L127" i="5"/>
  <c r="M127" i="5"/>
  <c r="J128" i="5"/>
  <c r="K128" i="5"/>
  <c r="L128" i="5"/>
  <c r="M128" i="5"/>
  <c r="J129" i="5"/>
  <c r="K129" i="5"/>
  <c r="L129" i="5"/>
  <c r="M129" i="5"/>
  <c r="J130" i="5"/>
  <c r="K130" i="5"/>
  <c r="L130" i="5"/>
  <c r="M130" i="5"/>
  <c r="J131" i="5"/>
  <c r="K131" i="5"/>
  <c r="L131" i="5"/>
  <c r="M131" i="5"/>
  <c r="J132" i="5"/>
  <c r="K132" i="5"/>
  <c r="L132" i="5"/>
  <c r="M132" i="5"/>
  <c r="J133" i="5"/>
  <c r="K133" i="5"/>
  <c r="L133" i="5"/>
  <c r="M133" i="5"/>
  <c r="J134" i="5"/>
  <c r="K134" i="5"/>
  <c r="L134" i="5"/>
  <c r="M134" i="5"/>
  <c r="J135" i="5"/>
  <c r="K135" i="5"/>
  <c r="L135" i="5"/>
  <c r="M135" i="5"/>
  <c r="J136" i="5"/>
  <c r="K136" i="5"/>
  <c r="L136" i="5"/>
  <c r="M136" i="5"/>
  <c r="J137" i="5"/>
  <c r="K137" i="5"/>
  <c r="L137" i="5"/>
  <c r="M137" i="5"/>
  <c r="J138" i="5"/>
  <c r="K138" i="5"/>
  <c r="L138" i="5"/>
  <c r="M138" i="5"/>
  <c r="J139" i="5"/>
  <c r="K139" i="5"/>
  <c r="L139" i="5"/>
  <c r="M139" i="5"/>
  <c r="J140" i="5"/>
  <c r="K140" i="5"/>
  <c r="L140" i="5"/>
  <c r="M140" i="5"/>
  <c r="J141" i="5"/>
  <c r="K141" i="5"/>
  <c r="L141" i="5"/>
  <c r="M141" i="5"/>
  <c r="J142" i="5"/>
  <c r="K142" i="5"/>
  <c r="L142" i="5"/>
  <c r="M142" i="5"/>
  <c r="J143" i="5"/>
  <c r="K143" i="5"/>
  <c r="L143" i="5"/>
  <c r="M143" i="5"/>
  <c r="J144" i="5"/>
  <c r="K144" i="5"/>
  <c r="L144" i="5"/>
  <c r="M144" i="5"/>
  <c r="J145" i="5"/>
  <c r="K145" i="5"/>
  <c r="L145" i="5"/>
  <c r="M145" i="5"/>
  <c r="J146" i="5"/>
  <c r="K146" i="5"/>
  <c r="L146" i="5"/>
  <c r="M146" i="5"/>
  <c r="J147" i="5"/>
  <c r="K147" i="5"/>
  <c r="L147" i="5"/>
  <c r="M147" i="5"/>
  <c r="J148" i="5"/>
  <c r="K148" i="5"/>
  <c r="L148" i="5"/>
  <c r="M148" i="5"/>
  <c r="J149" i="5"/>
  <c r="K149" i="5"/>
  <c r="L149" i="5"/>
  <c r="M149" i="5"/>
  <c r="J150" i="5"/>
  <c r="K150" i="5"/>
  <c r="L150" i="5"/>
  <c r="M150" i="5"/>
  <c r="J151" i="5"/>
  <c r="K151" i="5"/>
  <c r="L151" i="5"/>
  <c r="M151" i="5"/>
  <c r="J152" i="5"/>
  <c r="K152" i="5"/>
  <c r="L152" i="5"/>
  <c r="M152" i="5"/>
  <c r="J153" i="5"/>
  <c r="K153" i="5"/>
  <c r="L153" i="5"/>
  <c r="M153" i="5"/>
  <c r="J154" i="5"/>
  <c r="K154" i="5"/>
  <c r="L154" i="5"/>
  <c r="M154" i="5"/>
  <c r="J155" i="5"/>
  <c r="K155" i="5"/>
  <c r="L155" i="5"/>
  <c r="M155" i="5"/>
  <c r="J156" i="5"/>
  <c r="K156" i="5"/>
  <c r="L156" i="5"/>
  <c r="M156" i="5"/>
  <c r="J157" i="5"/>
  <c r="K157" i="5"/>
  <c r="L157" i="5"/>
  <c r="M157" i="5"/>
  <c r="J158" i="5"/>
  <c r="K158" i="5"/>
  <c r="L158" i="5"/>
  <c r="M158" i="5"/>
  <c r="J159" i="5"/>
  <c r="K159" i="5"/>
  <c r="L159" i="5"/>
  <c r="M159" i="5"/>
  <c r="J160" i="5"/>
  <c r="K160" i="5"/>
  <c r="L160" i="5"/>
  <c r="M160" i="5"/>
  <c r="J161" i="5"/>
  <c r="K161" i="5"/>
  <c r="L161" i="5"/>
  <c r="M161" i="5"/>
  <c r="J162" i="5"/>
  <c r="K162" i="5"/>
  <c r="L162" i="5"/>
  <c r="M162" i="5"/>
  <c r="J163" i="5"/>
  <c r="K163" i="5"/>
  <c r="L163" i="5"/>
  <c r="M163" i="5"/>
  <c r="J164" i="5"/>
  <c r="K164" i="5"/>
  <c r="L164" i="5"/>
  <c r="M164" i="5"/>
  <c r="J165" i="5"/>
  <c r="K165" i="5"/>
  <c r="L165" i="5"/>
  <c r="M165" i="5"/>
  <c r="J166" i="5"/>
  <c r="K166" i="5"/>
  <c r="L166" i="5"/>
  <c r="M166" i="5"/>
  <c r="J167" i="5"/>
  <c r="K167" i="5"/>
  <c r="L167" i="5"/>
  <c r="M167" i="5"/>
  <c r="J168" i="5"/>
  <c r="K168" i="5"/>
  <c r="L168" i="5"/>
  <c r="M168" i="5"/>
  <c r="J169" i="5"/>
  <c r="K169" i="5"/>
  <c r="L169" i="5"/>
  <c r="M169" i="5"/>
  <c r="J170" i="5"/>
  <c r="K170" i="5"/>
  <c r="L170" i="5"/>
  <c r="M170" i="5"/>
  <c r="J171" i="5"/>
  <c r="K171" i="5"/>
  <c r="L171" i="5"/>
  <c r="M171" i="5"/>
  <c r="J172" i="5"/>
  <c r="K172" i="5"/>
  <c r="L172" i="5"/>
  <c r="M172" i="5"/>
  <c r="J173" i="5"/>
  <c r="K173" i="5"/>
  <c r="L173" i="5"/>
  <c r="M173" i="5"/>
  <c r="J174" i="5"/>
  <c r="K174" i="5"/>
  <c r="L174" i="5"/>
  <c r="M174" i="5"/>
  <c r="J175" i="5"/>
  <c r="K175" i="5"/>
  <c r="L175" i="5"/>
  <c r="M175" i="5"/>
  <c r="J176" i="5"/>
  <c r="K176" i="5"/>
  <c r="L176" i="5"/>
  <c r="M176" i="5"/>
  <c r="J177" i="5"/>
  <c r="K177" i="5"/>
  <c r="L177" i="5"/>
  <c r="M177" i="5"/>
  <c r="J178" i="5"/>
  <c r="K178" i="5"/>
  <c r="L178" i="5"/>
  <c r="M178" i="5"/>
  <c r="J179" i="5"/>
  <c r="K179" i="5"/>
  <c r="L179" i="5"/>
  <c r="M179" i="5"/>
  <c r="J180" i="5"/>
  <c r="K180" i="5"/>
  <c r="L180" i="5"/>
  <c r="M180" i="5"/>
  <c r="J181" i="5"/>
  <c r="K181" i="5"/>
  <c r="L181" i="5"/>
  <c r="M181" i="5"/>
  <c r="J3" i="4"/>
  <c r="K3" i="4"/>
  <c r="L3" i="4"/>
  <c r="M3" i="4"/>
  <c r="J4" i="4"/>
  <c r="K4" i="4"/>
  <c r="L4" i="4"/>
  <c r="M4" i="4"/>
  <c r="J5" i="4"/>
  <c r="K5" i="4"/>
  <c r="L5" i="4"/>
  <c r="M5" i="4"/>
  <c r="J6" i="4"/>
  <c r="K6" i="4"/>
  <c r="L6" i="4"/>
  <c r="M6" i="4"/>
  <c r="J7" i="4"/>
  <c r="K7" i="4"/>
  <c r="L7" i="4"/>
  <c r="M7" i="4"/>
  <c r="J8" i="4"/>
  <c r="K8" i="4"/>
  <c r="L8" i="4"/>
  <c r="M8" i="4"/>
  <c r="J9" i="4"/>
  <c r="K9" i="4"/>
  <c r="L9" i="4"/>
  <c r="M9" i="4"/>
  <c r="J10" i="4"/>
  <c r="K10" i="4"/>
  <c r="L10" i="4"/>
  <c r="M10" i="4"/>
  <c r="N10" i="4" s="1"/>
  <c r="J11" i="4"/>
  <c r="K11" i="4"/>
  <c r="L11" i="4"/>
  <c r="M11" i="4"/>
  <c r="J12" i="4"/>
  <c r="K12" i="4"/>
  <c r="L12" i="4"/>
  <c r="M12" i="4"/>
  <c r="J13" i="4"/>
  <c r="K13" i="4"/>
  <c r="L13" i="4"/>
  <c r="M13" i="4"/>
  <c r="J14" i="4"/>
  <c r="K14" i="4"/>
  <c r="L14" i="4"/>
  <c r="M14" i="4"/>
  <c r="J15" i="4"/>
  <c r="K15" i="4"/>
  <c r="L15" i="4"/>
  <c r="M15" i="4"/>
  <c r="J16" i="4"/>
  <c r="K16" i="4"/>
  <c r="L16" i="4"/>
  <c r="M16" i="4"/>
  <c r="J17" i="4"/>
  <c r="K17" i="4"/>
  <c r="L17" i="4"/>
  <c r="M17" i="4"/>
  <c r="J18" i="4"/>
  <c r="K18" i="4"/>
  <c r="L18" i="4"/>
  <c r="M18" i="4"/>
  <c r="J19" i="4"/>
  <c r="K19" i="4"/>
  <c r="L19" i="4"/>
  <c r="M19" i="4"/>
  <c r="J20" i="4"/>
  <c r="K20" i="4"/>
  <c r="L20" i="4"/>
  <c r="M20" i="4"/>
  <c r="J21" i="4"/>
  <c r="K21" i="4"/>
  <c r="L21" i="4"/>
  <c r="M21" i="4"/>
  <c r="J22" i="4"/>
  <c r="K22" i="4"/>
  <c r="L22" i="4"/>
  <c r="M22" i="4"/>
  <c r="J23" i="4"/>
  <c r="K23" i="4"/>
  <c r="L23" i="4"/>
  <c r="M23" i="4"/>
  <c r="J24" i="4"/>
  <c r="K24" i="4"/>
  <c r="L24" i="4"/>
  <c r="M24" i="4"/>
  <c r="J25" i="4"/>
  <c r="K25" i="4"/>
  <c r="L25" i="4"/>
  <c r="M25" i="4"/>
  <c r="J26" i="4"/>
  <c r="K26" i="4"/>
  <c r="L26" i="4"/>
  <c r="M26" i="4"/>
  <c r="J27" i="4"/>
  <c r="K27" i="4"/>
  <c r="L27" i="4"/>
  <c r="M27" i="4"/>
  <c r="J28" i="4"/>
  <c r="K28" i="4"/>
  <c r="L28" i="4"/>
  <c r="M28" i="4"/>
  <c r="J29" i="4"/>
  <c r="K29" i="4"/>
  <c r="L29" i="4"/>
  <c r="M29" i="4"/>
  <c r="J30" i="4"/>
  <c r="K30" i="4"/>
  <c r="L30" i="4"/>
  <c r="M30" i="4"/>
  <c r="J31" i="4"/>
  <c r="K31" i="4"/>
  <c r="L31" i="4"/>
  <c r="M31" i="4"/>
  <c r="J32" i="4"/>
  <c r="K32" i="4"/>
  <c r="L32" i="4"/>
  <c r="M32" i="4"/>
  <c r="J33" i="4"/>
  <c r="K33" i="4"/>
  <c r="L33" i="4"/>
  <c r="M33" i="4"/>
  <c r="J34" i="4"/>
  <c r="K34" i="4"/>
  <c r="L34" i="4"/>
  <c r="M34" i="4"/>
  <c r="J35" i="4"/>
  <c r="K35" i="4"/>
  <c r="L35" i="4"/>
  <c r="M35" i="4"/>
  <c r="J36" i="4"/>
  <c r="K36" i="4"/>
  <c r="L36" i="4"/>
  <c r="M36" i="4"/>
  <c r="J37" i="4"/>
  <c r="K37" i="4"/>
  <c r="L37" i="4"/>
  <c r="M37" i="4"/>
  <c r="J38" i="4"/>
  <c r="K38" i="4"/>
  <c r="L38" i="4"/>
  <c r="M38" i="4"/>
  <c r="J39" i="4"/>
  <c r="K39" i="4"/>
  <c r="L39" i="4"/>
  <c r="M39" i="4"/>
  <c r="J40" i="4"/>
  <c r="K40" i="4"/>
  <c r="L40" i="4"/>
  <c r="M40" i="4"/>
  <c r="J41" i="4"/>
  <c r="K41" i="4"/>
  <c r="L41" i="4"/>
  <c r="M41" i="4"/>
  <c r="J42" i="4"/>
  <c r="K42" i="4"/>
  <c r="L42" i="4"/>
  <c r="M42" i="4"/>
  <c r="J43" i="4"/>
  <c r="K43" i="4"/>
  <c r="L43" i="4"/>
  <c r="M43" i="4"/>
  <c r="J44" i="4"/>
  <c r="K44" i="4"/>
  <c r="L44" i="4"/>
  <c r="M44" i="4"/>
  <c r="J45" i="4"/>
  <c r="K45" i="4"/>
  <c r="L45" i="4"/>
  <c r="M45" i="4"/>
  <c r="J46" i="4"/>
  <c r="K46" i="4"/>
  <c r="L46" i="4"/>
  <c r="M46" i="4"/>
  <c r="J47" i="4"/>
  <c r="K47" i="4"/>
  <c r="L47" i="4"/>
  <c r="M47" i="4"/>
  <c r="J48" i="4"/>
  <c r="K48" i="4"/>
  <c r="L48" i="4"/>
  <c r="M48" i="4"/>
  <c r="J49" i="4"/>
  <c r="K49" i="4"/>
  <c r="L49" i="4"/>
  <c r="M49" i="4"/>
  <c r="J50" i="4"/>
  <c r="K50" i="4"/>
  <c r="L50" i="4"/>
  <c r="M50" i="4"/>
  <c r="N50" i="4" s="1"/>
  <c r="J51" i="4"/>
  <c r="K51" i="4"/>
  <c r="L51" i="4"/>
  <c r="M51" i="4"/>
  <c r="J52" i="4"/>
  <c r="K52" i="4"/>
  <c r="L52" i="4"/>
  <c r="M52" i="4"/>
  <c r="J53" i="4"/>
  <c r="K53" i="4"/>
  <c r="L53" i="4"/>
  <c r="M53" i="4"/>
  <c r="J54" i="4"/>
  <c r="K54" i="4"/>
  <c r="L54" i="4"/>
  <c r="M54" i="4"/>
  <c r="J55" i="4"/>
  <c r="K55" i="4"/>
  <c r="L55" i="4"/>
  <c r="M55" i="4"/>
  <c r="J56" i="4"/>
  <c r="K56" i="4"/>
  <c r="L56" i="4"/>
  <c r="M56" i="4"/>
  <c r="J57" i="4"/>
  <c r="K57" i="4"/>
  <c r="L57" i="4"/>
  <c r="M57" i="4"/>
  <c r="J58" i="4"/>
  <c r="K58" i="4"/>
  <c r="L58" i="4"/>
  <c r="M58" i="4"/>
  <c r="N58" i="4" s="1"/>
  <c r="J59" i="4"/>
  <c r="K59" i="4"/>
  <c r="L59" i="4"/>
  <c r="M59" i="4"/>
  <c r="J60" i="4"/>
  <c r="K60" i="4"/>
  <c r="L60" i="4"/>
  <c r="M60" i="4"/>
  <c r="J61" i="4"/>
  <c r="K61" i="4"/>
  <c r="L61" i="4"/>
  <c r="M61" i="4"/>
  <c r="J62" i="4"/>
  <c r="K62" i="4"/>
  <c r="L62" i="4"/>
  <c r="M62" i="4"/>
  <c r="J63" i="4"/>
  <c r="K63" i="4"/>
  <c r="L63" i="4"/>
  <c r="M63" i="4"/>
  <c r="J64" i="4"/>
  <c r="K64" i="4"/>
  <c r="L64" i="4"/>
  <c r="M64" i="4"/>
  <c r="J65" i="4"/>
  <c r="K65" i="4"/>
  <c r="L65" i="4"/>
  <c r="M65" i="4"/>
  <c r="J66" i="4"/>
  <c r="K66" i="4"/>
  <c r="L66" i="4"/>
  <c r="M66" i="4"/>
  <c r="J67" i="4"/>
  <c r="K67" i="4"/>
  <c r="L67" i="4"/>
  <c r="M67" i="4"/>
  <c r="J68" i="4"/>
  <c r="K68" i="4"/>
  <c r="L68" i="4"/>
  <c r="M68" i="4"/>
  <c r="J69" i="4"/>
  <c r="K69" i="4"/>
  <c r="L69" i="4"/>
  <c r="M69" i="4"/>
  <c r="J70" i="4"/>
  <c r="K70" i="4"/>
  <c r="L70" i="4"/>
  <c r="M70" i="4"/>
  <c r="J71" i="4"/>
  <c r="K71" i="4"/>
  <c r="L71" i="4"/>
  <c r="M71" i="4"/>
  <c r="J72" i="4"/>
  <c r="K72" i="4"/>
  <c r="L72" i="4"/>
  <c r="M72" i="4"/>
  <c r="J73" i="4"/>
  <c r="K73" i="4"/>
  <c r="L73" i="4"/>
  <c r="M73" i="4"/>
  <c r="J74" i="4"/>
  <c r="K74" i="4"/>
  <c r="L74" i="4"/>
  <c r="M74" i="4"/>
  <c r="J75" i="4"/>
  <c r="K75" i="4"/>
  <c r="L75" i="4"/>
  <c r="M75" i="4"/>
  <c r="J76" i="4"/>
  <c r="K76" i="4"/>
  <c r="L76" i="4"/>
  <c r="M76" i="4"/>
  <c r="J77" i="4"/>
  <c r="K77" i="4"/>
  <c r="L77" i="4"/>
  <c r="M77" i="4"/>
  <c r="J78" i="4"/>
  <c r="K78" i="4"/>
  <c r="L78" i="4"/>
  <c r="M78" i="4"/>
  <c r="J79" i="4"/>
  <c r="K79" i="4"/>
  <c r="L79" i="4"/>
  <c r="M79" i="4"/>
  <c r="J80" i="4"/>
  <c r="K80" i="4"/>
  <c r="L80" i="4"/>
  <c r="M80" i="4"/>
  <c r="J81" i="4"/>
  <c r="K81" i="4"/>
  <c r="L81" i="4"/>
  <c r="M81" i="4"/>
  <c r="J82" i="4"/>
  <c r="K82" i="4"/>
  <c r="L82" i="4"/>
  <c r="M82" i="4"/>
  <c r="J83" i="4"/>
  <c r="K83" i="4"/>
  <c r="L83" i="4"/>
  <c r="M83" i="4"/>
  <c r="J84" i="4"/>
  <c r="K84" i="4"/>
  <c r="L84" i="4"/>
  <c r="M84" i="4"/>
  <c r="J85" i="4"/>
  <c r="K85" i="4"/>
  <c r="L85" i="4"/>
  <c r="M85" i="4"/>
  <c r="J86" i="4"/>
  <c r="K86" i="4"/>
  <c r="L86" i="4"/>
  <c r="M86" i="4"/>
  <c r="J87" i="4"/>
  <c r="K87" i="4"/>
  <c r="L87" i="4"/>
  <c r="M87" i="4"/>
  <c r="J88" i="4"/>
  <c r="K88" i="4"/>
  <c r="L88" i="4"/>
  <c r="M88" i="4"/>
  <c r="J89" i="4"/>
  <c r="K89" i="4"/>
  <c r="L89" i="4"/>
  <c r="M89" i="4"/>
  <c r="J90" i="4"/>
  <c r="K90" i="4"/>
  <c r="L90" i="4"/>
  <c r="M90" i="4"/>
  <c r="J91" i="4"/>
  <c r="K91" i="4"/>
  <c r="L91" i="4"/>
  <c r="M91" i="4"/>
  <c r="J92" i="4"/>
  <c r="K92" i="4"/>
  <c r="L92" i="4"/>
  <c r="M92" i="4"/>
  <c r="J93" i="4"/>
  <c r="K93" i="4"/>
  <c r="L93" i="4"/>
  <c r="M93" i="4"/>
  <c r="J94" i="4"/>
  <c r="K94" i="4"/>
  <c r="L94" i="4"/>
  <c r="M94" i="4"/>
  <c r="J95" i="4"/>
  <c r="K95" i="4"/>
  <c r="L95" i="4"/>
  <c r="M95" i="4"/>
  <c r="J96" i="4"/>
  <c r="K96" i="4"/>
  <c r="L96" i="4"/>
  <c r="M96" i="4"/>
  <c r="J97" i="4"/>
  <c r="K97" i="4"/>
  <c r="L97" i="4"/>
  <c r="M97" i="4"/>
  <c r="J98" i="4"/>
  <c r="K98" i="4"/>
  <c r="L98" i="4"/>
  <c r="M98" i="4"/>
  <c r="J99" i="4"/>
  <c r="K99" i="4"/>
  <c r="L99" i="4"/>
  <c r="M99" i="4"/>
  <c r="J100" i="4"/>
  <c r="K100" i="4"/>
  <c r="L100" i="4"/>
  <c r="M100" i="4"/>
  <c r="J101" i="4"/>
  <c r="K101" i="4"/>
  <c r="L101" i="4"/>
  <c r="M101" i="4"/>
  <c r="J102" i="4"/>
  <c r="K102" i="4"/>
  <c r="L102" i="4"/>
  <c r="M102" i="4"/>
  <c r="J103" i="4"/>
  <c r="K103" i="4"/>
  <c r="L103" i="4"/>
  <c r="M103" i="4"/>
  <c r="J104" i="4"/>
  <c r="K104" i="4"/>
  <c r="L104" i="4"/>
  <c r="M104" i="4"/>
  <c r="J105" i="4"/>
  <c r="K105" i="4"/>
  <c r="L105" i="4"/>
  <c r="M105" i="4"/>
  <c r="J106" i="4"/>
  <c r="K106" i="4"/>
  <c r="L106" i="4"/>
  <c r="M106" i="4"/>
  <c r="J107" i="4"/>
  <c r="K107" i="4"/>
  <c r="L107" i="4"/>
  <c r="M107" i="4"/>
  <c r="J108" i="4"/>
  <c r="K108" i="4"/>
  <c r="L108" i="4"/>
  <c r="M108" i="4"/>
  <c r="J109" i="4"/>
  <c r="K109" i="4"/>
  <c r="L109" i="4"/>
  <c r="M109" i="4"/>
  <c r="J110" i="4"/>
  <c r="K110" i="4"/>
  <c r="L110" i="4"/>
  <c r="M110" i="4"/>
  <c r="J111" i="4"/>
  <c r="K111" i="4"/>
  <c r="L111" i="4"/>
  <c r="M111" i="4"/>
  <c r="J112" i="4"/>
  <c r="K112" i="4"/>
  <c r="L112" i="4"/>
  <c r="M112" i="4"/>
  <c r="J113" i="4"/>
  <c r="K113" i="4"/>
  <c r="L113" i="4"/>
  <c r="M113" i="4"/>
  <c r="J114" i="4"/>
  <c r="K114" i="4"/>
  <c r="L114" i="4"/>
  <c r="M114" i="4"/>
  <c r="J115" i="4"/>
  <c r="K115" i="4"/>
  <c r="L115" i="4"/>
  <c r="M115" i="4"/>
  <c r="J116" i="4"/>
  <c r="K116" i="4"/>
  <c r="L116" i="4"/>
  <c r="M116" i="4"/>
  <c r="J117" i="4"/>
  <c r="K117" i="4"/>
  <c r="L117" i="4"/>
  <c r="M117" i="4"/>
  <c r="J118" i="4"/>
  <c r="K118" i="4"/>
  <c r="L118" i="4"/>
  <c r="M118" i="4"/>
  <c r="J119" i="4"/>
  <c r="K119" i="4"/>
  <c r="L119" i="4"/>
  <c r="M119" i="4"/>
  <c r="J120" i="4"/>
  <c r="K120" i="4"/>
  <c r="L120" i="4"/>
  <c r="M120" i="4"/>
  <c r="J121" i="4"/>
  <c r="K121" i="4"/>
  <c r="L121" i="4"/>
  <c r="M121" i="4"/>
  <c r="J122" i="4"/>
  <c r="K122" i="4"/>
  <c r="L122" i="4"/>
  <c r="M122" i="4"/>
  <c r="J123" i="4"/>
  <c r="K123" i="4"/>
  <c r="L123" i="4"/>
  <c r="M123" i="4"/>
  <c r="J124" i="4"/>
  <c r="K124" i="4"/>
  <c r="L124" i="4"/>
  <c r="M124" i="4"/>
  <c r="J125" i="4"/>
  <c r="K125" i="4"/>
  <c r="L125" i="4"/>
  <c r="M125" i="4"/>
  <c r="J126" i="4"/>
  <c r="K126" i="4"/>
  <c r="L126" i="4"/>
  <c r="M126" i="4"/>
  <c r="J127" i="4"/>
  <c r="K127" i="4"/>
  <c r="L127" i="4"/>
  <c r="M127" i="4"/>
  <c r="J128" i="4"/>
  <c r="K128" i="4"/>
  <c r="L128" i="4"/>
  <c r="M128" i="4"/>
  <c r="J129" i="4"/>
  <c r="K129" i="4"/>
  <c r="L129" i="4"/>
  <c r="M129" i="4"/>
  <c r="J130" i="4"/>
  <c r="K130" i="4"/>
  <c r="L130" i="4"/>
  <c r="M130" i="4"/>
  <c r="J131" i="4"/>
  <c r="K131" i="4"/>
  <c r="L131" i="4"/>
  <c r="M131" i="4"/>
  <c r="J132" i="4"/>
  <c r="K132" i="4"/>
  <c r="L132" i="4"/>
  <c r="M132" i="4"/>
  <c r="J133" i="4"/>
  <c r="K133" i="4"/>
  <c r="L133" i="4"/>
  <c r="M133" i="4"/>
  <c r="J134" i="4"/>
  <c r="K134" i="4"/>
  <c r="L134" i="4"/>
  <c r="M134" i="4"/>
  <c r="J135" i="4"/>
  <c r="K135" i="4"/>
  <c r="L135" i="4"/>
  <c r="M135" i="4"/>
  <c r="J136" i="4"/>
  <c r="K136" i="4"/>
  <c r="L136" i="4"/>
  <c r="M136" i="4"/>
  <c r="J137" i="4"/>
  <c r="K137" i="4"/>
  <c r="L137" i="4"/>
  <c r="M137" i="4"/>
  <c r="J138" i="4"/>
  <c r="K138" i="4"/>
  <c r="L138" i="4"/>
  <c r="M138" i="4"/>
  <c r="J139" i="4"/>
  <c r="K139" i="4"/>
  <c r="L139" i="4"/>
  <c r="M139" i="4"/>
  <c r="J140" i="4"/>
  <c r="K140" i="4"/>
  <c r="L140" i="4"/>
  <c r="M140" i="4"/>
  <c r="J141" i="4"/>
  <c r="K141" i="4"/>
  <c r="L141" i="4"/>
  <c r="M141" i="4"/>
  <c r="J142" i="4"/>
  <c r="K142" i="4"/>
  <c r="L142" i="4"/>
  <c r="M142" i="4"/>
  <c r="J143" i="4"/>
  <c r="K143" i="4"/>
  <c r="L143" i="4"/>
  <c r="M143" i="4"/>
  <c r="J144" i="4"/>
  <c r="K144" i="4"/>
  <c r="L144" i="4"/>
  <c r="M144" i="4"/>
  <c r="J145" i="4"/>
  <c r="K145" i="4"/>
  <c r="L145" i="4"/>
  <c r="M145" i="4"/>
  <c r="J146" i="4"/>
  <c r="K146" i="4"/>
  <c r="L146" i="4"/>
  <c r="M146" i="4"/>
  <c r="J147" i="4"/>
  <c r="K147" i="4"/>
  <c r="L147" i="4"/>
  <c r="M147" i="4"/>
  <c r="J148" i="4"/>
  <c r="K148" i="4"/>
  <c r="L148" i="4"/>
  <c r="M148" i="4"/>
  <c r="J149" i="4"/>
  <c r="K149" i="4"/>
  <c r="L149" i="4"/>
  <c r="M149" i="4"/>
  <c r="J150" i="4"/>
  <c r="K150" i="4"/>
  <c r="L150" i="4"/>
  <c r="M150" i="4"/>
  <c r="J151" i="4"/>
  <c r="K151" i="4"/>
  <c r="L151" i="4"/>
  <c r="M151" i="4"/>
  <c r="J152" i="4"/>
  <c r="K152" i="4"/>
  <c r="L152" i="4"/>
  <c r="M152" i="4"/>
  <c r="J153" i="4"/>
  <c r="K153" i="4"/>
  <c r="L153" i="4"/>
  <c r="M153" i="4"/>
  <c r="J154" i="4"/>
  <c r="K154" i="4"/>
  <c r="L154" i="4"/>
  <c r="M154" i="4"/>
  <c r="J155" i="4"/>
  <c r="K155" i="4"/>
  <c r="L155" i="4"/>
  <c r="M155" i="4"/>
  <c r="J156" i="4"/>
  <c r="K156" i="4"/>
  <c r="L156" i="4"/>
  <c r="M156" i="4"/>
  <c r="J157" i="4"/>
  <c r="K157" i="4"/>
  <c r="L157" i="4"/>
  <c r="M157" i="4"/>
  <c r="J158" i="4"/>
  <c r="K158" i="4"/>
  <c r="L158" i="4"/>
  <c r="M158" i="4"/>
  <c r="J159" i="4"/>
  <c r="K159" i="4"/>
  <c r="L159" i="4"/>
  <c r="M159" i="4"/>
  <c r="J160" i="4"/>
  <c r="K160" i="4"/>
  <c r="L160" i="4"/>
  <c r="M160" i="4"/>
  <c r="J161" i="4"/>
  <c r="K161" i="4"/>
  <c r="L161" i="4"/>
  <c r="M161" i="4"/>
  <c r="J162" i="4"/>
  <c r="K162" i="4"/>
  <c r="L162" i="4"/>
  <c r="M162" i="4"/>
  <c r="J163" i="4"/>
  <c r="K163" i="4"/>
  <c r="L163" i="4"/>
  <c r="M163" i="4"/>
  <c r="J164" i="4"/>
  <c r="K164" i="4"/>
  <c r="L164" i="4"/>
  <c r="M164" i="4"/>
  <c r="J165" i="4"/>
  <c r="K165" i="4"/>
  <c r="L165" i="4"/>
  <c r="M165" i="4"/>
  <c r="J166" i="4"/>
  <c r="K166" i="4"/>
  <c r="L166" i="4"/>
  <c r="M166" i="4"/>
  <c r="J167" i="4"/>
  <c r="K167" i="4"/>
  <c r="L167" i="4"/>
  <c r="M167" i="4"/>
  <c r="J168" i="4"/>
  <c r="K168" i="4"/>
  <c r="L168" i="4"/>
  <c r="M168" i="4"/>
  <c r="J169" i="4"/>
  <c r="K169" i="4"/>
  <c r="L169" i="4"/>
  <c r="M169" i="4"/>
  <c r="J170" i="4"/>
  <c r="K170" i="4"/>
  <c r="L170" i="4"/>
  <c r="M170" i="4"/>
  <c r="J171" i="4"/>
  <c r="K171" i="4"/>
  <c r="L171" i="4"/>
  <c r="M171" i="4"/>
  <c r="J172" i="4"/>
  <c r="K172" i="4"/>
  <c r="L172" i="4"/>
  <c r="M172" i="4"/>
  <c r="J173" i="4"/>
  <c r="K173" i="4"/>
  <c r="L173" i="4"/>
  <c r="M173" i="4"/>
  <c r="J174" i="4"/>
  <c r="K174" i="4"/>
  <c r="L174" i="4"/>
  <c r="M174" i="4"/>
  <c r="J175" i="4"/>
  <c r="K175" i="4"/>
  <c r="L175" i="4"/>
  <c r="M175" i="4"/>
  <c r="J176" i="4"/>
  <c r="K176" i="4"/>
  <c r="L176" i="4"/>
  <c r="M176" i="4"/>
  <c r="J177" i="4"/>
  <c r="K177" i="4"/>
  <c r="L177" i="4"/>
  <c r="M177" i="4"/>
  <c r="J178" i="4"/>
  <c r="K178" i="4"/>
  <c r="L178" i="4"/>
  <c r="M178" i="4"/>
  <c r="J179" i="4"/>
  <c r="K179" i="4"/>
  <c r="L179" i="4"/>
  <c r="M179" i="4"/>
  <c r="J180" i="4"/>
  <c r="K180" i="4"/>
  <c r="L180" i="4"/>
  <c r="M180" i="4"/>
  <c r="J181" i="4"/>
  <c r="K181" i="4"/>
  <c r="L181" i="4"/>
  <c r="M181" i="4"/>
  <c r="J182" i="4"/>
  <c r="K182" i="4"/>
  <c r="L182" i="4"/>
  <c r="M182" i="4"/>
  <c r="J183" i="4"/>
  <c r="K183" i="4"/>
  <c r="L183" i="4"/>
  <c r="M183" i="4"/>
  <c r="J184" i="4"/>
  <c r="K184" i="4"/>
  <c r="L184" i="4"/>
  <c r="M184" i="4"/>
  <c r="J185" i="4"/>
  <c r="K185" i="4"/>
  <c r="L185" i="4"/>
  <c r="M185" i="4"/>
  <c r="J186" i="4"/>
  <c r="K186" i="4"/>
  <c r="L186" i="4"/>
  <c r="M186" i="4"/>
  <c r="J187" i="4"/>
  <c r="K187" i="4"/>
  <c r="L187" i="4"/>
  <c r="M187" i="4"/>
  <c r="J188" i="4"/>
  <c r="K188" i="4"/>
  <c r="L188" i="4"/>
  <c r="M188" i="4"/>
  <c r="J189" i="4"/>
  <c r="K189" i="4"/>
  <c r="L189" i="4"/>
  <c r="M189" i="4"/>
  <c r="J190" i="4"/>
  <c r="K190" i="4"/>
  <c r="L190" i="4"/>
  <c r="M190" i="4"/>
  <c r="J191" i="4"/>
  <c r="K191" i="4"/>
  <c r="L191" i="4"/>
  <c r="M191" i="4"/>
  <c r="J192" i="4"/>
  <c r="K192" i="4"/>
  <c r="L192" i="4"/>
  <c r="M192" i="4"/>
  <c r="J193" i="4"/>
  <c r="K193" i="4"/>
  <c r="L193" i="4"/>
  <c r="M193" i="4"/>
  <c r="J194" i="4"/>
  <c r="K194" i="4"/>
  <c r="L194" i="4"/>
  <c r="M194" i="4"/>
  <c r="J195" i="4"/>
  <c r="K195" i="4"/>
  <c r="L195" i="4"/>
  <c r="M195" i="4"/>
  <c r="J196" i="4"/>
  <c r="K196" i="4"/>
  <c r="L196" i="4"/>
  <c r="M196" i="4"/>
  <c r="J197" i="4"/>
  <c r="K197" i="4"/>
  <c r="L197" i="4"/>
  <c r="M197" i="4"/>
  <c r="J198" i="4"/>
  <c r="K198" i="4"/>
  <c r="L198" i="4"/>
  <c r="M198" i="4"/>
  <c r="J199" i="4"/>
  <c r="K199" i="4"/>
  <c r="L199" i="4"/>
  <c r="M199" i="4"/>
  <c r="J200" i="4"/>
  <c r="K200" i="4"/>
  <c r="L200" i="4"/>
  <c r="M200" i="4"/>
  <c r="J201" i="4"/>
  <c r="K201" i="4"/>
  <c r="L201" i="4"/>
  <c r="M201" i="4"/>
  <c r="J202" i="4"/>
  <c r="K202" i="4"/>
  <c r="L202" i="4"/>
  <c r="M202" i="4"/>
  <c r="J203" i="4"/>
  <c r="K203" i="4"/>
  <c r="L203" i="4"/>
  <c r="M203" i="4"/>
  <c r="J204" i="4"/>
  <c r="K204" i="4"/>
  <c r="L204" i="4"/>
  <c r="M204" i="4"/>
  <c r="J205" i="4"/>
  <c r="K205" i="4"/>
  <c r="L205" i="4"/>
  <c r="M205" i="4"/>
  <c r="J206" i="4"/>
  <c r="K206" i="4"/>
  <c r="L206" i="4"/>
  <c r="M206" i="4"/>
  <c r="J207" i="4"/>
  <c r="K207" i="4"/>
  <c r="L207" i="4"/>
  <c r="M207" i="4"/>
  <c r="J208" i="4"/>
  <c r="K208" i="4"/>
  <c r="L208" i="4"/>
  <c r="M208" i="4"/>
  <c r="J209" i="4"/>
  <c r="K209" i="4"/>
  <c r="L209" i="4"/>
  <c r="M209" i="4"/>
  <c r="J210" i="4"/>
  <c r="K210" i="4"/>
  <c r="L210" i="4"/>
  <c r="M210" i="4"/>
  <c r="J211" i="4"/>
  <c r="K211" i="4"/>
  <c r="L211" i="4"/>
  <c r="M211" i="4"/>
  <c r="J212" i="4"/>
  <c r="K212" i="4"/>
  <c r="L212" i="4"/>
  <c r="M212" i="4"/>
  <c r="J213" i="4"/>
  <c r="K213" i="4"/>
  <c r="L213" i="4"/>
  <c r="M213" i="4"/>
  <c r="J214" i="4"/>
  <c r="K214" i="4"/>
  <c r="L214" i="4"/>
  <c r="M214" i="4"/>
  <c r="J215" i="4"/>
  <c r="K215" i="4"/>
  <c r="L215" i="4"/>
  <c r="M215" i="4"/>
  <c r="J216" i="4"/>
  <c r="K216" i="4"/>
  <c r="L216" i="4"/>
  <c r="M216" i="4"/>
  <c r="J217" i="4"/>
  <c r="K217" i="4"/>
  <c r="L217" i="4"/>
  <c r="M217" i="4"/>
  <c r="J218" i="4"/>
  <c r="K218" i="4"/>
  <c r="L218" i="4"/>
  <c r="M218" i="4"/>
  <c r="J219" i="4"/>
  <c r="K219" i="4"/>
  <c r="L219" i="4"/>
  <c r="M219" i="4"/>
  <c r="J220" i="4"/>
  <c r="K220" i="4"/>
  <c r="L220" i="4"/>
  <c r="M220" i="4"/>
  <c r="J221" i="4"/>
  <c r="K221" i="4"/>
  <c r="L221" i="4"/>
  <c r="M221" i="4"/>
  <c r="J222" i="4"/>
  <c r="K222" i="4"/>
  <c r="L222" i="4"/>
  <c r="M222" i="4"/>
  <c r="J223" i="4"/>
  <c r="K223" i="4"/>
  <c r="L223" i="4"/>
  <c r="M223" i="4"/>
  <c r="J224" i="4"/>
  <c r="K224" i="4"/>
  <c r="L224" i="4"/>
  <c r="M224" i="4"/>
  <c r="J225" i="4"/>
  <c r="K225" i="4"/>
  <c r="L225" i="4"/>
  <c r="M225" i="4"/>
  <c r="J226" i="4"/>
  <c r="K226" i="4"/>
  <c r="L226" i="4"/>
  <c r="M226" i="4"/>
  <c r="J227" i="4"/>
  <c r="K227" i="4"/>
  <c r="L227" i="4"/>
  <c r="M227" i="4"/>
  <c r="J228" i="4"/>
  <c r="K228" i="4"/>
  <c r="L228" i="4"/>
  <c r="M228" i="4"/>
  <c r="J229" i="4"/>
  <c r="K229" i="4"/>
  <c r="L229" i="4"/>
  <c r="M229" i="4"/>
  <c r="J230" i="4"/>
  <c r="K230" i="4"/>
  <c r="L230" i="4"/>
  <c r="M230" i="4"/>
  <c r="J231" i="4"/>
  <c r="K231" i="4"/>
  <c r="L231" i="4"/>
  <c r="M231" i="4"/>
  <c r="J232" i="4"/>
  <c r="K232" i="4"/>
  <c r="L232" i="4"/>
  <c r="M232" i="4"/>
  <c r="J233" i="4"/>
  <c r="K233" i="4"/>
  <c r="L233" i="4"/>
  <c r="M233" i="4"/>
  <c r="J234" i="4"/>
  <c r="K234" i="4"/>
  <c r="L234" i="4"/>
  <c r="M234" i="4"/>
  <c r="J235" i="4"/>
  <c r="K235" i="4"/>
  <c r="L235" i="4"/>
  <c r="M235" i="4"/>
  <c r="J236" i="4"/>
  <c r="K236" i="4"/>
  <c r="L236" i="4"/>
  <c r="M236" i="4"/>
  <c r="J237" i="4"/>
  <c r="K237" i="4"/>
  <c r="L237" i="4"/>
  <c r="M237" i="4"/>
  <c r="J238" i="4"/>
  <c r="K238" i="4"/>
  <c r="L238" i="4"/>
  <c r="M238" i="4"/>
  <c r="J239" i="4"/>
  <c r="K239" i="4"/>
  <c r="L239" i="4"/>
  <c r="M239" i="4"/>
  <c r="J240" i="4"/>
  <c r="K240" i="4"/>
  <c r="L240" i="4"/>
  <c r="M240" i="4"/>
  <c r="J241" i="4"/>
  <c r="K241" i="4"/>
  <c r="L241" i="4"/>
  <c r="M241" i="4"/>
  <c r="J242" i="4"/>
  <c r="K242" i="4"/>
  <c r="L242" i="4"/>
  <c r="M242" i="4"/>
  <c r="J243" i="4"/>
  <c r="K243" i="4"/>
  <c r="L243" i="4"/>
  <c r="M243" i="4"/>
  <c r="J244" i="4"/>
  <c r="K244" i="4"/>
  <c r="L244" i="4"/>
  <c r="M244" i="4"/>
  <c r="J246" i="4"/>
  <c r="K246" i="4"/>
  <c r="L246" i="4"/>
  <c r="M246" i="4"/>
  <c r="J247" i="4"/>
  <c r="K247" i="4"/>
  <c r="L247" i="4"/>
  <c r="M247" i="4"/>
  <c r="J248" i="4"/>
  <c r="K248" i="4"/>
  <c r="L248" i="4"/>
  <c r="M248" i="4"/>
  <c r="J249" i="4"/>
  <c r="K249" i="4"/>
  <c r="L249" i="4"/>
  <c r="M249" i="4"/>
  <c r="J250" i="4"/>
  <c r="K250" i="4"/>
  <c r="L250" i="4"/>
  <c r="M250" i="4"/>
  <c r="J251" i="4"/>
  <c r="K251" i="4"/>
  <c r="L251" i="4"/>
  <c r="M251" i="4"/>
  <c r="J252" i="4"/>
  <c r="K252" i="4"/>
  <c r="L252" i="4"/>
  <c r="M252" i="4"/>
  <c r="J253" i="4"/>
  <c r="K253" i="4"/>
  <c r="L253" i="4"/>
  <c r="M253" i="4"/>
  <c r="J254" i="4"/>
  <c r="K254" i="4"/>
  <c r="L254" i="4"/>
  <c r="M254" i="4"/>
  <c r="J255" i="4"/>
  <c r="K255" i="4"/>
  <c r="L255" i="4"/>
  <c r="M255" i="4"/>
  <c r="J256" i="4"/>
  <c r="K256" i="4"/>
  <c r="L256" i="4"/>
  <c r="M256" i="4"/>
  <c r="J257" i="4"/>
  <c r="K257" i="4"/>
  <c r="L257" i="4"/>
  <c r="M257" i="4"/>
  <c r="J258" i="4"/>
  <c r="K258" i="4"/>
  <c r="L258" i="4"/>
  <c r="M258" i="4"/>
  <c r="J259" i="4"/>
  <c r="K259" i="4"/>
  <c r="L259" i="4"/>
  <c r="M259" i="4"/>
  <c r="J260" i="4"/>
  <c r="K260" i="4"/>
  <c r="L260" i="4"/>
  <c r="M260" i="4"/>
  <c r="J261" i="4"/>
  <c r="K261" i="4"/>
  <c r="L261" i="4"/>
  <c r="M261" i="4"/>
  <c r="J262" i="4"/>
  <c r="K262" i="4"/>
  <c r="L262" i="4"/>
  <c r="M262" i="4"/>
  <c r="J263" i="4"/>
  <c r="K263" i="4"/>
  <c r="L263" i="4"/>
  <c r="M263" i="4"/>
  <c r="J264" i="4"/>
  <c r="K264" i="4"/>
  <c r="L264" i="4"/>
  <c r="M264" i="4"/>
  <c r="J265" i="4"/>
  <c r="K265" i="4"/>
  <c r="L265" i="4"/>
  <c r="M265" i="4"/>
  <c r="J266" i="4"/>
  <c r="K266" i="4"/>
  <c r="L266" i="4"/>
  <c r="M266" i="4"/>
  <c r="J267" i="4"/>
  <c r="K267" i="4"/>
  <c r="L267" i="4"/>
  <c r="M267" i="4"/>
  <c r="J268" i="4"/>
  <c r="K268" i="4"/>
  <c r="L268" i="4"/>
  <c r="M268" i="4"/>
  <c r="J269" i="4"/>
  <c r="K269" i="4"/>
  <c r="L269" i="4"/>
  <c r="M269" i="4"/>
  <c r="J270" i="4"/>
  <c r="K270" i="4"/>
  <c r="L270" i="4"/>
  <c r="M270" i="4"/>
  <c r="J271" i="4"/>
  <c r="K271" i="4"/>
  <c r="L271" i="4"/>
  <c r="M271" i="4"/>
  <c r="J272" i="4"/>
  <c r="K272" i="4"/>
  <c r="L272" i="4"/>
  <c r="M272" i="4"/>
  <c r="J273" i="4"/>
  <c r="K273" i="4"/>
  <c r="L273" i="4"/>
  <c r="M273" i="4"/>
  <c r="J274" i="4"/>
  <c r="K274" i="4"/>
  <c r="L274" i="4"/>
  <c r="M274" i="4"/>
  <c r="J275" i="4"/>
  <c r="K275" i="4"/>
  <c r="L275" i="4"/>
  <c r="M275" i="4"/>
  <c r="J276" i="4"/>
  <c r="K276" i="4"/>
  <c r="L276" i="4"/>
  <c r="M276" i="4"/>
  <c r="J277" i="4"/>
  <c r="K277" i="4"/>
  <c r="L277" i="4"/>
  <c r="M277" i="4"/>
  <c r="J278" i="4"/>
  <c r="K278" i="4"/>
  <c r="L278" i="4"/>
  <c r="M278" i="4"/>
  <c r="J279" i="4"/>
  <c r="K279" i="4"/>
  <c r="L279" i="4"/>
  <c r="M279" i="4"/>
  <c r="J280" i="4"/>
  <c r="K280" i="4"/>
  <c r="L280" i="4"/>
  <c r="M280" i="4"/>
  <c r="J281" i="4"/>
  <c r="K281" i="4"/>
  <c r="L281" i="4"/>
  <c r="M281" i="4"/>
  <c r="J282" i="4"/>
  <c r="K282" i="4"/>
  <c r="L282" i="4"/>
  <c r="M282" i="4"/>
  <c r="J283" i="4"/>
  <c r="K283" i="4"/>
  <c r="L283" i="4"/>
  <c r="M283" i="4"/>
  <c r="J284" i="4"/>
  <c r="K284" i="4"/>
  <c r="L284" i="4"/>
  <c r="M284" i="4"/>
  <c r="J285" i="4"/>
  <c r="K285" i="4"/>
  <c r="L285" i="4"/>
  <c r="M285" i="4"/>
  <c r="J286" i="4"/>
  <c r="K286" i="4"/>
  <c r="L286" i="4"/>
  <c r="M286" i="4"/>
  <c r="J287" i="4"/>
  <c r="K287" i="4"/>
  <c r="L287" i="4"/>
  <c r="M287" i="4"/>
  <c r="J288" i="4"/>
  <c r="K288" i="4"/>
  <c r="L288" i="4"/>
  <c r="M288" i="4"/>
  <c r="J289" i="4"/>
  <c r="K289" i="4"/>
  <c r="L289" i="4"/>
  <c r="M289" i="4"/>
  <c r="J290" i="4"/>
  <c r="K290" i="4"/>
  <c r="L290" i="4"/>
  <c r="M290" i="4"/>
  <c r="J291" i="4"/>
  <c r="K291" i="4"/>
  <c r="L291" i="4"/>
  <c r="M291" i="4"/>
  <c r="J292" i="4"/>
  <c r="K292" i="4"/>
  <c r="L292" i="4"/>
  <c r="M292" i="4"/>
  <c r="J293" i="4"/>
  <c r="K293" i="4"/>
  <c r="L293" i="4"/>
  <c r="M293" i="4"/>
  <c r="J294" i="4"/>
  <c r="K294" i="4"/>
  <c r="L294" i="4"/>
  <c r="M294" i="4"/>
  <c r="J295" i="4"/>
  <c r="K295" i="4"/>
  <c r="L295" i="4"/>
  <c r="M295" i="4"/>
  <c r="J296" i="4"/>
  <c r="K296" i="4"/>
  <c r="L296" i="4"/>
  <c r="M296" i="4"/>
  <c r="J297" i="4"/>
  <c r="K297" i="4"/>
  <c r="L297" i="4"/>
  <c r="M297" i="4"/>
  <c r="J298" i="4"/>
  <c r="K298" i="4"/>
  <c r="L298" i="4"/>
  <c r="M298" i="4"/>
  <c r="J299" i="4"/>
  <c r="K299" i="4"/>
  <c r="L299" i="4"/>
  <c r="M299" i="4"/>
  <c r="J300" i="4"/>
  <c r="K300" i="4"/>
  <c r="L300" i="4"/>
  <c r="M300" i="4"/>
  <c r="J301" i="4"/>
  <c r="K301" i="4"/>
  <c r="L301" i="4"/>
  <c r="M301" i="4"/>
  <c r="J302" i="4"/>
  <c r="K302" i="4"/>
  <c r="L302" i="4"/>
  <c r="M302" i="4"/>
  <c r="J303" i="4"/>
  <c r="K303" i="4"/>
  <c r="L303" i="4"/>
  <c r="M303" i="4"/>
  <c r="J304" i="4"/>
  <c r="K304" i="4"/>
  <c r="L304" i="4"/>
  <c r="M304" i="4"/>
  <c r="J305" i="4"/>
  <c r="K305" i="4"/>
  <c r="L305" i="4"/>
  <c r="M305" i="4"/>
  <c r="J306" i="4"/>
  <c r="K306" i="4"/>
  <c r="L306" i="4"/>
  <c r="M306" i="4"/>
  <c r="J307" i="4"/>
  <c r="K307" i="4"/>
  <c r="L307" i="4"/>
  <c r="M307" i="4"/>
  <c r="J308" i="4"/>
  <c r="K308" i="4"/>
  <c r="L308" i="4"/>
  <c r="M308" i="4"/>
  <c r="J309" i="4"/>
  <c r="K309" i="4"/>
  <c r="L309" i="4"/>
  <c r="M309" i="4"/>
  <c r="J310" i="4"/>
  <c r="K310" i="4"/>
  <c r="L310" i="4"/>
  <c r="M310" i="4"/>
  <c r="J311" i="4"/>
  <c r="K311" i="4"/>
  <c r="L311" i="4"/>
  <c r="M311" i="4"/>
  <c r="J312" i="4"/>
  <c r="K312" i="4"/>
  <c r="L312" i="4"/>
  <c r="M312" i="4"/>
  <c r="J313" i="4"/>
  <c r="K313" i="4"/>
  <c r="L313" i="4"/>
  <c r="M313" i="4"/>
  <c r="J314" i="4"/>
  <c r="K314" i="4"/>
  <c r="L314" i="4"/>
  <c r="M314" i="4"/>
  <c r="J315" i="4"/>
  <c r="K315" i="4"/>
  <c r="L315" i="4"/>
  <c r="M315" i="4"/>
  <c r="J316" i="4"/>
  <c r="K316" i="4"/>
  <c r="L316" i="4"/>
  <c r="M316" i="4"/>
  <c r="J317" i="4"/>
  <c r="K317" i="4"/>
  <c r="L317" i="4"/>
  <c r="M317" i="4"/>
  <c r="J318" i="4"/>
  <c r="K318" i="4"/>
  <c r="L318" i="4"/>
  <c r="M318" i="4"/>
  <c r="J319" i="4"/>
  <c r="K319" i="4"/>
  <c r="L319" i="4"/>
  <c r="M319" i="4"/>
  <c r="J320" i="4"/>
  <c r="K320" i="4"/>
  <c r="L320" i="4"/>
  <c r="M320" i="4"/>
  <c r="J321" i="4"/>
  <c r="K321" i="4"/>
  <c r="L321" i="4"/>
  <c r="M321" i="4"/>
  <c r="J322" i="4"/>
  <c r="K322" i="4"/>
  <c r="L322" i="4"/>
  <c r="M322" i="4"/>
  <c r="J323" i="4"/>
  <c r="K323" i="4"/>
  <c r="L323" i="4"/>
  <c r="M323" i="4"/>
  <c r="J324" i="4"/>
  <c r="K324" i="4"/>
  <c r="L324" i="4"/>
  <c r="M324" i="4"/>
  <c r="J325" i="4"/>
  <c r="K325" i="4"/>
  <c r="L325" i="4"/>
  <c r="M325" i="4"/>
  <c r="J326" i="4"/>
  <c r="K326" i="4"/>
  <c r="L326" i="4"/>
  <c r="M326" i="4"/>
  <c r="J327" i="4"/>
  <c r="K327" i="4"/>
  <c r="L327" i="4"/>
  <c r="M327" i="4"/>
  <c r="J328" i="4"/>
  <c r="K328" i="4"/>
  <c r="L328" i="4"/>
  <c r="M328" i="4"/>
  <c r="J329" i="4"/>
  <c r="K329" i="4"/>
  <c r="L329" i="4"/>
  <c r="M329" i="4"/>
  <c r="J330" i="4"/>
  <c r="K330" i="4"/>
  <c r="L330" i="4"/>
  <c r="M330" i="4"/>
  <c r="J331" i="4"/>
  <c r="K331" i="4"/>
  <c r="L331" i="4"/>
  <c r="M331" i="4"/>
  <c r="J332" i="4"/>
  <c r="K332" i="4"/>
  <c r="L332" i="4"/>
  <c r="M332" i="4"/>
  <c r="J333" i="4"/>
  <c r="K333" i="4"/>
  <c r="L333" i="4"/>
  <c r="M333" i="4"/>
  <c r="J334" i="4"/>
  <c r="K334" i="4"/>
  <c r="L334" i="4"/>
  <c r="M334" i="4"/>
  <c r="J335" i="4"/>
  <c r="K335" i="4"/>
  <c r="L335" i="4"/>
  <c r="M335" i="4"/>
  <c r="J336" i="4"/>
  <c r="K336" i="4"/>
  <c r="L336" i="4"/>
  <c r="M336" i="4"/>
  <c r="J337" i="4"/>
  <c r="K337" i="4"/>
  <c r="L337" i="4"/>
  <c r="M337" i="4"/>
  <c r="J338" i="4"/>
  <c r="K338" i="4"/>
  <c r="L338" i="4"/>
  <c r="M338" i="4"/>
  <c r="J339" i="4"/>
  <c r="K339" i="4"/>
  <c r="L339" i="4"/>
  <c r="M339" i="4"/>
  <c r="J340" i="4"/>
  <c r="K340" i="4"/>
  <c r="L340" i="4"/>
  <c r="M340" i="4"/>
  <c r="J341" i="4"/>
  <c r="K341" i="4"/>
  <c r="L341" i="4"/>
  <c r="M341" i="4"/>
  <c r="J342" i="4"/>
  <c r="K342" i="4"/>
  <c r="L342" i="4"/>
  <c r="M342" i="4"/>
  <c r="J343" i="4"/>
  <c r="K343" i="4"/>
  <c r="L343" i="4"/>
  <c r="M343" i="4"/>
  <c r="J344" i="4"/>
  <c r="K344" i="4"/>
  <c r="L344" i="4"/>
  <c r="M344" i="4"/>
  <c r="J345" i="4"/>
  <c r="K345" i="4"/>
  <c r="L345" i="4"/>
  <c r="M345" i="4"/>
  <c r="J346" i="4"/>
  <c r="K346" i="4"/>
  <c r="L346" i="4"/>
  <c r="M346" i="4"/>
  <c r="J347" i="4"/>
  <c r="K347" i="4"/>
  <c r="L347" i="4"/>
  <c r="M347" i="4"/>
  <c r="J348" i="4"/>
  <c r="K348" i="4"/>
  <c r="L348" i="4"/>
  <c r="M348" i="4"/>
  <c r="J349" i="4"/>
  <c r="K349" i="4"/>
  <c r="L349" i="4"/>
  <c r="M349" i="4"/>
  <c r="J350" i="4"/>
  <c r="K350" i="4"/>
  <c r="L350" i="4"/>
  <c r="M350" i="4"/>
  <c r="J351" i="4"/>
  <c r="K351" i="4"/>
  <c r="L351" i="4"/>
  <c r="M351" i="4"/>
  <c r="J352" i="4"/>
  <c r="K352" i="4"/>
  <c r="L352" i="4"/>
  <c r="M352" i="4"/>
  <c r="J353" i="4"/>
  <c r="K353" i="4"/>
  <c r="L353" i="4"/>
  <c r="M353" i="4"/>
  <c r="J354" i="4"/>
  <c r="K354" i="4"/>
  <c r="L354" i="4"/>
  <c r="M354" i="4"/>
  <c r="J3" i="2"/>
  <c r="K3" i="2"/>
  <c r="L3" i="2"/>
  <c r="M3" i="2"/>
  <c r="J4" i="2"/>
  <c r="K4" i="2"/>
  <c r="L4" i="2"/>
  <c r="M4" i="2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J13" i="2"/>
  <c r="K13" i="2"/>
  <c r="L13" i="2"/>
  <c r="M13" i="2"/>
  <c r="J14" i="2"/>
  <c r="K14" i="2"/>
  <c r="L14" i="2"/>
  <c r="M14" i="2"/>
  <c r="J15" i="2"/>
  <c r="K15" i="2"/>
  <c r="L15" i="2"/>
  <c r="M15" i="2"/>
  <c r="J16" i="2"/>
  <c r="K16" i="2"/>
  <c r="L16" i="2"/>
  <c r="M16" i="2"/>
  <c r="J17" i="2"/>
  <c r="K17" i="2"/>
  <c r="L17" i="2"/>
  <c r="M17" i="2"/>
  <c r="J18" i="2"/>
  <c r="K18" i="2"/>
  <c r="L18" i="2"/>
  <c r="M18" i="2"/>
  <c r="J19" i="2"/>
  <c r="K19" i="2"/>
  <c r="L19" i="2"/>
  <c r="M19" i="2"/>
  <c r="J20" i="2"/>
  <c r="K20" i="2"/>
  <c r="L20" i="2"/>
  <c r="M20" i="2"/>
  <c r="J21" i="2"/>
  <c r="K21" i="2"/>
  <c r="L21" i="2"/>
  <c r="M21" i="2"/>
  <c r="J22" i="2"/>
  <c r="K22" i="2"/>
  <c r="L22" i="2"/>
  <c r="M22" i="2"/>
  <c r="J23" i="2"/>
  <c r="K23" i="2"/>
  <c r="L23" i="2"/>
  <c r="M23" i="2"/>
  <c r="J24" i="2"/>
  <c r="K24" i="2"/>
  <c r="L24" i="2"/>
  <c r="M24" i="2"/>
  <c r="J25" i="2"/>
  <c r="K25" i="2"/>
  <c r="L25" i="2"/>
  <c r="M25" i="2"/>
  <c r="J26" i="2"/>
  <c r="K26" i="2"/>
  <c r="L26" i="2"/>
  <c r="M26" i="2"/>
  <c r="J27" i="2"/>
  <c r="K27" i="2"/>
  <c r="L27" i="2"/>
  <c r="M27" i="2"/>
  <c r="J28" i="2"/>
  <c r="K28" i="2"/>
  <c r="L28" i="2"/>
  <c r="M28" i="2"/>
  <c r="J29" i="2"/>
  <c r="K29" i="2"/>
  <c r="L29" i="2"/>
  <c r="M29" i="2"/>
  <c r="J30" i="2"/>
  <c r="K30" i="2"/>
  <c r="L30" i="2"/>
  <c r="M30" i="2"/>
  <c r="J31" i="2"/>
  <c r="K31" i="2"/>
  <c r="L31" i="2"/>
  <c r="M31" i="2"/>
  <c r="J32" i="2"/>
  <c r="K32" i="2"/>
  <c r="L32" i="2"/>
  <c r="M32" i="2"/>
  <c r="J33" i="2"/>
  <c r="K33" i="2"/>
  <c r="L33" i="2"/>
  <c r="M33" i="2"/>
  <c r="J34" i="2"/>
  <c r="K34" i="2"/>
  <c r="L34" i="2"/>
  <c r="M34" i="2"/>
  <c r="J35" i="2"/>
  <c r="K35" i="2"/>
  <c r="L35" i="2"/>
  <c r="M35" i="2"/>
  <c r="J36" i="2"/>
  <c r="K36" i="2"/>
  <c r="L36" i="2"/>
  <c r="M36" i="2"/>
  <c r="J37" i="2"/>
  <c r="K37" i="2"/>
  <c r="L37" i="2"/>
  <c r="M37" i="2"/>
  <c r="J38" i="2"/>
  <c r="K38" i="2"/>
  <c r="L38" i="2"/>
  <c r="M38" i="2"/>
  <c r="J39" i="2"/>
  <c r="K39" i="2"/>
  <c r="L39" i="2"/>
  <c r="M39" i="2"/>
  <c r="J40" i="2"/>
  <c r="K40" i="2"/>
  <c r="L40" i="2"/>
  <c r="M40" i="2"/>
  <c r="J41" i="2"/>
  <c r="K41" i="2"/>
  <c r="L41" i="2"/>
  <c r="M41" i="2"/>
  <c r="J42" i="2"/>
  <c r="K42" i="2"/>
  <c r="L42" i="2"/>
  <c r="M42" i="2"/>
  <c r="J43" i="2"/>
  <c r="K43" i="2"/>
  <c r="L43" i="2"/>
  <c r="M43" i="2"/>
  <c r="J44" i="2"/>
  <c r="K44" i="2"/>
  <c r="L44" i="2"/>
  <c r="M44" i="2"/>
  <c r="J45" i="2"/>
  <c r="K45" i="2"/>
  <c r="L45" i="2"/>
  <c r="M45" i="2"/>
  <c r="J46" i="2"/>
  <c r="K46" i="2"/>
  <c r="L46" i="2"/>
  <c r="M46" i="2"/>
  <c r="J47" i="2"/>
  <c r="K47" i="2"/>
  <c r="L47" i="2"/>
  <c r="M47" i="2"/>
  <c r="J48" i="2"/>
  <c r="K48" i="2"/>
  <c r="L48" i="2"/>
  <c r="M48" i="2"/>
  <c r="J49" i="2"/>
  <c r="K49" i="2"/>
  <c r="L49" i="2"/>
  <c r="M49" i="2"/>
  <c r="J50" i="2"/>
  <c r="K50" i="2"/>
  <c r="L50" i="2"/>
  <c r="M50" i="2"/>
  <c r="J51" i="2"/>
  <c r="K51" i="2"/>
  <c r="L51" i="2"/>
  <c r="M51" i="2"/>
  <c r="J52" i="2"/>
  <c r="K52" i="2"/>
  <c r="L52" i="2"/>
  <c r="M52" i="2"/>
  <c r="J53" i="2"/>
  <c r="K53" i="2"/>
  <c r="L53" i="2"/>
  <c r="M53" i="2"/>
  <c r="J54" i="2"/>
  <c r="K54" i="2"/>
  <c r="L54" i="2"/>
  <c r="M54" i="2"/>
  <c r="J55" i="2"/>
  <c r="K55" i="2"/>
  <c r="L55" i="2"/>
  <c r="M55" i="2"/>
  <c r="J56" i="2"/>
  <c r="K56" i="2"/>
  <c r="L56" i="2"/>
  <c r="M56" i="2"/>
  <c r="J57" i="2"/>
  <c r="K57" i="2"/>
  <c r="L57" i="2"/>
  <c r="M57" i="2"/>
  <c r="J58" i="2"/>
  <c r="K58" i="2"/>
  <c r="L58" i="2"/>
  <c r="M58" i="2"/>
  <c r="J59" i="2"/>
  <c r="K59" i="2"/>
  <c r="L59" i="2"/>
  <c r="M59" i="2"/>
  <c r="J60" i="2"/>
  <c r="K60" i="2"/>
  <c r="L60" i="2"/>
  <c r="M60" i="2"/>
  <c r="J61" i="2"/>
  <c r="K61" i="2"/>
  <c r="L61" i="2"/>
  <c r="M61" i="2"/>
  <c r="J62" i="2"/>
  <c r="K62" i="2"/>
  <c r="L62" i="2"/>
  <c r="M62" i="2"/>
  <c r="J63" i="2"/>
  <c r="K63" i="2"/>
  <c r="L63" i="2"/>
  <c r="M63" i="2"/>
  <c r="J64" i="2"/>
  <c r="K64" i="2"/>
  <c r="L64" i="2"/>
  <c r="M64" i="2"/>
  <c r="J65" i="2"/>
  <c r="K65" i="2"/>
  <c r="L65" i="2"/>
  <c r="M65" i="2"/>
  <c r="J66" i="2"/>
  <c r="K66" i="2"/>
  <c r="L66" i="2"/>
  <c r="M66" i="2"/>
  <c r="J67" i="2"/>
  <c r="K67" i="2"/>
  <c r="L67" i="2"/>
  <c r="M67" i="2"/>
  <c r="J68" i="2"/>
  <c r="K68" i="2"/>
  <c r="L68" i="2"/>
  <c r="M68" i="2"/>
  <c r="J69" i="2"/>
  <c r="K69" i="2"/>
  <c r="L69" i="2"/>
  <c r="M69" i="2"/>
  <c r="J70" i="2"/>
  <c r="K70" i="2"/>
  <c r="L70" i="2"/>
  <c r="M70" i="2"/>
  <c r="J71" i="2"/>
  <c r="K71" i="2"/>
  <c r="L71" i="2"/>
  <c r="M71" i="2"/>
  <c r="J72" i="2"/>
  <c r="K72" i="2"/>
  <c r="L72" i="2"/>
  <c r="M72" i="2"/>
  <c r="J73" i="2"/>
  <c r="K73" i="2"/>
  <c r="L73" i="2"/>
  <c r="M73" i="2"/>
  <c r="J74" i="2"/>
  <c r="K74" i="2"/>
  <c r="L74" i="2"/>
  <c r="M74" i="2"/>
  <c r="J75" i="2"/>
  <c r="K75" i="2"/>
  <c r="L75" i="2"/>
  <c r="M75" i="2"/>
  <c r="J76" i="2"/>
  <c r="K76" i="2"/>
  <c r="L76" i="2"/>
  <c r="M76" i="2"/>
  <c r="J77" i="2"/>
  <c r="K77" i="2"/>
  <c r="L77" i="2"/>
  <c r="M77" i="2"/>
  <c r="J78" i="2"/>
  <c r="K78" i="2"/>
  <c r="L78" i="2"/>
  <c r="M78" i="2"/>
  <c r="J79" i="2"/>
  <c r="K79" i="2"/>
  <c r="L79" i="2"/>
  <c r="M79" i="2"/>
  <c r="J80" i="2"/>
  <c r="K80" i="2"/>
  <c r="L80" i="2"/>
  <c r="M80" i="2"/>
  <c r="J81" i="2"/>
  <c r="K81" i="2"/>
  <c r="L81" i="2"/>
  <c r="M81" i="2"/>
  <c r="J82" i="2"/>
  <c r="K82" i="2"/>
  <c r="L82" i="2"/>
  <c r="M82" i="2"/>
  <c r="J83" i="2"/>
  <c r="K83" i="2"/>
  <c r="L83" i="2"/>
  <c r="M83" i="2"/>
  <c r="J84" i="2"/>
  <c r="K84" i="2"/>
  <c r="L84" i="2"/>
  <c r="M84" i="2"/>
  <c r="J85" i="2"/>
  <c r="K85" i="2"/>
  <c r="L85" i="2"/>
  <c r="M85" i="2"/>
  <c r="J86" i="2"/>
  <c r="K86" i="2"/>
  <c r="L86" i="2"/>
  <c r="M86" i="2"/>
  <c r="J87" i="2"/>
  <c r="K87" i="2"/>
  <c r="L87" i="2"/>
  <c r="M87" i="2"/>
  <c r="J88" i="2"/>
  <c r="K88" i="2"/>
  <c r="L88" i="2"/>
  <c r="M88" i="2"/>
  <c r="J89" i="2"/>
  <c r="K89" i="2"/>
  <c r="L89" i="2"/>
  <c r="M89" i="2"/>
  <c r="J90" i="2"/>
  <c r="K90" i="2"/>
  <c r="L90" i="2"/>
  <c r="M90" i="2"/>
  <c r="J91" i="2"/>
  <c r="K91" i="2"/>
  <c r="L91" i="2"/>
  <c r="M91" i="2"/>
  <c r="J92" i="2"/>
  <c r="K92" i="2"/>
  <c r="L92" i="2"/>
  <c r="M92" i="2"/>
  <c r="J93" i="2"/>
  <c r="K93" i="2"/>
  <c r="L93" i="2"/>
  <c r="M93" i="2"/>
  <c r="J94" i="2"/>
  <c r="K94" i="2"/>
  <c r="L94" i="2"/>
  <c r="M94" i="2"/>
  <c r="J95" i="2"/>
  <c r="K95" i="2"/>
  <c r="L95" i="2"/>
  <c r="M95" i="2"/>
  <c r="J96" i="2"/>
  <c r="K96" i="2"/>
  <c r="L96" i="2"/>
  <c r="M96" i="2"/>
  <c r="J97" i="2"/>
  <c r="K97" i="2"/>
  <c r="L97" i="2"/>
  <c r="M97" i="2"/>
  <c r="J98" i="2"/>
  <c r="K98" i="2"/>
  <c r="L98" i="2"/>
  <c r="M98" i="2"/>
  <c r="J99" i="2"/>
  <c r="K99" i="2"/>
  <c r="L99" i="2"/>
  <c r="M99" i="2"/>
  <c r="J100" i="2"/>
  <c r="K100" i="2"/>
  <c r="L100" i="2"/>
  <c r="M100" i="2"/>
  <c r="J101" i="2"/>
  <c r="K101" i="2"/>
  <c r="L101" i="2"/>
  <c r="M101" i="2"/>
  <c r="J102" i="2"/>
  <c r="K102" i="2"/>
  <c r="L102" i="2"/>
  <c r="M102" i="2"/>
  <c r="J103" i="2"/>
  <c r="K103" i="2"/>
  <c r="L103" i="2"/>
  <c r="M103" i="2"/>
  <c r="J104" i="2"/>
  <c r="K104" i="2"/>
  <c r="L104" i="2"/>
  <c r="M104" i="2"/>
  <c r="J105" i="2"/>
  <c r="K105" i="2"/>
  <c r="L105" i="2"/>
  <c r="M105" i="2"/>
  <c r="J106" i="2"/>
  <c r="K106" i="2"/>
  <c r="L106" i="2"/>
  <c r="M106" i="2"/>
  <c r="J107" i="2"/>
  <c r="K107" i="2"/>
  <c r="L107" i="2"/>
  <c r="M107" i="2"/>
  <c r="J108" i="2"/>
  <c r="K108" i="2"/>
  <c r="L108" i="2"/>
  <c r="M108" i="2"/>
  <c r="J109" i="2"/>
  <c r="K109" i="2"/>
  <c r="L109" i="2"/>
  <c r="M109" i="2"/>
  <c r="J110" i="2"/>
  <c r="K110" i="2"/>
  <c r="L110" i="2"/>
  <c r="M110" i="2"/>
  <c r="J111" i="2"/>
  <c r="K111" i="2"/>
  <c r="L111" i="2"/>
  <c r="M111" i="2"/>
  <c r="J112" i="2"/>
  <c r="K112" i="2"/>
  <c r="L112" i="2"/>
  <c r="M112" i="2"/>
  <c r="J113" i="2"/>
  <c r="K113" i="2"/>
  <c r="L113" i="2"/>
  <c r="M113" i="2"/>
  <c r="J114" i="2"/>
  <c r="K114" i="2"/>
  <c r="L114" i="2"/>
  <c r="M114" i="2"/>
  <c r="J115" i="2"/>
  <c r="K115" i="2"/>
  <c r="L115" i="2"/>
  <c r="M115" i="2"/>
  <c r="J116" i="2"/>
  <c r="K116" i="2"/>
  <c r="L116" i="2"/>
  <c r="M116" i="2"/>
  <c r="J117" i="2"/>
  <c r="K117" i="2"/>
  <c r="L117" i="2"/>
  <c r="M117" i="2"/>
  <c r="J118" i="2"/>
  <c r="K118" i="2"/>
  <c r="L118" i="2"/>
  <c r="M118" i="2"/>
  <c r="J119" i="2"/>
  <c r="K119" i="2"/>
  <c r="L119" i="2"/>
  <c r="M119" i="2"/>
  <c r="J120" i="2"/>
  <c r="K120" i="2"/>
  <c r="L120" i="2"/>
  <c r="M120" i="2"/>
  <c r="J121" i="2"/>
  <c r="K121" i="2"/>
  <c r="L121" i="2"/>
  <c r="M121" i="2"/>
  <c r="J122" i="2"/>
  <c r="K122" i="2"/>
  <c r="L122" i="2"/>
  <c r="M122" i="2"/>
  <c r="J123" i="2"/>
  <c r="K123" i="2"/>
  <c r="L123" i="2"/>
  <c r="M123" i="2"/>
  <c r="J124" i="2"/>
  <c r="K124" i="2"/>
  <c r="L124" i="2"/>
  <c r="M124" i="2"/>
  <c r="J125" i="2"/>
  <c r="K125" i="2"/>
  <c r="L125" i="2"/>
  <c r="M125" i="2"/>
  <c r="J126" i="2"/>
  <c r="K126" i="2"/>
  <c r="L126" i="2"/>
  <c r="M126" i="2"/>
  <c r="J127" i="2"/>
  <c r="K127" i="2"/>
  <c r="L127" i="2"/>
  <c r="M127" i="2"/>
  <c r="J128" i="2"/>
  <c r="K128" i="2"/>
  <c r="L128" i="2"/>
  <c r="M128" i="2"/>
  <c r="J129" i="2"/>
  <c r="K129" i="2"/>
  <c r="L129" i="2"/>
  <c r="M129" i="2"/>
  <c r="J130" i="2"/>
  <c r="K130" i="2"/>
  <c r="L130" i="2"/>
  <c r="M130" i="2"/>
  <c r="J131" i="2"/>
  <c r="K131" i="2"/>
  <c r="L131" i="2"/>
  <c r="M131" i="2"/>
  <c r="J132" i="2"/>
  <c r="K132" i="2"/>
  <c r="L132" i="2"/>
  <c r="M132" i="2"/>
  <c r="J133" i="2"/>
  <c r="K133" i="2"/>
  <c r="L133" i="2"/>
  <c r="M133" i="2"/>
  <c r="J134" i="2"/>
  <c r="K134" i="2"/>
  <c r="L134" i="2"/>
  <c r="M134" i="2"/>
  <c r="J135" i="2"/>
  <c r="K135" i="2"/>
  <c r="L135" i="2"/>
  <c r="M135" i="2"/>
  <c r="J136" i="2"/>
  <c r="K136" i="2"/>
  <c r="L136" i="2"/>
  <c r="M136" i="2"/>
  <c r="J137" i="2"/>
  <c r="K137" i="2"/>
  <c r="L137" i="2"/>
  <c r="M137" i="2"/>
  <c r="J138" i="2"/>
  <c r="K138" i="2"/>
  <c r="L138" i="2"/>
  <c r="M138" i="2"/>
  <c r="J139" i="2"/>
  <c r="K139" i="2"/>
  <c r="L139" i="2"/>
  <c r="M139" i="2"/>
  <c r="J140" i="2"/>
  <c r="K140" i="2"/>
  <c r="L140" i="2"/>
  <c r="M140" i="2"/>
  <c r="J141" i="2"/>
  <c r="K141" i="2"/>
  <c r="L141" i="2"/>
  <c r="M141" i="2"/>
  <c r="J142" i="2"/>
  <c r="K142" i="2"/>
  <c r="L142" i="2"/>
  <c r="M142" i="2"/>
  <c r="J143" i="2"/>
  <c r="K143" i="2"/>
  <c r="L143" i="2"/>
  <c r="M143" i="2"/>
  <c r="J144" i="2"/>
  <c r="K144" i="2"/>
  <c r="L144" i="2"/>
  <c r="M144" i="2"/>
  <c r="J145" i="2"/>
  <c r="K145" i="2"/>
  <c r="L145" i="2"/>
  <c r="M145" i="2"/>
  <c r="J146" i="2"/>
  <c r="K146" i="2"/>
  <c r="L146" i="2"/>
  <c r="M146" i="2"/>
  <c r="J147" i="2"/>
  <c r="K147" i="2"/>
  <c r="L147" i="2"/>
  <c r="M147" i="2"/>
  <c r="J148" i="2"/>
  <c r="K148" i="2"/>
  <c r="L148" i="2"/>
  <c r="M148" i="2"/>
  <c r="J149" i="2"/>
  <c r="K149" i="2"/>
  <c r="L149" i="2"/>
  <c r="M149" i="2"/>
  <c r="J150" i="2"/>
  <c r="K150" i="2"/>
  <c r="L150" i="2"/>
  <c r="M150" i="2"/>
  <c r="J151" i="2"/>
  <c r="K151" i="2"/>
  <c r="L151" i="2"/>
  <c r="M151" i="2"/>
  <c r="J152" i="2"/>
  <c r="K152" i="2"/>
  <c r="L152" i="2"/>
  <c r="M152" i="2"/>
  <c r="J153" i="2"/>
  <c r="K153" i="2"/>
  <c r="L153" i="2"/>
  <c r="M153" i="2"/>
  <c r="J154" i="2"/>
  <c r="K154" i="2"/>
  <c r="L154" i="2"/>
  <c r="M154" i="2"/>
  <c r="J155" i="2"/>
  <c r="K155" i="2"/>
  <c r="L155" i="2"/>
  <c r="M155" i="2"/>
  <c r="J156" i="2"/>
  <c r="K156" i="2"/>
  <c r="L156" i="2"/>
  <c r="M156" i="2"/>
  <c r="J157" i="2"/>
  <c r="K157" i="2"/>
  <c r="L157" i="2"/>
  <c r="M157" i="2"/>
  <c r="J158" i="2"/>
  <c r="K158" i="2"/>
  <c r="L158" i="2"/>
  <c r="M158" i="2"/>
  <c r="J159" i="2"/>
  <c r="K159" i="2"/>
  <c r="L159" i="2"/>
  <c r="M159" i="2"/>
  <c r="J160" i="2"/>
  <c r="K160" i="2"/>
  <c r="L160" i="2"/>
  <c r="M160" i="2"/>
  <c r="J161" i="2"/>
  <c r="K161" i="2"/>
  <c r="L161" i="2"/>
  <c r="M161" i="2"/>
  <c r="J162" i="2"/>
  <c r="K162" i="2"/>
  <c r="L162" i="2"/>
  <c r="M162" i="2"/>
  <c r="J163" i="2"/>
  <c r="K163" i="2"/>
  <c r="L163" i="2"/>
  <c r="M163" i="2"/>
  <c r="J164" i="2"/>
  <c r="K164" i="2"/>
  <c r="L164" i="2"/>
  <c r="M164" i="2"/>
  <c r="J165" i="2"/>
  <c r="K165" i="2"/>
  <c r="L165" i="2"/>
  <c r="M165" i="2"/>
  <c r="J166" i="2"/>
  <c r="K166" i="2"/>
  <c r="L166" i="2"/>
  <c r="M166" i="2"/>
  <c r="J167" i="2"/>
  <c r="K167" i="2"/>
  <c r="L167" i="2"/>
  <c r="M167" i="2"/>
  <c r="J168" i="2"/>
  <c r="K168" i="2"/>
  <c r="L168" i="2"/>
  <c r="M168" i="2"/>
  <c r="J169" i="2"/>
  <c r="K169" i="2"/>
  <c r="L169" i="2"/>
  <c r="M169" i="2"/>
  <c r="J170" i="2"/>
  <c r="K170" i="2"/>
  <c r="L170" i="2"/>
  <c r="M170" i="2"/>
  <c r="J171" i="2"/>
  <c r="K171" i="2"/>
  <c r="L171" i="2"/>
  <c r="M171" i="2"/>
  <c r="J172" i="2"/>
  <c r="K172" i="2"/>
  <c r="L172" i="2"/>
  <c r="M172" i="2"/>
  <c r="J173" i="2"/>
  <c r="K173" i="2"/>
  <c r="L173" i="2"/>
  <c r="M173" i="2"/>
  <c r="J174" i="2"/>
  <c r="K174" i="2"/>
  <c r="L174" i="2"/>
  <c r="M174" i="2"/>
  <c r="J175" i="2"/>
  <c r="K175" i="2"/>
  <c r="L175" i="2"/>
  <c r="M175" i="2"/>
  <c r="J176" i="2"/>
  <c r="K176" i="2"/>
  <c r="L176" i="2"/>
  <c r="M176" i="2"/>
  <c r="J177" i="2"/>
  <c r="K177" i="2"/>
  <c r="L177" i="2"/>
  <c r="M177" i="2"/>
  <c r="J178" i="2"/>
  <c r="K178" i="2"/>
  <c r="L178" i="2"/>
  <c r="M178" i="2"/>
  <c r="J179" i="2"/>
  <c r="K179" i="2"/>
  <c r="L179" i="2"/>
  <c r="M179" i="2"/>
  <c r="J180" i="2"/>
  <c r="K180" i="2"/>
  <c r="L180" i="2"/>
  <c r="M180" i="2"/>
  <c r="J181" i="2"/>
  <c r="K181" i="2"/>
  <c r="L181" i="2"/>
  <c r="M181" i="2"/>
  <c r="J182" i="2"/>
  <c r="K182" i="2"/>
  <c r="L182" i="2"/>
  <c r="M182" i="2"/>
  <c r="J183" i="2"/>
  <c r="K183" i="2"/>
  <c r="L183" i="2"/>
  <c r="M183" i="2"/>
  <c r="J184" i="2"/>
  <c r="K184" i="2"/>
  <c r="L184" i="2"/>
  <c r="M184" i="2"/>
  <c r="J185" i="2"/>
  <c r="K185" i="2"/>
  <c r="L185" i="2"/>
  <c r="M185" i="2"/>
  <c r="J186" i="2"/>
  <c r="K186" i="2"/>
  <c r="L186" i="2"/>
  <c r="M186" i="2"/>
  <c r="J187" i="2"/>
  <c r="K187" i="2"/>
  <c r="L187" i="2"/>
  <c r="M187" i="2"/>
  <c r="J188" i="2"/>
  <c r="K188" i="2"/>
  <c r="L188" i="2"/>
  <c r="M188" i="2"/>
  <c r="J189" i="2"/>
  <c r="K189" i="2"/>
  <c r="L189" i="2"/>
  <c r="M189" i="2"/>
  <c r="J190" i="2"/>
  <c r="K190" i="2"/>
  <c r="L190" i="2"/>
  <c r="M190" i="2"/>
  <c r="J191" i="2"/>
  <c r="K191" i="2"/>
  <c r="L191" i="2"/>
  <c r="M191" i="2"/>
  <c r="J192" i="2"/>
  <c r="K192" i="2"/>
  <c r="L192" i="2"/>
  <c r="M192" i="2"/>
  <c r="J193" i="2"/>
  <c r="K193" i="2"/>
  <c r="L193" i="2"/>
  <c r="M193" i="2"/>
  <c r="J194" i="2"/>
  <c r="K194" i="2"/>
  <c r="L194" i="2"/>
  <c r="M194" i="2"/>
  <c r="J195" i="2"/>
  <c r="K195" i="2"/>
  <c r="L195" i="2"/>
  <c r="M195" i="2"/>
  <c r="J196" i="2"/>
  <c r="K196" i="2"/>
  <c r="L196" i="2"/>
  <c r="M196" i="2"/>
  <c r="J197" i="2"/>
  <c r="K197" i="2"/>
  <c r="L197" i="2"/>
  <c r="M197" i="2"/>
  <c r="J198" i="2"/>
  <c r="K198" i="2"/>
  <c r="L198" i="2"/>
  <c r="M198" i="2"/>
  <c r="J199" i="2"/>
  <c r="K199" i="2"/>
  <c r="L199" i="2"/>
  <c r="M199" i="2"/>
  <c r="J200" i="2"/>
  <c r="K200" i="2"/>
  <c r="L200" i="2"/>
  <c r="M200" i="2"/>
  <c r="J201" i="2"/>
  <c r="K201" i="2"/>
  <c r="L201" i="2"/>
  <c r="M201" i="2"/>
  <c r="J202" i="2"/>
  <c r="K202" i="2"/>
  <c r="L202" i="2"/>
  <c r="M202" i="2"/>
  <c r="J203" i="2"/>
  <c r="K203" i="2"/>
  <c r="L203" i="2"/>
  <c r="M203" i="2"/>
  <c r="J204" i="2"/>
  <c r="K204" i="2"/>
  <c r="L204" i="2"/>
  <c r="M204" i="2"/>
  <c r="J205" i="2"/>
  <c r="K205" i="2"/>
  <c r="L205" i="2"/>
  <c r="M205" i="2"/>
  <c r="J206" i="2"/>
  <c r="K206" i="2"/>
  <c r="L206" i="2"/>
  <c r="M206" i="2"/>
  <c r="J207" i="2"/>
  <c r="K207" i="2"/>
  <c r="L207" i="2"/>
  <c r="M207" i="2"/>
  <c r="J208" i="2"/>
  <c r="K208" i="2"/>
  <c r="L208" i="2"/>
  <c r="M208" i="2"/>
  <c r="J209" i="2"/>
  <c r="K209" i="2"/>
  <c r="L209" i="2"/>
  <c r="M209" i="2"/>
  <c r="J210" i="2"/>
  <c r="K210" i="2"/>
  <c r="L210" i="2"/>
  <c r="M210" i="2"/>
  <c r="J211" i="2"/>
  <c r="K211" i="2"/>
  <c r="L211" i="2"/>
  <c r="M211" i="2"/>
  <c r="J212" i="2"/>
  <c r="K212" i="2"/>
  <c r="L212" i="2"/>
  <c r="M212" i="2"/>
  <c r="J213" i="2"/>
  <c r="K213" i="2"/>
  <c r="L213" i="2"/>
  <c r="M213" i="2"/>
  <c r="J214" i="2"/>
  <c r="K214" i="2"/>
  <c r="L214" i="2"/>
  <c r="M214" i="2"/>
  <c r="J215" i="2"/>
  <c r="K215" i="2"/>
  <c r="L215" i="2"/>
  <c r="M215" i="2"/>
  <c r="J216" i="2"/>
  <c r="K216" i="2"/>
  <c r="L216" i="2"/>
  <c r="M216" i="2"/>
  <c r="J217" i="2"/>
  <c r="K217" i="2"/>
  <c r="L217" i="2"/>
  <c r="M217" i="2"/>
  <c r="J218" i="2"/>
  <c r="K218" i="2"/>
  <c r="L218" i="2"/>
  <c r="M218" i="2"/>
  <c r="J219" i="2"/>
  <c r="K219" i="2"/>
  <c r="L219" i="2"/>
  <c r="M219" i="2"/>
  <c r="J220" i="2"/>
  <c r="K220" i="2"/>
  <c r="L220" i="2"/>
  <c r="M220" i="2"/>
  <c r="J221" i="2"/>
  <c r="K221" i="2"/>
  <c r="L221" i="2"/>
  <c r="M221" i="2"/>
  <c r="J222" i="2"/>
  <c r="K222" i="2"/>
  <c r="L222" i="2"/>
  <c r="M222" i="2"/>
  <c r="J223" i="2"/>
  <c r="K223" i="2"/>
  <c r="L223" i="2"/>
  <c r="M223" i="2"/>
  <c r="J224" i="2"/>
  <c r="K224" i="2"/>
  <c r="L224" i="2"/>
  <c r="M224" i="2"/>
  <c r="J225" i="2"/>
  <c r="K225" i="2"/>
  <c r="L225" i="2"/>
  <c r="M225" i="2"/>
  <c r="J226" i="2"/>
  <c r="K226" i="2"/>
  <c r="L226" i="2"/>
  <c r="M226" i="2"/>
  <c r="J227" i="2"/>
  <c r="K227" i="2"/>
  <c r="L227" i="2"/>
  <c r="M227" i="2"/>
  <c r="J228" i="2"/>
  <c r="K228" i="2"/>
  <c r="L228" i="2"/>
  <c r="M228" i="2"/>
  <c r="J229" i="2"/>
  <c r="K229" i="2"/>
  <c r="L229" i="2"/>
  <c r="M229" i="2"/>
  <c r="J230" i="2"/>
  <c r="K230" i="2"/>
  <c r="L230" i="2"/>
  <c r="M230" i="2"/>
  <c r="J231" i="2"/>
  <c r="K231" i="2"/>
  <c r="L231" i="2"/>
  <c r="M231" i="2"/>
  <c r="J232" i="2"/>
  <c r="K232" i="2"/>
  <c r="L232" i="2"/>
  <c r="M232" i="2"/>
  <c r="J233" i="2"/>
  <c r="K233" i="2"/>
  <c r="L233" i="2"/>
  <c r="M233" i="2"/>
  <c r="J234" i="2"/>
  <c r="K234" i="2"/>
  <c r="L234" i="2"/>
  <c r="M234" i="2"/>
  <c r="J235" i="2"/>
  <c r="K235" i="2"/>
  <c r="L235" i="2"/>
  <c r="M235" i="2"/>
  <c r="J236" i="2"/>
  <c r="K236" i="2"/>
  <c r="L236" i="2"/>
  <c r="M236" i="2"/>
  <c r="J237" i="2"/>
  <c r="K237" i="2"/>
  <c r="L237" i="2"/>
  <c r="M237" i="2"/>
  <c r="J238" i="2"/>
  <c r="K238" i="2"/>
  <c r="L238" i="2"/>
  <c r="M238" i="2"/>
  <c r="J239" i="2"/>
  <c r="K239" i="2"/>
  <c r="L239" i="2"/>
  <c r="M239" i="2"/>
  <c r="J240" i="2"/>
  <c r="K240" i="2"/>
  <c r="L240" i="2"/>
  <c r="M240" i="2"/>
  <c r="J241" i="2"/>
  <c r="K241" i="2"/>
  <c r="L241" i="2"/>
  <c r="M241" i="2"/>
  <c r="J242" i="2"/>
  <c r="K242" i="2"/>
  <c r="L242" i="2"/>
  <c r="M242" i="2"/>
  <c r="J243" i="2"/>
  <c r="K243" i="2"/>
  <c r="L243" i="2"/>
  <c r="M243" i="2"/>
  <c r="J244" i="2"/>
  <c r="K244" i="2"/>
  <c r="L244" i="2"/>
  <c r="M244" i="2"/>
  <c r="J246" i="2"/>
  <c r="K246" i="2"/>
  <c r="L246" i="2"/>
  <c r="M246" i="2"/>
  <c r="J247" i="2"/>
  <c r="K247" i="2"/>
  <c r="L247" i="2"/>
  <c r="M247" i="2"/>
  <c r="J248" i="2"/>
  <c r="K248" i="2"/>
  <c r="L248" i="2"/>
  <c r="M248" i="2"/>
  <c r="J249" i="2"/>
  <c r="K249" i="2"/>
  <c r="L249" i="2"/>
  <c r="M249" i="2"/>
  <c r="J250" i="2"/>
  <c r="K250" i="2"/>
  <c r="L250" i="2"/>
  <c r="M250" i="2"/>
  <c r="J251" i="2"/>
  <c r="K251" i="2"/>
  <c r="L251" i="2"/>
  <c r="M251" i="2"/>
  <c r="J252" i="2"/>
  <c r="K252" i="2"/>
  <c r="L252" i="2"/>
  <c r="M252" i="2"/>
  <c r="J253" i="2"/>
  <c r="K253" i="2"/>
  <c r="L253" i="2"/>
  <c r="M253" i="2"/>
  <c r="J254" i="2"/>
  <c r="K254" i="2"/>
  <c r="L254" i="2"/>
  <c r="M254" i="2"/>
  <c r="J255" i="2"/>
  <c r="K255" i="2"/>
  <c r="L255" i="2"/>
  <c r="M255" i="2"/>
  <c r="J256" i="2"/>
  <c r="K256" i="2"/>
  <c r="L256" i="2"/>
  <c r="M256" i="2"/>
  <c r="J257" i="2"/>
  <c r="K257" i="2"/>
  <c r="L257" i="2"/>
  <c r="M257" i="2"/>
  <c r="J258" i="2"/>
  <c r="K258" i="2"/>
  <c r="L258" i="2"/>
  <c r="M258" i="2"/>
  <c r="J259" i="2"/>
  <c r="K259" i="2"/>
  <c r="L259" i="2"/>
  <c r="M259" i="2"/>
  <c r="J260" i="2"/>
  <c r="K260" i="2"/>
  <c r="L260" i="2"/>
  <c r="M260" i="2"/>
  <c r="J261" i="2"/>
  <c r="K261" i="2"/>
  <c r="L261" i="2"/>
  <c r="M261" i="2"/>
  <c r="J262" i="2"/>
  <c r="K262" i="2"/>
  <c r="L262" i="2"/>
  <c r="M262" i="2"/>
  <c r="J263" i="2"/>
  <c r="K263" i="2"/>
  <c r="L263" i="2"/>
  <c r="M263" i="2"/>
  <c r="J264" i="2"/>
  <c r="K264" i="2"/>
  <c r="L264" i="2"/>
  <c r="M264" i="2"/>
  <c r="J265" i="2"/>
  <c r="K265" i="2"/>
  <c r="L265" i="2"/>
  <c r="M265" i="2"/>
  <c r="J266" i="2"/>
  <c r="K266" i="2"/>
  <c r="L266" i="2"/>
  <c r="M266" i="2"/>
  <c r="J267" i="2"/>
  <c r="K267" i="2"/>
  <c r="L267" i="2"/>
  <c r="M267" i="2"/>
  <c r="J268" i="2"/>
  <c r="K268" i="2"/>
  <c r="L268" i="2"/>
  <c r="M268" i="2"/>
  <c r="J269" i="2"/>
  <c r="K269" i="2"/>
  <c r="L269" i="2"/>
  <c r="M269" i="2"/>
  <c r="J270" i="2"/>
  <c r="K270" i="2"/>
  <c r="L270" i="2"/>
  <c r="M270" i="2"/>
  <c r="J271" i="2"/>
  <c r="K271" i="2"/>
  <c r="L271" i="2"/>
  <c r="M271" i="2"/>
  <c r="J272" i="2"/>
  <c r="K272" i="2"/>
  <c r="L272" i="2"/>
  <c r="M272" i="2"/>
  <c r="J273" i="2"/>
  <c r="K273" i="2"/>
  <c r="L273" i="2"/>
  <c r="M273" i="2"/>
  <c r="J274" i="2"/>
  <c r="K274" i="2"/>
  <c r="L274" i="2"/>
  <c r="M274" i="2"/>
  <c r="J275" i="2"/>
  <c r="K275" i="2"/>
  <c r="L275" i="2"/>
  <c r="M275" i="2"/>
  <c r="J276" i="2"/>
  <c r="K276" i="2"/>
  <c r="L276" i="2"/>
  <c r="M276" i="2"/>
  <c r="J277" i="2"/>
  <c r="K277" i="2"/>
  <c r="L277" i="2"/>
  <c r="M277" i="2"/>
  <c r="J278" i="2"/>
  <c r="K278" i="2"/>
  <c r="L278" i="2"/>
  <c r="M278" i="2"/>
  <c r="J279" i="2"/>
  <c r="K279" i="2"/>
  <c r="L279" i="2"/>
  <c r="M279" i="2"/>
  <c r="J280" i="2"/>
  <c r="K280" i="2"/>
  <c r="L280" i="2"/>
  <c r="M280" i="2"/>
  <c r="J281" i="2"/>
  <c r="K281" i="2"/>
  <c r="L281" i="2"/>
  <c r="M281" i="2"/>
  <c r="J282" i="2"/>
  <c r="K282" i="2"/>
  <c r="L282" i="2"/>
  <c r="M282" i="2"/>
  <c r="J283" i="2"/>
  <c r="K283" i="2"/>
  <c r="L283" i="2"/>
  <c r="M283" i="2"/>
  <c r="J284" i="2"/>
  <c r="K284" i="2"/>
  <c r="L284" i="2"/>
  <c r="M284" i="2"/>
  <c r="J285" i="2"/>
  <c r="K285" i="2"/>
  <c r="L285" i="2"/>
  <c r="M285" i="2"/>
  <c r="J286" i="2"/>
  <c r="K286" i="2"/>
  <c r="L286" i="2"/>
  <c r="M286" i="2"/>
  <c r="J287" i="2"/>
  <c r="K287" i="2"/>
  <c r="L287" i="2"/>
  <c r="M287" i="2"/>
  <c r="J288" i="2"/>
  <c r="K288" i="2"/>
  <c r="L288" i="2"/>
  <c r="M288" i="2"/>
  <c r="J289" i="2"/>
  <c r="K289" i="2"/>
  <c r="L289" i="2"/>
  <c r="M289" i="2"/>
  <c r="J290" i="2"/>
  <c r="K290" i="2"/>
  <c r="L290" i="2"/>
  <c r="M290" i="2"/>
  <c r="J291" i="2"/>
  <c r="K291" i="2"/>
  <c r="L291" i="2"/>
  <c r="M291" i="2"/>
  <c r="J292" i="2"/>
  <c r="K292" i="2"/>
  <c r="L292" i="2"/>
  <c r="M292" i="2"/>
  <c r="J293" i="2"/>
  <c r="K293" i="2"/>
  <c r="L293" i="2"/>
  <c r="M293" i="2"/>
  <c r="J294" i="2"/>
  <c r="K294" i="2"/>
  <c r="L294" i="2"/>
  <c r="M294" i="2"/>
  <c r="J295" i="2"/>
  <c r="K295" i="2"/>
  <c r="L295" i="2"/>
  <c r="M295" i="2"/>
  <c r="J296" i="2"/>
  <c r="K296" i="2"/>
  <c r="L296" i="2"/>
  <c r="M296" i="2"/>
  <c r="J297" i="2"/>
  <c r="K297" i="2"/>
  <c r="L297" i="2"/>
  <c r="M297" i="2"/>
  <c r="J298" i="2"/>
  <c r="K298" i="2"/>
  <c r="L298" i="2"/>
  <c r="M298" i="2"/>
  <c r="J299" i="2"/>
  <c r="K299" i="2"/>
  <c r="L299" i="2"/>
  <c r="M299" i="2"/>
  <c r="J300" i="2"/>
  <c r="K300" i="2"/>
  <c r="L300" i="2"/>
  <c r="M300" i="2"/>
  <c r="J301" i="2"/>
  <c r="K301" i="2"/>
  <c r="L301" i="2"/>
  <c r="M301" i="2"/>
  <c r="J302" i="2"/>
  <c r="K302" i="2"/>
  <c r="L302" i="2"/>
  <c r="M302" i="2"/>
  <c r="J303" i="2"/>
  <c r="K303" i="2"/>
  <c r="L303" i="2"/>
  <c r="M303" i="2"/>
  <c r="J304" i="2"/>
  <c r="K304" i="2"/>
  <c r="L304" i="2"/>
  <c r="M304" i="2"/>
  <c r="J305" i="2"/>
  <c r="K305" i="2"/>
  <c r="L305" i="2"/>
  <c r="M305" i="2"/>
  <c r="J306" i="2"/>
  <c r="K306" i="2"/>
  <c r="L306" i="2"/>
  <c r="M306" i="2"/>
  <c r="J307" i="2"/>
  <c r="K307" i="2"/>
  <c r="L307" i="2"/>
  <c r="M307" i="2"/>
  <c r="J308" i="2"/>
  <c r="K308" i="2"/>
  <c r="L308" i="2"/>
  <c r="M308" i="2"/>
  <c r="J309" i="2"/>
  <c r="K309" i="2"/>
  <c r="L309" i="2"/>
  <c r="M309" i="2"/>
  <c r="J310" i="2"/>
  <c r="K310" i="2"/>
  <c r="L310" i="2"/>
  <c r="M310" i="2"/>
  <c r="J311" i="2"/>
  <c r="K311" i="2"/>
  <c r="L311" i="2"/>
  <c r="M311" i="2"/>
  <c r="J312" i="2"/>
  <c r="K312" i="2"/>
  <c r="L312" i="2"/>
  <c r="M312" i="2"/>
  <c r="J313" i="2"/>
  <c r="K313" i="2"/>
  <c r="L313" i="2"/>
  <c r="M313" i="2"/>
  <c r="J314" i="2"/>
  <c r="K314" i="2"/>
  <c r="L314" i="2"/>
  <c r="M314" i="2"/>
  <c r="J315" i="2"/>
  <c r="K315" i="2"/>
  <c r="L315" i="2"/>
  <c r="M315" i="2"/>
  <c r="J316" i="2"/>
  <c r="K316" i="2"/>
  <c r="L316" i="2"/>
  <c r="M316" i="2"/>
  <c r="J317" i="2"/>
  <c r="K317" i="2"/>
  <c r="L317" i="2"/>
  <c r="M317" i="2"/>
  <c r="J318" i="2"/>
  <c r="K318" i="2"/>
  <c r="L318" i="2"/>
  <c r="M318" i="2"/>
  <c r="J319" i="2"/>
  <c r="K319" i="2"/>
  <c r="L319" i="2"/>
  <c r="M319" i="2"/>
  <c r="J320" i="2"/>
  <c r="K320" i="2"/>
  <c r="L320" i="2"/>
  <c r="M320" i="2"/>
  <c r="J321" i="2"/>
  <c r="K321" i="2"/>
  <c r="L321" i="2"/>
  <c r="M321" i="2"/>
  <c r="J322" i="2"/>
  <c r="K322" i="2"/>
  <c r="L322" i="2"/>
  <c r="M322" i="2"/>
  <c r="J323" i="2"/>
  <c r="K323" i="2"/>
  <c r="L323" i="2"/>
  <c r="M323" i="2"/>
  <c r="J324" i="2"/>
  <c r="K324" i="2"/>
  <c r="L324" i="2"/>
  <c r="M324" i="2"/>
  <c r="J325" i="2"/>
  <c r="K325" i="2"/>
  <c r="L325" i="2"/>
  <c r="M325" i="2"/>
  <c r="J326" i="2"/>
  <c r="K326" i="2"/>
  <c r="L326" i="2"/>
  <c r="M326" i="2"/>
  <c r="J327" i="2"/>
  <c r="K327" i="2"/>
  <c r="L327" i="2"/>
  <c r="M327" i="2"/>
  <c r="J328" i="2"/>
  <c r="K328" i="2"/>
  <c r="L328" i="2"/>
  <c r="M328" i="2"/>
  <c r="J329" i="2"/>
  <c r="K329" i="2"/>
  <c r="L329" i="2"/>
  <c r="M329" i="2"/>
  <c r="J330" i="2"/>
  <c r="K330" i="2"/>
  <c r="L330" i="2"/>
  <c r="M330" i="2"/>
  <c r="J331" i="2"/>
  <c r="K331" i="2"/>
  <c r="L331" i="2"/>
  <c r="M331" i="2"/>
  <c r="J332" i="2"/>
  <c r="K332" i="2"/>
  <c r="L332" i="2"/>
  <c r="M332" i="2"/>
  <c r="J333" i="2"/>
  <c r="K333" i="2"/>
  <c r="L333" i="2"/>
  <c r="M333" i="2"/>
  <c r="J334" i="2"/>
  <c r="K334" i="2"/>
  <c r="L334" i="2"/>
  <c r="M334" i="2"/>
  <c r="J335" i="2"/>
  <c r="K335" i="2"/>
  <c r="L335" i="2"/>
  <c r="M335" i="2"/>
  <c r="J336" i="2"/>
  <c r="K336" i="2"/>
  <c r="L336" i="2"/>
  <c r="M336" i="2"/>
  <c r="J337" i="2"/>
  <c r="K337" i="2"/>
  <c r="L337" i="2"/>
  <c r="M337" i="2"/>
  <c r="J338" i="2"/>
  <c r="K338" i="2"/>
  <c r="L338" i="2"/>
  <c r="M338" i="2"/>
  <c r="J339" i="2"/>
  <c r="K339" i="2"/>
  <c r="L339" i="2"/>
  <c r="M339" i="2"/>
  <c r="J340" i="2"/>
  <c r="K340" i="2"/>
  <c r="L340" i="2"/>
  <c r="M340" i="2"/>
  <c r="J341" i="2"/>
  <c r="K341" i="2"/>
  <c r="L341" i="2"/>
  <c r="M341" i="2"/>
  <c r="J342" i="2"/>
  <c r="K342" i="2"/>
  <c r="L342" i="2"/>
  <c r="M342" i="2"/>
  <c r="J343" i="2"/>
  <c r="K343" i="2"/>
  <c r="L343" i="2"/>
  <c r="M343" i="2"/>
  <c r="J344" i="2"/>
  <c r="K344" i="2"/>
  <c r="L344" i="2"/>
  <c r="M344" i="2"/>
  <c r="J345" i="2"/>
  <c r="K345" i="2"/>
  <c r="L345" i="2"/>
  <c r="M345" i="2"/>
  <c r="J346" i="2"/>
  <c r="K346" i="2"/>
  <c r="L346" i="2"/>
  <c r="M346" i="2"/>
  <c r="J347" i="2"/>
  <c r="K347" i="2"/>
  <c r="L347" i="2"/>
  <c r="M347" i="2"/>
  <c r="J348" i="2"/>
  <c r="K348" i="2"/>
  <c r="L348" i="2"/>
  <c r="M348" i="2"/>
  <c r="J349" i="2"/>
  <c r="K349" i="2"/>
  <c r="L349" i="2"/>
  <c r="M349" i="2"/>
  <c r="J350" i="2"/>
  <c r="K350" i="2"/>
  <c r="L350" i="2"/>
  <c r="M350" i="2"/>
  <c r="J351" i="2"/>
  <c r="K351" i="2"/>
  <c r="L351" i="2"/>
  <c r="M351" i="2"/>
  <c r="J352" i="2"/>
  <c r="K352" i="2"/>
  <c r="L352" i="2"/>
  <c r="M352" i="2"/>
  <c r="J353" i="2"/>
  <c r="K353" i="2"/>
  <c r="L353" i="2"/>
  <c r="M353" i="2"/>
  <c r="J354" i="2"/>
  <c r="K354" i="2"/>
  <c r="L354" i="2"/>
  <c r="M354" i="2"/>
  <c r="M2" i="2"/>
  <c r="L2" i="2"/>
  <c r="K2" i="2"/>
  <c r="J2" i="2"/>
  <c r="N111" i="10" l="1"/>
  <c r="N97" i="10"/>
  <c r="N79" i="10"/>
  <c r="N129" i="10"/>
  <c r="N327" i="10"/>
  <c r="N345" i="10"/>
  <c r="N352" i="10"/>
  <c r="N344" i="10"/>
  <c r="N125" i="9"/>
  <c r="N119" i="9"/>
  <c r="N95" i="9"/>
  <c r="N213" i="9"/>
  <c r="N341" i="9"/>
  <c r="N317" i="9"/>
  <c r="N311" i="9"/>
  <c r="N287" i="9"/>
  <c r="N277" i="9"/>
  <c r="N173" i="9"/>
  <c r="N149" i="9"/>
  <c r="N87" i="9"/>
  <c r="N83" i="9"/>
  <c r="N71" i="9"/>
  <c r="N69" i="9"/>
  <c r="N35" i="9"/>
  <c r="N29" i="9"/>
  <c r="N342" i="9"/>
  <c r="N268" i="9"/>
  <c r="N228" i="9"/>
  <c r="N52" i="9"/>
  <c r="N50" i="9"/>
  <c r="N46" i="9"/>
  <c r="N28" i="9"/>
  <c r="N22" i="9"/>
  <c r="N20" i="9"/>
  <c r="N140" i="9"/>
  <c r="N100" i="9"/>
  <c r="N266" i="6"/>
  <c r="N322" i="4"/>
  <c r="N322" i="2"/>
  <c r="N9" i="2"/>
  <c r="N185" i="8"/>
  <c r="N43" i="8"/>
  <c r="N351" i="8"/>
  <c r="N11" i="8"/>
  <c r="N5" i="8"/>
  <c r="N3" i="8"/>
  <c r="N266" i="8"/>
  <c r="N258" i="8"/>
  <c r="N26" i="8"/>
  <c r="N8" i="8"/>
  <c r="N7" i="6"/>
  <c r="N5" i="6"/>
  <c r="N3" i="6"/>
  <c r="N323" i="4"/>
  <c r="N5" i="4"/>
  <c r="N3" i="4"/>
  <c r="N306" i="4"/>
  <c r="N266" i="4"/>
  <c r="N66" i="2"/>
  <c r="N26" i="2"/>
  <c r="N228" i="5"/>
  <c r="N188" i="5"/>
  <c r="N111" i="5"/>
  <c r="N95" i="5"/>
  <c r="N47" i="5"/>
  <c r="N31" i="5"/>
  <c r="N189" i="5"/>
  <c r="N322" i="10"/>
  <c r="N74" i="10"/>
  <c r="N290" i="10"/>
  <c r="N264" i="10"/>
  <c r="N242" i="10"/>
  <c r="N234" i="10"/>
  <c r="N210" i="10"/>
  <c r="N114" i="10"/>
  <c r="N92" i="10"/>
  <c r="N82" i="10"/>
  <c r="N106" i="10"/>
  <c r="N159" i="10"/>
  <c r="N147" i="10"/>
  <c r="N143" i="10"/>
  <c r="N354" i="10"/>
  <c r="N288" i="10"/>
  <c r="N280" i="10"/>
  <c r="N272" i="10"/>
  <c r="N318" i="10"/>
  <c r="N316" i="10"/>
  <c r="N314" i="10"/>
  <c r="N306" i="10"/>
  <c r="N274" i="10"/>
  <c r="N266" i="10"/>
  <c r="N202" i="10"/>
  <c r="N198" i="10"/>
  <c r="N196" i="10"/>
  <c r="N194" i="10"/>
  <c r="N186" i="10"/>
  <c r="N170" i="10"/>
  <c r="N166" i="10"/>
  <c r="N164" i="10"/>
  <c r="N162" i="10"/>
  <c r="N154" i="10"/>
  <c r="N138" i="10"/>
  <c r="N72" i="10"/>
  <c r="N70" i="10"/>
  <c r="N66" i="10"/>
  <c r="N58" i="10"/>
  <c r="N56" i="10"/>
  <c r="N32" i="10"/>
  <c r="N26" i="10"/>
  <c r="N16" i="10"/>
  <c r="N351" i="10"/>
  <c r="N257" i="10"/>
  <c r="N225" i="10"/>
  <c r="N23" i="10"/>
  <c r="N287" i="10"/>
  <c r="N231" i="10"/>
  <c r="N167" i="10"/>
  <c r="N103" i="10"/>
  <c r="N311" i="10"/>
  <c r="N303" i="10"/>
  <c r="N301" i="10"/>
  <c r="N299" i="10"/>
  <c r="N279" i="10"/>
  <c r="N271" i="10"/>
  <c r="N183" i="10"/>
  <c r="N181" i="10"/>
  <c r="N179" i="10"/>
  <c r="N175" i="10"/>
  <c r="N151" i="10"/>
  <c r="N149" i="10"/>
  <c r="N330" i="10"/>
  <c r="N63" i="10"/>
  <c r="N55" i="10"/>
  <c r="N53" i="10"/>
  <c r="N51" i="10"/>
  <c r="N47" i="10"/>
  <c r="N39" i="10"/>
  <c r="N33" i="10"/>
  <c r="N17" i="10"/>
  <c r="N15" i="10"/>
  <c r="N13" i="10"/>
  <c r="N11" i="10"/>
  <c r="N9" i="10"/>
  <c r="N7" i="10"/>
  <c r="N298" i="10"/>
  <c r="N255" i="10"/>
  <c r="N247" i="10"/>
  <c r="N243" i="10"/>
  <c r="N239" i="10"/>
  <c r="N193" i="10"/>
  <c r="N134" i="10"/>
  <c r="N132" i="10"/>
  <c r="N130" i="10"/>
  <c r="N122" i="10"/>
  <c r="N120" i="10"/>
  <c r="N46" i="10"/>
  <c r="N22" i="10"/>
  <c r="N4" i="10"/>
  <c r="N350" i="10"/>
  <c r="N348" i="10"/>
  <c r="N346" i="10"/>
  <c r="N338" i="10"/>
  <c r="N320" i="10"/>
  <c r="N312" i="10"/>
  <c r="N223" i="10"/>
  <c r="N215" i="10"/>
  <c r="N213" i="10"/>
  <c r="N211" i="10"/>
  <c r="N207" i="10"/>
  <c r="N199" i="10"/>
  <c r="N161" i="10"/>
  <c r="N127" i="10"/>
  <c r="N104" i="10"/>
  <c r="N102" i="10"/>
  <c r="N98" i="10"/>
  <c r="N90" i="10"/>
  <c r="N88" i="10"/>
  <c r="N286" i="10"/>
  <c r="N284" i="10"/>
  <c r="N282" i="10"/>
  <c r="N256" i="10"/>
  <c r="N135" i="10"/>
  <c r="N313" i="10"/>
  <c r="N295" i="10"/>
  <c r="N262" i="10"/>
  <c r="N260" i="10"/>
  <c r="N258" i="10"/>
  <c r="N250" i="10"/>
  <c r="N178" i="10"/>
  <c r="N176" i="10"/>
  <c r="N119" i="10"/>
  <c r="N117" i="10"/>
  <c r="N115" i="10"/>
  <c r="N65" i="10"/>
  <c r="N25" i="10"/>
  <c r="N343" i="10"/>
  <c r="N335" i="10"/>
  <c r="N333" i="10"/>
  <c r="N331" i="10"/>
  <c r="N319" i="10"/>
  <c r="N281" i="10"/>
  <c r="N265" i="10"/>
  <c r="N232" i="10"/>
  <c r="N230" i="10"/>
  <c r="N226" i="10"/>
  <c r="N218" i="10"/>
  <c r="N146" i="10"/>
  <c r="N144" i="10"/>
  <c r="N95" i="10"/>
  <c r="N87" i="10"/>
  <c r="N85" i="10"/>
  <c r="N83" i="10"/>
  <c r="N71" i="10"/>
  <c r="N31" i="10"/>
  <c r="N263" i="10"/>
  <c r="N191" i="10"/>
  <c r="N36" i="10"/>
  <c r="N349" i="10"/>
  <c r="N347" i="10"/>
  <c r="N334" i="10"/>
  <c r="N332" i="10"/>
  <c r="N328" i="10"/>
  <c r="N317" i="10"/>
  <c r="N315" i="10"/>
  <c r="N302" i="10"/>
  <c r="N300" i="10"/>
  <c r="N296" i="10"/>
  <c r="N285" i="10"/>
  <c r="N283" i="10"/>
  <c r="N261" i="10"/>
  <c r="N259" i="10"/>
  <c r="N246" i="10"/>
  <c r="N236" i="10"/>
  <c r="N229" i="10"/>
  <c r="N227" i="10"/>
  <c r="N214" i="10"/>
  <c r="N212" i="10"/>
  <c r="N208" i="10"/>
  <c r="N197" i="10"/>
  <c r="N195" i="10"/>
  <c r="N182" i="10"/>
  <c r="N180" i="10"/>
  <c r="N165" i="10"/>
  <c r="N163" i="10"/>
  <c r="N150" i="10"/>
  <c r="N148" i="10"/>
  <c r="N133" i="10"/>
  <c r="N131" i="10"/>
  <c r="N118" i="10"/>
  <c r="N108" i="10"/>
  <c r="N101" i="10"/>
  <c r="N99" i="10"/>
  <c r="N86" i="10"/>
  <c r="N76" i="10"/>
  <c r="N69" i="10"/>
  <c r="N67" i="10"/>
  <c r="N54" i="10"/>
  <c r="N48" i="10"/>
  <c r="N38" i="10"/>
  <c r="N29" i="10"/>
  <c r="N27" i="10"/>
  <c r="N10" i="10"/>
  <c r="N6" i="10"/>
  <c r="N337" i="10"/>
  <c r="N305" i="10"/>
  <c r="N273" i="10"/>
  <c r="N270" i="10"/>
  <c r="N268" i="10"/>
  <c r="N249" i="10"/>
  <c r="N240" i="10"/>
  <c r="N217" i="10"/>
  <c r="N185" i="10"/>
  <c r="N168" i="10"/>
  <c r="N153" i="10"/>
  <c r="N136" i="10"/>
  <c r="N121" i="10"/>
  <c r="N112" i="10"/>
  <c r="N89" i="10"/>
  <c r="N80" i="10"/>
  <c r="N68" i="10"/>
  <c r="N57" i="10"/>
  <c r="N42" i="10"/>
  <c r="N40" i="10"/>
  <c r="N28" i="10"/>
  <c r="N8" i="10"/>
  <c r="N341" i="10"/>
  <c r="N339" i="10"/>
  <c r="N326" i="10"/>
  <c r="N324" i="10"/>
  <c r="N309" i="10"/>
  <c r="N307" i="10"/>
  <c r="N294" i="10"/>
  <c r="N292" i="10"/>
  <c r="N277" i="10"/>
  <c r="N275" i="10"/>
  <c r="N253" i="10"/>
  <c r="N251" i="10"/>
  <c r="N238" i="10"/>
  <c r="N228" i="10"/>
  <c r="N221" i="10"/>
  <c r="N219" i="10"/>
  <c r="N206" i="10"/>
  <c r="N204" i="10"/>
  <c r="N200" i="10"/>
  <c r="N189" i="10"/>
  <c r="N187" i="10"/>
  <c r="N174" i="10"/>
  <c r="N172" i="10"/>
  <c r="N157" i="10"/>
  <c r="N155" i="10"/>
  <c r="N142" i="10"/>
  <c r="N140" i="10"/>
  <c r="N125" i="10"/>
  <c r="N123" i="10"/>
  <c r="N110" i="10"/>
  <c r="N100" i="10"/>
  <c r="N93" i="10"/>
  <c r="N91" i="10"/>
  <c r="N78" i="10"/>
  <c r="N61" i="10"/>
  <c r="N59" i="10"/>
  <c r="N49" i="10"/>
  <c r="N34" i="10"/>
  <c r="N30" i="10"/>
  <c r="N21" i="10"/>
  <c r="N19" i="10"/>
  <c r="N329" i="10"/>
  <c r="N297" i="10"/>
  <c r="N241" i="10"/>
  <c r="N209" i="10"/>
  <c r="N192" i="10"/>
  <c r="N177" i="10"/>
  <c r="N160" i="10"/>
  <c r="N145" i="10"/>
  <c r="N128" i="10"/>
  <c r="N113" i="10"/>
  <c r="N81" i="10"/>
  <c r="N60" i="10"/>
  <c r="N41" i="10"/>
  <c r="N20" i="10"/>
  <c r="N353" i="10"/>
  <c r="N321" i="10"/>
  <c r="N289" i="10"/>
  <c r="N269" i="10"/>
  <c r="N267" i="10"/>
  <c r="N233" i="10"/>
  <c r="N224" i="10"/>
  <c r="N201" i="10"/>
  <c r="N184" i="10"/>
  <c r="N169" i="10"/>
  <c r="N152" i="10"/>
  <c r="N137" i="10"/>
  <c r="N105" i="10"/>
  <c r="N96" i="10"/>
  <c r="N84" i="10"/>
  <c r="N73" i="10"/>
  <c r="N64" i="10"/>
  <c r="N52" i="10"/>
  <c r="N45" i="10"/>
  <c r="N43" i="10"/>
  <c r="N24" i="10"/>
  <c r="N12" i="10"/>
  <c r="N342" i="10"/>
  <c r="N340" i="10"/>
  <c r="N336" i="10"/>
  <c r="N325" i="10"/>
  <c r="N323" i="10"/>
  <c r="N310" i="10"/>
  <c r="N308" i="10"/>
  <c r="N304" i="10"/>
  <c r="N293" i="10"/>
  <c r="N291" i="10"/>
  <c r="N278" i="10"/>
  <c r="N276" i="10"/>
  <c r="N254" i="10"/>
  <c r="N252" i="10"/>
  <c r="N248" i="10"/>
  <c r="N244" i="10"/>
  <c r="N237" i="10"/>
  <c r="N235" i="10"/>
  <c r="N222" i="10"/>
  <c r="N220" i="10"/>
  <c r="N216" i="10"/>
  <c r="N205" i="10"/>
  <c r="N203" i="10"/>
  <c r="N190" i="10"/>
  <c r="N188" i="10"/>
  <c r="N173" i="10"/>
  <c r="N171" i="10"/>
  <c r="N158" i="10"/>
  <c r="N156" i="10"/>
  <c r="N141" i="10"/>
  <c r="N139" i="10"/>
  <c r="N126" i="10"/>
  <c r="N124" i="10"/>
  <c r="N116" i="10"/>
  <c r="N109" i="10"/>
  <c r="N107" i="10"/>
  <c r="N94" i="10"/>
  <c r="N77" i="10"/>
  <c r="N75" i="10"/>
  <c r="N62" i="10"/>
  <c r="N50" i="10"/>
  <c r="N44" i="10"/>
  <c r="N37" i="10"/>
  <c r="N35" i="10"/>
  <c r="N18" i="10"/>
  <c r="N14" i="10"/>
  <c r="N5" i="10"/>
  <c r="N3" i="10"/>
  <c r="N349" i="9"/>
  <c r="N325" i="9"/>
  <c r="N301" i="9"/>
  <c r="N253" i="9"/>
  <c r="N251" i="9"/>
  <c r="N223" i="9"/>
  <c r="N197" i="9"/>
  <c r="N146" i="9"/>
  <c r="N144" i="9"/>
  <c r="N104" i="9"/>
  <c r="N102" i="9"/>
  <c r="N84" i="9"/>
  <c r="N60" i="9"/>
  <c r="N36" i="9"/>
  <c r="N333" i="9"/>
  <c r="N331" i="9"/>
  <c r="N329" i="9"/>
  <c r="N309" i="9"/>
  <c r="N305" i="9"/>
  <c r="N303" i="9"/>
  <c r="N293" i="9"/>
  <c r="N285" i="9"/>
  <c r="N261" i="9"/>
  <c r="N189" i="9"/>
  <c r="N183" i="9"/>
  <c r="N159" i="9"/>
  <c r="N133" i="9"/>
  <c r="N86" i="9"/>
  <c r="N76" i="9"/>
  <c r="N68" i="9"/>
  <c r="N64" i="9"/>
  <c r="N62" i="9"/>
  <c r="N44" i="9"/>
  <c r="N42" i="9"/>
  <c r="N40" i="9"/>
  <c r="N269" i="9"/>
  <c r="N267" i="9"/>
  <c r="N265" i="9"/>
  <c r="N263" i="9"/>
  <c r="N243" i="9"/>
  <c r="N241" i="9"/>
  <c r="N237" i="9"/>
  <c r="N229" i="9"/>
  <c r="N221" i="9"/>
  <c r="N79" i="9"/>
  <c r="N4" i="9"/>
  <c r="N318" i="9"/>
  <c r="N278" i="9"/>
  <c r="N205" i="9"/>
  <c r="N203" i="9"/>
  <c r="N201" i="9"/>
  <c r="N181" i="9"/>
  <c r="N179" i="9"/>
  <c r="N177" i="9"/>
  <c r="N165" i="9"/>
  <c r="N157" i="9"/>
  <c r="N109" i="9"/>
  <c r="N73" i="9"/>
  <c r="N57" i="9"/>
  <c r="N332" i="9"/>
  <c r="N292" i="9"/>
  <c r="N254" i="9"/>
  <c r="N214" i="9"/>
  <c r="N141" i="9"/>
  <c r="N139" i="9"/>
  <c r="N137" i="9"/>
  <c r="N117" i="9"/>
  <c r="N115" i="9"/>
  <c r="N113" i="9"/>
  <c r="N101" i="9"/>
  <c r="N93" i="9"/>
  <c r="N63" i="9"/>
  <c r="N23" i="9"/>
  <c r="N338" i="9"/>
  <c r="N336" i="9"/>
  <c r="N298" i="9"/>
  <c r="N296" i="9"/>
  <c r="N190" i="9"/>
  <c r="N150" i="9"/>
  <c r="N351" i="9"/>
  <c r="N274" i="9"/>
  <c r="N272" i="9"/>
  <c r="N234" i="9"/>
  <c r="N232" i="9"/>
  <c r="N204" i="9"/>
  <c r="N164" i="9"/>
  <c r="N126" i="9"/>
  <c r="N90" i="9"/>
  <c r="N11" i="9"/>
  <c r="N5" i="9"/>
  <c r="N353" i="9"/>
  <c r="N335" i="9"/>
  <c r="N322" i="9"/>
  <c r="N320" i="9"/>
  <c r="N316" i="9"/>
  <c r="N302" i="9"/>
  <c r="N291" i="9"/>
  <c r="N289" i="9"/>
  <c r="N271" i="9"/>
  <c r="N258" i="9"/>
  <c r="N256" i="9"/>
  <c r="N252" i="9"/>
  <c r="N238" i="9"/>
  <c r="N227" i="9"/>
  <c r="N225" i="9"/>
  <c r="N207" i="9"/>
  <c r="N194" i="9"/>
  <c r="N192" i="9"/>
  <c r="N188" i="9"/>
  <c r="N174" i="9"/>
  <c r="N163" i="9"/>
  <c r="N161" i="9"/>
  <c r="N143" i="9"/>
  <c r="N130" i="9"/>
  <c r="N128" i="9"/>
  <c r="N124" i="9"/>
  <c r="N114" i="9"/>
  <c r="N99" i="9"/>
  <c r="N97" i="9"/>
  <c r="N78" i="9"/>
  <c r="N59" i="9"/>
  <c r="N53" i="9"/>
  <c r="N47" i="9"/>
  <c r="N41" i="9"/>
  <c r="N26" i="9"/>
  <c r="N24" i="9"/>
  <c r="N6" i="9"/>
  <c r="N347" i="9"/>
  <c r="N345" i="9"/>
  <c r="N327" i="9"/>
  <c r="N314" i="9"/>
  <c r="N312" i="9"/>
  <c r="N308" i="9"/>
  <c r="N294" i="9"/>
  <c r="N283" i="9"/>
  <c r="N281" i="9"/>
  <c r="N250" i="9"/>
  <c r="N248" i="9"/>
  <c r="N244" i="9"/>
  <c r="N230" i="9"/>
  <c r="N219" i="9"/>
  <c r="N217" i="9"/>
  <c r="N199" i="9"/>
  <c r="N186" i="9"/>
  <c r="N184" i="9"/>
  <c r="N180" i="9"/>
  <c r="N166" i="9"/>
  <c r="N155" i="9"/>
  <c r="N153" i="9"/>
  <c r="N135" i="9"/>
  <c r="N122" i="9"/>
  <c r="N120" i="9"/>
  <c r="N118" i="9"/>
  <c r="N116" i="9"/>
  <c r="N106" i="9"/>
  <c r="N91" i="9"/>
  <c r="N89" i="9"/>
  <c r="N81" i="9"/>
  <c r="N72" i="9"/>
  <c r="N66" i="9"/>
  <c r="N51" i="9"/>
  <c r="N45" i="9"/>
  <c r="N39" i="9"/>
  <c r="N33" i="9"/>
  <c r="N18" i="9"/>
  <c r="N16" i="9"/>
  <c r="N350" i="9"/>
  <c r="N339" i="9"/>
  <c r="N337" i="9"/>
  <c r="N319" i="9"/>
  <c r="N306" i="9"/>
  <c r="N304" i="9"/>
  <c r="N300" i="9"/>
  <c r="N286" i="9"/>
  <c r="N275" i="9"/>
  <c r="N273" i="9"/>
  <c r="N259" i="9"/>
  <c r="N242" i="9"/>
  <c r="N240" i="9"/>
  <c r="N236" i="9"/>
  <c r="N222" i="9"/>
  <c r="N211" i="9"/>
  <c r="N209" i="9"/>
  <c r="N191" i="9"/>
  <c r="N178" i="9"/>
  <c r="N176" i="9"/>
  <c r="N172" i="9"/>
  <c r="N158" i="9"/>
  <c r="N147" i="9"/>
  <c r="N145" i="9"/>
  <c r="N127" i="9"/>
  <c r="N112" i="9"/>
  <c r="N110" i="9"/>
  <c r="N108" i="9"/>
  <c r="N98" i="9"/>
  <c r="N85" i="9"/>
  <c r="N70" i="9"/>
  <c r="N58" i="9"/>
  <c r="N43" i="9"/>
  <c r="N37" i="9"/>
  <c r="N31" i="9"/>
  <c r="N25" i="9"/>
  <c r="N17" i="9"/>
  <c r="N10" i="9"/>
  <c r="N8" i="9"/>
  <c r="N354" i="9"/>
  <c r="N352" i="9"/>
  <c r="N348" i="9"/>
  <c r="N334" i="9"/>
  <c r="N323" i="9"/>
  <c r="N321" i="9"/>
  <c r="N307" i="9"/>
  <c r="N290" i="9"/>
  <c r="N288" i="9"/>
  <c r="N284" i="9"/>
  <c r="N270" i="9"/>
  <c r="N257" i="9"/>
  <c r="N255" i="9"/>
  <c r="N239" i="9"/>
  <c r="N226" i="9"/>
  <c r="N224" i="9"/>
  <c r="N220" i="9"/>
  <c r="N206" i="9"/>
  <c r="N195" i="9"/>
  <c r="N193" i="9"/>
  <c r="N175" i="9"/>
  <c r="N162" i="9"/>
  <c r="N160" i="9"/>
  <c r="N156" i="9"/>
  <c r="N142" i="9"/>
  <c r="N131" i="9"/>
  <c r="N129" i="9"/>
  <c r="N111" i="9"/>
  <c r="N96" i="9"/>
  <c r="N94" i="9"/>
  <c r="N92" i="9"/>
  <c r="N77" i="9"/>
  <c r="N56" i="9"/>
  <c r="N54" i="9"/>
  <c r="N38" i="9"/>
  <c r="N27" i="9"/>
  <c r="N21" i="9"/>
  <c r="N15" i="9"/>
  <c r="N9" i="9"/>
  <c r="N346" i="9"/>
  <c r="N344" i="9"/>
  <c r="N340" i="9"/>
  <c r="N326" i="9"/>
  <c r="N315" i="9"/>
  <c r="N313" i="9"/>
  <c r="N295" i="9"/>
  <c r="N282" i="9"/>
  <c r="N280" i="9"/>
  <c r="N276" i="9"/>
  <c r="N262" i="9"/>
  <c r="N249" i="9"/>
  <c r="N247" i="9"/>
  <c r="N231" i="9"/>
  <c r="N218" i="9"/>
  <c r="N216" i="9"/>
  <c r="N212" i="9"/>
  <c r="N198" i="9"/>
  <c r="N187" i="9"/>
  <c r="N185" i="9"/>
  <c r="N167" i="9"/>
  <c r="N154" i="9"/>
  <c r="N152" i="9"/>
  <c r="N148" i="9"/>
  <c r="N134" i="9"/>
  <c r="N123" i="9"/>
  <c r="N121" i="9"/>
  <c r="N103" i="9"/>
  <c r="N88" i="9"/>
  <c r="N82" i="9"/>
  <c r="N75" i="9"/>
  <c r="N65" i="9"/>
  <c r="N48" i="9"/>
  <c r="N30" i="9"/>
  <c r="N19" i="9"/>
  <c r="N13" i="9"/>
  <c r="N7" i="9"/>
  <c r="N343" i="9"/>
  <c r="N330" i="9"/>
  <c r="N328" i="9"/>
  <c r="N324" i="9"/>
  <c r="N310" i="9"/>
  <c r="N299" i="9"/>
  <c r="N297" i="9"/>
  <c r="N279" i="9"/>
  <c r="N266" i="9"/>
  <c r="N264" i="9"/>
  <c r="N260" i="9"/>
  <c r="N246" i="9"/>
  <c r="N235" i="9"/>
  <c r="N233" i="9"/>
  <c r="N215" i="9"/>
  <c r="N202" i="9"/>
  <c r="N200" i="9"/>
  <c r="N196" i="9"/>
  <c r="N182" i="9"/>
  <c r="N171" i="9"/>
  <c r="N169" i="9"/>
  <c r="N151" i="9"/>
  <c r="N138" i="9"/>
  <c r="N136" i="9"/>
  <c r="N132" i="9"/>
  <c r="N107" i="9"/>
  <c r="N105" i="9"/>
  <c r="N80" i="9"/>
  <c r="N74" i="9"/>
  <c r="N67" i="9"/>
  <c r="N61" i="9"/>
  <c r="N55" i="9"/>
  <c r="N49" i="9"/>
  <c r="N34" i="9"/>
  <c r="N32" i="9"/>
  <c r="N14" i="9"/>
  <c r="N3" i="9"/>
  <c r="N322" i="8"/>
  <c r="N34" i="8"/>
  <c r="N354" i="8"/>
  <c r="N42" i="8"/>
  <c r="N353" i="8"/>
  <c r="N350" i="8"/>
  <c r="N348" i="8"/>
  <c r="N338" i="8"/>
  <c r="N246" i="8"/>
  <c r="N244" i="8"/>
  <c r="N222" i="8"/>
  <c r="N220" i="8"/>
  <c r="N218" i="8"/>
  <c r="N182" i="8"/>
  <c r="N180" i="8"/>
  <c r="N162" i="8"/>
  <c r="N154" i="8"/>
  <c r="N146" i="8"/>
  <c r="N142" i="8"/>
  <c r="N140" i="8"/>
  <c r="N138" i="8"/>
  <c r="N134" i="8"/>
  <c r="N132" i="8"/>
  <c r="N130" i="8"/>
  <c r="N126" i="8"/>
  <c r="N124" i="8"/>
  <c r="N98" i="8"/>
  <c r="N90" i="8"/>
  <c r="N82" i="8"/>
  <c r="N78" i="8"/>
  <c r="N76" i="8"/>
  <c r="N74" i="8"/>
  <c r="N70" i="8"/>
  <c r="N68" i="8"/>
  <c r="N66" i="8"/>
  <c r="N62" i="8"/>
  <c r="N60" i="8"/>
  <c r="N48" i="8"/>
  <c r="N135" i="8"/>
  <c r="N119" i="8"/>
  <c r="N89" i="8"/>
  <c r="N345" i="8"/>
  <c r="N343" i="8"/>
  <c r="N329" i="8"/>
  <c r="N327" i="8"/>
  <c r="N321" i="8"/>
  <c r="N319" i="8"/>
  <c r="N317" i="8"/>
  <c r="N315" i="8"/>
  <c r="N305" i="8"/>
  <c r="N303" i="8"/>
  <c r="N301" i="8"/>
  <c r="N299" i="8"/>
  <c r="N297" i="8"/>
  <c r="N293" i="8"/>
  <c r="N291" i="8"/>
  <c r="N281" i="8"/>
  <c r="N249" i="8"/>
  <c r="N241" i="8"/>
  <c r="N237" i="8"/>
  <c r="N235" i="8"/>
  <c r="N233" i="8"/>
  <c r="N229" i="8"/>
  <c r="N227" i="8"/>
  <c r="N217" i="8"/>
  <c r="N35" i="8"/>
  <c r="N334" i="8"/>
  <c r="N332" i="8"/>
  <c r="N330" i="8"/>
  <c r="N304" i="8"/>
  <c r="N234" i="8"/>
  <c r="N209" i="8"/>
  <c r="N205" i="8"/>
  <c r="N203" i="8"/>
  <c r="N201" i="8"/>
  <c r="N197" i="8"/>
  <c r="N195" i="8"/>
  <c r="N40" i="8"/>
  <c r="N38" i="8"/>
  <c r="N36" i="8"/>
  <c r="N10" i="8"/>
  <c r="N314" i="8"/>
  <c r="N306" i="8"/>
  <c r="N290" i="8"/>
  <c r="N286" i="8"/>
  <c r="N284" i="8"/>
  <c r="N282" i="8"/>
  <c r="N242" i="8"/>
  <c r="N226" i="8"/>
  <c r="N202" i="8"/>
  <c r="N194" i="8"/>
  <c r="N177" i="8"/>
  <c r="N173" i="8"/>
  <c r="N171" i="8"/>
  <c r="N165" i="8"/>
  <c r="N163" i="8"/>
  <c r="N153" i="8"/>
  <c r="N75" i="8"/>
  <c r="N59" i="8"/>
  <c r="N32" i="8"/>
  <c r="N337" i="8"/>
  <c r="N335" i="8"/>
  <c r="N311" i="8"/>
  <c r="N278" i="8"/>
  <c r="N276" i="8"/>
  <c r="N274" i="8"/>
  <c r="N254" i="8"/>
  <c r="N252" i="8"/>
  <c r="N250" i="8"/>
  <c r="N170" i="8"/>
  <c r="N157" i="8"/>
  <c r="N155" i="8"/>
  <c r="N109" i="8"/>
  <c r="N107" i="8"/>
  <c r="N101" i="8"/>
  <c r="N99" i="8"/>
  <c r="N24" i="8"/>
  <c r="N18" i="8"/>
  <c r="N16" i="8"/>
  <c r="N14" i="8"/>
  <c r="N12" i="8"/>
  <c r="N313" i="8"/>
  <c r="N289" i="8"/>
  <c r="N178" i="8"/>
  <c r="N106" i="8"/>
  <c r="N93" i="8"/>
  <c r="N91" i="8"/>
  <c r="N55" i="8"/>
  <c r="N53" i="8"/>
  <c r="N51" i="8"/>
  <c r="N257" i="8"/>
  <c r="N214" i="8"/>
  <c r="N212" i="8"/>
  <c r="N210" i="8"/>
  <c r="N190" i="8"/>
  <c r="N188" i="8"/>
  <c r="N186" i="8"/>
  <c r="N122" i="8"/>
  <c r="N114" i="8"/>
  <c r="N50" i="8"/>
  <c r="N47" i="8"/>
  <c r="N45" i="8"/>
  <c r="N19" i="8"/>
  <c r="N352" i="8"/>
  <c r="N346" i="8"/>
  <c r="N225" i="8"/>
  <c r="N120" i="8"/>
  <c r="N58" i="8"/>
  <c r="N27" i="8"/>
  <c r="N298" i="8"/>
  <c r="N273" i="8"/>
  <c r="N269" i="8"/>
  <c r="N267" i="8"/>
  <c r="N265" i="8"/>
  <c r="N261" i="8"/>
  <c r="N259" i="8"/>
  <c r="N193" i="8"/>
  <c r="N56" i="8"/>
  <c r="N344" i="8"/>
  <c r="N326" i="8"/>
  <c r="N324" i="8"/>
  <c r="N279" i="8"/>
  <c r="N272" i="8"/>
  <c r="N247" i="8"/>
  <c r="N240" i="8"/>
  <c r="N215" i="8"/>
  <c r="N208" i="8"/>
  <c r="N183" i="8"/>
  <c r="N176" i="8"/>
  <c r="N149" i="8"/>
  <c r="N147" i="8"/>
  <c r="N145" i="8"/>
  <c r="N127" i="8"/>
  <c r="N118" i="8"/>
  <c r="N116" i="8"/>
  <c r="N112" i="8"/>
  <c r="N85" i="8"/>
  <c r="N83" i="8"/>
  <c r="N81" i="8"/>
  <c r="N67" i="8"/>
  <c r="N54" i="8"/>
  <c r="N52" i="8"/>
  <c r="N41" i="8"/>
  <c r="N23" i="8"/>
  <c r="N21" i="8"/>
  <c r="N333" i="8"/>
  <c r="N331" i="8"/>
  <c r="N320" i="8"/>
  <c r="N302" i="8"/>
  <c r="N300" i="8"/>
  <c r="N285" i="8"/>
  <c r="N283" i="8"/>
  <c r="N270" i="8"/>
  <c r="N268" i="8"/>
  <c r="N253" i="8"/>
  <c r="N251" i="8"/>
  <c r="N238" i="8"/>
  <c r="N236" i="8"/>
  <c r="N221" i="8"/>
  <c r="N219" i="8"/>
  <c r="N206" i="8"/>
  <c r="N204" i="8"/>
  <c r="N189" i="8"/>
  <c r="N187" i="8"/>
  <c r="N174" i="8"/>
  <c r="N172" i="8"/>
  <c r="N168" i="8"/>
  <c r="N141" i="8"/>
  <c r="N139" i="8"/>
  <c r="N137" i="8"/>
  <c r="N110" i="8"/>
  <c r="N108" i="8"/>
  <c r="N104" i="8"/>
  <c r="N77" i="8"/>
  <c r="N73" i="8"/>
  <c r="N30" i="8"/>
  <c r="N28" i="8"/>
  <c r="N17" i="8"/>
  <c r="N342" i="8"/>
  <c r="N340" i="8"/>
  <c r="N309" i="8"/>
  <c r="N307" i="8"/>
  <c r="N296" i="8"/>
  <c r="N271" i="8"/>
  <c r="N264" i="8"/>
  <c r="N239" i="8"/>
  <c r="N232" i="8"/>
  <c r="N207" i="8"/>
  <c r="N200" i="8"/>
  <c r="N175" i="8"/>
  <c r="N166" i="8"/>
  <c r="N164" i="8"/>
  <c r="N160" i="8"/>
  <c r="N133" i="8"/>
  <c r="N131" i="8"/>
  <c r="N129" i="8"/>
  <c r="N111" i="8"/>
  <c r="N102" i="8"/>
  <c r="N100" i="8"/>
  <c r="N96" i="8"/>
  <c r="N71" i="8"/>
  <c r="N69" i="8"/>
  <c r="N65" i="8"/>
  <c r="N39" i="8"/>
  <c r="N37" i="8"/>
  <c r="N6" i="8"/>
  <c r="N4" i="8"/>
  <c r="N349" i="8"/>
  <c r="N347" i="8"/>
  <c r="N336" i="8"/>
  <c r="N318" i="8"/>
  <c r="N316" i="8"/>
  <c r="N294" i="8"/>
  <c r="N292" i="8"/>
  <c r="N277" i="8"/>
  <c r="N275" i="8"/>
  <c r="N262" i="8"/>
  <c r="N260" i="8"/>
  <c r="N243" i="8"/>
  <c r="N230" i="8"/>
  <c r="N228" i="8"/>
  <c r="N213" i="8"/>
  <c r="N211" i="8"/>
  <c r="N198" i="8"/>
  <c r="N196" i="8"/>
  <c r="N181" i="8"/>
  <c r="N179" i="8"/>
  <c r="N167" i="8"/>
  <c r="N158" i="8"/>
  <c r="N156" i="8"/>
  <c r="N152" i="8"/>
  <c r="N125" i="8"/>
  <c r="N123" i="8"/>
  <c r="N121" i="8"/>
  <c r="N103" i="8"/>
  <c r="N94" i="8"/>
  <c r="N92" i="8"/>
  <c r="N88" i="8"/>
  <c r="N63" i="8"/>
  <c r="N61" i="8"/>
  <c r="N57" i="8"/>
  <c r="N46" i="8"/>
  <c r="N44" i="8"/>
  <c r="N33" i="8"/>
  <c r="N15" i="8"/>
  <c r="N13" i="8"/>
  <c r="N7" i="8"/>
  <c r="N325" i="8"/>
  <c r="N323" i="8"/>
  <c r="N312" i="8"/>
  <c r="N295" i="8"/>
  <c r="N288" i="8"/>
  <c r="N263" i="8"/>
  <c r="N256" i="8"/>
  <c r="N231" i="8"/>
  <c r="N224" i="8"/>
  <c r="N199" i="8"/>
  <c r="N192" i="8"/>
  <c r="N159" i="8"/>
  <c r="N150" i="8"/>
  <c r="N148" i="8"/>
  <c r="N144" i="8"/>
  <c r="N117" i="8"/>
  <c r="N115" i="8"/>
  <c r="N113" i="8"/>
  <c r="N95" i="8"/>
  <c r="N86" i="8"/>
  <c r="N84" i="8"/>
  <c r="N80" i="8"/>
  <c r="N49" i="8"/>
  <c r="N22" i="8"/>
  <c r="N20" i="8"/>
  <c r="N9" i="8"/>
  <c r="N169" i="8"/>
  <c r="N151" i="8"/>
  <c r="N136" i="8"/>
  <c r="N105" i="8"/>
  <c r="N87" i="8"/>
  <c r="N72" i="8"/>
  <c r="N31" i="8"/>
  <c r="N29" i="8"/>
  <c r="N341" i="8"/>
  <c r="N339" i="8"/>
  <c r="N328" i="8"/>
  <c r="N310" i="8"/>
  <c r="N308" i="8"/>
  <c r="N287" i="8"/>
  <c r="N280" i="8"/>
  <c r="N255" i="8"/>
  <c r="N248" i="8"/>
  <c r="N223" i="8"/>
  <c r="N216" i="8"/>
  <c r="N191" i="8"/>
  <c r="N184" i="8"/>
  <c r="N161" i="8"/>
  <c r="N143" i="8"/>
  <c r="N128" i="8"/>
  <c r="N97" i="8"/>
  <c r="N79" i="8"/>
  <c r="N64" i="8"/>
  <c r="N25" i="8"/>
  <c r="N24" i="6"/>
  <c r="N258" i="6"/>
  <c r="N234" i="6"/>
  <c r="N226" i="6"/>
  <c r="N202" i="6"/>
  <c r="N200" i="6"/>
  <c r="N194" i="6"/>
  <c r="N170" i="6"/>
  <c r="N162" i="6"/>
  <c r="N138" i="6"/>
  <c r="N130" i="6"/>
  <c r="N98" i="6"/>
  <c r="N96" i="6"/>
  <c r="N94" i="6"/>
  <c r="N92" i="6"/>
  <c r="N90" i="6"/>
  <c r="N82" i="6"/>
  <c r="N66" i="6"/>
  <c r="N58" i="6"/>
  <c r="N56" i="6"/>
  <c r="N32" i="6"/>
  <c r="N272" i="6"/>
  <c r="N290" i="6"/>
  <c r="N301" i="6"/>
  <c r="N269" i="6"/>
  <c r="N267" i="6"/>
  <c r="N223" i="6"/>
  <c r="N215" i="6"/>
  <c r="N191" i="6"/>
  <c r="N183" i="6"/>
  <c r="N159" i="6"/>
  <c r="N151" i="6"/>
  <c r="N240" i="6"/>
  <c r="N95" i="6"/>
  <c r="N87" i="6"/>
  <c r="N354" i="6"/>
  <c r="N350" i="6"/>
  <c r="N346" i="6"/>
  <c r="N338" i="6"/>
  <c r="N330" i="6"/>
  <c r="N328" i="6"/>
  <c r="N322" i="6"/>
  <c r="N298" i="6"/>
  <c r="N208" i="6"/>
  <c r="N144" i="6"/>
  <c r="N352" i="6"/>
  <c r="N348" i="6"/>
  <c r="N351" i="6"/>
  <c r="N343" i="6"/>
  <c r="N319" i="6"/>
  <c r="N112" i="6"/>
  <c r="N316" i="6"/>
  <c r="N237" i="6"/>
  <c r="N190" i="6"/>
  <c r="N40" i="6"/>
  <c r="N311" i="6"/>
  <c r="N296" i="6"/>
  <c r="N168" i="6"/>
  <c r="N26" i="6"/>
  <c r="N192" i="6"/>
  <c r="N178" i="6"/>
  <c r="N152" i="6"/>
  <c r="N54" i="6"/>
  <c r="N333" i="6"/>
  <c r="N331" i="6"/>
  <c r="N288" i="6"/>
  <c r="N286" i="6"/>
  <c r="N284" i="6"/>
  <c r="N282" i="6"/>
  <c r="N274" i="6"/>
  <c r="N248" i="6"/>
  <c r="N205" i="6"/>
  <c r="N203" i="6"/>
  <c r="N160" i="6"/>
  <c r="N158" i="6"/>
  <c r="N156" i="6"/>
  <c r="N154" i="6"/>
  <c r="N146" i="6"/>
  <c r="N120" i="6"/>
  <c r="N77" i="6"/>
  <c r="N75" i="6"/>
  <c r="N69" i="6"/>
  <c r="N67" i="6"/>
  <c r="N57" i="6"/>
  <c r="N22" i="6"/>
  <c r="N20" i="6"/>
  <c r="N18" i="6"/>
  <c r="N16" i="6"/>
  <c r="N14" i="6"/>
  <c r="N12" i="6"/>
  <c r="N8" i="6"/>
  <c r="N320" i="6"/>
  <c r="N186" i="6"/>
  <c r="N107" i="6"/>
  <c r="N46" i="6"/>
  <c r="N336" i="6"/>
  <c r="N287" i="6"/>
  <c r="N279" i="6"/>
  <c r="N264" i="6"/>
  <c r="N136" i="6"/>
  <c r="N74" i="6"/>
  <c r="N61" i="6"/>
  <c r="N59" i="6"/>
  <c r="N235" i="6"/>
  <c r="N188" i="6"/>
  <c r="N50" i="6"/>
  <c r="N344" i="6"/>
  <c r="N299" i="6"/>
  <c r="N256" i="6"/>
  <c r="N254" i="6"/>
  <c r="N252" i="6"/>
  <c r="N250" i="6"/>
  <c r="N242" i="6"/>
  <c r="N216" i="6"/>
  <c r="N173" i="6"/>
  <c r="N171" i="6"/>
  <c r="N128" i="6"/>
  <c r="N126" i="6"/>
  <c r="N124" i="6"/>
  <c r="N122" i="6"/>
  <c r="N114" i="6"/>
  <c r="N88" i="6"/>
  <c r="N37" i="6"/>
  <c r="N35" i="6"/>
  <c r="N314" i="6"/>
  <c r="N306" i="6"/>
  <c r="N109" i="6"/>
  <c r="N52" i="6"/>
  <c r="N48" i="6"/>
  <c r="N10" i="6"/>
  <c r="N304" i="6"/>
  <c r="N255" i="6"/>
  <c r="N247" i="6"/>
  <c r="N232" i="6"/>
  <c r="N176" i="6"/>
  <c r="N127" i="6"/>
  <c r="N119" i="6"/>
  <c r="N104" i="6"/>
  <c r="N34" i="6"/>
  <c r="N29" i="6"/>
  <c r="N27" i="6"/>
  <c r="N318" i="6"/>
  <c r="N280" i="6"/>
  <c r="N44" i="6"/>
  <c r="N312" i="6"/>
  <c r="N224" i="6"/>
  <c r="N222" i="6"/>
  <c r="N220" i="6"/>
  <c r="N218" i="6"/>
  <c r="N210" i="6"/>
  <c r="N184" i="6"/>
  <c r="N141" i="6"/>
  <c r="N139" i="6"/>
  <c r="N42" i="6"/>
  <c r="N353" i="6"/>
  <c r="N342" i="6"/>
  <c r="N340" i="6"/>
  <c r="N325" i="6"/>
  <c r="N323" i="6"/>
  <c r="N321" i="6"/>
  <c r="N310" i="6"/>
  <c r="N308" i="6"/>
  <c r="N293" i="6"/>
  <c r="N291" i="6"/>
  <c r="N289" i="6"/>
  <c r="N278" i="6"/>
  <c r="N276" i="6"/>
  <c r="N261" i="6"/>
  <c r="N259" i="6"/>
  <c r="N257" i="6"/>
  <c r="N246" i="6"/>
  <c r="N244" i="6"/>
  <c r="N229" i="6"/>
  <c r="N227" i="6"/>
  <c r="N225" i="6"/>
  <c r="N214" i="6"/>
  <c r="N212" i="6"/>
  <c r="N197" i="6"/>
  <c r="N195" i="6"/>
  <c r="N193" i="6"/>
  <c r="N182" i="6"/>
  <c r="N180" i="6"/>
  <c r="N165" i="6"/>
  <c r="N163" i="6"/>
  <c r="N161" i="6"/>
  <c r="N150" i="6"/>
  <c r="N148" i="6"/>
  <c r="N133" i="6"/>
  <c r="N131" i="6"/>
  <c r="N129" i="6"/>
  <c r="N118" i="6"/>
  <c r="N116" i="6"/>
  <c r="N101" i="6"/>
  <c r="N99" i="6"/>
  <c r="N97" i="6"/>
  <c r="N86" i="6"/>
  <c r="N84" i="6"/>
  <c r="N80" i="6"/>
  <c r="N49" i="6"/>
  <c r="N47" i="6"/>
  <c r="N17" i="6"/>
  <c r="N15" i="6"/>
  <c r="N78" i="6"/>
  <c r="N76" i="6"/>
  <c r="N72" i="6"/>
  <c r="N53" i="6"/>
  <c r="N51" i="6"/>
  <c r="N38" i="6"/>
  <c r="N36" i="6"/>
  <c r="N21" i="6"/>
  <c r="N19" i="6"/>
  <c r="N6" i="6"/>
  <c r="N4" i="6"/>
  <c r="N349" i="6"/>
  <c r="N347" i="6"/>
  <c r="N345" i="6"/>
  <c r="N334" i="6"/>
  <c r="N332" i="6"/>
  <c r="N317" i="6"/>
  <c r="N315" i="6"/>
  <c r="N313" i="6"/>
  <c r="N302" i="6"/>
  <c r="N300" i="6"/>
  <c r="N285" i="6"/>
  <c r="N283" i="6"/>
  <c r="N281" i="6"/>
  <c r="N270" i="6"/>
  <c r="N268" i="6"/>
  <c r="N253" i="6"/>
  <c r="N251" i="6"/>
  <c r="N249" i="6"/>
  <c r="N238" i="6"/>
  <c r="N236" i="6"/>
  <c r="N221" i="6"/>
  <c r="N219" i="6"/>
  <c r="N217" i="6"/>
  <c r="N206" i="6"/>
  <c r="N204" i="6"/>
  <c r="N189" i="6"/>
  <c r="N187" i="6"/>
  <c r="N185" i="6"/>
  <c r="N174" i="6"/>
  <c r="N172" i="6"/>
  <c r="N157" i="6"/>
  <c r="N155" i="6"/>
  <c r="N153" i="6"/>
  <c r="N142" i="6"/>
  <c r="N140" i="6"/>
  <c r="N125" i="6"/>
  <c r="N123" i="6"/>
  <c r="N121" i="6"/>
  <c r="N110" i="6"/>
  <c r="N108" i="6"/>
  <c r="N93" i="6"/>
  <c r="N91" i="6"/>
  <c r="N89" i="6"/>
  <c r="N79" i="6"/>
  <c r="N70" i="6"/>
  <c r="N68" i="6"/>
  <c r="N64" i="6"/>
  <c r="N41" i="6"/>
  <c r="N39" i="6"/>
  <c r="N9" i="6"/>
  <c r="N335" i="6"/>
  <c r="N303" i="6"/>
  <c r="N271" i="6"/>
  <c r="N239" i="6"/>
  <c r="N207" i="6"/>
  <c r="N175" i="6"/>
  <c r="N143" i="6"/>
  <c r="N111" i="6"/>
  <c r="N71" i="6"/>
  <c r="N62" i="6"/>
  <c r="N60" i="6"/>
  <c r="N45" i="6"/>
  <c r="N43" i="6"/>
  <c r="N30" i="6"/>
  <c r="N28" i="6"/>
  <c r="N13" i="6"/>
  <c r="N11" i="6"/>
  <c r="N341" i="6"/>
  <c r="N339" i="6"/>
  <c r="N337" i="6"/>
  <c r="N326" i="6"/>
  <c r="N324" i="6"/>
  <c r="N309" i="6"/>
  <c r="N307" i="6"/>
  <c r="N305" i="6"/>
  <c r="N294" i="6"/>
  <c r="N292" i="6"/>
  <c r="N277" i="6"/>
  <c r="N275" i="6"/>
  <c r="N273" i="6"/>
  <c r="N262" i="6"/>
  <c r="N260" i="6"/>
  <c r="N243" i="6"/>
  <c r="N241" i="6"/>
  <c r="N230" i="6"/>
  <c r="N228" i="6"/>
  <c r="N213" i="6"/>
  <c r="N211" i="6"/>
  <c r="N209" i="6"/>
  <c r="N198" i="6"/>
  <c r="N196" i="6"/>
  <c r="N181" i="6"/>
  <c r="N179" i="6"/>
  <c r="N177" i="6"/>
  <c r="N166" i="6"/>
  <c r="N164" i="6"/>
  <c r="N149" i="6"/>
  <c r="N147" i="6"/>
  <c r="N145" i="6"/>
  <c r="N134" i="6"/>
  <c r="N132" i="6"/>
  <c r="N117" i="6"/>
  <c r="N115" i="6"/>
  <c r="N113" i="6"/>
  <c r="N102" i="6"/>
  <c r="N100" i="6"/>
  <c r="N85" i="6"/>
  <c r="N83" i="6"/>
  <c r="N81" i="6"/>
  <c r="N63" i="6"/>
  <c r="N33" i="6"/>
  <c r="N31" i="6"/>
  <c r="N327" i="6"/>
  <c r="N295" i="6"/>
  <c r="N263" i="6"/>
  <c r="N231" i="6"/>
  <c r="N199" i="6"/>
  <c r="N167" i="6"/>
  <c r="N135" i="6"/>
  <c r="N103" i="6"/>
  <c r="N73" i="6"/>
  <c r="N329" i="6"/>
  <c r="N297" i="6"/>
  <c r="N265" i="6"/>
  <c r="N233" i="6"/>
  <c r="N201" i="6"/>
  <c r="N169" i="6"/>
  <c r="N137" i="6"/>
  <c r="N105" i="6"/>
  <c r="N65" i="6"/>
  <c r="N55" i="6"/>
  <c r="N25" i="6"/>
  <c r="N23" i="6"/>
  <c r="N251" i="5"/>
  <c r="N339" i="5"/>
  <c r="N331" i="5"/>
  <c r="N329" i="5"/>
  <c r="N327" i="5"/>
  <c r="N323" i="5"/>
  <c r="N321" i="5"/>
  <c r="N319" i="5"/>
  <c r="N317" i="5"/>
  <c r="N309" i="5"/>
  <c r="N307" i="5"/>
  <c r="N299" i="5"/>
  <c r="N297" i="5"/>
  <c r="N295" i="5"/>
  <c r="N291" i="5"/>
  <c r="N289" i="5"/>
  <c r="N287" i="5"/>
  <c r="N285" i="5"/>
  <c r="N277" i="5"/>
  <c r="N275" i="5"/>
  <c r="N269" i="5"/>
  <c r="N237" i="5"/>
  <c r="N256" i="5"/>
  <c r="N4" i="5"/>
  <c r="N350" i="5"/>
  <c r="N294" i="5"/>
  <c r="N48" i="5"/>
  <c r="N50" i="5"/>
  <c r="N32" i="5"/>
  <c r="N180" i="5"/>
  <c r="N178" i="5"/>
  <c r="N174" i="5"/>
  <c r="N172" i="5"/>
  <c r="N170" i="5"/>
  <c r="N166" i="5"/>
  <c r="N164" i="5"/>
  <c r="N146" i="5"/>
  <c r="N138" i="5"/>
  <c r="N130" i="5"/>
  <c r="N126" i="5"/>
  <c r="N124" i="5"/>
  <c r="N122" i="5"/>
  <c r="N120" i="5"/>
  <c r="N118" i="5"/>
  <c r="N114" i="5"/>
  <c r="N106" i="5"/>
  <c r="N104" i="5"/>
  <c r="N102" i="5"/>
  <c r="N98" i="5"/>
  <c r="N82" i="5"/>
  <c r="N74" i="5"/>
  <c r="N10" i="5"/>
  <c r="N179" i="5"/>
  <c r="N58" i="5"/>
  <c r="N54" i="5"/>
  <c r="N52" i="5"/>
  <c r="N42" i="5"/>
  <c r="N38" i="5"/>
  <c r="N34" i="5"/>
  <c r="N18" i="5"/>
  <c r="N261" i="5"/>
  <c r="N197" i="5"/>
  <c r="N195" i="5"/>
  <c r="N169" i="5"/>
  <c r="N145" i="5"/>
  <c r="N346" i="5"/>
  <c r="N267" i="5"/>
  <c r="N265" i="5"/>
  <c r="N263" i="5"/>
  <c r="N259" i="5"/>
  <c r="N257" i="5"/>
  <c r="N255" i="5"/>
  <c r="N253" i="5"/>
  <c r="N213" i="5"/>
  <c r="N211" i="5"/>
  <c r="N157" i="5"/>
  <c r="N149" i="5"/>
  <c r="N129" i="5"/>
  <c r="N81" i="5"/>
  <c r="N338" i="5"/>
  <c r="N314" i="5"/>
  <c r="N229" i="5"/>
  <c r="N221" i="5"/>
  <c r="N217" i="5"/>
  <c r="N215" i="5"/>
  <c r="N205" i="5"/>
  <c r="N201" i="5"/>
  <c r="N199" i="5"/>
  <c r="N133" i="5"/>
  <c r="N85" i="5"/>
  <c r="N83" i="5"/>
  <c r="N65" i="5"/>
  <c r="N347" i="5"/>
  <c r="N306" i="5"/>
  <c r="N282" i="5"/>
  <c r="N262" i="5"/>
  <c r="N162" i="5"/>
  <c r="N154" i="5"/>
  <c r="N69" i="5"/>
  <c r="N67" i="5"/>
  <c r="N21" i="5"/>
  <c r="N19" i="5"/>
  <c r="N333" i="5"/>
  <c r="N315" i="5"/>
  <c r="N274" i="5"/>
  <c r="N244" i="5"/>
  <c r="N202" i="5"/>
  <c r="N160" i="5"/>
  <c r="N90" i="5"/>
  <c r="N84" i="5"/>
  <c r="N66" i="5"/>
  <c r="N5" i="5"/>
  <c r="N3" i="5"/>
  <c r="N353" i="5"/>
  <c r="N351" i="5"/>
  <c r="N349" i="5"/>
  <c r="N341" i="5"/>
  <c r="N325" i="5"/>
  <c r="N301" i="5"/>
  <c r="N283" i="5"/>
  <c r="N250" i="5"/>
  <c r="N136" i="5"/>
  <c r="N68" i="5"/>
  <c r="N26" i="5"/>
  <c r="N20" i="5"/>
  <c r="N293" i="5"/>
  <c r="N232" i="5"/>
  <c r="N230" i="5"/>
  <c r="N194" i="5"/>
  <c r="N192" i="5"/>
  <c r="N171" i="5"/>
  <c r="N158" i="5"/>
  <c r="N156" i="5"/>
  <c r="N152" i="5"/>
  <c r="N127" i="5"/>
  <c r="N125" i="5"/>
  <c r="N121" i="5"/>
  <c r="N103" i="5"/>
  <c r="N96" i="5"/>
  <c r="N94" i="5"/>
  <c r="N76" i="5"/>
  <c r="N61" i="5"/>
  <c r="N59" i="5"/>
  <c r="N57" i="5"/>
  <c r="N39" i="5"/>
  <c r="N30" i="5"/>
  <c r="N24" i="5"/>
  <c r="N12" i="5"/>
  <c r="N352" i="5"/>
  <c r="N332" i="5"/>
  <c r="N320" i="5"/>
  <c r="N318" i="5"/>
  <c r="N300" i="5"/>
  <c r="N288" i="5"/>
  <c r="N268" i="5"/>
  <c r="N243" i="5"/>
  <c r="N224" i="5"/>
  <c r="N222" i="5"/>
  <c r="N220" i="5"/>
  <c r="N210" i="5"/>
  <c r="N181" i="5"/>
  <c r="N177" i="5"/>
  <c r="N167" i="5"/>
  <c r="N163" i="5"/>
  <c r="N150" i="5"/>
  <c r="N148" i="5"/>
  <c r="N144" i="5"/>
  <c r="N117" i="5"/>
  <c r="N115" i="5"/>
  <c r="N113" i="5"/>
  <c r="N88" i="5"/>
  <c r="N86" i="5"/>
  <c r="N53" i="5"/>
  <c r="N51" i="5"/>
  <c r="N49" i="5"/>
  <c r="N22" i="5"/>
  <c r="N16" i="5"/>
  <c r="N345" i="5"/>
  <c r="N343" i="5"/>
  <c r="N330" i="5"/>
  <c r="N313" i="5"/>
  <c r="N311" i="5"/>
  <c r="N298" i="5"/>
  <c r="N286" i="5"/>
  <c r="N281" i="5"/>
  <c r="N279" i="5"/>
  <c r="N266" i="5"/>
  <c r="N254" i="5"/>
  <c r="N249" i="5"/>
  <c r="N247" i="5"/>
  <c r="N216" i="5"/>
  <c r="N214" i="5"/>
  <c r="N212" i="5"/>
  <c r="N193" i="5"/>
  <c r="N191" i="5"/>
  <c r="N187" i="5"/>
  <c r="N175" i="5"/>
  <c r="N173" i="5"/>
  <c r="N159" i="5"/>
  <c r="N155" i="5"/>
  <c r="N142" i="5"/>
  <c r="N140" i="5"/>
  <c r="N109" i="5"/>
  <c r="N107" i="5"/>
  <c r="N105" i="5"/>
  <c r="N87" i="5"/>
  <c r="N80" i="5"/>
  <c r="N78" i="5"/>
  <c r="N60" i="5"/>
  <c r="N45" i="5"/>
  <c r="N43" i="5"/>
  <c r="N41" i="5"/>
  <c r="N23" i="5"/>
  <c r="N14" i="5"/>
  <c r="N8" i="5"/>
  <c r="N344" i="5"/>
  <c r="N324" i="5"/>
  <c r="N312" i="5"/>
  <c r="N292" i="5"/>
  <c r="N280" i="5"/>
  <c r="N260" i="5"/>
  <c r="N248" i="5"/>
  <c r="N241" i="5"/>
  <c r="N239" i="5"/>
  <c r="N235" i="5"/>
  <c r="N208" i="5"/>
  <c r="N206" i="5"/>
  <c r="N204" i="5"/>
  <c r="N185" i="5"/>
  <c r="N183" i="5"/>
  <c r="N165" i="5"/>
  <c r="N161" i="5"/>
  <c r="N151" i="5"/>
  <c r="N147" i="5"/>
  <c r="N134" i="5"/>
  <c r="N132" i="5"/>
  <c r="N128" i="5"/>
  <c r="N116" i="5"/>
  <c r="N101" i="5"/>
  <c r="N99" i="5"/>
  <c r="N97" i="5"/>
  <c r="N79" i="5"/>
  <c r="N72" i="5"/>
  <c r="N70" i="5"/>
  <c r="N37" i="5"/>
  <c r="N35" i="5"/>
  <c r="N33" i="5"/>
  <c r="N17" i="5"/>
  <c r="N15" i="5"/>
  <c r="N6" i="5"/>
  <c r="N354" i="5"/>
  <c r="N342" i="5"/>
  <c r="N337" i="5"/>
  <c r="N335" i="5"/>
  <c r="N322" i="5"/>
  <c r="N310" i="5"/>
  <c r="N305" i="5"/>
  <c r="N303" i="5"/>
  <c r="N290" i="5"/>
  <c r="N278" i="5"/>
  <c r="N273" i="5"/>
  <c r="N271" i="5"/>
  <c r="N258" i="5"/>
  <c r="N246" i="5"/>
  <c r="N233" i="5"/>
  <c r="N231" i="5"/>
  <c r="N227" i="5"/>
  <c r="N200" i="5"/>
  <c r="N198" i="5"/>
  <c r="N190" i="5"/>
  <c r="N153" i="5"/>
  <c r="N143" i="5"/>
  <c r="N139" i="5"/>
  <c r="N108" i="5"/>
  <c r="N93" i="5"/>
  <c r="N91" i="5"/>
  <c r="N89" i="5"/>
  <c r="N71" i="5"/>
  <c r="N64" i="5"/>
  <c r="N62" i="5"/>
  <c r="N56" i="5"/>
  <c r="N44" i="5"/>
  <c r="N29" i="5"/>
  <c r="N27" i="5"/>
  <c r="N25" i="5"/>
  <c r="N9" i="5"/>
  <c r="N7" i="5"/>
  <c r="N348" i="5"/>
  <c r="N336" i="5"/>
  <c r="N316" i="5"/>
  <c r="N304" i="5"/>
  <c r="N284" i="5"/>
  <c r="N272" i="5"/>
  <c r="N252" i="5"/>
  <c r="N238" i="5"/>
  <c r="N225" i="5"/>
  <c r="N223" i="5"/>
  <c r="N219" i="5"/>
  <c r="N196" i="5"/>
  <c r="N176" i="5"/>
  <c r="N135" i="5"/>
  <c r="N131" i="5"/>
  <c r="N100" i="5"/>
  <c r="N63" i="5"/>
  <c r="N36" i="5"/>
  <c r="N334" i="5"/>
  <c r="N302" i="5"/>
  <c r="N270" i="5"/>
  <c r="N234" i="5"/>
  <c r="N168" i="5"/>
  <c r="N141" i="5"/>
  <c r="N137" i="5"/>
  <c r="N123" i="5"/>
  <c r="N119" i="5"/>
  <c r="N112" i="5"/>
  <c r="N110" i="5"/>
  <c r="N92" i="5"/>
  <c r="N77" i="5"/>
  <c r="N75" i="5"/>
  <c r="N73" i="5"/>
  <c r="N55" i="5"/>
  <c r="N46" i="5"/>
  <c r="N40" i="5"/>
  <c r="N28" i="5"/>
  <c r="N13" i="5"/>
  <c r="N11" i="5"/>
  <c r="N340" i="5"/>
  <c r="N328" i="5"/>
  <c r="N326" i="5"/>
  <c r="N308" i="5"/>
  <c r="N296" i="5"/>
  <c r="N276" i="5"/>
  <c r="N264" i="5"/>
  <c r="N242" i="5"/>
  <c r="N240" i="5"/>
  <c r="N236" i="5"/>
  <c r="N226" i="5"/>
  <c r="N218" i="5"/>
  <c r="N209" i="5"/>
  <c r="N207" i="5"/>
  <c r="N203" i="5"/>
  <c r="N186" i="5"/>
  <c r="N184" i="5"/>
  <c r="N182" i="5"/>
  <c r="N66" i="4"/>
  <c r="N218" i="4"/>
  <c r="N216" i="4"/>
  <c r="N130" i="4"/>
  <c r="N128" i="4"/>
  <c r="N258" i="4"/>
  <c r="N250" i="4"/>
  <c r="N234" i="4"/>
  <c r="N194" i="4"/>
  <c r="N170" i="4"/>
  <c r="N162" i="4"/>
  <c r="N158" i="4"/>
  <c r="N156" i="4"/>
  <c r="N146" i="4"/>
  <c r="N211" i="4"/>
  <c r="N195" i="4"/>
  <c r="N249" i="4"/>
  <c r="N330" i="4"/>
  <c r="N319" i="4"/>
  <c r="N317" i="4"/>
  <c r="N263" i="4"/>
  <c r="N261" i="4"/>
  <c r="N127" i="4"/>
  <c r="N125" i="4"/>
  <c r="N69" i="4"/>
  <c r="N67" i="4"/>
  <c r="N255" i="4"/>
  <c r="N253" i="4"/>
  <c r="N225" i="4"/>
  <c r="N171" i="4"/>
  <c r="N122" i="4"/>
  <c r="N106" i="4"/>
  <c r="N104" i="4"/>
  <c r="N102" i="4"/>
  <c r="N98" i="4"/>
  <c r="N96" i="4"/>
  <c r="N94" i="4"/>
  <c r="N90" i="4"/>
  <c r="N82" i="4"/>
  <c r="N12" i="4"/>
  <c r="N346" i="4"/>
  <c r="N344" i="4"/>
  <c r="N282" i="4"/>
  <c r="N242" i="4"/>
  <c r="N185" i="4"/>
  <c r="N147" i="4"/>
  <c r="N103" i="4"/>
  <c r="N79" i="4"/>
  <c r="N24" i="4"/>
  <c r="N354" i="4"/>
  <c r="N350" i="4"/>
  <c r="N348" i="4"/>
  <c r="N338" i="4"/>
  <c r="N320" i="4"/>
  <c r="N280" i="4"/>
  <c r="N244" i="4"/>
  <c r="N191" i="4"/>
  <c r="N189" i="4"/>
  <c r="N161" i="4"/>
  <c r="N42" i="4"/>
  <c r="N38" i="4"/>
  <c r="N34" i="4"/>
  <c r="N30" i="4"/>
  <c r="N26" i="4"/>
  <c r="N18" i="4"/>
  <c r="N314" i="4"/>
  <c r="N298" i="4"/>
  <c r="N294" i="4"/>
  <c r="N292" i="4"/>
  <c r="N290" i="4"/>
  <c r="N286" i="4"/>
  <c r="N284" i="4"/>
  <c r="N274" i="4"/>
  <c r="N256" i="4"/>
  <c r="N178" i="4"/>
  <c r="N135" i="4"/>
  <c r="N133" i="4"/>
  <c r="N121" i="4"/>
  <c r="N97" i="4"/>
  <c r="N39" i="4"/>
  <c r="N15" i="4"/>
  <c r="N138" i="4"/>
  <c r="N353" i="4"/>
  <c r="N337" i="4"/>
  <c r="N299" i="4"/>
  <c r="N275" i="4"/>
  <c r="N226" i="4"/>
  <c r="N222" i="4"/>
  <c r="N220" i="4"/>
  <c r="N210" i="4"/>
  <c r="N202" i="4"/>
  <c r="N192" i="4"/>
  <c r="N154" i="4"/>
  <c r="N114" i="4"/>
  <c r="N74" i="4"/>
  <c r="N61" i="4"/>
  <c r="N59" i="4"/>
  <c r="N57" i="4"/>
  <c r="N33" i="4"/>
  <c r="N343" i="4"/>
  <c r="N341" i="4"/>
  <c r="N313" i="4"/>
  <c r="N289" i="4"/>
  <c r="N239" i="4"/>
  <c r="N186" i="4"/>
  <c r="N182" i="4"/>
  <c r="N180" i="4"/>
  <c r="N152" i="4"/>
  <c r="N116" i="4"/>
  <c r="N76" i="4"/>
  <c r="N342" i="4"/>
  <c r="N340" i="4"/>
  <c r="N336" i="4"/>
  <c r="N311" i="4"/>
  <c r="N309" i="4"/>
  <c r="N305" i="4"/>
  <c r="N291" i="4"/>
  <c r="N278" i="4"/>
  <c r="N276" i="4"/>
  <c r="N272" i="4"/>
  <c r="N247" i="4"/>
  <c r="N243" i="4"/>
  <c r="N241" i="4"/>
  <c r="N227" i="4"/>
  <c r="N214" i="4"/>
  <c r="N212" i="4"/>
  <c r="N208" i="4"/>
  <c r="N183" i="4"/>
  <c r="N181" i="4"/>
  <c r="N177" i="4"/>
  <c r="N163" i="4"/>
  <c r="N150" i="4"/>
  <c r="N148" i="4"/>
  <c r="N144" i="4"/>
  <c r="N117" i="4"/>
  <c r="N115" i="4"/>
  <c r="N113" i="4"/>
  <c r="N95" i="4"/>
  <c r="N88" i="4"/>
  <c r="N86" i="4"/>
  <c r="N68" i="4"/>
  <c r="N53" i="4"/>
  <c r="N51" i="4"/>
  <c r="N49" i="4"/>
  <c r="N31" i="4"/>
  <c r="N22" i="4"/>
  <c r="N16" i="4"/>
  <c r="N4" i="4"/>
  <c r="N347" i="4"/>
  <c r="N334" i="4"/>
  <c r="N332" i="4"/>
  <c r="N328" i="4"/>
  <c r="N303" i="4"/>
  <c r="N301" i="4"/>
  <c r="N297" i="4"/>
  <c r="N283" i="4"/>
  <c r="N270" i="4"/>
  <c r="N268" i="4"/>
  <c r="N264" i="4"/>
  <c r="N237" i="4"/>
  <c r="N235" i="4"/>
  <c r="N233" i="4"/>
  <c r="N219" i="4"/>
  <c r="N206" i="4"/>
  <c r="N204" i="4"/>
  <c r="N200" i="4"/>
  <c r="N175" i="4"/>
  <c r="N173" i="4"/>
  <c r="N169" i="4"/>
  <c r="N155" i="4"/>
  <c r="N142" i="4"/>
  <c r="N140" i="4"/>
  <c r="N136" i="4"/>
  <c r="N109" i="4"/>
  <c r="N107" i="4"/>
  <c r="N105" i="4"/>
  <c r="N87" i="4"/>
  <c r="N80" i="4"/>
  <c r="N78" i="4"/>
  <c r="N60" i="4"/>
  <c r="N45" i="4"/>
  <c r="N43" i="4"/>
  <c r="N41" i="4"/>
  <c r="N23" i="4"/>
  <c r="N14" i="4"/>
  <c r="N8" i="4"/>
  <c r="N339" i="4"/>
  <c r="N326" i="4"/>
  <c r="N324" i="4"/>
  <c r="N295" i="4"/>
  <c r="N293" i="4"/>
  <c r="N262" i="4"/>
  <c r="N260" i="4"/>
  <c r="N231" i="4"/>
  <c r="N229" i="4"/>
  <c r="N198" i="4"/>
  <c r="N196" i="4"/>
  <c r="N167" i="4"/>
  <c r="N165" i="4"/>
  <c r="N134" i="4"/>
  <c r="N132" i="4"/>
  <c r="N101" i="4"/>
  <c r="N99" i="4"/>
  <c r="N72" i="4"/>
  <c r="N70" i="4"/>
  <c r="N37" i="4"/>
  <c r="N35" i="4"/>
  <c r="N6" i="4"/>
  <c r="N351" i="4"/>
  <c r="N349" i="4"/>
  <c r="N345" i="4"/>
  <c r="N331" i="4"/>
  <c r="N318" i="4"/>
  <c r="N316" i="4"/>
  <c r="N312" i="4"/>
  <c r="N287" i="4"/>
  <c r="N285" i="4"/>
  <c r="N281" i="4"/>
  <c r="N267" i="4"/>
  <c r="N254" i="4"/>
  <c r="N252" i="4"/>
  <c r="N248" i="4"/>
  <c r="N236" i="4"/>
  <c r="N223" i="4"/>
  <c r="N221" i="4"/>
  <c r="N217" i="4"/>
  <c r="N203" i="4"/>
  <c r="N190" i="4"/>
  <c r="N188" i="4"/>
  <c r="N184" i="4"/>
  <c r="N159" i="4"/>
  <c r="N157" i="4"/>
  <c r="N153" i="4"/>
  <c r="N139" i="4"/>
  <c r="N126" i="4"/>
  <c r="N124" i="4"/>
  <c r="N108" i="4"/>
  <c r="N93" i="4"/>
  <c r="N91" i="4"/>
  <c r="N89" i="4"/>
  <c r="N71" i="4"/>
  <c r="N64" i="4"/>
  <c r="N62" i="4"/>
  <c r="N56" i="4"/>
  <c r="N44" i="4"/>
  <c r="N29" i="4"/>
  <c r="N27" i="4"/>
  <c r="N25" i="4"/>
  <c r="N17" i="4"/>
  <c r="N7" i="4"/>
  <c r="N310" i="4"/>
  <c r="N308" i="4"/>
  <c r="N304" i="4"/>
  <c r="N279" i="4"/>
  <c r="N277" i="4"/>
  <c r="N273" i="4"/>
  <c r="N259" i="4"/>
  <c r="N246" i="4"/>
  <c r="N215" i="4"/>
  <c r="N213" i="4"/>
  <c r="N209" i="4"/>
  <c r="N176" i="4"/>
  <c r="N151" i="4"/>
  <c r="N149" i="4"/>
  <c r="N145" i="4"/>
  <c r="N131" i="4"/>
  <c r="N120" i="4"/>
  <c r="N118" i="4"/>
  <c r="N100" i="4"/>
  <c r="N85" i="4"/>
  <c r="N83" i="4"/>
  <c r="N81" i="4"/>
  <c r="N63" i="4"/>
  <c r="N54" i="4"/>
  <c r="N52" i="4"/>
  <c r="N48" i="4"/>
  <c r="N36" i="4"/>
  <c r="N21" i="4"/>
  <c r="N19" i="4"/>
  <c r="N9" i="4"/>
  <c r="N335" i="4"/>
  <c r="N333" i="4"/>
  <c r="N329" i="4"/>
  <c r="N315" i="4"/>
  <c r="N302" i="4"/>
  <c r="N300" i="4"/>
  <c r="N296" i="4"/>
  <c r="N271" i="4"/>
  <c r="N269" i="4"/>
  <c r="N265" i="4"/>
  <c r="N251" i="4"/>
  <c r="N240" i="4"/>
  <c r="N238" i="4"/>
  <c r="N232" i="4"/>
  <c r="N207" i="4"/>
  <c r="N205" i="4"/>
  <c r="N201" i="4"/>
  <c r="N187" i="4"/>
  <c r="N174" i="4"/>
  <c r="N172" i="4"/>
  <c r="N168" i="4"/>
  <c r="N143" i="4"/>
  <c r="N141" i="4"/>
  <c r="N137" i="4"/>
  <c r="N123" i="4"/>
  <c r="N119" i="4"/>
  <c r="N112" i="4"/>
  <c r="N110" i="4"/>
  <c r="N92" i="4"/>
  <c r="N77" i="4"/>
  <c r="N75" i="4"/>
  <c r="N73" i="4"/>
  <c r="N55" i="4"/>
  <c r="N46" i="4"/>
  <c r="N40" i="4"/>
  <c r="N28" i="4"/>
  <c r="N13" i="4"/>
  <c r="N11" i="4"/>
  <c r="N352" i="4"/>
  <c r="N327" i="4"/>
  <c r="N325" i="4"/>
  <c r="N321" i="4"/>
  <c r="N307" i="4"/>
  <c r="N288" i="4"/>
  <c r="N257" i="4"/>
  <c r="N230" i="4"/>
  <c r="N228" i="4"/>
  <c r="N224" i="4"/>
  <c r="N199" i="4"/>
  <c r="N197" i="4"/>
  <c r="N193" i="4"/>
  <c r="N179" i="4"/>
  <c r="N166" i="4"/>
  <c r="N164" i="4"/>
  <c r="N160" i="4"/>
  <c r="N129" i="4"/>
  <c r="N111" i="4"/>
  <c r="N84" i="4"/>
  <c r="N65" i="4"/>
  <c r="N47" i="4"/>
  <c r="N32" i="4"/>
  <c r="N20" i="4"/>
  <c r="N100" i="2"/>
  <c r="N82" i="2"/>
  <c r="N76" i="2"/>
  <c r="N258" i="2"/>
  <c r="N178" i="2"/>
  <c r="N154" i="2"/>
  <c r="N306" i="2"/>
  <c r="N274" i="2"/>
  <c r="N266" i="2"/>
  <c r="N242" i="2"/>
  <c r="N226" i="2"/>
  <c r="N222" i="2"/>
  <c r="N220" i="2"/>
  <c r="N194" i="2"/>
  <c r="N186" i="2"/>
  <c r="N130" i="2"/>
  <c r="N347" i="2"/>
  <c r="N273" i="2"/>
  <c r="N121" i="2"/>
  <c r="N57" i="2"/>
  <c r="N33" i="2"/>
  <c r="N319" i="2"/>
  <c r="N317" i="2"/>
  <c r="N149" i="2"/>
  <c r="N85" i="2"/>
  <c r="N83" i="2"/>
  <c r="N330" i="2"/>
  <c r="N249" i="2"/>
  <c r="N239" i="2"/>
  <c r="N223" i="2"/>
  <c r="N195" i="2"/>
  <c r="N162" i="2"/>
  <c r="N158" i="2"/>
  <c r="N156" i="2"/>
  <c r="N146" i="2"/>
  <c r="N138" i="2"/>
  <c r="N90" i="2"/>
  <c r="N42" i="2"/>
  <c r="N18" i="2"/>
  <c r="N12" i="2"/>
  <c r="N346" i="2"/>
  <c r="N344" i="2"/>
  <c r="N255" i="2"/>
  <c r="N253" i="2"/>
  <c r="N209" i="2"/>
  <c r="N122" i="2"/>
  <c r="N120" i="2"/>
  <c r="N118" i="2"/>
  <c r="N114" i="2"/>
  <c r="N106" i="2"/>
  <c r="N98" i="2"/>
  <c r="N96" i="2"/>
  <c r="N94" i="2"/>
  <c r="N354" i="2"/>
  <c r="N350" i="2"/>
  <c r="N348" i="2"/>
  <c r="N338" i="2"/>
  <c r="N185" i="2"/>
  <c r="N171" i="2"/>
  <c r="N135" i="2"/>
  <c r="N131" i="2"/>
  <c r="N103" i="2"/>
  <c r="N58" i="2"/>
  <c r="N54" i="2"/>
  <c r="N50" i="2"/>
  <c r="N46" i="2"/>
  <c r="N34" i="2"/>
  <c r="N30" i="2"/>
  <c r="N10" i="2"/>
  <c r="N314" i="2"/>
  <c r="N304" i="2"/>
  <c r="N282" i="2"/>
  <c r="N280" i="2"/>
  <c r="N189" i="2"/>
  <c r="N187" i="2"/>
  <c r="N161" i="2"/>
  <c r="N145" i="2"/>
  <c r="N39" i="2"/>
  <c r="N323" i="2"/>
  <c r="N298" i="2"/>
  <c r="N290" i="2"/>
  <c r="N286" i="2"/>
  <c r="N284" i="2"/>
  <c r="N234" i="2"/>
  <c r="N97" i="2"/>
  <c r="N81" i="2"/>
  <c r="N337" i="2"/>
  <c r="N250" i="2"/>
  <c r="N218" i="2"/>
  <c r="N216" i="2"/>
  <c r="N192" i="2"/>
  <c r="N127" i="2"/>
  <c r="N125" i="2"/>
  <c r="N313" i="2"/>
  <c r="N299" i="2"/>
  <c r="N283" i="2"/>
  <c r="N259" i="2"/>
  <c r="N210" i="2"/>
  <c r="N202" i="2"/>
  <c r="N170" i="2"/>
  <c r="N168" i="2"/>
  <c r="N144" i="2"/>
  <c r="N74" i="2"/>
  <c r="N61" i="2"/>
  <c r="N59" i="2"/>
  <c r="N13" i="2"/>
  <c r="N11" i="2"/>
  <c r="N175" i="2"/>
  <c r="N342" i="2"/>
  <c r="N340" i="2"/>
  <c r="N336" i="2"/>
  <c r="N311" i="2"/>
  <c r="N309" i="2"/>
  <c r="N305" i="2"/>
  <c r="N291" i="2"/>
  <c r="N278" i="2"/>
  <c r="N276" i="2"/>
  <c r="N272" i="2"/>
  <c r="N247" i="2"/>
  <c r="N243" i="2"/>
  <c r="N241" i="2"/>
  <c r="N231" i="2"/>
  <c r="N214" i="2"/>
  <c r="N212" i="2"/>
  <c r="N208" i="2"/>
  <c r="N181" i="2"/>
  <c r="N177" i="2"/>
  <c r="N167" i="2"/>
  <c r="N163" i="2"/>
  <c r="N150" i="2"/>
  <c r="N148" i="2"/>
  <c r="N136" i="2"/>
  <c r="N117" i="2"/>
  <c r="N115" i="2"/>
  <c r="N113" i="2"/>
  <c r="N95" i="2"/>
  <c r="N88" i="2"/>
  <c r="N86" i="2"/>
  <c r="N68" i="2"/>
  <c r="N53" i="2"/>
  <c r="N51" i="2"/>
  <c r="N49" i="2"/>
  <c r="N31" i="2"/>
  <c r="N22" i="2"/>
  <c r="N4" i="2"/>
  <c r="N173" i="2"/>
  <c r="N169" i="2"/>
  <c r="N159" i="2"/>
  <c r="N155" i="2"/>
  <c r="N142" i="2"/>
  <c r="N140" i="2"/>
  <c r="N128" i="2"/>
  <c r="N109" i="2"/>
  <c r="N107" i="2"/>
  <c r="N105" i="2"/>
  <c r="N87" i="2"/>
  <c r="N80" i="2"/>
  <c r="N78" i="2"/>
  <c r="N60" i="2"/>
  <c r="N45" i="2"/>
  <c r="N43" i="2"/>
  <c r="N41" i="2"/>
  <c r="N23" i="2"/>
  <c r="N14" i="2"/>
  <c r="N8" i="2"/>
  <c r="N303" i="2"/>
  <c r="N268" i="2"/>
  <c r="N264" i="2"/>
  <c r="N206" i="2"/>
  <c r="N200" i="2"/>
  <c r="N353" i="2"/>
  <c r="N339" i="2"/>
  <c r="N326" i="2"/>
  <c r="N324" i="2"/>
  <c r="N320" i="2"/>
  <c r="N295" i="2"/>
  <c r="N293" i="2"/>
  <c r="N289" i="2"/>
  <c r="N275" i="2"/>
  <c r="N262" i="2"/>
  <c r="N260" i="2"/>
  <c r="N256" i="2"/>
  <c r="N244" i="2"/>
  <c r="N229" i="2"/>
  <c r="N227" i="2"/>
  <c r="N225" i="2"/>
  <c r="N215" i="2"/>
  <c r="N198" i="2"/>
  <c r="N196" i="2"/>
  <c r="N184" i="2"/>
  <c r="N165" i="2"/>
  <c r="N151" i="2"/>
  <c r="N147" i="2"/>
  <c r="N134" i="2"/>
  <c r="N132" i="2"/>
  <c r="N116" i="2"/>
  <c r="N101" i="2"/>
  <c r="N99" i="2"/>
  <c r="N79" i="2"/>
  <c r="N72" i="2"/>
  <c r="N70" i="2"/>
  <c r="N52" i="2"/>
  <c r="N37" i="2"/>
  <c r="N35" i="2"/>
  <c r="N15" i="2"/>
  <c r="N6" i="2"/>
  <c r="N334" i="2"/>
  <c r="N328" i="2"/>
  <c r="N270" i="2"/>
  <c r="N233" i="2"/>
  <c r="N204" i="2"/>
  <c r="N351" i="2"/>
  <c r="N349" i="2"/>
  <c r="N345" i="2"/>
  <c r="N331" i="2"/>
  <c r="N318" i="2"/>
  <c r="N316" i="2"/>
  <c r="N312" i="2"/>
  <c r="N287" i="2"/>
  <c r="N285" i="2"/>
  <c r="N281" i="2"/>
  <c r="N267" i="2"/>
  <c r="N254" i="2"/>
  <c r="N252" i="2"/>
  <c r="N248" i="2"/>
  <c r="N236" i="2"/>
  <c r="N221" i="2"/>
  <c r="N219" i="2"/>
  <c r="N217" i="2"/>
  <c r="N207" i="2"/>
  <c r="N203" i="2"/>
  <c r="N190" i="2"/>
  <c r="N188" i="2"/>
  <c r="N176" i="2"/>
  <c r="N157" i="2"/>
  <c r="N153" i="2"/>
  <c r="N143" i="2"/>
  <c r="N139" i="2"/>
  <c r="N126" i="2"/>
  <c r="N124" i="2"/>
  <c r="N108" i="2"/>
  <c r="N93" i="2"/>
  <c r="N91" i="2"/>
  <c r="N89" i="2"/>
  <c r="N71" i="2"/>
  <c r="N64" i="2"/>
  <c r="N62" i="2"/>
  <c r="N56" i="2"/>
  <c r="N44" i="2"/>
  <c r="N40" i="2"/>
  <c r="N29" i="2"/>
  <c r="N27" i="2"/>
  <c r="N25" i="2"/>
  <c r="N7" i="2"/>
  <c r="N343" i="2"/>
  <c r="N341" i="2"/>
  <c r="N310" i="2"/>
  <c r="N308" i="2"/>
  <c r="N279" i="2"/>
  <c r="N277" i="2"/>
  <c r="N246" i="2"/>
  <c r="N213" i="2"/>
  <c r="N211" i="2"/>
  <c r="N182" i="2"/>
  <c r="N180" i="2"/>
  <c r="N63" i="2"/>
  <c r="N48" i="2"/>
  <c r="N36" i="2"/>
  <c r="N32" i="2"/>
  <c r="N21" i="2"/>
  <c r="N19" i="2"/>
  <c r="N17" i="2"/>
  <c r="N237" i="2"/>
  <c r="N335" i="2"/>
  <c r="N333" i="2"/>
  <c r="N329" i="2"/>
  <c r="N315" i="2"/>
  <c r="N302" i="2"/>
  <c r="N300" i="2"/>
  <c r="N296" i="2"/>
  <c r="N271" i="2"/>
  <c r="N269" i="2"/>
  <c r="N265" i="2"/>
  <c r="N251" i="2"/>
  <c r="N240" i="2"/>
  <c r="N238" i="2"/>
  <c r="N232" i="2"/>
  <c r="N205" i="2"/>
  <c r="N201" i="2"/>
  <c r="N191" i="2"/>
  <c r="N174" i="2"/>
  <c r="N172" i="2"/>
  <c r="N160" i="2"/>
  <c r="N141" i="2"/>
  <c r="N137" i="2"/>
  <c r="N123" i="2"/>
  <c r="N119" i="2"/>
  <c r="N112" i="2"/>
  <c r="N110" i="2"/>
  <c r="N92" i="2"/>
  <c r="N77" i="2"/>
  <c r="N75" i="2"/>
  <c r="N73" i="2"/>
  <c r="N55" i="2"/>
  <c r="N28" i="2"/>
  <c r="N24" i="2"/>
  <c r="N332" i="2"/>
  <c r="N301" i="2"/>
  <c r="N297" i="2"/>
  <c r="N235" i="2"/>
  <c r="N352" i="2"/>
  <c r="N327" i="2"/>
  <c r="N325" i="2"/>
  <c r="N321" i="2"/>
  <c r="N307" i="2"/>
  <c r="N294" i="2"/>
  <c r="N292" i="2"/>
  <c r="N288" i="2"/>
  <c r="N263" i="2"/>
  <c r="N261" i="2"/>
  <c r="N257" i="2"/>
  <c r="N230" i="2"/>
  <c r="N228" i="2"/>
  <c r="N224" i="2"/>
  <c r="N199" i="2"/>
  <c r="N197" i="2"/>
  <c r="N193" i="2"/>
  <c r="N183" i="2"/>
  <c r="N179" i="2"/>
  <c r="N166" i="2"/>
  <c r="N164" i="2"/>
  <c r="N152" i="2"/>
  <c r="N133" i="2"/>
  <c r="N129" i="2"/>
  <c r="N111" i="2"/>
  <c r="N104" i="2"/>
  <c r="N102" i="2"/>
  <c r="N84" i="2"/>
  <c r="N69" i="2"/>
  <c r="N67" i="2"/>
  <c r="N65" i="2"/>
  <c r="N47" i="2"/>
  <c r="N38" i="2"/>
  <c r="N20" i="2"/>
  <c r="N16" i="2"/>
  <c r="N5" i="2"/>
  <c r="N3" i="2"/>
  <c r="W567" i="20"/>
  <c r="X567" i="20"/>
  <c r="W568" i="20"/>
  <c r="X568" i="20"/>
  <c r="W151" i="20"/>
  <c r="X151" i="20"/>
  <c r="W70" i="20"/>
  <c r="X70" i="20"/>
  <c r="J30" i="20"/>
  <c r="K30" i="20"/>
  <c r="L30" i="20"/>
  <c r="M30" i="20"/>
  <c r="V474" i="24"/>
  <c r="W474" i="24"/>
  <c r="V136" i="24"/>
  <c r="W136" i="24"/>
  <c r="V253" i="24"/>
  <c r="W253" i="24"/>
  <c r="V538" i="22"/>
  <c r="W538" i="22"/>
  <c r="V6" i="22"/>
  <c r="W6" i="22"/>
  <c r="V191" i="22"/>
  <c r="W191" i="22"/>
  <c r="V377" i="23"/>
  <c r="W377" i="23"/>
  <c r="V61" i="23"/>
  <c r="W61" i="23"/>
  <c r="V240" i="23"/>
  <c r="W240" i="23"/>
  <c r="V463" i="19"/>
  <c r="W463" i="19"/>
  <c r="V69" i="19"/>
  <c r="W69" i="19"/>
  <c r="V309" i="19"/>
  <c r="W309" i="19"/>
  <c r="J191" i="19"/>
  <c r="K191" i="19"/>
  <c r="L191" i="19"/>
  <c r="M191" i="19"/>
  <c r="V406" i="18"/>
  <c r="W406" i="18"/>
  <c r="V25" i="18"/>
  <c r="W25" i="18"/>
  <c r="V310" i="18"/>
  <c r="W310" i="18"/>
  <c r="V83" i="21"/>
  <c r="W83" i="21"/>
  <c r="V175" i="16"/>
  <c r="W175" i="16"/>
  <c r="V468" i="12"/>
  <c r="W468" i="12"/>
  <c r="V6" i="12"/>
  <c r="W6" i="12"/>
  <c r="V342" i="12"/>
  <c r="W342" i="12"/>
  <c r="V549" i="11"/>
  <c r="W549" i="11"/>
  <c r="V200" i="11"/>
  <c r="W200" i="11"/>
  <c r="V356" i="11"/>
  <c r="W356" i="11"/>
  <c r="V429" i="14"/>
  <c r="W429" i="14"/>
  <c r="V10" i="14"/>
  <c r="W10" i="14"/>
  <c r="V158" i="14"/>
  <c r="W158" i="14"/>
  <c r="V528" i="10"/>
  <c r="W528" i="10"/>
  <c r="V400" i="10"/>
  <c r="W400" i="10"/>
  <c r="V467" i="10"/>
  <c r="W467" i="10"/>
  <c r="V199" i="9"/>
  <c r="W199" i="9"/>
  <c r="W417" i="7"/>
  <c r="X417" i="7"/>
  <c r="W119" i="7"/>
  <c r="X119" i="7"/>
  <c r="V223" i="8"/>
  <c r="W223" i="8"/>
  <c r="X223" i="8"/>
  <c r="V351" i="8"/>
  <c r="W351" i="8"/>
  <c r="X351" i="8"/>
  <c r="V467" i="6"/>
  <c r="W467" i="6"/>
  <c r="V77" i="5"/>
  <c r="W77" i="5"/>
  <c r="U447" i="4"/>
  <c r="V447" i="4"/>
  <c r="U22" i="4"/>
  <c r="V22" i="4"/>
  <c r="U241" i="4"/>
  <c r="V241" i="4"/>
  <c r="V30" i="2"/>
  <c r="W30" i="2"/>
  <c r="V371" i="2"/>
  <c r="W371" i="2"/>
  <c r="N30" i="20" l="1"/>
  <c r="N191" i="19"/>
  <c r="V2" i="24"/>
  <c r="W2" i="24"/>
  <c r="V5" i="24"/>
  <c r="W5" i="24"/>
  <c r="V6" i="24"/>
  <c r="W6" i="24"/>
  <c r="V8" i="24"/>
  <c r="W8" i="24"/>
  <c r="V9" i="24"/>
  <c r="W9" i="24"/>
  <c r="V10" i="24"/>
  <c r="W10" i="24"/>
  <c r="V11" i="24"/>
  <c r="W11" i="24"/>
  <c r="V12" i="24"/>
  <c r="W12" i="24"/>
  <c r="V15" i="24"/>
  <c r="W15" i="24"/>
  <c r="V18" i="24"/>
  <c r="W18" i="24"/>
  <c r="V19" i="24"/>
  <c r="W19" i="24"/>
  <c r="V20" i="24"/>
  <c r="W20" i="24"/>
  <c r="V23" i="24"/>
  <c r="W23" i="24"/>
  <c r="V24" i="24"/>
  <c r="W24" i="24"/>
  <c r="V33" i="24"/>
  <c r="W33" i="24"/>
  <c r="V35" i="24"/>
  <c r="W35" i="24"/>
  <c r="V36" i="24"/>
  <c r="W36" i="24"/>
  <c r="V38" i="24"/>
  <c r="W38" i="24"/>
  <c r="V39" i="24"/>
  <c r="W39" i="24"/>
  <c r="V43" i="24"/>
  <c r="W43" i="24"/>
  <c r="V48" i="24"/>
  <c r="W48" i="24"/>
  <c r="V49" i="24"/>
  <c r="W49" i="24"/>
  <c r="V62" i="24"/>
  <c r="W62" i="24"/>
  <c r="V63" i="24"/>
  <c r="W63" i="24"/>
  <c r="V64" i="24"/>
  <c r="W64" i="24"/>
  <c r="V65" i="24"/>
  <c r="W65" i="24"/>
  <c r="V68" i="24"/>
  <c r="W68" i="24"/>
  <c r="V73" i="24"/>
  <c r="W73" i="24"/>
  <c r="V74" i="24"/>
  <c r="W74" i="24"/>
  <c r="V80" i="24"/>
  <c r="W80" i="24"/>
  <c r="V81" i="24"/>
  <c r="W81" i="24"/>
  <c r="V83" i="24"/>
  <c r="W83" i="24"/>
  <c r="V84" i="24"/>
  <c r="W84" i="24"/>
  <c r="V85" i="24"/>
  <c r="W85" i="24"/>
  <c r="V86" i="24"/>
  <c r="W86" i="24"/>
  <c r="V87" i="24"/>
  <c r="W87" i="24"/>
  <c r="V88" i="24"/>
  <c r="W88" i="24"/>
  <c r="V91" i="24"/>
  <c r="W91" i="24"/>
  <c r="V93" i="24"/>
  <c r="W93" i="24"/>
  <c r="V94" i="24"/>
  <c r="W94" i="24"/>
  <c r="V101" i="24"/>
  <c r="W101" i="24"/>
  <c r="V102" i="24"/>
  <c r="W102" i="24"/>
  <c r="V104" i="24"/>
  <c r="W104" i="24"/>
  <c r="V110" i="24"/>
  <c r="W110" i="24"/>
  <c r="V112" i="24"/>
  <c r="W112" i="24"/>
  <c r="V113" i="24"/>
  <c r="W113" i="24"/>
  <c r="V116" i="24"/>
  <c r="W116" i="24"/>
  <c r="V119" i="24"/>
  <c r="W119" i="24"/>
  <c r="V120" i="24"/>
  <c r="W120" i="24"/>
  <c r="V122" i="24"/>
  <c r="W122" i="24"/>
  <c r="V123" i="24"/>
  <c r="W123" i="24"/>
  <c r="V126" i="24"/>
  <c r="W126" i="24"/>
  <c r="V130" i="24"/>
  <c r="W130" i="24"/>
  <c r="V131" i="24"/>
  <c r="W131" i="24"/>
  <c r="V134" i="24"/>
  <c r="W134" i="24"/>
  <c r="V135" i="24"/>
  <c r="W135" i="24"/>
  <c r="V146" i="24"/>
  <c r="W146" i="24"/>
  <c r="V147" i="24"/>
  <c r="W147" i="24"/>
  <c r="V148" i="24"/>
  <c r="W148" i="24"/>
  <c r="V154" i="24"/>
  <c r="W154" i="24"/>
  <c r="V155" i="24"/>
  <c r="W155" i="24"/>
  <c r="V156" i="24"/>
  <c r="W156" i="24"/>
  <c r="V160" i="24"/>
  <c r="W160" i="24"/>
  <c r="V161" i="24"/>
  <c r="W161" i="24"/>
  <c r="V165" i="24"/>
  <c r="W165" i="24"/>
  <c r="V166" i="24"/>
  <c r="W166" i="24"/>
  <c r="V167" i="24"/>
  <c r="W167" i="24"/>
  <c r="V168" i="24"/>
  <c r="W168" i="24"/>
  <c r="V169" i="24"/>
  <c r="W169" i="24"/>
  <c r="V182" i="24"/>
  <c r="W182" i="24"/>
  <c r="V183" i="24"/>
  <c r="W183" i="24"/>
  <c r="V184" i="24"/>
  <c r="W184" i="24"/>
  <c r="V186" i="24"/>
  <c r="W186" i="24"/>
  <c r="V189" i="24"/>
  <c r="W189" i="24"/>
  <c r="V195" i="24"/>
  <c r="W195" i="24"/>
  <c r="V196" i="24"/>
  <c r="W196" i="24"/>
  <c r="V197" i="24"/>
  <c r="W197" i="24"/>
  <c r="V202" i="24"/>
  <c r="W202" i="24"/>
  <c r="V203" i="24"/>
  <c r="W203" i="24"/>
  <c r="V208" i="24"/>
  <c r="W208" i="24"/>
  <c r="V210" i="24"/>
  <c r="W210" i="24"/>
  <c r="V212" i="24"/>
  <c r="W212" i="24"/>
  <c r="V213" i="24"/>
  <c r="W213" i="24"/>
  <c r="V214" i="24"/>
  <c r="W214" i="24"/>
  <c r="V215" i="24"/>
  <c r="W215" i="24"/>
  <c r="V216" i="24"/>
  <c r="W216" i="24"/>
  <c r="V219" i="24"/>
  <c r="W219" i="24"/>
  <c r="V222" i="24"/>
  <c r="W222" i="24"/>
  <c r="V223" i="24"/>
  <c r="W223" i="24"/>
  <c r="V230" i="24"/>
  <c r="W230" i="24"/>
  <c r="V231" i="24"/>
  <c r="W231" i="24"/>
  <c r="V235" i="24"/>
  <c r="W235" i="24"/>
  <c r="V236" i="24"/>
  <c r="W236" i="24"/>
  <c r="V242" i="24"/>
  <c r="W242" i="24"/>
  <c r="V243" i="24"/>
  <c r="W243" i="24"/>
  <c r="V244" i="24"/>
  <c r="W244" i="24"/>
  <c r="V245" i="24"/>
  <c r="W245" i="24"/>
  <c r="V252" i="24"/>
  <c r="W252" i="24"/>
  <c r="V267" i="24"/>
  <c r="W267" i="24"/>
  <c r="V268" i="24"/>
  <c r="W268" i="24"/>
  <c r="V269" i="24"/>
  <c r="W269" i="24"/>
  <c r="V270" i="24"/>
  <c r="W270" i="24"/>
  <c r="V271" i="24"/>
  <c r="W271" i="24"/>
  <c r="V273" i="24"/>
  <c r="W273" i="24"/>
  <c r="V281" i="24"/>
  <c r="W281" i="24"/>
  <c r="V282" i="24"/>
  <c r="W282" i="24"/>
  <c r="V295" i="24"/>
  <c r="W295" i="24"/>
  <c r="V296" i="24"/>
  <c r="W296" i="24"/>
  <c r="V297" i="24"/>
  <c r="W297" i="24"/>
  <c r="V298" i="24"/>
  <c r="W298" i="24"/>
  <c r="V299" i="24"/>
  <c r="W299" i="24"/>
  <c r="V305" i="24"/>
  <c r="W305" i="24"/>
  <c r="V306" i="24"/>
  <c r="W306" i="24"/>
  <c r="V307" i="24"/>
  <c r="W307" i="24"/>
  <c r="V308" i="24"/>
  <c r="W308" i="24"/>
  <c r="V309" i="24"/>
  <c r="W309" i="24"/>
  <c r="V316" i="24"/>
  <c r="W316" i="24"/>
  <c r="V317" i="24"/>
  <c r="W317" i="24"/>
  <c r="V318" i="24"/>
  <c r="W318" i="24"/>
  <c r="V331" i="24"/>
  <c r="W331" i="24"/>
  <c r="V332" i="24"/>
  <c r="W332" i="24"/>
  <c r="V333" i="24"/>
  <c r="W333" i="24"/>
  <c r="V334" i="24"/>
  <c r="W334" i="24"/>
  <c r="V335" i="24"/>
  <c r="W335" i="24"/>
  <c r="V336" i="24"/>
  <c r="W336" i="24"/>
  <c r="V343" i="24"/>
  <c r="W343" i="24"/>
  <c r="V344" i="24"/>
  <c r="W344" i="24"/>
  <c r="V345" i="24"/>
  <c r="W345" i="24"/>
  <c r="V346" i="24"/>
  <c r="W346" i="24"/>
  <c r="V347" i="24"/>
  <c r="W347" i="24"/>
  <c r="V355" i="24"/>
  <c r="W355" i="24"/>
  <c r="V364" i="24"/>
  <c r="W364" i="24"/>
  <c r="V365" i="24"/>
  <c r="W365" i="24"/>
  <c r="V366" i="24"/>
  <c r="W366" i="24"/>
  <c r="V367" i="24"/>
  <c r="W367" i="24"/>
  <c r="V368" i="24"/>
  <c r="W368" i="24"/>
  <c r="V369" i="24"/>
  <c r="W369" i="24"/>
  <c r="V370" i="24"/>
  <c r="W370" i="24"/>
  <c r="V371" i="24"/>
  <c r="W371" i="24"/>
  <c r="V374" i="24"/>
  <c r="W374" i="24"/>
  <c r="V375" i="24"/>
  <c r="W375" i="24"/>
  <c r="V376" i="24"/>
  <c r="W376" i="24"/>
  <c r="V377" i="24"/>
  <c r="W377" i="24"/>
  <c r="V387" i="24"/>
  <c r="W387" i="24"/>
  <c r="V388" i="24"/>
  <c r="W388" i="24"/>
  <c r="V389" i="24"/>
  <c r="W389" i="24"/>
  <c r="V405" i="24"/>
  <c r="W405" i="24"/>
  <c r="V406" i="24"/>
  <c r="W406" i="24"/>
  <c r="V407" i="24"/>
  <c r="W407" i="24"/>
  <c r="V414" i="24"/>
  <c r="W414" i="24"/>
  <c r="V418" i="24"/>
  <c r="W418" i="24"/>
  <c r="V419" i="24"/>
  <c r="W419" i="24"/>
  <c r="V420" i="24"/>
  <c r="W420" i="24"/>
  <c r="V421" i="24"/>
  <c r="W421" i="24"/>
  <c r="V422" i="24"/>
  <c r="W422" i="24"/>
  <c r="V423" i="24"/>
  <c r="W423" i="24"/>
  <c r="V424" i="24"/>
  <c r="W424" i="24"/>
  <c r="V432" i="24"/>
  <c r="W432" i="24"/>
  <c r="V433" i="24"/>
  <c r="W433" i="24"/>
  <c r="V438" i="24"/>
  <c r="W438" i="24"/>
  <c r="V439" i="24"/>
  <c r="W439" i="24"/>
  <c r="V447" i="24"/>
  <c r="W447" i="24"/>
  <c r="V448" i="24"/>
  <c r="W448" i="24"/>
  <c r="V449" i="24"/>
  <c r="W449" i="24"/>
  <c r="V450" i="24"/>
  <c r="W450" i="24"/>
  <c r="V451" i="24"/>
  <c r="W451" i="24"/>
  <c r="V452" i="24"/>
  <c r="W452" i="24"/>
  <c r="V454" i="24"/>
  <c r="W454" i="24"/>
  <c r="V455" i="24"/>
  <c r="W455" i="24"/>
  <c r="V456" i="24"/>
  <c r="W456" i="24"/>
  <c r="V458" i="24"/>
  <c r="W458" i="24"/>
  <c r="V459" i="24"/>
  <c r="W459" i="24"/>
  <c r="V460" i="24"/>
  <c r="W460" i="24"/>
  <c r="V461" i="24"/>
  <c r="W461" i="24"/>
  <c r="V462" i="24"/>
  <c r="W462" i="24"/>
  <c r="V463" i="24"/>
  <c r="W463" i="24"/>
  <c r="V470" i="24"/>
  <c r="W470" i="24"/>
  <c r="V472" i="24"/>
  <c r="W472" i="24"/>
  <c r="V2" i="22"/>
  <c r="W2" i="22"/>
  <c r="V8" i="22"/>
  <c r="W8" i="22"/>
  <c r="V9" i="22"/>
  <c r="W9" i="22"/>
  <c r="V10" i="22"/>
  <c r="W10" i="22"/>
  <c r="V12" i="22"/>
  <c r="W12" i="22"/>
  <c r="V14" i="22"/>
  <c r="W14" i="22"/>
  <c r="V15" i="22"/>
  <c r="W15" i="22"/>
  <c r="V16" i="22"/>
  <c r="W16" i="22"/>
  <c r="V17" i="22"/>
  <c r="W17" i="22"/>
  <c r="V18" i="22"/>
  <c r="W18" i="22"/>
  <c r="V19" i="22"/>
  <c r="W19" i="22"/>
  <c r="V20" i="22"/>
  <c r="W20" i="22"/>
  <c r="V29" i="22"/>
  <c r="W29" i="22"/>
  <c r="V30" i="22"/>
  <c r="W30" i="22"/>
  <c r="V31" i="22"/>
  <c r="W31" i="22"/>
  <c r="V33" i="22"/>
  <c r="W33" i="22"/>
  <c r="V34" i="22"/>
  <c r="W34" i="22"/>
  <c r="V35" i="22"/>
  <c r="W35" i="22"/>
  <c r="V36" i="22"/>
  <c r="W36" i="22"/>
  <c r="V37" i="22"/>
  <c r="W37" i="22"/>
  <c r="V40" i="22"/>
  <c r="W40" i="22"/>
  <c r="V41" i="22"/>
  <c r="W41" i="22"/>
  <c r="V43" i="22"/>
  <c r="W43" i="22"/>
  <c r="V54" i="22"/>
  <c r="W54" i="22"/>
  <c r="V55" i="22"/>
  <c r="W55" i="22"/>
  <c r="V56" i="22"/>
  <c r="W56" i="22"/>
  <c r="V57" i="22"/>
  <c r="W57" i="22"/>
  <c r="V60" i="22"/>
  <c r="W60" i="22"/>
  <c r="V61" i="22"/>
  <c r="W61" i="22"/>
  <c r="V64" i="22"/>
  <c r="W64" i="22"/>
  <c r="V67" i="22"/>
  <c r="W67" i="22"/>
  <c r="V72" i="22"/>
  <c r="W72" i="22"/>
  <c r="V89" i="22"/>
  <c r="W89" i="22"/>
  <c r="V93" i="22"/>
  <c r="W93" i="22"/>
  <c r="V94" i="22"/>
  <c r="W94" i="22"/>
  <c r="V95" i="22"/>
  <c r="W95" i="22"/>
  <c r="V100" i="22"/>
  <c r="W100" i="22"/>
  <c r="V101" i="22"/>
  <c r="W101" i="22"/>
  <c r="V102" i="22"/>
  <c r="W102" i="22"/>
  <c r="V103" i="22"/>
  <c r="W103" i="22"/>
  <c r="V107" i="22"/>
  <c r="W107" i="22"/>
  <c r="V108" i="22"/>
  <c r="W108" i="22"/>
  <c r="V109" i="22"/>
  <c r="W109" i="22"/>
  <c r="V112" i="22"/>
  <c r="W112" i="22"/>
  <c r="V120" i="22"/>
  <c r="W120" i="22"/>
  <c r="V121" i="22"/>
  <c r="W121" i="22"/>
  <c r="V122" i="22"/>
  <c r="W122" i="22"/>
  <c r="V123" i="22"/>
  <c r="W123" i="22"/>
  <c r="V124" i="22"/>
  <c r="W124" i="22"/>
  <c r="V125" i="22"/>
  <c r="W125" i="22"/>
  <c r="V126" i="22"/>
  <c r="W126" i="22"/>
  <c r="V127" i="22"/>
  <c r="W127" i="22"/>
  <c r="V128" i="22"/>
  <c r="W128" i="22"/>
  <c r="V141" i="22"/>
  <c r="W141" i="22"/>
  <c r="V142" i="22"/>
  <c r="W142" i="22"/>
  <c r="V143" i="22"/>
  <c r="W143" i="22"/>
  <c r="V147" i="22"/>
  <c r="W147" i="22"/>
  <c r="V149" i="22"/>
  <c r="W149" i="22"/>
  <c r="V165" i="22"/>
  <c r="W165" i="22"/>
  <c r="V166" i="22"/>
  <c r="W166" i="22"/>
  <c r="V167" i="22"/>
  <c r="W167" i="22"/>
  <c r="V179" i="22"/>
  <c r="W179" i="22"/>
  <c r="V180" i="22"/>
  <c r="W180" i="22"/>
  <c r="V193" i="22"/>
  <c r="W193" i="22"/>
  <c r="V194" i="22"/>
  <c r="W194" i="22"/>
  <c r="V195" i="22"/>
  <c r="W195" i="22"/>
  <c r="V197" i="22"/>
  <c r="W197" i="22"/>
  <c r="V201" i="22"/>
  <c r="W201" i="22"/>
  <c r="V202" i="22"/>
  <c r="W202" i="22"/>
  <c r="V203" i="22"/>
  <c r="W203" i="22"/>
  <c r="V204" i="22"/>
  <c r="W204" i="22"/>
  <c r="V206" i="22"/>
  <c r="W206" i="22"/>
  <c r="V207" i="22"/>
  <c r="W207" i="22"/>
  <c r="V210" i="22"/>
  <c r="W210" i="22"/>
  <c r="V213" i="22"/>
  <c r="W213" i="22"/>
  <c r="V215" i="22"/>
  <c r="W215" i="22"/>
  <c r="V219" i="22"/>
  <c r="W219" i="22"/>
  <c r="V220" i="22"/>
  <c r="W220" i="22"/>
  <c r="V221" i="22"/>
  <c r="W221" i="22"/>
  <c r="V222" i="22"/>
  <c r="W222" i="22"/>
  <c r="V225" i="22"/>
  <c r="W225" i="22"/>
  <c r="V227" i="22"/>
  <c r="W227" i="22"/>
  <c r="V228" i="22"/>
  <c r="W228" i="22"/>
  <c r="V232" i="22"/>
  <c r="W232" i="22"/>
  <c r="V235" i="22"/>
  <c r="W235" i="22"/>
  <c r="V237" i="22"/>
  <c r="W237" i="22"/>
  <c r="V238" i="22"/>
  <c r="W238" i="22"/>
  <c r="V240" i="22"/>
  <c r="W240" i="22"/>
  <c r="V241" i="22"/>
  <c r="W241" i="22"/>
  <c r="V242" i="22"/>
  <c r="W242" i="22"/>
  <c r="V243" i="22"/>
  <c r="W243" i="22"/>
  <c r="V251" i="22"/>
  <c r="W251" i="22"/>
  <c r="V253" i="22"/>
  <c r="W253" i="22"/>
  <c r="V254" i="22"/>
  <c r="W254" i="22"/>
  <c r="V255" i="22"/>
  <c r="W255" i="22"/>
  <c r="V256" i="22"/>
  <c r="W256" i="22"/>
  <c r="V257" i="22"/>
  <c r="W257" i="22"/>
  <c r="V259" i="22"/>
  <c r="W259" i="22"/>
  <c r="V260" i="22"/>
  <c r="W260" i="22"/>
  <c r="V261" i="22"/>
  <c r="W261" i="22"/>
  <c r="V262" i="22"/>
  <c r="W262" i="22"/>
  <c r="V265" i="22"/>
  <c r="W265" i="22"/>
  <c r="V266" i="22"/>
  <c r="W266" i="22"/>
  <c r="V267" i="22"/>
  <c r="W267" i="22"/>
  <c r="V269" i="22"/>
  <c r="W269" i="22"/>
  <c r="V274" i="22"/>
  <c r="W274" i="22"/>
  <c r="V275" i="22"/>
  <c r="W275" i="22"/>
  <c r="V278" i="22"/>
  <c r="W278" i="22"/>
  <c r="V279" i="22"/>
  <c r="W279" i="22"/>
  <c r="V280" i="22"/>
  <c r="W280" i="22"/>
  <c r="V281" i="22"/>
  <c r="W281" i="22"/>
  <c r="V282" i="22"/>
  <c r="W282" i="22"/>
  <c r="V285" i="22"/>
  <c r="W285" i="22"/>
  <c r="V286" i="22"/>
  <c r="W286" i="22"/>
  <c r="V288" i="22"/>
  <c r="W288" i="22"/>
  <c r="V296" i="22"/>
  <c r="W296" i="22"/>
  <c r="V310" i="22"/>
  <c r="W310" i="22"/>
  <c r="V316" i="22"/>
  <c r="W316" i="22"/>
  <c r="V321" i="22"/>
  <c r="W321" i="22"/>
  <c r="V323" i="22"/>
  <c r="W323" i="22"/>
  <c r="V324" i="22"/>
  <c r="W324" i="22"/>
  <c r="V325" i="22"/>
  <c r="W325" i="22"/>
  <c r="V328" i="22"/>
  <c r="W328" i="22"/>
  <c r="V329" i="22"/>
  <c r="W329" i="22"/>
  <c r="V330" i="22"/>
  <c r="W330" i="22"/>
  <c r="V332" i="22"/>
  <c r="W332" i="22"/>
  <c r="V334" i="22"/>
  <c r="W334" i="22"/>
  <c r="V336" i="22"/>
  <c r="W336" i="22"/>
  <c r="V337" i="22"/>
  <c r="W337" i="22"/>
  <c r="V342" i="22"/>
  <c r="W342" i="22"/>
  <c r="V344" i="22"/>
  <c r="W344" i="22"/>
  <c r="V347" i="22"/>
  <c r="W347" i="22"/>
  <c r="V349" i="22"/>
  <c r="W349" i="22"/>
  <c r="V351" i="22"/>
  <c r="W351" i="22"/>
  <c r="V354" i="22"/>
  <c r="W354" i="22"/>
  <c r="V355" i="22"/>
  <c r="W355" i="22"/>
  <c r="V360" i="22"/>
  <c r="W360" i="22"/>
  <c r="V361" i="22"/>
  <c r="W361" i="22"/>
  <c r="V364" i="22"/>
  <c r="W364" i="22"/>
  <c r="V368" i="22"/>
  <c r="W368" i="22"/>
  <c r="V382" i="22"/>
  <c r="W382" i="22"/>
  <c r="V388" i="22"/>
  <c r="W388" i="22"/>
  <c r="V391" i="22"/>
  <c r="W391" i="22"/>
  <c r="V392" i="22"/>
  <c r="W392" i="22"/>
  <c r="V394" i="22"/>
  <c r="W394" i="22"/>
  <c r="V395" i="22"/>
  <c r="W395" i="22"/>
  <c r="V396" i="22"/>
  <c r="W396" i="22"/>
  <c r="V397" i="22"/>
  <c r="W397" i="22"/>
  <c r="V398" i="22"/>
  <c r="W398" i="22"/>
  <c r="V399" i="22"/>
  <c r="W399" i="22"/>
  <c r="V400" i="22"/>
  <c r="W400" i="22"/>
  <c r="V401" i="22"/>
  <c r="W401" i="22"/>
  <c r="V403" i="22"/>
  <c r="W403" i="22"/>
  <c r="V408" i="22"/>
  <c r="W408" i="22"/>
  <c r="V412" i="22"/>
  <c r="W412" i="22"/>
  <c r="V415" i="22"/>
  <c r="W415" i="22"/>
  <c r="V418" i="22"/>
  <c r="W418" i="22"/>
  <c r="V420" i="22"/>
  <c r="W420" i="22"/>
  <c r="V421" i="22"/>
  <c r="W421" i="22"/>
  <c r="V422" i="22"/>
  <c r="W422" i="22"/>
  <c r="V423" i="22"/>
  <c r="W423" i="22"/>
  <c r="V424" i="22"/>
  <c r="W424" i="22"/>
  <c r="V427" i="22"/>
  <c r="W427" i="22"/>
  <c r="V428" i="22"/>
  <c r="W428" i="22"/>
  <c r="V441" i="22"/>
  <c r="W441" i="22"/>
  <c r="V443" i="22"/>
  <c r="W443" i="22"/>
  <c r="V448" i="22"/>
  <c r="W448" i="22"/>
  <c r="V454" i="22"/>
  <c r="W454" i="22"/>
  <c r="V455" i="22"/>
  <c r="W455" i="22"/>
  <c r="V457" i="22"/>
  <c r="W457" i="22"/>
  <c r="V463" i="22"/>
  <c r="W463" i="22"/>
  <c r="V464" i="22"/>
  <c r="W464" i="22"/>
  <c r="V466" i="22"/>
  <c r="W466" i="22"/>
  <c r="V468" i="22"/>
  <c r="W468" i="22"/>
  <c r="V469" i="22"/>
  <c r="W469" i="22"/>
  <c r="V472" i="22"/>
  <c r="W472" i="22"/>
  <c r="V475" i="22"/>
  <c r="W475" i="22"/>
  <c r="V476" i="22"/>
  <c r="W476" i="22"/>
  <c r="V482" i="22"/>
  <c r="W482" i="22"/>
  <c r="V487" i="22"/>
  <c r="W487" i="22"/>
  <c r="V488" i="22"/>
  <c r="W488" i="22"/>
  <c r="V489" i="22"/>
  <c r="W489" i="22"/>
  <c r="V490" i="22"/>
  <c r="W490" i="22"/>
  <c r="V491" i="22"/>
  <c r="W491" i="22"/>
  <c r="V496" i="22"/>
  <c r="W496" i="22"/>
  <c r="V498" i="22"/>
  <c r="W498" i="22"/>
  <c r="V500" i="22"/>
  <c r="W500" i="22"/>
  <c r="V501" i="22"/>
  <c r="W501" i="22"/>
  <c r="V506" i="22"/>
  <c r="W506" i="22"/>
  <c r="V510" i="22"/>
  <c r="W510" i="22"/>
  <c r="V511" i="22"/>
  <c r="W511" i="22"/>
  <c r="V522" i="22"/>
  <c r="W522" i="22"/>
  <c r="V532" i="22"/>
  <c r="W532" i="22"/>
  <c r="V533" i="22"/>
  <c r="W533" i="22"/>
  <c r="V535" i="22"/>
  <c r="W535" i="22"/>
  <c r="V536" i="22"/>
  <c r="W536" i="22"/>
  <c r="V5" i="23"/>
  <c r="W5" i="23"/>
  <c r="V7" i="23"/>
  <c r="W7" i="23"/>
  <c r="V8" i="23"/>
  <c r="W8" i="23"/>
  <c r="V11" i="23"/>
  <c r="W11" i="23"/>
  <c r="V12" i="23"/>
  <c r="W12" i="23"/>
  <c r="V17" i="23"/>
  <c r="W17" i="23"/>
  <c r="V18" i="23"/>
  <c r="W18" i="23"/>
  <c r="V19" i="23"/>
  <c r="W19" i="23"/>
  <c r="V20" i="23"/>
  <c r="W20" i="23"/>
  <c r="V21" i="23"/>
  <c r="W21" i="23"/>
  <c r="V22" i="23"/>
  <c r="W22" i="23"/>
  <c r="V23" i="23"/>
  <c r="W23" i="23"/>
  <c r="V24" i="23"/>
  <c r="W24" i="23"/>
  <c r="V25" i="23"/>
  <c r="W25" i="23"/>
  <c r="V30" i="23"/>
  <c r="W30" i="23"/>
  <c r="V33" i="23"/>
  <c r="W33" i="23"/>
  <c r="V34" i="23"/>
  <c r="W34" i="23"/>
  <c r="V35" i="23"/>
  <c r="W35" i="23"/>
  <c r="V36" i="23"/>
  <c r="W36" i="23"/>
  <c r="V38" i="23"/>
  <c r="W38" i="23"/>
  <c r="V42" i="23"/>
  <c r="W42" i="23"/>
  <c r="V43" i="23"/>
  <c r="W43" i="23"/>
  <c r="V51" i="23"/>
  <c r="W51" i="23"/>
  <c r="V56" i="23"/>
  <c r="W56" i="23"/>
  <c r="V57" i="23"/>
  <c r="W57" i="23"/>
  <c r="V59" i="23"/>
  <c r="W59" i="23"/>
  <c r="V60" i="23"/>
  <c r="W60" i="23"/>
  <c r="V64" i="23"/>
  <c r="W64" i="23"/>
  <c r="V65" i="23"/>
  <c r="W65" i="23"/>
  <c r="V66" i="23"/>
  <c r="W66" i="23"/>
  <c r="V69" i="23"/>
  <c r="W69" i="23"/>
  <c r="V70" i="23"/>
  <c r="W70" i="23"/>
  <c r="V71" i="23"/>
  <c r="W71" i="23"/>
  <c r="V72" i="23"/>
  <c r="W72" i="23"/>
  <c r="V76" i="23"/>
  <c r="W76" i="23"/>
  <c r="V77" i="23"/>
  <c r="W77" i="23"/>
  <c r="V78" i="23"/>
  <c r="W78" i="23"/>
  <c r="V79" i="23"/>
  <c r="W79" i="23"/>
  <c r="V80" i="23"/>
  <c r="W80" i="23"/>
  <c r="V82" i="23"/>
  <c r="W82" i="23"/>
  <c r="V85" i="23"/>
  <c r="W85" i="23"/>
  <c r="V86" i="23"/>
  <c r="W86" i="23"/>
  <c r="V87" i="23"/>
  <c r="W87" i="23"/>
  <c r="V90" i="23"/>
  <c r="W90" i="23"/>
  <c r="V91" i="23"/>
  <c r="W91" i="23"/>
  <c r="V92" i="23"/>
  <c r="W92" i="23"/>
  <c r="V96" i="23"/>
  <c r="W96" i="23"/>
  <c r="V97" i="23"/>
  <c r="W97" i="23"/>
  <c r="V98" i="23"/>
  <c r="W98" i="23"/>
  <c r="V99" i="23"/>
  <c r="W99" i="23"/>
  <c r="V100" i="23"/>
  <c r="W100" i="23"/>
  <c r="V101" i="23"/>
  <c r="W101" i="23"/>
  <c r="V102" i="23"/>
  <c r="W102" i="23"/>
  <c r="V105" i="23"/>
  <c r="W105" i="23"/>
  <c r="V107" i="23"/>
  <c r="W107" i="23"/>
  <c r="V108" i="23"/>
  <c r="W108" i="23"/>
  <c r="V109" i="23"/>
  <c r="W109" i="23"/>
  <c r="V110" i="23"/>
  <c r="W110" i="23"/>
  <c r="V111" i="23"/>
  <c r="W111" i="23"/>
  <c r="V116" i="23"/>
  <c r="W116" i="23"/>
  <c r="V117" i="23"/>
  <c r="W117" i="23"/>
  <c r="V118" i="23"/>
  <c r="W118" i="23"/>
  <c r="V119" i="23"/>
  <c r="W119" i="23"/>
  <c r="V120" i="23"/>
  <c r="W120" i="23"/>
  <c r="V122" i="23"/>
  <c r="W122" i="23"/>
  <c r="V123" i="23"/>
  <c r="W123" i="23"/>
  <c r="V124" i="23"/>
  <c r="W124" i="23"/>
  <c r="V125" i="23"/>
  <c r="W125" i="23"/>
  <c r="V126" i="23"/>
  <c r="W126" i="23"/>
  <c r="V127" i="23"/>
  <c r="W127" i="23"/>
  <c r="V134" i="23"/>
  <c r="W134" i="23"/>
  <c r="V135" i="23"/>
  <c r="W135" i="23"/>
  <c r="V136" i="23"/>
  <c r="W136" i="23"/>
  <c r="V137" i="23"/>
  <c r="W137" i="23"/>
  <c r="V138" i="23"/>
  <c r="W138" i="23"/>
  <c r="V139" i="23"/>
  <c r="W139" i="23"/>
  <c r="V140" i="23"/>
  <c r="W140" i="23"/>
  <c r="V146" i="23"/>
  <c r="W146" i="23"/>
  <c r="V147" i="23"/>
  <c r="W147" i="23"/>
  <c r="V148" i="23"/>
  <c r="W148" i="23"/>
  <c r="V155" i="23"/>
  <c r="W155" i="23"/>
  <c r="V156" i="23"/>
  <c r="W156" i="23"/>
  <c r="V157" i="23"/>
  <c r="W157" i="23"/>
  <c r="V158" i="23"/>
  <c r="W158" i="23"/>
  <c r="V159" i="23"/>
  <c r="W159" i="23"/>
  <c r="V160" i="23"/>
  <c r="W160" i="23"/>
  <c r="V166" i="23"/>
  <c r="W166" i="23"/>
  <c r="V167" i="23"/>
  <c r="W167" i="23"/>
  <c r="V168" i="23"/>
  <c r="W168" i="23"/>
  <c r="V169" i="23"/>
  <c r="W169" i="23"/>
  <c r="V170" i="23"/>
  <c r="W170" i="23"/>
  <c r="V171" i="23"/>
  <c r="W171" i="23"/>
  <c r="V172" i="23"/>
  <c r="W172" i="23"/>
  <c r="V173" i="23"/>
  <c r="W173" i="23"/>
  <c r="V178" i="23"/>
  <c r="W178" i="23"/>
  <c r="V179" i="23"/>
  <c r="W179" i="23"/>
  <c r="V180" i="23"/>
  <c r="W180" i="23"/>
  <c r="V183" i="23"/>
  <c r="W183" i="23"/>
  <c r="V184" i="23"/>
  <c r="W184" i="23"/>
  <c r="V185" i="23"/>
  <c r="W185" i="23"/>
  <c r="V191" i="23"/>
  <c r="W191" i="23"/>
  <c r="V192" i="23"/>
  <c r="W192" i="23"/>
  <c r="V193" i="23"/>
  <c r="W193" i="23"/>
  <c r="V194" i="23"/>
  <c r="W194" i="23"/>
  <c r="V195" i="23"/>
  <c r="W195" i="23"/>
  <c r="V196" i="23"/>
  <c r="W196" i="23"/>
  <c r="V197" i="23"/>
  <c r="W197" i="23"/>
  <c r="V198" i="23"/>
  <c r="W198" i="23"/>
  <c r="V206" i="23"/>
  <c r="W206" i="23"/>
  <c r="V211" i="23"/>
  <c r="W211" i="23"/>
  <c r="V212" i="23"/>
  <c r="W212" i="23"/>
  <c r="V213" i="23"/>
  <c r="W213" i="23"/>
  <c r="V214" i="23"/>
  <c r="W214" i="23"/>
  <c r="V217" i="23"/>
  <c r="W217" i="23"/>
  <c r="V221" i="23"/>
  <c r="W221" i="23"/>
  <c r="V223" i="23"/>
  <c r="W223" i="23"/>
  <c r="V224" i="23"/>
  <c r="W224" i="23"/>
  <c r="V225" i="23"/>
  <c r="W225" i="23"/>
  <c r="V226" i="23"/>
  <c r="W226" i="23"/>
  <c r="V227" i="23"/>
  <c r="W227" i="23"/>
  <c r="V230" i="23"/>
  <c r="W230" i="23"/>
  <c r="V245" i="23"/>
  <c r="W245" i="23"/>
  <c r="V248" i="23"/>
  <c r="W248" i="23"/>
  <c r="V250" i="23"/>
  <c r="W250" i="23"/>
  <c r="V259" i="23"/>
  <c r="W259" i="23"/>
  <c r="V260" i="23"/>
  <c r="W260" i="23"/>
  <c r="V263" i="23"/>
  <c r="W263" i="23"/>
  <c r="V264" i="23"/>
  <c r="W264" i="23"/>
  <c r="V266" i="23"/>
  <c r="W266" i="23"/>
  <c r="V268" i="23"/>
  <c r="W268" i="23"/>
  <c r="V269" i="23"/>
  <c r="W269" i="23"/>
  <c r="V272" i="23"/>
  <c r="W272" i="23"/>
  <c r="V273" i="23"/>
  <c r="W273" i="23"/>
  <c r="V275" i="23"/>
  <c r="W275" i="23"/>
  <c r="V282" i="23"/>
  <c r="W282" i="23"/>
  <c r="V285" i="23"/>
  <c r="W285" i="23"/>
  <c r="V289" i="23"/>
  <c r="W289" i="23"/>
  <c r="V294" i="23"/>
  <c r="W294" i="23"/>
  <c r="V296" i="23"/>
  <c r="W296" i="23"/>
  <c r="V297" i="23"/>
  <c r="W297" i="23"/>
  <c r="V298" i="23"/>
  <c r="W298" i="23"/>
  <c r="V299" i="23"/>
  <c r="W299" i="23"/>
  <c r="V315" i="23"/>
  <c r="W315" i="23"/>
  <c r="V318" i="23"/>
  <c r="W318" i="23"/>
  <c r="V321" i="23"/>
  <c r="W321" i="23"/>
  <c r="V322" i="23"/>
  <c r="W322" i="23"/>
  <c r="V325" i="23"/>
  <c r="W325" i="23"/>
  <c r="V328" i="23"/>
  <c r="W328" i="23"/>
  <c r="V329" i="23"/>
  <c r="W329" i="23"/>
  <c r="V330" i="23"/>
  <c r="W330" i="23"/>
  <c r="V333" i="23"/>
  <c r="W333" i="23"/>
  <c r="V334" i="23"/>
  <c r="W334" i="23"/>
  <c r="V335" i="23"/>
  <c r="W335" i="23"/>
  <c r="V336" i="23"/>
  <c r="W336" i="23"/>
  <c r="V337" i="23"/>
  <c r="W337" i="23"/>
  <c r="V344" i="23"/>
  <c r="W344" i="23"/>
  <c r="V346" i="23"/>
  <c r="W346" i="23"/>
  <c r="V347" i="23"/>
  <c r="W347" i="23"/>
  <c r="V349" i="23"/>
  <c r="W349" i="23"/>
  <c r="V351" i="23"/>
  <c r="W351" i="23"/>
  <c r="V352" i="23"/>
  <c r="W352" i="23"/>
  <c r="V353" i="23"/>
  <c r="W353" i="23"/>
  <c r="V354" i="23"/>
  <c r="W354" i="23"/>
  <c r="V355" i="23"/>
  <c r="W355" i="23"/>
  <c r="V358" i="23"/>
  <c r="W358" i="23"/>
  <c r="V360" i="23"/>
  <c r="W360" i="23"/>
  <c r="V361" i="23"/>
  <c r="W361" i="23"/>
  <c r="V362" i="23"/>
  <c r="W362" i="23"/>
  <c r="V368" i="23"/>
  <c r="W368" i="23"/>
  <c r="V6" i="19"/>
  <c r="W6" i="19"/>
  <c r="V8" i="19"/>
  <c r="W8" i="19"/>
  <c r="V9" i="19"/>
  <c r="W9" i="19"/>
  <c r="V10" i="19"/>
  <c r="W10" i="19"/>
  <c r="V11" i="19"/>
  <c r="W11" i="19"/>
  <c r="V14" i="19"/>
  <c r="W14" i="19"/>
  <c r="V25" i="19"/>
  <c r="W25" i="19"/>
  <c r="V26" i="19"/>
  <c r="W26" i="19"/>
  <c r="V27" i="19"/>
  <c r="W27" i="19"/>
  <c r="V28" i="19"/>
  <c r="W28" i="19"/>
  <c r="V29" i="19"/>
  <c r="W29" i="19"/>
  <c r="V30" i="19"/>
  <c r="W30" i="19"/>
  <c r="V31" i="19"/>
  <c r="W31" i="19"/>
  <c r="V32" i="19"/>
  <c r="W32" i="19"/>
  <c r="V33" i="19"/>
  <c r="W33" i="19"/>
  <c r="V34" i="19"/>
  <c r="W34" i="19"/>
  <c r="V39" i="19"/>
  <c r="W39" i="19"/>
  <c r="V53" i="19"/>
  <c r="W53" i="19"/>
  <c r="V54" i="19"/>
  <c r="W54" i="19"/>
  <c r="V55" i="19"/>
  <c r="W55" i="19"/>
  <c r="V56" i="19"/>
  <c r="W56" i="19"/>
  <c r="V57" i="19"/>
  <c r="W57" i="19"/>
  <c r="V58" i="19"/>
  <c r="W58" i="19"/>
  <c r="V59" i="19"/>
  <c r="W59" i="19"/>
  <c r="V60" i="19"/>
  <c r="W60" i="19"/>
  <c r="V61" i="19"/>
  <c r="W61" i="19"/>
  <c r="V62" i="19"/>
  <c r="W62" i="19"/>
  <c r="V76" i="19"/>
  <c r="W76" i="19"/>
  <c r="V77" i="19"/>
  <c r="W77" i="19"/>
  <c r="V78" i="19"/>
  <c r="W78" i="19"/>
  <c r="V79" i="19"/>
  <c r="W79" i="19"/>
  <c r="V80" i="19"/>
  <c r="W80" i="19"/>
  <c r="V83" i="19"/>
  <c r="W83" i="19"/>
  <c r="V86" i="19"/>
  <c r="W86" i="19"/>
  <c r="V87" i="19"/>
  <c r="W87" i="19"/>
  <c r="V92" i="19"/>
  <c r="W92" i="19"/>
  <c r="V93" i="19"/>
  <c r="W93" i="19"/>
  <c r="V94" i="19"/>
  <c r="W94" i="19"/>
  <c r="V101" i="19"/>
  <c r="W101" i="19"/>
  <c r="V102" i="19"/>
  <c r="W102" i="19"/>
  <c r="V103" i="19"/>
  <c r="W103" i="19"/>
  <c r="V104" i="19"/>
  <c r="W104" i="19"/>
  <c r="V105" i="19"/>
  <c r="W105" i="19"/>
  <c r="V106" i="19"/>
  <c r="W106" i="19"/>
  <c r="V107" i="19"/>
  <c r="W107" i="19"/>
  <c r="V108" i="19"/>
  <c r="W108" i="19"/>
  <c r="V109" i="19"/>
  <c r="W109" i="19"/>
  <c r="V114" i="19"/>
  <c r="W114" i="19"/>
  <c r="V115" i="19"/>
  <c r="W115" i="19"/>
  <c r="V116" i="19"/>
  <c r="W116" i="19"/>
  <c r="V117" i="19"/>
  <c r="W117" i="19"/>
  <c r="V118" i="19"/>
  <c r="W118" i="19"/>
  <c r="V119" i="19"/>
  <c r="W119" i="19"/>
  <c r="V120" i="19"/>
  <c r="W120" i="19"/>
  <c r="V121" i="19"/>
  <c r="W121" i="19"/>
  <c r="V122" i="19"/>
  <c r="W122" i="19"/>
  <c r="V123" i="19"/>
  <c r="W123" i="19"/>
  <c r="V124" i="19"/>
  <c r="W124" i="19"/>
  <c r="V125" i="19"/>
  <c r="W125" i="19"/>
  <c r="V129" i="19"/>
  <c r="W129" i="19"/>
  <c r="V132" i="19"/>
  <c r="W132" i="19"/>
  <c r="V133" i="19"/>
  <c r="W133" i="19"/>
  <c r="V134" i="19"/>
  <c r="W134" i="19"/>
  <c r="V135" i="19"/>
  <c r="W135" i="19"/>
  <c r="V140" i="19"/>
  <c r="W140" i="19"/>
  <c r="V148" i="19"/>
  <c r="W148" i="19"/>
  <c r="V149" i="19"/>
  <c r="W149" i="19"/>
  <c r="V150" i="19"/>
  <c r="W150" i="19"/>
  <c r="V151" i="19"/>
  <c r="W151" i="19"/>
  <c r="V154" i="19"/>
  <c r="W154" i="19"/>
  <c r="V155" i="19"/>
  <c r="W155" i="19"/>
  <c r="V156" i="19"/>
  <c r="W156" i="19"/>
  <c r="V157" i="19"/>
  <c r="W157" i="19"/>
  <c r="V158" i="19"/>
  <c r="W158" i="19"/>
  <c r="V159" i="19"/>
  <c r="W159" i="19"/>
  <c r="V166" i="19"/>
  <c r="W166" i="19"/>
  <c r="V167" i="19"/>
  <c r="W167" i="19"/>
  <c r="V168" i="19"/>
  <c r="W168" i="19"/>
  <c r="V169" i="19"/>
  <c r="W169" i="19"/>
  <c r="V170" i="19"/>
  <c r="W170" i="19"/>
  <c r="V174" i="19"/>
  <c r="W174" i="19"/>
  <c r="V182" i="19"/>
  <c r="W182" i="19"/>
  <c r="V183" i="19"/>
  <c r="W183" i="19"/>
  <c r="V184" i="19"/>
  <c r="W184" i="19"/>
  <c r="V185" i="19"/>
  <c r="W185" i="19"/>
  <c r="V186" i="19"/>
  <c r="W186" i="19"/>
  <c r="V187" i="19"/>
  <c r="W187" i="19"/>
  <c r="V188" i="19"/>
  <c r="W188" i="19"/>
  <c r="V189" i="19"/>
  <c r="W189" i="19"/>
  <c r="V190" i="19"/>
  <c r="W190" i="19"/>
  <c r="V191" i="19"/>
  <c r="W191" i="19"/>
  <c r="V205" i="19"/>
  <c r="W205" i="19"/>
  <c r="V206" i="19"/>
  <c r="W206" i="19"/>
  <c r="V207" i="19"/>
  <c r="W207" i="19"/>
  <c r="V208" i="19"/>
  <c r="W208" i="19"/>
  <c r="V209" i="19"/>
  <c r="W209" i="19"/>
  <c r="V215" i="19"/>
  <c r="W215" i="19"/>
  <c r="V216" i="19"/>
  <c r="W216" i="19"/>
  <c r="V217" i="19"/>
  <c r="W217" i="19"/>
  <c r="V218" i="19"/>
  <c r="W218" i="19"/>
  <c r="V225" i="19"/>
  <c r="W225" i="19"/>
  <c r="V226" i="19"/>
  <c r="W226" i="19"/>
  <c r="V228" i="19"/>
  <c r="W228" i="19"/>
  <c r="V244" i="19"/>
  <c r="W244" i="19"/>
  <c r="V247" i="19"/>
  <c r="W247" i="19"/>
  <c r="V262" i="19"/>
  <c r="W262" i="19"/>
  <c r="V263" i="19"/>
  <c r="W263" i="19"/>
  <c r="V264" i="19"/>
  <c r="W264" i="19"/>
  <c r="V265" i="19"/>
  <c r="W265" i="19"/>
  <c r="V266" i="19"/>
  <c r="W266" i="19"/>
  <c r="V270" i="19"/>
  <c r="W270" i="19"/>
  <c r="V271" i="19"/>
  <c r="W271" i="19"/>
  <c r="V274" i="19"/>
  <c r="W274" i="19"/>
  <c r="V288" i="19"/>
  <c r="W288" i="19"/>
  <c r="V296" i="19"/>
  <c r="W296" i="19"/>
  <c r="V304" i="19"/>
  <c r="W304" i="19"/>
  <c r="V308" i="19"/>
  <c r="W308" i="19"/>
  <c r="V315" i="19"/>
  <c r="W315" i="19"/>
  <c r="V316" i="19"/>
  <c r="W316" i="19"/>
  <c r="V318" i="19"/>
  <c r="W318" i="19"/>
  <c r="V322" i="19"/>
  <c r="W322" i="19"/>
  <c r="V323" i="19"/>
  <c r="W323" i="19"/>
  <c r="V324" i="19"/>
  <c r="W324" i="19"/>
  <c r="V329" i="19"/>
  <c r="W329" i="19"/>
  <c r="V330" i="19"/>
  <c r="W330" i="19"/>
  <c r="V334" i="19"/>
  <c r="W334" i="19"/>
  <c r="V335" i="19"/>
  <c r="W335" i="19"/>
  <c r="V336" i="19"/>
  <c r="W336" i="19"/>
  <c r="V337" i="19"/>
  <c r="W337" i="19"/>
  <c r="V338" i="19"/>
  <c r="W338" i="19"/>
  <c r="V339" i="19"/>
  <c r="W339" i="19"/>
  <c r="V342" i="19"/>
  <c r="W342" i="19"/>
  <c r="V343" i="19"/>
  <c r="W343" i="19"/>
  <c r="V344" i="19"/>
  <c r="W344" i="19"/>
  <c r="V345" i="19"/>
  <c r="W345" i="19"/>
  <c r="V346" i="19"/>
  <c r="W346" i="19"/>
  <c r="V347" i="19"/>
  <c r="W347" i="19"/>
  <c r="V348" i="19"/>
  <c r="W348" i="19"/>
  <c r="V349" i="19"/>
  <c r="W349" i="19"/>
  <c r="V350" i="19"/>
  <c r="W350" i="19"/>
  <c r="V351" i="19"/>
  <c r="W351" i="19"/>
  <c r="V352" i="19"/>
  <c r="W352" i="19"/>
  <c r="V362" i="19"/>
  <c r="W362" i="19"/>
  <c r="V363" i="19"/>
  <c r="W363" i="19"/>
  <c r="V364" i="19"/>
  <c r="W364" i="19"/>
  <c r="V367" i="19"/>
  <c r="W367" i="19"/>
  <c r="V368" i="19"/>
  <c r="W368" i="19"/>
  <c r="V369" i="19"/>
  <c r="W369" i="19"/>
  <c r="V370" i="19"/>
  <c r="W370" i="19"/>
  <c r="V371" i="19"/>
  <c r="W371" i="19"/>
  <c r="V372" i="19"/>
  <c r="W372" i="19"/>
  <c r="V373" i="19"/>
  <c r="W373" i="19"/>
  <c r="V376" i="19"/>
  <c r="W376" i="19"/>
  <c r="V377" i="19"/>
  <c r="W377" i="19"/>
  <c r="V378" i="19"/>
  <c r="W378" i="19"/>
  <c r="V379" i="19"/>
  <c r="W379" i="19"/>
  <c r="V382" i="19"/>
  <c r="W382" i="19"/>
  <c r="V385" i="19"/>
  <c r="W385" i="19"/>
  <c r="V386" i="19"/>
  <c r="W386" i="19"/>
  <c r="V388" i="19"/>
  <c r="W388" i="19"/>
  <c r="V389" i="19"/>
  <c r="W389" i="19"/>
  <c r="V401" i="19"/>
  <c r="W401" i="19"/>
  <c r="V410" i="19"/>
  <c r="W410" i="19"/>
  <c r="V411" i="19"/>
  <c r="W411" i="19"/>
  <c r="V412" i="19"/>
  <c r="W412" i="19"/>
  <c r="V413" i="19"/>
  <c r="W413" i="19"/>
  <c r="V414" i="19"/>
  <c r="W414" i="19"/>
  <c r="V427" i="19"/>
  <c r="W427" i="19"/>
  <c r="V428" i="19"/>
  <c r="W428" i="19"/>
  <c r="V429" i="19"/>
  <c r="W429" i="19"/>
  <c r="V430" i="19"/>
  <c r="W430" i="19"/>
  <c r="V431" i="19"/>
  <c r="W431" i="19"/>
  <c r="V435" i="19"/>
  <c r="W435" i="19"/>
  <c r="V438" i="19"/>
  <c r="W438" i="19"/>
  <c r="V443" i="19"/>
  <c r="W443" i="19"/>
  <c r="V444" i="19"/>
  <c r="W444" i="19"/>
  <c r="J182" i="19"/>
  <c r="K182" i="19"/>
  <c r="L182" i="19"/>
  <c r="M182" i="19"/>
  <c r="J183" i="19"/>
  <c r="K183" i="19"/>
  <c r="L183" i="19"/>
  <c r="M183" i="19"/>
  <c r="J184" i="19"/>
  <c r="K184" i="19"/>
  <c r="L184" i="19"/>
  <c r="M184" i="19"/>
  <c r="J185" i="19"/>
  <c r="K185" i="19"/>
  <c r="L185" i="19"/>
  <c r="M185" i="19"/>
  <c r="J186" i="19"/>
  <c r="K186" i="19"/>
  <c r="L186" i="19"/>
  <c r="M186" i="19"/>
  <c r="J187" i="19"/>
  <c r="K187" i="19"/>
  <c r="L187" i="19"/>
  <c r="M187" i="19"/>
  <c r="J192" i="19"/>
  <c r="K192" i="19"/>
  <c r="L192" i="19"/>
  <c r="M192" i="19"/>
  <c r="J193" i="19"/>
  <c r="K193" i="19"/>
  <c r="L193" i="19"/>
  <c r="M193" i="19"/>
  <c r="J194" i="19"/>
  <c r="K194" i="19"/>
  <c r="L194" i="19"/>
  <c r="M194" i="19"/>
  <c r="J195" i="19"/>
  <c r="K195" i="19"/>
  <c r="L195" i="19"/>
  <c r="M195" i="19"/>
  <c r="J196" i="19"/>
  <c r="K196" i="19"/>
  <c r="L196" i="19"/>
  <c r="M196" i="19"/>
  <c r="J197" i="19"/>
  <c r="K197" i="19"/>
  <c r="L197" i="19"/>
  <c r="M197" i="19"/>
  <c r="J198" i="19"/>
  <c r="K198" i="19"/>
  <c r="L198" i="19"/>
  <c r="M198" i="19"/>
  <c r="J199" i="19"/>
  <c r="K199" i="19"/>
  <c r="L199" i="19"/>
  <c r="M199" i="19"/>
  <c r="J200" i="19"/>
  <c r="K200" i="19"/>
  <c r="L200" i="19"/>
  <c r="M200" i="19"/>
  <c r="J201" i="19"/>
  <c r="K201" i="19"/>
  <c r="L201" i="19"/>
  <c r="M201" i="19"/>
  <c r="J202" i="19"/>
  <c r="K202" i="19"/>
  <c r="L202" i="19"/>
  <c r="M202" i="19"/>
  <c r="J203" i="19"/>
  <c r="K203" i="19"/>
  <c r="L203" i="19"/>
  <c r="M203" i="19"/>
  <c r="J231" i="19"/>
  <c r="K231" i="19"/>
  <c r="L231" i="19"/>
  <c r="M231" i="19"/>
  <c r="J232" i="19"/>
  <c r="K232" i="19"/>
  <c r="L232" i="19"/>
  <c r="M232" i="19"/>
  <c r="J233" i="19"/>
  <c r="K233" i="19"/>
  <c r="L233" i="19"/>
  <c r="M233" i="19"/>
  <c r="J234" i="19"/>
  <c r="K234" i="19"/>
  <c r="L234" i="19"/>
  <c r="M234" i="19"/>
  <c r="J235" i="19"/>
  <c r="K235" i="19"/>
  <c r="L235" i="19"/>
  <c r="M235" i="19"/>
  <c r="J236" i="19"/>
  <c r="K236" i="19"/>
  <c r="L236" i="19"/>
  <c r="M236" i="19"/>
  <c r="J237" i="19"/>
  <c r="K237" i="19"/>
  <c r="L237" i="19"/>
  <c r="M237" i="19"/>
  <c r="J238" i="19"/>
  <c r="K238" i="19"/>
  <c r="L238" i="19"/>
  <c r="M238" i="19"/>
  <c r="J244" i="19"/>
  <c r="K244" i="19"/>
  <c r="L244" i="19"/>
  <c r="M244" i="19"/>
  <c r="J246" i="19"/>
  <c r="K246" i="19"/>
  <c r="L246" i="19"/>
  <c r="M246" i="19"/>
  <c r="J247" i="19"/>
  <c r="K247" i="19"/>
  <c r="L247" i="19"/>
  <c r="M247" i="19"/>
  <c r="J248" i="19"/>
  <c r="K248" i="19"/>
  <c r="L248" i="19"/>
  <c r="M248" i="19"/>
  <c r="J249" i="19"/>
  <c r="K249" i="19"/>
  <c r="L249" i="19"/>
  <c r="M249" i="19"/>
  <c r="J250" i="19"/>
  <c r="K250" i="19"/>
  <c r="L250" i="19"/>
  <c r="M250" i="19"/>
  <c r="J270" i="19"/>
  <c r="K270" i="19"/>
  <c r="L270" i="19"/>
  <c r="M270" i="19"/>
  <c r="J271" i="19"/>
  <c r="K271" i="19"/>
  <c r="L271" i="19"/>
  <c r="M271" i="19"/>
  <c r="J272" i="19"/>
  <c r="K272" i="19"/>
  <c r="L272" i="19"/>
  <c r="M272" i="19"/>
  <c r="J273" i="19"/>
  <c r="K273" i="19"/>
  <c r="L273" i="19"/>
  <c r="M273" i="19"/>
  <c r="J274" i="19"/>
  <c r="K274" i="19"/>
  <c r="L274" i="19"/>
  <c r="M274" i="19"/>
  <c r="J275" i="19"/>
  <c r="K275" i="19"/>
  <c r="L275" i="19"/>
  <c r="M275" i="19"/>
  <c r="J276" i="19"/>
  <c r="K276" i="19"/>
  <c r="L276" i="19"/>
  <c r="M276" i="19"/>
  <c r="J277" i="19"/>
  <c r="K277" i="19"/>
  <c r="L277" i="19"/>
  <c r="M277" i="19"/>
  <c r="J278" i="19"/>
  <c r="K278" i="19"/>
  <c r="L278" i="19"/>
  <c r="M278" i="19"/>
  <c r="J279" i="19"/>
  <c r="K279" i="19"/>
  <c r="L279" i="19"/>
  <c r="M279" i="19"/>
  <c r="J280" i="19"/>
  <c r="K280" i="19"/>
  <c r="L280" i="19"/>
  <c r="M280" i="19"/>
  <c r="J281" i="19"/>
  <c r="K281" i="19"/>
  <c r="L281" i="19"/>
  <c r="M281" i="19"/>
  <c r="J282" i="19"/>
  <c r="K282" i="19"/>
  <c r="L282" i="19"/>
  <c r="M282" i="19"/>
  <c r="J283" i="19"/>
  <c r="K283" i="19"/>
  <c r="L283" i="19"/>
  <c r="M283" i="19"/>
  <c r="J284" i="19"/>
  <c r="K284" i="19"/>
  <c r="L284" i="19"/>
  <c r="M284" i="19"/>
  <c r="J285" i="19"/>
  <c r="K285" i="19"/>
  <c r="L285" i="19"/>
  <c r="M285" i="19"/>
  <c r="J286" i="19"/>
  <c r="K286" i="19"/>
  <c r="L286" i="19"/>
  <c r="M286" i="19"/>
  <c r="J287" i="19"/>
  <c r="K287" i="19"/>
  <c r="L287" i="19"/>
  <c r="M287" i="19"/>
  <c r="J288" i="19"/>
  <c r="K288" i="19"/>
  <c r="L288" i="19"/>
  <c r="M288" i="19"/>
  <c r="J289" i="19"/>
  <c r="K289" i="19"/>
  <c r="L289" i="19"/>
  <c r="M289" i="19"/>
  <c r="J290" i="19"/>
  <c r="K290" i="19"/>
  <c r="L290" i="19"/>
  <c r="M290" i="19"/>
  <c r="J291" i="19"/>
  <c r="K291" i="19"/>
  <c r="L291" i="19"/>
  <c r="M291" i="19"/>
  <c r="J292" i="19"/>
  <c r="K292" i="19"/>
  <c r="L292" i="19"/>
  <c r="M292" i="19"/>
  <c r="J293" i="19"/>
  <c r="K293" i="19"/>
  <c r="L293" i="19"/>
  <c r="M293" i="19"/>
  <c r="J297" i="19"/>
  <c r="K297" i="19"/>
  <c r="L297" i="19"/>
  <c r="M297" i="19"/>
  <c r="J298" i="19"/>
  <c r="K298" i="19"/>
  <c r="L298" i="19"/>
  <c r="M298" i="19"/>
  <c r="J299" i="19"/>
  <c r="K299" i="19"/>
  <c r="L299" i="19"/>
  <c r="M299" i="19"/>
  <c r="J300" i="19"/>
  <c r="K300" i="19"/>
  <c r="L300" i="19"/>
  <c r="M300" i="19"/>
  <c r="J301" i="19"/>
  <c r="K301" i="19"/>
  <c r="L301" i="19"/>
  <c r="M301" i="19"/>
  <c r="J302" i="19"/>
  <c r="K302" i="19"/>
  <c r="L302" i="19"/>
  <c r="M302" i="19"/>
  <c r="J303" i="19"/>
  <c r="K303" i="19"/>
  <c r="L303" i="19"/>
  <c r="M303" i="19"/>
  <c r="J304" i="19"/>
  <c r="K304" i="19"/>
  <c r="L304" i="19"/>
  <c r="M304" i="19"/>
  <c r="J305" i="19"/>
  <c r="K305" i="19"/>
  <c r="L305" i="19"/>
  <c r="M305" i="19"/>
  <c r="J306" i="19"/>
  <c r="K306" i="19"/>
  <c r="L306" i="19"/>
  <c r="M306" i="19"/>
  <c r="J307" i="19"/>
  <c r="K307" i="19"/>
  <c r="L307" i="19"/>
  <c r="M307" i="19"/>
  <c r="J308" i="19"/>
  <c r="K308" i="19"/>
  <c r="L308" i="19"/>
  <c r="M308" i="19"/>
  <c r="J309" i="19"/>
  <c r="K309" i="19"/>
  <c r="L309" i="19"/>
  <c r="M309" i="19"/>
  <c r="J310" i="19"/>
  <c r="K310" i="19"/>
  <c r="L310" i="19"/>
  <c r="M310" i="19"/>
  <c r="J311" i="19"/>
  <c r="K311" i="19"/>
  <c r="L311" i="19"/>
  <c r="M311" i="19"/>
  <c r="J312" i="19"/>
  <c r="K312" i="19"/>
  <c r="L312" i="19"/>
  <c r="M312" i="19"/>
  <c r="J319" i="19"/>
  <c r="K319" i="19"/>
  <c r="L319" i="19"/>
  <c r="M319" i="19"/>
  <c r="J320" i="19"/>
  <c r="K320" i="19"/>
  <c r="L320" i="19"/>
  <c r="M320" i="19"/>
  <c r="J321" i="19"/>
  <c r="K321" i="19"/>
  <c r="L321" i="19"/>
  <c r="M321" i="19"/>
  <c r="J322" i="19"/>
  <c r="K322" i="19"/>
  <c r="L322" i="19"/>
  <c r="M322" i="19"/>
  <c r="J323" i="19"/>
  <c r="K323" i="19"/>
  <c r="L323" i="19"/>
  <c r="M323" i="19"/>
  <c r="J324" i="19"/>
  <c r="K324" i="19"/>
  <c r="L324" i="19"/>
  <c r="M324" i="19"/>
  <c r="J325" i="19"/>
  <c r="K325" i="19"/>
  <c r="L325" i="19"/>
  <c r="M325" i="19"/>
  <c r="J326" i="19"/>
  <c r="K326" i="19"/>
  <c r="L326" i="19"/>
  <c r="M326" i="19"/>
  <c r="J327" i="19"/>
  <c r="K327" i="19"/>
  <c r="L327" i="19"/>
  <c r="M327" i="19"/>
  <c r="J328" i="19"/>
  <c r="K328" i="19"/>
  <c r="L328" i="19"/>
  <c r="M328" i="19"/>
  <c r="J329" i="19"/>
  <c r="K329" i="19"/>
  <c r="L329" i="19"/>
  <c r="M329" i="19"/>
  <c r="J330" i="19"/>
  <c r="K330" i="19"/>
  <c r="L330" i="19"/>
  <c r="M330" i="19"/>
  <c r="J331" i="19"/>
  <c r="K331" i="19"/>
  <c r="L331" i="19"/>
  <c r="M331" i="19"/>
  <c r="J332" i="19"/>
  <c r="K332" i="19"/>
  <c r="L332" i="19"/>
  <c r="M332" i="19"/>
  <c r="J333" i="19"/>
  <c r="K333" i="19"/>
  <c r="L333" i="19"/>
  <c r="M333" i="19"/>
  <c r="J334" i="19"/>
  <c r="K334" i="19"/>
  <c r="L334" i="19"/>
  <c r="M334" i="19"/>
  <c r="J335" i="19"/>
  <c r="K335" i="19"/>
  <c r="L335" i="19"/>
  <c r="M335" i="19"/>
  <c r="J336" i="19"/>
  <c r="K336" i="19"/>
  <c r="L336" i="19"/>
  <c r="M336" i="19"/>
  <c r="J337" i="19"/>
  <c r="K337" i="19"/>
  <c r="L337" i="19"/>
  <c r="M337" i="19"/>
  <c r="J338" i="19"/>
  <c r="K338" i="19"/>
  <c r="L338" i="19"/>
  <c r="M338" i="19"/>
  <c r="J339" i="19"/>
  <c r="K339" i="19"/>
  <c r="L339" i="19"/>
  <c r="M339" i="19"/>
  <c r="J340" i="19"/>
  <c r="K340" i="19"/>
  <c r="L340" i="19"/>
  <c r="M340" i="19"/>
  <c r="J341" i="19"/>
  <c r="K341" i="19"/>
  <c r="L341" i="19"/>
  <c r="M341" i="19"/>
  <c r="J342" i="19"/>
  <c r="K342" i="19"/>
  <c r="L342" i="19"/>
  <c r="M342" i="19"/>
  <c r="J343" i="19"/>
  <c r="K343" i="19"/>
  <c r="L343" i="19"/>
  <c r="M343" i="19"/>
  <c r="J344" i="19"/>
  <c r="K344" i="19"/>
  <c r="L344" i="19"/>
  <c r="M344" i="19"/>
  <c r="J345" i="19"/>
  <c r="K345" i="19"/>
  <c r="L345" i="19"/>
  <c r="M345" i="19"/>
  <c r="J346" i="19"/>
  <c r="K346" i="19"/>
  <c r="L346" i="19"/>
  <c r="M346" i="19"/>
  <c r="J347" i="19"/>
  <c r="K347" i="19"/>
  <c r="L347" i="19"/>
  <c r="M347" i="19"/>
  <c r="J348" i="19"/>
  <c r="K348" i="19"/>
  <c r="L348" i="19"/>
  <c r="M348" i="19"/>
  <c r="J349" i="19"/>
  <c r="K349" i="19"/>
  <c r="L349" i="19"/>
  <c r="M349" i="19"/>
  <c r="J350" i="19"/>
  <c r="K350" i="19"/>
  <c r="L350" i="19"/>
  <c r="M350" i="19"/>
  <c r="J351" i="19"/>
  <c r="K351" i="19"/>
  <c r="L351" i="19"/>
  <c r="M351" i="19"/>
  <c r="J352" i="19"/>
  <c r="K352" i="19"/>
  <c r="L352" i="19"/>
  <c r="M352" i="19"/>
  <c r="J353" i="19"/>
  <c r="K353" i="19"/>
  <c r="L353" i="19"/>
  <c r="M353" i="19"/>
  <c r="J354" i="19"/>
  <c r="K354" i="19"/>
  <c r="L354" i="19"/>
  <c r="M354" i="19"/>
  <c r="V2" i="18"/>
  <c r="W2" i="18"/>
  <c r="V4" i="18"/>
  <c r="W4" i="18"/>
  <c r="V8" i="18"/>
  <c r="W8" i="18"/>
  <c r="V11" i="18"/>
  <c r="W11" i="18"/>
  <c r="V16" i="18"/>
  <c r="W16" i="18"/>
  <c r="V18" i="18"/>
  <c r="W18" i="18"/>
  <c r="V19" i="18"/>
  <c r="W19" i="18"/>
  <c r="V20" i="18"/>
  <c r="W20" i="18"/>
  <c r="V21" i="18"/>
  <c r="W21" i="18"/>
  <c r="V22" i="18"/>
  <c r="W22" i="18"/>
  <c r="V24" i="18"/>
  <c r="W24" i="18"/>
  <c r="V26" i="18"/>
  <c r="W26" i="18"/>
  <c r="V27" i="18"/>
  <c r="W27" i="18"/>
  <c r="V30" i="18"/>
  <c r="W30" i="18"/>
  <c r="V31" i="18"/>
  <c r="W31" i="18"/>
  <c r="V32" i="18"/>
  <c r="W32" i="18"/>
  <c r="V33" i="18"/>
  <c r="W33" i="18"/>
  <c r="V34" i="18"/>
  <c r="W34" i="18"/>
  <c r="V35" i="18"/>
  <c r="W35" i="18"/>
  <c r="V37" i="18"/>
  <c r="W37" i="18"/>
  <c r="V38" i="18"/>
  <c r="W38" i="18"/>
  <c r="V39" i="18"/>
  <c r="W39" i="18"/>
  <c r="V40" i="18"/>
  <c r="W40" i="18"/>
  <c r="V41" i="18"/>
  <c r="W41" i="18"/>
  <c r="V44" i="18"/>
  <c r="W44" i="18"/>
  <c r="V45" i="18"/>
  <c r="W45" i="18"/>
  <c r="V46" i="18"/>
  <c r="W46" i="18"/>
  <c r="V49" i="18"/>
  <c r="W49" i="18"/>
  <c r="V50" i="18"/>
  <c r="W50" i="18"/>
  <c r="V51" i="18"/>
  <c r="W51" i="18"/>
  <c r="V52" i="18"/>
  <c r="W52" i="18"/>
  <c r="V54" i="18"/>
  <c r="W54" i="18"/>
  <c r="V55" i="18"/>
  <c r="W55" i="18"/>
  <c r="V56" i="18"/>
  <c r="W56" i="18"/>
  <c r="V57" i="18"/>
  <c r="W57" i="18"/>
  <c r="V59" i="18"/>
  <c r="W59" i="18"/>
  <c r="V65" i="18"/>
  <c r="W65" i="18"/>
  <c r="V71" i="18"/>
  <c r="W71" i="18"/>
  <c r="V73" i="18"/>
  <c r="W73" i="18"/>
  <c r="V74" i="18"/>
  <c r="W74" i="18"/>
  <c r="V75" i="18"/>
  <c r="W75" i="18"/>
  <c r="V76" i="18"/>
  <c r="W76" i="18"/>
  <c r="V77" i="18"/>
  <c r="W77" i="18"/>
  <c r="V78" i="18"/>
  <c r="W78" i="18"/>
  <c r="V83" i="18"/>
  <c r="W83" i="18"/>
  <c r="V84" i="18"/>
  <c r="W84" i="18"/>
  <c r="V85" i="18"/>
  <c r="W85" i="18"/>
  <c r="V91" i="18"/>
  <c r="W91" i="18"/>
  <c r="V92" i="18"/>
  <c r="W92" i="18"/>
  <c r="V93" i="18"/>
  <c r="W93" i="18"/>
  <c r="V101" i="18"/>
  <c r="W101" i="18"/>
  <c r="V102" i="18"/>
  <c r="W102" i="18"/>
  <c r="V103" i="18"/>
  <c r="W103" i="18"/>
  <c r="V105" i="18"/>
  <c r="W105" i="18"/>
  <c r="V106" i="18"/>
  <c r="W106" i="18"/>
  <c r="V107" i="18"/>
  <c r="W107" i="18"/>
  <c r="V114" i="18"/>
  <c r="W114" i="18"/>
  <c r="V115" i="18"/>
  <c r="W115" i="18"/>
  <c r="V121" i="18"/>
  <c r="W121" i="18"/>
  <c r="V128" i="18"/>
  <c r="W128" i="18"/>
  <c r="V129" i="18"/>
  <c r="W129" i="18"/>
  <c r="V130" i="18"/>
  <c r="W130" i="18"/>
  <c r="V132" i="18"/>
  <c r="W132" i="18"/>
  <c r="V136" i="18"/>
  <c r="W136" i="18"/>
  <c r="V138" i="18"/>
  <c r="W138" i="18"/>
  <c r="V139" i="18"/>
  <c r="W139" i="18"/>
  <c r="V140" i="18"/>
  <c r="W140" i="18"/>
  <c r="V141" i="18"/>
  <c r="W141" i="18"/>
  <c r="V153" i="18"/>
  <c r="W153" i="18"/>
  <c r="V154" i="18"/>
  <c r="W154" i="18"/>
  <c r="V157" i="18"/>
  <c r="W157" i="18"/>
  <c r="V158" i="18"/>
  <c r="W158" i="18"/>
  <c r="V159" i="18"/>
  <c r="W159" i="18"/>
  <c r="V160" i="18"/>
  <c r="W160" i="18"/>
  <c r="V161" i="18"/>
  <c r="W161" i="18"/>
  <c r="V162" i="18"/>
  <c r="W162" i="18"/>
  <c r="V165" i="18"/>
  <c r="W165" i="18"/>
  <c r="V167" i="18"/>
  <c r="W167" i="18"/>
  <c r="V170" i="18"/>
  <c r="W170" i="18"/>
  <c r="V171" i="18"/>
  <c r="W171" i="18"/>
  <c r="V172" i="18"/>
  <c r="W172" i="18"/>
  <c r="V173" i="18"/>
  <c r="W173" i="18"/>
  <c r="V175" i="18"/>
  <c r="W175" i="18"/>
  <c r="V180" i="18"/>
  <c r="W180" i="18"/>
  <c r="V181" i="18"/>
  <c r="W181" i="18"/>
  <c r="V182" i="18"/>
  <c r="W182" i="18"/>
  <c r="V183" i="18"/>
  <c r="W183" i="18"/>
  <c r="V184" i="18"/>
  <c r="W184" i="18"/>
  <c r="V187" i="18"/>
  <c r="W187" i="18"/>
  <c r="V188" i="18"/>
  <c r="W188" i="18"/>
  <c r="V189" i="18"/>
  <c r="W189" i="18"/>
  <c r="V190" i="18"/>
  <c r="W190" i="18"/>
  <c r="V191" i="18"/>
  <c r="W191" i="18"/>
  <c r="V200" i="18"/>
  <c r="W200" i="18"/>
  <c r="V201" i="18"/>
  <c r="W201" i="18"/>
  <c r="V202" i="18"/>
  <c r="W202" i="18"/>
  <c r="V208" i="18"/>
  <c r="W208" i="18"/>
  <c r="V209" i="18"/>
  <c r="W209" i="18"/>
  <c r="V210" i="18"/>
  <c r="W210" i="18"/>
  <c r="V213" i="18"/>
  <c r="W213" i="18"/>
  <c r="V214" i="18"/>
  <c r="W214" i="18"/>
  <c r="V217" i="18"/>
  <c r="W217" i="18"/>
  <c r="V218" i="18"/>
  <c r="W218" i="18"/>
  <c r="V219" i="18"/>
  <c r="W219" i="18"/>
  <c r="V220" i="18"/>
  <c r="W220" i="18"/>
  <c r="V221" i="18"/>
  <c r="W221" i="18"/>
  <c r="V225" i="18"/>
  <c r="W225" i="18"/>
  <c r="V229" i="18"/>
  <c r="W229" i="18"/>
  <c r="V230" i="18"/>
  <c r="W230" i="18"/>
  <c r="V240" i="18"/>
  <c r="W240" i="18"/>
  <c r="V242" i="18"/>
  <c r="W242" i="18"/>
  <c r="V246" i="18"/>
  <c r="W246" i="18"/>
  <c r="V250" i="18"/>
  <c r="W250" i="18"/>
  <c r="V291" i="18"/>
  <c r="W291" i="18"/>
  <c r="V308" i="18"/>
  <c r="W308" i="18"/>
  <c r="V309" i="18"/>
  <c r="W309" i="18"/>
  <c r="V311" i="18"/>
  <c r="W311" i="18"/>
  <c r="V312" i="18"/>
  <c r="W312" i="18"/>
  <c r="V313" i="18"/>
  <c r="W313" i="18"/>
  <c r="V314" i="18"/>
  <c r="W314" i="18"/>
  <c r="V317" i="18"/>
  <c r="W317" i="18"/>
  <c r="V318" i="18"/>
  <c r="W318" i="18"/>
  <c r="V319" i="18"/>
  <c r="W319" i="18"/>
  <c r="V320" i="18"/>
  <c r="W320" i="18"/>
  <c r="V322" i="18"/>
  <c r="W322" i="18"/>
  <c r="V323" i="18"/>
  <c r="W323" i="18"/>
  <c r="V324" i="18"/>
  <c r="W324" i="18"/>
  <c r="V327" i="18"/>
  <c r="W327" i="18"/>
  <c r="V331" i="18"/>
  <c r="W331" i="18"/>
  <c r="V332" i="18"/>
  <c r="W332" i="18"/>
  <c r="V334" i="18"/>
  <c r="W334" i="18"/>
  <c r="V335" i="18"/>
  <c r="W335" i="18"/>
  <c r="V336" i="18"/>
  <c r="W336" i="18"/>
  <c r="V337" i="18"/>
  <c r="W337" i="18"/>
  <c r="V344" i="18"/>
  <c r="W344" i="18"/>
  <c r="V345" i="18"/>
  <c r="W345" i="18"/>
  <c r="V348" i="18"/>
  <c r="W348" i="18"/>
  <c r="V349" i="18"/>
  <c r="W349" i="18"/>
  <c r="V351" i="18"/>
  <c r="W351" i="18"/>
  <c r="V353" i="18"/>
  <c r="W353" i="18"/>
  <c r="V354" i="18"/>
  <c r="W354" i="18"/>
  <c r="V355" i="18"/>
  <c r="W355" i="18"/>
  <c r="V357" i="18"/>
  <c r="W357" i="18"/>
  <c r="V358" i="18"/>
  <c r="W358" i="18"/>
  <c r="V359" i="18"/>
  <c r="W359" i="18"/>
  <c r="V361" i="18"/>
  <c r="W361" i="18"/>
  <c r="V362" i="18"/>
  <c r="W362" i="18"/>
  <c r="V364" i="18"/>
  <c r="W364" i="18"/>
  <c r="V365" i="18"/>
  <c r="W365" i="18"/>
  <c r="V366" i="18"/>
  <c r="W366" i="18"/>
  <c r="V370" i="18"/>
  <c r="W370" i="18"/>
  <c r="V371" i="18"/>
  <c r="W371" i="18"/>
  <c r="V372" i="18"/>
  <c r="W372" i="18"/>
  <c r="V376" i="18"/>
  <c r="W376" i="18"/>
  <c r="V377" i="18"/>
  <c r="W377" i="18"/>
  <c r="V381" i="18"/>
  <c r="W381" i="18"/>
  <c r="V391" i="18"/>
  <c r="W391" i="18"/>
  <c r="V394" i="18"/>
  <c r="W394" i="18"/>
  <c r="V396" i="18"/>
  <c r="W396" i="18"/>
  <c r="V397" i="18"/>
  <c r="W397" i="18"/>
  <c r="V7" i="21"/>
  <c r="W7" i="21"/>
  <c r="V11" i="21"/>
  <c r="W11" i="21"/>
  <c r="V13" i="21"/>
  <c r="W13" i="21"/>
  <c r="V14" i="21"/>
  <c r="W14" i="21"/>
  <c r="V15" i="21"/>
  <c r="W15" i="21"/>
  <c r="V16" i="21"/>
  <c r="W16" i="21"/>
  <c r="V17" i="21"/>
  <c r="W17" i="21"/>
  <c r="V19" i="21"/>
  <c r="W19" i="21"/>
  <c r="V20" i="21"/>
  <c r="W20" i="21"/>
  <c r="V27" i="21"/>
  <c r="W27" i="21"/>
  <c r="V36" i="21"/>
  <c r="W36" i="21"/>
  <c r="V37" i="21"/>
  <c r="W37" i="21"/>
  <c r="V41" i="21"/>
  <c r="W41" i="21"/>
  <c r="V42" i="21"/>
  <c r="W42" i="21"/>
  <c r="V43" i="21"/>
  <c r="W43" i="21"/>
  <c r="V51" i="21"/>
  <c r="W51" i="21"/>
  <c r="V55" i="21"/>
  <c r="W55" i="21"/>
  <c r="V59" i="21"/>
  <c r="W59" i="21"/>
  <c r="V66" i="21"/>
  <c r="W66" i="21"/>
  <c r="V77" i="21"/>
  <c r="W77" i="21"/>
  <c r="V82" i="21"/>
  <c r="W82" i="21"/>
  <c r="V88" i="21"/>
  <c r="W88" i="21"/>
  <c r="V92" i="21"/>
  <c r="W92" i="21"/>
  <c r="V93" i="21"/>
  <c r="W93" i="21"/>
  <c r="V94" i="21"/>
  <c r="W94" i="21"/>
  <c r="V95" i="21"/>
  <c r="W95" i="21"/>
  <c r="V96" i="21"/>
  <c r="W96" i="21"/>
  <c r="V97" i="21"/>
  <c r="W97" i="21"/>
  <c r="V98" i="21"/>
  <c r="W98" i="21"/>
  <c r="V99" i="21"/>
  <c r="W99" i="21"/>
  <c r="V100" i="21"/>
  <c r="W100" i="21"/>
  <c r="V101" i="21"/>
  <c r="W101" i="21"/>
  <c r="V102" i="21"/>
  <c r="W102" i="21"/>
  <c r="V103" i="21"/>
  <c r="W103" i="21"/>
  <c r="V104" i="21"/>
  <c r="W104" i="21"/>
  <c r="V105" i="21"/>
  <c r="W105" i="21"/>
  <c r="V106" i="21"/>
  <c r="W106" i="21"/>
  <c r="V109" i="21"/>
  <c r="W109" i="21"/>
  <c r="V110" i="21"/>
  <c r="W110" i="21"/>
  <c r="V114" i="21"/>
  <c r="W114" i="21"/>
  <c r="V117" i="21"/>
  <c r="W117" i="21"/>
  <c r="V127" i="21"/>
  <c r="W127" i="21"/>
  <c r="V128" i="21"/>
  <c r="W128" i="21"/>
  <c r="V129" i="21"/>
  <c r="W129" i="21"/>
  <c r="V130" i="21"/>
  <c r="W130" i="21"/>
  <c r="V131" i="21"/>
  <c r="W131" i="21"/>
  <c r="V132" i="21"/>
  <c r="W132" i="21"/>
  <c r="V133" i="21"/>
  <c r="W133" i="21"/>
  <c r="V139" i="21"/>
  <c r="W139" i="21"/>
  <c r="V140" i="21"/>
  <c r="W140" i="21"/>
  <c r="V141" i="21"/>
  <c r="W141" i="21"/>
  <c r="V142" i="21"/>
  <c r="W142" i="21"/>
  <c r="V150" i="21"/>
  <c r="W150" i="21"/>
  <c r="V151" i="21"/>
  <c r="W151" i="21"/>
  <c r="V152" i="21"/>
  <c r="W152" i="21"/>
  <c r="V153" i="21"/>
  <c r="W153" i="21"/>
  <c r="V154" i="21"/>
  <c r="W154" i="21"/>
  <c r="V155" i="21"/>
  <c r="W155" i="21"/>
  <c r="V156" i="21"/>
  <c r="W156" i="21"/>
  <c r="V161" i="21"/>
  <c r="W161" i="21"/>
  <c r="V162" i="21"/>
  <c r="W162" i="21"/>
  <c r="V163" i="21"/>
  <c r="W163" i="21"/>
  <c r="V164" i="21"/>
  <c r="W164" i="21"/>
  <c r="V165" i="21"/>
  <c r="W165" i="21"/>
  <c r="V166" i="21"/>
  <c r="W166" i="21"/>
  <c r="V169" i="21"/>
  <c r="W169" i="21"/>
  <c r="V170" i="21"/>
  <c r="W170" i="21"/>
  <c r="V176" i="21"/>
  <c r="W176" i="21"/>
  <c r="V183" i="21"/>
  <c r="W183" i="21"/>
  <c r="V184" i="21"/>
  <c r="W184" i="21"/>
  <c r="V185" i="21"/>
  <c r="W185" i="21"/>
  <c r="V186" i="21"/>
  <c r="W186" i="21"/>
  <c r="V195" i="21"/>
  <c r="W195" i="21"/>
  <c r="V199" i="21"/>
  <c r="W199" i="21"/>
  <c r="V201" i="21"/>
  <c r="W201" i="21"/>
  <c r="V217" i="21"/>
  <c r="W217" i="21"/>
  <c r="V218" i="21"/>
  <c r="W218" i="21"/>
  <c r="V223" i="21"/>
  <c r="W223" i="21"/>
  <c r="V226" i="21"/>
  <c r="W226" i="21"/>
  <c r="V228" i="21"/>
  <c r="W228" i="21"/>
  <c r="V233" i="21"/>
  <c r="W233" i="21"/>
  <c r="V235" i="21"/>
  <c r="W235" i="21"/>
  <c r="V236" i="21"/>
  <c r="W236" i="21"/>
  <c r="V237" i="21"/>
  <c r="W237" i="21"/>
  <c r="V238" i="21"/>
  <c r="W238" i="21"/>
  <c r="V239" i="21"/>
  <c r="W239" i="21"/>
  <c r="V240" i="21"/>
  <c r="W240" i="21"/>
  <c r="V241" i="21"/>
  <c r="W241" i="21"/>
  <c r="V244" i="21"/>
  <c r="W244" i="21"/>
  <c r="V250" i="21"/>
  <c r="W250" i="21"/>
  <c r="V253" i="21"/>
  <c r="W253" i="21"/>
  <c r="V254" i="21"/>
  <c r="W254" i="21"/>
  <c r="V255" i="21"/>
  <c r="W255" i="21"/>
  <c r="V260" i="21"/>
  <c r="W260" i="21"/>
  <c r="V261" i="21"/>
  <c r="W261" i="21"/>
  <c r="V264" i="21"/>
  <c r="W264" i="21"/>
  <c r="V265" i="21"/>
  <c r="W265" i="21"/>
  <c r="V266" i="21"/>
  <c r="W266" i="21"/>
  <c r="V267" i="21"/>
  <c r="W267" i="21"/>
  <c r="V268" i="21"/>
  <c r="W268" i="21"/>
  <c r="V269" i="21"/>
  <c r="W269" i="21"/>
  <c r="V270" i="21"/>
  <c r="W270" i="21"/>
  <c r="V271" i="21"/>
  <c r="W271" i="21"/>
  <c r="V272" i="21"/>
  <c r="W272" i="21"/>
  <c r="V273" i="21"/>
  <c r="W273" i="21"/>
  <c r="V274" i="21"/>
  <c r="W274" i="21"/>
  <c r="V275" i="21"/>
  <c r="W275" i="21"/>
  <c r="V276" i="21"/>
  <c r="W276" i="21"/>
  <c r="V277" i="21"/>
  <c r="W277" i="21"/>
  <c r="V283" i="21"/>
  <c r="W283" i="21"/>
  <c r="V284" i="21"/>
  <c r="W284" i="21"/>
  <c r="V285" i="21"/>
  <c r="W285" i="21"/>
  <c r="V289" i="21"/>
  <c r="W289" i="21"/>
  <c r="V290" i="21"/>
  <c r="W290" i="21"/>
  <c r="V291" i="21"/>
  <c r="W291" i="21"/>
  <c r="V292" i="21"/>
  <c r="W292" i="21"/>
  <c r="V293" i="21"/>
  <c r="W293" i="21"/>
  <c r="V294" i="21"/>
  <c r="W294" i="21"/>
  <c r="V296" i="21"/>
  <c r="W296" i="21"/>
  <c r="V304" i="21"/>
  <c r="W304" i="21"/>
  <c r="V305" i="21"/>
  <c r="W305" i="21"/>
  <c r="V306" i="21"/>
  <c r="W306" i="21"/>
  <c r="V307" i="21"/>
  <c r="W307" i="21"/>
  <c r="V308" i="21"/>
  <c r="W308" i="21"/>
  <c r="V309" i="21"/>
  <c r="W309" i="21"/>
  <c r="V310" i="21"/>
  <c r="W310" i="21"/>
  <c r="V311" i="21"/>
  <c r="W311" i="21"/>
  <c r="V312" i="21"/>
  <c r="W312" i="21"/>
  <c r="V313" i="21"/>
  <c r="W313" i="21"/>
  <c r="V314" i="21"/>
  <c r="W314" i="21"/>
  <c r="V320" i="21"/>
  <c r="W320" i="21"/>
  <c r="V326" i="21"/>
  <c r="W326" i="21"/>
  <c r="V327" i="21"/>
  <c r="W327" i="21"/>
  <c r="V328" i="21"/>
  <c r="W328" i="21"/>
  <c r="V346" i="21"/>
  <c r="W346" i="21"/>
  <c r="V347" i="21"/>
  <c r="W347" i="21"/>
  <c r="V348" i="21"/>
  <c r="W348" i="21"/>
  <c r="V349" i="21"/>
  <c r="W349" i="21"/>
  <c r="V351" i="21"/>
  <c r="W351" i="21"/>
  <c r="V352" i="21"/>
  <c r="W352" i="21"/>
  <c r="V353" i="21"/>
  <c r="W353" i="21"/>
  <c r="V363" i="21"/>
  <c r="W363" i="21"/>
  <c r="V365" i="21"/>
  <c r="W365" i="21"/>
  <c r="V367" i="21"/>
  <c r="W367" i="21"/>
  <c r="V368" i="21"/>
  <c r="W368" i="21"/>
  <c r="V370" i="21"/>
  <c r="W370" i="21"/>
  <c r="V374" i="21"/>
  <c r="W374" i="21"/>
  <c r="V396" i="21"/>
  <c r="W396" i="21"/>
  <c r="V397" i="21"/>
  <c r="W397" i="21"/>
  <c r="V399" i="21"/>
  <c r="W399" i="21"/>
  <c r="V402" i="21"/>
  <c r="W402" i="21"/>
  <c r="V403" i="21"/>
  <c r="W403" i="21"/>
  <c r="V404" i="21"/>
  <c r="W404" i="21"/>
  <c r="V405" i="21"/>
  <c r="W405" i="21"/>
  <c r="V406" i="21"/>
  <c r="W406" i="21"/>
  <c r="V407" i="21"/>
  <c r="W407" i="21"/>
  <c r="V408" i="21"/>
  <c r="W408" i="21"/>
  <c r="V409" i="21"/>
  <c r="W409" i="21"/>
  <c r="V411" i="21"/>
  <c r="W411" i="21"/>
  <c r="V412" i="21"/>
  <c r="W412" i="21"/>
  <c r="V415" i="21"/>
  <c r="W415" i="21"/>
  <c r="V416" i="21"/>
  <c r="W416" i="21"/>
  <c r="V418" i="21"/>
  <c r="W418" i="21"/>
  <c r="V420" i="21"/>
  <c r="W420" i="21"/>
  <c r="V425" i="21"/>
  <c r="W425" i="21"/>
  <c r="V426" i="21"/>
  <c r="W426" i="21"/>
  <c r="V427" i="21"/>
  <c r="W427" i="21"/>
  <c r="V428" i="21"/>
  <c r="W428" i="21"/>
  <c r="V436" i="21"/>
  <c r="W436" i="21"/>
  <c r="V437" i="21"/>
  <c r="W437" i="21"/>
  <c r="V438" i="21"/>
  <c r="W438" i="21"/>
  <c r="V443" i="21"/>
  <c r="W443" i="21"/>
  <c r="V451" i="21"/>
  <c r="W451" i="21"/>
  <c r="V452" i="21"/>
  <c r="W452" i="21"/>
  <c r="V453" i="21"/>
  <c r="W453" i="21"/>
  <c r="V454" i="21"/>
  <c r="W454" i="21"/>
  <c r="V455" i="21"/>
  <c r="W455" i="21"/>
  <c r="V473" i="21"/>
  <c r="W473" i="21"/>
  <c r="V474" i="21"/>
  <c r="W474" i="21"/>
  <c r="V475" i="21"/>
  <c r="W475" i="21"/>
  <c r="V477" i="21"/>
  <c r="W477" i="21"/>
  <c r="V478" i="21"/>
  <c r="W478" i="21"/>
  <c r="V482" i="21"/>
  <c r="W482" i="21"/>
  <c r="V486" i="21"/>
  <c r="W486" i="21"/>
  <c r="V490" i="21"/>
  <c r="W490" i="21"/>
  <c r="W4" i="20"/>
  <c r="X4" i="20"/>
  <c r="W6" i="20"/>
  <c r="X6" i="20"/>
  <c r="W9" i="20"/>
  <c r="X9" i="20"/>
  <c r="W13" i="20"/>
  <c r="X13" i="20"/>
  <c r="W17" i="20"/>
  <c r="X17" i="20"/>
  <c r="W22" i="20"/>
  <c r="X22" i="20"/>
  <c r="W23" i="20"/>
  <c r="X23" i="20"/>
  <c r="W24" i="20"/>
  <c r="X24" i="20"/>
  <c r="W26" i="20"/>
  <c r="X26" i="20"/>
  <c r="W28" i="20"/>
  <c r="X28" i="20"/>
  <c r="W33" i="20"/>
  <c r="X33" i="20"/>
  <c r="W36" i="20"/>
  <c r="X36" i="20"/>
  <c r="W43" i="20"/>
  <c r="X43" i="20"/>
  <c r="W46" i="20"/>
  <c r="X46" i="20"/>
  <c r="W48" i="20"/>
  <c r="X48" i="20"/>
  <c r="W51" i="20"/>
  <c r="X51" i="20"/>
  <c r="W53" i="20"/>
  <c r="X53" i="20"/>
  <c r="W54" i="20"/>
  <c r="X54" i="20"/>
  <c r="W55" i="20"/>
  <c r="X55" i="20"/>
  <c r="W58" i="20"/>
  <c r="X58" i="20"/>
  <c r="W59" i="20"/>
  <c r="X59" i="20"/>
  <c r="W68" i="20"/>
  <c r="X68" i="20"/>
  <c r="W79" i="20"/>
  <c r="X79" i="20"/>
  <c r="W80" i="20"/>
  <c r="X80" i="20"/>
  <c r="W81" i="20"/>
  <c r="X81" i="20"/>
  <c r="W82" i="20"/>
  <c r="X82" i="20"/>
  <c r="W84" i="20"/>
  <c r="X84" i="20"/>
  <c r="W91" i="20"/>
  <c r="X91" i="20"/>
  <c r="W95" i="20"/>
  <c r="X95" i="20"/>
  <c r="W96" i="20"/>
  <c r="X96" i="20"/>
  <c r="W101" i="20"/>
  <c r="X101" i="20"/>
  <c r="W103" i="20"/>
  <c r="X103" i="20"/>
  <c r="W106" i="20"/>
  <c r="X106" i="20"/>
  <c r="W113" i="20"/>
  <c r="X113" i="20"/>
  <c r="W116" i="20"/>
  <c r="X116" i="20"/>
  <c r="W122" i="20"/>
  <c r="X122" i="20"/>
  <c r="W124" i="20"/>
  <c r="X124" i="20"/>
  <c r="W125" i="20"/>
  <c r="X125" i="20"/>
  <c r="W127" i="20"/>
  <c r="X127" i="20"/>
  <c r="W129" i="20"/>
  <c r="X129" i="20"/>
  <c r="W131" i="20"/>
  <c r="X131" i="20"/>
  <c r="W134" i="20"/>
  <c r="X134" i="20"/>
  <c r="W136" i="20"/>
  <c r="X136" i="20"/>
  <c r="W145" i="20"/>
  <c r="X145" i="20"/>
  <c r="W146" i="20"/>
  <c r="X146" i="20"/>
  <c r="W149" i="20"/>
  <c r="X149" i="20"/>
  <c r="W150" i="20"/>
  <c r="X150" i="20"/>
  <c r="W158" i="20"/>
  <c r="X158" i="20"/>
  <c r="W159" i="20"/>
  <c r="X159" i="20"/>
  <c r="W160" i="20"/>
  <c r="X160" i="20"/>
  <c r="W161" i="20"/>
  <c r="X161" i="20"/>
  <c r="W167" i="20"/>
  <c r="X167" i="20"/>
  <c r="W169" i="20"/>
  <c r="X169" i="20"/>
  <c r="W171" i="20"/>
  <c r="X171" i="20"/>
  <c r="W173" i="20"/>
  <c r="X173" i="20"/>
  <c r="W174" i="20"/>
  <c r="X174" i="20"/>
  <c r="W177" i="20"/>
  <c r="X177" i="20"/>
  <c r="W180" i="20"/>
  <c r="X180" i="20"/>
  <c r="W188" i="20"/>
  <c r="X188" i="20"/>
  <c r="W194" i="20"/>
  <c r="X194" i="20"/>
  <c r="W195" i="20"/>
  <c r="X195" i="20"/>
  <c r="W198" i="20"/>
  <c r="X198" i="20"/>
  <c r="W199" i="20"/>
  <c r="X199" i="20"/>
  <c r="W200" i="20"/>
  <c r="X200" i="20"/>
  <c r="W210" i="20"/>
  <c r="X210" i="20"/>
  <c r="W211" i="20"/>
  <c r="X211" i="20"/>
  <c r="W214" i="20"/>
  <c r="X214" i="20"/>
  <c r="W218" i="20"/>
  <c r="X218" i="20"/>
  <c r="W219" i="20"/>
  <c r="X219" i="20"/>
  <c r="W220" i="20"/>
  <c r="X220" i="20"/>
  <c r="W222" i="20"/>
  <c r="X222" i="20"/>
  <c r="W225" i="20"/>
  <c r="X225" i="20"/>
  <c r="W227" i="20"/>
  <c r="X227" i="20"/>
  <c r="W228" i="20"/>
  <c r="X228" i="20"/>
  <c r="W229" i="20"/>
  <c r="X229" i="20"/>
  <c r="W230" i="20"/>
  <c r="X230" i="20"/>
  <c r="W232" i="20"/>
  <c r="X232" i="20"/>
  <c r="W234" i="20"/>
  <c r="X234" i="20"/>
  <c r="W235" i="20"/>
  <c r="X235" i="20"/>
  <c r="W240" i="20"/>
  <c r="X240" i="20"/>
  <c r="W241" i="20"/>
  <c r="X241" i="20"/>
  <c r="W247" i="20"/>
  <c r="X247" i="20"/>
  <c r="W248" i="20"/>
  <c r="X248" i="20"/>
  <c r="W256" i="20"/>
  <c r="X256" i="20"/>
  <c r="W257" i="20"/>
  <c r="X257" i="20"/>
  <c r="W261" i="20"/>
  <c r="X261" i="20"/>
  <c r="W264" i="20"/>
  <c r="X264" i="20"/>
  <c r="W266" i="20"/>
  <c r="X266" i="20"/>
  <c r="W268" i="20"/>
  <c r="X268" i="20"/>
  <c r="W270" i="20"/>
  <c r="X270" i="20"/>
  <c r="W273" i="20"/>
  <c r="X273" i="20"/>
  <c r="W274" i="20"/>
  <c r="X274" i="20"/>
  <c r="W275" i="20"/>
  <c r="X275" i="20"/>
  <c r="W278" i="20"/>
  <c r="X278" i="20"/>
  <c r="W280" i="20"/>
  <c r="X280" i="20"/>
  <c r="W281" i="20"/>
  <c r="X281" i="20"/>
  <c r="W283" i="20"/>
  <c r="X283" i="20"/>
  <c r="W284" i="20"/>
  <c r="X284" i="20"/>
  <c r="W286" i="20"/>
  <c r="X286" i="20"/>
  <c r="W291" i="20"/>
  <c r="X291" i="20"/>
  <c r="W292" i="20"/>
  <c r="X292" i="20"/>
  <c r="W298" i="20"/>
  <c r="X298" i="20"/>
  <c r="W313" i="20"/>
  <c r="X313" i="20"/>
  <c r="W315" i="20"/>
  <c r="X315" i="20"/>
  <c r="W321" i="20"/>
  <c r="X321" i="20"/>
  <c r="W324" i="20"/>
  <c r="X324" i="20"/>
  <c r="W325" i="20"/>
  <c r="X325" i="20"/>
  <c r="W326" i="20"/>
  <c r="X326" i="20"/>
  <c r="W329" i="20"/>
  <c r="X329" i="20"/>
  <c r="W330" i="20"/>
  <c r="X330" i="20"/>
  <c r="W331" i="20"/>
  <c r="X331" i="20"/>
  <c r="W335" i="20"/>
  <c r="X335" i="20"/>
  <c r="W336" i="20"/>
  <c r="X336" i="20"/>
  <c r="W338" i="20"/>
  <c r="X338" i="20"/>
  <c r="W340" i="20"/>
  <c r="X340" i="20"/>
  <c r="W341" i="20"/>
  <c r="X341" i="20"/>
  <c r="W344" i="20"/>
  <c r="X344" i="20"/>
  <c r="W351" i="20"/>
  <c r="X351" i="20"/>
  <c r="W353" i="20"/>
  <c r="X353" i="20"/>
  <c r="W356" i="20"/>
  <c r="X356" i="20"/>
  <c r="W359" i="20"/>
  <c r="X359" i="20"/>
  <c r="W366" i="20"/>
  <c r="X366" i="20"/>
  <c r="W379" i="20"/>
  <c r="X379" i="20"/>
  <c r="W380" i="20"/>
  <c r="X380" i="20"/>
  <c r="W384" i="20"/>
  <c r="X384" i="20"/>
  <c r="W388" i="20"/>
  <c r="X388" i="20"/>
  <c r="W389" i="20"/>
  <c r="X389" i="20"/>
  <c r="W391" i="20"/>
  <c r="X391" i="20"/>
  <c r="W392" i="20"/>
  <c r="X392" i="20"/>
  <c r="W393" i="20"/>
  <c r="X393" i="20"/>
  <c r="W394" i="20"/>
  <c r="X394" i="20"/>
  <c r="W395" i="20"/>
  <c r="X395" i="20"/>
  <c r="W397" i="20"/>
  <c r="X397" i="20"/>
  <c r="W398" i="20"/>
  <c r="X398" i="20"/>
  <c r="W399" i="20"/>
  <c r="X399" i="20"/>
  <c r="W400" i="20"/>
  <c r="X400" i="20"/>
  <c r="W403" i="20"/>
  <c r="X403" i="20"/>
  <c r="W406" i="20"/>
  <c r="X406" i="20"/>
  <c r="W407" i="20"/>
  <c r="X407" i="20"/>
  <c r="W411" i="20"/>
  <c r="X411" i="20"/>
  <c r="W414" i="20"/>
  <c r="X414" i="20"/>
  <c r="W416" i="20"/>
  <c r="X416" i="20"/>
  <c r="W418" i="20"/>
  <c r="X418" i="20"/>
  <c r="W419" i="20"/>
  <c r="X419" i="20"/>
  <c r="W420" i="20"/>
  <c r="X420" i="20"/>
  <c r="W421" i="20"/>
  <c r="X421" i="20"/>
  <c r="W422" i="20"/>
  <c r="X422" i="20"/>
  <c r="W423" i="20"/>
  <c r="X423" i="20"/>
  <c r="W424" i="20"/>
  <c r="X424" i="20"/>
  <c r="W425" i="20"/>
  <c r="X425" i="20"/>
  <c r="W426" i="20"/>
  <c r="X426" i="20"/>
  <c r="W430" i="20"/>
  <c r="X430" i="20"/>
  <c r="W432" i="20"/>
  <c r="X432" i="20"/>
  <c r="W433" i="20"/>
  <c r="X433" i="20"/>
  <c r="W434" i="20"/>
  <c r="X434" i="20"/>
  <c r="W436" i="20"/>
  <c r="X436" i="20"/>
  <c r="W441" i="20"/>
  <c r="X441" i="20"/>
  <c r="W442" i="20"/>
  <c r="X442" i="20"/>
  <c r="W445" i="20"/>
  <c r="X445" i="20"/>
  <c r="W446" i="20"/>
  <c r="X446" i="20"/>
  <c r="W450" i="20"/>
  <c r="X450" i="20"/>
  <c r="W454" i="20"/>
  <c r="X454" i="20"/>
  <c r="W455" i="20"/>
  <c r="X455" i="20"/>
  <c r="W456" i="20"/>
  <c r="X456" i="20"/>
  <c r="W457" i="20"/>
  <c r="X457" i="20"/>
  <c r="W458" i="20"/>
  <c r="X458" i="20"/>
  <c r="W460" i="20"/>
  <c r="X460" i="20"/>
  <c r="W461" i="20"/>
  <c r="X461" i="20"/>
  <c r="W462" i="20"/>
  <c r="X462" i="20"/>
  <c r="W476" i="20"/>
  <c r="X476" i="20"/>
  <c r="W485" i="20"/>
  <c r="X485" i="20"/>
  <c r="W486" i="20"/>
  <c r="X486" i="20"/>
  <c r="W487" i="20"/>
  <c r="X487" i="20"/>
  <c r="W488" i="20"/>
  <c r="X488" i="20"/>
  <c r="W489" i="20"/>
  <c r="X489" i="20"/>
  <c r="W494" i="20"/>
  <c r="X494" i="20"/>
  <c r="W496" i="20"/>
  <c r="X496" i="20"/>
  <c r="W497" i="20"/>
  <c r="X497" i="20"/>
  <c r="W499" i="20"/>
  <c r="X499" i="20"/>
  <c r="W500" i="20"/>
  <c r="X500" i="20"/>
  <c r="W501" i="20"/>
  <c r="X501" i="20"/>
  <c r="W502" i="20"/>
  <c r="X502" i="20"/>
  <c r="W503" i="20"/>
  <c r="X503" i="20"/>
  <c r="W506" i="20"/>
  <c r="X506" i="20"/>
  <c r="W507" i="20"/>
  <c r="X507" i="20"/>
  <c r="W508" i="20"/>
  <c r="X508" i="20"/>
  <c r="W510" i="20"/>
  <c r="X510" i="20"/>
  <c r="W511" i="20"/>
  <c r="X511" i="20"/>
  <c r="W512" i="20"/>
  <c r="X512" i="20"/>
  <c r="W513" i="20"/>
  <c r="X513" i="20"/>
  <c r="W514" i="20"/>
  <c r="X514" i="20"/>
  <c r="W515" i="20"/>
  <c r="X515" i="20"/>
  <c r="W517" i="20"/>
  <c r="X517" i="20"/>
  <c r="W518" i="20"/>
  <c r="X518" i="20"/>
  <c r="W519" i="20"/>
  <c r="X519" i="20"/>
  <c r="W520" i="20"/>
  <c r="X520" i="20"/>
  <c r="W523" i="20"/>
  <c r="X523" i="20"/>
  <c r="W524" i="20"/>
  <c r="X524" i="20"/>
  <c r="W525" i="20"/>
  <c r="X525" i="20"/>
  <c r="W526" i="20"/>
  <c r="X526" i="20"/>
  <c r="W527" i="20"/>
  <c r="X527" i="20"/>
  <c r="W531" i="20"/>
  <c r="X531" i="20"/>
  <c r="W533" i="20"/>
  <c r="X533" i="20"/>
  <c r="W534" i="20"/>
  <c r="X534" i="20"/>
  <c r="W535" i="20"/>
  <c r="X535" i="20"/>
  <c r="W540" i="20"/>
  <c r="X540" i="20"/>
  <c r="W545" i="20"/>
  <c r="X545" i="20"/>
  <c r="W547" i="20"/>
  <c r="X547" i="20"/>
  <c r="W554" i="20"/>
  <c r="X554" i="20"/>
  <c r="W557" i="20"/>
  <c r="X557" i="20"/>
  <c r="J15" i="20"/>
  <c r="K15" i="20"/>
  <c r="L15" i="20"/>
  <c r="M15" i="20"/>
  <c r="J62" i="20"/>
  <c r="K62" i="20"/>
  <c r="L62" i="20"/>
  <c r="M62" i="20"/>
  <c r="J16" i="20"/>
  <c r="K16" i="20"/>
  <c r="L16" i="20"/>
  <c r="M16" i="20"/>
  <c r="J17" i="20"/>
  <c r="K17" i="20"/>
  <c r="L17" i="20"/>
  <c r="M17" i="20"/>
  <c r="J28" i="20"/>
  <c r="K28" i="20"/>
  <c r="L28" i="20"/>
  <c r="M28" i="20"/>
  <c r="J29" i="20"/>
  <c r="K29" i="20"/>
  <c r="L29" i="20"/>
  <c r="M29" i="20"/>
  <c r="J63" i="20"/>
  <c r="K63" i="20"/>
  <c r="L63" i="20"/>
  <c r="M63" i="20"/>
  <c r="J64" i="20"/>
  <c r="K64" i="20"/>
  <c r="L64" i="20"/>
  <c r="M64" i="20"/>
  <c r="J65" i="20"/>
  <c r="K65" i="20"/>
  <c r="L65" i="20"/>
  <c r="M65" i="20"/>
  <c r="J66" i="20"/>
  <c r="K66" i="20"/>
  <c r="L66" i="20"/>
  <c r="M66" i="20"/>
  <c r="J68" i="20"/>
  <c r="K68" i="20"/>
  <c r="L68" i="20"/>
  <c r="M68" i="20"/>
  <c r="J69" i="20"/>
  <c r="K69" i="20"/>
  <c r="L69" i="20"/>
  <c r="M69" i="20"/>
  <c r="J70" i="20"/>
  <c r="K70" i="20"/>
  <c r="L70" i="20"/>
  <c r="M70" i="20"/>
  <c r="J71" i="20"/>
  <c r="K71" i="20"/>
  <c r="L71" i="20"/>
  <c r="M71" i="20"/>
  <c r="J74" i="20"/>
  <c r="K74" i="20"/>
  <c r="L74" i="20"/>
  <c r="M74" i="20"/>
  <c r="J75" i="20"/>
  <c r="K75" i="20"/>
  <c r="L75" i="20"/>
  <c r="M75" i="20"/>
  <c r="J76" i="20"/>
  <c r="K76" i="20"/>
  <c r="L76" i="20"/>
  <c r="M76" i="20"/>
  <c r="J77" i="20"/>
  <c r="K77" i="20"/>
  <c r="L77" i="20"/>
  <c r="M77" i="20"/>
  <c r="J78" i="20"/>
  <c r="K78" i="20"/>
  <c r="L78" i="20"/>
  <c r="M78" i="20"/>
  <c r="J80" i="20"/>
  <c r="K80" i="20"/>
  <c r="L80" i="20"/>
  <c r="M80" i="20"/>
  <c r="J85" i="20"/>
  <c r="K85" i="20"/>
  <c r="L85" i="20"/>
  <c r="M85" i="20"/>
  <c r="J86" i="20"/>
  <c r="K86" i="20"/>
  <c r="L86" i="20"/>
  <c r="M86" i="20"/>
  <c r="J81" i="20"/>
  <c r="K81" i="20"/>
  <c r="L81" i="20"/>
  <c r="M81" i="20"/>
  <c r="J82" i="20"/>
  <c r="K82" i="20"/>
  <c r="L82" i="20"/>
  <c r="M82" i="20"/>
  <c r="J93" i="20"/>
  <c r="K93" i="20"/>
  <c r="L93" i="20"/>
  <c r="M93" i="20"/>
  <c r="J94" i="20"/>
  <c r="K94" i="20"/>
  <c r="L94" i="20"/>
  <c r="M94" i="20"/>
  <c r="J95" i="20"/>
  <c r="K95" i="20"/>
  <c r="L95" i="20"/>
  <c r="M95" i="20"/>
  <c r="J96" i="20"/>
  <c r="K96" i="20"/>
  <c r="L96" i="20"/>
  <c r="M96" i="20"/>
  <c r="J97" i="20"/>
  <c r="K97" i="20"/>
  <c r="L97" i="20"/>
  <c r="M97" i="20"/>
  <c r="J170" i="20"/>
  <c r="K170" i="20"/>
  <c r="L170" i="20"/>
  <c r="M170" i="20"/>
  <c r="J173" i="20"/>
  <c r="K173" i="20"/>
  <c r="L173" i="20"/>
  <c r="M173" i="20"/>
  <c r="J98" i="20"/>
  <c r="K98" i="20"/>
  <c r="L98" i="20"/>
  <c r="M98" i="20"/>
  <c r="J99" i="20"/>
  <c r="K99" i="20"/>
  <c r="L99" i="20"/>
  <c r="M99" i="20"/>
  <c r="J172" i="20"/>
  <c r="K172" i="20"/>
  <c r="L172" i="20"/>
  <c r="M172" i="20"/>
  <c r="J100" i="20"/>
  <c r="K100" i="20"/>
  <c r="L100" i="20"/>
  <c r="M100" i="20"/>
  <c r="J101" i="20"/>
  <c r="K101" i="20"/>
  <c r="L101" i="20"/>
  <c r="M101" i="20"/>
  <c r="J4" i="20"/>
  <c r="K4" i="20"/>
  <c r="L4" i="20"/>
  <c r="M4" i="20"/>
  <c r="J102" i="20"/>
  <c r="K102" i="20"/>
  <c r="L102" i="20"/>
  <c r="M102" i="20"/>
  <c r="J103" i="20"/>
  <c r="K103" i="20"/>
  <c r="L103" i="20"/>
  <c r="M103" i="20"/>
  <c r="J104" i="20"/>
  <c r="K104" i="20"/>
  <c r="L104" i="20"/>
  <c r="M104" i="20"/>
  <c r="J105" i="20"/>
  <c r="K105" i="20"/>
  <c r="L105" i="20"/>
  <c r="M105" i="20"/>
  <c r="J106" i="20"/>
  <c r="K106" i="20"/>
  <c r="L106" i="20"/>
  <c r="M106" i="20"/>
  <c r="J107" i="20"/>
  <c r="K107" i="20"/>
  <c r="L107" i="20"/>
  <c r="M107" i="20"/>
  <c r="J108" i="20"/>
  <c r="K108" i="20"/>
  <c r="L108" i="20"/>
  <c r="M108" i="20"/>
  <c r="J109" i="20"/>
  <c r="K109" i="20"/>
  <c r="L109" i="20"/>
  <c r="M109" i="20"/>
  <c r="J110" i="20"/>
  <c r="K110" i="20"/>
  <c r="L110" i="20"/>
  <c r="M110" i="20"/>
  <c r="J111" i="20"/>
  <c r="K111" i="20"/>
  <c r="L111" i="20"/>
  <c r="M111" i="20"/>
  <c r="J112" i="20"/>
  <c r="K112" i="20"/>
  <c r="L112" i="20"/>
  <c r="M112" i="20"/>
  <c r="J113" i="20"/>
  <c r="K113" i="20"/>
  <c r="L113" i="20"/>
  <c r="M113" i="20"/>
  <c r="J114" i="20"/>
  <c r="K114" i="20"/>
  <c r="L114" i="20"/>
  <c r="M114" i="20"/>
  <c r="J115" i="20"/>
  <c r="K115" i="20"/>
  <c r="L115" i="20"/>
  <c r="M115" i="20"/>
  <c r="J116" i="20"/>
  <c r="K116" i="20"/>
  <c r="L116" i="20"/>
  <c r="M116" i="20"/>
  <c r="J117" i="20"/>
  <c r="K117" i="20"/>
  <c r="L117" i="20"/>
  <c r="M117" i="20"/>
  <c r="J118" i="20"/>
  <c r="K118" i="20"/>
  <c r="L118" i="20"/>
  <c r="M118" i="20"/>
  <c r="J119" i="20"/>
  <c r="K119" i="20"/>
  <c r="L119" i="20"/>
  <c r="M119" i="20"/>
  <c r="J120" i="20"/>
  <c r="K120" i="20"/>
  <c r="L120" i="20"/>
  <c r="M120" i="20"/>
  <c r="J121" i="20"/>
  <c r="K121" i="20"/>
  <c r="L121" i="20"/>
  <c r="M121" i="20"/>
  <c r="J122" i="20"/>
  <c r="K122" i="20"/>
  <c r="L122" i="20"/>
  <c r="M122" i="20"/>
  <c r="J123" i="20"/>
  <c r="K123" i="20"/>
  <c r="L123" i="20"/>
  <c r="M123" i="20"/>
  <c r="J124" i="20"/>
  <c r="K124" i="20"/>
  <c r="L124" i="20"/>
  <c r="M124" i="20"/>
  <c r="J125" i="20"/>
  <c r="K125" i="20"/>
  <c r="L125" i="20"/>
  <c r="M125" i="20"/>
  <c r="J126" i="20"/>
  <c r="K126" i="20"/>
  <c r="L126" i="20"/>
  <c r="M126" i="20"/>
  <c r="J127" i="20"/>
  <c r="K127" i="20"/>
  <c r="L127" i="20"/>
  <c r="M127" i="20"/>
  <c r="J3" i="20"/>
  <c r="K3" i="20"/>
  <c r="L3" i="20"/>
  <c r="M3" i="20"/>
  <c r="J128" i="20"/>
  <c r="K128" i="20"/>
  <c r="L128" i="20"/>
  <c r="M128" i="20"/>
  <c r="J129" i="20"/>
  <c r="K129" i="20"/>
  <c r="L129" i="20"/>
  <c r="M129" i="20"/>
  <c r="J130" i="20"/>
  <c r="K130" i="20"/>
  <c r="L130" i="20"/>
  <c r="M130" i="20"/>
  <c r="J131" i="20"/>
  <c r="K131" i="20"/>
  <c r="L131" i="20"/>
  <c r="M131" i="20"/>
  <c r="J5" i="20"/>
  <c r="K5" i="20"/>
  <c r="L5" i="20"/>
  <c r="M5" i="20"/>
  <c r="J132" i="20"/>
  <c r="K132" i="20"/>
  <c r="L132" i="20"/>
  <c r="M132" i="20"/>
  <c r="J133" i="20"/>
  <c r="K133" i="20"/>
  <c r="L133" i="20"/>
  <c r="M133" i="20"/>
  <c r="J134" i="20"/>
  <c r="K134" i="20"/>
  <c r="L134" i="20"/>
  <c r="M134" i="20"/>
  <c r="J135" i="20"/>
  <c r="K135" i="20"/>
  <c r="L135" i="20"/>
  <c r="M135" i="20"/>
  <c r="J136" i="20"/>
  <c r="K136" i="20"/>
  <c r="L136" i="20"/>
  <c r="M136" i="20"/>
  <c r="J137" i="20"/>
  <c r="K137" i="20"/>
  <c r="L137" i="20"/>
  <c r="M137" i="20"/>
  <c r="J138" i="20"/>
  <c r="K138" i="20"/>
  <c r="L138" i="20"/>
  <c r="M138" i="20"/>
  <c r="J139" i="20"/>
  <c r="K139" i="20"/>
  <c r="L139" i="20"/>
  <c r="M139" i="20"/>
  <c r="J140" i="20"/>
  <c r="K140" i="20"/>
  <c r="L140" i="20"/>
  <c r="M140" i="20"/>
  <c r="J141" i="20"/>
  <c r="K141" i="20"/>
  <c r="L141" i="20"/>
  <c r="M141" i="20"/>
  <c r="J142" i="20"/>
  <c r="K142" i="20"/>
  <c r="L142" i="20"/>
  <c r="M142" i="20"/>
  <c r="J143" i="20"/>
  <c r="K143" i="20"/>
  <c r="L143" i="20"/>
  <c r="M143" i="20"/>
  <c r="J144" i="20"/>
  <c r="K144" i="20"/>
  <c r="L144" i="20"/>
  <c r="M144" i="20"/>
  <c r="J145" i="20"/>
  <c r="K145" i="20"/>
  <c r="L145" i="20"/>
  <c r="M145" i="20"/>
  <c r="J146" i="20"/>
  <c r="K146" i="20"/>
  <c r="L146" i="20"/>
  <c r="M146" i="20"/>
  <c r="J147" i="20"/>
  <c r="K147" i="20"/>
  <c r="L147" i="20"/>
  <c r="M147" i="20"/>
  <c r="J148" i="20"/>
  <c r="K148" i="20"/>
  <c r="L148" i="20"/>
  <c r="M148" i="20"/>
  <c r="J149" i="20"/>
  <c r="K149" i="20"/>
  <c r="L149" i="20"/>
  <c r="M149" i="20"/>
  <c r="J150" i="20"/>
  <c r="K150" i="20"/>
  <c r="L150" i="20"/>
  <c r="M150" i="20"/>
  <c r="J151" i="20"/>
  <c r="K151" i="20"/>
  <c r="L151" i="20"/>
  <c r="M151" i="20"/>
  <c r="J171" i="20"/>
  <c r="K171" i="20"/>
  <c r="L171" i="20"/>
  <c r="M171" i="20"/>
  <c r="J152" i="20"/>
  <c r="K152" i="20"/>
  <c r="L152" i="20"/>
  <c r="M152" i="20"/>
  <c r="J153" i="20"/>
  <c r="K153" i="20"/>
  <c r="L153" i="20"/>
  <c r="M153" i="20"/>
  <c r="J154" i="20"/>
  <c r="K154" i="20"/>
  <c r="L154" i="20"/>
  <c r="M154" i="20"/>
  <c r="J155" i="20"/>
  <c r="K155" i="20"/>
  <c r="L155" i="20"/>
  <c r="M155" i="20"/>
  <c r="J156" i="20"/>
  <c r="K156" i="20"/>
  <c r="L156" i="20"/>
  <c r="M156" i="20"/>
  <c r="J157" i="20"/>
  <c r="K157" i="20"/>
  <c r="L157" i="20"/>
  <c r="M157" i="20"/>
  <c r="J158" i="20"/>
  <c r="K158" i="20"/>
  <c r="L158" i="20"/>
  <c r="M158" i="20"/>
  <c r="J159" i="20"/>
  <c r="K159" i="20"/>
  <c r="L159" i="20"/>
  <c r="M159" i="20"/>
  <c r="J160" i="20"/>
  <c r="K160" i="20"/>
  <c r="L160" i="20"/>
  <c r="M160" i="20"/>
  <c r="J161" i="20"/>
  <c r="K161" i="20"/>
  <c r="L161" i="20"/>
  <c r="M161" i="20"/>
  <c r="J162" i="20"/>
  <c r="K162" i="20"/>
  <c r="L162" i="20"/>
  <c r="M162" i="20"/>
  <c r="J163" i="20"/>
  <c r="K163" i="20"/>
  <c r="L163" i="20"/>
  <c r="M163" i="20"/>
  <c r="J164" i="20"/>
  <c r="K164" i="20"/>
  <c r="L164" i="20"/>
  <c r="M164" i="20"/>
  <c r="J165" i="20"/>
  <c r="K165" i="20"/>
  <c r="L165" i="20"/>
  <c r="M165" i="20"/>
  <c r="J166" i="20"/>
  <c r="K166" i="20"/>
  <c r="L166" i="20"/>
  <c r="M166" i="20"/>
  <c r="J167" i="20"/>
  <c r="K167" i="20"/>
  <c r="L167" i="20"/>
  <c r="M167" i="20"/>
  <c r="J168" i="20"/>
  <c r="K168" i="20"/>
  <c r="L168" i="20"/>
  <c r="M168" i="20"/>
  <c r="J169" i="20"/>
  <c r="K169" i="20"/>
  <c r="L169" i="20"/>
  <c r="M169" i="20"/>
  <c r="N185" i="19" l="1"/>
  <c r="N182" i="19"/>
  <c r="N248" i="19"/>
  <c r="N246" i="19"/>
  <c r="N244" i="19"/>
  <c r="N235" i="19"/>
  <c r="N233" i="19"/>
  <c r="N231" i="19"/>
  <c r="N200" i="19"/>
  <c r="N340" i="19"/>
  <c r="N350" i="19"/>
  <c r="N291" i="19"/>
  <c r="N192" i="19"/>
  <c r="N282" i="19"/>
  <c r="N348" i="19"/>
  <c r="N335" i="19"/>
  <c r="N333" i="19"/>
  <c r="N297" i="19"/>
  <c r="N292" i="19"/>
  <c r="N286" i="19"/>
  <c r="N284" i="19"/>
  <c r="N234" i="19"/>
  <c r="N275" i="19"/>
  <c r="N238" i="19"/>
  <c r="N236" i="19"/>
  <c r="N304" i="19"/>
  <c r="N283" i="19"/>
  <c r="N277" i="19"/>
  <c r="N331" i="19"/>
  <c r="N199" i="19"/>
  <c r="N338" i="19"/>
  <c r="N336" i="19"/>
  <c r="N332" i="19"/>
  <c r="N330" i="19"/>
  <c r="N328" i="19"/>
  <c r="N324" i="19"/>
  <c r="N310" i="19"/>
  <c r="N302" i="19"/>
  <c r="N300" i="19"/>
  <c r="N298" i="19"/>
  <c r="N307" i="19"/>
  <c r="N342" i="19"/>
  <c r="N327" i="19"/>
  <c r="N325" i="19"/>
  <c r="N323" i="19"/>
  <c r="N299" i="19"/>
  <c r="N289" i="19"/>
  <c r="N287" i="19"/>
  <c r="N250" i="19"/>
  <c r="N203" i="19"/>
  <c r="N201" i="19"/>
  <c r="N187" i="19"/>
  <c r="N354" i="19"/>
  <c r="N352" i="19"/>
  <c r="N334" i="19"/>
  <c r="N319" i="19"/>
  <c r="N311" i="19"/>
  <c r="N309" i="19"/>
  <c r="N288" i="19"/>
  <c r="N281" i="19"/>
  <c r="N279" i="19"/>
  <c r="N237" i="19"/>
  <c r="N195" i="19"/>
  <c r="N193" i="19"/>
  <c r="N353" i="19"/>
  <c r="N346" i="19"/>
  <c r="N344" i="19"/>
  <c r="N326" i="19"/>
  <c r="N305" i="19"/>
  <c r="N303" i="19"/>
  <c r="N301" i="19"/>
  <c r="N280" i="19"/>
  <c r="N273" i="19"/>
  <c r="N271" i="19"/>
  <c r="N202" i="19"/>
  <c r="N183" i="19"/>
  <c r="N345" i="19"/>
  <c r="N312" i="19"/>
  <c r="N290" i="19"/>
  <c r="N272" i="19"/>
  <c r="N194" i="19"/>
  <c r="N337" i="19"/>
  <c r="N351" i="19"/>
  <c r="N349" i="19"/>
  <c r="N347" i="19"/>
  <c r="N329" i="19"/>
  <c r="N322" i="19"/>
  <c r="N320" i="19"/>
  <c r="N293" i="19"/>
  <c r="N278" i="19"/>
  <c r="N276" i="19"/>
  <c r="N274" i="19"/>
  <c r="N232" i="19"/>
  <c r="N198" i="19"/>
  <c r="N196" i="19"/>
  <c r="N343" i="19"/>
  <c r="N341" i="19"/>
  <c r="N339" i="19"/>
  <c r="N321" i="19"/>
  <c r="N308" i="19"/>
  <c r="N306" i="19"/>
  <c r="N285" i="19"/>
  <c r="N270" i="19"/>
  <c r="N249" i="19"/>
  <c r="N247" i="19"/>
  <c r="N197" i="19"/>
  <c r="N186" i="19"/>
  <c r="N184" i="19"/>
  <c r="N17" i="20"/>
  <c r="N155" i="20"/>
  <c r="N148" i="20"/>
  <c r="N140" i="20"/>
  <c r="N132" i="20"/>
  <c r="N102" i="20"/>
  <c r="N170" i="20"/>
  <c r="N81" i="20"/>
  <c r="N74" i="20"/>
  <c r="N63" i="20"/>
  <c r="N117" i="20"/>
  <c r="N4" i="20"/>
  <c r="N165" i="20"/>
  <c r="N118" i="20"/>
  <c r="N151" i="20"/>
  <c r="N149" i="20"/>
  <c r="N71" i="20"/>
  <c r="N146" i="20"/>
  <c r="N142" i="20"/>
  <c r="N94" i="20"/>
  <c r="N82" i="20"/>
  <c r="N163" i="20"/>
  <c r="N131" i="20"/>
  <c r="N3" i="20"/>
  <c r="N110" i="20"/>
  <c r="N104" i="20"/>
  <c r="N76" i="20"/>
  <c r="N15" i="20"/>
  <c r="N168" i="20"/>
  <c r="N162" i="20"/>
  <c r="N126" i="20"/>
  <c r="N122" i="20"/>
  <c r="N139" i="20"/>
  <c r="N130" i="20"/>
  <c r="N107" i="20"/>
  <c r="N161" i="20"/>
  <c r="N157" i="20"/>
  <c r="N143" i="20"/>
  <c r="N141" i="20"/>
  <c r="N5" i="20"/>
  <c r="N123" i="20"/>
  <c r="N114" i="20"/>
  <c r="N98" i="20"/>
  <c r="N77" i="20"/>
  <c r="N75" i="20"/>
  <c r="N29" i="20"/>
  <c r="N169" i="20"/>
  <c r="N167" i="20"/>
  <c r="N153" i="20"/>
  <c r="N150" i="20"/>
  <c r="N135" i="20"/>
  <c r="N133" i="20"/>
  <c r="N125" i="20"/>
  <c r="N115" i="20"/>
  <c r="N108" i="20"/>
  <c r="N106" i="20"/>
  <c r="N93" i="20"/>
  <c r="N66" i="20"/>
  <c r="N64" i="20"/>
  <c r="N62" i="20"/>
  <c r="N159" i="20"/>
  <c r="N160" i="20"/>
  <c r="N171" i="20"/>
  <c r="N138" i="20"/>
  <c r="N134" i="20"/>
  <c r="N121" i="20"/>
  <c r="N119" i="20"/>
  <c r="N109" i="20"/>
  <c r="N100" i="20"/>
  <c r="N96" i="20"/>
  <c r="N95" i="20"/>
  <c r="N65" i="20"/>
  <c r="N128" i="20"/>
  <c r="N152" i="20"/>
  <c r="N144" i="20"/>
  <c r="N113" i="20"/>
  <c r="N111" i="20"/>
  <c r="N85" i="20"/>
  <c r="N101" i="20"/>
  <c r="N166" i="20"/>
  <c r="N164" i="20"/>
  <c r="N154" i="20"/>
  <c r="N145" i="20"/>
  <c r="N136" i="20"/>
  <c r="N124" i="20"/>
  <c r="N120" i="20"/>
  <c r="N105" i="20"/>
  <c r="N103" i="20"/>
  <c r="N97" i="20"/>
  <c r="N80" i="20"/>
  <c r="N70" i="20"/>
  <c r="N68" i="20"/>
  <c r="N127" i="20"/>
  <c r="N172" i="20"/>
  <c r="N158" i="20"/>
  <c r="N156" i="20"/>
  <c r="N147" i="20"/>
  <c r="N137" i="20"/>
  <c r="N129" i="20"/>
  <c r="N116" i="20"/>
  <c r="N112" i="20"/>
  <c r="N99" i="20"/>
  <c r="N173" i="20"/>
  <c r="N86" i="20"/>
  <c r="N69" i="20"/>
  <c r="N28" i="20"/>
  <c r="N16" i="20"/>
  <c r="V2" i="16"/>
  <c r="W2" i="16"/>
  <c r="V3" i="16"/>
  <c r="W3" i="16"/>
  <c r="V4" i="16"/>
  <c r="W4" i="16"/>
  <c r="V6" i="16"/>
  <c r="W6" i="16"/>
  <c r="V7" i="16"/>
  <c r="W7" i="16"/>
  <c r="V8" i="16"/>
  <c r="W8" i="16"/>
  <c r="V9" i="16"/>
  <c r="W9" i="16"/>
  <c r="V10" i="16"/>
  <c r="W10" i="16"/>
  <c r="V11" i="16"/>
  <c r="W11" i="16"/>
  <c r="V13" i="16"/>
  <c r="W13" i="16"/>
  <c r="V14" i="16"/>
  <c r="W14" i="16"/>
  <c r="V16" i="16"/>
  <c r="W16" i="16"/>
  <c r="V17" i="16"/>
  <c r="W17" i="16"/>
  <c r="V19" i="16"/>
  <c r="W19" i="16"/>
  <c r="V20" i="16"/>
  <c r="W20" i="16"/>
  <c r="V21" i="16"/>
  <c r="W21" i="16"/>
  <c r="V24" i="16"/>
  <c r="W24" i="16"/>
  <c r="V25" i="16"/>
  <c r="W25" i="16"/>
  <c r="V29" i="16"/>
  <c r="W29" i="16"/>
  <c r="V30" i="16"/>
  <c r="W30" i="16"/>
  <c r="V33" i="16"/>
  <c r="W33" i="16"/>
  <c r="V34" i="16"/>
  <c r="W34" i="16"/>
  <c r="V37" i="16"/>
  <c r="W37" i="16"/>
  <c r="V38" i="16"/>
  <c r="W38" i="16"/>
  <c r="V44" i="16"/>
  <c r="W44" i="16"/>
  <c r="V45" i="16"/>
  <c r="W45" i="16"/>
  <c r="V48" i="16"/>
  <c r="W48" i="16"/>
  <c r="V49" i="16"/>
  <c r="W49" i="16"/>
  <c r="V58" i="16"/>
  <c r="W58" i="16"/>
  <c r="V64" i="16"/>
  <c r="W64" i="16"/>
  <c r="V65" i="16"/>
  <c r="W65" i="16"/>
  <c r="V69" i="16"/>
  <c r="W69" i="16"/>
  <c r="V79" i="16"/>
  <c r="W79" i="16"/>
  <c r="V95" i="16"/>
  <c r="W95" i="16"/>
  <c r="V98" i="16"/>
  <c r="W98" i="16"/>
  <c r="V99" i="16"/>
  <c r="W99" i="16"/>
  <c r="V102" i="16"/>
  <c r="W102" i="16"/>
  <c r="V103" i="16"/>
  <c r="W103" i="16"/>
  <c r="V112" i="16"/>
  <c r="W112" i="16"/>
  <c r="V113" i="16"/>
  <c r="W113" i="16"/>
  <c r="V116" i="16"/>
  <c r="W116" i="16"/>
  <c r="V118" i="16"/>
  <c r="W118" i="16"/>
  <c r="V121" i="16"/>
  <c r="W121" i="16"/>
  <c r="V123" i="16"/>
  <c r="W123" i="16"/>
  <c r="V134" i="16"/>
  <c r="W134" i="16"/>
  <c r="V137" i="16"/>
  <c r="W137" i="16"/>
  <c r="V139" i="16"/>
  <c r="W139" i="16"/>
  <c r="V140" i="16"/>
  <c r="W140" i="16"/>
  <c r="V144" i="16"/>
  <c r="W144" i="16"/>
  <c r="V145" i="16"/>
  <c r="W145" i="16"/>
  <c r="V148" i="16"/>
  <c r="W148" i="16"/>
  <c r="V149" i="16"/>
  <c r="W149" i="16"/>
  <c r="V150" i="16"/>
  <c r="W150" i="16"/>
  <c r="V151" i="16"/>
  <c r="W151" i="16"/>
  <c r="V152" i="16"/>
  <c r="W152" i="16"/>
  <c r="V155" i="16"/>
  <c r="W155" i="16"/>
  <c r="V156" i="16"/>
  <c r="W156" i="16"/>
  <c r="V157" i="16"/>
  <c r="W157" i="16"/>
  <c r="V158" i="16"/>
  <c r="W158" i="16"/>
  <c r="V159" i="16"/>
  <c r="W159" i="16"/>
  <c r="V161" i="16"/>
  <c r="W161" i="16"/>
  <c r="V162" i="16"/>
  <c r="W162" i="16"/>
  <c r="V163" i="16"/>
  <c r="W163" i="16"/>
  <c r="V166" i="16"/>
  <c r="W166" i="16"/>
  <c r="V167" i="16"/>
  <c r="W167" i="16"/>
  <c r="V168" i="16"/>
  <c r="W168" i="16"/>
  <c r="V169" i="16"/>
  <c r="W169" i="16"/>
  <c r="V170" i="16"/>
  <c r="W170" i="16"/>
  <c r="V171" i="16"/>
  <c r="W171" i="16"/>
  <c r="V172" i="16"/>
  <c r="W172" i="16"/>
  <c r="V173" i="16"/>
  <c r="W173" i="16"/>
  <c r="V174" i="16"/>
  <c r="W174" i="16"/>
  <c r="V176" i="16"/>
  <c r="W176" i="16"/>
  <c r="V177" i="16"/>
  <c r="W177" i="16"/>
  <c r="V180" i="16"/>
  <c r="W180" i="16"/>
  <c r="V181" i="16"/>
  <c r="W181" i="16"/>
  <c r="V182" i="16"/>
  <c r="W182" i="16"/>
  <c r="V183" i="16"/>
  <c r="W183" i="16"/>
  <c r="V184" i="16"/>
  <c r="W184" i="16"/>
  <c r="V185" i="16"/>
  <c r="W185" i="16"/>
  <c r="V186" i="16"/>
  <c r="W186" i="16"/>
  <c r="V187" i="16"/>
  <c r="W187" i="16"/>
  <c r="V190" i="16"/>
  <c r="W190" i="16"/>
  <c r="V191" i="16"/>
  <c r="W191" i="16"/>
  <c r="V192" i="16"/>
  <c r="W192" i="16"/>
  <c r="V193" i="16"/>
  <c r="W193" i="16"/>
  <c r="V196" i="16"/>
  <c r="W196" i="16"/>
  <c r="V197" i="16"/>
  <c r="W197" i="16"/>
  <c r="V200" i="16"/>
  <c r="W200" i="16"/>
  <c r="V201" i="16"/>
  <c r="W201" i="16"/>
  <c r="V202" i="16"/>
  <c r="W202" i="16"/>
  <c r="V203" i="16"/>
  <c r="W203" i="16"/>
  <c r="V204" i="16"/>
  <c r="W204" i="16"/>
  <c r="V205" i="16"/>
  <c r="W205" i="16"/>
  <c r="V206" i="16"/>
  <c r="W206" i="16"/>
  <c r="V207" i="16"/>
  <c r="W207" i="16"/>
  <c r="V213" i="16"/>
  <c r="W213" i="16"/>
  <c r="V214" i="16"/>
  <c r="W214" i="16"/>
  <c r="V215" i="16"/>
  <c r="W215" i="16"/>
  <c r="V218" i="16"/>
  <c r="W218" i="16"/>
  <c r="V219" i="16"/>
  <c r="W219" i="16"/>
  <c r="V220" i="16"/>
  <c r="W220" i="16"/>
  <c r="V223" i="16"/>
  <c r="W223" i="16"/>
  <c r="V224" i="16"/>
  <c r="W224" i="16"/>
  <c r="V225" i="16"/>
  <c r="W225" i="16"/>
  <c r="V226" i="16"/>
  <c r="W226" i="16"/>
  <c r="V232" i="16"/>
  <c r="W232" i="16"/>
  <c r="V233" i="16"/>
  <c r="W233" i="16"/>
  <c r="V236" i="16"/>
  <c r="W236" i="16"/>
  <c r="V237" i="16"/>
  <c r="W237" i="16"/>
  <c r="V238" i="16"/>
  <c r="W238" i="16"/>
  <c r="V239" i="16"/>
  <c r="W239" i="16"/>
  <c r="V240" i="16"/>
  <c r="W240" i="16"/>
  <c r="V247" i="16"/>
  <c r="W247" i="16"/>
  <c r="V248" i="16"/>
  <c r="W248" i="16"/>
  <c r="V249" i="16"/>
  <c r="W249" i="16"/>
  <c r="V250" i="16"/>
  <c r="W250" i="16"/>
  <c r="V251" i="16"/>
  <c r="W251" i="16"/>
  <c r="V252" i="16"/>
  <c r="W252" i="16"/>
  <c r="V253" i="16"/>
  <c r="W253" i="16"/>
  <c r="V256" i="16"/>
  <c r="W256" i="16"/>
  <c r="V267" i="16"/>
  <c r="W267" i="16"/>
  <c r="V274" i="16"/>
  <c r="W274" i="16"/>
  <c r="V275" i="16"/>
  <c r="W275" i="16"/>
  <c r="V276" i="16"/>
  <c r="W276" i="16"/>
  <c r="V277" i="16"/>
  <c r="W277" i="16"/>
  <c r="V280" i="16"/>
  <c r="W280" i="16"/>
  <c r="V281" i="16"/>
  <c r="W281" i="16"/>
  <c r="V285" i="16"/>
  <c r="W285" i="16"/>
  <c r="V286" i="16"/>
  <c r="W286" i="16"/>
  <c r="V293" i="16"/>
  <c r="W293" i="16"/>
  <c r="V294" i="16"/>
  <c r="W294" i="16"/>
  <c r="V295" i="16"/>
  <c r="W295" i="16"/>
  <c r="V299" i="16"/>
  <c r="W299" i="16"/>
  <c r="V306" i="16"/>
  <c r="W306" i="16"/>
  <c r="V307" i="16"/>
  <c r="W307" i="16"/>
  <c r="V319" i="16"/>
  <c r="W319" i="16"/>
  <c r="V320" i="16"/>
  <c r="W320" i="16"/>
  <c r="V339" i="16"/>
  <c r="W339" i="16"/>
  <c r="V340" i="16"/>
  <c r="W340" i="16"/>
  <c r="V348" i="16"/>
  <c r="W348" i="16"/>
  <c r="V349" i="16"/>
  <c r="W349" i="16"/>
  <c r="V350" i="16"/>
  <c r="W350" i="16"/>
  <c r="V378" i="16"/>
  <c r="W378" i="16"/>
  <c r="V399" i="16"/>
  <c r="W399" i="16"/>
  <c r="V400" i="16"/>
  <c r="W400" i="16"/>
  <c r="V401" i="16"/>
  <c r="W401" i="16"/>
  <c r="V403" i="16"/>
  <c r="W403" i="16"/>
  <c r="V404" i="16"/>
  <c r="W404" i="16"/>
  <c r="V405" i="16"/>
  <c r="W405" i="16"/>
  <c r="V406" i="16"/>
  <c r="W406" i="16"/>
  <c r="V407" i="16"/>
  <c r="W407" i="16"/>
  <c r="V408" i="16"/>
  <c r="W408" i="16"/>
  <c r="V410" i="16"/>
  <c r="W410" i="16"/>
  <c r="V411" i="16"/>
  <c r="W411" i="16"/>
  <c r="V412" i="16"/>
  <c r="W412" i="16"/>
  <c r="V415" i="16"/>
  <c r="W415" i="16"/>
  <c r="V421" i="16"/>
  <c r="W421" i="16"/>
  <c r="V422" i="16"/>
  <c r="W422" i="16"/>
  <c r="V430" i="16"/>
  <c r="W430" i="16"/>
  <c r="V438" i="16"/>
  <c r="W438" i="16"/>
  <c r="V39" i="16"/>
  <c r="W39" i="16"/>
  <c r="V119" i="16"/>
  <c r="W119" i="16"/>
  <c r="V313" i="16"/>
  <c r="W313" i="16"/>
  <c r="V416" i="16"/>
  <c r="W416" i="16"/>
  <c r="V3" i="12"/>
  <c r="W3" i="12"/>
  <c r="V4" i="12"/>
  <c r="W4" i="12"/>
  <c r="V5" i="12"/>
  <c r="W5" i="12"/>
  <c r="V9" i="12"/>
  <c r="W9" i="12"/>
  <c r="V10" i="12"/>
  <c r="W10" i="12"/>
  <c r="V11" i="12"/>
  <c r="W11" i="12"/>
  <c r="V12" i="12"/>
  <c r="W12" i="12"/>
  <c r="V13" i="12"/>
  <c r="W13" i="12"/>
  <c r="V16" i="12"/>
  <c r="W16" i="12"/>
  <c r="V17" i="12"/>
  <c r="W17" i="12"/>
  <c r="V18" i="12"/>
  <c r="W18" i="12"/>
  <c r="V19" i="12"/>
  <c r="W19" i="12"/>
  <c r="V20" i="12"/>
  <c r="W20" i="12"/>
  <c r="V21" i="12"/>
  <c r="W21" i="12"/>
  <c r="V26" i="12"/>
  <c r="W26" i="12"/>
  <c r="V27" i="12"/>
  <c r="W27" i="12"/>
  <c r="V28" i="12"/>
  <c r="W28" i="12"/>
  <c r="V29" i="12"/>
  <c r="W29" i="12"/>
  <c r="V31" i="12"/>
  <c r="W31" i="12"/>
  <c r="V32" i="12"/>
  <c r="W32" i="12"/>
  <c r="V35" i="12"/>
  <c r="W35" i="12"/>
  <c r="V36" i="12"/>
  <c r="W36" i="12"/>
  <c r="V37" i="12"/>
  <c r="W37" i="12"/>
  <c r="V38" i="12"/>
  <c r="W38" i="12"/>
  <c r="V39" i="12"/>
  <c r="W39" i="12"/>
  <c r="V40" i="12"/>
  <c r="W40" i="12"/>
  <c r="V43" i="12"/>
  <c r="W43" i="12"/>
  <c r="V47" i="12"/>
  <c r="W47" i="12"/>
  <c r="V48" i="12"/>
  <c r="W48" i="12"/>
  <c r="V49" i="12"/>
  <c r="W49" i="12"/>
  <c r="V53" i="12"/>
  <c r="W53" i="12"/>
  <c r="V54" i="12"/>
  <c r="W54" i="12"/>
  <c r="V55" i="12"/>
  <c r="W55" i="12"/>
  <c r="V56" i="12"/>
  <c r="W56" i="12"/>
  <c r="V57" i="12"/>
  <c r="W57" i="12"/>
  <c r="V58" i="12"/>
  <c r="W58" i="12"/>
  <c r="V59" i="12"/>
  <c r="W59" i="12"/>
  <c r="V60" i="12"/>
  <c r="W60" i="12"/>
  <c r="V61" i="12"/>
  <c r="W61" i="12"/>
  <c r="V62" i="12"/>
  <c r="W62" i="12"/>
  <c r="V73" i="12"/>
  <c r="W73" i="12"/>
  <c r="V74" i="12"/>
  <c r="W74" i="12"/>
  <c r="V75" i="12"/>
  <c r="W75" i="12"/>
  <c r="V77" i="12"/>
  <c r="W77" i="12"/>
  <c r="V78" i="12"/>
  <c r="W78" i="12"/>
  <c r="V79" i="12"/>
  <c r="W79" i="12"/>
  <c r="V80" i="12"/>
  <c r="W80" i="12"/>
  <c r="V81" i="12"/>
  <c r="W81" i="12"/>
  <c r="V82" i="12"/>
  <c r="W82" i="12"/>
  <c r="V83" i="12"/>
  <c r="W83" i="12"/>
  <c r="V84" i="12"/>
  <c r="W84" i="12"/>
  <c r="V85" i="12"/>
  <c r="W85" i="12"/>
  <c r="V86" i="12"/>
  <c r="W86" i="12"/>
  <c r="V99" i="12"/>
  <c r="W99" i="12"/>
  <c r="V100" i="12"/>
  <c r="W100" i="12"/>
  <c r="V101" i="12"/>
  <c r="W101" i="12"/>
  <c r="V103" i="12"/>
  <c r="W103" i="12"/>
  <c r="V104" i="12"/>
  <c r="W104" i="12"/>
  <c r="V105" i="12"/>
  <c r="W105" i="12"/>
  <c r="V106" i="12"/>
  <c r="W106" i="12"/>
  <c r="V107" i="12"/>
  <c r="W107" i="12"/>
  <c r="V108" i="12"/>
  <c r="W108" i="12"/>
  <c r="V109" i="12"/>
  <c r="W109" i="12"/>
  <c r="V110" i="12"/>
  <c r="W110" i="12"/>
  <c r="V111" i="12"/>
  <c r="W111" i="12"/>
  <c r="V121" i="12"/>
  <c r="W121" i="12"/>
  <c r="V127" i="12"/>
  <c r="W127" i="12"/>
  <c r="V128" i="12"/>
  <c r="W128" i="12"/>
  <c r="V129" i="12"/>
  <c r="W129" i="12"/>
  <c r="V130" i="12"/>
  <c r="W130" i="12"/>
  <c r="V131" i="12"/>
  <c r="W131" i="12"/>
  <c r="V132" i="12"/>
  <c r="W132" i="12"/>
  <c r="V135" i="12"/>
  <c r="W135" i="12"/>
  <c r="V136" i="12"/>
  <c r="W136" i="12"/>
  <c r="V137" i="12"/>
  <c r="W137" i="12"/>
  <c r="V150" i="12"/>
  <c r="W150" i="12"/>
  <c r="V151" i="12"/>
  <c r="W151" i="12"/>
  <c r="V152" i="12"/>
  <c r="W152" i="12"/>
  <c r="V155" i="12"/>
  <c r="W155" i="12"/>
  <c r="V156" i="12"/>
  <c r="W156" i="12"/>
  <c r="V157" i="12"/>
  <c r="W157" i="12"/>
  <c r="V173" i="12"/>
  <c r="W173" i="12"/>
  <c r="V174" i="12"/>
  <c r="W174" i="12"/>
  <c r="V175" i="12"/>
  <c r="W175" i="12"/>
  <c r="V179" i="12"/>
  <c r="W179" i="12"/>
  <c r="V180" i="12"/>
  <c r="W180" i="12"/>
  <c r="V181" i="12"/>
  <c r="W181" i="12"/>
  <c r="V187" i="12"/>
  <c r="W187" i="12"/>
  <c r="V188" i="12"/>
  <c r="W188" i="12"/>
  <c r="V191" i="12"/>
  <c r="W191" i="12"/>
  <c r="V214" i="12"/>
  <c r="W214" i="12"/>
  <c r="V215" i="12"/>
  <c r="W215" i="12"/>
  <c r="V242" i="12"/>
  <c r="W242" i="12"/>
  <c r="V243" i="12"/>
  <c r="W243" i="12"/>
  <c r="V247" i="12"/>
  <c r="W247" i="12"/>
  <c r="V248" i="12"/>
  <c r="W248" i="12"/>
  <c r="V250" i="12"/>
  <c r="W250" i="12"/>
  <c r="V251" i="12"/>
  <c r="W251" i="12"/>
  <c r="V252" i="12"/>
  <c r="W252" i="12"/>
  <c r="V255" i="12"/>
  <c r="W255" i="12"/>
  <c r="V257" i="12"/>
  <c r="W257" i="12"/>
  <c r="V258" i="12"/>
  <c r="W258" i="12"/>
  <c r="V260" i="12"/>
  <c r="W260" i="12"/>
  <c r="V262" i="12"/>
  <c r="W262" i="12"/>
  <c r="V263" i="12"/>
  <c r="W263" i="12"/>
  <c r="V264" i="12"/>
  <c r="W264" i="12"/>
  <c r="V265" i="12"/>
  <c r="W265" i="12"/>
  <c r="V268" i="12"/>
  <c r="W268" i="12"/>
  <c r="V269" i="12"/>
  <c r="W269" i="12"/>
  <c r="V276" i="12"/>
  <c r="W276" i="12"/>
  <c r="V277" i="12"/>
  <c r="W277" i="12"/>
  <c r="V280" i="12"/>
  <c r="W280" i="12"/>
  <c r="V282" i="12"/>
  <c r="W282" i="12"/>
  <c r="V285" i="12"/>
  <c r="W285" i="12"/>
  <c r="V289" i="12"/>
  <c r="W289" i="12"/>
  <c r="V291" i="12"/>
  <c r="W291" i="12"/>
  <c r="V301" i="12"/>
  <c r="W301" i="12"/>
  <c r="V302" i="12"/>
  <c r="W302" i="12"/>
  <c r="V303" i="12"/>
  <c r="W303" i="12"/>
  <c r="V304" i="12"/>
  <c r="W304" i="12"/>
  <c r="V308" i="12"/>
  <c r="W308" i="12"/>
  <c r="V313" i="12"/>
  <c r="W313" i="12"/>
  <c r="V316" i="12"/>
  <c r="W316" i="12"/>
  <c r="V334" i="12"/>
  <c r="W334" i="12"/>
  <c r="V335" i="12"/>
  <c r="W335" i="12"/>
  <c r="V336" i="12"/>
  <c r="W336" i="12"/>
  <c r="V337" i="12"/>
  <c r="W337" i="12"/>
  <c r="V338" i="12"/>
  <c r="W338" i="12"/>
  <c r="V339" i="12"/>
  <c r="W339" i="12"/>
  <c r="V340" i="12"/>
  <c r="W340" i="12"/>
  <c r="V341" i="12"/>
  <c r="W341" i="12"/>
  <c r="V344" i="12"/>
  <c r="W344" i="12"/>
  <c r="V348" i="12"/>
  <c r="W348" i="12"/>
  <c r="V349" i="12"/>
  <c r="W349" i="12"/>
  <c r="V350" i="12"/>
  <c r="W350" i="12"/>
  <c r="V352" i="12"/>
  <c r="W352" i="12"/>
  <c r="V353" i="12"/>
  <c r="W353" i="12"/>
  <c r="V354" i="12"/>
  <c r="W354" i="12"/>
  <c r="V355" i="12"/>
  <c r="W355" i="12"/>
  <c r="V356" i="12"/>
  <c r="W356" i="12"/>
  <c r="V357" i="12"/>
  <c r="W357" i="12"/>
  <c r="V358" i="12"/>
  <c r="W358" i="12"/>
  <c r="V360" i="12"/>
  <c r="W360" i="12"/>
  <c r="V362" i="12"/>
  <c r="W362" i="12"/>
  <c r="V363" i="12"/>
  <c r="W363" i="12"/>
  <c r="V364" i="12"/>
  <c r="W364" i="12"/>
  <c r="V367" i="12"/>
  <c r="W367" i="12"/>
  <c r="V368" i="12"/>
  <c r="W368" i="12"/>
  <c r="V369" i="12"/>
  <c r="W369" i="12"/>
  <c r="V373" i="12"/>
  <c r="W373" i="12"/>
  <c r="V374" i="12"/>
  <c r="W374" i="12"/>
  <c r="V375" i="12"/>
  <c r="W375" i="12"/>
  <c r="V379" i="12"/>
  <c r="W379" i="12"/>
  <c r="V382" i="12"/>
  <c r="W382" i="12"/>
  <c r="V383" i="12"/>
  <c r="W383" i="12"/>
  <c r="V386" i="12"/>
  <c r="W386" i="12"/>
  <c r="V389" i="12"/>
  <c r="W389" i="12"/>
  <c r="V394" i="12"/>
  <c r="W394" i="12"/>
  <c r="V396" i="12"/>
  <c r="W396" i="12"/>
  <c r="V401" i="12"/>
  <c r="W401" i="12"/>
  <c r="V414" i="12"/>
  <c r="W414" i="12"/>
  <c r="V415" i="12"/>
  <c r="W415" i="12"/>
  <c r="V416" i="12"/>
  <c r="W416" i="12"/>
  <c r="V417" i="12"/>
  <c r="W417" i="12"/>
  <c r="V418" i="12"/>
  <c r="W418" i="12"/>
  <c r="V419" i="12"/>
  <c r="W419" i="12"/>
  <c r="V427" i="12"/>
  <c r="W427" i="12"/>
  <c r="V431" i="12"/>
  <c r="W431" i="12"/>
  <c r="V453" i="12"/>
  <c r="W453" i="12"/>
  <c r="V462" i="12"/>
  <c r="W462" i="12"/>
  <c r="V463" i="12"/>
  <c r="W463" i="12"/>
  <c r="V3" i="11"/>
  <c r="W3" i="11"/>
  <c r="V4" i="11"/>
  <c r="W4" i="11"/>
  <c r="V5" i="11"/>
  <c r="W5" i="11"/>
  <c r="V7" i="11"/>
  <c r="W7" i="11"/>
  <c r="V8" i="11"/>
  <c r="W8" i="11"/>
  <c r="V9" i="11"/>
  <c r="W9" i="11"/>
  <c r="V12" i="11"/>
  <c r="W12" i="11"/>
  <c r="V17" i="11"/>
  <c r="W17" i="11"/>
  <c r="V18" i="11"/>
  <c r="W18" i="11"/>
  <c r="V19" i="11"/>
  <c r="W19" i="11"/>
  <c r="V21" i="11"/>
  <c r="W21" i="11"/>
  <c r="V22" i="11"/>
  <c r="W22" i="11"/>
  <c r="V28" i="11"/>
  <c r="W28" i="11"/>
  <c r="V30" i="11"/>
  <c r="W30" i="11"/>
  <c r="V31" i="11"/>
  <c r="W31" i="11"/>
  <c r="V33" i="11"/>
  <c r="W33" i="11"/>
  <c r="V34" i="11"/>
  <c r="W34" i="11"/>
  <c r="V35" i="11"/>
  <c r="W35" i="11"/>
  <c r="V36" i="11"/>
  <c r="W36" i="11"/>
  <c r="V39" i="11"/>
  <c r="W39" i="11"/>
  <c r="V40" i="11"/>
  <c r="W40" i="11"/>
  <c r="V47" i="11"/>
  <c r="W47" i="11"/>
  <c r="V64" i="11"/>
  <c r="W64" i="11"/>
  <c r="V67" i="11"/>
  <c r="W67" i="11"/>
  <c r="V68" i="11"/>
  <c r="W68" i="11"/>
  <c r="V69" i="11"/>
  <c r="W69" i="11"/>
  <c r="V72" i="11"/>
  <c r="W72" i="11"/>
  <c r="V74" i="11"/>
  <c r="W74" i="11"/>
  <c r="V81" i="11"/>
  <c r="W81" i="11"/>
  <c r="V82" i="11"/>
  <c r="W82" i="11"/>
  <c r="V85" i="11"/>
  <c r="W85" i="11"/>
  <c r="V86" i="11"/>
  <c r="W86" i="11"/>
  <c r="V89" i="11"/>
  <c r="W89" i="11"/>
  <c r="V91" i="11"/>
  <c r="W91" i="11"/>
  <c r="V98" i="11"/>
  <c r="W98" i="11"/>
  <c r="V100" i="11"/>
  <c r="W100" i="11"/>
  <c r="V102" i="11"/>
  <c r="W102" i="11"/>
  <c r="V105" i="11"/>
  <c r="W105" i="11"/>
  <c r="V113" i="11"/>
  <c r="W113" i="11"/>
  <c r="V120" i="11"/>
  <c r="W120" i="11"/>
  <c r="V121" i="11"/>
  <c r="W121" i="11"/>
  <c r="V122" i="11"/>
  <c r="W122" i="11"/>
  <c r="V123" i="11"/>
  <c r="W123" i="11"/>
  <c r="V124" i="11"/>
  <c r="W124" i="11"/>
  <c r="V125" i="11"/>
  <c r="W125" i="11"/>
  <c r="V126" i="11"/>
  <c r="W126" i="11"/>
  <c r="V127" i="11"/>
  <c r="W127" i="11"/>
  <c r="V128" i="11"/>
  <c r="W128" i="11"/>
  <c r="V133" i="11"/>
  <c r="W133" i="11"/>
  <c r="V134" i="11"/>
  <c r="W134" i="11"/>
  <c r="V138" i="11"/>
  <c r="W138" i="11"/>
  <c r="V140" i="11"/>
  <c r="W140" i="11"/>
  <c r="V145" i="11"/>
  <c r="W145" i="11"/>
  <c r="V146" i="11"/>
  <c r="W146" i="11"/>
  <c r="V154" i="11"/>
  <c r="W154" i="11"/>
  <c r="V155" i="11"/>
  <c r="W155" i="11"/>
  <c r="V157" i="11"/>
  <c r="W157" i="11"/>
  <c r="V158" i="11"/>
  <c r="W158" i="11"/>
  <c r="V159" i="11"/>
  <c r="W159" i="11"/>
  <c r="V160" i="11"/>
  <c r="W160" i="11"/>
  <c r="V161" i="11"/>
  <c r="W161" i="11"/>
  <c r="V164" i="11"/>
  <c r="W164" i="11"/>
  <c r="V167" i="11"/>
  <c r="W167" i="11"/>
  <c r="V170" i="11"/>
  <c r="W170" i="11"/>
  <c r="V171" i="11"/>
  <c r="W171" i="11"/>
  <c r="V176" i="11"/>
  <c r="W176" i="11"/>
  <c r="V178" i="11"/>
  <c r="W178" i="11"/>
  <c r="V182" i="11"/>
  <c r="W182" i="11"/>
  <c r="V184" i="11"/>
  <c r="W184" i="11"/>
  <c r="V188" i="11"/>
  <c r="W188" i="11"/>
  <c r="V189" i="11"/>
  <c r="W189" i="11"/>
  <c r="V192" i="11"/>
  <c r="W192" i="11"/>
  <c r="V193" i="11"/>
  <c r="W193" i="11"/>
  <c r="V194" i="11"/>
  <c r="W194" i="11"/>
  <c r="V195" i="11"/>
  <c r="W195" i="11"/>
  <c r="V196" i="11"/>
  <c r="W196" i="11"/>
  <c r="V197" i="11"/>
  <c r="W197" i="11"/>
  <c r="V198" i="11"/>
  <c r="W198" i="11"/>
  <c r="V199" i="11"/>
  <c r="W199" i="11"/>
  <c r="V204" i="11"/>
  <c r="W204" i="11"/>
  <c r="V205" i="11"/>
  <c r="W205" i="11"/>
  <c r="V206" i="11"/>
  <c r="W206" i="11"/>
  <c r="V207" i="11"/>
  <c r="W207" i="11"/>
  <c r="V208" i="11"/>
  <c r="W208" i="11"/>
  <c r="V214" i="11"/>
  <c r="W214" i="11"/>
  <c r="V215" i="11"/>
  <c r="W215" i="11"/>
  <c r="V224" i="11"/>
  <c r="W224" i="11"/>
  <c r="V225" i="11"/>
  <c r="W225" i="11"/>
  <c r="V226" i="11"/>
  <c r="W226" i="11"/>
  <c r="V227" i="11"/>
  <c r="W227" i="11"/>
  <c r="V228" i="11"/>
  <c r="W228" i="11"/>
  <c r="V229" i="11"/>
  <c r="W229" i="11"/>
  <c r="V230" i="11"/>
  <c r="W230" i="11"/>
  <c r="V231" i="11"/>
  <c r="W231" i="11"/>
  <c r="V242" i="11"/>
  <c r="W242" i="11"/>
  <c r="V243" i="11"/>
  <c r="W243" i="11"/>
  <c r="V244" i="11"/>
  <c r="W244" i="11"/>
  <c r="V247" i="11"/>
  <c r="W247" i="11"/>
  <c r="V252" i="11"/>
  <c r="W252" i="11"/>
  <c r="V253" i="11"/>
  <c r="W253" i="11"/>
  <c r="V255" i="11"/>
  <c r="W255" i="11"/>
  <c r="V268" i="11"/>
  <c r="W268" i="11"/>
  <c r="V279" i="11"/>
  <c r="W279" i="11"/>
  <c r="V282" i="11"/>
  <c r="W282" i="11"/>
  <c r="V283" i="11"/>
  <c r="W283" i="11"/>
  <c r="V284" i="11"/>
  <c r="W284" i="11"/>
  <c r="V288" i="11"/>
  <c r="W288" i="11"/>
  <c r="V289" i="11"/>
  <c r="W289" i="11"/>
  <c r="V290" i="11"/>
  <c r="W290" i="11"/>
  <c r="V294" i="11"/>
  <c r="W294" i="11"/>
  <c r="V299" i="11"/>
  <c r="W299" i="11"/>
  <c r="V308" i="11"/>
  <c r="W308" i="11"/>
  <c r="V309" i="11"/>
  <c r="W309" i="11"/>
  <c r="V316" i="11"/>
  <c r="W316" i="11"/>
  <c r="V319" i="11"/>
  <c r="W319" i="11"/>
  <c r="V326" i="11"/>
  <c r="W326" i="11"/>
  <c r="V327" i="11"/>
  <c r="W327" i="11"/>
  <c r="V328" i="11"/>
  <c r="W328" i="11"/>
  <c r="V333" i="11"/>
  <c r="W333" i="11"/>
  <c r="V339" i="11"/>
  <c r="W339" i="11"/>
  <c r="V349" i="11"/>
  <c r="W349" i="11"/>
  <c r="V353" i="11"/>
  <c r="W353" i="11"/>
  <c r="V355" i="11"/>
  <c r="W355" i="11"/>
  <c r="V358" i="11"/>
  <c r="W358" i="11"/>
  <c r="V359" i="11"/>
  <c r="W359" i="11"/>
  <c r="V360" i="11"/>
  <c r="W360" i="11"/>
  <c r="V361" i="11"/>
  <c r="W361" i="11"/>
  <c r="V362" i="11"/>
  <c r="W362" i="11"/>
  <c r="V363" i="11"/>
  <c r="W363" i="11"/>
  <c r="V364" i="11"/>
  <c r="W364" i="11"/>
  <c r="V365" i="11"/>
  <c r="W365" i="11"/>
  <c r="V366" i="11"/>
  <c r="W366" i="11"/>
  <c r="V369" i="11"/>
  <c r="W369" i="11"/>
  <c r="V370" i="11"/>
  <c r="W370" i="11"/>
  <c r="V375" i="11"/>
  <c r="W375" i="11"/>
  <c r="V379" i="11"/>
  <c r="W379" i="11"/>
  <c r="V381" i="11"/>
  <c r="W381" i="11"/>
  <c r="V382" i="11"/>
  <c r="W382" i="11"/>
  <c r="V383" i="11"/>
  <c r="W383" i="11"/>
  <c r="V384" i="11"/>
  <c r="W384" i="11"/>
  <c r="V385" i="11"/>
  <c r="W385" i="11"/>
  <c r="V387" i="11"/>
  <c r="W387" i="11"/>
  <c r="V389" i="11"/>
  <c r="W389" i="11"/>
  <c r="V390" i="11"/>
  <c r="W390" i="11"/>
  <c r="V393" i="11"/>
  <c r="W393" i="11"/>
  <c r="V394" i="11"/>
  <c r="W394" i="11"/>
  <c r="V395" i="11"/>
  <c r="W395" i="11"/>
  <c r="V402" i="11"/>
  <c r="W402" i="11"/>
  <c r="V403" i="11"/>
  <c r="W403" i="11"/>
  <c r="V408" i="11"/>
  <c r="W408" i="11"/>
  <c r="V413" i="11"/>
  <c r="W413" i="11"/>
  <c r="V421" i="11"/>
  <c r="W421" i="11"/>
  <c r="V422" i="11"/>
  <c r="W422" i="11"/>
  <c r="V423" i="11"/>
  <c r="W423" i="11"/>
  <c r="V427" i="11"/>
  <c r="W427" i="11"/>
  <c r="V428" i="11"/>
  <c r="W428" i="11"/>
  <c r="V429" i="11"/>
  <c r="W429" i="11"/>
  <c r="V430" i="11"/>
  <c r="W430" i="11"/>
  <c r="V434" i="11"/>
  <c r="W434" i="11"/>
  <c r="V435" i="11"/>
  <c r="W435" i="11"/>
  <c r="V436" i="11"/>
  <c r="W436" i="11"/>
  <c r="V438" i="11"/>
  <c r="W438" i="11"/>
  <c r="V439" i="11"/>
  <c r="W439" i="11"/>
  <c r="V445" i="11"/>
  <c r="W445" i="11"/>
  <c r="V447" i="11"/>
  <c r="W447" i="11"/>
  <c r="V450" i="11"/>
  <c r="W450" i="11"/>
  <c r="V451" i="11"/>
  <c r="W451" i="11"/>
  <c r="V452" i="11"/>
  <c r="W452" i="11"/>
  <c r="V453" i="11"/>
  <c r="W453" i="11"/>
  <c r="V456" i="11"/>
  <c r="W456" i="11"/>
  <c r="V461" i="11"/>
  <c r="W461" i="11"/>
  <c r="V462" i="11"/>
  <c r="W462" i="11"/>
  <c r="V463" i="11"/>
  <c r="W463" i="11"/>
  <c r="V475" i="11"/>
  <c r="W475" i="11"/>
  <c r="V481" i="11"/>
  <c r="W481" i="11"/>
  <c r="V482" i="11"/>
  <c r="W482" i="11"/>
  <c r="V483" i="11"/>
  <c r="W483" i="11"/>
  <c r="V484" i="11"/>
  <c r="W484" i="11"/>
  <c r="V485" i="11"/>
  <c r="W485" i="11"/>
  <c r="V486" i="11"/>
  <c r="W486" i="11"/>
  <c r="V495" i="11"/>
  <c r="W495" i="11"/>
  <c r="V496" i="11"/>
  <c r="W496" i="11"/>
  <c r="V498" i="11"/>
  <c r="W498" i="11"/>
  <c r="V499" i="11"/>
  <c r="W499" i="11"/>
  <c r="V500" i="11"/>
  <c r="W500" i="11"/>
  <c r="V501" i="11"/>
  <c r="W501" i="11"/>
  <c r="V502" i="11"/>
  <c r="W502" i="11"/>
  <c r="V503" i="11"/>
  <c r="W503" i="11"/>
  <c r="V512" i="11"/>
  <c r="W512" i="11"/>
  <c r="V513" i="11"/>
  <c r="W513" i="11"/>
  <c r="V514" i="11"/>
  <c r="W514" i="11"/>
  <c r="V515" i="11"/>
  <c r="W515" i="11"/>
  <c r="V520" i="11"/>
  <c r="W520" i="11"/>
  <c r="V521" i="11"/>
  <c r="W521" i="11"/>
  <c r="V522" i="11"/>
  <c r="W522" i="11"/>
  <c r="V523" i="11"/>
  <c r="W523" i="11"/>
  <c r="V533" i="11"/>
  <c r="W533" i="11"/>
  <c r="V535" i="11"/>
  <c r="W535" i="11"/>
  <c r="V536" i="11"/>
  <c r="W536" i="11"/>
  <c r="V547" i="11"/>
  <c r="W547" i="11"/>
  <c r="V548" i="11"/>
  <c r="W548" i="11"/>
  <c r="V2" i="14"/>
  <c r="W2" i="14"/>
  <c r="V7" i="14"/>
  <c r="W7" i="14"/>
  <c r="V8" i="14"/>
  <c r="W8" i="14"/>
  <c r="V9" i="14"/>
  <c r="W9" i="14"/>
  <c r="V13" i="14"/>
  <c r="W13" i="14"/>
  <c r="V14" i="14"/>
  <c r="W14" i="14"/>
  <c r="V15" i="14"/>
  <c r="W15" i="14"/>
  <c r="V16" i="14"/>
  <c r="W16" i="14"/>
  <c r="V17" i="14"/>
  <c r="W17" i="14"/>
  <c r="V19" i="14"/>
  <c r="W19" i="14"/>
  <c r="V20" i="14"/>
  <c r="W20" i="14"/>
  <c r="V21" i="14"/>
  <c r="W21" i="14"/>
  <c r="V22" i="14"/>
  <c r="W22" i="14"/>
  <c r="V24" i="14"/>
  <c r="W24" i="14"/>
  <c r="V27" i="14"/>
  <c r="W27" i="14"/>
  <c r="V28" i="14"/>
  <c r="W28" i="14"/>
  <c r="V30" i="14"/>
  <c r="W30" i="14"/>
  <c r="V32" i="14"/>
  <c r="W32" i="14"/>
  <c r="V33" i="14"/>
  <c r="W33" i="14"/>
  <c r="V34" i="14"/>
  <c r="W34" i="14"/>
  <c r="V35" i="14"/>
  <c r="W35" i="14"/>
  <c r="V36" i="14"/>
  <c r="W36" i="14"/>
  <c r="V37" i="14"/>
  <c r="W37" i="14"/>
  <c r="V38" i="14"/>
  <c r="W38" i="14"/>
  <c r="V46" i="14"/>
  <c r="W46" i="14"/>
  <c r="V47" i="14"/>
  <c r="W47" i="14"/>
  <c r="V49" i="14"/>
  <c r="W49" i="14"/>
  <c r="V53" i="14"/>
  <c r="W53" i="14"/>
  <c r="V54" i="14"/>
  <c r="W54" i="14"/>
  <c r="V57" i="14"/>
  <c r="W57" i="14"/>
  <c r="V58" i="14"/>
  <c r="W58" i="14"/>
  <c r="V66" i="14"/>
  <c r="W66" i="14"/>
  <c r="V78" i="14"/>
  <c r="W78" i="14"/>
  <c r="V79" i="14"/>
  <c r="W79" i="14"/>
  <c r="V80" i="14"/>
  <c r="W80" i="14"/>
  <c r="V81" i="14"/>
  <c r="W81" i="14"/>
  <c r="V82" i="14"/>
  <c r="W82" i="14"/>
  <c r="V83" i="14"/>
  <c r="W83" i="14"/>
  <c r="V87" i="14"/>
  <c r="W87" i="14"/>
  <c r="V90" i="14"/>
  <c r="W90" i="14"/>
  <c r="V91" i="14"/>
  <c r="W91" i="14"/>
  <c r="V92" i="14"/>
  <c r="W92" i="14"/>
  <c r="V93" i="14"/>
  <c r="W93" i="14"/>
  <c r="V94" i="14"/>
  <c r="W94" i="14"/>
  <c r="V95" i="14"/>
  <c r="W95" i="14"/>
  <c r="V97" i="14"/>
  <c r="W97" i="14"/>
  <c r="V98" i="14"/>
  <c r="W98" i="14"/>
  <c r="V99" i="14"/>
  <c r="W99" i="14"/>
  <c r="V102" i="14"/>
  <c r="W102" i="14"/>
  <c r="V103" i="14"/>
  <c r="W103" i="14"/>
  <c r="V105" i="14"/>
  <c r="W105" i="14"/>
  <c r="V107" i="14"/>
  <c r="W107" i="14"/>
  <c r="V108" i="14"/>
  <c r="W108" i="14"/>
  <c r="V112" i="14"/>
  <c r="W112" i="14"/>
  <c r="V113" i="14"/>
  <c r="W113" i="14"/>
  <c r="V119" i="14"/>
  <c r="W119" i="14"/>
  <c r="V123" i="14"/>
  <c r="W123" i="14"/>
  <c r="V127" i="14"/>
  <c r="W127" i="14"/>
  <c r="V132" i="14"/>
  <c r="W132" i="14"/>
  <c r="V134" i="14"/>
  <c r="W134" i="14"/>
  <c r="V135" i="14"/>
  <c r="W135" i="14"/>
  <c r="V139" i="14"/>
  <c r="W139" i="14"/>
  <c r="V141" i="14"/>
  <c r="W141" i="14"/>
  <c r="V151" i="14"/>
  <c r="W151" i="14"/>
  <c r="V155" i="14"/>
  <c r="W155" i="14"/>
  <c r="V156" i="14"/>
  <c r="W156" i="14"/>
  <c r="V157" i="14"/>
  <c r="W157" i="14"/>
  <c r="V161" i="14"/>
  <c r="W161" i="14"/>
  <c r="V164" i="14"/>
  <c r="W164" i="14"/>
  <c r="V167" i="14"/>
  <c r="W167" i="14"/>
  <c r="V169" i="14"/>
  <c r="W169" i="14"/>
  <c r="V171" i="14"/>
  <c r="W171" i="14"/>
  <c r="V172" i="14"/>
  <c r="W172" i="14"/>
  <c r="V173" i="14"/>
  <c r="W173" i="14"/>
  <c r="V174" i="14"/>
  <c r="W174" i="14"/>
  <c r="V176" i="14"/>
  <c r="W176" i="14"/>
  <c r="V177" i="14"/>
  <c r="W177" i="14"/>
  <c r="V178" i="14"/>
  <c r="W178" i="14"/>
  <c r="V179" i="14"/>
  <c r="W179" i="14"/>
  <c r="V180" i="14"/>
  <c r="W180" i="14"/>
  <c r="V181" i="14"/>
  <c r="W181" i="14"/>
  <c r="V182" i="14"/>
  <c r="W182" i="14"/>
  <c r="V183" i="14"/>
  <c r="W183" i="14"/>
  <c r="V184" i="14"/>
  <c r="W184" i="14"/>
  <c r="V185" i="14"/>
  <c r="W185" i="14"/>
  <c r="V186" i="14"/>
  <c r="W186" i="14"/>
  <c r="V187" i="14"/>
  <c r="W187" i="14"/>
  <c r="V188" i="14"/>
  <c r="W188" i="14"/>
  <c r="V191" i="14"/>
  <c r="W191" i="14"/>
  <c r="V192" i="14"/>
  <c r="W192" i="14"/>
  <c r="V193" i="14"/>
  <c r="W193" i="14"/>
  <c r="V194" i="14"/>
  <c r="W194" i="14"/>
  <c r="V198" i="14"/>
  <c r="W198" i="14"/>
  <c r="V199" i="14"/>
  <c r="W199" i="14"/>
  <c r="V202" i="14"/>
  <c r="W202" i="14"/>
  <c r="V214" i="14"/>
  <c r="W214" i="14"/>
  <c r="V221" i="14"/>
  <c r="W221" i="14"/>
  <c r="V222" i="14"/>
  <c r="W222" i="14"/>
  <c r="V223" i="14"/>
  <c r="W223" i="14"/>
  <c r="V225" i="14"/>
  <c r="W225" i="14"/>
  <c r="V226" i="14"/>
  <c r="W226" i="14"/>
  <c r="V227" i="14"/>
  <c r="W227" i="14"/>
  <c r="V228" i="14"/>
  <c r="W228" i="14"/>
  <c r="V229" i="14"/>
  <c r="W229" i="14"/>
  <c r="V230" i="14"/>
  <c r="W230" i="14"/>
  <c r="V231" i="14"/>
  <c r="W231" i="14"/>
  <c r="V233" i="14"/>
  <c r="W233" i="14"/>
  <c r="V234" i="14"/>
  <c r="W234" i="14"/>
  <c r="V235" i="14"/>
  <c r="W235" i="14"/>
  <c r="V236" i="14"/>
  <c r="W236" i="14"/>
  <c r="V237" i="14"/>
  <c r="W237" i="14"/>
  <c r="V238" i="14"/>
  <c r="W238" i="14"/>
  <c r="V239" i="14"/>
  <c r="W239" i="14"/>
  <c r="V251" i="14"/>
  <c r="W251" i="14"/>
  <c r="V252" i="14"/>
  <c r="W252" i="14"/>
  <c r="V258" i="14"/>
  <c r="W258" i="14"/>
  <c r="V261" i="14"/>
  <c r="W261" i="14"/>
  <c r="V264" i="14"/>
  <c r="W264" i="14"/>
  <c r="V268" i="14"/>
  <c r="W268" i="14"/>
  <c r="V269" i="14"/>
  <c r="W269" i="14"/>
  <c r="V270" i="14"/>
  <c r="W270" i="14"/>
  <c r="V271" i="14"/>
  <c r="W271" i="14"/>
  <c r="V272" i="14"/>
  <c r="W272" i="14"/>
  <c r="V273" i="14"/>
  <c r="W273" i="14"/>
  <c r="V274" i="14"/>
  <c r="W274" i="14"/>
  <c r="V275" i="14"/>
  <c r="W275" i="14"/>
  <c r="V276" i="14"/>
  <c r="W276" i="14"/>
  <c r="V277" i="14"/>
  <c r="W277" i="14"/>
  <c r="V278" i="14"/>
  <c r="W278" i="14"/>
  <c r="V279" i="14"/>
  <c r="W279" i="14"/>
  <c r="V289" i="14"/>
  <c r="W289" i="14"/>
  <c r="V290" i="14"/>
  <c r="W290" i="14"/>
  <c r="V291" i="14"/>
  <c r="W291" i="14"/>
  <c r="V294" i="14"/>
  <c r="W294" i="14"/>
  <c r="V296" i="14"/>
  <c r="W296" i="14"/>
  <c r="V297" i="14"/>
  <c r="W297" i="14"/>
  <c r="V299" i="14"/>
  <c r="W299" i="14"/>
  <c r="V300" i="14"/>
  <c r="W300" i="14"/>
  <c r="V301" i="14"/>
  <c r="W301" i="14"/>
  <c r="V302" i="14"/>
  <c r="W302" i="14"/>
  <c r="V311" i="14"/>
  <c r="W311" i="14"/>
  <c r="V315" i="14"/>
  <c r="W315" i="14"/>
  <c r="V316" i="14"/>
  <c r="W316" i="14"/>
  <c r="V317" i="14"/>
  <c r="W317" i="14"/>
  <c r="V318" i="14"/>
  <c r="W318" i="14"/>
  <c r="V319" i="14"/>
  <c r="W319" i="14"/>
  <c r="V320" i="14"/>
  <c r="W320" i="14"/>
  <c r="V321" i="14"/>
  <c r="W321" i="14"/>
  <c r="V322" i="14"/>
  <c r="W322" i="14"/>
  <c r="V323" i="14"/>
  <c r="W323" i="14"/>
  <c r="V324" i="14"/>
  <c r="W324" i="14"/>
  <c r="V326" i="14"/>
  <c r="W326" i="14"/>
  <c r="V327" i="14"/>
  <c r="W327" i="14"/>
  <c r="V328" i="14"/>
  <c r="W328" i="14"/>
  <c r="V329" i="14"/>
  <c r="W329" i="14"/>
  <c r="V330" i="14"/>
  <c r="W330" i="14"/>
  <c r="V331" i="14"/>
  <c r="W331" i="14"/>
  <c r="V333" i="14"/>
  <c r="W333" i="14"/>
  <c r="V334" i="14"/>
  <c r="W334" i="14"/>
  <c r="V335" i="14"/>
  <c r="W335" i="14"/>
  <c r="V343" i="14"/>
  <c r="W343" i="14"/>
  <c r="V346" i="14"/>
  <c r="W346" i="14"/>
  <c r="V348" i="14"/>
  <c r="W348" i="14"/>
  <c r="V350" i="14"/>
  <c r="W350" i="14"/>
  <c r="V352" i="14"/>
  <c r="W352" i="14"/>
  <c r="V353" i="14"/>
  <c r="W353" i="14"/>
  <c r="V355" i="14"/>
  <c r="W355" i="14"/>
  <c r="V358" i="14"/>
  <c r="W358" i="14"/>
  <c r="V359" i="14"/>
  <c r="W359" i="14"/>
  <c r="V360" i="14"/>
  <c r="W360" i="14"/>
  <c r="V364" i="14"/>
  <c r="W364" i="14"/>
  <c r="V368" i="14"/>
  <c r="W368" i="14"/>
  <c r="V369" i="14"/>
  <c r="W369" i="14"/>
  <c r="V372" i="14"/>
  <c r="W372" i="14"/>
  <c r="V373" i="14"/>
  <c r="W373" i="14"/>
  <c r="V376" i="14"/>
  <c r="W376" i="14"/>
  <c r="V383" i="14"/>
  <c r="W383" i="14"/>
  <c r="V384" i="14"/>
  <c r="W384" i="14"/>
  <c r="V385" i="14"/>
  <c r="W385" i="14"/>
  <c r="V386" i="14"/>
  <c r="W386" i="14"/>
  <c r="V387" i="14"/>
  <c r="W387" i="14"/>
  <c r="V388" i="14"/>
  <c r="W388" i="14"/>
  <c r="V390" i="14"/>
  <c r="W390" i="14"/>
  <c r="V396" i="14"/>
  <c r="W396" i="14"/>
  <c r="V397" i="14"/>
  <c r="W397" i="14"/>
  <c r="V398" i="14"/>
  <c r="W398" i="14"/>
  <c r="V401" i="14"/>
  <c r="W401" i="14"/>
  <c r="V402" i="14"/>
  <c r="W402" i="14"/>
  <c r="V405" i="14"/>
  <c r="W405" i="14"/>
  <c r="V409" i="14"/>
  <c r="W409" i="14"/>
  <c r="V417" i="14"/>
  <c r="W417" i="14"/>
  <c r="V426" i="14"/>
  <c r="W426" i="14"/>
  <c r="V427" i="14"/>
  <c r="W427" i="14"/>
  <c r="V428" i="14"/>
  <c r="W428" i="14"/>
  <c r="V2" i="10"/>
  <c r="W2" i="10"/>
  <c r="V3" i="10"/>
  <c r="W3" i="10"/>
  <c r="V4" i="10"/>
  <c r="W4" i="10"/>
  <c r="V5" i="10"/>
  <c r="W5" i="10"/>
  <c r="V8" i="10"/>
  <c r="W8" i="10"/>
  <c r="V11" i="10"/>
  <c r="W11" i="10"/>
  <c r="V13" i="10"/>
  <c r="W13" i="10"/>
  <c r="V16" i="10"/>
  <c r="W16" i="10"/>
  <c r="V18" i="10"/>
  <c r="W18" i="10"/>
  <c r="V20" i="10"/>
  <c r="W20" i="10"/>
  <c r="V22" i="10"/>
  <c r="W22" i="10"/>
  <c r="V23" i="10"/>
  <c r="W23" i="10"/>
  <c r="V27" i="10"/>
  <c r="W27" i="10"/>
  <c r="V28" i="10"/>
  <c r="W28" i="10"/>
  <c r="V30" i="10"/>
  <c r="W30" i="10"/>
  <c r="V33" i="10"/>
  <c r="W33" i="10"/>
  <c r="V37" i="10"/>
  <c r="W37" i="10"/>
  <c r="V38" i="10"/>
  <c r="W38" i="10"/>
  <c r="V39" i="10"/>
  <c r="W39" i="10"/>
  <c r="V41" i="10"/>
  <c r="W41" i="10"/>
  <c r="V42" i="10"/>
  <c r="W42" i="10"/>
  <c r="V43" i="10"/>
  <c r="W43" i="10"/>
  <c r="V45" i="10"/>
  <c r="W45" i="10"/>
  <c r="V46" i="10"/>
  <c r="W46" i="10"/>
  <c r="V47" i="10"/>
  <c r="W47" i="10"/>
  <c r="V48" i="10"/>
  <c r="W48" i="10"/>
  <c r="V51" i="10"/>
  <c r="W51" i="10"/>
  <c r="V52" i="10"/>
  <c r="W52" i="10"/>
  <c r="V53" i="10"/>
  <c r="W53" i="10"/>
  <c r="V55" i="10"/>
  <c r="W55" i="10"/>
  <c r="V57" i="10"/>
  <c r="W57" i="10"/>
  <c r="V59" i="10"/>
  <c r="W59" i="10"/>
  <c r="V62" i="10"/>
  <c r="W62" i="10"/>
  <c r="V66" i="10"/>
  <c r="W66" i="10"/>
  <c r="V69" i="10"/>
  <c r="W69" i="10"/>
  <c r="V71" i="10"/>
  <c r="W71" i="10"/>
  <c r="V73" i="10"/>
  <c r="W73" i="10"/>
  <c r="V76" i="10"/>
  <c r="W76" i="10"/>
  <c r="V79" i="10"/>
  <c r="W79" i="10"/>
  <c r="V80" i="10"/>
  <c r="W80" i="10"/>
  <c r="V83" i="10"/>
  <c r="W83" i="10"/>
  <c r="V84" i="10"/>
  <c r="W84" i="10"/>
  <c r="V85" i="10"/>
  <c r="W85" i="10"/>
  <c r="V86" i="10"/>
  <c r="W86" i="10"/>
  <c r="V89" i="10"/>
  <c r="W89" i="10"/>
  <c r="V90" i="10"/>
  <c r="W90" i="10"/>
  <c r="V93" i="10"/>
  <c r="W93" i="10"/>
  <c r="V94" i="10"/>
  <c r="W94" i="10"/>
  <c r="V95" i="10"/>
  <c r="W95" i="10"/>
  <c r="V96" i="10"/>
  <c r="W96" i="10"/>
  <c r="V97" i="10"/>
  <c r="W97" i="10"/>
  <c r="V100" i="10"/>
  <c r="W100" i="10"/>
  <c r="V102" i="10"/>
  <c r="W102" i="10"/>
  <c r="V106" i="10"/>
  <c r="W106" i="10"/>
  <c r="V107" i="10"/>
  <c r="W107" i="10"/>
  <c r="V108" i="10"/>
  <c r="W108" i="10"/>
  <c r="V111" i="10"/>
  <c r="W111" i="10"/>
  <c r="V112" i="10"/>
  <c r="W112" i="10"/>
  <c r="V114" i="10"/>
  <c r="W114" i="10"/>
  <c r="V120" i="10"/>
  <c r="W120" i="10"/>
  <c r="V126" i="10"/>
  <c r="W126" i="10"/>
  <c r="V131" i="10"/>
  <c r="W131" i="10"/>
  <c r="V132" i="10"/>
  <c r="W132" i="10"/>
  <c r="V137" i="10"/>
  <c r="W137" i="10"/>
  <c r="V138" i="10"/>
  <c r="W138" i="10"/>
  <c r="V139" i="10"/>
  <c r="W139" i="10"/>
  <c r="V143" i="10"/>
  <c r="W143" i="10"/>
  <c r="V144" i="10"/>
  <c r="W144" i="10"/>
  <c r="V159" i="10"/>
  <c r="W159" i="10"/>
  <c r="V160" i="10"/>
  <c r="W160" i="10"/>
  <c r="V163" i="10"/>
  <c r="W163" i="10"/>
  <c r="V164" i="10"/>
  <c r="W164" i="10"/>
  <c r="V169" i="10"/>
  <c r="W169" i="10"/>
  <c r="V171" i="10"/>
  <c r="W171" i="10"/>
  <c r="V173" i="10"/>
  <c r="W173" i="10"/>
  <c r="V174" i="10"/>
  <c r="W174" i="10"/>
  <c r="V175" i="10"/>
  <c r="W175" i="10"/>
  <c r="V177" i="10"/>
  <c r="W177" i="10"/>
  <c r="V178" i="10"/>
  <c r="W178" i="10"/>
  <c r="V179" i="10"/>
  <c r="W179" i="10"/>
  <c r="V180" i="10"/>
  <c r="W180" i="10"/>
  <c r="V181" i="10"/>
  <c r="W181" i="10"/>
  <c r="V183" i="10"/>
  <c r="W183" i="10"/>
  <c r="V186" i="10"/>
  <c r="W186" i="10"/>
  <c r="V191" i="10"/>
  <c r="W191" i="10"/>
  <c r="V192" i="10"/>
  <c r="W192" i="10"/>
  <c r="V193" i="10"/>
  <c r="W193" i="10"/>
  <c r="V194" i="10"/>
  <c r="W194" i="10"/>
  <c r="V197" i="10"/>
  <c r="W197" i="10"/>
  <c r="V204" i="10"/>
  <c r="W204" i="10"/>
  <c r="V217" i="10"/>
  <c r="W217" i="10"/>
  <c r="V221" i="10"/>
  <c r="W221" i="10"/>
  <c r="V223" i="10"/>
  <c r="W223" i="10"/>
  <c r="V224" i="10"/>
  <c r="W224" i="10"/>
  <c r="V225" i="10"/>
  <c r="W225" i="10"/>
  <c r="V226" i="10"/>
  <c r="W226" i="10"/>
  <c r="V228" i="10"/>
  <c r="W228" i="10"/>
  <c r="V230" i="10"/>
  <c r="W230" i="10"/>
  <c r="V231" i="10"/>
  <c r="W231" i="10"/>
  <c r="V233" i="10"/>
  <c r="W233" i="10"/>
  <c r="V238" i="10"/>
  <c r="W238" i="10"/>
  <c r="V239" i="10"/>
  <c r="W239" i="10"/>
  <c r="V240" i="10"/>
  <c r="W240" i="10"/>
  <c r="V241" i="10"/>
  <c r="W241" i="10"/>
  <c r="V242" i="10"/>
  <c r="W242" i="10"/>
  <c r="V249" i="10"/>
  <c r="W249" i="10"/>
  <c r="V255" i="10"/>
  <c r="W255" i="10"/>
  <c r="V256" i="10"/>
  <c r="W256" i="10"/>
  <c r="V257" i="10"/>
  <c r="W257" i="10"/>
  <c r="V260" i="10"/>
  <c r="W260" i="10"/>
  <c r="V266" i="10"/>
  <c r="W266" i="10"/>
  <c r="V268" i="10"/>
  <c r="W268" i="10"/>
  <c r="V270" i="10"/>
  <c r="W270" i="10"/>
  <c r="V276" i="10"/>
  <c r="W276" i="10"/>
  <c r="V279" i="10"/>
  <c r="W279" i="10"/>
  <c r="V285" i="10"/>
  <c r="W285" i="10"/>
  <c r="V286" i="10"/>
  <c r="W286" i="10"/>
  <c r="V295" i="10"/>
  <c r="W295" i="10"/>
  <c r="V298" i="10"/>
  <c r="W298" i="10"/>
  <c r="V299" i="10"/>
  <c r="W299" i="10"/>
  <c r="V304" i="10"/>
  <c r="W304" i="10"/>
  <c r="V305" i="10"/>
  <c r="W305" i="10"/>
  <c r="V311" i="10"/>
  <c r="W311" i="10"/>
  <c r="V312" i="10"/>
  <c r="W312" i="10"/>
  <c r="V314" i="10"/>
  <c r="W314" i="10"/>
  <c r="V315" i="10"/>
  <c r="W315" i="10"/>
  <c r="V316" i="10"/>
  <c r="W316" i="10"/>
  <c r="V317" i="10"/>
  <c r="W317" i="10"/>
  <c r="V322" i="10"/>
  <c r="W322" i="10"/>
  <c r="V323" i="10"/>
  <c r="W323" i="10"/>
  <c r="V327" i="10"/>
  <c r="W327" i="10"/>
  <c r="V328" i="10"/>
  <c r="W328" i="10"/>
  <c r="V332" i="10"/>
  <c r="W332" i="10"/>
  <c r="V333" i="10"/>
  <c r="W333" i="10"/>
  <c r="V335" i="10"/>
  <c r="W335" i="10"/>
  <c r="V338" i="10"/>
  <c r="W338" i="10"/>
  <c r="V341" i="10"/>
  <c r="W341" i="10"/>
  <c r="V343" i="10"/>
  <c r="W343" i="10"/>
  <c r="V344" i="10"/>
  <c r="W344" i="10"/>
  <c r="V345" i="10"/>
  <c r="W345" i="10"/>
  <c r="V346" i="10"/>
  <c r="W346" i="10"/>
  <c r="V347" i="10"/>
  <c r="W347" i="10"/>
  <c r="V348" i="10"/>
  <c r="W348" i="10"/>
  <c r="V349" i="10"/>
  <c r="W349" i="10"/>
  <c r="V350" i="10"/>
  <c r="W350" i="10"/>
  <c r="V351" i="10"/>
  <c r="W351" i="10"/>
  <c r="V357" i="10"/>
  <c r="W357" i="10"/>
  <c r="V358" i="10"/>
  <c r="W358" i="10"/>
  <c r="V359" i="10"/>
  <c r="W359" i="10"/>
  <c r="V360" i="10"/>
  <c r="W360" i="10"/>
  <c r="V361" i="10"/>
  <c r="W361" i="10"/>
  <c r="V365" i="10"/>
  <c r="W365" i="10"/>
  <c r="V366" i="10"/>
  <c r="W366" i="10"/>
  <c r="V373" i="10"/>
  <c r="W373" i="10"/>
  <c r="V387" i="10"/>
  <c r="W387" i="10"/>
  <c r="V394" i="10"/>
  <c r="W394" i="10"/>
  <c r="V396" i="10"/>
  <c r="W396" i="10"/>
  <c r="V403" i="10"/>
  <c r="W403" i="10"/>
  <c r="V404" i="10"/>
  <c r="W404" i="10"/>
  <c r="V407" i="10"/>
  <c r="W407" i="10"/>
  <c r="V412" i="10"/>
  <c r="W412" i="10"/>
  <c r="V417" i="10"/>
  <c r="W417" i="10"/>
  <c r="V418" i="10"/>
  <c r="W418" i="10"/>
  <c r="V419" i="10"/>
  <c r="W419" i="10"/>
  <c r="V420" i="10"/>
  <c r="W420" i="10"/>
  <c r="V421" i="10"/>
  <c r="W421" i="10"/>
  <c r="V423" i="10"/>
  <c r="W423" i="10"/>
  <c r="V424" i="10"/>
  <c r="W424" i="10"/>
  <c r="V426" i="10"/>
  <c r="W426" i="10"/>
  <c r="V427" i="10"/>
  <c r="W427" i="10"/>
  <c r="V435" i="10"/>
  <c r="W435" i="10"/>
  <c r="V437" i="10"/>
  <c r="W437" i="10"/>
  <c r="V438" i="10"/>
  <c r="W438" i="10"/>
  <c r="V442" i="10"/>
  <c r="W442" i="10"/>
  <c r="V457" i="10"/>
  <c r="W457" i="10"/>
  <c r="V458" i="10"/>
  <c r="W458" i="10"/>
  <c r="V459" i="10"/>
  <c r="W459" i="10"/>
  <c r="V460" i="10"/>
  <c r="W460" i="10"/>
  <c r="V461" i="10"/>
  <c r="W461" i="10"/>
  <c r="V462" i="10"/>
  <c r="W462" i="10"/>
  <c r="V464" i="10"/>
  <c r="W464" i="10"/>
  <c r="V465" i="10"/>
  <c r="W465" i="10"/>
  <c r="V466" i="10"/>
  <c r="W466" i="10"/>
  <c r="V469" i="10"/>
  <c r="W469" i="10"/>
  <c r="V470" i="10"/>
  <c r="W470" i="10"/>
  <c r="V476" i="10"/>
  <c r="W476" i="10"/>
  <c r="V477" i="10"/>
  <c r="W477" i="10"/>
  <c r="V484" i="10"/>
  <c r="W484" i="10"/>
  <c r="V489" i="10"/>
  <c r="W489" i="10"/>
  <c r="V492" i="10"/>
  <c r="W492" i="10"/>
  <c r="V493" i="10"/>
  <c r="W493" i="10"/>
  <c r="V494" i="10"/>
  <c r="W494" i="10"/>
  <c r="V495" i="10"/>
  <c r="W495" i="10"/>
  <c r="V498" i="10"/>
  <c r="W498" i="10"/>
  <c r="V499" i="10"/>
  <c r="W499" i="10"/>
  <c r="V500" i="10"/>
  <c r="W500" i="10"/>
  <c r="V505" i="10"/>
  <c r="W505" i="10"/>
  <c r="V506" i="10"/>
  <c r="W506" i="10"/>
  <c r="V507" i="10"/>
  <c r="W507" i="10"/>
  <c r="V517" i="10"/>
  <c r="W517" i="10"/>
  <c r="V526" i="10"/>
  <c r="W526" i="10"/>
  <c r="V271" i="10"/>
  <c r="W271" i="10"/>
  <c r="V374" i="10"/>
  <c r="W374" i="10"/>
  <c r="V2" i="9"/>
  <c r="W2" i="9"/>
  <c r="V4" i="9"/>
  <c r="W4" i="9"/>
  <c r="V5" i="9"/>
  <c r="W5" i="9"/>
  <c r="V10" i="9"/>
  <c r="W10" i="9"/>
  <c r="V12" i="9"/>
  <c r="W12" i="9"/>
  <c r="V20" i="9"/>
  <c r="W20" i="9"/>
  <c r="V22" i="9"/>
  <c r="W22" i="9"/>
  <c r="V27" i="9"/>
  <c r="W27" i="9"/>
  <c r="V36" i="9"/>
  <c r="W36" i="9"/>
  <c r="V43" i="9"/>
  <c r="W43" i="9"/>
  <c r="V44" i="9"/>
  <c r="W44" i="9"/>
  <c r="V47" i="9"/>
  <c r="W47" i="9"/>
  <c r="V55" i="9"/>
  <c r="W55" i="9"/>
  <c r="V59" i="9"/>
  <c r="W59" i="9"/>
  <c r="V60" i="9"/>
  <c r="W60" i="9"/>
  <c r="V61" i="9"/>
  <c r="W61" i="9"/>
  <c r="V63" i="9"/>
  <c r="W63" i="9"/>
  <c r="V69" i="9"/>
  <c r="W69" i="9"/>
  <c r="V73" i="9"/>
  <c r="W73" i="9"/>
  <c r="V74" i="9"/>
  <c r="W74" i="9"/>
  <c r="V75" i="9"/>
  <c r="W75" i="9"/>
  <c r="V79" i="9"/>
  <c r="W79" i="9"/>
  <c r="V80" i="9"/>
  <c r="W80" i="9"/>
  <c r="V91" i="9"/>
  <c r="W91" i="9"/>
  <c r="V92" i="9"/>
  <c r="W92" i="9"/>
  <c r="V97" i="9"/>
  <c r="W97" i="9"/>
  <c r="V98" i="9"/>
  <c r="W98" i="9"/>
  <c r="V99" i="9"/>
  <c r="W99" i="9"/>
  <c r="V105" i="9"/>
  <c r="W105" i="9"/>
  <c r="V106" i="9"/>
  <c r="W106" i="9"/>
  <c r="V107" i="9"/>
  <c r="W107" i="9"/>
  <c r="V108" i="9"/>
  <c r="W108" i="9"/>
  <c r="V109" i="9"/>
  <c r="W109" i="9"/>
  <c r="V110" i="9"/>
  <c r="W110" i="9"/>
  <c r="V116" i="9"/>
  <c r="W116" i="9"/>
  <c r="V117" i="9"/>
  <c r="W117" i="9"/>
  <c r="V125" i="9"/>
  <c r="W125" i="9"/>
  <c r="V126" i="9"/>
  <c r="W126" i="9"/>
  <c r="V127" i="9"/>
  <c r="W127" i="9"/>
  <c r="V136" i="9"/>
  <c r="W136" i="9"/>
  <c r="V137" i="9"/>
  <c r="W137" i="9"/>
  <c r="V139" i="9"/>
  <c r="W139" i="9"/>
  <c r="V140" i="9"/>
  <c r="W140" i="9"/>
  <c r="V141" i="9"/>
  <c r="W141" i="9"/>
  <c r="V143" i="9"/>
  <c r="W143" i="9"/>
  <c r="V144" i="9"/>
  <c r="W144" i="9"/>
  <c r="V149" i="9"/>
  <c r="W149" i="9"/>
  <c r="V153" i="9"/>
  <c r="W153" i="9"/>
  <c r="V154" i="9"/>
  <c r="W154" i="9"/>
  <c r="V155" i="9"/>
  <c r="W155" i="9"/>
  <c r="V156" i="9"/>
  <c r="W156" i="9"/>
  <c r="V157" i="9"/>
  <c r="W157" i="9"/>
  <c r="V158" i="9"/>
  <c r="W158" i="9"/>
  <c r="V170" i="9"/>
  <c r="W170" i="9"/>
  <c r="V171" i="9"/>
  <c r="W171" i="9"/>
  <c r="V172" i="9"/>
  <c r="W172" i="9"/>
  <c r="V177" i="9"/>
  <c r="W177" i="9"/>
  <c r="V178" i="9"/>
  <c r="W178" i="9"/>
  <c r="V179" i="9"/>
  <c r="W179" i="9"/>
  <c r="V188" i="9"/>
  <c r="W188" i="9"/>
  <c r="V189" i="9"/>
  <c r="W189" i="9"/>
  <c r="V190" i="9"/>
  <c r="W190" i="9"/>
  <c r="V191" i="9"/>
  <c r="W191" i="9"/>
  <c r="V192" i="9"/>
  <c r="W192" i="9"/>
  <c r="V196" i="9"/>
  <c r="W196" i="9"/>
  <c r="V202" i="9"/>
  <c r="W202" i="9"/>
  <c r="V206" i="9"/>
  <c r="W206" i="9"/>
  <c r="V208" i="9"/>
  <c r="W208" i="9"/>
  <c r="V220" i="9"/>
  <c r="W220" i="9"/>
  <c r="V221" i="9"/>
  <c r="W221" i="9"/>
  <c r="V225" i="9"/>
  <c r="W225" i="9"/>
  <c r="V227" i="9"/>
  <c r="W227" i="9"/>
  <c r="V228" i="9"/>
  <c r="W228" i="9"/>
  <c r="V233" i="9"/>
  <c r="W233" i="9"/>
  <c r="V234" i="9"/>
  <c r="W234" i="9"/>
  <c r="V239" i="9"/>
  <c r="W239" i="9"/>
  <c r="V240" i="9"/>
  <c r="W240" i="9"/>
  <c r="V241" i="9"/>
  <c r="W241" i="9"/>
  <c r="V242" i="9"/>
  <c r="W242" i="9"/>
  <c r="V245" i="9"/>
  <c r="W245" i="9"/>
  <c r="V249" i="9"/>
  <c r="W249" i="9"/>
  <c r="V250" i="9"/>
  <c r="W250" i="9"/>
  <c r="V255" i="9"/>
  <c r="W255" i="9"/>
  <c r="V256" i="9"/>
  <c r="W256" i="9"/>
  <c r="V257" i="9"/>
  <c r="W257" i="9"/>
  <c r="V258" i="9"/>
  <c r="W258" i="9"/>
  <c r="V261" i="9"/>
  <c r="W261" i="9"/>
  <c r="V264" i="9"/>
  <c r="W264" i="9"/>
  <c r="V270" i="9"/>
  <c r="W270" i="9"/>
  <c r="V281" i="9"/>
  <c r="W281" i="9"/>
  <c r="V283" i="9"/>
  <c r="W283" i="9"/>
  <c r="V284" i="9"/>
  <c r="W284" i="9"/>
  <c r="V286" i="9"/>
  <c r="W286" i="9"/>
  <c r="V287" i="9"/>
  <c r="W287" i="9"/>
  <c r="V289" i="9"/>
  <c r="W289" i="9"/>
  <c r="V290" i="9"/>
  <c r="W290" i="9"/>
  <c r="V291" i="9"/>
  <c r="W291" i="9"/>
  <c r="V295" i="9"/>
  <c r="W295" i="9"/>
  <c r="V302" i="9"/>
  <c r="W302" i="9"/>
  <c r="V303" i="9"/>
  <c r="W303" i="9"/>
  <c r="V304" i="9"/>
  <c r="W304" i="9"/>
  <c r="V305" i="9"/>
  <c r="W305" i="9"/>
  <c r="V306" i="9"/>
  <c r="W306" i="9"/>
  <c r="V311" i="9"/>
  <c r="W311" i="9"/>
  <c r="V312" i="9"/>
  <c r="W312" i="9"/>
  <c r="V313" i="9"/>
  <c r="W313" i="9"/>
  <c r="V318" i="9"/>
  <c r="W318" i="9"/>
  <c r="V319" i="9"/>
  <c r="W319" i="9"/>
  <c r="V325" i="9"/>
  <c r="W325" i="9"/>
  <c r="V326" i="9"/>
  <c r="W326" i="9"/>
  <c r="V327" i="9"/>
  <c r="W327" i="9"/>
  <c r="V328" i="9"/>
  <c r="W328" i="9"/>
  <c r="V334" i="9"/>
  <c r="W334" i="9"/>
  <c r="V335" i="9"/>
  <c r="W335" i="9"/>
  <c r="V336" i="9"/>
  <c r="W336" i="9"/>
  <c r="V337" i="9"/>
  <c r="W337" i="9"/>
  <c r="V341" i="9"/>
  <c r="W341" i="9"/>
  <c r="V342" i="9"/>
  <c r="W342" i="9"/>
  <c r="V343" i="9"/>
  <c r="W343" i="9"/>
  <c r="V348" i="9"/>
  <c r="W348" i="9"/>
  <c r="V349" i="9"/>
  <c r="W349" i="9"/>
  <c r="V350" i="9"/>
  <c r="W350" i="9"/>
  <c r="V358" i="9"/>
  <c r="W358" i="9"/>
  <c r="V359" i="9"/>
  <c r="W359" i="9"/>
  <c r="V360" i="9"/>
  <c r="W360" i="9"/>
  <c r="V361" i="9"/>
  <c r="W361" i="9"/>
  <c r="V367" i="9"/>
  <c r="W367" i="9"/>
  <c r="V368" i="9"/>
  <c r="W368" i="9"/>
  <c r="V369" i="9"/>
  <c r="W369" i="9"/>
  <c r="V373" i="9"/>
  <c r="W373" i="9"/>
  <c r="V374" i="9"/>
  <c r="W374" i="9"/>
  <c r="V375" i="9"/>
  <c r="W375" i="9"/>
  <c r="V376" i="9"/>
  <c r="W376" i="9"/>
  <c r="V377" i="9"/>
  <c r="W377" i="9"/>
  <c r="V378" i="9"/>
  <c r="W378" i="9"/>
  <c r="V381" i="9"/>
  <c r="W381" i="9"/>
  <c r="V382" i="9"/>
  <c r="W382" i="9"/>
  <c r="V383" i="9"/>
  <c r="W383" i="9"/>
  <c r="V386" i="9"/>
  <c r="W386" i="9"/>
  <c r="V387" i="9"/>
  <c r="W387" i="9"/>
  <c r="V390" i="9"/>
  <c r="W390" i="9"/>
  <c r="V391" i="9"/>
  <c r="W391" i="9"/>
  <c r="V392" i="9"/>
  <c r="W392" i="9"/>
  <c r="V393" i="9"/>
  <c r="W393" i="9"/>
  <c r="V398" i="9"/>
  <c r="W398" i="9"/>
  <c r="V400" i="9"/>
  <c r="W400" i="9"/>
  <c r="V404" i="9"/>
  <c r="W404" i="9"/>
  <c r="V405" i="9"/>
  <c r="W405" i="9"/>
  <c r="V407" i="9"/>
  <c r="W407" i="9"/>
  <c r="V408" i="9"/>
  <c r="W408" i="9"/>
  <c r="V409" i="9"/>
  <c r="W409" i="9"/>
  <c r="V412" i="9"/>
  <c r="W412" i="9"/>
  <c r="V423" i="9"/>
  <c r="W423" i="9"/>
  <c r="V424" i="9"/>
  <c r="W424" i="9"/>
  <c r="V427" i="9"/>
  <c r="W427" i="9"/>
  <c r="V428" i="9"/>
  <c r="W428" i="9"/>
  <c r="V429" i="9"/>
  <c r="W429" i="9"/>
  <c r="V430" i="9"/>
  <c r="W430" i="9"/>
  <c r="V431" i="9"/>
  <c r="W431" i="9"/>
  <c r="V432" i="9"/>
  <c r="W432" i="9"/>
  <c r="V434" i="9"/>
  <c r="W434" i="9"/>
  <c r="V435" i="9"/>
  <c r="W435" i="9"/>
  <c r="V436" i="9"/>
  <c r="W436" i="9"/>
  <c r="V437" i="9"/>
  <c r="W437" i="9"/>
  <c r="V439" i="9"/>
  <c r="W439" i="9"/>
  <c r="V440" i="9"/>
  <c r="W440" i="9"/>
  <c r="V441" i="9"/>
  <c r="W441" i="9"/>
  <c r="V442" i="9"/>
  <c r="W442" i="9"/>
  <c r="V443" i="9"/>
  <c r="W443" i="9"/>
  <c r="V444" i="9"/>
  <c r="W444" i="9"/>
  <c r="V450" i="9"/>
  <c r="W450" i="9"/>
  <c r="V451" i="9"/>
  <c r="W451" i="9"/>
  <c r="V452" i="9"/>
  <c r="W452" i="9"/>
  <c r="V454" i="9"/>
  <c r="W454" i="9"/>
  <c r="W5" i="7" l="1"/>
  <c r="X5" i="7"/>
  <c r="W7" i="7"/>
  <c r="X7" i="7"/>
  <c r="W8" i="7"/>
  <c r="X8" i="7"/>
  <c r="W9" i="7"/>
  <c r="X9" i="7"/>
  <c r="W10" i="7"/>
  <c r="X10" i="7"/>
  <c r="W11" i="7"/>
  <c r="X11" i="7"/>
  <c r="W12" i="7"/>
  <c r="X12" i="7"/>
  <c r="W13" i="7"/>
  <c r="X13" i="7"/>
  <c r="W14" i="7"/>
  <c r="X14" i="7"/>
  <c r="W15" i="7"/>
  <c r="X15" i="7"/>
  <c r="W16" i="7"/>
  <c r="X16" i="7"/>
  <c r="W17" i="7"/>
  <c r="X17" i="7"/>
  <c r="W18" i="7"/>
  <c r="X18" i="7"/>
  <c r="W23" i="7"/>
  <c r="X23" i="7"/>
  <c r="W24" i="7"/>
  <c r="X24" i="7"/>
  <c r="W25" i="7"/>
  <c r="X25" i="7"/>
  <c r="W32" i="7"/>
  <c r="X32" i="7"/>
  <c r="W33" i="7"/>
  <c r="X33" i="7"/>
  <c r="W34" i="7"/>
  <c r="X34" i="7"/>
  <c r="W35" i="7"/>
  <c r="X35" i="7"/>
  <c r="W36" i="7"/>
  <c r="X36" i="7"/>
  <c r="W37" i="7"/>
  <c r="X37" i="7"/>
  <c r="W39" i="7"/>
  <c r="X39" i="7"/>
  <c r="W40" i="7"/>
  <c r="X40" i="7"/>
  <c r="W45" i="7"/>
  <c r="X45" i="7"/>
  <c r="W52" i="7"/>
  <c r="X52" i="7"/>
  <c r="W53" i="7"/>
  <c r="X53" i="7"/>
  <c r="W54" i="7"/>
  <c r="X54" i="7"/>
  <c r="W55" i="7"/>
  <c r="X55" i="7"/>
  <c r="W63" i="7"/>
  <c r="X63" i="7"/>
  <c r="W64" i="7"/>
  <c r="X64" i="7"/>
  <c r="W65" i="7"/>
  <c r="X65" i="7"/>
  <c r="W66" i="7"/>
  <c r="X66" i="7"/>
  <c r="W67" i="7"/>
  <c r="X67" i="7"/>
  <c r="W68" i="7"/>
  <c r="X68" i="7"/>
  <c r="W69" i="7"/>
  <c r="X69" i="7"/>
  <c r="W73" i="7"/>
  <c r="X73" i="7"/>
  <c r="W83" i="7"/>
  <c r="X83" i="7"/>
  <c r="W84" i="7"/>
  <c r="X84" i="7"/>
  <c r="W85" i="7"/>
  <c r="X85" i="7"/>
  <c r="W87" i="7"/>
  <c r="X87" i="7"/>
  <c r="W88" i="7"/>
  <c r="X88" i="7"/>
  <c r="W92" i="7"/>
  <c r="X92" i="7"/>
  <c r="W94" i="7"/>
  <c r="X94" i="7"/>
  <c r="W100" i="7"/>
  <c r="X100" i="7"/>
  <c r="W110" i="7"/>
  <c r="X110" i="7"/>
  <c r="W111" i="7"/>
  <c r="X111" i="7"/>
  <c r="W113" i="7"/>
  <c r="X113" i="7"/>
  <c r="W114" i="7"/>
  <c r="X114" i="7"/>
  <c r="W115" i="7"/>
  <c r="X115" i="7"/>
  <c r="W116" i="7"/>
  <c r="X116" i="7"/>
  <c r="W117" i="7"/>
  <c r="X117" i="7"/>
  <c r="W122" i="7"/>
  <c r="X122" i="7"/>
  <c r="W123" i="7"/>
  <c r="X123" i="7"/>
  <c r="W124" i="7"/>
  <c r="X124" i="7"/>
  <c r="W126" i="7"/>
  <c r="X126" i="7"/>
  <c r="W128" i="7"/>
  <c r="X128" i="7"/>
  <c r="W129" i="7"/>
  <c r="X129" i="7"/>
  <c r="W130" i="7"/>
  <c r="X130" i="7"/>
  <c r="W137" i="7"/>
  <c r="X137" i="7"/>
  <c r="W143" i="7"/>
  <c r="X143" i="7"/>
  <c r="W144" i="7"/>
  <c r="X144" i="7"/>
  <c r="W150" i="7"/>
  <c r="X150" i="7"/>
  <c r="W151" i="7"/>
  <c r="X151" i="7"/>
  <c r="W159" i="7"/>
  <c r="X159" i="7"/>
  <c r="W168" i="7"/>
  <c r="X168" i="7"/>
  <c r="W170" i="7"/>
  <c r="X170" i="7"/>
  <c r="W177" i="7"/>
  <c r="X177" i="7"/>
  <c r="W181" i="7"/>
  <c r="X181" i="7"/>
  <c r="W184" i="7"/>
  <c r="X184" i="7"/>
  <c r="W185" i="7"/>
  <c r="X185" i="7"/>
  <c r="W188" i="7"/>
  <c r="X188" i="7"/>
  <c r="W189" i="7"/>
  <c r="X189" i="7"/>
  <c r="W190" i="7"/>
  <c r="X190" i="7"/>
  <c r="W192" i="7"/>
  <c r="X192" i="7"/>
  <c r="W193" i="7"/>
  <c r="X193" i="7"/>
  <c r="W194" i="7"/>
  <c r="X194" i="7"/>
  <c r="W198" i="7"/>
  <c r="X198" i="7"/>
  <c r="W201" i="7"/>
  <c r="X201" i="7"/>
  <c r="W202" i="7"/>
  <c r="X202" i="7"/>
  <c r="W205" i="7"/>
  <c r="X205" i="7"/>
  <c r="W207" i="7"/>
  <c r="X207" i="7"/>
  <c r="W211" i="7"/>
  <c r="X211" i="7"/>
  <c r="W216" i="7"/>
  <c r="X216" i="7"/>
  <c r="W220" i="7"/>
  <c r="X220" i="7"/>
  <c r="W221" i="7"/>
  <c r="X221" i="7"/>
  <c r="W226" i="7"/>
  <c r="X226" i="7"/>
  <c r="W227" i="7"/>
  <c r="X227" i="7"/>
  <c r="W229" i="7"/>
  <c r="X229" i="7"/>
  <c r="W231" i="7"/>
  <c r="X231" i="7"/>
  <c r="W236" i="7"/>
  <c r="X236" i="7"/>
  <c r="W239" i="7"/>
  <c r="X239" i="7"/>
  <c r="W244" i="7"/>
  <c r="X244" i="7"/>
  <c r="W245" i="7"/>
  <c r="X245" i="7"/>
  <c r="W247" i="7"/>
  <c r="X247" i="7"/>
  <c r="W260" i="7"/>
  <c r="X260" i="7"/>
  <c r="W264" i="7"/>
  <c r="X264" i="7"/>
  <c r="W266" i="7"/>
  <c r="X266" i="7"/>
  <c r="W267" i="7"/>
  <c r="X267" i="7"/>
  <c r="W270" i="7"/>
  <c r="X270" i="7"/>
  <c r="W272" i="7"/>
  <c r="X272" i="7"/>
  <c r="W275" i="7"/>
  <c r="X275" i="7"/>
  <c r="W276" i="7"/>
  <c r="X276" i="7"/>
  <c r="W278" i="7"/>
  <c r="X278" i="7"/>
  <c r="W281" i="7"/>
  <c r="X281" i="7"/>
  <c r="W285" i="7"/>
  <c r="X285" i="7"/>
  <c r="W286" i="7"/>
  <c r="X286" i="7"/>
  <c r="W288" i="7"/>
  <c r="X288" i="7"/>
  <c r="W290" i="7"/>
  <c r="X290" i="7"/>
  <c r="W296" i="7"/>
  <c r="X296" i="7"/>
  <c r="W298" i="7"/>
  <c r="X298" i="7"/>
  <c r="W300" i="7"/>
  <c r="X300" i="7"/>
  <c r="W306" i="7"/>
  <c r="X306" i="7"/>
  <c r="W310" i="7"/>
  <c r="X310" i="7"/>
  <c r="W314" i="7"/>
  <c r="X314" i="7"/>
  <c r="W320" i="7"/>
  <c r="X320" i="7"/>
  <c r="W321" i="7"/>
  <c r="X321" i="7"/>
  <c r="W325" i="7"/>
  <c r="X325" i="7"/>
  <c r="W327" i="7"/>
  <c r="X327" i="7"/>
  <c r="W332" i="7"/>
  <c r="X332" i="7"/>
  <c r="W335" i="7"/>
  <c r="X335" i="7"/>
  <c r="W336" i="7"/>
  <c r="X336" i="7"/>
  <c r="W337" i="7"/>
  <c r="X337" i="7"/>
  <c r="W338" i="7"/>
  <c r="X338" i="7"/>
  <c r="W340" i="7"/>
  <c r="X340" i="7"/>
  <c r="W341" i="7"/>
  <c r="X341" i="7"/>
  <c r="W344" i="7"/>
  <c r="X344" i="7"/>
  <c r="W348" i="7"/>
  <c r="X348" i="7"/>
  <c r="W351" i="7"/>
  <c r="X351" i="7"/>
  <c r="W352" i="7"/>
  <c r="X352" i="7"/>
  <c r="W353" i="7"/>
  <c r="X353" i="7"/>
  <c r="W357" i="7"/>
  <c r="X357" i="7"/>
  <c r="W361" i="7"/>
  <c r="X361" i="7"/>
  <c r="W365" i="7"/>
  <c r="X365" i="7"/>
  <c r="W366" i="7"/>
  <c r="X366" i="7"/>
  <c r="W369" i="7"/>
  <c r="X369" i="7"/>
  <c r="W372" i="7"/>
  <c r="X372" i="7"/>
  <c r="W374" i="7"/>
  <c r="X374" i="7"/>
  <c r="W375" i="7"/>
  <c r="X375" i="7"/>
  <c r="W380" i="7"/>
  <c r="X380" i="7"/>
  <c r="W381" i="7"/>
  <c r="X381" i="7"/>
  <c r="W382" i="7"/>
  <c r="X382" i="7"/>
  <c r="W383" i="7"/>
  <c r="X383" i="7"/>
  <c r="W388" i="7"/>
  <c r="X388" i="7"/>
  <c r="W390" i="7"/>
  <c r="X390" i="7"/>
  <c r="W392" i="7"/>
  <c r="X392" i="7"/>
  <c r="W393" i="7"/>
  <c r="X393" i="7"/>
  <c r="W394" i="7"/>
  <c r="X394" i="7"/>
  <c r="W396" i="7"/>
  <c r="X396" i="7"/>
  <c r="W397" i="7"/>
  <c r="X397" i="7"/>
  <c r="W400" i="7"/>
  <c r="X400" i="7"/>
  <c r="W404" i="7"/>
  <c r="X404" i="7"/>
  <c r="W405" i="7"/>
  <c r="X405" i="7"/>
  <c r="W408" i="7"/>
  <c r="X408" i="7"/>
  <c r="W413" i="7"/>
  <c r="X413" i="7"/>
  <c r="W153" i="8"/>
  <c r="Y133" i="8"/>
  <c r="Y132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Y301" i="8" s="1"/>
  <c r="X303" i="8"/>
  <c r="X304" i="8"/>
  <c r="X305" i="8"/>
  <c r="X306" i="8"/>
  <c r="Y305" i="8" s="1"/>
  <c r="X307" i="8"/>
  <c r="X308" i="8"/>
  <c r="X309" i="8"/>
  <c r="Y308" i="8" s="1"/>
  <c r="X310" i="8"/>
  <c r="X311" i="8"/>
  <c r="X312" i="8"/>
  <c r="X313" i="8"/>
  <c r="X314" i="8"/>
  <c r="Y313" i="8" s="1"/>
  <c r="X315" i="8"/>
  <c r="X316" i="8"/>
  <c r="X317" i="8"/>
  <c r="Y316" i="8" s="1"/>
  <c r="X318" i="8"/>
  <c r="X319" i="8"/>
  <c r="X320" i="8"/>
  <c r="X321" i="8"/>
  <c r="X322" i="8"/>
  <c r="Y321" i="8" s="1"/>
  <c r="X323" i="8"/>
  <c r="X324" i="8"/>
  <c r="X325" i="8"/>
  <c r="Y324" i="8" s="1"/>
  <c r="X326" i="8"/>
  <c r="X327" i="8"/>
  <c r="X328" i="8"/>
  <c r="X329" i="8"/>
  <c r="X330" i="8"/>
  <c r="Y329" i="8" s="1"/>
  <c r="X331" i="8"/>
  <c r="X332" i="8"/>
  <c r="X333" i="8"/>
  <c r="Y332" i="8" s="1"/>
  <c r="X334" i="8"/>
  <c r="X335" i="8"/>
  <c r="X336" i="8"/>
  <c r="X337" i="8"/>
  <c r="X338" i="8"/>
  <c r="Y337" i="8" s="1"/>
  <c r="X339" i="8"/>
  <c r="X340" i="8"/>
  <c r="X341" i="8"/>
  <c r="X342" i="8"/>
  <c r="X343" i="8"/>
  <c r="X344" i="8"/>
  <c r="X345" i="8"/>
  <c r="X346" i="8"/>
  <c r="Y345" i="8" s="1"/>
  <c r="X347" i="8"/>
  <c r="X348" i="8"/>
  <c r="X349" i="8"/>
  <c r="Y348" i="8" s="1"/>
  <c r="X350" i="8"/>
  <c r="X352" i="8"/>
  <c r="X353" i="8"/>
  <c r="X354" i="8"/>
  <c r="X355" i="8"/>
  <c r="Y354" i="8" s="1"/>
  <c r="X356" i="8"/>
  <c r="X357" i="8"/>
  <c r="X358" i="8"/>
  <c r="Y357" i="8" s="1"/>
  <c r="X359" i="8"/>
  <c r="X360" i="8"/>
  <c r="X361" i="8"/>
  <c r="X362" i="8"/>
  <c r="X363" i="8"/>
  <c r="Y362" i="8" s="1"/>
  <c r="X199" i="8"/>
  <c r="Y198" i="8" s="1"/>
  <c r="X200" i="8"/>
  <c r="X201" i="8"/>
  <c r="X202" i="8"/>
  <c r="X203" i="8"/>
  <c r="X204" i="8"/>
  <c r="X205" i="8"/>
  <c r="X206" i="8"/>
  <c r="X207" i="8"/>
  <c r="X208" i="8"/>
  <c r="X209" i="8"/>
  <c r="X210" i="8"/>
  <c r="V299" i="8"/>
  <c r="W299" i="8"/>
  <c r="V300" i="8"/>
  <c r="W300" i="8"/>
  <c r="V301" i="8"/>
  <c r="W301" i="8"/>
  <c r="V302" i="8"/>
  <c r="W302" i="8"/>
  <c r="V303" i="8"/>
  <c r="W303" i="8"/>
  <c r="V304" i="8"/>
  <c r="W304" i="8"/>
  <c r="V305" i="8"/>
  <c r="W305" i="8"/>
  <c r="V306" i="8"/>
  <c r="W306" i="8"/>
  <c r="V307" i="8"/>
  <c r="W307" i="8"/>
  <c r="V308" i="8"/>
  <c r="W308" i="8"/>
  <c r="V309" i="8"/>
  <c r="W309" i="8"/>
  <c r="V310" i="8"/>
  <c r="W310" i="8"/>
  <c r="V311" i="8"/>
  <c r="W311" i="8"/>
  <c r="V312" i="8"/>
  <c r="W312" i="8"/>
  <c r="V313" i="8"/>
  <c r="W313" i="8"/>
  <c r="V314" i="8"/>
  <c r="W314" i="8"/>
  <c r="V315" i="8"/>
  <c r="W315" i="8"/>
  <c r="V316" i="8"/>
  <c r="W316" i="8"/>
  <c r="V317" i="8"/>
  <c r="W317" i="8"/>
  <c r="V318" i="8"/>
  <c r="W318" i="8"/>
  <c r="V319" i="8"/>
  <c r="W319" i="8"/>
  <c r="V320" i="8"/>
  <c r="W320" i="8"/>
  <c r="V321" i="8"/>
  <c r="W321" i="8"/>
  <c r="V322" i="8"/>
  <c r="W322" i="8"/>
  <c r="V323" i="8"/>
  <c r="W323" i="8"/>
  <c r="V324" i="8"/>
  <c r="W324" i="8"/>
  <c r="V325" i="8"/>
  <c r="W325" i="8"/>
  <c r="V326" i="8"/>
  <c r="W326" i="8"/>
  <c r="V327" i="8"/>
  <c r="W327" i="8"/>
  <c r="V328" i="8"/>
  <c r="W328" i="8"/>
  <c r="V329" i="8"/>
  <c r="W329" i="8"/>
  <c r="V330" i="8"/>
  <c r="W330" i="8"/>
  <c r="V331" i="8"/>
  <c r="W331" i="8"/>
  <c r="V332" i="8"/>
  <c r="W332" i="8"/>
  <c r="V333" i="8"/>
  <c r="W333" i="8"/>
  <c r="V334" i="8"/>
  <c r="W334" i="8"/>
  <c r="V335" i="8"/>
  <c r="W335" i="8"/>
  <c r="V336" i="8"/>
  <c r="W336" i="8"/>
  <c r="V337" i="8"/>
  <c r="W337" i="8"/>
  <c r="V338" i="8"/>
  <c r="W338" i="8"/>
  <c r="V339" i="8"/>
  <c r="W339" i="8"/>
  <c r="V340" i="8"/>
  <c r="W340" i="8"/>
  <c r="V341" i="8"/>
  <c r="W341" i="8"/>
  <c r="V342" i="8"/>
  <c r="W342" i="8"/>
  <c r="V343" i="8"/>
  <c r="W343" i="8"/>
  <c r="V344" i="8"/>
  <c r="W344" i="8"/>
  <c r="V345" i="8"/>
  <c r="W345" i="8"/>
  <c r="V346" i="8"/>
  <c r="W346" i="8"/>
  <c r="V347" i="8"/>
  <c r="W347" i="8"/>
  <c r="V348" i="8"/>
  <c r="W348" i="8"/>
  <c r="V349" i="8"/>
  <c r="W349" i="8"/>
  <c r="V350" i="8"/>
  <c r="W350" i="8"/>
  <c r="V352" i="8"/>
  <c r="W352" i="8"/>
  <c r="V353" i="8"/>
  <c r="W353" i="8"/>
  <c r="V354" i="8"/>
  <c r="W354" i="8"/>
  <c r="V355" i="8"/>
  <c r="W355" i="8"/>
  <c r="V356" i="8"/>
  <c r="W356" i="8"/>
  <c r="V357" i="8"/>
  <c r="W357" i="8"/>
  <c r="V358" i="8"/>
  <c r="W358" i="8"/>
  <c r="V359" i="8"/>
  <c r="W359" i="8"/>
  <c r="V360" i="8"/>
  <c r="W360" i="8"/>
  <c r="V361" i="8"/>
  <c r="W361" i="8"/>
  <c r="V362" i="8"/>
  <c r="W362" i="8"/>
  <c r="V363" i="8"/>
  <c r="W363" i="8"/>
  <c r="V199" i="8"/>
  <c r="W199" i="8"/>
  <c r="V200" i="8"/>
  <c r="W200" i="8"/>
  <c r="V201" i="8"/>
  <c r="W201" i="8"/>
  <c r="V202" i="8"/>
  <c r="W202" i="8"/>
  <c r="V203" i="8"/>
  <c r="W203" i="8"/>
  <c r="V204" i="8"/>
  <c r="W204" i="8"/>
  <c r="V205" i="8"/>
  <c r="W205" i="8"/>
  <c r="V206" i="8"/>
  <c r="W206" i="8"/>
  <c r="V207" i="8"/>
  <c r="W207" i="8"/>
  <c r="V208" i="8"/>
  <c r="W208" i="8"/>
  <c r="V209" i="8"/>
  <c r="W209" i="8"/>
  <c r="V210" i="8"/>
  <c r="W210" i="8"/>
  <c r="V211" i="8"/>
  <c r="W211" i="8"/>
  <c r="V212" i="8"/>
  <c r="W212" i="8"/>
  <c r="V213" i="8"/>
  <c r="W213" i="8"/>
  <c r="V214" i="8"/>
  <c r="W214" i="8"/>
  <c r="V215" i="8"/>
  <c r="W215" i="8"/>
  <c r="V216" i="8"/>
  <c r="W216" i="8"/>
  <c r="V217" i="8"/>
  <c r="W217" i="8"/>
  <c r="V218" i="8"/>
  <c r="W218" i="8"/>
  <c r="V219" i="8"/>
  <c r="W219" i="8"/>
  <c r="V220" i="8"/>
  <c r="W220" i="8"/>
  <c r="V221" i="8"/>
  <c r="W221" i="8"/>
  <c r="V222" i="8"/>
  <c r="W222" i="8"/>
  <c r="V224" i="8"/>
  <c r="W224" i="8"/>
  <c r="V225" i="8"/>
  <c r="W225" i="8"/>
  <c r="V226" i="8"/>
  <c r="W226" i="8"/>
  <c r="V227" i="8"/>
  <c r="W227" i="8"/>
  <c r="V228" i="8"/>
  <c r="W228" i="8"/>
  <c r="V229" i="8"/>
  <c r="W229" i="8"/>
  <c r="V230" i="8"/>
  <c r="W230" i="8"/>
  <c r="V231" i="8"/>
  <c r="W231" i="8"/>
  <c r="V232" i="8"/>
  <c r="W232" i="8"/>
  <c r="V233" i="8"/>
  <c r="W233" i="8"/>
  <c r="V234" i="8"/>
  <c r="W234" i="8"/>
  <c r="V235" i="8"/>
  <c r="W235" i="8"/>
  <c r="V236" i="8"/>
  <c r="W236" i="8"/>
  <c r="V237" i="8"/>
  <c r="W237" i="8"/>
  <c r="V238" i="8"/>
  <c r="W238" i="8"/>
  <c r="V239" i="8"/>
  <c r="W239" i="8"/>
  <c r="V240" i="8"/>
  <c r="W240" i="8"/>
  <c r="V241" i="8"/>
  <c r="W241" i="8"/>
  <c r="V242" i="8"/>
  <c r="W242" i="8"/>
  <c r="V243" i="8"/>
  <c r="W243" i="8"/>
  <c r="V244" i="8"/>
  <c r="W244" i="8"/>
  <c r="V245" i="8"/>
  <c r="W245" i="8"/>
  <c r="V246" i="8"/>
  <c r="W246" i="8"/>
  <c r="V247" i="8"/>
  <c r="W247" i="8"/>
  <c r="V248" i="8"/>
  <c r="W248" i="8"/>
  <c r="V249" i="8"/>
  <c r="W249" i="8"/>
  <c r="V250" i="8"/>
  <c r="W250" i="8"/>
  <c r="V251" i="8"/>
  <c r="W251" i="8"/>
  <c r="V252" i="8"/>
  <c r="W252" i="8"/>
  <c r="V253" i="8"/>
  <c r="W253" i="8"/>
  <c r="V254" i="8"/>
  <c r="W254" i="8"/>
  <c r="V255" i="8"/>
  <c r="W255" i="8"/>
  <c r="V256" i="8"/>
  <c r="W256" i="8"/>
  <c r="V257" i="8"/>
  <c r="W257" i="8"/>
  <c r="V258" i="8"/>
  <c r="W258" i="8"/>
  <c r="V259" i="8"/>
  <c r="W259" i="8"/>
  <c r="V260" i="8"/>
  <c r="W260" i="8"/>
  <c r="V261" i="8"/>
  <c r="W261" i="8"/>
  <c r="V262" i="8"/>
  <c r="W262" i="8"/>
  <c r="V263" i="8"/>
  <c r="W263" i="8"/>
  <c r="V264" i="8"/>
  <c r="W264" i="8"/>
  <c r="V265" i="8"/>
  <c r="W265" i="8"/>
  <c r="V266" i="8"/>
  <c r="W266" i="8"/>
  <c r="V267" i="8"/>
  <c r="W267" i="8"/>
  <c r="V268" i="8"/>
  <c r="W268" i="8"/>
  <c r="V269" i="8"/>
  <c r="W269" i="8"/>
  <c r="V270" i="8"/>
  <c r="W270" i="8"/>
  <c r="V271" i="8"/>
  <c r="W271" i="8"/>
  <c r="V272" i="8"/>
  <c r="W272" i="8"/>
  <c r="V273" i="8"/>
  <c r="W273" i="8"/>
  <c r="V274" i="8"/>
  <c r="W274" i="8"/>
  <c r="V275" i="8"/>
  <c r="W275" i="8"/>
  <c r="V276" i="8"/>
  <c r="W276" i="8"/>
  <c r="V277" i="8"/>
  <c r="W277" i="8"/>
  <c r="V278" i="8"/>
  <c r="W278" i="8"/>
  <c r="V279" i="8"/>
  <c r="W279" i="8"/>
  <c r="V280" i="8"/>
  <c r="W280" i="8"/>
  <c r="V281" i="8"/>
  <c r="W281" i="8"/>
  <c r="V282" i="8"/>
  <c r="W282" i="8"/>
  <c r="V283" i="8"/>
  <c r="W283" i="8"/>
  <c r="V284" i="8"/>
  <c r="W284" i="8"/>
  <c r="V285" i="8"/>
  <c r="W285" i="8"/>
  <c r="V286" i="8"/>
  <c r="W286" i="8"/>
  <c r="V287" i="8"/>
  <c r="W287" i="8"/>
  <c r="V288" i="8"/>
  <c r="W288" i="8"/>
  <c r="V289" i="8"/>
  <c r="W289" i="8"/>
  <c r="V290" i="8"/>
  <c r="W290" i="8"/>
  <c r="V291" i="8"/>
  <c r="W291" i="8"/>
  <c r="V292" i="8"/>
  <c r="W292" i="8"/>
  <c r="V293" i="8"/>
  <c r="W293" i="8"/>
  <c r="V294" i="8"/>
  <c r="W294" i="8"/>
  <c r="V295" i="8"/>
  <c r="W295" i="8"/>
  <c r="V296" i="8"/>
  <c r="W296" i="8"/>
  <c r="V297" i="8"/>
  <c r="W297" i="8"/>
  <c r="V298" i="8"/>
  <c r="W298" i="8"/>
  <c r="V3" i="6"/>
  <c r="W3" i="6"/>
  <c r="V5" i="6"/>
  <c r="W5" i="6"/>
  <c r="V6" i="6"/>
  <c r="W6" i="6"/>
  <c r="V9" i="6"/>
  <c r="W9" i="6"/>
  <c r="V14" i="6"/>
  <c r="W14" i="6"/>
  <c r="V15" i="6"/>
  <c r="W15" i="6"/>
  <c r="V16" i="6"/>
  <c r="W16" i="6"/>
  <c r="V17" i="6"/>
  <c r="W17" i="6"/>
  <c r="V22" i="6"/>
  <c r="W22" i="6"/>
  <c r="V23" i="6"/>
  <c r="W23" i="6"/>
  <c r="V25" i="6"/>
  <c r="W25" i="6"/>
  <c r="V27" i="6"/>
  <c r="W27" i="6"/>
  <c r="V28" i="6"/>
  <c r="W28" i="6"/>
  <c r="V30" i="6"/>
  <c r="W30" i="6"/>
  <c r="V31" i="6"/>
  <c r="W31" i="6"/>
  <c r="V37" i="6"/>
  <c r="W37" i="6"/>
  <c r="V42" i="6"/>
  <c r="W42" i="6"/>
  <c r="V51" i="6"/>
  <c r="W51" i="6"/>
  <c r="V52" i="6"/>
  <c r="W52" i="6"/>
  <c r="V55" i="6"/>
  <c r="W55" i="6"/>
  <c r="V58" i="6"/>
  <c r="W58" i="6"/>
  <c r="V59" i="6"/>
  <c r="W59" i="6"/>
  <c r="V61" i="6"/>
  <c r="W61" i="6"/>
  <c r="V65" i="6"/>
  <c r="W65" i="6"/>
  <c r="V67" i="6"/>
  <c r="W67" i="6"/>
  <c r="V70" i="6"/>
  <c r="W70" i="6"/>
  <c r="V76" i="6"/>
  <c r="W76" i="6"/>
  <c r="V83" i="6"/>
  <c r="W83" i="6"/>
  <c r="V85" i="6"/>
  <c r="W85" i="6"/>
  <c r="V86" i="6"/>
  <c r="W86" i="6"/>
  <c r="V89" i="6"/>
  <c r="W89" i="6"/>
  <c r="V90" i="6"/>
  <c r="W90" i="6"/>
  <c r="V93" i="6"/>
  <c r="W93" i="6"/>
  <c r="V95" i="6"/>
  <c r="W95" i="6"/>
  <c r="V96" i="6"/>
  <c r="W96" i="6"/>
  <c r="V97" i="6"/>
  <c r="W97" i="6"/>
  <c r="V102" i="6"/>
  <c r="W102" i="6"/>
  <c r="V103" i="6"/>
  <c r="W103" i="6"/>
  <c r="V109" i="6"/>
  <c r="W109" i="6"/>
  <c r="V114" i="6"/>
  <c r="W114" i="6"/>
  <c r="V120" i="6"/>
  <c r="W120" i="6"/>
  <c r="V123" i="6"/>
  <c r="W123" i="6"/>
  <c r="V128" i="6"/>
  <c r="W128" i="6"/>
  <c r="V130" i="6"/>
  <c r="W130" i="6"/>
  <c r="V131" i="6"/>
  <c r="W131" i="6"/>
  <c r="V142" i="6"/>
  <c r="W142" i="6"/>
  <c r="V144" i="6"/>
  <c r="W144" i="6"/>
  <c r="V145" i="6"/>
  <c r="W145" i="6"/>
  <c r="V155" i="6"/>
  <c r="W155" i="6"/>
  <c r="V157" i="6"/>
  <c r="W157" i="6"/>
  <c r="V159" i="6"/>
  <c r="W159" i="6"/>
  <c r="V161" i="6"/>
  <c r="W161" i="6"/>
  <c r="V164" i="6"/>
  <c r="W164" i="6"/>
  <c r="V167" i="6"/>
  <c r="W167" i="6"/>
  <c r="V169" i="6"/>
  <c r="W169" i="6"/>
  <c r="V172" i="6"/>
  <c r="W172" i="6"/>
  <c r="V173" i="6"/>
  <c r="W173" i="6"/>
  <c r="V177" i="6"/>
  <c r="W177" i="6"/>
  <c r="V180" i="6"/>
  <c r="W180" i="6"/>
  <c r="V181" i="6"/>
  <c r="W181" i="6"/>
  <c r="V182" i="6"/>
  <c r="W182" i="6"/>
  <c r="V183" i="6"/>
  <c r="W183" i="6"/>
  <c r="V187" i="6"/>
  <c r="W187" i="6"/>
  <c r="V189" i="6"/>
  <c r="W189" i="6"/>
  <c r="V191" i="6"/>
  <c r="W191" i="6"/>
  <c r="V192" i="6"/>
  <c r="W192" i="6"/>
  <c r="V195" i="6"/>
  <c r="W195" i="6"/>
  <c r="V197" i="6"/>
  <c r="W197" i="6"/>
  <c r="V198" i="6"/>
  <c r="W198" i="6"/>
  <c r="V199" i="6"/>
  <c r="W199" i="6"/>
  <c r="V200" i="6"/>
  <c r="W200" i="6"/>
  <c r="V201" i="6"/>
  <c r="W201" i="6"/>
  <c r="V202" i="6"/>
  <c r="W202" i="6"/>
  <c r="V203" i="6"/>
  <c r="W203" i="6"/>
  <c r="V211" i="6"/>
  <c r="W211" i="6"/>
  <c r="V213" i="6"/>
  <c r="W213" i="6"/>
  <c r="V216" i="6"/>
  <c r="W216" i="6"/>
  <c r="V218" i="6"/>
  <c r="W218" i="6"/>
  <c r="V222" i="6"/>
  <c r="W222" i="6"/>
  <c r="V223" i="6"/>
  <c r="W223" i="6"/>
  <c r="V224" i="6"/>
  <c r="W224" i="6"/>
  <c r="V225" i="6"/>
  <c r="W225" i="6"/>
  <c r="V226" i="6"/>
  <c r="W226" i="6"/>
  <c r="V230" i="6"/>
  <c r="W230" i="6"/>
  <c r="V231" i="6"/>
  <c r="W231" i="6"/>
  <c r="V235" i="6"/>
  <c r="W235" i="6"/>
  <c r="V240" i="6"/>
  <c r="W240" i="6"/>
  <c r="V242" i="6"/>
  <c r="W242" i="6"/>
  <c r="V246" i="6"/>
  <c r="W246" i="6"/>
  <c r="V251" i="6"/>
  <c r="W251" i="6"/>
  <c r="V252" i="6"/>
  <c r="W252" i="6"/>
  <c r="V254" i="6"/>
  <c r="W254" i="6"/>
  <c r="V258" i="6"/>
  <c r="W258" i="6"/>
  <c r="V267" i="6"/>
  <c r="W267" i="6"/>
  <c r="V270" i="6"/>
  <c r="W270" i="6"/>
  <c r="V273" i="6"/>
  <c r="W273" i="6"/>
  <c r="V274" i="6"/>
  <c r="W274" i="6"/>
  <c r="V278" i="6"/>
  <c r="W278" i="6"/>
  <c r="V279" i="6"/>
  <c r="W279" i="6"/>
  <c r="V280" i="6"/>
  <c r="W280" i="6"/>
  <c r="V283" i="6"/>
  <c r="W283" i="6"/>
  <c r="V284" i="6"/>
  <c r="W284" i="6"/>
  <c r="V293" i="6"/>
  <c r="W293" i="6"/>
  <c r="V294" i="6"/>
  <c r="W294" i="6"/>
  <c r="V296" i="6"/>
  <c r="W296" i="6"/>
  <c r="V297" i="6"/>
  <c r="W297" i="6"/>
  <c r="V299" i="6"/>
  <c r="W299" i="6"/>
  <c r="V300" i="6"/>
  <c r="W300" i="6"/>
  <c r="V303" i="6"/>
  <c r="W303" i="6"/>
  <c r="V305" i="6"/>
  <c r="W305" i="6"/>
  <c r="V309" i="6"/>
  <c r="W309" i="6"/>
  <c r="V310" i="6"/>
  <c r="W310" i="6"/>
  <c r="V311" i="6"/>
  <c r="W311" i="6"/>
  <c r="V313" i="6"/>
  <c r="W313" i="6"/>
  <c r="V316" i="6"/>
  <c r="W316" i="6"/>
  <c r="V320" i="6"/>
  <c r="W320" i="6"/>
  <c r="V321" i="6"/>
  <c r="W321" i="6"/>
  <c r="V322" i="6"/>
  <c r="W322" i="6"/>
  <c r="V325" i="6"/>
  <c r="W325" i="6"/>
  <c r="V326" i="6"/>
  <c r="W326" i="6"/>
  <c r="V330" i="6"/>
  <c r="W330" i="6"/>
  <c r="V342" i="6"/>
  <c r="W342" i="6"/>
  <c r="V343" i="6"/>
  <c r="W343" i="6"/>
  <c r="V345" i="6"/>
  <c r="W345" i="6"/>
  <c r="V347" i="6"/>
  <c r="W347" i="6"/>
  <c r="V348" i="6"/>
  <c r="W348" i="6"/>
  <c r="V350" i="6"/>
  <c r="W350" i="6"/>
  <c r="V353" i="6"/>
  <c r="W353" i="6"/>
  <c r="V355" i="6"/>
  <c r="W355" i="6"/>
  <c r="V359" i="6"/>
  <c r="W359" i="6"/>
  <c r="V360" i="6"/>
  <c r="W360" i="6"/>
  <c r="V362" i="6"/>
  <c r="W362" i="6"/>
  <c r="V363" i="6"/>
  <c r="W363" i="6"/>
  <c r="V369" i="6"/>
  <c r="W369" i="6"/>
  <c r="V372" i="6"/>
  <c r="W372" i="6"/>
  <c r="V374" i="6"/>
  <c r="W374" i="6"/>
  <c r="V376" i="6"/>
  <c r="W376" i="6"/>
  <c r="V377" i="6"/>
  <c r="W377" i="6"/>
  <c r="V378" i="6"/>
  <c r="W378" i="6"/>
  <c r="V380" i="6"/>
  <c r="W380" i="6"/>
  <c r="V382" i="6"/>
  <c r="W382" i="6"/>
  <c r="V383" i="6"/>
  <c r="W383" i="6"/>
  <c r="V386" i="6"/>
  <c r="W386" i="6"/>
  <c r="V391" i="6"/>
  <c r="W391" i="6"/>
  <c r="V394" i="6"/>
  <c r="W394" i="6"/>
  <c r="V395" i="6"/>
  <c r="W395" i="6"/>
  <c r="V398" i="6"/>
  <c r="W398" i="6"/>
  <c r="V400" i="6"/>
  <c r="W400" i="6"/>
  <c r="V402" i="6"/>
  <c r="W402" i="6"/>
  <c r="V404" i="6"/>
  <c r="W404" i="6"/>
  <c r="V405" i="6"/>
  <c r="W405" i="6"/>
  <c r="V406" i="6"/>
  <c r="W406" i="6"/>
  <c r="V407" i="6"/>
  <c r="W407" i="6"/>
  <c r="V418" i="6"/>
  <c r="W418" i="6"/>
  <c r="V428" i="6"/>
  <c r="W428" i="6"/>
  <c r="V436" i="6"/>
  <c r="W436" i="6"/>
  <c r="V437" i="6"/>
  <c r="W437" i="6"/>
  <c r="V438" i="6"/>
  <c r="W438" i="6"/>
  <c r="V441" i="6"/>
  <c r="W441" i="6"/>
  <c r="V442" i="6"/>
  <c r="W442" i="6"/>
  <c r="V444" i="6"/>
  <c r="W444" i="6"/>
  <c r="V447" i="6"/>
  <c r="W447" i="6"/>
  <c r="V449" i="6"/>
  <c r="W449" i="6"/>
  <c r="V450" i="6"/>
  <c r="W450" i="6"/>
  <c r="V451" i="6"/>
  <c r="W451" i="6"/>
  <c r="V453" i="6"/>
  <c r="W453" i="6"/>
  <c r="V454" i="6"/>
  <c r="W454" i="6"/>
  <c r="V456" i="6"/>
  <c r="W456" i="6"/>
  <c r="V457" i="6"/>
  <c r="W457" i="6"/>
  <c r="V458" i="6"/>
  <c r="W458" i="6"/>
  <c r="V462" i="6"/>
  <c r="W462" i="6"/>
  <c r="V465" i="6"/>
  <c r="W465" i="6"/>
  <c r="V471" i="6"/>
  <c r="W471" i="6"/>
  <c r="V472" i="6"/>
  <c r="W472" i="6"/>
  <c r="V473" i="6"/>
  <c r="W473" i="6"/>
  <c r="V475" i="6"/>
  <c r="W475" i="6"/>
  <c r="V480" i="6"/>
  <c r="W480" i="6"/>
  <c r="V483" i="6"/>
  <c r="W483" i="6"/>
  <c r="V484" i="6"/>
  <c r="W484" i="6"/>
  <c r="V487" i="6"/>
  <c r="W487" i="6"/>
  <c r="V488" i="6"/>
  <c r="W488" i="6"/>
  <c r="V489" i="6"/>
  <c r="W489" i="6"/>
  <c r="V494" i="6"/>
  <c r="W494" i="6"/>
  <c r="V498" i="6"/>
  <c r="W498" i="6"/>
  <c r="V505" i="6"/>
  <c r="W505" i="6"/>
  <c r="V506" i="6"/>
  <c r="W506" i="6"/>
  <c r="V508" i="6"/>
  <c r="W508" i="6"/>
  <c r="V509" i="6"/>
  <c r="W509" i="6"/>
  <c r="V510" i="6"/>
  <c r="W510" i="6"/>
  <c r="V514" i="6"/>
  <c r="W514" i="6"/>
  <c r="V518" i="6"/>
  <c r="W518" i="6"/>
  <c r="V526" i="6"/>
  <c r="W526" i="6"/>
  <c r="V527" i="6"/>
  <c r="W527" i="6"/>
  <c r="V529" i="6"/>
  <c r="W529" i="6"/>
  <c r="V533" i="6"/>
  <c r="W533" i="6"/>
  <c r="V540" i="6"/>
  <c r="W540" i="6"/>
  <c r="V543" i="6"/>
  <c r="W543" i="6"/>
  <c r="V544" i="6"/>
  <c r="W544" i="6"/>
  <c r="V545" i="6"/>
  <c r="W545" i="6"/>
  <c r="V546" i="6"/>
  <c r="W546" i="6"/>
  <c r="V547" i="6"/>
  <c r="W547" i="6"/>
  <c r="V550" i="6"/>
  <c r="W550" i="6"/>
  <c r="V555" i="6"/>
  <c r="W555" i="6"/>
  <c r="V560" i="6"/>
  <c r="W560" i="6"/>
  <c r="V564" i="6"/>
  <c r="W564" i="6"/>
  <c r="V565" i="6"/>
  <c r="W565" i="6"/>
  <c r="V567" i="6"/>
  <c r="W567" i="6"/>
  <c r="V569" i="6"/>
  <c r="W569" i="6"/>
  <c r="V570" i="6"/>
  <c r="W570" i="6"/>
  <c r="V6" i="5"/>
  <c r="W6" i="5"/>
  <c r="V7" i="5"/>
  <c r="W7" i="5"/>
  <c r="V15" i="5"/>
  <c r="W15" i="5"/>
  <c r="V20" i="5"/>
  <c r="W20" i="5"/>
  <c r="V21" i="5"/>
  <c r="W21" i="5"/>
  <c r="V22" i="5"/>
  <c r="W22" i="5"/>
  <c r="V23" i="5"/>
  <c r="W23" i="5"/>
  <c r="V24" i="5"/>
  <c r="W24" i="5"/>
  <c r="V25" i="5"/>
  <c r="W25" i="5"/>
  <c r="V27" i="5"/>
  <c r="W27" i="5"/>
  <c r="V31" i="5"/>
  <c r="W31" i="5"/>
  <c r="V32" i="5"/>
  <c r="W32" i="5"/>
  <c r="V34" i="5"/>
  <c r="W34" i="5"/>
  <c r="V36" i="5"/>
  <c r="W36" i="5"/>
  <c r="V41" i="5"/>
  <c r="W41" i="5"/>
  <c r="V42" i="5"/>
  <c r="W42" i="5"/>
  <c r="V45" i="5"/>
  <c r="W45" i="5"/>
  <c r="V51" i="5"/>
  <c r="W51" i="5"/>
  <c r="V55" i="5"/>
  <c r="W55" i="5"/>
  <c r="V61" i="5"/>
  <c r="W61" i="5"/>
  <c r="V62" i="5"/>
  <c r="W62" i="5"/>
  <c r="V63" i="5"/>
  <c r="W63" i="5"/>
  <c r="V64" i="5"/>
  <c r="W64" i="5"/>
  <c r="V65" i="5"/>
  <c r="W65" i="5"/>
  <c r="V66" i="5"/>
  <c r="W66" i="5"/>
  <c r="V69" i="5"/>
  <c r="W69" i="5"/>
  <c r="V70" i="5"/>
  <c r="W70" i="5"/>
  <c r="V73" i="5"/>
  <c r="W73" i="5"/>
  <c r="V76" i="5"/>
  <c r="W76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9" i="5"/>
  <c r="W89" i="5"/>
  <c r="V90" i="5"/>
  <c r="W90" i="5"/>
  <c r="V91" i="5"/>
  <c r="W91" i="5"/>
  <c r="V92" i="5"/>
  <c r="W92" i="5"/>
  <c r="V95" i="5"/>
  <c r="W95" i="5"/>
  <c r="V96" i="5"/>
  <c r="W96" i="5"/>
  <c r="V98" i="5"/>
  <c r="W98" i="5"/>
  <c r="V99" i="5"/>
  <c r="W99" i="5"/>
  <c r="V100" i="5"/>
  <c r="W100" i="5"/>
  <c r="V103" i="5"/>
  <c r="W103" i="5"/>
  <c r="V104" i="5"/>
  <c r="W104" i="5"/>
  <c r="V105" i="5"/>
  <c r="W105" i="5"/>
  <c r="V106" i="5"/>
  <c r="W106" i="5"/>
  <c r="V107" i="5"/>
  <c r="W107" i="5"/>
  <c r="V108" i="5"/>
  <c r="W108" i="5"/>
  <c r="V109" i="5"/>
  <c r="W109" i="5"/>
  <c r="V117" i="5"/>
  <c r="W117" i="5"/>
  <c r="V118" i="5"/>
  <c r="W118" i="5"/>
  <c r="V119" i="5"/>
  <c r="W119" i="5"/>
  <c r="V125" i="5"/>
  <c r="W125" i="5"/>
  <c r="V126" i="5"/>
  <c r="W126" i="5"/>
  <c r="V127" i="5"/>
  <c r="W127" i="5"/>
  <c r="V130" i="5"/>
  <c r="W130" i="5"/>
  <c r="V131" i="5"/>
  <c r="W131" i="5"/>
  <c r="V133" i="5"/>
  <c r="W133" i="5"/>
  <c r="V134" i="5"/>
  <c r="W134" i="5"/>
  <c r="V135" i="5"/>
  <c r="W135" i="5"/>
  <c r="V136" i="5"/>
  <c r="W136" i="5"/>
  <c r="V142" i="5"/>
  <c r="W142" i="5"/>
  <c r="V143" i="5"/>
  <c r="W143" i="5"/>
  <c r="V144" i="5"/>
  <c r="W144" i="5"/>
  <c r="V145" i="5"/>
  <c r="W145" i="5"/>
  <c r="V146" i="5"/>
  <c r="W146" i="5"/>
  <c r="V150" i="5"/>
  <c r="W150" i="5"/>
  <c r="V151" i="5"/>
  <c r="W151" i="5"/>
  <c r="V152" i="5"/>
  <c r="W152" i="5"/>
  <c r="V155" i="5"/>
  <c r="W155" i="5"/>
  <c r="V162" i="5"/>
  <c r="W162" i="5"/>
  <c r="V163" i="5"/>
  <c r="W163" i="5"/>
  <c r="V164" i="5"/>
  <c r="W164" i="5"/>
  <c r="V169" i="5"/>
  <c r="W169" i="5"/>
  <c r="V170" i="5"/>
  <c r="W170" i="5"/>
  <c r="V176" i="5"/>
  <c r="W176" i="5"/>
  <c r="V177" i="5"/>
  <c r="W177" i="5"/>
  <c r="V178" i="5"/>
  <c r="W178" i="5"/>
  <c r="V179" i="5"/>
  <c r="W179" i="5"/>
  <c r="V180" i="5"/>
  <c r="W180" i="5"/>
  <c r="V190" i="5"/>
  <c r="W190" i="5"/>
  <c r="V191" i="5"/>
  <c r="W191" i="5"/>
  <c r="V192" i="5"/>
  <c r="W192" i="5"/>
  <c r="V203" i="5"/>
  <c r="W203" i="5"/>
  <c r="V204" i="5"/>
  <c r="W204" i="5"/>
  <c r="V212" i="5"/>
  <c r="W212" i="5"/>
  <c r="V213" i="5"/>
  <c r="W213" i="5"/>
  <c r="V214" i="5"/>
  <c r="W214" i="5"/>
  <c r="V215" i="5"/>
  <c r="W215" i="5"/>
  <c r="V222" i="5"/>
  <c r="W222" i="5"/>
  <c r="V223" i="5"/>
  <c r="W223" i="5"/>
  <c r="V224" i="5"/>
  <c r="W224" i="5"/>
  <c r="V227" i="5"/>
  <c r="W227" i="5"/>
  <c r="V235" i="5"/>
  <c r="W235" i="5"/>
  <c r="V238" i="5"/>
  <c r="W238" i="5"/>
  <c r="V239" i="5"/>
  <c r="W239" i="5"/>
  <c r="V250" i="5"/>
  <c r="W250" i="5"/>
  <c r="V251" i="5"/>
  <c r="W251" i="5"/>
  <c r="V260" i="5"/>
  <c r="W260" i="5"/>
  <c r="V267" i="5"/>
  <c r="W267" i="5"/>
  <c r="V268" i="5"/>
  <c r="W268" i="5"/>
  <c r="V269" i="5"/>
  <c r="W269" i="5"/>
  <c r="V271" i="5"/>
  <c r="W271" i="5"/>
  <c r="V272" i="5"/>
  <c r="W272" i="5"/>
  <c r="V279" i="5"/>
  <c r="W279" i="5"/>
  <c r="V280" i="5"/>
  <c r="W280" i="5"/>
  <c r="V287" i="5"/>
  <c r="W287" i="5"/>
  <c r="V288" i="5"/>
  <c r="W288" i="5"/>
  <c r="V296" i="5"/>
  <c r="W296" i="5"/>
  <c r="V301" i="5"/>
  <c r="W301" i="5"/>
  <c r="V304" i="5"/>
  <c r="W304" i="5"/>
  <c r="V306" i="5"/>
  <c r="W306" i="5"/>
  <c r="V307" i="5"/>
  <c r="W307" i="5"/>
  <c r="V308" i="5"/>
  <c r="W308" i="5"/>
  <c r="V310" i="5"/>
  <c r="W310" i="5"/>
  <c r="V311" i="5"/>
  <c r="W311" i="5"/>
  <c r="V312" i="5"/>
  <c r="W312" i="5"/>
  <c r="V315" i="5"/>
  <c r="W315" i="5"/>
  <c r="V316" i="5"/>
  <c r="W316" i="5"/>
  <c r="V317" i="5"/>
  <c r="W317" i="5"/>
  <c r="V318" i="5"/>
  <c r="W318" i="5"/>
  <c r="V320" i="5"/>
  <c r="W320" i="5"/>
  <c r="V321" i="5"/>
  <c r="W321" i="5"/>
  <c r="V322" i="5"/>
  <c r="W322" i="5"/>
  <c r="V324" i="5"/>
  <c r="W324" i="5"/>
  <c r="V325" i="5"/>
  <c r="W325" i="5"/>
  <c r="V326" i="5"/>
  <c r="W326" i="5"/>
  <c r="V327" i="5"/>
  <c r="W327" i="5"/>
  <c r="V328" i="5"/>
  <c r="W328" i="5"/>
  <c r="V334" i="5"/>
  <c r="W334" i="5"/>
  <c r="V335" i="5"/>
  <c r="W335" i="5"/>
  <c r="V339" i="5"/>
  <c r="W339" i="5"/>
  <c r="V344" i="5"/>
  <c r="W344" i="5"/>
  <c r="V348" i="5"/>
  <c r="W348" i="5"/>
  <c r="V349" i="5"/>
  <c r="W349" i="5"/>
  <c r="V350" i="5"/>
  <c r="W350" i="5"/>
  <c r="V351" i="5"/>
  <c r="W351" i="5"/>
  <c r="V352" i="5"/>
  <c r="W352" i="5"/>
  <c r="V353" i="5"/>
  <c r="W353" i="5"/>
  <c r="V354" i="5"/>
  <c r="W354" i="5"/>
  <c r="V357" i="5"/>
  <c r="W357" i="5"/>
  <c r="V361" i="5"/>
  <c r="W361" i="5"/>
  <c r="V370" i="5"/>
  <c r="W370" i="5"/>
  <c r="V371" i="5"/>
  <c r="W371" i="5"/>
  <c r="V372" i="5"/>
  <c r="W372" i="5"/>
  <c r="V373" i="5"/>
  <c r="W373" i="5"/>
  <c r="V375" i="5"/>
  <c r="W375" i="5"/>
  <c r="V384" i="5"/>
  <c r="W384" i="5"/>
  <c r="V389" i="5"/>
  <c r="W389" i="5"/>
  <c r="V391" i="5"/>
  <c r="W391" i="5"/>
  <c r="V401" i="5"/>
  <c r="W401" i="5"/>
  <c r="V404" i="5"/>
  <c r="W404" i="5"/>
  <c r="V405" i="5"/>
  <c r="W405" i="5"/>
  <c r="V410" i="5"/>
  <c r="W410" i="5"/>
  <c r="V421" i="5"/>
  <c r="W421" i="5"/>
  <c r="V435" i="5"/>
  <c r="W435" i="5"/>
  <c r="V437" i="5"/>
  <c r="W437" i="5"/>
  <c r="V438" i="5"/>
  <c r="W438" i="5"/>
  <c r="V439" i="5"/>
  <c r="W439" i="5"/>
  <c r="V440" i="5"/>
  <c r="W440" i="5"/>
  <c r="V443" i="5"/>
  <c r="W443" i="5"/>
  <c r="V445" i="5"/>
  <c r="W445" i="5"/>
  <c r="V448" i="5"/>
  <c r="W448" i="5"/>
  <c r="V449" i="5"/>
  <c r="W449" i="5"/>
  <c r="V456" i="5"/>
  <c r="W456" i="5"/>
  <c r="V461" i="5"/>
  <c r="W461" i="5"/>
  <c r="V468" i="5"/>
  <c r="W468" i="5"/>
  <c r="V477" i="5"/>
  <c r="W477" i="5"/>
  <c r="V481" i="5"/>
  <c r="W481" i="5"/>
  <c r="V482" i="5"/>
  <c r="W482" i="5"/>
  <c r="V483" i="5"/>
  <c r="W483" i="5"/>
  <c r="V110" i="5"/>
  <c r="W110" i="5"/>
  <c r="V362" i="5"/>
  <c r="W362" i="5"/>
  <c r="Y201" i="8" l="1"/>
  <c r="Y349" i="8"/>
  <c r="Y325" i="8"/>
  <c r="Y317" i="8"/>
  <c r="Y309" i="8"/>
  <c r="Y300" i="8"/>
  <c r="Y304" i="8"/>
  <c r="Y360" i="8"/>
  <c r="Y352" i="8"/>
  <c r="Y343" i="8"/>
  <c r="Y335" i="8"/>
  <c r="Y327" i="8"/>
  <c r="Y319" i="8"/>
  <c r="Y311" i="8"/>
  <c r="Y303" i="8"/>
  <c r="Y295" i="8"/>
  <c r="Y287" i="8"/>
  <c r="Y279" i="8"/>
  <c r="Y271" i="8"/>
  <c r="Y263" i="8"/>
  <c r="Y247" i="8"/>
  <c r="Y239" i="8"/>
  <c r="Y231" i="8"/>
  <c r="Y214" i="8"/>
  <c r="Y334" i="8"/>
  <c r="Y310" i="8"/>
  <c r="Y302" i="8"/>
  <c r="Y222" i="8"/>
  <c r="Y223" i="8"/>
  <c r="Y350" i="8"/>
  <c r="Y351" i="8"/>
  <c r="Y358" i="8"/>
  <c r="Y341" i="8"/>
  <c r="Y355" i="8"/>
  <c r="Y346" i="8"/>
  <c r="Y338" i="8"/>
  <c r="Y330" i="8"/>
  <c r="Y322" i="8"/>
  <c r="Y314" i="8"/>
  <c r="Y306" i="8"/>
  <c r="Y274" i="8"/>
  <c r="Y266" i="8"/>
  <c r="Y258" i="8"/>
  <c r="Y242" i="8"/>
  <c r="Y234" i="8"/>
  <c r="Y226" i="8"/>
  <c r="Y217" i="8"/>
  <c r="Y207" i="8"/>
  <c r="Y356" i="8"/>
  <c r="Y347" i="8"/>
  <c r="Y339" i="8"/>
  <c r="Y331" i="8"/>
  <c r="Y323" i="8"/>
  <c r="Y315" i="8"/>
  <c r="Y307" i="8"/>
  <c r="Y299" i="8"/>
  <c r="Y361" i="8"/>
  <c r="Y353" i="8"/>
  <c r="Y344" i="8"/>
  <c r="Y336" i="8"/>
  <c r="Y328" i="8"/>
  <c r="Y320" i="8"/>
  <c r="Y312" i="8"/>
  <c r="Y202" i="8"/>
  <c r="Y359" i="8"/>
  <c r="Y342" i="8"/>
  <c r="Y326" i="8"/>
  <c r="Y318" i="8"/>
  <c r="Y294" i="8"/>
  <c r="Y286" i="8"/>
  <c r="Y270" i="8"/>
  <c r="Y262" i="8"/>
  <c r="Y246" i="8"/>
  <c r="Y238" i="8"/>
  <c r="Y230" i="8"/>
  <c r="Y221" i="8"/>
  <c r="Y213" i="8"/>
  <c r="Y333" i="8"/>
  <c r="Y340" i="8"/>
  <c r="Y204" i="8"/>
  <c r="Y199" i="8"/>
  <c r="Y208" i="8"/>
  <c r="Y289" i="8"/>
  <c r="Y281" i="8"/>
  <c r="Y273" i="8"/>
  <c r="Y265" i="8"/>
  <c r="Y257" i="8"/>
  <c r="Y249" i="8"/>
  <c r="Y241" i="8"/>
  <c r="Y233" i="8"/>
  <c r="Y225" i="8"/>
  <c r="Y216" i="8"/>
  <c r="Y209" i="8"/>
  <c r="Y203" i="8"/>
  <c r="Y296" i="8"/>
  <c r="Y288" i="8"/>
  <c r="Y280" i="8"/>
  <c r="Y272" i="8"/>
  <c r="Y264" i="8"/>
  <c r="Y256" i="8"/>
  <c r="Y248" i="8"/>
  <c r="Y240" i="8"/>
  <c r="Y232" i="8"/>
  <c r="Y224" i="8"/>
  <c r="Y215" i="8"/>
  <c r="Y200" i="8"/>
  <c r="Y293" i="8"/>
  <c r="Y285" i="8"/>
  <c r="Y269" i="8"/>
  <c r="Y261" i="8"/>
  <c r="Y212" i="8"/>
  <c r="Y206" i="8"/>
  <c r="Y292" i="8"/>
  <c r="Y284" i="8"/>
  <c r="Y276" i="8"/>
  <c r="Y268" i="8"/>
  <c r="Y260" i="8"/>
  <c r="Y252" i="8"/>
  <c r="Y244" i="8"/>
  <c r="Y236" i="8"/>
  <c r="Y228" i="8"/>
  <c r="Y219" i="8"/>
  <c r="Y211" i="8"/>
  <c r="Y205" i="8"/>
  <c r="Y283" i="8"/>
  <c r="Y267" i="8"/>
  <c r="Y259" i="8"/>
  <c r="Y251" i="8"/>
  <c r="Y243" i="8"/>
  <c r="Y235" i="8"/>
  <c r="Y227" i="8"/>
  <c r="Y218" i="8"/>
  <c r="Y210" i="8"/>
  <c r="U3" i="4" l="1"/>
  <c r="V3" i="4"/>
  <c r="U4" i="4"/>
  <c r="V4" i="4"/>
  <c r="U5" i="4"/>
  <c r="V5" i="4"/>
  <c r="U7" i="4"/>
  <c r="V7" i="4"/>
  <c r="U9" i="4"/>
  <c r="V9" i="4"/>
  <c r="U13" i="4"/>
  <c r="V13" i="4"/>
  <c r="U14" i="4"/>
  <c r="V14" i="4"/>
  <c r="U20" i="4"/>
  <c r="V20" i="4"/>
  <c r="U21" i="4"/>
  <c r="V21" i="4"/>
  <c r="U23" i="4"/>
  <c r="V23" i="4"/>
  <c r="U24" i="4"/>
  <c r="V24" i="4"/>
  <c r="U25" i="4"/>
  <c r="V25" i="4"/>
  <c r="U26" i="4"/>
  <c r="V26" i="4"/>
  <c r="U27" i="4"/>
  <c r="V27" i="4"/>
  <c r="U28" i="4"/>
  <c r="V28" i="4"/>
  <c r="U29" i="4"/>
  <c r="V29" i="4"/>
  <c r="U30" i="4"/>
  <c r="V30" i="4"/>
  <c r="U31" i="4"/>
  <c r="V31" i="4"/>
  <c r="U32" i="4"/>
  <c r="V32" i="4"/>
  <c r="U33" i="4"/>
  <c r="V33" i="4"/>
  <c r="U34" i="4"/>
  <c r="V34" i="4"/>
  <c r="U35" i="4"/>
  <c r="V35" i="4"/>
  <c r="U36" i="4"/>
  <c r="V36" i="4"/>
  <c r="U38" i="4"/>
  <c r="V38" i="4"/>
  <c r="U41" i="4"/>
  <c r="V41" i="4"/>
  <c r="U44" i="4"/>
  <c r="V44" i="4"/>
  <c r="U47" i="4"/>
  <c r="V47" i="4"/>
  <c r="U52" i="4"/>
  <c r="V52" i="4"/>
  <c r="U53" i="4"/>
  <c r="V53" i="4"/>
  <c r="U54" i="4"/>
  <c r="V54" i="4"/>
  <c r="U55" i="4"/>
  <c r="V55" i="4"/>
  <c r="U56" i="4"/>
  <c r="V56" i="4"/>
  <c r="U57" i="4"/>
  <c r="V57" i="4"/>
  <c r="U64" i="4"/>
  <c r="V64" i="4"/>
  <c r="U65" i="4"/>
  <c r="V65" i="4"/>
  <c r="U68" i="4"/>
  <c r="V68" i="4"/>
  <c r="U69" i="4"/>
  <c r="V69" i="4"/>
  <c r="U70" i="4"/>
  <c r="V70" i="4"/>
  <c r="U71" i="4"/>
  <c r="V71" i="4"/>
  <c r="U72" i="4"/>
  <c r="V72" i="4"/>
  <c r="U75" i="4"/>
  <c r="V75" i="4"/>
  <c r="U78" i="4"/>
  <c r="V78" i="4"/>
  <c r="U85" i="4"/>
  <c r="V85" i="4"/>
  <c r="U88" i="4"/>
  <c r="V88" i="4"/>
  <c r="U89" i="4"/>
  <c r="V89" i="4"/>
  <c r="U90" i="4"/>
  <c r="V90" i="4"/>
  <c r="U96" i="4"/>
  <c r="V96" i="4"/>
  <c r="U101" i="4"/>
  <c r="V101" i="4"/>
  <c r="U102" i="4"/>
  <c r="V102" i="4"/>
  <c r="U107" i="4"/>
  <c r="V107" i="4"/>
  <c r="U108" i="4"/>
  <c r="V108" i="4"/>
  <c r="U109" i="4"/>
  <c r="V109" i="4"/>
  <c r="U110" i="4"/>
  <c r="V110" i="4"/>
  <c r="U111" i="4"/>
  <c r="V111" i="4"/>
  <c r="U113" i="4"/>
  <c r="V113" i="4"/>
  <c r="U114" i="4"/>
  <c r="V114" i="4"/>
  <c r="U117" i="4"/>
  <c r="V117" i="4"/>
  <c r="U118" i="4"/>
  <c r="V118" i="4"/>
  <c r="U122" i="4"/>
  <c r="V122" i="4"/>
  <c r="U123" i="4"/>
  <c r="V123" i="4"/>
  <c r="U129" i="4"/>
  <c r="V129" i="4"/>
  <c r="U130" i="4"/>
  <c r="V130" i="4"/>
  <c r="U134" i="4"/>
  <c r="V134" i="4"/>
  <c r="U139" i="4"/>
  <c r="V139" i="4"/>
  <c r="U146" i="4"/>
  <c r="V146" i="4"/>
  <c r="U147" i="4"/>
  <c r="V147" i="4"/>
  <c r="U151" i="4"/>
  <c r="V151" i="4"/>
  <c r="U157" i="4"/>
  <c r="V157" i="4"/>
  <c r="U158" i="4"/>
  <c r="V158" i="4"/>
  <c r="U159" i="4"/>
  <c r="V159" i="4"/>
  <c r="U161" i="4"/>
  <c r="V161" i="4"/>
  <c r="U162" i="4"/>
  <c r="V162" i="4"/>
  <c r="U163" i="4"/>
  <c r="V163" i="4"/>
  <c r="U167" i="4"/>
  <c r="V167" i="4"/>
  <c r="U169" i="4"/>
  <c r="V169" i="4"/>
  <c r="U171" i="4"/>
  <c r="V171" i="4"/>
  <c r="U172" i="4"/>
  <c r="V172" i="4"/>
  <c r="U173" i="4"/>
  <c r="V173" i="4"/>
  <c r="U174" i="4"/>
  <c r="V174" i="4"/>
  <c r="U175" i="4"/>
  <c r="V175" i="4"/>
  <c r="U188" i="4"/>
  <c r="V188" i="4"/>
  <c r="U195" i="4"/>
  <c r="V195" i="4"/>
  <c r="U198" i="4"/>
  <c r="V198" i="4"/>
  <c r="U204" i="4"/>
  <c r="V204" i="4"/>
  <c r="U205" i="4"/>
  <c r="V205" i="4"/>
  <c r="U208" i="4"/>
  <c r="V208" i="4"/>
  <c r="U210" i="4"/>
  <c r="V210" i="4"/>
  <c r="U211" i="4"/>
  <c r="V211" i="4"/>
  <c r="U218" i="4"/>
  <c r="V218" i="4"/>
  <c r="U219" i="4"/>
  <c r="V219" i="4"/>
  <c r="U222" i="4"/>
  <c r="V222" i="4"/>
  <c r="U224" i="4"/>
  <c r="V224" i="4"/>
  <c r="U225" i="4"/>
  <c r="V225" i="4"/>
  <c r="U226" i="4"/>
  <c r="V226" i="4"/>
  <c r="U227" i="4"/>
  <c r="V227" i="4"/>
  <c r="U228" i="4"/>
  <c r="V228" i="4"/>
  <c r="U229" i="4"/>
  <c r="V229" i="4"/>
  <c r="U230" i="4"/>
  <c r="V230" i="4"/>
  <c r="U231" i="4"/>
  <c r="V231" i="4"/>
  <c r="U233" i="4"/>
  <c r="V233" i="4"/>
  <c r="U234" i="4"/>
  <c r="V234" i="4"/>
  <c r="U235" i="4"/>
  <c r="V235" i="4"/>
  <c r="U236" i="4"/>
  <c r="V236" i="4"/>
  <c r="U237" i="4"/>
  <c r="V237" i="4"/>
  <c r="U238" i="4"/>
  <c r="V238" i="4"/>
  <c r="U239" i="4"/>
  <c r="V239" i="4"/>
  <c r="U240" i="4"/>
  <c r="V240" i="4"/>
  <c r="U243" i="4"/>
  <c r="V243" i="4"/>
  <c r="U252" i="4"/>
  <c r="V252" i="4"/>
  <c r="U255" i="4"/>
  <c r="V255" i="4"/>
  <c r="U256" i="4"/>
  <c r="V256" i="4"/>
  <c r="U257" i="4"/>
  <c r="V257" i="4"/>
  <c r="U260" i="4"/>
  <c r="V260" i="4"/>
  <c r="U265" i="4"/>
  <c r="V265" i="4"/>
  <c r="U269" i="4"/>
  <c r="V269" i="4"/>
  <c r="U270" i="4"/>
  <c r="V270" i="4"/>
  <c r="U271" i="4"/>
  <c r="V271" i="4"/>
  <c r="U272" i="4"/>
  <c r="V272" i="4"/>
  <c r="U273" i="4"/>
  <c r="V273" i="4"/>
  <c r="U275" i="4"/>
  <c r="V275" i="4"/>
  <c r="U277" i="4"/>
  <c r="V277" i="4"/>
  <c r="U280" i="4"/>
  <c r="V280" i="4"/>
  <c r="U281" i="4"/>
  <c r="V281" i="4"/>
  <c r="U282" i="4"/>
  <c r="V282" i="4"/>
  <c r="U288" i="4"/>
  <c r="V288" i="4"/>
  <c r="U289" i="4"/>
  <c r="V289" i="4"/>
  <c r="U290" i="4"/>
  <c r="V290" i="4"/>
  <c r="U297" i="4"/>
  <c r="V297" i="4"/>
  <c r="U304" i="4"/>
  <c r="V304" i="4"/>
  <c r="U305" i="4"/>
  <c r="V305" i="4"/>
  <c r="U306" i="4"/>
  <c r="V306" i="4"/>
  <c r="U307" i="4"/>
  <c r="V307" i="4"/>
  <c r="U309" i="4"/>
  <c r="V309" i="4"/>
  <c r="U310" i="4"/>
  <c r="V310" i="4"/>
  <c r="U311" i="4"/>
  <c r="V311" i="4"/>
  <c r="U315" i="4"/>
  <c r="V315" i="4"/>
  <c r="U316" i="4"/>
  <c r="V316" i="4"/>
  <c r="U317" i="4"/>
  <c r="V317" i="4"/>
  <c r="U318" i="4"/>
  <c r="V318" i="4"/>
  <c r="U322" i="4"/>
  <c r="V322" i="4"/>
  <c r="U324" i="4"/>
  <c r="V324" i="4"/>
  <c r="U325" i="4"/>
  <c r="V325" i="4"/>
  <c r="U326" i="4"/>
  <c r="V326" i="4"/>
  <c r="U331" i="4"/>
  <c r="V331" i="4"/>
  <c r="U334" i="4"/>
  <c r="V334" i="4"/>
  <c r="U335" i="4"/>
  <c r="V335" i="4"/>
  <c r="U339" i="4"/>
  <c r="V339" i="4"/>
  <c r="U340" i="4"/>
  <c r="V340" i="4"/>
  <c r="U343" i="4"/>
  <c r="V343" i="4"/>
  <c r="U344" i="4"/>
  <c r="V344" i="4"/>
  <c r="U345" i="4"/>
  <c r="V345" i="4"/>
  <c r="U353" i="4"/>
  <c r="V353" i="4"/>
  <c r="U354" i="4"/>
  <c r="V354" i="4"/>
  <c r="U355" i="4"/>
  <c r="V355" i="4"/>
  <c r="U364" i="4"/>
  <c r="V364" i="4"/>
  <c r="U370" i="4"/>
  <c r="V370" i="4"/>
  <c r="U374" i="4"/>
  <c r="V374" i="4"/>
  <c r="U375" i="4"/>
  <c r="V375" i="4"/>
  <c r="U380" i="4"/>
  <c r="V380" i="4"/>
  <c r="U383" i="4"/>
  <c r="V383" i="4"/>
  <c r="U389" i="4"/>
  <c r="V389" i="4"/>
  <c r="U393" i="4"/>
  <c r="V393" i="4"/>
  <c r="U396" i="4"/>
  <c r="V396" i="4"/>
  <c r="U399" i="4"/>
  <c r="V399" i="4"/>
  <c r="U409" i="4"/>
  <c r="V409" i="4"/>
  <c r="U414" i="4"/>
  <c r="V414" i="4"/>
  <c r="U429" i="4"/>
  <c r="V429" i="4"/>
  <c r="U433" i="4"/>
  <c r="V433" i="4"/>
  <c r="U438" i="4"/>
  <c r="V438" i="4"/>
  <c r="U440" i="4"/>
  <c r="V440" i="4"/>
  <c r="U441" i="4"/>
  <c r="V441" i="4"/>
  <c r="V7" i="2"/>
  <c r="W7" i="2"/>
  <c r="V8" i="2"/>
  <c r="W8" i="2"/>
  <c r="V9" i="2"/>
  <c r="W9" i="2"/>
  <c r="V14" i="2"/>
  <c r="W14" i="2"/>
  <c r="V20" i="2"/>
  <c r="W20" i="2"/>
  <c r="V22" i="2"/>
  <c r="W22" i="2"/>
  <c r="V23" i="2"/>
  <c r="W23" i="2"/>
  <c r="V24" i="2"/>
  <c r="W24" i="2"/>
  <c r="V26" i="2"/>
  <c r="W26" i="2"/>
  <c r="V27" i="2"/>
  <c r="W27" i="2"/>
  <c r="V28" i="2"/>
  <c r="W28" i="2"/>
  <c r="V29" i="2"/>
  <c r="W29" i="2"/>
  <c r="V32" i="2"/>
  <c r="W32" i="2"/>
  <c r="V33" i="2"/>
  <c r="W33" i="2"/>
  <c r="V35" i="2"/>
  <c r="W35" i="2"/>
  <c r="V36" i="2"/>
  <c r="W36" i="2"/>
  <c r="V37" i="2"/>
  <c r="W37" i="2"/>
  <c r="V38" i="2"/>
  <c r="W38" i="2"/>
  <c r="V41" i="2"/>
  <c r="W41" i="2"/>
  <c r="V42" i="2"/>
  <c r="W42" i="2"/>
  <c r="V43" i="2"/>
  <c r="W43" i="2"/>
  <c r="V44" i="2"/>
  <c r="W44" i="2"/>
  <c r="V45" i="2"/>
  <c r="W45" i="2"/>
  <c r="V46" i="2"/>
  <c r="W46" i="2"/>
  <c r="V47" i="2"/>
  <c r="W47" i="2"/>
  <c r="V49" i="2"/>
  <c r="W49" i="2"/>
  <c r="V50" i="2"/>
  <c r="W50" i="2"/>
  <c r="V51" i="2"/>
  <c r="W51" i="2"/>
  <c r="V52" i="2"/>
  <c r="W52" i="2"/>
  <c r="V55" i="2"/>
  <c r="W55" i="2"/>
  <c r="V56" i="2"/>
  <c r="W56" i="2"/>
  <c r="V57" i="2"/>
  <c r="W57" i="2"/>
  <c r="V58" i="2"/>
  <c r="W58" i="2"/>
  <c r="V59" i="2"/>
  <c r="W59" i="2"/>
  <c r="V60" i="2"/>
  <c r="W60" i="2"/>
  <c r="V63" i="2"/>
  <c r="W63" i="2"/>
  <c r="V64" i="2"/>
  <c r="W64" i="2"/>
  <c r="V65" i="2"/>
  <c r="W65" i="2"/>
  <c r="V66" i="2"/>
  <c r="W66" i="2"/>
  <c r="V69" i="2"/>
  <c r="W69" i="2"/>
  <c r="V70" i="2"/>
  <c r="W70" i="2"/>
  <c r="V71" i="2"/>
  <c r="W71" i="2"/>
  <c r="V72" i="2"/>
  <c r="W72" i="2"/>
  <c r="V73" i="2"/>
  <c r="W73" i="2"/>
  <c r="V74" i="2"/>
  <c r="W74" i="2"/>
  <c r="V78" i="2"/>
  <c r="W78" i="2"/>
  <c r="V79" i="2"/>
  <c r="W79" i="2"/>
  <c r="V80" i="2"/>
  <c r="W80" i="2"/>
  <c r="V81" i="2"/>
  <c r="W81" i="2"/>
  <c r="V87" i="2"/>
  <c r="W87" i="2"/>
  <c r="V88" i="2"/>
  <c r="W88" i="2"/>
  <c r="V89" i="2"/>
  <c r="W89" i="2"/>
  <c r="V90" i="2"/>
  <c r="W90" i="2"/>
  <c r="V91" i="2"/>
  <c r="W91" i="2"/>
  <c r="V92" i="2"/>
  <c r="W92" i="2"/>
  <c r="V93" i="2"/>
  <c r="W93" i="2"/>
  <c r="V98" i="2"/>
  <c r="W98" i="2"/>
  <c r="V99" i="2"/>
  <c r="W99" i="2"/>
  <c r="V100" i="2"/>
  <c r="W100" i="2"/>
  <c r="V101" i="2"/>
  <c r="W101" i="2"/>
  <c r="V105" i="2"/>
  <c r="W105" i="2"/>
  <c r="V106" i="2"/>
  <c r="W106" i="2"/>
  <c r="V107" i="2"/>
  <c r="W107" i="2"/>
  <c r="V108" i="2"/>
  <c r="W108" i="2"/>
  <c r="V112" i="2"/>
  <c r="W112" i="2"/>
  <c r="V113" i="2"/>
  <c r="W113" i="2"/>
  <c r="V114" i="2"/>
  <c r="W114" i="2"/>
  <c r="V115" i="2"/>
  <c r="W115" i="2"/>
  <c r="V118" i="2"/>
  <c r="W118" i="2"/>
  <c r="V119" i="2"/>
  <c r="W119" i="2"/>
  <c r="V130" i="2"/>
  <c r="W130" i="2"/>
  <c r="V131" i="2"/>
  <c r="W131" i="2"/>
  <c r="V137" i="2"/>
  <c r="W137" i="2"/>
  <c r="V138" i="2"/>
  <c r="W138" i="2"/>
  <c r="V139" i="2"/>
  <c r="W139" i="2"/>
  <c r="V144" i="2"/>
  <c r="W144" i="2"/>
  <c r="V168" i="2"/>
  <c r="W168" i="2"/>
  <c r="V169" i="2"/>
  <c r="W169" i="2"/>
  <c r="V180" i="2"/>
  <c r="W180" i="2"/>
  <c r="V181" i="2"/>
  <c r="W181" i="2"/>
  <c r="V184" i="2"/>
  <c r="W184" i="2"/>
  <c r="V188" i="2"/>
  <c r="W188" i="2"/>
  <c r="V205" i="2"/>
  <c r="W205" i="2"/>
  <c r="V212" i="2"/>
  <c r="W212" i="2"/>
  <c r="V223" i="2"/>
  <c r="W223" i="2"/>
  <c r="V228" i="2"/>
  <c r="W228" i="2"/>
  <c r="V229" i="2"/>
  <c r="W229" i="2"/>
  <c r="V232" i="2"/>
  <c r="W232" i="2"/>
  <c r="V233" i="2"/>
  <c r="W233" i="2"/>
  <c r="V234" i="2"/>
  <c r="W234" i="2"/>
  <c r="V239" i="2"/>
  <c r="W239" i="2"/>
  <c r="V241" i="2"/>
  <c r="W241" i="2"/>
  <c r="V242" i="2"/>
  <c r="W242" i="2"/>
  <c r="V243" i="2"/>
  <c r="W243" i="2"/>
  <c r="V244" i="2"/>
  <c r="W244" i="2"/>
  <c r="V247" i="2"/>
  <c r="W247" i="2"/>
  <c r="V248" i="2"/>
  <c r="W248" i="2"/>
  <c r="V250" i="2"/>
  <c r="W250" i="2"/>
  <c r="V253" i="2"/>
  <c r="W253" i="2"/>
  <c r="V254" i="2"/>
  <c r="W254" i="2"/>
  <c r="V255" i="2"/>
  <c r="W255" i="2"/>
  <c r="V258" i="2"/>
  <c r="W258" i="2"/>
  <c r="V259" i="2"/>
  <c r="W259" i="2"/>
  <c r="V260" i="2"/>
  <c r="W260" i="2"/>
  <c r="V263" i="2"/>
  <c r="W263" i="2"/>
  <c r="V264" i="2"/>
  <c r="W264" i="2"/>
  <c r="V265" i="2"/>
  <c r="W265" i="2"/>
  <c r="V267" i="2"/>
  <c r="W267" i="2"/>
  <c r="V268" i="2"/>
  <c r="W268" i="2"/>
  <c r="V274" i="2"/>
  <c r="W274" i="2"/>
  <c r="V275" i="2"/>
  <c r="W275" i="2"/>
  <c r="V276" i="2"/>
  <c r="W276" i="2"/>
  <c r="V277" i="2"/>
  <c r="W277" i="2"/>
  <c r="V278" i="2"/>
  <c r="W278" i="2"/>
  <c r="V283" i="2"/>
  <c r="W283" i="2"/>
  <c r="V284" i="2"/>
  <c r="W284" i="2"/>
  <c r="V285" i="2"/>
  <c r="W285" i="2"/>
  <c r="V289" i="2"/>
  <c r="W289" i="2"/>
  <c r="V296" i="2"/>
  <c r="W296" i="2"/>
  <c r="V303" i="2"/>
  <c r="W303" i="2"/>
  <c r="V315" i="2"/>
  <c r="W315" i="2"/>
  <c r="V332" i="2"/>
  <c r="W332" i="2"/>
  <c r="V333" i="2"/>
  <c r="W333" i="2"/>
  <c r="V335" i="2"/>
  <c r="W335" i="2"/>
  <c r="V338" i="2"/>
  <c r="W338" i="2"/>
  <c r="V357" i="2"/>
  <c r="W357" i="2"/>
  <c r="V358" i="2"/>
  <c r="W358" i="2"/>
  <c r="V359" i="2"/>
  <c r="W359" i="2"/>
  <c r="V360" i="2"/>
  <c r="W360" i="2"/>
  <c r="V361" i="2"/>
  <c r="W361" i="2"/>
  <c r="V368" i="2"/>
  <c r="W368" i="2"/>
  <c r="V369" i="2"/>
  <c r="W369" i="2"/>
  <c r="V370" i="2"/>
  <c r="W370" i="2"/>
  <c r="V372" i="2"/>
  <c r="W372" i="2"/>
  <c r="V373" i="2"/>
  <c r="W373" i="2"/>
  <c r="V374" i="2"/>
  <c r="W374" i="2"/>
  <c r="V375" i="2"/>
  <c r="W375" i="2"/>
  <c r="V376" i="2"/>
  <c r="W376" i="2"/>
  <c r="V377" i="2"/>
  <c r="W377" i="2"/>
  <c r="V378" i="2"/>
  <c r="W378" i="2"/>
  <c r="V380" i="2"/>
  <c r="W380" i="2"/>
  <c r="V381" i="2"/>
  <c r="W381" i="2"/>
  <c r="V382" i="2"/>
  <c r="W382" i="2"/>
  <c r="V383" i="2"/>
  <c r="W383" i="2"/>
  <c r="V384" i="2"/>
  <c r="W384" i="2"/>
  <c r="V385" i="2"/>
  <c r="W385" i="2"/>
  <c r="V386" i="2"/>
  <c r="W386" i="2"/>
  <c r="V387" i="2"/>
  <c r="W387" i="2"/>
  <c r="V388" i="2"/>
  <c r="W388" i="2"/>
  <c r="V389" i="2"/>
  <c r="W389" i="2"/>
  <c r="V390" i="2"/>
  <c r="W390" i="2"/>
  <c r="V392" i="2"/>
  <c r="W392" i="2"/>
  <c r="V393" i="2"/>
  <c r="W393" i="2"/>
  <c r="V394" i="2"/>
  <c r="W394" i="2"/>
  <c r="V403" i="2"/>
  <c r="W403" i="2"/>
  <c r="V405" i="2"/>
  <c r="W405" i="2"/>
  <c r="V407" i="2"/>
  <c r="W407" i="2"/>
  <c r="V408" i="2"/>
  <c r="W408" i="2"/>
  <c r="V418" i="2"/>
  <c r="W418" i="2"/>
  <c r="V419" i="2"/>
  <c r="W419" i="2"/>
  <c r="V421" i="2"/>
  <c r="W421" i="2"/>
  <c r="V422" i="2"/>
  <c r="W422" i="2"/>
  <c r="V434" i="2"/>
  <c r="W434" i="2"/>
  <c r="V436" i="2"/>
  <c r="W436" i="2"/>
  <c r="V439" i="2"/>
  <c r="W439" i="2"/>
  <c r="V440" i="2"/>
  <c r="W440" i="2"/>
  <c r="V441" i="2"/>
  <c r="W441" i="2"/>
  <c r="V444" i="2"/>
  <c r="W444" i="2"/>
  <c r="V450" i="2"/>
  <c r="W450" i="2"/>
  <c r="V451" i="2"/>
  <c r="W451" i="2"/>
  <c r="V452" i="2"/>
  <c r="W452" i="2"/>
  <c r="V453" i="2"/>
  <c r="W453" i="2"/>
  <c r="V454" i="2"/>
  <c r="W454" i="2"/>
  <c r="V457" i="2"/>
  <c r="W457" i="2"/>
  <c r="V458" i="2"/>
  <c r="W458" i="2"/>
  <c r="V459" i="2"/>
  <c r="W459" i="2"/>
  <c r="V465" i="2"/>
  <c r="W465" i="2"/>
  <c r="V466" i="2"/>
  <c r="W466" i="2"/>
  <c r="V468" i="2"/>
  <c r="W468" i="2"/>
  <c r="V471" i="2"/>
  <c r="W471" i="2"/>
  <c r="V472" i="2"/>
  <c r="W472" i="2"/>
  <c r="V474" i="2"/>
  <c r="W474" i="2"/>
  <c r="V476" i="2"/>
  <c r="W476" i="2"/>
  <c r="V477" i="2"/>
  <c r="W477" i="2"/>
  <c r="V478" i="2"/>
  <c r="W478" i="2"/>
  <c r="V481" i="2"/>
  <c r="W481" i="2"/>
  <c r="V486" i="2"/>
  <c r="W486" i="2"/>
  <c r="V492" i="2"/>
  <c r="W492" i="2"/>
  <c r="V493" i="2"/>
  <c r="W493" i="2"/>
  <c r="V501" i="2"/>
  <c r="W501" i="2"/>
  <c r="V503" i="2"/>
  <c r="W503" i="2"/>
  <c r="W7" i="20" l="1"/>
  <c r="X7" i="20"/>
  <c r="W8" i="20"/>
  <c r="X8" i="20"/>
  <c r="W10" i="20"/>
  <c r="X10" i="20"/>
  <c r="W11" i="20"/>
  <c r="X11" i="20"/>
  <c r="W12" i="20"/>
  <c r="X12" i="20"/>
  <c r="W14" i="20"/>
  <c r="X14" i="20"/>
  <c r="W15" i="20"/>
  <c r="X15" i="20"/>
  <c r="W16" i="20"/>
  <c r="X16" i="20"/>
  <c r="W18" i="20"/>
  <c r="X18" i="20"/>
  <c r="W19" i="20"/>
  <c r="X19" i="20"/>
  <c r="W20" i="20"/>
  <c r="X20" i="20"/>
  <c r="W21" i="20"/>
  <c r="X21" i="20"/>
  <c r="W25" i="20"/>
  <c r="X25" i="20"/>
  <c r="W27" i="20"/>
  <c r="X27" i="20"/>
  <c r="W29" i="20"/>
  <c r="X29" i="20"/>
  <c r="W30" i="20"/>
  <c r="X30" i="20"/>
  <c r="W31" i="20"/>
  <c r="X31" i="20"/>
  <c r="W32" i="20"/>
  <c r="X32" i="20"/>
  <c r="W34" i="20"/>
  <c r="X34" i="20"/>
  <c r="W35" i="20"/>
  <c r="X35" i="20"/>
  <c r="W37" i="20"/>
  <c r="X37" i="20"/>
  <c r="W38" i="20"/>
  <c r="X38" i="20"/>
  <c r="W39" i="20"/>
  <c r="X39" i="20"/>
  <c r="W40" i="20"/>
  <c r="X40" i="20"/>
  <c r="W41" i="20"/>
  <c r="X41" i="20"/>
  <c r="W42" i="20"/>
  <c r="X42" i="20"/>
  <c r="W44" i="20"/>
  <c r="X44" i="20"/>
  <c r="W45" i="20"/>
  <c r="X45" i="20"/>
  <c r="W47" i="20"/>
  <c r="X47" i="20"/>
  <c r="W49" i="20"/>
  <c r="X49" i="20"/>
  <c r="W50" i="20"/>
  <c r="X50" i="20"/>
  <c r="W52" i="20"/>
  <c r="X52" i="20"/>
  <c r="W56" i="20"/>
  <c r="X56" i="20"/>
  <c r="W57" i="20"/>
  <c r="X57" i="20"/>
  <c r="W60" i="20"/>
  <c r="X60" i="20"/>
  <c r="W61" i="20"/>
  <c r="X61" i="20"/>
  <c r="W62" i="20"/>
  <c r="X62" i="20"/>
  <c r="W63" i="20"/>
  <c r="X63" i="20"/>
  <c r="W64" i="20"/>
  <c r="X64" i="20"/>
  <c r="W65" i="20"/>
  <c r="X65" i="20"/>
  <c r="W66" i="20"/>
  <c r="X66" i="20"/>
  <c r="W67" i="20"/>
  <c r="X67" i="20"/>
  <c r="W69" i="20"/>
  <c r="X69" i="20"/>
  <c r="W71" i="20"/>
  <c r="X71" i="20"/>
  <c r="W72" i="20"/>
  <c r="X72" i="20"/>
  <c r="W73" i="20"/>
  <c r="X73" i="20"/>
  <c r="W74" i="20"/>
  <c r="X74" i="20"/>
  <c r="W75" i="20"/>
  <c r="X75" i="20"/>
  <c r="W76" i="20"/>
  <c r="X76" i="20"/>
  <c r="W77" i="20"/>
  <c r="X77" i="20"/>
  <c r="W78" i="20"/>
  <c r="X78" i="20"/>
  <c r="W83" i="20"/>
  <c r="X83" i="20"/>
  <c r="W85" i="20"/>
  <c r="X85" i="20"/>
  <c r="W86" i="20"/>
  <c r="X86" i="20"/>
  <c r="W87" i="20"/>
  <c r="X87" i="20"/>
  <c r="W88" i="20"/>
  <c r="X88" i="20"/>
  <c r="W89" i="20"/>
  <c r="X89" i="20"/>
  <c r="W90" i="20"/>
  <c r="X90" i="20"/>
  <c r="W92" i="20"/>
  <c r="X92" i="20"/>
  <c r="W93" i="20"/>
  <c r="X93" i="20"/>
  <c r="W94" i="20"/>
  <c r="X94" i="20"/>
  <c r="W97" i="20"/>
  <c r="X97" i="20"/>
  <c r="W98" i="20"/>
  <c r="X98" i="20"/>
  <c r="W99" i="20"/>
  <c r="X99" i="20"/>
  <c r="W100" i="20"/>
  <c r="X100" i="20"/>
  <c r="W102" i="20"/>
  <c r="X102" i="20"/>
  <c r="W104" i="20"/>
  <c r="X104" i="20"/>
  <c r="W105" i="20"/>
  <c r="X105" i="20"/>
  <c r="W107" i="20"/>
  <c r="X107" i="20"/>
  <c r="W108" i="20"/>
  <c r="X108" i="20"/>
  <c r="W109" i="20"/>
  <c r="X109" i="20"/>
  <c r="W110" i="20"/>
  <c r="X110" i="20"/>
  <c r="W111" i="20"/>
  <c r="X111" i="20"/>
  <c r="W112" i="20"/>
  <c r="X112" i="20"/>
  <c r="W114" i="20"/>
  <c r="X114" i="20"/>
  <c r="W115" i="20"/>
  <c r="X115" i="20"/>
  <c r="W117" i="20"/>
  <c r="X117" i="20"/>
  <c r="W118" i="20"/>
  <c r="X118" i="20"/>
  <c r="W119" i="20"/>
  <c r="X119" i="20"/>
  <c r="W120" i="20"/>
  <c r="X120" i="20"/>
  <c r="W121" i="20"/>
  <c r="X121" i="20"/>
  <c r="W123" i="20"/>
  <c r="X123" i="20"/>
  <c r="W126" i="20"/>
  <c r="X126" i="20"/>
  <c r="W128" i="20"/>
  <c r="X128" i="20"/>
  <c r="W130" i="20"/>
  <c r="X130" i="20"/>
  <c r="W132" i="20"/>
  <c r="X132" i="20"/>
  <c r="W133" i="20"/>
  <c r="X133" i="20"/>
  <c r="W135" i="20"/>
  <c r="X135" i="20"/>
  <c r="W137" i="20"/>
  <c r="X137" i="20"/>
  <c r="W138" i="20"/>
  <c r="X138" i="20"/>
  <c r="W139" i="20"/>
  <c r="X139" i="20"/>
  <c r="W140" i="20"/>
  <c r="X140" i="20"/>
  <c r="W141" i="20"/>
  <c r="X141" i="20"/>
  <c r="W142" i="20"/>
  <c r="X142" i="20"/>
  <c r="W143" i="20"/>
  <c r="X143" i="20"/>
  <c r="W144" i="20"/>
  <c r="X144" i="20"/>
  <c r="W147" i="20"/>
  <c r="X147" i="20"/>
  <c r="W148" i="20"/>
  <c r="X148" i="20"/>
  <c r="W152" i="20"/>
  <c r="X152" i="20"/>
  <c r="W153" i="20"/>
  <c r="X153" i="20"/>
  <c r="W154" i="20"/>
  <c r="X154" i="20"/>
  <c r="W155" i="20"/>
  <c r="X155" i="20"/>
  <c r="W156" i="20"/>
  <c r="X156" i="20"/>
  <c r="W157" i="20"/>
  <c r="X157" i="20"/>
  <c r="W162" i="20"/>
  <c r="X162" i="20"/>
  <c r="W163" i="20"/>
  <c r="X163" i="20"/>
  <c r="W164" i="20"/>
  <c r="X164" i="20"/>
  <c r="W165" i="20"/>
  <c r="X165" i="20"/>
  <c r="W166" i="20"/>
  <c r="X166" i="20"/>
  <c r="W168" i="20"/>
  <c r="X168" i="20"/>
  <c r="W170" i="20"/>
  <c r="X170" i="20"/>
  <c r="W172" i="20"/>
  <c r="X172" i="20"/>
  <c r="W175" i="20"/>
  <c r="X175" i="20"/>
  <c r="W176" i="20"/>
  <c r="X176" i="20"/>
  <c r="W178" i="20"/>
  <c r="X178" i="20"/>
  <c r="W179" i="20"/>
  <c r="X179" i="20"/>
  <c r="W181" i="20"/>
  <c r="X181" i="20"/>
  <c r="W182" i="20"/>
  <c r="X182" i="20"/>
  <c r="W183" i="20"/>
  <c r="X183" i="20"/>
  <c r="W184" i="20"/>
  <c r="X184" i="20"/>
  <c r="W185" i="20"/>
  <c r="X185" i="20"/>
  <c r="W186" i="20"/>
  <c r="X186" i="20"/>
  <c r="W187" i="20"/>
  <c r="X187" i="20"/>
  <c r="W189" i="20"/>
  <c r="X189" i="20"/>
  <c r="W190" i="20"/>
  <c r="X190" i="20"/>
  <c r="W191" i="20"/>
  <c r="X191" i="20"/>
  <c r="W192" i="20"/>
  <c r="X192" i="20"/>
  <c r="W193" i="20"/>
  <c r="X193" i="20"/>
  <c r="W196" i="20"/>
  <c r="X196" i="20"/>
  <c r="W197" i="20"/>
  <c r="X197" i="20"/>
  <c r="W201" i="20"/>
  <c r="X201" i="20"/>
  <c r="W202" i="20"/>
  <c r="X202" i="20"/>
  <c r="W203" i="20"/>
  <c r="X203" i="20"/>
  <c r="W204" i="20"/>
  <c r="X204" i="20"/>
  <c r="W205" i="20"/>
  <c r="X205" i="20"/>
  <c r="W206" i="20"/>
  <c r="X206" i="20"/>
  <c r="W207" i="20"/>
  <c r="X207" i="20"/>
  <c r="W208" i="20"/>
  <c r="X208" i="20"/>
  <c r="W209" i="20"/>
  <c r="X209" i="20"/>
  <c r="W212" i="20"/>
  <c r="X212" i="20"/>
  <c r="W213" i="20"/>
  <c r="X213" i="20"/>
  <c r="W215" i="20"/>
  <c r="X215" i="20"/>
  <c r="W216" i="20"/>
  <c r="X216" i="20"/>
  <c r="W217" i="20"/>
  <c r="X217" i="20"/>
  <c r="W221" i="20"/>
  <c r="X221" i="20"/>
  <c r="W223" i="20"/>
  <c r="X223" i="20"/>
  <c r="W224" i="20"/>
  <c r="X224" i="20"/>
  <c r="W226" i="20"/>
  <c r="X226" i="20"/>
  <c r="W231" i="20"/>
  <c r="X231" i="20"/>
  <c r="W233" i="20"/>
  <c r="X233" i="20"/>
  <c r="W236" i="20"/>
  <c r="X236" i="20"/>
  <c r="W237" i="20"/>
  <c r="X237" i="20"/>
  <c r="W238" i="20"/>
  <c r="X238" i="20"/>
  <c r="W239" i="20"/>
  <c r="X239" i="20"/>
  <c r="W242" i="20"/>
  <c r="X242" i="20"/>
  <c r="W243" i="20"/>
  <c r="X243" i="20"/>
  <c r="W244" i="20"/>
  <c r="X244" i="20"/>
  <c r="W245" i="20"/>
  <c r="X245" i="20"/>
  <c r="W246" i="20"/>
  <c r="X246" i="20"/>
  <c r="W249" i="20"/>
  <c r="X249" i="20"/>
  <c r="W250" i="20"/>
  <c r="X250" i="20"/>
  <c r="W251" i="20"/>
  <c r="X251" i="20"/>
  <c r="W252" i="20"/>
  <c r="X252" i="20"/>
  <c r="W253" i="20"/>
  <c r="X253" i="20"/>
  <c r="W254" i="20"/>
  <c r="X254" i="20"/>
  <c r="W255" i="20"/>
  <c r="X255" i="20"/>
  <c r="W258" i="20"/>
  <c r="X258" i="20"/>
  <c r="W259" i="20"/>
  <c r="X259" i="20"/>
  <c r="W260" i="20"/>
  <c r="X260" i="20"/>
  <c r="W262" i="20"/>
  <c r="X262" i="20"/>
  <c r="W263" i="20"/>
  <c r="X263" i="20"/>
  <c r="W265" i="20"/>
  <c r="X265" i="20"/>
  <c r="W267" i="20"/>
  <c r="X267" i="20"/>
  <c r="W269" i="20"/>
  <c r="X269" i="20"/>
  <c r="W271" i="20"/>
  <c r="X271" i="20"/>
  <c r="W272" i="20"/>
  <c r="X272" i="20"/>
  <c r="W276" i="20"/>
  <c r="X276" i="20"/>
  <c r="W277" i="20"/>
  <c r="X277" i="20"/>
  <c r="W279" i="20"/>
  <c r="X279" i="20"/>
  <c r="W282" i="20"/>
  <c r="X282" i="20"/>
  <c r="W285" i="20"/>
  <c r="X285" i="20"/>
  <c r="W287" i="20"/>
  <c r="X287" i="20"/>
  <c r="W288" i="20"/>
  <c r="X288" i="20"/>
  <c r="W289" i="20"/>
  <c r="X289" i="20"/>
  <c r="W290" i="20"/>
  <c r="X290" i="20"/>
  <c r="W293" i="20"/>
  <c r="X293" i="20"/>
  <c r="W294" i="20"/>
  <c r="X294" i="20"/>
  <c r="W295" i="20"/>
  <c r="X295" i="20"/>
  <c r="W296" i="20"/>
  <c r="X296" i="20"/>
  <c r="W297" i="20"/>
  <c r="X297" i="20"/>
  <c r="W299" i="20"/>
  <c r="X299" i="20"/>
  <c r="W300" i="20"/>
  <c r="X300" i="20"/>
  <c r="W301" i="20"/>
  <c r="X301" i="20"/>
  <c r="W302" i="20"/>
  <c r="X302" i="20"/>
  <c r="W303" i="20"/>
  <c r="X303" i="20"/>
  <c r="W304" i="20"/>
  <c r="X304" i="20"/>
  <c r="W305" i="20"/>
  <c r="X305" i="20"/>
  <c r="W306" i="20"/>
  <c r="X306" i="20"/>
  <c r="W307" i="20"/>
  <c r="X307" i="20"/>
  <c r="W308" i="20"/>
  <c r="X308" i="20"/>
  <c r="W309" i="20"/>
  <c r="X309" i="20"/>
  <c r="W310" i="20"/>
  <c r="X310" i="20"/>
  <c r="W311" i="20"/>
  <c r="X311" i="20"/>
  <c r="W312" i="20"/>
  <c r="X312" i="20"/>
  <c r="W314" i="20"/>
  <c r="X314" i="20"/>
  <c r="W316" i="20"/>
  <c r="X316" i="20"/>
  <c r="W317" i="20"/>
  <c r="X317" i="20"/>
  <c r="W318" i="20"/>
  <c r="X318" i="20"/>
  <c r="W319" i="20"/>
  <c r="X319" i="20"/>
  <c r="W320" i="20"/>
  <c r="X320" i="20"/>
  <c r="W322" i="20"/>
  <c r="X322" i="20"/>
  <c r="W323" i="20"/>
  <c r="X323" i="20"/>
  <c r="W327" i="20"/>
  <c r="X327" i="20"/>
  <c r="W328" i="20"/>
  <c r="X328" i="20"/>
  <c r="W332" i="20"/>
  <c r="X332" i="20"/>
  <c r="W333" i="20"/>
  <c r="X333" i="20"/>
  <c r="W334" i="20"/>
  <c r="X334" i="20"/>
  <c r="W337" i="20"/>
  <c r="X337" i="20"/>
  <c r="W339" i="20"/>
  <c r="X339" i="20"/>
  <c r="W342" i="20"/>
  <c r="X342" i="20"/>
  <c r="W343" i="20"/>
  <c r="X343" i="20"/>
  <c r="W345" i="20"/>
  <c r="X345" i="20"/>
  <c r="W346" i="20"/>
  <c r="X346" i="20"/>
  <c r="W347" i="20"/>
  <c r="X347" i="20"/>
  <c r="W348" i="20"/>
  <c r="X348" i="20"/>
  <c r="W349" i="20"/>
  <c r="X349" i="20"/>
  <c r="W350" i="20"/>
  <c r="X350" i="20"/>
  <c r="W352" i="20"/>
  <c r="X352" i="20"/>
  <c r="W354" i="20"/>
  <c r="X354" i="20"/>
  <c r="W355" i="20"/>
  <c r="X355" i="20"/>
  <c r="W357" i="20"/>
  <c r="X357" i="20"/>
  <c r="W358" i="20"/>
  <c r="X358" i="20"/>
  <c r="W360" i="20"/>
  <c r="X360" i="20"/>
  <c r="W361" i="20"/>
  <c r="X361" i="20"/>
  <c r="W362" i="20"/>
  <c r="X362" i="20"/>
  <c r="W363" i="20"/>
  <c r="X363" i="20"/>
  <c r="W364" i="20"/>
  <c r="X364" i="20"/>
  <c r="W365" i="20"/>
  <c r="X365" i="20"/>
  <c r="W367" i="20"/>
  <c r="X367" i="20"/>
  <c r="W368" i="20"/>
  <c r="X368" i="20"/>
  <c r="W375" i="20"/>
  <c r="X375" i="20"/>
  <c r="W383" i="20"/>
  <c r="X383" i="20"/>
  <c r="W369" i="20"/>
  <c r="X369" i="20"/>
  <c r="W370" i="20"/>
  <c r="X370" i="20"/>
  <c r="W371" i="20"/>
  <c r="X371" i="20"/>
  <c r="W372" i="20"/>
  <c r="X372" i="20"/>
  <c r="W373" i="20"/>
  <c r="X373" i="20"/>
  <c r="W374" i="20"/>
  <c r="X374" i="20"/>
  <c r="W376" i="20"/>
  <c r="X376" i="20"/>
  <c r="W377" i="20"/>
  <c r="X377" i="20"/>
  <c r="W378" i="20"/>
  <c r="X378" i="20"/>
  <c r="W381" i="20"/>
  <c r="X381" i="20"/>
  <c r="W382" i="20"/>
  <c r="X382" i="20"/>
  <c r="W385" i="20"/>
  <c r="X385" i="20"/>
  <c r="W386" i="20"/>
  <c r="X386" i="20"/>
  <c r="W387" i="20"/>
  <c r="X387" i="20"/>
  <c r="W390" i="20"/>
  <c r="X390" i="20"/>
  <c r="W396" i="20"/>
  <c r="X396" i="20"/>
  <c r="W401" i="20"/>
  <c r="X401" i="20"/>
  <c r="W402" i="20"/>
  <c r="X402" i="20"/>
  <c r="W404" i="20"/>
  <c r="X404" i="20"/>
  <c r="W405" i="20"/>
  <c r="X405" i="20"/>
  <c r="W408" i="20"/>
  <c r="X408" i="20"/>
  <c r="W409" i="20"/>
  <c r="X409" i="20"/>
  <c r="W410" i="20"/>
  <c r="X410" i="20"/>
  <c r="W412" i="20"/>
  <c r="X412" i="20"/>
  <c r="W413" i="20"/>
  <c r="X413" i="20"/>
  <c r="W415" i="20"/>
  <c r="X415" i="20"/>
  <c r="W417" i="20"/>
  <c r="X417" i="20"/>
  <c r="W427" i="20"/>
  <c r="X427" i="20"/>
  <c r="W428" i="20"/>
  <c r="X428" i="20"/>
  <c r="W429" i="20"/>
  <c r="X429" i="20"/>
  <c r="W431" i="20"/>
  <c r="X431" i="20"/>
  <c r="W435" i="20"/>
  <c r="X435" i="20"/>
  <c r="W437" i="20"/>
  <c r="X437" i="20"/>
  <c r="W438" i="20"/>
  <c r="X438" i="20"/>
  <c r="W439" i="20"/>
  <c r="X439" i="20"/>
  <c r="W440" i="20"/>
  <c r="X440" i="20"/>
  <c r="W443" i="20"/>
  <c r="X443" i="20"/>
  <c r="W444" i="20"/>
  <c r="X444" i="20"/>
  <c r="W447" i="20"/>
  <c r="X447" i="20"/>
  <c r="W448" i="20"/>
  <c r="X448" i="20"/>
  <c r="W449" i="20"/>
  <c r="X449" i="20"/>
  <c r="W451" i="20"/>
  <c r="X451" i="20"/>
  <c r="W452" i="20"/>
  <c r="X452" i="20"/>
  <c r="W453" i="20"/>
  <c r="X453" i="20"/>
  <c r="W459" i="20"/>
  <c r="X459" i="20"/>
  <c r="W463" i="20"/>
  <c r="X463" i="20"/>
  <c r="W464" i="20"/>
  <c r="X464" i="20"/>
  <c r="W465" i="20"/>
  <c r="X465" i="20"/>
  <c r="W466" i="20"/>
  <c r="X466" i="20"/>
  <c r="W467" i="20"/>
  <c r="X467" i="20"/>
  <c r="W468" i="20"/>
  <c r="X468" i="20"/>
  <c r="W469" i="20"/>
  <c r="X469" i="20"/>
  <c r="W470" i="20"/>
  <c r="X470" i="20"/>
  <c r="W471" i="20"/>
  <c r="X471" i="20"/>
  <c r="W472" i="20"/>
  <c r="X472" i="20"/>
  <c r="W473" i="20"/>
  <c r="X473" i="20"/>
  <c r="W474" i="20"/>
  <c r="X474" i="20"/>
  <c r="W475" i="20"/>
  <c r="X475" i="20"/>
  <c r="W477" i="20"/>
  <c r="X477" i="20"/>
  <c r="W478" i="20"/>
  <c r="X478" i="20"/>
  <c r="W479" i="20"/>
  <c r="X479" i="20"/>
  <c r="W480" i="20"/>
  <c r="X480" i="20"/>
  <c r="W481" i="20"/>
  <c r="X481" i="20"/>
  <c r="W482" i="20"/>
  <c r="X482" i="20"/>
  <c r="W483" i="20"/>
  <c r="X483" i="20"/>
  <c r="W484" i="20"/>
  <c r="X484" i="20"/>
  <c r="W490" i="20"/>
  <c r="X490" i="20"/>
  <c r="W491" i="20"/>
  <c r="X491" i="20"/>
  <c r="W492" i="20"/>
  <c r="X492" i="20"/>
  <c r="W493" i="20"/>
  <c r="X493" i="20"/>
  <c r="W495" i="20"/>
  <c r="X495" i="20"/>
  <c r="W498" i="20"/>
  <c r="X498" i="20"/>
  <c r="W504" i="20"/>
  <c r="X504" i="20"/>
  <c r="W505" i="20"/>
  <c r="X505" i="20"/>
  <c r="W509" i="20"/>
  <c r="X509" i="20"/>
  <c r="W516" i="20"/>
  <c r="X516" i="20"/>
  <c r="W521" i="20"/>
  <c r="X521" i="20"/>
  <c r="W522" i="20"/>
  <c r="X522" i="20"/>
  <c r="W528" i="20"/>
  <c r="X528" i="20"/>
  <c r="W529" i="20"/>
  <c r="X529" i="20"/>
  <c r="W530" i="20"/>
  <c r="X530" i="20"/>
  <c r="W532" i="20"/>
  <c r="X532" i="20"/>
  <c r="W536" i="20"/>
  <c r="X536" i="20"/>
  <c r="W537" i="20"/>
  <c r="X537" i="20"/>
  <c r="W538" i="20"/>
  <c r="X538" i="20"/>
  <c r="W539" i="20"/>
  <c r="X539" i="20"/>
  <c r="W541" i="20"/>
  <c r="X541" i="20"/>
  <c r="W542" i="20"/>
  <c r="X542" i="20"/>
  <c r="W543" i="20"/>
  <c r="X543" i="20"/>
  <c r="W544" i="20"/>
  <c r="X544" i="20"/>
  <c r="W546" i="20"/>
  <c r="X546" i="20"/>
  <c r="W548" i="20"/>
  <c r="X548" i="20"/>
  <c r="W549" i="20"/>
  <c r="X549" i="20"/>
  <c r="W550" i="20"/>
  <c r="X550" i="20"/>
  <c r="W551" i="20"/>
  <c r="X551" i="20"/>
  <c r="W552" i="20"/>
  <c r="X552" i="20"/>
  <c r="W553" i="20"/>
  <c r="X553" i="20"/>
  <c r="W555" i="20"/>
  <c r="X555" i="20"/>
  <c r="W556" i="20"/>
  <c r="X556" i="20"/>
  <c r="W558" i="20"/>
  <c r="X558" i="20"/>
  <c r="W559" i="20"/>
  <c r="X559" i="20"/>
  <c r="W560" i="20"/>
  <c r="X560" i="20"/>
  <c r="W561" i="20"/>
  <c r="X561" i="20"/>
  <c r="W562" i="20"/>
  <c r="X562" i="20"/>
  <c r="W563" i="20"/>
  <c r="X563" i="20"/>
  <c r="W564" i="20"/>
  <c r="X564" i="20"/>
  <c r="W565" i="20"/>
  <c r="X565" i="20"/>
  <c r="W566" i="20"/>
  <c r="X566" i="20"/>
  <c r="J26" i="20" l="1"/>
  <c r="K26" i="20"/>
  <c r="L26" i="20"/>
  <c r="M26" i="20"/>
  <c r="J258" i="20"/>
  <c r="K258" i="20"/>
  <c r="L258" i="20"/>
  <c r="M258" i="20"/>
  <c r="J233" i="20"/>
  <c r="K233" i="20"/>
  <c r="L233" i="20"/>
  <c r="M233" i="20"/>
  <c r="J242" i="20"/>
  <c r="K242" i="20"/>
  <c r="L242" i="20"/>
  <c r="M242" i="20"/>
  <c r="J191" i="20"/>
  <c r="K191" i="20"/>
  <c r="L191" i="20"/>
  <c r="M191" i="20"/>
  <c r="J205" i="20"/>
  <c r="K205" i="20"/>
  <c r="L205" i="20"/>
  <c r="M205" i="20"/>
  <c r="J240" i="20"/>
  <c r="K240" i="20"/>
  <c r="L240" i="20"/>
  <c r="M240" i="20"/>
  <c r="J221" i="20"/>
  <c r="K221" i="20"/>
  <c r="L221" i="20"/>
  <c r="M221" i="20"/>
  <c r="J35" i="20"/>
  <c r="K35" i="20"/>
  <c r="L35" i="20"/>
  <c r="M35" i="20"/>
  <c r="J222" i="20"/>
  <c r="K222" i="20"/>
  <c r="L222" i="20"/>
  <c r="M222" i="20"/>
  <c r="J225" i="20"/>
  <c r="K225" i="20"/>
  <c r="L225" i="20"/>
  <c r="M225" i="20"/>
  <c r="J192" i="20"/>
  <c r="K192" i="20"/>
  <c r="L192" i="20"/>
  <c r="M192" i="20"/>
  <c r="J204" i="20"/>
  <c r="K204" i="20"/>
  <c r="L204" i="20"/>
  <c r="M204" i="20"/>
  <c r="J287" i="20"/>
  <c r="K287" i="20"/>
  <c r="L287" i="20"/>
  <c r="M287" i="20"/>
  <c r="J264" i="20"/>
  <c r="K264" i="20"/>
  <c r="L264" i="20"/>
  <c r="M264" i="20"/>
  <c r="J249" i="20"/>
  <c r="K249" i="20"/>
  <c r="L249" i="20"/>
  <c r="M249" i="20"/>
  <c r="J283" i="20"/>
  <c r="K283" i="20"/>
  <c r="L283" i="20"/>
  <c r="M283" i="20"/>
  <c r="J248" i="20"/>
  <c r="K248" i="20"/>
  <c r="L248" i="20"/>
  <c r="M248" i="20"/>
  <c r="J241" i="20"/>
  <c r="K241" i="20"/>
  <c r="L241" i="20"/>
  <c r="M241" i="20"/>
  <c r="J235" i="20"/>
  <c r="K235" i="20"/>
  <c r="L235" i="20"/>
  <c r="M235" i="20"/>
  <c r="J177" i="20"/>
  <c r="K177" i="20"/>
  <c r="L177" i="20"/>
  <c r="M177" i="20"/>
  <c r="J184" i="20"/>
  <c r="K184" i="20"/>
  <c r="L184" i="20"/>
  <c r="M184" i="20"/>
  <c r="J211" i="20"/>
  <c r="K211" i="20"/>
  <c r="L211" i="20"/>
  <c r="M211" i="20"/>
  <c r="J229" i="20"/>
  <c r="K229" i="20"/>
  <c r="L229" i="20"/>
  <c r="M229" i="20"/>
  <c r="J189" i="20"/>
  <c r="K189" i="20"/>
  <c r="L189" i="20"/>
  <c r="M189" i="20"/>
  <c r="J256" i="20"/>
  <c r="K256" i="20"/>
  <c r="L256" i="20"/>
  <c r="M256" i="20"/>
  <c r="J226" i="20"/>
  <c r="K226" i="20"/>
  <c r="L226" i="20"/>
  <c r="M226" i="20"/>
  <c r="J196" i="20"/>
  <c r="K196" i="20"/>
  <c r="L196" i="20"/>
  <c r="M196" i="20"/>
  <c r="J277" i="20"/>
  <c r="K277" i="20"/>
  <c r="L277" i="20"/>
  <c r="M277" i="20"/>
  <c r="J176" i="20"/>
  <c r="K176" i="20"/>
  <c r="L176" i="20"/>
  <c r="M176" i="20"/>
  <c r="J231" i="20"/>
  <c r="K231" i="20"/>
  <c r="L231" i="20"/>
  <c r="M231" i="20"/>
  <c r="J238" i="20"/>
  <c r="K238" i="20"/>
  <c r="L238" i="20"/>
  <c r="M238" i="20"/>
  <c r="J302" i="20"/>
  <c r="K302" i="20"/>
  <c r="L302" i="20"/>
  <c r="M302" i="20"/>
  <c r="J303" i="20"/>
  <c r="K303" i="20"/>
  <c r="L303" i="20"/>
  <c r="M303" i="20"/>
  <c r="J304" i="20"/>
  <c r="K304" i="20"/>
  <c r="L304" i="20"/>
  <c r="M304" i="20"/>
  <c r="J305" i="20"/>
  <c r="K305" i="20"/>
  <c r="L305" i="20"/>
  <c r="M305" i="20"/>
  <c r="J306" i="20"/>
  <c r="K306" i="20"/>
  <c r="L306" i="20"/>
  <c r="M306" i="20"/>
  <c r="J307" i="20"/>
  <c r="K307" i="20"/>
  <c r="L307" i="20"/>
  <c r="M307" i="20"/>
  <c r="J308" i="20"/>
  <c r="K308" i="20"/>
  <c r="L308" i="20"/>
  <c r="M308" i="20"/>
  <c r="J309" i="20"/>
  <c r="K309" i="20"/>
  <c r="L309" i="20"/>
  <c r="M309" i="20"/>
  <c r="J310" i="20"/>
  <c r="K310" i="20"/>
  <c r="L310" i="20"/>
  <c r="M310" i="20"/>
  <c r="J311" i="20"/>
  <c r="K311" i="20"/>
  <c r="L311" i="20"/>
  <c r="M311" i="20"/>
  <c r="J312" i="20"/>
  <c r="K312" i="20"/>
  <c r="L312" i="20"/>
  <c r="M312" i="20"/>
  <c r="J313" i="20"/>
  <c r="K313" i="20"/>
  <c r="L313" i="20"/>
  <c r="M313" i="20"/>
  <c r="J314" i="20"/>
  <c r="K314" i="20"/>
  <c r="L314" i="20"/>
  <c r="M314" i="20"/>
  <c r="J315" i="20"/>
  <c r="K315" i="20"/>
  <c r="L315" i="20"/>
  <c r="M315" i="20"/>
  <c r="J316" i="20"/>
  <c r="K316" i="20"/>
  <c r="L316" i="20"/>
  <c r="M316" i="20"/>
  <c r="J317" i="20"/>
  <c r="K317" i="20"/>
  <c r="L317" i="20"/>
  <c r="M317" i="20"/>
  <c r="J318" i="20"/>
  <c r="K318" i="20"/>
  <c r="L318" i="20"/>
  <c r="M318" i="20"/>
  <c r="J319" i="20"/>
  <c r="K319" i="20"/>
  <c r="L319" i="20"/>
  <c r="M319" i="20"/>
  <c r="J320" i="20"/>
  <c r="K320" i="20"/>
  <c r="L320" i="20"/>
  <c r="M320" i="20"/>
  <c r="J321" i="20"/>
  <c r="K321" i="20"/>
  <c r="L321" i="20"/>
  <c r="M321" i="20"/>
  <c r="J322" i="20"/>
  <c r="K322" i="20"/>
  <c r="L322" i="20"/>
  <c r="M322" i="20"/>
  <c r="J323" i="20"/>
  <c r="K323" i="20"/>
  <c r="L323" i="20"/>
  <c r="M323" i="20"/>
  <c r="J324" i="20"/>
  <c r="K324" i="20"/>
  <c r="L324" i="20"/>
  <c r="M324" i="20"/>
  <c r="J325" i="20"/>
  <c r="K325" i="20"/>
  <c r="L325" i="20"/>
  <c r="M325" i="20"/>
  <c r="J326" i="20"/>
  <c r="K326" i="20"/>
  <c r="L326" i="20"/>
  <c r="M326" i="20"/>
  <c r="J327" i="20"/>
  <c r="K327" i="20"/>
  <c r="L327" i="20"/>
  <c r="M327" i="20"/>
  <c r="J328" i="20"/>
  <c r="K328" i="20"/>
  <c r="L328" i="20"/>
  <c r="M328" i="20"/>
  <c r="J329" i="20"/>
  <c r="K329" i="20"/>
  <c r="L329" i="20"/>
  <c r="M329" i="20"/>
  <c r="J330" i="20"/>
  <c r="K330" i="20"/>
  <c r="L330" i="20"/>
  <c r="M330" i="20"/>
  <c r="J331" i="20"/>
  <c r="K331" i="20"/>
  <c r="L331" i="20"/>
  <c r="M331" i="20"/>
  <c r="J332" i="20"/>
  <c r="K332" i="20"/>
  <c r="L332" i="20"/>
  <c r="M332" i="20"/>
  <c r="J333" i="20"/>
  <c r="K333" i="20"/>
  <c r="L333" i="20"/>
  <c r="M333" i="20"/>
  <c r="J334" i="20"/>
  <c r="K334" i="20"/>
  <c r="L334" i="20"/>
  <c r="M334" i="20"/>
  <c r="J335" i="20"/>
  <c r="K335" i="20"/>
  <c r="L335" i="20"/>
  <c r="M335" i="20"/>
  <c r="J336" i="20"/>
  <c r="K336" i="20"/>
  <c r="L336" i="20"/>
  <c r="M336" i="20"/>
  <c r="J337" i="20"/>
  <c r="K337" i="20"/>
  <c r="L337" i="20"/>
  <c r="M337" i="20"/>
  <c r="J338" i="20"/>
  <c r="K338" i="20"/>
  <c r="L338" i="20"/>
  <c r="M338" i="20"/>
  <c r="J339" i="20"/>
  <c r="K339" i="20"/>
  <c r="L339" i="20"/>
  <c r="M339" i="20"/>
  <c r="J343" i="20"/>
  <c r="K343" i="20"/>
  <c r="L343" i="20"/>
  <c r="M343" i="20"/>
  <c r="J344" i="20"/>
  <c r="K344" i="20"/>
  <c r="L344" i="20"/>
  <c r="M344" i="20"/>
  <c r="J345" i="20"/>
  <c r="K345" i="20"/>
  <c r="L345" i="20"/>
  <c r="M345" i="20"/>
  <c r="J346" i="20"/>
  <c r="K346" i="20"/>
  <c r="L346" i="20"/>
  <c r="M346" i="20"/>
  <c r="J347" i="20"/>
  <c r="K347" i="20"/>
  <c r="L347" i="20"/>
  <c r="M347" i="20"/>
  <c r="J348" i="20"/>
  <c r="K348" i="20"/>
  <c r="L348" i="20"/>
  <c r="M348" i="20"/>
  <c r="J349" i="20"/>
  <c r="K349" i="20"/>
  <c r="L349" i="20"/>
  <c r="M349" i="20"/>
  <c r="J350" i="20"/>
  <c r="K350" i="20"/>
  <c r="L350" i="20"/>
  <c r="M350" i="20"/>
  <c r="J351" i="20"/>
  <c r="K351" i="20"/>
  <c r="L351" i="20"/>
  <c r="M351" i="20"/>
  <c r="J352" i="20"/>
  <c r="K352" i="20"/>
  <c r="L352" i="20"/>
  <c r="M352" i="20"/>
  <c r="J353" i="20"/>
  <c r="K353" i="20"/>
  <c r="L353" i="20"/>
  <c r="M353" i="20"/>
  <c r="J354" i="20"/>
  <c r="K354" i="20"/>
  <c r="L354" i="20"/>
  <c r="M354" i="20"/>
  <c r="J355" i="20"/>
  <c r="K355" i="20"/>
  <c r="L355" i="20"/>
  <c r="M355" i="20"/>
  <c r="J285" i="20"/>
  <c r="K285" i="20"/>
  <c r="L285" i="20"/>
  <c r="M285" i="20"/>
  <c r="J43" i="20"/>
  <c r="K43" i="20"/>
  <c r="L43" i="20"/>
  <c r="M43" i="20"/>
  <c r="J207" i="20"/>
  <c r="K207" i="20"/>
  <c r="L207" i="20"/>
  <c r="M207" i="20"/>
  <c r="J185" i="20"/>
  <c r="K185" i="20"/>
  <c r="L185" i="20"/>
  <c r="M185" i="20"/>
  <c r="J27" i="20"/>
  <c r="K27" i="20"/>
  <c r="L27" i="20"/>
  <c r="M27" i="20"/>
  <c r="J41" i="20"/>
  <c r="K41" i="20"/>
  <c r="L41" i="20"/>
  <c r="M41" i="20"/>
  <c r="J286" i="20"/>
  <c r="K286" i="20"/>
  <c r="L286" i="20"/>
  <c r="M286" i="20"/>
  <c r="J257" i="20"/>
  <c r="K257" i="20"/>
  <c r="L257" i="20"/>
  <c r="M257" i="20"/>
  <c r="J299" i="20"/>
  <c r="K299" i="20"/>
  <c r="L299" i="20"/>
  <c r="M299" i="20"/>
  <c r="J7" i="20"/>
  <c r="K7" i="20"/>
  <c r="L7" i="20"/>
  <c r="M7" i="20"/>
  <c r="J195" i="20"/>
  <c r="K195" i="20"/>
  <c r="L195" i="20"/>
  <c r="M195" i="20"/>
  <c r="J19" i="20"/>
  <c r="K19" i="20"/>
  <c r="L19" i="20"/>
  <c r="M19" i="20"/>
  <c r="J232" i="20"/>
  <c r="K232" i="20"/>
  <c r="L232" i="20"/>
  <c r="M232" i="20"/>
  <c r="J218" i="20"/>
  <c r="K218" i="20"/>
  <c r="L218" i="20"/>
  <c r="M218" i="20"/>
  <c r="J297" i="20"/>
  <c r="K297" i="20"/>
  <c r="L297" i="20"/>
  <c r="M297" i="20"/>
  <c r="J214" i="20"/>
  <c r="K214" i="20"/>
  <c r="L214" i="20"/>
  <c r="M214" i="20"/>
  <c r="J216" i="20"/>
  <c r="K216" i="20"/>
  <c r="L216" i="20"/>
  <c r="M216" i="20"/>
  <c r="J202" i="20"/>
  <c r="K202" i="20"/>
  <c r="L202" i="20"/>
  <c r="M202" i="20"/>
  <c r="J180" i="20"/>
  <c r="K180" i="20"/>
  <c r="L180" i="20"/>
  <c r="M180" i="20"/>
  <c r="J179" i="20"/>
  <c r="K179" i="20"/>
  <c r="L179" i="20"/>
  <c r="M179" i="20"/>
  <c r="J58" i="20"/>
  <c r="K58" i="20"/>
  <c r="L58" i="20"/>
  <c r="M58" i="20"/>
  <c r="J18" i="20"/>
  <c r="K18" i="20"/>
  <c r="L18" i="20"/>
  <c r="M18" i="20"/>
  <c r="J252" i="20"/>
  <c r="K252" i="20"/>
  <c r="L252" i="20"/>
  <c r="M252" i="20"/>
  <c r="J253" i="20"/>
  <c r="K253" i="20"/>
  <c r="L253" i="20"/>
  <c r="M253" i="20"/>
  <c r="J10" i="20"/>
  <c r="K10" i="20"/>
  <c r="L10" i="20"/>
  <c r="M10" i="20"/>
  <c r="J284" i="20"/>
  <c r="K284" i="20"/>
  <c r="L284" i="20"/>
  <c r="M284" i="20"/>
  <c r="J53" i="20"/>
  <c r="K53" i="20"/>
  <c r="L53" i="20"/>
  <c r="M53" i="20"/>
  <c r="J178" i="20"/>
  <c r="K178" i="20"/>
  <c r="L178" i="20"/>
  <c r="M178" i="20"/>
  <c r="J279" i="20"/>
  <c r="K279" i="20"/>
  <c r="L279" i="20"/>
  <c r="M279" i="20"/>
  <c r="J48" i="20"/>
  <c r="K48" i="20"/>
  <c r="L48" i="20"/>
  <c r="M48" i="20"/>
  <c r="J203" i="20"/>
  <c r="K203" i="20"/>
  <c r="L203" i="20"/>
  <c r="M203" i="20"/>
  <c r="J244" i="20"/>
  <c r="K244" i="20"/>
  <c r="L244" i="20"/>
  <c r="M244" i="20"/>
  <c r="J181" i="20"/>
  <c r="K181" i="20"/>
  <c r="L181" i="20"/>
  <c r="M181" i="20"/>
  <c r="J217" i="20"/>
  <c r="K217" i="20"/>
  <c r="L217" i="20"/>
  <c r="M217" i="20"/>
  <c r="J183" i="20"/>
  <c r="K183" i="20"/>
  <c r="L183" i="20"/>
  <c r="M183" i="20"/>
  <c r="J271" i="20"/>
  <c r="K271" i="20"/>
  <c r="L271" i="20"/>
  <c r="M271" i="20"/>
  <c r="J296" i="20"/>
  <c r="K296" i="20"/>
  <c r="L296" i="20"/>
  <c r="M296" i="20"/>
  <c r="J72" i="20"/>
  <c r="K72" i="20"/>
  <c r="L72" i="20"/>
  <c r="M72" i="20"/>
  <c r="J190" i="20"/>
  <c r="K190" i="20"/>
  <c r="L190" i="20"/>
  <c r="M190" i="20"/>
  <c r="J199" i="20"/>
  <c r="K199" i="20"/>
  <c r="L199" i="20"/>
  <c r="M199" i="20"/>
  <c r="J275" i="20"/>
  <c r="K275" i="20"/>
  <c r="L275" i="20"/>
  <c r="M275" i="20"/>
  <c r="J198" i="20"/>
  <c r="K198" i="20"/>
  <c r="L198" i="20"/>
  <c r="M198" i="20"/>
  <c r="J79" i="20"/>
  <c r="K79" i="20"/>
  <c r="L79" i="20"/>
  <c r="M79" i="20"/>
  <c r="J301" i="20"/>
  <c r="K301" i="20"/>
  <c r="L301" i="20"/>
  <c r="M301" i="20"/>
  <c r="J31" i="20"/>
  <c r="K31" i="20"/>
  <c r="L31" i="20"/>
  <c r="M31" i="20"/>
  <c r="J282" i="20"/>
  <c r="K282" i="20"/>
  <c r="L282" i="20"/>
  <c r="M282" i="20"/>
  <c r="J289" i="20"/>
  <c r="K289" i="20"/>
  <c r="L289" i="20"/>
  <c r="M289" i="20"/>
  <c r="J288" i="20"/>
  <c r="K288" i="20"/>
  <c r="L288" i="20"/>
  <c r="M288" i="20"/>
  <c r="J276" i="20"/>
  <c r="K276" i="20"/>
  <c r="L276" i="20"/>
  <c r="M276" i="20"/>
  <c r="J9" i="20"/>
  <c r="K9" i="20"/>
  <c r="L9" i="20"/>
  <c r="M9" i="20"/>
  <c r="J8" i="20"/>
  <c r="K8" i="20"/>
  <c r="L8" i="20"/>
  <c r="M8" i="20"/>
  <c r="J281" i="20"/>
  <c r="K281" i="20"/>
  <c r="L281" i="20"/>
  <c r="M281" i="20"/>
  <c r="J274" i="20"/>
  <c r="K274" i="20"/>
  <c r="L274" i="20"/>
  <c r="M274" i="20"/>
  <c r="J59" i="20"/>
  <c r="K59" i="20"/>
  <c r="L59" i="20"/>
  <c r="M59" i="20"/>
  <c r="J186" i="20"/>
  <c r="K186" i="20"/>
  <c r="L186" i="20"/>
  <c r="M186" i="20"/>
  <c r="J245" i="20"/>
  <c r="K245" i="20"/>
  <c r="L245" i="20"/>
  <c r="M245" i="20"/>
  <c r="J272" i="20"/>
  <c r="K272" i="20"/>
  <c r="L272" i="20"/>
  <c r="M272" i="20"/>
  <c r="J266" i="20"/>
  <c r="K266" i="20"/>
  <c r="L266" i="20"/>
  <c r="M266" i="20"/>
  <c r="J223" i="20"/>
  <c r="K223" i="20"/>
  <c r="L223" i="20"/>
  <c r="M223" i="20"/>
  <c r="J187" i="20"/>
  <c r="K187" i="20"/>
  <c r="L187" i="20"/>
  <c r="M187" i="20"/>
  <c r="J54" i="20"/>
  <c r="K54" i="20"/>
  <c r="L54" i="20"/>
  <c r="M54" i="20"/>
  <c r="J294" i="20"/>
  <c r="K294" i="20"/>
  <c r="L294" i="20"/>
  <c r="M294" i="20"/>
  <c r="J212" i="20"/>
  <c r="K212" i="20"/>
  <c r="L212" i="20"/>
  <c r="M212" i="20"/>
  <c r="J250" i="20"/>
  <c r="K250" i="20"/>
  <c r="L250" i="20"/>
  <c r="M250" i="20"/>
  <c r="J269" i="20"/>
  <c r="K269" i="20"/>
  <c r="L269" i="20"/>
  <c r="M269" i="20"/>
  <c r="J259" i="20"/>
  <c r="K259" i="20"/>
  <c r="L259" i="20"/>
  <c r="M259" i="20"/>
  <c r="J255" i="20"/>
  <c r="K255" i="20"/>
  <c r="L255" i="20"/>
  <c r="M255" i="20"/>
  <c r="J292" i="20"/>
  <c r="K292" i="20"/>
  <c r="L292" i="20"/>
  <c r="M292" i="20"/>
  <c r="J234" i="20"/>
  <c r="K234" i="20"/>
  <c r="L234" i="20"/>
  <c r="M234" i="20"/>
  <c r="J263" i="20"/>
  <c r="K263" i="20"/>
  <c r="L263" i="20"/>
  <c r="M263" i="20"/>
  <c r="J193" i="20"/>
  <c r="K193" i="20"/>
  <c r="L193" i="20"/>
  <c r="M193" i="20"/>
  <c r="J291" i="20"/>
  <c r="K291" i="20"/>
  <c r="L291" i="20"/>
  <c r="M291" i="20"/>
  <c r="J298" i="20"/>
  <c r="K298" i="20"/>
  <c r="L298" i="20"/>
  <c r="M298" i="20"/>
  <c r="J197" i="20"/>
  <c r="K197" i="20"/>
  <c r="L197" i="20"/>
  <c r="M197" i="20"/>
  <c r="J45" i="20"/>
  <c r="K45" i="20"/>
  <c r="L45" i="20"/>
  <c r="M45" i="20"/>
  <c r="J219" i="20"/>
  <c r="K219" i="20"/>
  <c r="L219" i="20"/>
  <c r="M219" i="20"/>
  <c r="J194" i="20"/>
  <c r="K194" i="20"/>
  <c r="L194" i="20"/>
  <c r="M194" i="20"/>
  <c r="J89" i="20"/>
  <c r="K89" i="20"/>
  <c r="L89" i="20"/>
  <c r="M89" i="20"/>
  <c r="J55" i="20"/>
  <c r="K55" i="20"/>
  <c r="L55" i="20"/>
  <c r="M55" i="20"/>
  <c r="J47" i="20"/>
  <c r="K47" i="20"/>
  <c r="L47" i="20"/>
  <c r="M47" i="20"/>
  <c r="J247" i="20"/>
  <c r="K247" i="20"/>
  <c r="L247" i="20"/>
  <c r="M247" i="20"/>
  <c r="J278" i="20"/>
  <c r="K278" i="20"/>
  <c r="L278" i="20"/>
  <c r="M278" i="20"/>
  <c r="J273" i="20"/>
  <c r="K273" i="20"/>
  <c r="L273" i="20"/>
  <c r="M273" i="20"/>
  <c r="J213" i="20"/>
  <c r="K213" i="20"/>
  <c r="L213" i="20"/>
  <c r="M213" i="20"/>
  <c r="J52" i="20"/>
  <c r="K52" i="20"/>
  <c r="L52" i="20"/>
  <c r="M52" i="20"/>
  <c r="J267" i="20"/>
  <c r="K267" i="20"/>
  <c r="L267" i="20"/>
  <c r="M267" i="20"/>
  <c r="J251" i="20"/>
  <c r="K251" i="20"/>
  <c r="L251" i="20"/>
  <c r="M251" i="20"/>
  <c r="J11" i="20"/>
  <c r="K11" i="20"/>
  <c r="L11" i="20"/>
  <c r="M11" i="20"/>
  <c r="J243" i="20"/>
  <c r="K243" i="20"/>
  <c r="L243" i="20"/>
  <c r="M243" i="20"/>
  <c r="J83" i="20"/>
  <c r="K83" i="20"/>
  <c r="L83" i="20"/>
  <c r="M83" i="20"/>
  <c r="J261" i="20"/>
  <c r="K261" i="20"/>
  <c r="L261" i="20"/>
  <c r="M261" i="20"/>
  <c r="J201" i="20"/>
  <c r="K201" i="20"/>
  <c r="L201" i="20"/>
  <c r="M201" i="20"/>
  <c r="J280" i="20"/>
  <c r="K280" i="20"/>
  <c r="L280" i="20"/>
  <c r="M280" i="20"/>
  <c r="J92" i="20"/>
  <c r="K92" i="20"/>
  <c r="L92" i="20"/>
  <c r="M92" i="20"/>
  <c r="J228" i="20"/>
  <c r="K228" i="20"/>
  <c r="L228" i="20"/>
  <c r="M228" i="20"/>
  <c r="J265" i="20"/>
  <c r="K265" i="20"/>
  <c r="L265" i="20"/>
  <c r="M265" i="20"/>
  <c r="J262" i="20"/>
  <c r="K262" i="20"/>
  <c r="L262" i="20"/>
  <c r="M262" i="20"/>
  <c r="J50" i="20"/>
  <c r="K50" i="20"/>
  <c r="L50" i="20"/>
  <c r="M50" i="20"/>
  <c r="J73" i="20"/>
  <c r="K73" i="20"/>
  <c r="L73" i="20"/>
  <c r="M73" i="20"/>
  <c r="J220" i="20"/>
  <c r="K220" i="20"/>
  <c r="L220" i="20"/>
  <c r="M220" i="20"/>
  <c r="J46" i="20"/>
  <c r="K46" i="20"/>
  <c r="L46" i="20"/>
  <c r="M46" i="20"/>
  <c r="J12" i="20"/>
  <c r="K12" i="20"/>
  <c r="L12" i="20"/>
  <c r="M12" i="20"/>
  <c r="J13" i="20"/>
  <c r="K13" i="20"/>
  <c r="L13" i="20"/>
  <c r="M13" i="20"/>
  <c r="J90" i="20"/>
  <c r="K90" i="20"/>
  <c r="L90" i="20"/>
  <c r="M90" i="20"/>
  <c r="J61" i="20"/>
  <c r="K61" i="20"/>
  <c r="L61" i="20"/>
  <c r="M61" i="20"/>
  <c r="J56" i="20"/>
  <c r="K56" i="20"/>
  <c r="L56" i="20"/>
  <c r="M56" i="20"/>
  <c r="J239" i="20"/>
  <c r="K239" i="20"/>
  <c r="L239" i="20"/>
  <c r="M239" i="20"/>
  <c r="J14" i="20"/>
  <c r="K14" i="20"/>
  <c r="L14" i="20"/>
  <c r="M14" i="20"/>
  <c r="J88" i="20"/>
  <c r="K88" i="20"/>
  <c r="L88" i="20"/>
  <c r="M88" i="20"/>
  <c r="J44" i="20"/>
  <c r="K44" i="20"/>
  <c r="L44" i="20"/>
  <c r="M44" i="20"/>
  <c r="J237" i="20"/>
  <c r="K237" i="20"/>
  <c r="L237" i="20"/>
  <c r="M237" i="20"/>
  <c r="J2" i="20"/>
  <c r="K2" i="20"/>
  <c r="L2" i="20"/>
  <c r="M2" i="20"/>
  <c r="J215" i="20"/>
  <c r="K215" i="20"/>
  <c r="L215" i="20"/>
  <c r="M215" i="20"/>
  <c r="J60" i="20"/>
  <c r="K60" i="20"/>
  <c r="L60" i="20"/>
  <c r="M60" i="20"/>
  <c r="J40" i="20"/>
  <c r="K40" i="20"/>
  <c r="L40" i="20"/>
  <c r="M40" i="20"/>
  <c r="J208" i="20"/>
  <c r="K208" i="20"/>
  <c r="L208" i="20"/>
  <c r="M208" i="20"/>
  <c r="J295" i="20"/>
  <c r="K295" i="20"/>
  <c r="L295" i="20"/>
  <c r="M295" i="20"/>
  <c r="J270" i="20"/>
  <c r="K270" i="20"/>
  <c r="L270" i="20"/>
  <c r="M270" i="20"/>
  <c r="J227" i="20"/>
  <c r="K227" i="20"/>
  <c r="L227" i="20"/>
  <c r="M227" i="20"/>
  <c r="J200" i="20"/>
  <c r="K200" i="20"/>
  <c r="L200" i="20"/>
  <c r="M200" i="20"/>
  <c r="J51" i="20"/>
  <c r="K51" i="20"/>
  <c r="L51" i="20"/>
  <c r="M51" i="20"/>
  <c r="J246" i="20"/>
  <c r="K246" i="20"/>
  <c r="L246" i="20"/>
  <c r="M246" i="20"/>
  <c r="J254" i="20"/>
  <c r="K254" i="20"/>
  <c r="L254" i="20"/>
  <c r="M254" i="20"/>
  <c r="J236" i="20"/>
  <c r="K236" i="20"/>
  <c r="L236" i="20"/>
  <c r="M236" i="20"/>
  <c r="J22" i="20"/>
  <c r="K22" i="20"/>
  <c r="L22" i="20"/>
  <c r="M22" i="20"/>
  <c r="J38" i="20"/>
  <c r="K38" i="20"/>
  <c r="L38" i="20"/>
  <c r="M38" i="20"/>
  <c r="J37" i="20"/>
  <c r="K37" i="20"/>
  <c r="L37" i="20"/>
  <c r="M37" i="20"/>
  <c r="J210" i="20"/>
  <c r="K210" i="20"/>
  <c r="L210" i="20"/>
  <c r="M210" i="20"/>
  <c r="J20" i="20"/>
  <c r="K20" i="20"/>
  <c r="L20" i="20"/>
  <c r="M20" i="20"/>
  <c r="J32" i="20"/>
  <c r="K32" i="20"/>
  <c r="L32" i="20"/>
  <c r="M32" i="20"/>
  <c r="J25" i="20"/>
  <c r="K25" i="20"/>
  <c r="L25" i="20"/>
  <c r="M25" i="20"/>
  <c r="J21" i="20"/>
  <c r="K21" i="20"/>
  <c r="L21" i="20"/>
  <c r="M21" i="20"/>
  <c r="J39" i="20"/>
  <c r="K39" i="20"/>
  <c r="L39" i="20"/>
  <c r="M39" i="20"/>
  <c r="J6" i="20"/>
  <c r="K6" i="20"/>
  <c r="L6" i="20"/>
  <c r="M6" i="20"/>
  <c r="J188" i="20"/>
  <c r="K188" i="20"/>
  <c r="L188" i="20"/>
  <c r="M188" i="20"/>
  <c r="J91" i="20"/>
  <c r="K91" i="20"/>
  <c r="L91" i="20"/>
  <c r="M91" i="20"/>
  <c r="J67" i="20"/>
  <c r="K67" i="20"/>
  <c r="L67" i="20"/>
  <c r="M67" i="20"/>
  <c r="J293" i="20"/>
  <c r="K293" i="20"/>
  <c r="L293" i="20"/>
  <c r="M293" i="20"/>
  <c r="J260" i="20"/>
  <c r="K260" i="20"/>
  <c r="L260" i="20"/>
  <c r="M260" i="20"/>
  <c r="J87" i="20"/>
  <c r="K87" i="20"/>
  <c r="L87" i="20"/>
  <c r="M87" i="20"/>
  <c r="J33" i="20"/>
  <c r="K33" i="20"/>
  <c r="L33" i="20"/>
  <c r="M33" i="20"/>
  <c r="J84" i="20"/>
  <c r="K84" i="20"/>
  <c r="L84" i="20"/>
  <c r="M84" i="20"/>
  <c r="J23" i="20"/>
  <c r="K23" i="20"/>
  <c r="L23" i="20"/>
  <c r="M23" i="20"/>
  <c r="J224" i="20"/>
  <c r="K224" i="20"/>
  <c r="L224" i="20"/>
  <c r="M224" i="20"/>
  <c r="J268" i="20"/>
  <c r="K268" i="20"/>
  <c r="L268" i="20"/>
  <c r="M268" i="20"/>
  <c r="J57" i="20"/>
  <c r="K57" i="20"/>
  <c r="L57" i="20"/>
  <c r="M57" i="20"/>
  <c r="J36" i="20"/>
  <c r="K36" i="20"/>
  <c r="L36" i="20"/>
  <c r="M36" i="20"/>
  <c r="J24" i="20"/>
  <c r="K24" i="20"/>
  <c r="L24" i="20"/>
  <c r="M24" i="20"/>
  <c r="J42" i="20"/>
  <c r="K42" i="20"/>
  <c r="L42" i="20"/>
  <c r="M42" i="20"/>
  <c r="J34" i="20"/>
  <c r="K34" i="20"/>
  <c r="L34" i="20"/>
  <c r="M34" i="20"/>
  <c r="J290" i="20"/>
  <c r="K290" i="20"/>
  <c r="L290" i="20"/>
  <c r="M290" i="20"/>
  <c r="J182" i="20"/>
  <c r="K182" i="20"/>
  <c r="L182" i="20"/>
  <c r="M182" i="20"/>
  <c r="J209" i="20"/>
  <c r="K209" i="20"/>
  <c r="L209" i="20"/>
  <c r="M209" i="20"/>
  <c r="J206" i="20"/>
  <c r="K206" i="20"/>
  <c r="L206" i="20"/>
  <c r="M206" i="20"/>
  <c r="J300" i="20"/>
  <c r="K300" i="20"/>
  <c r="L300" i="20"/>
  <c r="M300" i="20"/>
  <c r="J230" i="20"/>
  <c r="K230" i="20"/>
  <c r="L230" i="20"/>
  <c r="M230" i="20"/>
  <c r="J342" i="20"/>
  <c r="K342" i="20"/>
  <c r="L342" i="20"/>
  <c r="M342" i="20"/>
  <c r="J356" i="20"/>
  <c r="K356" i="20"/>
  <c r="L356" i="20"/>
  <c r="M356" i="20"/>
  <c r="J340" i="20"/>
  <c r="K340" i="20"/>
  <c r="L340" i="20"/>
  <c r="M340" i="20"/>
  <c r="J341" i="20"/>
  <c r="K341" i="20"/>
  <c r="L341" i="20"/>
  <c r="M341" i="20"/>
  <c r="J49" i="20"/>
  <c r="K49" i="20"/>
  <c r="L49" i="20"/>
  <c r="M49" i="20"/>
  <c r="V17" i="24"/>
  <c r="W17" i="24"/>
  <c r="V22" i="24"/>
  <c r="W22" i="24"/>
  <c r="V27" i="24"/>
  <c r="W27" i="24"/>
  <c r="V32" i="24"/>
  <c r="W32" i="24"/>
  <c r="V34" i="24"/>
  <c r="W34" i="24"/>
  <c r="V41" i="24"/>
  <c r="W41" i="24"/>
  <c r="V42" i="24"/>
  <c r="W42" i="24"/>
  <c r="V47" i="24"/>
  <c r="W47" i="24"/>
  <c r="V51" i="24"/>
  <c r="W51" i="24"/>
  <c r="V54" i="24"/>
  <c r="W54" i="24"/>
  <c r="V55" i="24"/>
  <c r="W55" i="24"/>
  <c r="V58" i="24"/>
  <c r="W58" i="24"/>
  <c r="V59" i="24"/>
  <c r="W59" i="24"/>
  <c r="V61" i="24"/>
  <c r="W61" i="24"/>
  <c r="V67" i="24"/>
  <c r="W67" i="24"/>
  <c r="V71" i="24"/>
  <c r="W71" i="24"/>
  <c r="V72" i="24"/>
  <c r="W72" i="24"/>
  <c r="V75" i="24"/>
  <c r="W75" i="24"/>
  <c r="V77" i="24"/>
  <c r="W77" i="24"/>
  <c r="V90" i="24"/>
  <c r="W90" i="24"/>
  <c r="V103" i="24"/>
  <c r="W103" i="24"/>
  <c r="V111" i="24"/>
  <c r="W111" i="24"/>
  <c r="V128" i="24"/>
  <c r="W128" i="24"/>
  <c r="V129" i="24"/>
  <c r="W129" i="24"/>
  <c r="V142" i="24"/>
  <c r="W142" i="24"/>
  <c r="V143" i="24"/>
  <c r="W143" i="24"/>
  <c r="V144" i="24"/>
  <c r="W144" i="24"/>
  <c r="V153" i="24"/>
  <c r="W153" i="24"/>
  <c r="V159" i="24"/>
  <c r="W159" i="24"/>
  <c r="V163" i="24"/>
  <c r="W163" i="24"/>
  <c r="V164" i="24"/>
  <c r="W164" i="24"/>
  <c r="V173" i="24"/>
  <c r="W173" i="24"/>
  <c r="V174" i="24"/>
  <c r="W174" i="24"/>
  <c r="V175" i="24"/>
  <c r="W175" i="24"/>
  <c r="V176" i="24"/>
  <c r="W176" i="24"/>
  <c r="V179" i="24"/>
  <c r="W179" i="24"/>
  <c r="V180" i="24"/>
  <c r="W180" i="24"/>
  <c r="V181" i="24"/>
  <c r="W181" i="24"/>
  <c r="V188" i="24"/>
  <c r="W188" i="24"/>
  <c r="V191" i="24"/>
  <c r="W191" i="24"/>
  <c r="V192" i="24"/>
  <c r="W192" i="24"/>
  <c r="V193" i="24"/>
  <c r="W193" i="24"/>
  <c r="V194" i="24"/>
  <c r="W194" i="24"/>
  <c r="V199" i="24"/>
  <c r="W199" i="24"/>
  <c r="V200" i="24"/>
  <c r="W200" i="24"/>
  <c r="V201" i="24"/>
  <c r="W201" i="24"/>
  <c r="V205" i="24"/>
  <c r="W205" i="24"/>
  <c r="V206" i="24"/>
  <c r="W206" i="24"/>
  <c r="V207" i="24"/>
  <c r="W207" i="24"/>
  <c r="V209" i="24"/>
  <c r="W209" i="24"/>
  <c r="V211" i="24"/>
  <c r="W211" i="24"/>
  <c r="V218" i="24"/>
  <c r="W218" i="24"/>
  <c r="V228" i="24"/>
  <c r="W228" i="24"/>
  <c r="V229" i="24"/>
  <c r="W229" i="24"/>
  <c r="V234" i="24"/>
  <c r="W234" i="24"/>
  <c r="V241" i="24"/>
  <c r="W241" i="24"/>
  <c r="V247" i="24"/>
  <c r="W247" i="24"/>
  <c r="V249" i="24"/>
  <c r="W249" i="24"/>
  <c r="V250" i="24"/>
  <c r="W250" i="24"/>
  <c r="V251" i="24"/>
  <c r="W251" i="24"/>
  <c r="V266" i="24"/>
  <c r="W266" i="24"/>
  <c r="V280" i="24"/>
  <c r="W280" i="24"/>
  <c r="V292" i="24"/>
  <c r="W292" i="24"/>
  <c r="V293" i="24"/>
  <c r="W293" i="24"/>
  <c r="V294" i="24"/>
  <c r="W294" i="24"/>
  <c r="V304" i="24"/>
  <c r="W304" i="24"/>
  <c r="V314" i="24"/>
  <c r="W314" i="24"/>
  <c r="V315" i="24"/>
  <c r="W315" i="24"/>
  <c r="V328" i="24"/>
  <c r="W328" i="24"/>
  <c r="V329" i="24"/>
  <c r="W329" i="24"/>
  <c r="V330" i="24"/>
  <c r="W330" i="24"/>
  <c r="V341" i="24"/>
  <c r="W341" i="24"/>
  <c r="V342" i="24"/>
  <c r="W342" i="24"/>
  <c r="V352" i="24"/>
  <c r="W352" i="24"/>
  <c r="V353" i="24"/>
  <c r="W353" i="24"/>
  <c r="V354" i="24"/>
  <c r="W354" i="24"/>
  <c r="V359" i="24"/>
  <c r="W359" i="24"/>
  <c r="V360" i="24"/>
  <c r="W360" i="24"/>
  <c r="V361" i="24"/>
  <c r="W361" i="24"/>
  <c r="V362" i="24"/>
  <c r="W362" i="24"/>
  <c r="V363" i="24"/>
  <c r="W363" i="24"/>
  <c r="V386" i="24"/>
  <c r="W386" i="24"/>
  <c r="V399" i="24"/>
  <c r="W399" i="24"/>
  <c r="V400" i="24"/>
  <c r="W400" i="24"/>
  <c r="V402" i="24"/>
  <c r="W402" i="24"/>
  <c r="V403" i="24"/>
  <c r="W403" i="24"/>
  <c r="V404" i="24"/>
  <c r="W404" i="24"/>
  <c r="V413" i="24"/>
  <c r="W413" i="24"/>
  <c r="V415" i="24"/>
  <c r="W415" i="24"/>
  <c r="V416" i="24"/>
  <c r="W416" i="24"/>
  <c r="V417" i="24"/>
  <c r="W417" i="24"/>
  <c r="V428" i="24"/>
  <c r="W428" i="24"/>
  <c r="V431" i="24"/>
  <c r="W431" i="24"/>
  <c r="V435" i="24"/>
  <c r="W435" i="24"/>
  <c r="V436" i="24"/>
  <c r="W436" i="24"/>
  <c r="V437" i="24"/>
  <c r="W437" i="24"/>
  <c r="V441" i="24"/>
  <c r="W441" i="24"/>
  <c r="V442" i="24"/>
  <c r="W442" i="24"/>
  <c r="V443" i="24"/>
  <c r="W443" i="24"/>
  <c r="V444" i="24"/>
  <c r="W444" i="24"/>
  <c r="V445" i="24"/>
  <c r="W445" i="24"/>
  <c r="V446" i="24"/>
  <c r="W446" i="24"/>
  <c r="V453" i="24"/>
  <c r="W453" i="24"/>
  <c r="V457" i="24"/>
  <c r="W457" i="24"/>
  <c r="V469" i="24"/>
  <c r="W469" i="24"/>
  <c r="V473" i="24"/>
  <c r="W473" i="24"/>
  <c r="V7" i="22"/>
  <c r="W7" i="22"/>
  <c r="V11" i="22"/>
  <c r="W11" i="22"/>
  <c r="V13" i="22"/>
  <c r="W13" i="22"/>
  <c r="V28" i="22"/>
  <c r="W28" i="22"/>
  <c r="V32" i="22"/>
  <c r="W32" i="22"/>
  <c r="V42" i="22"/>
  <c r="W42" i="22"/>
  <c r="V52" i="22"/>
  <c r="W52" i="22"/>
  <c r="V53" i="22"/>
  <c r="W53" i="22"/>
  <c r="V66" i="22"/>
  <c r="W66" i="22"/>
  <c r="V68" i="22"/>
  <c r="W68" i="22"/>
  <c r="V73" i="22"/>
  <c r="W73" i="22"/>
  <c r="V74" i="22"/>
  <c r="W74" i="22"/>
  <c r="V87" i="22"/>
  <c r="W87" i="22"/>
  <c r="V88" i="22"/>
  <c r="W88" i="22"/>
  <c r="V90" i="22"/>
  <c r="W90" i="22"/>
  <c r="V91" i="22"/>
  <c r="W91" i="22"/>
  <c r="V92" i="22"/>
  <c r="W92" i="22"/>
  <c r="V96" i="22"/>
  <c r="W96" i="22"/>
  <c r="V97" i="22"/>
  <c r="W97" i="22"/>
  <c r="V106" i="22"/>
  <c r="W106" i="22"/>
  <c r="V110" i="22"/>
  <c r="W110" i="22"/>
  <c r="V111" i="22"/>
  <c r="W111" i="22"/>
  <c r="V113" i="22"/>
  <c r="W113" i="22"/>
  <c r="V130" i="22"/>
  <c r="W130" i="22"/>
  <c r="V139" i="22"/>
  <c r="W139" i="22"/>
  <c r="V140" i="22"/>
  <c r="W140" i="22"/>
  <c r="V144" i="22"/>
  <c r="W144" i="22"/>
  <c r="V145" i="22"/>
  <c r="W145" i="22"/>
  <c r="V146" i="22"/>
  <c r="W146" i="22"/>
  <c r="V148" i="22"/>
  <c r="W148" i="22"/>
  <c r="V151" i="22"/>
  <c r="W151" i="22"/>
  <c r="V163" i="22"/>
  <c r="W163" i="22"/>
  <c r="V164" i="22"/>
  <c r="W164" i="22"/>
  <c r="V177" i="22"/>
  <c r="W177" i="22"/>
  <c r="V178" i="22"/>
  <c r="W178" i="22"/>
  <c r="V186" i="22"/>
  <c r="W186" i="22"/>
  <c r="V188" i="22"/>
  <c r="W188" i="22"/>
  <c r="V189" i="22"/>
  <c r="W189" i="22"/>
  <c r="V190" i="22"/>
  <c r="W190" i="22"/>
  <c r="V192" i="22"/>
  <c r="W192" i="22"/>
  <c r="V196" i="22"/>
  <c r="W196" i="22"/>
  <c r="V198" i="22"/>
  <c r="W198" i="22"/>
  <c r="V199" i="22"/>
  <c r="W199" i="22"/>
  <c r="V200" i="22"/>
  <c r="W200" i="22"/>
  <c r="V205" i="22"/>
  <c r="W205" i="22"/>
  <c r="V209" i="22"/>
  <c r="W209" i="22"/>
  <c r="V211" i="22"/>
  <c r="W211" i="22"/>
  <c r="V212" i="22"/>
  <c r="W212" i="22"/>
  <c r="V214" i="22"/>
  <c r="W214" i="22"/>
  <c r="V216" i="22"/>
  <c r="W216" i="22"/>
  <c r="V217" i="22"/>
  <c r="W217" i="22"/>
  <c r="V218" i="22"/>
  <c r="W218" i="22"/>
  <c r="V224" i="22"/>
  <c r="W224" i="22"/>
  <c r="V233" i="22"/>
  <c r="W233" i="22"/>
  <c r="V234" i="22"/>
  <c r="W234" i="22"/>
  <c r="V236" i="22"/>
  <c r="W236" i="22"/>
  <c r="V239" i="22"/>
  <c r="W239" i="22"/>
  <c r="V250" i="22"/>
  <c r="W250" i="22"/>
  <c r="V264" i="22"/>
  <c r="W264" i="22"/>
  <c r="V270" i="22"/>
  <c r="W270" i="22"/>
  <c r="V273" i="22"/>
  <c r="W273" i="22"/>
  <c r="V276" i="22"/>
  <c r="W276" i="22"/>
  <c r="V277" i="22"/>
  <c r="W277" i="22"/>
  <c r="V283" i="22"/>
  <c r="W283" i="22"/>
  <c r="V284" i="22"/>
  <c r="W284" i="22"/>
  <c r="V290" i="22"/>
  <c r="W290" i="22"/>
  <c r="V291" i="22"/>
  <c r="W291" i="22"/>
  <c r="V294" i="22"/>
  <c r="W294" i="22"/>
  <c r="V295" i="22"/>
  <c r="W295" i="22"/>
  <c r="V297" i="22"/>
  <c r="W297" i="22"/>
  <c r="V300" i="22"/>
  <c r="W300" i="22"/>
  <c r="V305" i="22"/>
  <c r="W305" i="22"/>
  <c r="V306" i="22"/>
  <c r="W306" i="22"/>
  <c r="V308" i="22"/>
  <c r="W308" i="22"/>
  <c r="V311" i="22"/>
  <c r="W311" i="22"/>
  <c r="V313" i="22"/>
  <c r="W313" i="22"/>
  <c r="V320" i="22"/>
  <c r="W320" i="22"/>
  <c r="V322" i="22"/>
  <c r="W322" i="22"/>
  <c r="V327" i="22"/>
  <c r="W327" i="22"/>
  <c r="V335" i="22"/>
  <c r="W335" i="22"/>
  <c r="V356" i="22"/>
  <c r="W356" i="22"/>
  <c r="V367" i="22"/>
  <c r="W367" i="22"/>
  <c r="V371" i="22"/>
  <c r="W371" i="22"/>
  <c r="V373" i="22"/>
  <c r="W373" i="22"/>
  <c r="V377" i="22"/>
  <c r="W377" i="22"/>
  <c r="V380" i="22"/>
  <c r="W380" i="22"/>
  <c r="V381" i="22"/>
  <c r="W381" i="22"/>
  <c r="V384" i="22"/>
  <c r="W384" i="22"/>
  <c r="V389" i="22"/>
  <c r="W389" i="22"/>
  <c r="V390" i="22"/>
  <c r="W390" i="22"/>
  <c r="V393" i="22"/>
  <c r="W393" i="22"/>
  <c r="V402" i="22"/>
  <c r="W402" i="22"/>
  <c r="V404" i="22"/>
  <c r="W404" i="22"/>
  <c r="V414" i="22"/>
  <c r="W414" i="22"/>
  <c r="V417" i="22"/>
  <c r="W417" i="22"/>
  <c r="V449" i="22"/>
  <c r="W449" i="22"/>
  <c r="V450" i="22"/>
  <c r="W450" i="22"/>
  <c r="V456" i="22"/>
  <c r="W456" i="22"/>
  <c r="V458" i="22"/>
  <c r="W458" i="22"/>
  <c r="V459" i="22"/>
  <c r="W459" i="22"/>
  <c r="V460" i="22"/>
  <c r="W460" i="22"/>
  <c r="V461" i="22"/>
  <c r="W461" i="22"/>
  <c r="V465" i="22"/>
  <c r="W465" i="22"/>
  <c r="V470" i="22"/>
  <c r="W470" i="22"/>
  <c r="V471" i="22"/>
  <c r="W471" i="22"/>
  <c r="V480" i="22"/>
  <c r="W480" i="22"/>
  <c r="V481" i="22"/>
  <c r="W481" i="22"/>
  <c r="V492" i="22"/>
  <c r="W492" i="22"/>
  <c r="V495" i="22"/>
  <c r="W495" i="22"/>
  <c r="V499" i="22"/>
  <c r="W499" i="22"/>
  <c r="V504" i="22"/>
  <c r="W504" i="22"/>
  <c r="V505" i="22"/>
  <c r="W505" i="22"/>
  <c r="V509" i="22"/>
  <c r="W509" i="22"/>
  <c r="V515" i="22"/>
  <c r="W515" i="22"/>
  <c r="V516" i="22"/>
  <c r="W516" i="22"/>
  <c r="V524" i="22"/>
  <c r="W524" i="22"/>
  <c r="V527" i="22"/>
  <c r="W527" i="22"/>
  <c r="V530" i="22"/>
  <c r="W530" i="22"/>
  <c r="V2" i="23"/>
  <c r="W2" i="23"/>
  <c r="V3" i="23"/>
  <c r="W3" i="23"/>
  <c r="V4" i="23"/>
  <c r="W4" i="23"/>
  <c r="V6" i="23"/>
  <c r="W6" i="23"/>
  <c r="V9" i="23"/>
  <c r="W9" i="23"/>
  <c r="V10" i="23"/>
  <c r="W10" i="23"/>
  <c r="V16" i="23"/>
  <c r="W16" i="23"/>
  <c r="V27" i="23"/>
  <c r="W27" i="23"/>
  <c r="V28" i="23"/>
  <c r="W28" i="23"/>
  <c r="V32" i="23"/>
  <c r="W32" i="23"/>
  <c r="V41" i="23"/>
  <c r="W41" i="23"/>
  <c r="V46" i="23"/>
  <c r="W46" i="23"/>
  <c r="V47" i="23"/>
  <c r="W47" i="23"/>
  <c r="V48" i="23"/>
  <c r="W48" i="23"/>
  <c r="V50" i="23"/>
  <c r="W50" i="23"/>
  <c r="V53" i="23"/>
  <c r="W53" i="23"/>
  <c r="V54" i="23"/>
  <c r="W54" i="23"/>
  <c r="V55" i="23"/>
  <c r="W55" i="23"/>
  <c r="V58" i="23"/>
  <c r="W58" i="23"/>
  <c r="V62" i="23"/>
  <c r="W62" i="23"/>
  <c r="V63" i="23"/>
  <c r="W63" i="23"/>
  <c r="V68" i="23"/>
  <c r="W68" i="23"/>
  <c r="V73" i="23"/>
  <c r="W73" i="23"/>
  <c r="V74" i="23"/>
  <c r="W74" i="23"/>
  <c r="V75" i="23"/>
  <c r="W75" i="23"/>
  <c r="V81" i="23"/>
  <c r="W81" i="23"/>
  <c r="V84" i="23"/>
  <c r="W84" i="23"/>
  <c r="V88" i="23"/>
  <c r="W88" i="23"/>
  <c r="V89" i="23"/>
  <c r="W89" i="23"/>
  <c r="V93" i="23"/>
  <c r="W93" i="23"/>
  <c r="V94" i="23"/>
  <c r="W94" i="23"/>
  <c r="V95" i="23"/>
  <c r="W95" i="23"/>
  <c r="V115" i="23"/>
  <c r="W115" i="23"/>
  <c r="V131" i="23"/>
  <c r="W131" i="23"/>
  <c r="V132" i="23"/>
  <c r="W132" i="23"/>
  <c r="V133" i="23"/>
  <c r="W133" i="23"/>
  <c r="V143" i="23"/>
  <c r="W143" i="23"/>
  <c r="V144" i="23"/>
  <c r="W144" i="23"/>
  <c r="V145" i="23"/>
  <c r="W145" i="23"/>
  <c r="V151" i="23"/>
  <c r="W151" i="23"/>
  <c r="V152" i="23"/>
  <c r="W152" i="23"/>
  <c r="V153" i="23"/>
  <c r="W153" i="23"/>
  <c r="V154" i="23"/>
  <c r="W154" i="23"/>
  <c r="V163" i="23"/>
  <c r="W163" i="23"/>
  <c r="V164" i="23"/>
  <c r="W164" i="23"/>
  <c r="V165" i="23"/>
  <c r="W165" i="23"/>
  <c r="V176" i="23"/>
  <c r="W176" i="23"/>
  <c r="V177" i="23"/>
  <c r="W177" i="23"/>
  <c r="V182" i="23"/>
  <c r="W182" i="23"/>
  <c r="V188" i="23"/>
  <c r="W188" i="23"/>
  <c r="V189" i="23"/>
  <c r="W189" i="23"/>
  <c r="V190" i="23"/>
  <c r="W190" i="23"/>
  <c r="V202" i="23"/>
  <c r="W202" i="23"/>
  <c r="V203" i="23"/>
  <c r="W203" i="23"/>
  <c r="V205" i="23"/>
  <c r="W205" i="23"/>
  <c r="V207" i="23"/>
  <c r="W207" i="23"/>
  <c r="V208" i="23"/>
  <c r="W208" i="23"/>
  <c r="V209" i="23"/>
  <c r="W209" i="23"/>
  <c r="V210" i="23"/>
  <c r="W210" i="23"/>
  <c r="V216" i="23"/>
  <c r="W216" i="23"/>
  <c r="V218" i="23"/>
  <c r="W218" i="23"/>
  <c r="V219" i="23"/>
  <c r="W219" i="23"/>
  <c r="V228" i="23"/>
  <c r="W228" i="23"/>
  <c r="V229" i="23"/>
  <c r="W229" i="23"/>
  <c r="V231" i="23"/>
  <c r="W231" i="23"/>
  <c r="V232" i="23"/>
  <c r="W232" i="23"/>
  <c r="V233" i="23"/>
  <c r="W233" i="23"/>
  <c r="V234" i="23"/>
  <c r="W234" i="23"/>
  <c r="V235" i="23"/>
  <c r="W235" i="23"/>
  <c r="V236" i="23"/>
  <c r="W236" i="23"/>
  <c r="V237" i="23"/>
  <c r="W237" i="23"/>
  <c r="V238" i="23"/>
  <c r="W238" i="23"/>
  <c r="V239" i="23"/>
  <c r="W239" i="23"/>
  <c r="V243" i="23"/>
  <c r="W243" i="23"/>
  <c r="V244" i="23"/>
  <c r="W244" i="23"/>
  <c r="V247" i="23"/>
  <c r="W247" i="23"/>
  <c r="V249" i="23"/>
  <c r="W249" i="23"/>
  <c r="V253" i="23"/>
  <c r="W253" i="23"/>
  <c r="V254" i="23"/>
  <c r="W254" i="23"/>
  <c r="V256" i="23"/>
  <c r="W256" i="23"/>
  <c r="V265" i="23"/>
  <c r="W265" i="23"/>
  <c r="V287" i="23"/>
  <c r="W287" i="23"/>
  <c r="V288" i="23"/>
  <c r="W288" i="23"/>
  <c r="V293" i="23"/>
  <c r="W293" i="23"/>
  <c r="V303" i="23"/>
  <c r="W303" i="23"/>
  <c r="V308" i="23"/>
  <c r="W308" i="23"/>
  <c r="V309" i="23"/>
  <c r="W309" i="23"/>
  <c r="V313" i="23"/>
  <c r="W313" i="23"/>
  <c r="V314" i="23"/>
  <c r="W314" i="23"/>
  <c r="V316" i="23"/>
  <c r="W316" i="23"/>
  <c r="V317" i="23"/>
  <c r="W317" i="23"/>
  <c r="V331" i="23"/>
  <c r="W331" i="23"/>
  <c r="V332" i="23"/>
  <c r="W332" i="23"/>
  <c r="V339" i="23"/>
  <c r="W339" i="23"/>
  <c r="V343" i="23"/>
  <c r="W343" i="23"/>
  <c r="V348" i="23"/>
  <c r="W348" i="23"/>
  <c r="V350" i="23"/>
  <c r="W350" i="23"/>
  <c r="V365" i="23"/>
  <c r="W365" i="23"/>
  <c r="V366" i="23"/>
  <c r="W366" i="23"/>
  <c r="V367" i="23"/>
  <c r="W367" i="23"/>
  <c r="V374" i="23"/>
  <c r="W374" i="23"/>
  <c r="V376" i="23"/>
  <c r="W376" i="23"/>
  <c r="V2" i="19"/>
  <c r="W2" i="19"/>
  <c r="V4" i="19"/>
  <c r="W4" i="19"/>
  <c r="V7" i="19"/>
  <c r="W7" i="19"/>
  <c r="V12" i="19"/>
  <c r="W12" i="19"/>
  <c r="V13" i="19"/>
  <c r="W13" i="19"/>
  <c r="V24" i="19"/>
  <c r="W24" i="19"/>
  <c r="V40" i="19"/>
  <c r="W40" i="19"/>
  <c r="V67" i="19"/>
  <c r="W67" i="19"/>
  <c r="V68" i="19"/>
  <c r="W68" i="19"/>
  <c r="V70" i="19"/>
  <c r="W70" i="19"/>
  <c r="V71" i="19"/>
  <c r="W71" i="19"/>
  <c r="V72" i="19"/>
  <c r="W72" i="19"/>
  <c r="V73" i="19"/>
  <c r="W73" i="19"/>
  <c r="V74" i="19"/>
  <c r="W74" i="19"/>
  <c r="V75" i="19"/>
  <c r="W75" i="19"/>
  <c r="V81" i="19"/>
  <c r="W81" i="19"/>
  <c r="V82" i="19"/>
  <c r="W82" i="19"/>
  <c r="V84" i="19"/>
  <c r="W84" i="19"/>
  <c r="V85" i="19"/>
  <c r="W85" i="19"/>
  <c r="V88" i="19"/>
  <c r="W88" i="19"/>
  <c r="V90" i="19"/>
  <c r="W90" i="19"/>
  <c r="V91" i="19"/>
  <c r="W91" i="19"/>
  <c r="V98" i="19"/>
  <c r="W98" i="19"/>
  <c r="V99" i="19"/>
  <c r="W99" i="19"/>
  <c r="V100" i="19"/>
  <c r="W100" i="19"/>
  <c r="V113" i="19"/>
  <c r="W113" i="19"/>
  <c r="V128" i="19"/>
  <c r="W128" i="19"/>
  <c r="V139" i="19"/>
  <c r="W139" i="19"/>
  <c r="V141" i="19"/>
  <c r="W141" i="19"/>
  <c r="V144" i="19"/>
  <c r="W144" i="19"/>
  <c r="V145" i="19"/>
  <c r="W145" i="19"/>
  <c r="V146" i="19"/>
  <c r="W146" i="19"/>
  <c r="V147" i="19"/>
  <c r="W147" i="19"/>
  <c r="V153" i="19"/>
  <c r="W153" i="19"/>
  <c r="V164" i="19"/>
  <c r="W164" i="19"/>
  <c r="V165" i="19"/>
  <c r="W165" i="19"/>
  <c r="V171" i="19"/>
  <c r="W171" i="19"/>
  <c r="V172" i="19"/>
  <c r="W172" i="19"/>
  <c r="V173" i="19"/>
  <c r="W173" i="19"/>
  <c r="V181" i="19"/>
  <c r="W181" i="19"/>
  <c r="V193" i="19"/>
  <c r="W193" i="19"/>
  <c r="V194" i="19"/>
  <c r="W194" i="19"/>
  <c r="V214" i="19"/>
  <c r="W214" i="19"/>
  <c r="V219" i="19"/>
  <c r="W219" i="19"/>
  <c r="V224" i="19"/>
  <c r="W224" i="19"/>
  <c r="V227" i="19"/>
  <c r="W227" i="19"/>
  <c r="V243" i="19"/>
  <c r="W243" i="19"/>
  <c r="V246" i="19"/>
  <c r="W246" i="19"/>
  <c r="V258" i="19"/>
  <c r="W258" i="19"/>
  <c r="V259" i="19"/>
  <c r="W259" i="19"/>
  <c r="V260" i="19"/>
  <c r="W260" i="19"/>
  <c r="V261" i="19"/>
  <c r="W261" i="19"/>
  <c r="V273" i="19"/>
  <c r="W273" i="19"/>
  <c r="V281" i="19"/>
  <c r="W281" i="19"/>
  <c r="V291" i="19"/>
  <c r="W291" i="19"/>
  <c r="V294" i="19"/>
  <c r="W294" i="19"/>
  <c r="V295" i="19"/>
  <c r="W295" i="19"/>
  <c r="V305" i="19"/>
  <c r="W305" i="19"/>
  <c r="V306" i="19"/>
  <c r="W306" i="19"/>
  <c r="V307" i="19"/>
  <c r="W307" i="19"/>
  <c r="V310" i="19"/>
  <c r="W310" i="19"/>
  <c r="V311" i="19"/>
  <c r="W311" i="19"/>
  <c r="V312" i="19"/>
  <c r="W312" i="19"/>
  <c r="V313" i="19"/>
  <c r="W313" i="19"/>
  <c r="V314" i="19"/>
  <c r="W314" i="19"/>
  <c r="V317" i="19"/>
  <c r="W317" i="19"/>
  <c r="V319" i="19"/>
  <c r="W319" i="19"/>
  <c r="V320" i="19"/>
  <c r="W320" i="19"/>
  <c r="V321" i="19"/>
  <c r="W321" i="19"/>
  <c r="V325" i="19"/>
  <c r="W325" i="19"/>
  <c r="V326" i="19"/>
  <c r="W326" i="19"/>
  <c r="V327" i="19"/>
  <c r="W327" i="19"/>
  <c r="V328" i="19"/>
  <c r="W328" i="19"/>
  <c r="V331" i="19"/>
  <c r="W331" i="19"/>
  <c r="V332" i="19"/>
  <c r="W332" i="19"/>
  <c r="V333" i="19"/>
  <c r="W333" i="19"/>
  <c r="V341" i="19"/>
  <c r="W341" i="19"/>
  <c r="V358" i="19"/>
  <c r="W358" i="19"/>
  <c r="V359" i="19"/>
  <c r="W359" i="19"/>
  <c r="V360" i="19"/>
  <c r="W360" i="19"/>
  <c r="V361" i="19"/>
  <c r="W361" i="19"/>
  <c r="V365" i="19"/>
  <c r="W365" i="19"/>
  <c r="V366" i="19"/>
  <c r="W366" i="19"/>
  <c r="V374" i="19"/>
  <c r="W374" i="19"/>
  <c r="V375" i="19"/>
  <c r="W375" i="19"/>
  <c r="V380" i="19"/>
  <c r="W380" i="19"/>
  <c r="V381" i="19"/>
  <c r="W381" i="19"/>
  <c r="V383" i="19"/>
  <c r="W383" i="19"/>
  <c r="V384" i="19"/>
  <c r="W384" i="19"/>
  <c r="V392" i="19"/>
  <c r="W392" i="19"/>
  <c r="V400" i="19"/>
  <c r="W400" i="19"/>
  <c r="V425" i="19"/>
  <c r="W425" i="19"/>
  <c r="V426" i="19"/>
  <c r="W426" i="19"/>
  <c r="V434" i="19"/>
  <c r="W434" i="19"/>
  <c r="V437" i="19"/>
  <c r="W437" i="19"/>
  <c r="V440" i="19"/>
  <c r="W440" i="19"/>
  <c r="V441" i="19"/>
  <c r="W441" i="19"/>
  <c r="V442" i="19"/>
  <c r="W442" i="19"/>
  <c r="V445" i="19"/>
  <c r="W445" i="19"/>
  <c r="V446" i="19"/>
  <c r="W446" i="19"/>
  <c r="V462" i="19"/>
  <c r="W462" i="19"/>
  <c r="J28" i="19"/>
  <c r="K28" i="19"/>
  <c r="L28" i="19"/>
  <c r="M28" i="19"/>
  <c r="J126" i="19"/>
  <c r="K126" i="19"/>
  <c r="L126" i="19"/>
  <c r="M126" i="19"/>
  <c r="J159" i="19"/>
  <c r="K159" i="19"/>
  <c r="L159" i="19"/>
  <c r="M159" i="19"/>
  <c r="J181" i="19"/>
  <c r="K181" i="19"/>
  <c r="L181" i="19"/>
  <c r="M181" i="19"/>
  <c r="J188" i="19"/>
  <c r="K188" i="19"/>
  <c r="L188" i="19"/>
  <c r="M188" i="19"/>
  <c r="J189" i="19"/>
  <c r="K189" i="19"/>
  <c r="L189" i="19"/>
  <c r="M189" i="19"/>
  <c r="J190" i="19"/>
  <c r="K190" i="19"/>
  <c r="L190" i="19"/>
  <c r="M190" i="19"/>
  <c r="J204" i="19"/>
  <c r="K204" i="19"/>
  <c r="L204" i="19"/>
  <c r="M204" i="19"/>
  <c r="J205" i="19"/>
  <c r="K205" i="19"/>
  <c r="L205" i="19"/>
  <c r="M205" i="19"/>
  <c r="J206" i="19"/>
  <c r="K206" i="19"/>
  <c r="L206" i="19"/>
  <c r="M206" i="19"/>
  <c r="J207" i="19"/>
  <c r="K207" i="19"/>
  <c r="L207" i="19"/>
  <c r="M207" i="19"/>
  <c r="J208" i="19"/>
  <c r="K208" i="19"/>
  <c r="L208" i="19"/>
  <c r="M208" i="19"/>
  <c r="J209" i="19"/>
  <c r="K209" i="19"/>
  <c r="L209" i="19"/>
  <c r="M209" i="19"/>
  <c r="J210" i="19"/>
  <c r="K210" i="19"/>
  <c r="L210" i="19"/>
  <c r="M210" i="19"/>
  <c r="J211" i="19"/>
  <c r="K211" i="19"/>
  <c r="L211" i="19"/>
  <c r="M211" i="19"/>
  <c r="J212" i="19"/>
  <c r="K212" i="19"/>
  <c r="L212" i="19"/>
  <c r="M212" i="19"/>
  <c r="J213" i="19"/>
  <c r="K213" i="19"/>
  <c r="L213" i="19"/>
  <c r="M213" i="19"/>
  <c r="J214" i="19"/>
  <c r="K214" i="19"/>
  <c r="L214" i="19"/>
  <c r="M214" i="19"/>
  <c r="J215" i="19"/>
  <c r="K215" i="19"/>
  <c r="L215" i="19"/>
  <c r="M215" i="19"/>
  <c r="J216" i="19"/>
  <c r="K216" i="19"/>
  <c r="L216" i="19"/>
  <c r="M216" i="19"/>
  <c r="J217" i="19"/>
  <c r="K217" i="19"/>
  <c r="L217" i="19"/>
  <c r="M217" i="19"/>
  <c r="J218" i="19"/>
  <c r="K218" i="19"/>
  <c r="L218" i="19"/>
  <c r="M218" i="19"/>
  <c r="J219" i="19"/>
  <c r="K219" i="19"/>
  <c r="L219" i="19"/>
  <c r="M219" i="19"/>
  <c r="J220" i="19"/>
  <c r="K220" i="19"/>
  <c r="L220" i="19"/>
  <c r="M220" i="19"/>
  <c r="J221" i="19"/>
  <c r="K221" i="19"/>
  <c r="L221" i="19"/>
  <c r="M221" i="19"/>
  <c r="J222" i="19"/>
  <c r="K222" i="19"/>
  <c r="L222" i="19"/>
  <c r="M222" i="19"/>
  <c r="J223" i="19"/>
  <c r="K223" i="19"/>
  <c r="L223" i="19"/>
  <c r="M223" i="19"/>
  <c r="J224" i="19"/>
  <c r="K224" i="19"/>
  <c r="L224" i="19"/>
  <c r="M224" i="19"/>
  <c r="J225" i="19"/>
  <c r="K225" i="19"/>
  <c r="L225" i="19"/>
  <c r="M225" i="19"/>
  <c r="J226" i="19"/>
  <c r="K226" i="19"/>
  <c r="L226" i="19"/>
  <c r="M226" i="19"/>
  <c r="J227" i="19"/>
  <c r="K227" i="19"/>
  <c r="L227" i="19"/>
  <c r="M227" i="19"/>
  <c r="J228" i="19"/>
  <c r="K228" i="19"/>
  <c r="L228" i="19"/>
  <c r="M228" i="19"/>
  <c r="J229" i="19"/>
  <c r="K229" i="19"/>
  <c r="L229" i="19"/>
  <c r="M229" i="19"/>
  <c r="J230" i="19"/>
  <c r="K230" i="19"/>
  <c r="L230" i="19"/>
  <c r="M230" i="19"/>
  <c r="J239" i="19"/>
  <c r="K239" i="19"/>
  <c r="L239" i="19"/>
  <c r="M239" i="19"/>
  <c r="J240" i="19"/>
  <c r="K240" i="19"/>
  <c r="L240" i="19"/>
  <c r="M240" i="19"/>
  <c r="J241" i="19"/>
  <c r="K241" i="19"/>
  <c r="L241" i="19"/>
  <c r="M241" i="19"/>
  <c r="J242" i="19"/>
  <c r="K242" i="19"/>
  <c r="L242" i="19"/>
  <c r="M242" i="19"/>
  <c r="J243" i="19"/>
  <c r="K243" i="19"/>
  <c r="L243" i="19"/>
  <c r="M243" i="19"/>
  <c r="J251" i="19"/>
  <c r="K251" i="19"/>
  <c r="L251" i="19"/>
  <c r="M251" i="19"/>
  <c r="J252" i="19"/>
  <c r="K252" i="19"/>
  <c r="L252" i="19"/>
  <c r="M252" i="19"/>
  <c r="J253" i="19"/>
  <c r="K253" i="19"/>
  <c r="L253" i="19"/>
  <c r="M253" i="19"/>
  <c r="J254" i="19"/>
  <c r="K254" i="19"/>
  <c r="L254" i="19"/>
  <c r="M254" i="19"/>
  <c r="J255" i="19"/>
  <c r="K255" i="19"/>
  <c r="L255" i="19"/>
  <c r="M255" i="19"/>
  <c r="J256" i="19"/>
  <c r="K256" i="19"/>
  <c r="L256" i="19"/>
  <c r="M256" i="19"/>
  <c r="J257" i="19"/>
  <c r="K257" i="19"/>
  <c r="L257" i="19"/>
  <c r="M257" i="19"/>
  <c r="J258" i="19"/>
  <c r="K258" i="19"/>
  <c r="L258" i="19"/>
  <c r="M258" i="19"/>
  <c r="J259" i="19"/>
  <c r="K259" i="19"/>
  <c r="L259" i="19"/>
  <c r="M259" i="19"/>
  <c r="J260" i="19"/>
  <c r="K260" i="19"/>
  <c r="L260" i="19"/>
  <c r="M260" i="19"/>
  <c r="J261" i="19"/>
  <c r="K261" i="19"/>
  <c r="L261" i="19"/>
  <c r="M261" i="19"/>
  <c r="J262" i="19"/>
  <c r="K262" i="19"/>
  <c r="L262" i="19"/>
  <c r="M262" i="19"/>
  <c r="J263" i="19"/>
  <c r="K263" i="19"/>
  <c r="L263" i="19"/>
  <c r="M263" i="19"/>
  <c r="J264" i="19"/>
  <c r="K264" i="19"/>
  <c r="L264" i="19"/>
  <c r="M264" i="19"/>
  <c r="J265" i="19"/>
  <c r="K265" i="19"/>
  <c r="L265" i="19"/>
  <c r="M265" i="19"/>
  <c r="J266" i="19"/>
  <c r="K266" i="19"/>
  <c r="L266" i="19"/>
  <c r="M266" i="19"/>
  <c r="J267" i="19"/>
  <c r="K267" i="19"/>
  <c r="L267" i="19"/>
  <c r="M267" i="19"/>
  <c r="J268" i="19"/>
  <c r="K268" i="19"/>
  <c r="L268" i="19"/>
  <c r="M268" i="19"/>
  <c r="J269" i="19"/>
  <c r="K269" i="19"/>
  <c r="L269" i="19"/>
  <c r="M269" i="19"/>
  <c r="J294" i="19"/>
  <c r="K294" i="19"/>
  <c r="L294" i="19"/>
  <c r="M294" i="19"/>
  <c r="J295" i="19"/>
  <c r="K295" i="19"/>
  <c r="L295" i="19"/>
  <c r="M295" i="19"/>
  <c r="J296" i="19"/>
  <c r="K296" i="19"/>
  <c r="L296" i="19"/>
  <c r="M296" i="19"/>
  <c r="J313" i="19"/>
  <c r="K313" i="19"/>
  <c r="L313" i="19"/>
  <c r="M313" i="19"/>
  <c r="J314" i="19"/>
  <c r="K314" i="19"/>
  <c r="L314" i="19"/>
  <c r="M314" i="19"/>
  <c r="J315" i="19"/>
  <c r="K315" i="19"/>
  <c r="L315" i="19"/>
  <c r="M315" i="19"/>
  <c r="J316" i="19"/>
  <c r="K316" i="19"/>
  <c r="L316" i="19"/>
  <c r="M316" i="19"/>
  <c r="J317" i="19"/>
  <c r="K317" i="19"/>
  <c r="L317" i="19"/>
  <c r="M317" i="19"/>
  <c r="J318" i="19"/>
  <c r="K318" i="19"/>
  <c r="L318" i="19"/>
  <c r="M318" i="19"/>
  <c r="V6" i="18"/>
  <c r="W6" i="18"/>
  <c r="V9" i="18"/>
  <c r="W9" i="18"/>
  <c r="V10" i="18"/>
  <c r="W10" i="18"/>
  <c r="V13" i="18"/>
  <c r="W13" i="18"/>
  <c r="V17" i="18"/>
  <c r="W17" i="18"/>
  <c r="V23" i="18"/>
  <c r="W23" i="18"/>
  <c r="V28" i="18"/>
  <c r="W28" i="18"/>
  <c r="V29" i="18"/>
  <c r="W29" i="18"/>
  <c r="V36" i="18"/>
  <c r="W36" i="18"/>
  <c r="V42" i="18"/>
  <c r="W42" i="18"/>
  <c r="V48" i="18"/>
  <c r="W48" i="18"/>
  <c r="V53" i="18"/>
  <c r="W53" i="18"/>
  <c r="V63" i="18"/>
  <c r="W63" i="18"/>
  <c r="V64" i="18"/>
  <c r="W64" i="18"/>
  <c r="V82" i="18"/>
  <c r="W82" i="18"/>
  <c r="V88" i="18"/>
  <c r="W88" i="18"/>
  <c r="V89" i="18"/>
  <c r="W89" i="18"/>
  <c r="V97" i="18"/>
  <c r="W97" i="18"/>
  <c r="V98" i="18"/>
  <c r="W98" i="18"/>
  <c r="V99" i="18"/>
  <c r="W99" i="18"/>
  <c r="V100" i="18"/>
  <c r="W100" i="18"/>
  <c r="V104" i="18"/>
  <c r="W104" i="18"/>
  <c r="V120" i="18"/>
  <c r="W120" i="18"/>
  <c r="V126" i="18"/>
  <c r="W126" i="18"/>
  <c r="V127" i="18"/>
  <c r="W127" i="18"/>
  <c r="V135" i="18"/>
  <c r="W135" i="18"/>
  <c r="V137" i="18"/>
  <c r="W137" i="18"/>
  <c r="V143" i="18"/>
  <c r="W143" i="18"/>
  <c r="V152" i="18"/>
  <c r="W152" i="18"/>
  <c r="V156" i="18"/>
  <c r="W156" i="18"/>
  <c r="V163" i="18"/>
  <c r="W163" i="18"/>
  <c r="V164" i="18"/>
  <c r="W164" i="18"/>
  <c r="V169" i="18"/>
  <c r="W169" i="18"/>
  <c r="V174" i="18"/>
  <c r="W174" i="18"/>
  <c r="V185" i="18"/>
  <c r="W185" i="18"/>
  <c r="V186" i="18"/>
  <c r="W186" i="18"/>
  <c r="V193" i="18"/>
  <c r="W193" i="18"/>
  <c r="V204" i="18"/>
  <c r="W204" i="18"/>
  <c r="V205" i="18"/>
  <c r="W205" i="18"/>
  <c r="V206" i="18"/>
  <c r="W206" i="18"/>
  <c r="V207" i="18"/>
  <c r="W207" i="18"/>
  <c r="V211" i="18"/>
  <c r="W211" i="18"/>
  <c r="V223" i="18"/>
  <c r="W223" i="18"/>
  <c r="V228" i="18"/>
  <c r="W228" i="18"/>
  <c r="V237" i="18"/>
  <c r="W237" i="18"/>
  <c r="V238" i="18"/>
  <c r="W238" i="18"/>
  <c r="V247" i="18"/>
  <c r="W247" i="18"/>
  <c r="V248" i="18"/>
  <c r="W248" i="18"/>
  <c r="V249" i="18"/>
  <c r="W249" i="18"/>
  <c r="V251" i="18"/>
  <c r="W251" i="18"/>
  <c r="V260" i="18"/>
  <c r="W260" i="18"/>
  <c r="V261" i="18"/>
  <c r="W261" i="18"/>
  <c r="V262" i="18"/>
  <c r="W262" i="18"/>
  <c r="V271" i="18"/>
  <c r="W271" i="18"/>
  <c r="V277" i="18"/>
  <c r="W277" i="18"/>
  <c r="V278" i="18"/>
  <c r="W278" i="18"/>
  <c r="V285" i="18"/>
  <c r="W285" i="18"/>
  <c r="V286" i="18"/>
  <c r="W286" i="18"/>
  <c r="V290" i="18"/>
  <c r="W290" i="18"/>
  <c r="V292" i="18"/>
  <c r="W292" i="18"/>
  <c r="V293" i="18"/>
  <c r="W293" i="18"/>
  <c r="V294" i="18"/>
  <c r="W294" i="18"/>
  <c r="V299" i="18"/>
  <c r="W299" i="18"/>
  <c r="V303" i="18"/>
  <c r="W303" i="18"/>
  <c r="V315" i="18"/>
  <c r="W315" i="18"/>
  <c r="V316" i="18"/>
  <c r="W316" i="18"/>
  <c r="V321" i="18"/>
  <c r="W321" i="18"/>
  <c r="V330" i="18"/>
  <c r="W330" i="18"/>
  <c r="V333" i="18"/>
  <c r="W333" i="18"/>
  <c r="V343" i="18"/>
  <c r="W343" i="18"/>
  <c r="V346" i="18"/>
  <c r="W346" i="18"/>
  <c r="V350" i="18"/>
  <c r="W350" i="18"/>
  <c r="V352" i="18"/>
  <c r="W352" i="18"/>
  <c r="V356" i="18"/>
  <c r="W356" i="18"/>
  <c r="V360" i="18"/>
  <c r="W360" i="18"/>
  <c r="V363" i="18"/>
  <c r="W363" i="18"/>
  <c r="V367" i="18"/>
  <c r="W367" i="18"/>
  <c r="V368" i="18"/>
  <c r="W368" i="18"/>
  <c r="V369" i="18"/>
  <c r="W369" i="18"/>
  <c r="V373" i="18"/>
  <c r="W373" i="18"/>
  <c r="V375" i="18"/>
  <c r="W375" i="18"/>
  <c r="V378" i="18"/>
  <c r="W378" i="18"/>
  <c r="V380" i="18"/>
  <c r="W380" i="18"/>
  <c r="V382" i="18"/>
  <c r="W382" i="18"/>
  <c r="V385" i="18"/>
  <c r="W385" i="18"/>
  <c r="V386" i="18"/>
  <c r="W386" i="18"/>
  <c r="V387" i="18"/>
  <c r="W387" i="18"/>
  <c r="V390" i="18"/>
  <c r="W390" i="18"/>
  <c r="V399" i="18"/>
  <c r="W399" i="18"/>
  <c r="V401" i="18"/>
  <c r="W401" i="18"/>
  <c r="V402" i="18"/>
  <c r="W402" i="18"/>
  <c r="V404" i="18"/>
  <c r="W404" i="18"/>
  <c r="V405" i="18"/>
  <c r="W405" i="18"/>
  <c r="V2" i="21"/>
  <c r="W2" i="21"/>
  <c r="V3" i="21"/>
  <c r="W3" i="21"/>
  <c r="V4" i="21"/>
  <c r="W4" i="21"/>
  <c r="V5" i="21"/>
  <c r="W5" i="21"/>
  <c r="V6" i="21"/>
  <c r="W6" i="21"/>
  <c r="V8" i="21"/>
  <c r="W8" i="21"/>
  <c r="V10" i="21"/>
  <c r="W10" i="21"/>
  <c r="V12" i="21"/>
  <c r="W12" i="21"/>
  <c r="V25" i="21"/>
  <c r="W25" i="21"/>
  <c r="V32" i="21"/>
  <c r="W32" i="21"/>
  <c r="V34" i="21"/>
  <c r="W34" i="21"/>
  <c r="V35" i="21"/>
  <c r="W35" i="21"/>
  <c r="V40" i="21"/>
  <c r="W40" i="21"/>
  <c r="V49" i="21"/>
  <c r="W49" i="21"/>
  <c r="V50" i="21"/>
  <c r="W50" i="21"/>
  <c r="V61" i="21"/>
  <c r="W61" i="21"/>
  <c r="V62" i="21"/>
  <c r="W62" i="21"/>
  <c r="V67" i="21"/>
  <c r="W67" i="21"/>
  <c r="V68" i="21"/>
  <c r="W68" i="21"/>
  <c r="V69" i="21"/>
  <c r="W69" i="21"/>
  <c r="V70" i="21"/>
  <c r="W70" i="21"/>
  <c r="V71" i="21"/>
  <c r="W71" i="21"/>
  <c r="V72" i="21"/>
  <c r="W72" i="21"/>
  <c r="V73" i="21"/>
  <c r="W73" i="21"/>
  <c r="V74" i="21"/>
  <c r="W74" i="21"/>
  <c r="V75" i="21"/>
  <c r="W75" i="21"/>
  <c r="V76" i="21"/>
  <c r="W76" i="21"/>
  <c r="V78" i="21"/>
  <c r="W78" i="21"/>
  <c r="V79" i="21"/>
  <c r="W79" i="21"/>
  <c r="V80" i="21"/>
  <c r="W80" i="21"/>
  <c r="V81" i="21"/>
  <c r="W81" i="21"/>
  <c r="V84" i="21"/>
  <c r="W84" i="21"/>
  <c r="V85" i="21"/>
  <c r="W85" i="21"/>
  <c r="V86" i="21"/>
  <c r="W86" i="21"/>
  <c r="V87" i="21"/>
  <c r="W87" i="21"/>
  <c r="V89" i="21"/>
  <c r="W89" i="21"/>
  <c r="V90" i="21"/>
  <c r="W90" i="21"/>
  <c r="V91" i="21"/>
  <c r="W91" i="21"/>
  <c r="V108" i="21"/>
  <c r="W108" i="21"/>
  <c r="V125" i="21"/>
  <c r="W125" i="21"/>
  <c r="V126" i="21"/>
  <c r="W126" i="21"/>
  <c r="V149" i="21"/>
  <c r="W149" i="21"/>
  <c r="V160" i="21"/>
  <c r="W160" i="21"/>
  <c r="V168" i="21"/>
  <c r="W168" i="21"/>
  <c r="V175" i="21"/>
  <c r="W175" i="21"/>
  <c r="V182" i="21"/>
  <c r="W182" i="21"/>
  <c r="V194" i="21"/>
  <c r="W194" i="21"/>
  <c r="V207" i="21"/>
  <c r="W207" i="21"/>
  <c r="V208" i="21"/>
  <c r="W208" i="21"/>
  <c r="V209" i="21"/>
  <c r="W209" i="21"/>
  <c r="V210" i="21"/>
  <c r="W210" i="21"/>
  <c r="V211" i="21"/>
  <c r="W211" i="21"/>
  <c r="V212" i="21"/>
  <c r="W212" i="21"/>
  <c r="V213" i="21"/>
  <c r="W213" i="21"/>
  <c r="V214" i="21"/>
  <c r="W214" i="21"/>
  <c r="V215" i="21"/>
  <c r="W215" i="21"/>
  <c r="V216" i="21"/>
  <c r="W216" i="21"/>
  <c r="V219" i="21"/>
  <c r="W219" i="21"/>
  <c r="V220" i="21"/>
  <c r="W220" i="21"/>
  <c r="V221" i="21"/>
  <c r="W221" i="21"/>
  <c r="V222" i="21"/>
  <c r="W222" i="21"/>
  <c r="V224" i="21"/>
  <c r="W224" i="21"/>
  <c r="V225" i="21"/>
  <c r="W225" i="21"/>
  <c r="V227" i="21"/>
  <c r="W227" i="21"/>
  <c r="V229" i="21"/>
  <c r="W229" i="21"/>
  <c r="V230" i="21"/>
  <c r="W230" i="21"/>
  <c r="V231" i="21"/>
  <c r="W231" i="21"/>
  <c r="V232" i="21"/>
  <c r="W232" i="21"/>
  <c r="V242" i="21"/>
  <c r="W242" i="21"/>
  <c r="V243" i="21"/>
  <c r="W243" i="21"/>
  <c r="V246" i="21"/>
  <c r="W246" i="21"/>
  <c r="V247" i="21"/>
  <c r="W247" i="21"/>
  <c r="V248" i="21"/>
  <c r="W248" i="21"/>
  <c r="V249" i="21"/>
  <c r="W249" i="21"/>
  <c r="V252" i="21"/>
  <c r="W252" i="21"/>
  <c r="V259" i="21"/>
  <c r="W259" i="21"/>
  <c r="V263" i="21"/>
  <c r="W263" i="21"/>
  <c r="V278" i="21"/>
  <c r="W278" i="21"/>
  <c r="V279" i="21"/>
  <c r="W279" i="21"/>
  <c r="V288" i="21"/>
  <c r="W288" i="21"/>
  <c r="V295" i="21"/>
  <c r="W295" i="21"/>
  <c r="V319" i="21"/>
  <c r="W319" i="21"/>
  <c r="V321" i="21"/>
  <c r="W321" i="21"/>
  <c r="V322" i="21"/>
  <c r="W322" i="21"/>
  <c r="V324" i="21"/>
  <c r="W324" i="21"/>
  <c r="V325" i="21"/>
  <c r="W325" i="21"/>
  <c r="V345" i="21"/>
  <c r="W345" i="21"/>
  <c r="V354" i="21"/>
  <c r="W354" i="21"/>
  <c r="V364" i="21"/>
  <c r="W364" i="21"/>
  <c r="V380" i="21"/>
  <c r="W380" i="21"/>
  <c r="V385" i="21"/>
  <c r="W385" i="21"/>
  <c r="V386" i="21"/>
  <c r="W386" i="21"/>
  <c r="V387" i="21"/>
  <c r="W387" i="21"/>
  <c r="V388" i="21"/>
  <c r="W388" i="21"/>
  <c r="V389" i="21"/>
  <c r="W389" i="21"/>
  <c r="V390" i="21"/>
  <c r="W390" i="21"/>
  <c r="V391" i="21"/>
  <c r="W391" i="21"/>
  <c r="V392" i="21"/>
  <c r="W392" i="21"/>
  <c r="V393" i="21"/>
  <c r="W393" i="21"/>
  <c r="V394" i="21"/>
  <c r="W394" i="21"/>
  <c r="V395" i="21"/>
  <c r="W395" i="21"/>
  <c r="V398" i="21"/>
  <c r="W398" i="21"/>
  <c r="V414" i="21"/>
  <c r="W414" i="21"/>
  <c r="V417" i="21"/>
  <c r="W417" i="21"/>
  <c r="V419" i="21"/>
  <c r="W419" i="21"/>
  <c r="V435" i="21"/>
  <c r="W435" i="21"/>
  <c r="V442" i="21"/>
  <c r="W442" i="21"/>
  <c r="V445" i="21"/>
  <c r="W445" i="21"/>
  <c r="V472" i="21"/>
  <c r="W472" i="21"/>
  <c r="N225" i="20" l="1"/>
  <c r="N233" i="20"/>
  <c r="N26" i="20"/>
  <c r="N355" i="20"/>
  <c r="N347" i="20"/>
  <c r="N336" i="20"/>
  <c r="N241" i="20"/>
  <c r="N254" i="20"/>
  <c r="N51" i="20"/>
  <c r="N91" i="20"/>
  <c r="N257" i="20"/>
  <c r="N350" i="20"/>
  <c r="N348" i="20"/>
  <c r="N250" i="20"/>
  <c r="N294" i="20"/>
  <c r="N2" i="20"/>
  <c r="N210" i="20"/>
  <c r="N288" i="20"/>
  <c r="N42" i="20"/>
  <c r="N190" i="20"/>
  <c r="N296" i="20"/>
  <c r="N252" i="20"/>
  <c r="N58" i="20"/>
  <c r="N341" i="20"/>
  <c r="N230" i="20"/>
  <c r="N206" i="20"/>
  <c r="N182" i="20"/>
  <c r="N224" i="20"/>
  <c r="N44" i="20"/>
  <c r="N89" i="20"/>
  <c r="N207" i="20"/>
  <c r="N285" i="20"/>
  <c r="N90" i="20"/>
  <c r="N220" i="20"/>
  <c r="N50" i="20"/>
  <c r="N265" i="20"/>
  <c r="N201" i="20"/>
  <c r="N11" i="20"/>
  <c r="N47" i="20"/>
  <c r="N282" i="20"/>
  <c r="N253" i="20"/>
  <c r="N7" i="20"/>
  <c r="N229" i="20"/>
  <c r="N184" i="20"/>
  <c r="N235" i="20"/>
  <c r="N46" i="20"/>
  <c r="N52" i="20"/>
  <c r="N245" i="20"/>
  <c r="N349" i="20"/>
  <c r="N226" i="20"/>
  <c r="N249" i="20"/>
  <c r="N287" i="20"/>
  <c r="N25" i="20"/>
  <c r="N20" i="20"/>
  <c r="N227" i="20"/>
  <c r="N199" i="20"/>
  <c r="N72" i="20"/>
  <c r="N271" i="20"/>
  <c r="N244" i="20"/>
  <c r="N48" i="20"/>
  <c r="N178" i="20"/>
  <c r="N214" i="20"/>
  <c r="N330" i="20"/>
  <c r="N312" i="20"/>
  <c r="N277" i="20"/>
  <c r="N204" i="20"/>
  <c r="N84" i="20"/>
  <c r="N200" i="20"/>
  <c r="N255" i="20"/>
  <c r="N269" i="20"/>
  <c r="N186" i="20"/>
  <c r="N328" i="20"/>
  <c r="N326" i="20"/>
  <c r="N324" i="20"/>
  <c r="N320" i="20"/>
  <c r="N318" i="20"/>
  <c r="N316" i="20"/>
  <c r="N304" i="20"/>
  <c r="N38" i="20"/>
  <c r="N291" i="20"/>
  <c r="N223" i="20"/>
  <c r="N272" i="20"/>
  <c r="N327" i="20"/>
  <c r="N325" i="20"/>
  <c r="N311" i="20"/>
  <c r="N309" i="20"/>
  <c r="N34" i="20"/>
  <c r="N37" i="20"/>
  <c r="N88" i="20"/>
  <c r="N267" i="20"/>
  <c r="N212" i="20"/>
  <c r="N31" i="20"/>
  <c r="N202" i="20"/>
  <c r="N335" i="20"/>
  <c r="N333" i="20"/>
  <c r="N306" i="20"/>
  <c r="N258" i="20"/>
  <c r="N342" i="20"/>
  <c r="N24" i="20"/>
  <c r="N57" i="20"/>
  <c r="N6" i="20"/>
  <c r="N40" i="20"/>
  <c r="N215" i="20"/>
  <c r="N237" i="20"/>
  <c r="N280" i="20"/>
  <c r="N213" i="20"/>
  <c r="N278" i="20"/>
  <c r="N263" i="20"/>
  <c r="N8" i="20"/>
  <c r="N276" i="20"/>
  <c r="N289" i="20"/>
  <c r="N203" i="20"/>
  <c r="N279" i="20"/>
  <c r="N18" i="20"/>
  <c r="N179" i="20"/>
  <c r="N43" i="20"/>
  <c r="N339" i="20"/>
  <c r="N337" i="20"/>
  <c r="N319" i="20"/>
  <c r="N317" i="20"/>
  <c r="N310" i="20"/>
  <c r="N308" i="20"/>
  <c r="N177" i="20"/>
  <c r="N221" i="20"/>
  <c r="N205" i="20"/>
  <c r="N79" i="20"/>
  <c r="N275" i="20"/>
  <c r="N218" i="20"/>
  <c r="N19" i="20"/>
  <c r="N331" i="20"/>
  <c r="N329" i="20"/>
  <c r="N302" i="20"/>
  <c r="N231" i="20"/>
  <c r="N197" i="20"/>
  <c r="N340" i="20"/>
  <c r="N33" i="20"/>
  <c r="N21" i="20"/>
  <c r="N32" i="20"/>
  <c r="N270" i="20"/>
  <c r="N73" i="20"/>
  <c r="N262" i="20"/>
  <c r="N228" i="20"/>
  <c r="N194" i="20"/>
  <c r="N292" i="20"/>
  <c r="N259" i="20"/>
  <c r="N59" i="20"/>
  <c r="N183" i="20"/>
  <c r="N181" i="20"/>
  <c r="N297" i="20"/>
  <c r="N232" i="20"/>
  <c r="N41" i="20"/>
  <c r="N185" i="20"/>
  <c r="N338" i="20"/>
  <c r="N323" i="20"/>
  <c r="N321" i="20"/>
  <c r="N303" i="20"/>
  <c r="N238" i="20"/>
  <c r="N189" i="20"/>
  <c r="N211" i="20"/>
  <c r="N191" i="20"/>
  <c r="N87" i="20"/>
  <c r="N13" i="20"/>
  <c r="N219" i="20"/>
  <c r="N300" i="20"/>
  <c r="N209" i="20"/>
  <c r="N290" i="20"/>
  <c r="N39" i="20"/>
  <c r="N236" i="20"/>
  <c r="N246" i="20"/>
  <c r="N261" i="20"/>
  <c r="N243" i="20"/>
  <c r="N251" i="20"/>
  <c r="N234" i="20"/>
  <c r="N187" i="20"/>
  <c r="N266" i="20"/>
  <c r="N53" i="20"/>
  <c r="N10" i="20"/>
  <c r="N286" i="20"/>
  <c r="N27" i="20"/>
  <c r="N353" i="20"/>
  <c r="N351" i="20"/>
  <c r="N315" i="20"/>
  <c r="N313" i="20"/>
  <c r="N256" i="20"/>
  <c r="N283" i="20"/>
  <c r="N264" i="20"/>
  <c r="N61" i="20"/>
  <c r="N36" i="20"/>
  <c r="N268" i="20"/>
  <c r="N23" i="20"/>
  <c r="N22" i="20"/>
  <c r="N208" i="20"/>
  <c r="N60" i="20"/>
  <c r="N12" i="20"/>
  <c r="N273" i="20"/>
  <c r="N247" i="20"/>
  <c r="N55" i="20"/>
  <c r="N54" i="20"/>
  <c r="N281" i="20"/>
  <c r="N9" i="20"/>
  <c r="N217" i="20"/>
  <c r="N180" i="20"/>
  <c r="N216" i="20"/>
  <c r="N354" i="20"/>
  <c r="N352" i="20"/>
  <c r="N345" i="20"/>
  <c r="N343" i="20"/>
  <c r="N322" i="20"/>
  <c r="N307" i="20"/>
  <c r="N305" i="20"/>
  <c r="N248" i="20"/>
  <c r="N192" i="20"/>
  <c r="N35" i="20"/>
  <c r="N240" i="20"/>
  <c r="N293" i="20"/>
  <c r="N239" i="20"/>
  <c r="N356" i="20"/>
  <c r="N260" i="20"/>
  <c r="N67" i="20"/>
  <c r="N188" i="20"/>
  <c r="N295" i="20"/>
  <c r="N14" i="20"/>
  <c r="N56" i="20"/>
  <c r="N92" i="20"/>
  <c r="N45" i="20"/>
  <c r="N298" i="20"/>
  <c r="N193" i="20"/>
  <c r="N274" i="20"/>
  <c r="N301" i="20"/>
  <c r="N198" i="20"/>
  <c r="N284" i="20"/>
  <c r="N195" i="20"/>
  <c r="N299" i="20"/>
  <c r="N346" i="20"/>
  <c r="N344" i="20"/>
  <c r="N334" i="20"/>
  <c r="N332" i="20"/>
  <c r="N314" i="20"/>
  <c r="N176" i="20"/>
  <c r="N196" i="20"/>
  <c r="N222" i="20"/>
  <c r="N242" i="20"/>
  <c r="N49" i="20"/>
  <c r="N28" i="19"/>
  <c r="N214" i="19"/>
  <c r="N267" i="19"/>
  <c r="N265" i="19"/>
  <c r="N223" i="19"/>
  <c r="N213" i="19"/>
  <c r="N207" i="19"/>
  <c r="N268" i="19"/>
  <c r="N252" i="19"/>
  <c r="N205" i="19"/>
  <c r="N190" i="19"/>
  <c r="N261" i="19"/>
  <c r="N224" i="19"/>
  <c r="N222" i="19"/>
  <c r="N208" i="19"/>
  <c r="N206" i="19"/>
  <c r="N126" i="19"/>
  <c r="N251" i="19"/>
  <c r="N242" i="19"/>
  <c r="N220" i="19"/>
  <c r="N218" i="19"/>
  <c r="N294" i="19"/>
  <c r="N260" i="19"/>
  <c r="N254" i="19"/>
  <c r="N204" i="19"/>
  <c r="N189" i="19"/>
  <c r="N316" i="19"/>
  <c r="N266" i="19"/>
  <c r="N264" i="19"/>
  <c r="N317" i="19"/>
  <c r="N243" i="19"/>
  <c r="N241" i="19"/>
  <c r="N229" i="19"/>
  <c r="N221" i="19"/>
  <c r="N219" i="19"/>
  <c r="N217" i="19"/>
  <c r="N295" i="19"/>
  <c r="N269" i="19"/>
  <c r="N255" i="19"/>
  <c r="N253" i="19"/>
  <c r="N230" i="19"/>
  <c r="N318" i="19"/>
  <c r="N315" i="19"/>
  <c r="N313" i="19"/>
  <c r="N263" i="19"/>
  <c r="N258" i="19"/>
  <c r="N256" i="19"/>
  <c r="N239" i="19"/>
  <c r="N228" i="19"/>
  <c r="N226" i="19"/>
  <c r="N216" i="19"/>
  <c r="N211" i="19"/>
  <c r="N209" i="19"/>
  <c r="N159" i="19"/>
  <c r="N188" i="19"/>
  <c r="N314" i="19"/>
  <c r="N296" i="19"/>
  <c r="N262" i="19"/>
  <c r="N259" i="19"/>
  <c r="N257" i="19"/>
  <c r="N240" i="19"/>
  <c r="N227" i="19"/>
  <c r="N225" i="19"/>
  <c r="N215" i="19"/>
  <c r="N212" i="19"/>
  <c r="N210" i="19"/>
  <c r="N181" i="19"/>
  <c r="V5" i="16" l="1"/>
  <c r="W5" i="16"/>
  <c r="V12" i="16"/>
  <c r="W12" i="16"/>
  <c r="V15" i="16"/>
  <c r="W15" i="16"/>
  <c r="V18" i="16"/>
  <c r="W18" i="16"/>
  <c r="V23" i="16"/>
  <c r="W23" i="16"/>
  <c r="V27" i="16"/>
  <c r="W27" i="16"/>
  <c r="V28" i="16"/>
  <c r="W28" i="16"/>
  <c r="V36" i="16"/>
  <c r="W36" i="16"/>
  <c r="V47" i="16"/>
  <c r="W47" i="16"/>
  <c r="V57" i="16"/>
  <c r="W57" i="16"/>
  <c r="V63" i="16"/>
  <c r="W63" i="16"/>
  <c r="V74" i="16"/>
  <c r="W74" i="16"/>
  <c r="V75" i="16"/>
  <c r="W75" i="16"/>
  <c r="V77" i="16"/>
  <c r="W77" i="16"/>
  <c r="V78" i="16"/>
  <c r="W78" i="16"/>
  <c r="V83" i="16"/>
  <c r="W83" i="16"/>
  <c r="V94" i="16"/>
  <c r="W94" i="16"/>
  <c r="V96" i="16"/>
  <c r="W96" i="16"/>
  <c r="V97" i="16"/>
  <c r="W97" i="16"/>
  <c r="V100" i="16"/>
  <c r="W100" i="16"/>
  <c r="V101" i="16"/>
  <c r="W101" i="16"/>
  <c r="V109" i="16"/>
  <c r="W109" i="16"/>
  <c r="V110" i="16"/>
  <c r="W110" i="16"/>
  <c r="V111" i="16"/>
  <c r="W111" i="16"/>
  <c r="V128" i="16"/>
  <c r="W128" i="16"/>
  <c r="V129" i="16"/>
  <c r="W129" i="16"/>
  <c r="V130" i="16"/>
  <c r="W130" i="16"/>
  <c r="V131" i="16"/>
  <c r="W131" i="16"/>
  <c r="V132" i="16"/>
  <c r="W132" i="16"/>
  <c r="V133" i="16"/>
  <c r="W133" i="16"/>
  <c r="V135" i="16"/>
  <c r="W135" i="16"/>
  <c r="V136" i="16"/>
  <c r="W136" i="16"/>
  <c r="V138" i="16"/>
  <c r="W138" i="16"/>
  <c r="V141" i="16"/>
  <c r="W141" i="16"/>
  <c r="V142" i="16"/>
  <c r="W142" i="16"/>
  <c r="V143" i="16"/>
  <c r="W143" i="16"/>
  <c r="V146" i="16"/>
  <c r="W146" i="16"/>
  <c r="V147" i="16"/>
  <c r="W147" i="16"/>
  <c r="V153" i="16"/>
  <c r="W153" i="16"/>
  <c r="V154" i="16"/>
  <c r="W154" i="16"/>
  <c r="V160" i="16"/>
  <c r="W160" i="16"/>
  <c r="V164" i="16"/>
  <c r="W164" i="16"/>
  <c r="V165" i="16"/>
  <c r="W165" i="16"/>
  <c r="V178" i="16"/>
  <c r="W178" i="16"/>
  <c r="V179" i="16"/>
  <c r="W179" i="16"/>
  <c r="V188" i="16"/>
  <c r="W188" i="16"/>
  <c r="V189" i="16"/>
  <c r="W189" i="16"/>
  <c r="V195" i="16"/>
  <c r="W195" i="16"/>
  <c r="V198" i="16"/>
  <c r="W198" i="16"/>
  <c r="V199" i="16"/>
  <c r="W199" i="16"/>
  <c r="V211" i="16"/>
  <c r="W211" i="16"/>
  <c r="V212" i="16"/>
  <c r="W212" i="16"/>
  <c r="V230" i="16"/>
  <c r="W230" i="16"/>
  <c r="V231" i="16"/>
  <c r="W231" i="16"/>
  <c r="V234" i="16"/>
  <c r="W234" i="16"/>
  <c r="V235" i="16"/>
  <c r="W235" i="16"/>
  <c r="V244" i="16"/>
  <c r="W244" i="16"/>
  <c r="V245" i="16"/>
  <c r="W245" i="16"/>
  <c r="V246" i="16"/>
  <c r="W246" i="16"/>
  <c r="V260" i="16"/>
  <c r="W260" i="16"/>
  <c r="V261" i="16"/>
  <c r="W261" i="16"/>
  <c r="V262" i="16"/>
  <c r="W262" i="16"/>
  <c r="V263" i="16"/>
  <c r="W263" i="16"/>
  <c r="V264" i="16"/>
  <c r="W264" i="16"/>
  <c r="V265" i="16"/>
  <c r="W265" i="16"/>
  <c r="V266" i="16"/>
  <c r="W266" i="16"/>
  <c r="V272" i="16"/>
  <c r="W272" i="16"/>
  <c r="V273" i="16"/>
  <c r="W273" i="16"/>
  <c r="V292" i="16"/>
  <c r="W292" i="16"/>
  <c r="V297" i="16"/>
  <c r="W297" i="16"/>
  <c r="V298" i="16"/>
  <c r="W298" i="16"/>
  <c r="V304" i="16"/>
  <c r="W304" i="16"/>
  <c r="V305" i="16"/>
  <c r="W305" i="16"/>
  <c r="V312" i="16"/>
  <c r="W312" i="16"/>
  <c r="V318" i="16"/>
  <c r="W318" i="16"/>
  <c r="V328" i="16"/>
  <c r="W328" i="16"/>
  <c r="V338" i="16"/>
  <c r="W338" i="16"/>
  <c r="V346" i="16"/>
  <c r="W346" i="16"/>
  <c r="V354" i="16"/>
  <c r="W354" i="16"/>
  <c r="V355" i="16"/>
  <c r="W355" i="16"/>
  <c r="V364" i="16"/>
  <c r="W364" i="16"/>
  <c r="V374" i="16"/>
  <c r="W374" i="16"/>
  <c r="V382" i="16"/>
  <c r="W382" i="16"/>
  <c r="V396" i="16"/>
  <c r="W396" i="16"/>
  <c r="V397" i="16"/>
  <c r="W397" i="16"/>
  <c r="V398" i="16"/>
  <c r="W398" i="16"/>
  <c r="V402" i="16"/>
  <c r="W402" i="16"/>
  <c r="V423" i="16"/>
  <c r="W423" i="16"/>
  <c r="V427" i="16"/>
  <c r="W427" i="16"/>
  <c r="V429" i="16"/>
  <c r="W429" i="16"/>
  <c r="V7" i="12"/>
  <c r="W7" i="12"/>
  <c r="V8" i="12"/>
  <c r="W8" i="12"/>
  <c r="V14" i="12"/>
  <c r="W14" i="12"/>
  <c r="V15" i="12"/>
  <c r="W15" i="12"/>
  <c r="V22" i="12"/>
  <c r="W22" i="12"/>
  <c r="V23" i="12"/>
  <c r="W23" i="12"/>
  <c r="V24" i="12"/>
  <c r="W24" i="12"/>
  <c r="V25" i="12"/>
  <c r="W25" i="12"/>
  <c r="V30" i="12"/>
  <c r="W30" i="12"/>
  <c r="V33" i="12"/>
  <c r="W33" i="12"/>
  <c r="V34" i="12"/>
  <c r="W34" i="12"/>
  <c r="V41" i="12"/>
  <c r="W41" i="12"/>
  <c r="V42" i="12"/>
  <c r="W42" i="12"/>
  <c r="V45" i="12"/>
  <c r="W45" i="12"/>
  <c r="V46" i="12"/>
  <c r="W46" i="12"/>
  <c r="V50" i="12"/>
  <c r="W50" i="12"/>
  <c r="V51" i="12"/>
  <c r="W51" i="12"/>
  <c r="V52" i="12"/>
  <c r="W52" i="12"/>
  <c r="V68" i="12"/>
  <c r="W68" i="12"/>
  <c r="V69" i="12"/>
  <c r="W69" i="12"/>
  <c r="V70" i="12"/>
  <c r="W70" i="12"/>
  <c r="V71" i="12"/>
  <c r="W71" i="12"/>
  <c r="V72" i="12"/>
  <c r="W72" i="12"/>
  <c r="V76" i="12"/>
  <c r="W76" i="12"/>
  <c r="V90" i="12"/>
  <c r="W90" i="12"/>
  <c r="V91" i="12"/>
  <c r="W91" i="12"/>
  <c r="V92" i="12"/>
  <c r="W92" i="12"/>
  <c r="V98" i="12"/>
  <c r="W98" i="12"/>
  <c r="V112" i="12"/>
  <c r="W112" i="12"/>
  <c r="V120" i="12"/>
  <c r="W120" i="12"/>
  <c r="V126" i="12"/>
  <c r="W126" i="12"/>
  <c r="V134" i="12"/>
  <c r="W134" i="12"/>
  <c r="V138" i="12"/>
  <c r="W138" i="12"/>
  <c r="V143" i="12"/>
  <c r="W143" i="12"/>
  <c r="V148" i="12"/>
  <c r="W148" i="12"/>
  <c r="V149" i="12"/>
  <c r="W149" i="12"/>
  <c r="V154" i="12"/>
  <c r="W154" i="12"/>
  <c r="V158" i="12"/>
  <c r="W158" i="12"/>
  <c r="V159" i="12"/>
  <c r="W159" i="12"/>
  <c r="V164" i="12"/>
  <c r="W164" i="12"/>
  <c r="V171" i="12"/>
  <c r="W171" i="12"/>
  <c r="V172" i="12"/>
  <c r="W172" i="12"/>
  <c r="V178" i="12"/>
  <c r="W178" i="12"/>
  <c r="V185" i="12"/>
  <c r="W185" i="12"/>
  <c r="V186" i="12"/>
  <c r="W186" i="12"/>
  <c r="V195" i="12"/>
  <c r="W195" i="12"/>
  <c r="V201" i="12"/>
  <c r="W201" i="12"/>
  <c r="V202" i="12"/>
  <c r="W202" i="12"/>
  <c r="V203" i="12"/>
  <c r="W203" i="12"/>
  <c r="V207" i="12"/>
  <c r="W207" i="12"/>
  <c r="V208" i="12"/>
  <c r="W208" i="12"/>
  <c r="V209" i="12"/>
  <c r="W209" i="12"/>
  <c r="V210" i="12"/>
  <c r="W210" i="12"/>
  <c r="V230" i="12"/>
  <c r="W230" i="12"/>
  <c r="V231" i="12"/>
  <c r="W231" i="12"/>
  <c r="V235" i="12"/>
  <c r="W235" i="12"/>
  <c r="V238" i="12"/>
  <c r="W238" i="12"/>
  <c r="V244" i="12"/>
  <c r="W244" i="12"/>
  <c r="V245" i="12"/>
  <c r="W245" i="12"/>
  <c r="V246" i="12"/>
  <c r="W246" i="12"/>
  <c r="V249" i="12"/>
  <c r="W249" i="12"/>
  <c r="V253" i="12"/>
  <c r="W253" i="12"/>
  <c r="V254" i="12"/>
  <c r="W254" i="12"/>
  <c r="V256" i="12"/>
  <c r="W256" i="12"/>
  <c r="V259" i="12"/>
  <c r="W259" i="12"/>
  <c r="V261" i="12"/>
  <c r="W261" i="12"/>
  <c r="V272" i="12"/>
  <c r="W272" i="12"/>
  <c r="V273" i="12"/>
  <c r="W273" i="12"/>
  <c r="V275" i="12"/>
  <c r="W275" i="12"/>
  <c r="V279" i="12"/>
  <c r="W279" i="12"/>
  <c r="V284" i="12"/>
  <c r="W284" i="12"/>
  <c r="V286" i="12"/>
  <c r="W286" i="12"/>
  <c r="V295" i="12"/>
  <c r="W295" i="12"/>
  <c r="V298" i="12"/>
  <c r="W298" i="12"/>
  <c r="V299" i="12"/>
  <c r="W299" i="12"/>
  <c r="V312" i="12"/>
  <c r="W312" i="12"/>
  <c r="V322" i="12"/>
  <c r="W322" i="12"/>
  <c r="V327" i="12"/>
  <c r="W327" i="12"/>
  <c r="V330" i="12"/>
  <c r="W330" i="12"/>
  <c r="V332" i="12"/>
  <c r="W332" i="12"/>
  <c r="V343" i="12"/>
  <c r="W343" i="12"/>
  <c r="V345" i="12"/>
  <c r="W345" i="12"/>
  <c r="V346" i="12"/>
  <c r="W346" i="12"/>
  <c r="V347" i="12"/>
  <c r="W347" i="12"/>
  <c r="V351" i="12"/>
  <c r="W351" i="12"/>
  <c r="V359" i="12"/>
  <c r="W359" i="12"/>
  <c r="V366" i="12"/>
  <c r="W366" i="12"/>
  <c r="V378" i="12"/>
  <c r="W378" i="12"/>
  <c r="V381" i="12"/>
  <c r="W381" i="12"/>
  <c r="V385" i="12"/>
  <c r="W385" i="12"/>
  <c r="V392" i="12"/>
  <c r="W392" i="12"/>
  <c r="V393" i="12"/>
  <c r="W393" i="12"/>
  <c r="V395" i="12"/>
  <c r="W395" i="12"/>
  <c r="V400" i="12"/>
  <c r="W400" i="12"/>
  <c r="V411" i="12"/>
  <c r="W411" i="12"/>
  <c r="V420" i="12"/>
  <c r="W420" i="12"/>
  <c r="V421" i="12"/>
  <c r="W421" i="12"/>
  <c r="V425" i="12"/>
  <c r="W425" i="12"/>
  <c r="V426" i="12"/>
  <c r="W426" i="12"/>
  <c r="V435" i="12"/>
  <c r="W435" i="12"/>
  <c r="V441" i="12"/>
  <c r="W441" i="12"/>
  <c r="V444" i="12"/>
  <c r="W444" i="12"/>
  <c r="V451" i="12"/>
  <c r="W451" i="12"/>
  <c r="V456" i="12"/>
  <c r="W456" i="12"/>
  <c r="V6" i="11"/>
  <c r="W6" i="11"/>
  <c r="V10" i="11"/>
  <c r="W10" i="11"/>
  <c r="V15" i="11"/>
  <c r="W15" i="11"/>
  <c r="V24" i="11"/>
  <c r="W24" i="11"/>
  <c r="V25" i="11"/>
  <c r="W25" i="11"/>
  <c r="V29" i="11"/>
  <c r="W29" i="11"/>
  <c r="V32" i="11"/>
  <c r="W32" i="11"/>
  <c r="V46" i="11"/>
  <c r="W46" i="11"/>
  <c r="V57" i="11"/>
  <c r="W57" i="11"/>
  <c r="V58" i="11"/>
  <c r="W58" i="11"/>
  <c r="V60" i="11"/>
  <c r="W60" i="11"/>
  <c r="V62" i="11"/>
  <c r="W62" i="11"/>
  <c r="V71" i="11"/>
  <c r="W71" i="11"/>
  <c r="V76" i="11"/>
  <c r="W76" i="11"/>
  <c r="V77" i="11"/>
  <c r="W77" i="11"/>
  <c r="V79" i="11"/>
  <c r="W79" i="11"/>
  <c r="V80" i="11"/>
  <c r="W80" i="11"/>
  <c r="V97" i="11"/>
  <c r="W97" i="11"/>
  <c r="V101" i="11"/>
  <c r="W101" i="11"/>
  <c r="V111" i="11"/>
  <c r="W111" i="11"/>
  <c r="V112" i="11"/>
  <c r="W112" i="11"/>
  <c r="V114" i="11"/>
  <c r="W114" i="11"/>
  <c r="V115" i="11"/>
  <c r="W115" i="11"/>
  <c r="V118" i="11"/>
  <c r="W118" i="11"/>
  <c r="V132" i="11"/>
  <c r="W132" i="11"/>
  <c r="V144" i="11"/>
  <c r="W144" i="11"/>
  <c r="V148" i="11"/>
  <c r="W148" i="11"/>
  <c r="V149" i="11"/>
  <c r="W149" i="11"/>
  <c r="V150" i="11"/>
  <c r="W150" i="11"/>
  <c r="V151" i="11"/>
  <c r="W151" i="11"/>
  <c r="V152" i="11"/>
  <c r="W152" i="11"/>
  <c r="V162" i="11"/>
  <c r="W162" i="11"/>
  <c r="V163" i="11"/>
  <c r="W163" i="11"/>
  <c r="V166" i="11"/>
  <c r="W166" i="11"/>
  <c r="V168" i="11"/>
  <c r="W168" i="11"/>
  <c r="V169" i="11"/>
  <c r="W169" i="11"/>
  <c r="V179" i="11"/>
  <c r="W179" i="11"/>
  <c r="V183" i="11"/>
  <c r="W183" i="11"/>
  <c r="V190" i="11"/>
  <c r="W190" i="11"/>
  <c r="V191" i="11"/>
  <c r="W191" i="11"/>
  <c r="V201" i="11"/>
  <c r="W201" i="11"/>
  <c r="V202" i="11"/>
  <c r="W202" i="11"/>
  <c r="V203" i="11"/>
  <c r="W203" i="11"/>
  <c r="V213" i="11"/>
  <c r="W213" i="11"/>
  <c r="V223" i="11"/>
  <c r="W223" i="11"/>
  <c r="V239" i="11"/>
  <c r="W239" i="11"/>
  <c r="V240" i="11"/>
  <c r="W240" i="11"/>
  <c r="V241" i="11"/>
  <c r="W241" i="11"/>
  <c r="V246" i="11"/>
  <c r="W246" i="11"/>
  <c r="V254" i="11"/>
  <c r="W254" i="11"/>
  <c r="V267" i="11"/>
  <c r="W267" i="11"/>
  <c r="V269" i="11"/>
  <c r="W269" i="11"/>
  <c r="V270" i="11"/>
  <c r="W270" i="11"/>
  <c r="V271" i="11"/>
  <c r="W271" i="11"/>
  <c r="V275" i="11"/>
  <c r="W275" i="11"/>
  <c r="V277" i="11"/>
  <c r="W277" i="11"/>
  <c r="V286" i="11"/>
  <c r="W286" i="11"/>
  <c r="V293" i="11"/>
  <c r="W293" i="11"/>
  <c r="V298" i="11"/>
  <c r="W298" i="11"/>
  <c r="V300" i="11"/>
  <c r="W300" i="11"/>
  <c r="V301" i="11"/>
  <c r="W301" i="11"/>
  <c r="V306" i="11"/>
  <c r="W306" i="11"/>
  <c r="V307" i="11"/>
  <c r="W307" i="11"/>
  <c r="V318" i="11"/>
  <c r="W318" i="11"/>
  <c r="V331" i="11"/>
  <c r="W331" i="11"/>
  <c r="V332" i="11"/>
  <c r="W332" i="11"/>
  <c r="V336" i="11"/>
  <c r="W336" i="11"/>
  <c r="V338" i="11"/>
  <c r="W338" i="11"/>
  <c r="V340" i="11"/>
  <c r="W340" i="11"/>
  <c r="V343" i="11"/>
  <c r="W343" i="11"/>
  <c r="V344" i="11"/>
  <c r="W344" i="11"/>
  <c r="V345" i="11"/>
  <c r="W345" i="11"/>
  <c r="V346" i="11"/>
  <c r="W346" i="11"/>
  <c r="V347" i="11"/>
  <c r="W347" i="11"/>
  <c r="V351" i="11"/>
  <c r="W351" i="11"/>
  <c r="V352" i="11"/>
  <c r="W352" i="11"/>
  <c r="V354" i="11"/>
  <c r="W354" i="11"/>
  <c r="V357" i="11"/>
  <c r="W357" i="11"/>
  <c r="V371" i="11"/>
  <c r="W371" i="11"/>
  <c r="V374" i="11"/>
  <c r="W374" i="11"/>
  <c r="V378" i="11"/>
  <c r="W378" i="11"/>
  <c r="V380" i="11"/>
  <c r="W380" i="11"/>
  <c r="V386" i="11"/>
  <c r="W386" i="11"/>
  <c r="V392" i="11"/>
  <c r="W392" i="11"/>
  <c r="V399" i="11"/>
  <c r="W399" i="11"/>
  <c r="V401" i="11"/>
  <c r="W401" i="11"/>
  <c r="V411" i="11"/>
  <c r="W411" i="11"/>
  <c r="V415" i="11"/>
  <c r="W415" i="11"/>
  <c r="V416" i="11"/>
  <c r="W416" i="11"/>
  <c r="V418" i="11"/>
  <c r="W418" i="11"/>
  <c r="V424" i="11"/>
  <c r="W424" i="11"/>
  <c r="V425" i="11"/>
  <c r="W425" i="11"/>
  <c r="V426" i="11"/>
  <c r="W426" i="11"/>
  <c r="V431" i="11"/>
  <c r="W431" i="11"/>
  <c r="V433" i="11"/>
  <c r="W433" i="11"/>
  <c r="V446" i="11"/>
  <c r="W446" i="11"/>
  <c r="V454" i="11"/>
  <c r="W454" i="11"/>
  <c r="V455" i="11"/>
  <c r="W455" i="11"/>
  <c r="V457" i="11"/>
  <c r="W457" i="11"/>
  <c r="V458" i="11"/>
  <c r="W458" i="11"/>
  <c r="V474" i="11"/>
  <c r="W474" i="11"/>
  <c r="V477" i="11"/>
  <c r="W477" i="11"/>
  <c r="V478" i="11"/>
  <c r="W478" i="11"/>
  <c r="V479" i="11"/>
  <c r="W479" i="11"/>
  <c r="V480" i="11"/>
  <c r="W480" i="11"/>
  <c r="V490" i="11"/>
  <c r="W490" i="11"/>
  <c r="V491" i="11"/>
  <c r="W491" i="11"/>
  <c r="V492" i="11"/>
  <c r="W492" i="11"/>
  <c r="V493" i="11"/>
  <c r="W493" i="11"/>
  <c r="V494" i="11"/>
  <c r="W494" i="11"/>
  <c r="V497" i="11"/>
  <c r="W497" i="11"/>
  <c r="V507" i="11"/>
  <c r="W507" i="11"/>
  <c r="V510" i="11"/>
  <c r="W510" i="11"/>
  <c r="V511" i="11"/>
  <c r="W511" i="11"/>
  <c r="V519" i="11"/>
  <c r="W519" i="11"/>
  <c r="V527" i="11"/>
  <c r="W527" i="11"/>
  <c r="V532" i="11"/>
  <c r="W532" i="11"/>
  <c r="V538" i="11"/>
  <c r="W538" i="11"/>
  <c r="V542" i="11"/>
  <c r="W542" i="11"/>
  <c r="V5" i="14"/>
  <c r="W5" i="14"/>
  <c r="V6" i="14"/>
  <c r="W6" i="14"/>
  <c r="V11" i="14"/>
  <c r="W11" i="14"/>
  <c r="V12" i="14"/>
  <c r="W12" i="14"/>
  <c r="V18" i="14"/>
  <c r="W18" i="14"/>
  <c r="V25" i="14"/>
  <c r="W25" i="14"/>
  <c r="V26" i="14"/>
  <c r="W26" i="14"/>
  <c r="V39" i="14"/>
  <c r="W39" i="14"/>
  <c r="V40" i="14"/>
  <c r="W40" i="14"/>
  <c r="V59" i="14"/>
  <c r="W59" i="14"/>
  <c r="V60" i="14"/>
  <c r="W60" i="14"/>
  <c r="V69" i="14"/>
  <c r="W69" i="14"/>
  <c r="V71" i="14"/>
  <c r="W71" i="14"/>
  <c r="V72" i="14"/>
  <c r="W72" i="14"/>
  <c r="V73" i="14"/>
  <c r="W73" i="14"/>
  <c r="V74" i="14"/>
  <c r="W74" i="14"/>
  <c r="V75" i="14"/>
  <c r="W75" i="14"/>
  <c r="V76" i="14"/>
  <c r="W76" i="14"/>
  <c r="V77" i="14"/>
  <c r="W77" i="14"/>
  <c r="V84" i="14"/>
  <c r="W84" i="14"/>
  <c r="V85" i="14"/>
  <c r="W85" i="14"/>
  <c r="V86" i="14"/>
  <c r="W86" i="14"/>
  <c r="V88" i="14"/>
  <c r="W88" i="14"/>
  <c r="V89" i="14"/>
  <c r="W89" i="14"/>
  <c r="V96" i="14"/>
  <c r="W96" i="14"/>
  <c r="V104" i="14"/>
  <c r="W104" i="14"/>
  <c r="V106" i="14"/>
  <c r="W106" i="14"/>
  <c r="V109" i="14"/>
  <c r="W109" i="14"/>
  <c r="V114" i="14"/>
  <c r="W114" i="14"/>
  <c r="V115" i="14"/>
  <c r="W115" i="14"/>
  <c r="V117" i="14"/>
  <c r="W117" i="14"/>
  <c r="V128" i="14"/>
  <c r="W128" i="14"/>
  <c r="V131" i="14"/>
  <c r="W131" i="14"/>
  <c r="V136" i="14"/>
  <c r="W136" i="14"/>
  <c r="V137" i="14"/>
  <c r="W137" i="14"/>
  <c r="V140" i="14"/>
  <c r="W140" i="14"/>
  <c r="V143" i="14"/>
  <c r="W143" i="14"/>
  <c r="V144" i="14"/>
  <c r="W144" i="14"/>
  <c r="V145" i="14"/>
  <c r="W145" i="14"/>
  <c r="V146" i="14"/>
  <c r="W146" i="14"/>
  <c r="V147" i="14"/>
  <c r="W147" i="14"/>
  <c r="V148" i="14"/>
  <c r="W148" i="14"/>
  <c r="V149" i="14"/>
  <c r="W149" i="14"/>
  <c r="V150" i="14"/>
  <c r="W150" i="14"/>
  <c r="V152" i="14"/>
  <c r="W152" i="14"/>
  <c r="V153" i="14"/>
  <c r="W153" i="14"/>
  <c r="V154" i="14"/>
  <c r="W154" i="14"/>
  <c r="V159" i="14"/>
  <c r="W159" i="14"/>
  <c r="V160" i="14"/>
  <c r="W160" i="14"/>
  <c r="V162" i="14"/>
  <c r="W162" i="14"/>
  <c r="V163" i="14"/>
  <c r="W163" i="14"/>
  <c r="V165" i="14"/>
  <c r="W165" i="14"/>
  <c r="V166" i="14"/>
  <c r="W166" i="14"/>
  <c r="V168" i="14"/>
  <c r="W168" i="14"/>
  <c r="V175" i="14"/>
  <c r="W175" i="14"/>
  <c r="V189" i="14"/>
  <c r="W189" i="14"/>
  <c r="V190" i="14"/>
  <c r="W190" i="14"/>
  <c r="V195" i="14"/>
  <c r="W195" i="14"/>
  <c r="V196" i="14"/>
  <c r="W196" i="14"/>
  <c r="V197" i="14"/>
  <c r="W197" i="14"/>
  <c r="V200" i="14"/>
  <c r="W200" i="14"/>
  <c r="V201" i="14"/>
  <c r="W201" i="14"/>
  <c r="V203" i="14"/>
  <c r="W203" i="14"/>
  <c r="V224" i="14"/>
  <c r="W224" i="14"/>
  <c r="V232" i="14"/>
  <c r="W232" i="14"/>
  <c r="V240" i="14"/>
  <c r="W240" i="14"/>
  <c r="V241" i="14"/>
  <c r="W241" i="14"/>
  <c r="V246" i="14"/>
  <c r="W246" i="14"/>
  <c r="V250" i="14"/>
  <c r="W250" i="14"/>
  <c r="V253" i="14"/>
  <c r="W253" i="14"/>
  <c r="V254" i="14"/>
  <c r="W254" i="14"/>
  <c r="V256" i="14"/>
  <c r="W256" i="14"/>
  <c r="V257" i="14"/>
  <c r="W257" i="14"/>
  <c r="V259" i="14"/>
  <c r="W259" i="14"/>
  <c r="V263" i="14"/>
  <c r="W263" i="14"/>
  <c r="V265" i="14"/>
  <c r="W265" i="14"/>
  <c r="V266" i="14"/>
  <c r="W266" i="14"/>
  <c r="V267" i="14"/>
  <c r="W267" i="14"/>
  <c r="V280" i="14"/>
  <c r="W280" i="14"/>
  <c r="V281" i="14"/>
  <c r="W281" i="14"/>
  <c r="V292" i="14"/>
  <c r="W292" i="14"/>
  <c r="V298" i="14"/>
  <c r="W298" i="14"/>
  <c r="V305" i="14"/>
  <c r="W305" i="14"/>
  <c r="V306" i="14"/>
  <c r="W306" i="14"/>
  <c r="V307" i="14"/>
  <c r="W307" i="14"/>
  <c r="V308" i="14"/>
  <c r="W308" i="14"/>
  <c r="V309" i="14"/>
  <c r="W309" i="14"/>
  <c r="V310" i="14"/>
  <c r="W310" i="14"/>
  <c r="V312" i="14"/>
  <c r="W312" i="14"/>
  <c r="V313" i="14"/>
  <c r="W313" i="14"/>
  <c r="V314" i="14"/>
  <c r="W314" i="14"/>
  <c r="V337" i="14"/>
  <c r="W337" i="14"/>
  <c r="V340" i="14"/>
  <c r="W340" i="14"/>
  <c r="V341" i="14"/>
  <c r="W341" i="14"/>
  <c r="V342" i="14"/>
  <c r="W342" i="14"/>
  <c r="V354" i="14"/>
  <c r="W354" i="14"/>
  <c r="V356" i="14"/>
  <c r="W356" i="14"/>
  <c r="V361" i="14"/>
  <c r="W361" i="14"/>
  <c r="V362" i="14"/>
  <c r="W362" i="14"/>
  <c r="V363" i="14"/>
  <c r="W363" i="14"/>
  <c r="V365" i="14"/>
  <c r="W365" i="14"/>
  <c r="V370" i="14"/>
  <c r="W370" i="14"/>
  <c r="V374" i="14"/>
  <c r="W374" i="14"/>
  <c r="V375" i="14"/>
  <c r="W375" i="14"/>
  <c r="V389" i="14"/>
  <c r="W389" i="14"/>
  <c r="V391" i="14"/>
  <c r="W391" i="14"/>
  <c r="V392" i="14"/>
  <c r="W392" i="14"/>
  <c r="V393" i="14"/>
  <c r="W393" i="14"/>
  <c r="V399" i="14"/>
  <c r="W399" i="14"/>
  <c r="V403" i="14"/>
  <c r="W403" i="14"/>
  <c r="V404" i="14"/>
  <c r="W404" i="14"/>
  <c r="V406" i="14"/>
  <c r="W406" i="14"/>
  <c r="V410" i="14"/>
  <c r="W410" i="14"/>
  <c r="V412" i="14"/>
  <c r="W412" i="14"/>
  <c r="V413" i="14"/>
  <c r="W413" i="14"/>
  <c r="V419" i="14"/>
  <c r="W419" i="14"/>
  <c r="V422" i="14"/>
  <c r="W422" i="14"/>
  <c r="V425" i="14"/>
  <c r="W425" i="14"/>
  <c r="V7" i="10"/>
  <c r="W7" i="10"/>
  <c r="V10" i="10"/>
  <c r="W10" i="10"/>
  <c r="V12" i="10"/>
  <c r="W12" i="10"/>
  <c r="V19" i="10"/>
  <c r="W19" i="10"/>
  <c r="V25" i="10"/>
  <c r="W25" i="10"/>
  <c r="V26" i="10"/>
  <c r="W26" i="10"/>
  <c r="V29" i="10"/>
  <c r="W29" i="10"/>
  <c r="V32" i="10"/>
  <c r="W32" i="10"/>
  <c r="V35" i="10"/>
  <c r="W35" i="10"/>
  <c r="V36" i="10"/>
  <c r="W36" i="10"/>
  <c r="V50" i="10"/>
  <c r="W50" i="10"/>
  <c r="V56" i="10"/>
  <c r="W56" i="10"/>
  <c r="V60" i="10"/>
  <c r="W60" i="10"/>
  <c r="V61" i="10"/>
  <c r="W61" i="10"/>
  <c r="V67" i="10"/>
  <c r="W67" i="10"/>
  <c r="V70" i="10"/>
  <c r="W70" i="10"/>
  <c r="V78" i="10"/>
  <c r="W78" i="10"/>
  <c r="V82" i="10"/>
  <c r="W82" i="10"/>
  <c r="V98" i="10"/>
  <c r="W98" i="10"/>
  <c r="V99" i="10"/>
  <c r="W99" i="10"/>
  <c r="V105" i="10"/>
  <c r="W105" i="10"/>
  <c r="V110" i="10"/>
  <c r="W110" i="10"/>
  <c r="V115" i="10"/>
  <c r="W115" i="10"/>
  <c r="V119" i="10"/>
  <c r="W119" i="10"/>
  <c r="V128" i="10"/>
  <c r="W128" i="10"/>
  <c r="V129" i="10"/>
  <c r="W129" i="10"/>
  <c r="V130" i="10"/>
  <c r="W130" i="10"/>
  <c r="V133" i="10"/>
  <c r="W133" i="10"/>
  <c r="V136" i="10"/>
  <c r="W136" i="10"/>
  <c r="V141" i="10"/>
  <c r="W141" i="10"/>
  <c r="V142" i="10"/>
  <c r="W142" i="10"/>
  <c r="V149" i="10"/>
  <c r="W149" i="10"/>
  <c r="V152" i="10"/>
  <c r="W152" i="10"/>
  <c r="V154" i="10"/>
  <c r="W154" i="10"/>
  <c r="V155" i="10"/>
  <c r="W155" i="10"/>
  <c r="V158" i="10"/>
  <c r="W158" i="10"/>
  <c r="V162" i="10"/>
  <c r="W162" i="10"/>
  <c r="V166" i="10"/>
  <c r="W166" i="10"/>
  <c r="V167" i="10"/>
  <c r="W167" i="10"/>
  <c r="V170" i="10"/>
  <c r="W170" i="10"/>
  <c r="V172" i="10"/>
  <c r="W172" i="10"/>
  <c r="V199" i="10"/>
  <c r="W199" i="10"/>
  <c r="V201" i="10"/>
  <c r="W201" i="10"/>
  <c r="V202" i="10"/>
  <c r="W202" i="10"/>
  <c r="V208" i="10"/>
  <c r="W208" i="10"/>
  <c r="V212" i="10"/>
  <c r="W212" i="10"/>
  <c r="V213" i="10"/>
  <c r="W213" i="10"/>
  <c r="V214" i="10"/>
  <c r="W214" i="10"/>
  <c r="V220" i="10"/>
  <c r="W220" i="10"/>
  <c r="V222" i="10"/>
  <c r="W222" i="10"/>
  <c r="V227" i="10"/>
  <c r="W227" i="10"/>
  <c r="V232" i="10"/>
  <c r="W232" i="10"/>
  <c r="V237" i="10"/>
  <c r="W237" i="10"/>
  <c r="V259" i="10"/>
  <c r="W259" i="10"/>
  <c r="V262" i="10"/>
  <c r="W262" i="10"/>
  <c r="V274" i="10"/>
  <c r="W274" i="10"/>
  <c r="V275" i="10"/>
  <c r="W275" i="10"/>
  <c r="V282" i="10"/>
  <c r="W282" i="10"/>
  <c r="V291" i="10"/>
  <c r="W291" i="10"/>
  <c r="V294" i="10"/>
  <c r="W294" i="10"/>
  <c r="V303" i="10"/>
  <c r="W303" i="10"/>
  <c r="V310" i="10"/>
  <c r="W310" i="10"/>
  <c r="V313" i="10"/>
  <c r="W313" i="10"/>
  <c r="V329" i="10"/>
  <c r="W329" i="10"/>
  <c r="V330" i="10"/>
  <c r="W330" i="10"/>
  <c r="V331" i="10"/>
  <c r="W331" i="10"/>
  <c r="V337" i="10"/>
  <c r="W337" i="10"/>
  <c r="V340" i="10"/>
  <c r="W340" i="10"/>
  <c r="V352" i="10"/>
  <c r="W352" i="10"/>
  <c r="V353" i="10"/>
  <c r="W353" i="10"/>
  <c r="V354" i="10"/>
  <c r="W354" i="10"/>
  <c r="V363" i="10"/>
  <c r="W363" i="10"/>
  <c r="V364" i="10"/>
  <c r="W364" i="10"/>
  <c r="V367" i="10"/>
  <c r="W367" i="10"/>
  <c r="V368" i="10"/>
  <c r="W368" i="10"/>
  <c r="V370" i="10"/>
  <c r="W370" i="10"/>
  <c r="V375" i="10"/>
  <c r="W375" i="10"/>
  <c r="V376" i="10"/>
  <c r="W376" i="10"/>
  <c r="V377" i="10"/>
  <c r="W377" i="10"/>
  <c r="V380" i="10"/>
  <c r="W380" i="10"/>
  <c r="V382" i="10"/>
  <c r="W382" i="10"/>
  <c r="V383" i="10"/>
  <c r="W383" i="10"/>
  <c r="V391" i="10"/>
  <c r="W391" i="10"/>
  <c r="V398" i="10"/>
  <c r="W398" i="10"/>
  <c r="V399" i="10"/>
  <c r="W399" i="10"/>
  <c r="V409" i="10"/>
  <c r="W409" i="10"/>
  <c r="V416" i="10"/>
  <c r="W416" i="10"/>
  <c r="V425" i="10"/>
  <c r="W425" i="10"/>
  <c r="V432" i="10"/>
  <c r="W432" i="10"/>
  <c r="V434" i="10"/>
  <c r="W434" i="10"/>
  <c r="V436" i="10"/>
  <c r="W436" i="10"/>
  <c r="V440" i="10"/>
  <c r="W440" i="10"/>
  <c r="V443" i="10"/>
  <c r="W443" i="10"/>
  <c r="V446" i="10"/>
  <c r="W446" i="10"/>
  <c r="V447" i="10"/>
  <c r="W447" i="10"/>
  <c r="V452" i="10"/>
  <c r="W452" i="10"/>
  <c r="V456" i="10"/>
  <c r="W456" i="10"/>
  <c r="V463" i="10"/>
  <c r="W463" i="10"/>
  <c r="V475" i="10"/>
  <c r="W475" i="10"/>
  <c r="V478" i="10"/>
  <c r="W478" i="10"/>
  <c r="V479" i="10"/>
  <c r="W479" i="10"/>
  <c r="V480" i="10"/>
  <c r="W480" i="10"/>
  <c r="V481" i="10"/>
  <c r="W481" i="10"/>
  <c r="V482" i="10"/>
  <c r="W482" i="10"/>
  <c r="V483" i="10"/>
  <c r="W483" i="10"/>
  <c r="V488" i="10"/>
  <c r="W488" i="10"/>
  <c r="V490" i="10"/>
  <c r="W490" i="10"/>
  <c r="V491" i="10"/>
  <c r="W491" i="10"/>
  <c r="V496" i="10"/>
  <c r="W496" i="10"/>
  <c r="V497" i="10"/>
  <c r="W497" i="10"/>
  <c r="V502" i="10"/>
  <c r="W502" i="10"/>
  <c r="V503" i="10"/>
  <c r="W503" i="10"/>
  <c r="V504" i="10"/>
  <c r="W504" i="10"/>
  <c r="V509" i="10"/>
  <c r="W509" i="10"/>
  <c r="V514" i="10"/>
  <c r="W514" i="10"/>
  <c r="V519" i="10"/>
  <c r="W519" i="10"/>
  <c r="V520" i="10"/>
  <c r="W520" i="10"/>
  <c r="V522" i="10"/>
  <c r="W522" i="10"/>
  <c r="V523" i="10"/>
  <c r="W523" i="10"/>
  <c r="V8" i="9"/>
  <c r="W8" i="9"/>
  <c r="V9" i="9"/>
  <c r="W9" i="9"/>
  <c r="V11" i="9"/>
  <c r="W11" i="9"/>
  <c r="V13" i="9"/>
  <c r="W13" i="9"/>
  <c r="V16" i="9"/>
  <c r="W16" i="9"/>
  <c r="V29" i="9"/>
  <c r="W29" i="9"/>
  <c r="V30" i="9"/>
  <c r="W30" i="9"/>
  <c r="V31" i="9"/>
  <c r="W31" i="9"/>
  <c r="V32" i="9"/>
  <c r="W32" i="9"/>
  <c r="V33" i="9"/>
  <c r="W33" i="9"/>
  <c r="V34" i="9"/>
  <c r="W34" i="9"/>
  <c r="V35" i="9"/>
  <c r="W35" i="9"/>
  <c r="V38" i="9"/>
  <c r="W38" i="9"/>
  <c r="V39" i="9"/>
  <c r="W39" i="9"/>
  <c r="V40" i="9"/>
  <c r="W40" i="9"/>
  <c r="V41" i="9"/>
  <c r="W41" i="9"/>
  <c r="V42" i="9"/>
  <c r="W42" i="9"/>
  <c r="V48" i="9"/>
  <c r="W48" i="9"/>
  <c r="V49" i="9"/>
  <c r="W49" i="9"/>
  <c r="V51" i="9"/>
  <c r="W51" i="9"/>
  <c r="V52" i="9"/>
  <c r="W52" i="9"/>
  <c r="V54" i="9"/>
  <c r="W54" i="9"/>
  <c r="V58" i="9"/>
  <c r="W58" i="9"/>
  <c r="V62" i="9"/>
  <c r="W62" i="9"/>
  <c r="V66" i="9"/>
  <c r="W66" i="9"/>
  <c r="V67" i="9"/>
  <c r="W67" i="9"/>
  <c r="V68" i="9"/>
  <c r="W68" i="9"/>
  <c r="V71" i="9"/>
  <c r="W71" i="9"/>
  <c r="V72" i="9"/>
  <c r="W72" i="9"/>
  <c r="V77" i="9"/>
  <c r="W77" i="9"/>
  <c r="V78" i="9"/>
  <c r="W78" i="9"/>
  <c r="V88" i="9"/>
  <c r="W88" i="9"/>
  <c r="V89" i="9"/>
  <c r="W89" i="9"/>
  <c r="V90" i="9"/>
  <c r="W90" i="9"/>
  <c r="V103" i="9"/>
  <c r="W103" i="9"/>
  <c r="V104" i="9"/>
  <c r="W104" i="9"/>
  <c r="V114" i="9"/>
  <c r="W114" i="9"/>
  <c r="V115" i="9"/>
  <c r="W115" i="9"/>
  <c r="V124" i="9"/>
  <c r="W124" i="9"/>
  <c r="V134" i="9"/>
  <c r="W134" i="9"/>
  <c r="V135" i="9"/>
  <c r="W135" i="9"/>
  <c r="V152" i="9"/>
  <c r="W152" i="9"/>
  <c r="V162" i="9"/>
  <c r="W162" i="9"/>
  <c r="V163" i="9"/>
  <c r="W163" i="9"/>
  <c r="V169" i="9"/>
  <c r="W169" i="9"/>
  <c r="V175" i="9"/>
  <c r="W175" i="9"/>
  <c r="V176" i="9"/>
  <c r="W176" i="9"/>
  <c r="V187" i="9"/>
  <c r="W187" i="9"/>
  <c r="V195" i="9"/>
  <c r="W195" i="9"/>
  <c r="V198" i="9"/>
  <c r="W198" i="9"/>
  <c r="V200" i="9"/>
  <c r="W200" i="9"/>
  <c r="V201" i="9"/>
  <c r="W201" i="9"/>
  <c r="V203" i="9"/>
  <c r="W203" i="9"/>
  <c r="V204" i="9"/>
  <c r="W204" i="9"/>
  <c r="V205" i="9"/>
  <c r="W205" i="9"/>
  <c r="V210" i="9"/>
  <c r="W210" i="9"/>
  <c r="V223" i="9"/>
  <c r="W223" i="9"/>
  <c r="V224" i="9"/>
  <c r="W224" i="9"/>
  <c r="V232" i="9"/>
  <c r="W232" i="9"/>
  <c r="V237" i="9"/>
  <c r="W237" i="9"/>
  <c r="V238" i="9"/>
  <c r="W238" i="9"/>
  <c r="V244" i="9"/>
  <c r="W244" i="9"/>
  <c r="V246" i="9"/>
  <c r="W246" i="9"/>
  <c r="V248" i="9"/>
  <c r="W248" i="9"/>
  <c r="V267" i="9"/>
  <c r="W267" i="9"/>
  <c r="V268" i="9"/>
  <c r="W268" i="9"/>
  <c r="V269" i="9"/>
  <c r="W269" i="9"/>
  <c r="V271" i="9"/>
  <c r="W271" i="9"/>
  <c r="V274" i="9"/>
  <c r="W274" i="9"/>
  <c r="V275" i="9"/>
  <c r="W275" i="9"/>
  <c r="V276" i="9"/>
  <c r="W276" i="9"/>
  <c r="V278" i="9"/>
  <c r="W278" i="9"/>
  <c r="V279" i="9"/>
  <c r="W279" i="9"/>
  <c r="V280" i="9"/>
  <c r="W280" i="9"/>
  <c r="V285" i="9"/>
  <c r="W285" i="9"/>
  <c r="V300" i="9"/>
  <c r="W300" i="9"/>
  <c r="V301" i="9"/>
  <c r="W301" i="9"/>
  <c r="V310" i="9"/>
  <c r="W310" i="9"/>
  <c r="V317" i="9"/>
  <c r="W317" i="9"/>
  <c r="V324" i="9"/>
  <c r="W324" i="9"/>
  <c r="V332" i="9"/>
  <c r="W332" i="9"/>
  <c r="V333" i="9"/>
  <c r="W333" i="9"/>
  <c r="V346" i="9"/>
  <c r="W346" i="9"/>
  <c r="V347" i="9"/>
  <c r="W347" i="9"/>
  <c r="V357" i="9"/>
  <c r="W357" i="9"/>
  <c r="V415" i="9"/>
  <c r="W415" i="9"/>
  <c r="V419" i="9"/>
  <c r="W419" i="9"/>
  <c r="V420" i="9"/>
  <c r="W420" i="9"/>
  <c r="V422" i="9"/>
  <c r="W422" i="9"/>
  <c r="V426" i="9"/>
  <c r="W426" i="9"/>
  <c r="V438" i="9"/>
  <c r="W438" i="9"/>
  <c r="W4" i="7" l="1"/>
  <c r="X4" i="7"/>
  <c r="W6" i="7"/>
  <c r="X6" i="7"/>
  <c r="W19" i="7"/>
  <c r="X19" i="7"/>
  <c r="W20" i="7"/>
  <c r="X20" i="7"/>
  <c r="W38" i="7"/>
  <c r="X38" i="7"/>
  <c r="W41" i="7"/>
  <c r="X41" i="7"/>
  <c r="W42" i="7"/>
  <c r="X42" i="7"/>
  <c r="W43" i="7"/>
  <c r="X43" i="7"/>
  <c r="W44" i="7"/>
  <c r="X44" i="7"/>
  <c r="W46" i="7"/>
  <c r="X46" i="7"/>
  <c r="W47" i="7"/>
  <c r="X47" i="7"/>
  <c r="W74" i="7"/>
  <c r="X74" i="7"/>
  <c r="W75" i="7"/>
  <c r="X75" i="7"/>
  <c r="W76" i="7"/>
  <c r="X76" i="7"/>
  <c r="W77" i="7"/>
  <c r="X77" i="7"/>
  <c r="W78" i="7"/>
  <c r="X78" i="7"/>
  <c r="W89" i="7"/>
  <c r="X89" i="7"/>
  <c r="W90" i="7"/>
  <c r="X90" i="7"/>
  <c r="W91" i="7"/>
  <c r="X91" i="7"/>
  <c r="W93" i="7"/>
  <c r="X93" i="7"/>
  <c r="W99" i="7"/>
  <c r="X99" i="7"/>
  <c r="W106" i="7"/>
  <c r="X106" i="7"/>
  <c r="W107" i="7"/>
  <c r="X107" i="7"/>
  <c r="W108" i="7"/>
  <c r="X108" i="7"/>
  <c r="W109" i="7"/>
  <c r="X109" i="7"/>
  <c r="W112" i="7"/>
  <c r="X112" i="7"/>
  <c r="W118" i="7"/>
  <c r="X118" i="7"/>
  <c r="W120" i="7"/>
  <c r="X120" i="7"/>
  <c r="W121" i="7"/>
  <c r="X121" i="7"/>
  <c r="W127" i="7"/>
  <c r="X127" i="7"/>
  <c r="W132" i="7"/>
  <c r="X132" i="7"/>
  <c r="W149" i="7"/>
  <c r="X149" i="7"/>
  <c r="W152" i="7"/>
  <c r="X152" i="7"/>
  <c r="W153" i="7"/>
  <c r="X153" i="7"/>
  <c r="W156" i="7"/>
  <c r="X156" i="7"/>
  <c r="W157" i="7"/>
  <c r="X157" i="7"/>
  <c r="W158" i="7"/>
  <c r="X158" i="7"/>
  <c r="W160" i="7"/>
  <c r="X160" i="7"/>
  <c r="W166" i="7"/>
  <c r="X166" i="7"/>
  <c r="W174" i="7"/>
  <c r="X174" i="7"/>
  <c r="W176" i="7"/>
  <c r="X176" i="7"/>
  <c r="W183" i="7"/>
  <c r="X183" i="7"/>
  <c r="W191" i="7"/>
  <c r="X191" i="7"/>
  <c r="W196" i="7"/>
  <c r="X196" i="7"/>
  <c r="W200" i="7"/>
  <c r="X200" i="7"/>
  <c r="W204" i="7"/>
  <c r="X204" i="7"/>
  <c r="W210" i="7"/>
  <c r="X210" i="7"/>
  <c r="W214" i="7"/>
  <c r="X214" i="7"/>
  <c r="W218" i="7"/>
  <c r="X218" i="7"/>
  <c r="W219" i="7"/>
  <c r="X219" i="7"/>
  <c r="W225" i="7"/>
  <c r="X225" i="7"/>
  <c r="W234" i="7"/>
  <c r="X234" i="7"/>
  <c r="W235" i="7"/>
  <c r="X235" i="7"/>
  <c r="W241" i="7"/>
  <c r="X241" i="7"/>
  <c r="W246" i="7"/>
  <c r="X246" i="7"/>
  <c r="W250" i="7"/>
  <c r="X250" i="7"/>
  <c r="W256" i="7"/>
  <c r="X256" i="7"/>
  <c r="W257" i="7"/>
  <c r="X257" i="7"/>
  <c r="W258" i="7"/>
  <c r="X258" i="7"/>
  <c r="W259" i="7"/>
  <c r="X259" i="7"/>
  <c r="W263" i="7"/>
  <c r="X263" i="7"/>
  <c r="W265" i="7"/>
  <c r="X265" i="7"/>
  <c r="W269" i="7"/>
  <c r="X269" i="7"/>
  <c r="W273" i="7"/>
  <c r="X273" i="7"/>
  <c r="W280" i="7"/>
  <c r="X280" i="7"/>
  <c r="W283" i="7"/>
  <c r="X283" i="7"/>
  <c r="W287" i="7"/>
  <c r="X287" i="7"/>
  <c r="W291" i="7"/>
  <c r="X291" i="7"/>
  <c r="W292" i="7"/>
  <c r="X292" i="7"/>
  <c r="W295" i="7"/>
  <c r="X295" i="7"/>
  <c r="W297" i="7"/>
  <c r="X297" i="7"/>
  <c r="W311" i="7"/>
  <c r="X311" i="7"/>
  <c r="W317" i="7"/>
  <c r="X317" i="7"/>
  <c r="W323" i="7"/>
  <c r="X323" i="7"/>
  <c r="W324" i="7"/>
  <c r="X324" i="7"/>
  <c r="W331" i="7"/>
  <c r="X331" i="7"/>
  <c r="W334" i="7"/>
  <c r="X334" i="7"/>
  <c r="W343" i="7"/>
  <c r="X343" i="7"/>
  <c r="W346" i="7"/>
  <c r="X346" i="7"/>
  <c r="W355" i="7"/>
  <c r="X355" i="7"/>
  <c r="W356" i="7"/>
  <c r="X356" i="7"/>
  <c r="W362" i="7"/>
  <c r="X362" i="7"/>
  <c r="W363" i="7"/>
  <c r="X363" i="7"/>
  <c r="W370" i="7"/>
  <c r="X370" i="7"/>
  <c r="W384" i="7"/>
  <c r="X384" i="7"/>
  <c r="W387" i="7"/>
  <c r="X387" i="7"/>
  <c r="W398" i="7"/>
  <c r="X398" i="7"/>
  <c r="W401" i="7"/>
  <c r="X401" i="7"/>
  <c r="W402" i="7"/>
  <c r="X402" i="7"/>
  <c r="W403" i="7"/>
  <c r="X403" i="7"/>
  <c r="W406" i="7"/>
  <c r="X406" i="7"/>
  <c r="W407" i="7"/>
  <c r="X407" i="7"/>
  <c r="W412" i="7"/>
  <c r="X412" i="7"/>
  <c r="W370" i="8"/>
  <c r="X16" i="8"/>
  <c r="Y245" i="8" s="1"/>
  <c r="X17" i="8"/>
  <c r="Y250" i="8" s="1"/>
  <c r="V467" i="8"/>
  <c r="W467" i="8"/>
  <c r="V16" i="8"/>
  <c r="W16" i="8"/>
  <c r="V17" i="8"/>
  <c r="W17" i="8"/>
  <c r="X467" i="8"/>
  <c r="Y467" i="8" l="1"/>
  <c r="Y2" i="8"/>
  <c r="Y3" i="8"/>
  <c r="Y4" i="8"/>
  <c r="Y6" i="8"/>
  <c r="Y7" i="8"/>
  <c r="Y10" i="8"/>
  <c r="Y11" i="8"/>
  <c r="Y13" i="8"/>
  <c r="Y14" i="8"/>
  <c r="Y18" i="8"/>
  <c r="Y19" i="8"/>
  <c r="Y22" i="8"/>
  <c r="Y23" i="8"/>
  <c r="Y24" i="8"/>
  <c r="Y27" i="8"/>
  <c r="Y29" i="8"/>
  <c r="Y30" i="8"/>
  <c r="Y31" i="8"/>
  <c r="Y32" i="8"/>
  <c r="Y33" i="8"/>
  <c r="Y34" i="8"/>
  <c r="Y35" i="8"/>
  <c r="Y36" i="8"/>
  <c r="Y37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7" i="8"/>
  <c r="Y58" i="8"/>
  <c r="Y59" i="8"/>
  <c r="Y60" i="8"/>
  <c r="Y62" i="8"/>
  <c r="Y63" i="8"/>
  <c r="Y64" i="8"/>
  <c r="Y66" i="8"/>
  <c r="Y67" i="8"/>
  <c r="Y68" i="8"/>
  <c r="Y69" i="8"/>
  <c r="Y71" i="8"/>
  <c r="Y72" i="8"/>
  <c r="Y73" i="8"/>
  <c r="Y75" i="8"/>
  <c r="Y76" i="8"/>
  <c r="Y77" i="8"/>
  <c r="Y78" i="8"/>
  <c r="Y81" i="8"/>
  <c r="Y84" i="8"/>
  <c r="Y85" i="8"/>
  <c r="Y86" i="8"/>
  <c r="Y87" i="8"/>
  <c r="Y88" i="8"/>
  <c r="Y89" i="8"/>
  <c r="Y90" i="8"/>
  <c r="Y92" i="8"/>
  <c r="Y93" i="8"/>
  <c r="Y94" i="8"/>
  <c r="Y95" i="8"/>
  <c r="Y96" i="8"/>
  <c r="Y97" i="8"/>
  <c r="Y98" i="8"/>
  <c r="Y99" i="8"/>
  <c r="Y100" i="8"/>
  <c r="Y102" i="8"/>
  <c r="Y103" i="8"/>
  <c r="Y104" i="8"/>
  <c r="Y105" i="8"/>
  <c r="Y106" i="8"/>
  <c r="Y107" i="8"/>
  <c r="Y115" i="8"/>
  <c r="Y116" i="8"/>
  <c r="Y117" i="8"/>
  <c r="Y118" i="8"/>
  <c r="Y119" i="8"/>
  <c r="Y123" i="8"/>
  <c r="Y124" i="8"/>
  <c r="Y126" i="8"/>
  <c r="Y127" i="8"/>
  <c r="Y128" i="8"/>
  <c r="W364" i="8"/>
  <c r="X365" i="8"/>
  <c r="Y8" i="8" s="1"/>
  <c r="X366" i="8"/>
  <c r="X367" i="8"/>
  <c r="X368" i="8"/>
  <c r="Y20" i="8" s="1"/>
  <c r="X369" i="8"/>
  <c r="Y21" i="8" s="1"/>
  <c r="X370" i="8"/>
  <c r="X371" i="8"/>
  <c r="X372" i="8"/>
  <c r="Y220" i="8" s="1"/>
  <c r="X373" i="8"/>
  <c r="Y38" i="8" s="1"/>
  <c r="X374" i="8"/>
  <c r="Y55" i="8" s="1"/>
  <c r="X375" i="8"/>
  <c r="X376" i="8"/>
  <c r="X377" i="8"/>
  <c r="X378" i="8"/>
  <c r="X379" i="8"/>
  <c r="X380" i="8"/>
  <c r="X381" i="8"/>
  <c r="X382" i="8"/>
  <c r="X383" i="8"/>
  <c r="X384" i="8"/>
  <c r="X385" i="8"/>
  <c r="X386" i="8"/>
  <c r="Y17" i="8" s="1"/>
  <c r="X387" i="8"/>
  <c r="X388" i="8"/>
  <c r="Y79" i="8" s="1"/>
  <c r="X389" i="8"/>
  <c r="Y80" i="8" s="1"/>
  <c r="X390" i="8"/>
  <c r="X391" i="8"/>
  <c r="Y253" i="8" s="1"/>
  <c r="X392" i="8"/>
  <c r="Y254" i="8" s="1"/>
  <c r="X393" i="8"/>
  <c r="Y255" i="8" s="1"/>
  <c r="X394" i="8"/>
  <c r="X395" i="8"/>
  <c r="X396" i="8"/>
  <c r="X397" i="8"/>
  <c r="Y82" i="8" s="1"/>
  <c r="X398" i="8"/>
  <c r="X399" i="8"/>
  <c r="Y83" i="8" s="1"/>
  <c r="X400" i="8"/>
  <c r="X401" i="8"/>
  <c r="Y101" i="8" s="1"/>
  <c r="X402" i="8"/>
  <c r="Y108" i="8" s="1"/>
  <c r="X403" i="8"/>
  <c r="X404" i="8"/>
  <c r="X405" i="8"/>
  <c r="Y275" i="8" s="1"/>
  <c r="X406" i="8"/>
  <c r="Y277" i="8" s="1"/>
  <c r="X407" i="8"/>
  <c r="X408" i="8"/>
  <c r="X409" i="8"/>
  <c r="X410" i="8"/>
  <c r="Y278" i="8" s="1"/>
  <c r="X411" i="8"/>
  <c r="Y282" i="8" s="1"/>
  <c r="X412" i="8"/>
  <c r="X413" i="8"/>
  <c r="X414" i="8"/>
  <c r="X415" i="8"/>
  <c r="Y290" i="8" s="1"/>
  <c r="X416" i="8"/>
  <c r="X417" i="8"/>
  <c r="X418" i="8"/>
  <c r="Y291" i="8" s="1"/>
  <c r="Y110" i="8"/>
  <c r="Y112" i="8"/>
  <c r="X419" i="8"/>
  <c r="Y125" i="8" s="1"/>
  <c r="X420" i="8"/>
  <c r="X421" i="8"/>
  <c r="Y129" i="8" s="1"/>
  <c r="X422" i="8"/>
  <c r="Y297" i="8" s="1"/>
  <c r="X423" i="8"/>
  <c r="Y121" i="8"/>
  <c r="X424" i="8"/>
  <c r="Y298" i="8" s="1"/>
  <c r="X425" i="8"/>
  <c r="X426" i="8"/>
  <c r="X427" i="8"/>
  <c r="Y426" i="8" s="1"/>
  <c r="X428" i="8"/>
  <c r="Y427" i="8" s="1"/>
  <c r="X429" i="8"/>
  <c r="X430" i="8"/>
  <c r="X431" i="8"/>
  <c r="X432" i="8"/>
  <c r="X433" i="8"/>
  <c r="X434" i="8"/>
  <c r="X435" i="8"/>
  <c r="Y434" i="8" s="1"/>
  <c r="X436" i="8"/>
  <c r="Y435" i="8" s="1"/>
  <c r="X437" i="8"/>
  <c r="X438" i="8"/>
  <c r="X439" i="8"/>
  <c r="X440" i="8"/>
  <c r="X441" i="8"/>
  <c r="X442" i="8"/>
  <c r="X443" i="8"/>
  <c r="Y442" i="8" s="1"/>
  <c r="X444" i="8"/>
  <c r="Y443" i="8" s="1"/>
  <c r="X445" i="8"/>
  <c r="X446" i="8"/>
  <c r="X447" i="8"/>
  <c r="X448" i="8"/>
  <c r="X449" i="8"/>
  <c r="X450" i="8"/>
  <c r="X451" i="8"/>
  <c r="Y450" i="8" s="1"/>
  <c r="X452" i="8"/>
  <c r="Y451" i="8" s="1"/>
  <c r="X453" i="8"/>
  <c r="X454" i="8"/>
  <c r="X455" i="8"/>
  <c r="X456" i="8"/>
  <c r="X457" i="8"/>
  <c r="X458" i="8"/>
  <c r="X459" i="8"/>
  <c r="Y458" i="8" s="1"/>
  <c r="X460" i="8"/>
  <c r="X461" i="8"/>
  <c r="X462" i="8"/>
  <c r="X463" i="8"/>
  <c r="Y462" i="8" s="1"/>
  <c r="X464" i="8"/>
  <c r="X465" i="8"/>
  <c r="X466" i="8"/>
  <c r="X364" i="8"/>
  <c r="V364" i="8"/>
  <c r="V365" i="8"/>
  <c r="W365" i="8"/>
  <c r="V366" i="8"/>
  <c r="W366" i="8"/>
  <c r="V367" i="8"/>
  <c r="W367" i="8"/>
  <c r="V368" i="8"/>
  <c r="W368" i="8"/>
  <c r="V369" i="8"/>
  <c r="W369" i="8"/>
  <c r="V370" i="8"/>
  <c r="V371" i="8"/>
  <c r="W371" i="8"/>
  <c r="V372" i="8"/>
  <c r="W372" i="8"/>
  <c r="V373" i="8"/>
  <c r="W373" i="8"/>
  <c r="V374" i="8"/>
  <c r="W374" i="8"/>
  <c r="V375" i="8"/>
  <c r="W375" i="8"/>
  <c r="V376" i="8"/>
  <c r="W376" i="8"/>
  <c r="V377" i="8"/>
  <c r="W377" i="8"/>
  <c r="V378" i="8"/>
  <c r="W378" i="8"/>
  <c r="V379" i="8"/>
  <c r="W379" i="8"/>
  <c r="V380" i="8"/>
  <c r="W380" i="8"/>
  <c r="V381" i="8"/>
  <c r="W381" i="8"/>
  <c r="V382" i="8"/>
  <c r="W382" i="8"/>
  <c r="V383" i="8"/>
  <c r="W383" i="8"/>
  <c r="V384" i="8"/>
  <c r="W384" i="8"/>
  <c r="V385" i="8"/>
  <c r="W385" i="8"/>
  <c r="V386" i="8"/>
  <c r="W386" i="8"/>
  <c r="V387" i="8"/>
  <c r="W387" i="8"/>
  <c r="V388" i="8"/>
  <c r="W388" i="8"/>
  <c r="V389" i="8"/>
  <c r="W389" i="8"/>
  <c r="V390" i="8"/>
  <c r="W390" i="8"/>
  <c r="V391" i="8"/>
  <c r="W391" i="8"/>
  <c r="V392" i="8"/>
  <c r="W392" i="8"/>
  <c r="V393" i="8"/>
  <c r="W393" i="8"/>
  <c r="V394" i="8"/>
  <c r="W394" i="8"/>
  <c r="V395" i="8"/>
  <c r="W395" i="8"/>
  <c r="V396" i="8"/>
  <c r="W396" i="8"/>
  <c r="V397" i="8"/>
  <c r="W397" i="8"/>
  <c r="V398" i="8"/>
  <c r="W398" i="8"/>
  <c r="V399" i="8"/>
  <c r="W399" i="8"/>
  <c r="V400" i="8"/>
  <c r="W400" i="8"/>
  <c r="V401" i="8"/>
  <c r="W401" i="8"/>
  <c r="V402" i="8"/>
  <c r="W402" i="8"/>
  <c r="V403" i="8"/>
  <c r="W403" i="8"/>
  <c r="V404" i="8"/>
  <c r="W404" i="8"/>
  <c r="V405" i="8"/>
  <c r="W405" i="8"/>
  <c r="V406" i="8"/>
  <c r="W406" i="8"/>
  <c r="V407" i="8"/>
  <c r="W407" i="8"/>
  <c r="V408" i="8"/>
  <c r="W408" i="8"/>
  <c r="V409" i="8"/>
  <c r="W409" i="8"/>
  <c r="V410" i="8"/>
  <c r="W410" i="8"/>
  <c r="V411" i="8"/>
  <c r="W411" i="8"/>
  <c r="V412" i="8"/>
  <c r="W412" i="8"/>
  <c r="V413" i="8"/>
  <c r="W413" i="8"/>
  <c r="V414" i="8"/>
  <c r="W414" i="8"/>
  <c r="V415" i="8"/>
  <c r="W415" i="8"/>
  <c r="V416" i="8"/>
  <c r="W416" i="8"/>
  <c r="V417" i="8"/>
  <c r="W417" i="8"/>
  <c r="V418" i="8"/>
  <c r="W418" i="8"/>
  <c r="V110" i="8"/>
  <c r="W110" i="8"/>
  <c r="V113" i="8"/>
  <c r="W113" i="8"/>
  <c r="V419" i="8"/>
  <c r="W419" i="8"/>
  <c r="V420" i="8"/>
  <c r="W420" i="8"/>
  <c r="V421" i="8"/>
  <c r="W421" i="8"/>
  <c r="V422" i="8"/>
  <c r="W422" i="8"/>
  <c r="V423" i="8"/>
  <c r="W423" i="8"/>
  <c r="V121" i="8"/>
  <c r="W121" i="8"/>
  <c r="V424" i="8"/>
  <c r="W424" i="8"/>
  <c r="V425" i="8"/>
  <c r="W425" i="8"/>
  <c r="V426" i="8"/>
  <c r="W426" i="8"/>
  <c r="V427" i="8"/>
  <c r="W427" i="8"/>
  <c r="V428" i="8"/>
  <c r="W428" i="8"/>
  <c r="V429" i="8"/>
  <c r="W429" i="8"/>
  <c r="V430" i="8"/>
  <c r="W430" i="8"/>
  <c r="V431" i="8"/>
  <c r="W431" i="8"/>
  <c r="V432" i="8"/>
  <c r="W432" i="8"/>
  <c r="V433" i="8"/>
  <c r="W433" i="8"/>
  <c r="V434" i="8"/>
  <c r="W434" i="8"/>
  <c r="V435" i="8"/>
  <c r="W435" i="8"/>
  <c r="V436" i="8"/>
  <c r="W436" i="8"/>
  <c r="V437" i="8"/>
  <c r="W437" i="8"/>
  <c r="V438" i="8"/>
  <c r="W438" i="8"/>
  <c r="V439" i="8"/>
  <c r="W439" i="8"/>
  <c r="V440" i="8"/>
  <c r="W440" i="8"/>
  <c r="V441" i="8"/>
  <c r="W441" i="8"/>
  <c r="V442" i="8"/>
  <c r="W442" i="8"/>
  <c r="V443" i="8"/>
  <c r="W443" i="8"/>
  <c r="V444" i="8"/>
  <c r="W444" i="8"/>
  <c r="V445" i="8"/>
  <c r="W445" i="8"/>
  <c r="V446" i="8"/>
  <c r="W446" i="8"/>
  <c r="V447" i="8"/>
  <c r="W447" i="8"/>
  <c r="V448" i="8"/>
  <c r="W448" i="8"/>
  <c r="V449" i="8"/>
  <c r="W449" i="8"/>
  <c r="V450" i="8"/>
  <c r="W450" i="8"/>
  <c r="V451" i="8"/>
  <c r="W451" i="8"/>
  <c r="V452" i="8"/>
  <c r="W452" i="8"/>
  <c r="V453" i="8"/>
  <c r="W453" i="8"/>
  <c r="V454" i="8"/>
  <c r="W454" i="8"/>
  <c r="V455" i="8"/>
  <c r="W455" i="8"/>
  <c r="V456" i="8"/>
  <c r="W456" i="8"/>
  <c r="V457" i="8"/>
  <c r="W457" i="8"/>
  <c r="V458" i="8"/>
  <c r="W458" i="8"/>
  <c r="V156" i="8"/>
  <c r="W156" i="8"/>
  <c r="V459" i="8"/>
  <c r="W459" i="8"/>
  <c r="V460" i="8"/>
  <c r="W460" i="8"/>
  <c r="V461" i="8"/>
  <c r="W461" i="8"/>
  <c r="V462" i="8"/>
  <c r="W462" i="8"/>
  <c r="V463" i="8"/>
  <c r="W463" i="8"/>
  <c r="V464" i="8"/>
  <c r="W464" i="8"/>
  <c r="V465" i="8"/>
  <c r="W465" i="8"/>
  <c r="V466" i="8"/>
  <c r="W466" i="8"/>
  <c r="V7" i="6"/>
  <c r="W7" i="6"/>
  <c r="V8" i="6"/>
  <c r="W8" i="6"/>
  <c r="V10" i="6"/>
  <c r="W10" i="6"/>
  <c r="V11" i="6"/>
  <c r="W11" i="6"/>
  <c r="V13" i="6"/>
  <c r="W13" i="6"/>
  <c r="V18" i="6"/>
  <c r="W18" i="6"/>
  <c r="V19" i="6"/>
  <c r="W19" i="6"/>
  <c r="V36" i="6"/>
  <c r="W36" i="6"/>
  <c r="V41" i="6"/>
  <c r="W41" i="6"/>
  <c r="V44" i="6"/>
  <c r="W44" i="6"/>
  <c r="V45" i="6"/>
  <c r="W45" i="6"/>
  <c r="V47" i="6"/>
  <c r="W47" i="6"/>
  <c r="V49" i="6"/>
  <c r="W49" i="6"/>
  <c r="V50" i="6"/>
  <c r="W50" i="6"/>
  <c r="V57" i="6"/>
  <c r="W57" i="6"/>
  <c r="V60" i="6"/>
  <c r="W60" i="6"/>
  <c r="V69" i="6"/>
  <c r="W69" i="6"/>
  <c r="V71" i="6"/>
  <c r="W71" i="6"/>
  <c r="V74" i="6"/>
  <c r="W74" i="6"/>
  <c r="V75" i="6"/>
  <c r="W75" i="6"/>
  <c r="V79" i="6"/>
  <c r="W79" i="6"/>
  <c r="V80" i="6"/>
  <c r="W80" i="6"/>
  <c r="V84" i="6"/>
  <c r="W84" i="6"/>
  <c r="V98" i="6"/>
  <c r="W98" i="6"/>
  <c r="V99" i="6"/>
  <c r="W99" i="6"/>
  <c r="V106" i="6"/>
  <c r="W106" i="6"/>
  <c r="V107" i="6"/>
  <c r="W107" i="6"/>
  <c r="V111" i="6"/>
  <c r="W111" i="6"/>
  <c r="V112" i="6"/>
  <c r="W112" i="6"/>
  <c r="V113" i="6"/>
  <c r="W113" i="6"/>
  <c r="V115" i="6"/>
  <c r="W115" i="6"/>
  <c r="V116" i="6"/>
  <c r="W116" i="6"/>
  <c r="V117" i="6"/>
  <c r="W117" i="6"/>
  <c r="V118" i="6"/>
  <c r="W118" i="6"/>
  <c r="V119" i="6"/>
  <c r="W119" i="6"/>
  <c r="V121" i="6"/>
  <c r="W121" i="6"/>
  <c r="V122" i="6"/>
  <c r="W122" i="6"/>
  <c r="V134" i="6"/>
  <c r="W134" i="6"/>
  <c r="V138" i="6"/>
  <c r="W138" i="6"/>
  <c r="V139" i="6"/>
  <c r="W139" i="6"/>
  <c r="V141" i="6"/>
  <c r="W141" i="6"/>
  <c r="V149" i="6"/>
  <c r="W149" i="6"/>
  <c r="V154" i="6"/>
  <c r="W154" i="6"/>
  <c r="V160" i="6"/>
  <c r="W160" i="6"/>
  <c r="V174" i="6"/>
  <c r="W174" i="6"/>
  <c r="V176" i="6"/>
  <c r="W176" i="6"/>
  <c r="V179" i="6"/>
  <c r="W179" i="6"/>
  <c r="V209" i="6"/>
  <c r="W209" i="6"/>
  <c r="V210" i="6"/>
  <c r="W210" i="6"/>
  <c r="V215" i="6"/>
  <c r="W215" i="6"/>
  <c r="V219" i="6"/>
  <c r="W219" i="6"/>
  <c r="V229" i="6"/>
  <c r="W229" i="6"/>
  <c r="V233" i="6"/>
  <c r="W233" i="6"/>
  <c r="V241" i="6"/>
  <c r="W241" i="6"/>
  <c r="V248" i="6"/>
  <c r="W248" i="6"/>
  <c r="V256" i="6"/>
  <c r="W256" i="6"/>
  <c r="V261" i="6"/>
  <c r="W261" i="6"/>
  <c r="V268" i="6"/>
  <c r="W268" i="6"/>
  <c r="V269" i="6"/>
  <c r="W269" i="6"/>
  <c r="V272" i="6"/>
  <c r="W272" i="6"/>
  <c r="V281" i="6"/>
  <c r="W281" i="6"/>
  <c r="V282" i="6"/>
  <c r="W282" i="6"/>
  <c r="V287" i="6"/>
  <c r="W287" i="6"/>
  <c r="V304" i="6"/>
  <c r="W304" i="6"/>
  <c r="V315" i="6"/>
  <c r="W315" i="6"/>
  <c r="V332" i="6"/>
  <c r="W332" i="6"/>
  <c r="V335" i="6"/>
  <c r="W335" i="6"/>
  <c r="V346" i="6"/>
  <c r="W346" i="6"/>
  <c r="V349" i="6"/>
  <c r="W349" i="6"/>
  <c r="V351" i="6"/>
  <c r="W351" i="6"/>
  <c r="V352" i="6"/>
  <c r="W352" i="6"/>
  <c r="V354" i="6"/>
  <c r="W354" i="6"/>
  <c r="V356" i="6"/>
  <c r="W356" i="6"/>
  <c r="V357" i="6"/>
  <c r="W357" i="6"/>
  <c r="V361" i="6"/>
  <c r="W361" i="6"/>
  <c r="V364" i="6"/>
  <c r="W364" i="6"/>
  <c r="V366" i="6"/>
  <c r="W366" i="6"/>
  <c r="V367" i="6"/>
  <c r="W367" i="6"/>
  <c r="V368" i="6"/>
  <c r="W368" i="6"/>
  <c r="V370" i="6"/>
  <c r="W370" i="6"/>
  <c r="V371" i="6"/>
  <c r="W371" i="6"/>
  <c r="V375" i="6"/>
  <c r="W375" i="6"/>
  <c r="V381" i="6"/>
  <c r="W381" i="6"/>
  <c r="V384" i="6"/>
  <c r="W384" i="6"/>
  <c r="V392" i="6"/>
  <c r="W392" i="6"/>
  <c r="V393" i="6"/>
  <c r="W393" i="6"/>
  <c r="V401" i="6"/>
  <c r="W401" i="6"/>
  <c r="V410" i="6"/>
  <c r="W410" i="6"/>
  <c r="V411" i="6"/>
  <c r="W411" i="6"/>
  <c r="V412" i="6"/>
  <c r="W412" i="6"/>
  <c r="V413" i="6"/>
  <c r="W413" i="6"/>
  <c r="V414" i="6"/>
  <c r="W414" i="6"/>
  <c r="V415" i="6"/>
  <c r="W415" i="6"/>
  <c r="V416" i="6"/>
  <c r="W416" i="6"/>
  <c r="V417" i="6"/>
  <c r="W417" i="6"/>
  <c r="V420" i="6"/>
  <c r="W420" i="6"/>
  <c r="V421" i="6"/>
  <c r="W421" i="6"/>
  <c r="V423" i="6"/>
  <c r="W423" i="6"/>
  <c r="V424" i="6"/>
  <c r="W424" i="6"/>
  <c r="V430" i="6"/>
  <c r="W430" i="6"/>
  <c r="V431" i="6"/>
  <c r="W431" i="6"/>
  <c r="V432" i="6"/>
  <c r="W432" i="6"/>
  <c r="V433" i="6"/>
  <c r="W433" i="6"/>
  <c r="V434" i="6"/>
  <c r="W434" i="6"/>
  <c r="V439" i="6"/>
  <c r="W439" i="6"/>
  <c r="V440" i="6"/>
  <c r="W440" i="6"/>
  <c r="V446" i="6"/>
  <c r="W446" i="6"/>
  <c r="V466" i="6"/>
  <c r="W466" i="6"/>
  <c r="V469" i="6"/>
  <c r="W469" i="6"/>
  <c r="V470" i="6"/>
  <c r="W470" i="6"/>
  <c r="V474" i="6"/>
  <c r="W474" i="6"/>
  <c r="V476" i="6"/>
  <c r="W476" i="6"/>
  <c r="V490" i="6"/>
  <c r="W490" i="6"/>
  <c r="V491" i="6"/>
  <c r="W491" i="6"/>
  <c r="V492" i="6"/>
  <c r="W492" i="6"/>
  <c r="V495" i="6"/>
  <c r="W495" i="6"/>
  <c r="V496" i="6"/>
  <c r="W496" i="6"/>
  <c r="V500" i="6"/>
  <c r="W500" i="6"/>
  <c r="V503" i="6"/>
  <c r="W503" i="6"/>
  <c r="V507" i="6"/>
  <c r="W507" i="6"/>
  <c r="V511" i="6"/>
  <c r="W511" i="6"/>
  <c r="V517" i="6"/>
  <c r="W517" i="6"/>
  <c r="V519" i="6"/>
  <c r="W519" i="6"/>
  <c r="V532" i="6"/>
  <c r="W532" i="6"/>
  <c r="V548" i="6"/>
  <c r="W548" i="6"/>
  <c r="V556" i="6"/>
  <c r="W556" i="6"/>
  <c r="V563" i="6"/>
  <c r="W563" i="6"/>
  <c r="V568" i="6"/>
  <c r="W568" i="6"/>
  <c r="V2" i="5"/>
  <c r="W2" i="5"/>
  <c r="V9" i="5"/>
  <c r="W9" i="5"/>
  <c r="V13" i="5"/>
  <c r="W13" i="5"/>
  <c r="V14" i="5"/>
  <c r="W14" i="5"/>
  <c r="V16" i="5"/>
  <c r="W16" i="5"/>
  <c r="V18" i="5"/>
  <c r="W18" i="5"/>
  <c r="V19" i="5"/>
  <c r="W19" i="5"/>
  <c r="V26" i="5"/>
  <c r="W26" i="5"/>
  <c r="V29" i="5"/>
  <c r="W29" i="5"/>
  <c r="V33" i="5"/>
  <c r="W33" i="5"/>
  <c r="V39" i="5"/>
  <c r="W39" i="5"/>
  <c r="V46" i="5"/>
  <c r="W46" i="5"/>
  <c r="V47" i="5"/>
  <c r="W47" i="5"/>
  <c r="V49" i="5"/>
  <c r="W49" i="5"/>
  <c r="V50" i="5"/>
  <c r="W50" i="5"/>
  <c r="V60" i="5"/>
  <c r="W60" i="5"/>
  <c r="V67" i="5"/>
  <c r="W67" i="5"/>
  <c r="V68" i="5"/>
  <c r="W68" i="5"/>
  <c r="V71" i="5"/>
  <c r="W71" i="5"/>
  <c r="V72" i="5"/>
  <c r="W72" i="5"/>
  <c r="V74" i="5"/>
  <c r="W74" i="5"/>
  <c r="V75" i="5"/>
  <c r="W75" i="5"/>
  <c r="V86" i="5"/>
  <c r="W86" i="5"/>
  <c r="V87" i="5"/>
  <c r="W87" i="5"/>
  <c r="V88" i="5"/>
  <c r="W88" i="5"/>
  <c r="V97" i="5"/>
  <c r="W97" i="5"/>
  <c r="V102" i="5"/>
  <c r="W102" i="5"/>
  <c r="V113" i="5"/>
  <c r="W113" i="5"/>
  <c r="V114" i="5"/>
  <c r="W114" i="5"/>
  <c r="V115" i="5"/>
  <c r="W115" i="5"/>
  <c r="V116" i="5"/>
  <c r="W116" i="5"/>
  <c r="V122" i="5"/>
  <c r="W122" i="5"/>
  <c r="V123" i="5"/>
  <c r="W123" i="5"/>
  <c r="V124" i="5"/>
  <c r="W124" i="5"/>
  <c r="V129" i="5"/>
  <c r="W129" i="5"/>
  <c r="V141" i="5"/>
  <c r="W141" i="5"/>
  <c r="V159" i="5"/>
  <c r="W159" i="5"/>
  <c r="V160" i="5"/>
  <c r="W160" i="5"/>
  <c r="V161" i="5"/>
  <c r="W161" i="5"/>
  <c r="V168" i="5"/>
  <c r="W168" i="5"/>
  <c r="V175" i="5"/>
  <c r="W175" i="5"/>
  <c r="V187" i="5"/>
  <c r="W187" i="5"/>
  <c r="V188" i="5"/>
  <c r="W188" i="5"/>
  <c r="V189" i="5"/>
  <c r="W189" i="5"/>
  <c r="V199" i="5"/>
  <c r="W199" i="5"/>
  <c r="V200" i="5"/>
  <c r="W200" i="5"/>
  <c r="V201" i="5"/>
  <c r="W201" i="5"/>
  <c r="V202" i="5"/>
  <c r="W202" i="5"/>
  <c r="V209" i="5"/>
  <c r="W209" i="5"/>
  <c r="V210" i="5"/>
  <c r="W210" i="5"/>
  <c r="V211" i="5"/>
  <c r="W211" i="5"/>
  <c r="V217" i="5"/>
  <c r="W217" i="5"/>
  <c r="V218" i="5"/>
  <c r="W218" i="5"/>
  <c r="V219" i="5"/>
  <c r="W219" i="5"/>
  <c r="V220" i="5"/>
  <c r="W220" i="5"/>
  <c r="V221" i="5"/>
  <c r="W221" i="5"/>
  <c r="V231" i="5"/>
  <c r="W231" i="5"/>
  <c r="V232" i="5"/>
  <c r="W232" i="5"/>
  <c r="V233" i="5"/>
  <c r="W233" i="5"/>
  <c r="V234" i="5"/>
  <c r="W234" i="5"/>
  <c r="V242" i="5"/>
  <c r="W242" i="5"/>
  <c r="V243" i="5"/>
  <c r="W243" i="5"/>
  <c r="V249" i="5"/>
  <c r="W249" i="5"/>
  <c r="V254" i="5"/>
  <c r="W254" i="5"/>
  <c r="V265" i="5"/>
  <c r="W265" i="5"/>
  <c r="V266" i="5"/>
  <c r="W266" i="5"/>
  <c r="V283" i="5"/>
  <c r="W283" i="5"/>
  <c r="V284" i="5"/>
  <c r="W284" i="5"/>
  <c r="V286" i="5"/>
  <c r="W286" i="5"/>
  <c r="V291" i="5"/>
  <c r="W291" i="5"/>
  <c r="V299" i="5"/>
  <c r="W299" i="5"/>
  <c r="V302" i="5"/>
  <c r="W302" i="5"/>
  <c r="V305" i="5"/>
  <c r="W305" i="5"/>
  <c r="V309" i="5"/>
  <c r="W309" i="5"/>
  <c r="V313" i="5"/>
  <c r="W313" i="5"/>
  <c r="V314" i="5"/>
  <c r="W314" i="5"/>
  <c r="V319" i="5"/>
  <c r="W319" i="5"/>
  <c r="V323" i="5"/>
  <c r="W323" i="5"/>
  <c r="V329" i="5"/>
  <c r="W329" i="5"/>
  <c r="V330" i="5"/>
  <c r="W330" i="5"/>
  <c r="V333" i="5"/>
  <c r="W333" i="5"/>
  <c r="V338" i="5"/>
  <c r="W338" i="5"/>
  <c r="V342" i="5"/>
  <c r="W342" i="5"/>
  <c r="V343" i="5"/>
  <c r="W343" i="5"/>
  <c r="V347" i="5"/>
  <c r="W347" i="5"/>
  <c r="V355" i="5"/>
  <c r="W355" i="5"/>
  <c r="V356" i="5"/>
  <c r="W356" i="5"/>
  <c r="V365" i="5"/>
  <c r="W365" i="5"/>
  <c r="V374" i="5"/>
  <c r="W374" i="5"/>
  <c r="V382" i="5"/>
  <c r="W382" i="5"/>
  <c r="V383" i="5"/>
  <c r="W383" i="5"/>
  <c r="V387" i="5"/>
  <c r="W387" i="5"/>
  <c r="V388" i="5"/>
  <c r="W388" i="5"/>
  <c r="V390" i="5"/>
  <c r="W390" i="5"/>
  <c r="V396" i="5"/>
  <c r="W396" i="5"/>
  <c r="V399" i="5"/>
  <c r="W399" i="5"/>
  <c r="V400" i="5"/>
  <c r="W400" i="5"/>
  <c r="V403" i="5"/>
  <c r="W403" i="5"/>
  <c r="V408" i="5"/>
  <c r="W408" i="5"/>
  <c r="V409" i="5"/>
  <c r="W409" i="5"/>
  <c r="V412" i="5"/>
  <c r="W412" i="5"/>
  <c r="V428" i="5"/>
  <c r="W428" i="5"/>
  <c r="V429" i="5"/>
  <c r="W429" i="5"/>
  <c r="V436" i="5"/>
  <c r="W436" i="5"/>
  <c r="V441" i="5"/>
  <c r="W441" i="5"/>
  <c r="V442" i="5"/>
  <c r="W442" i="5"/>
  <c r="V452" i="5"/>
  <c r="W452" i="5"/>
  <c r="V455" i="5"/>
  <c r="W455" i="5"/>
  <c r="V460" i="5"/>
  <c r="W460" i="5"/>
  <c r="V466" i="5"/>
  <c r="W466" i="5"/>
  <c r="V473" i="5"/>
  <c r="W473" i="5"/>
  <c r="V474" i="5"/>
  <c r="W474" i="5"/>
  <c r="V480" i="5"/>
  <c r="W480" i="5"/>
  <c r="V484" i="5"/>
  <c r="W484" i="5"/>
  <c r="U2" i="4"/>
  <c r="V2" i="4"/>
  <c r="U17" i="4"/>
  <c r="V17" i="4"/>
  <c r="U37" i="4"/>
  <c r="V37" i="4"/>
  <c r="U39" i="4"/>
  <c r="V39" i="4"/>
  <c r="U40" i="4"/>
  <c r="V40" i="4"/>
  <c r="U42" i="4"/>
  <c r="V42" i="4"/>
  <c r="U43" i="4"/>
  <c r="V43" i="4"/>
  <c r="U46" i="4"/>
  <c r="V46" i="4"/>
  <c r="U49" i="4"/>
  <c r="V49" i="4"/>
  <c r="U62" i="4"/>
  <c r="V62" i="4"/>
  <c r="U63" i="4"/>
  <c r="V63" i="4"/>
  <c r="U67" i="4"/>
  <c r="V67" i="4"/>
  <c r="U77" i="4"/>
  <c r="V77" i="4"/>
  <c r="U83" i="4"/>
  <c r="V83" i="4"/>
  <c r="U84" i="4"/>
  <c r="V84" i="4"/>
  <c r="U91" i="4"/>
  <c r="V91" i="4"/>
  <c r="U95" i="4"/>
  <c r="V95" i="4"/>
  <c r="U106" i="4"/>
  <c r="V106" i="4"/>
  <c r="U116" i="4"/>
  <c r="V116" i="4"/>
  <c r="U121" i="4"/>
  <c r="V121" i="4"/>
  <c r="U126" i="4"/>
  <c r="V126" i="4"/>
  <c r="U127" i="4"/>
  <c r="V127" i="4"/>
  <c r="U128" i="4"/>
  <c r="V128" i="4"/>
  <c r="U138" i="4"/>
  <c r="V138" i="4"/>
  <c r="U141" i="4"/>
  <c r="V141" i="4"/>
  <c r="U142" i="4"/>
  <c r="V142" i="4"/>
  <c r="U149" i="4"/>
  <c r="V149" i="4"/>
  <c r="U150" i="4"/>
  <c r="V150" i="4"/>
  <c r="U153" i="4"/>
  <c r="V153" i="4"/>
  <c r="U154" i="4"/>
  <c r="V154" i="4"/>
  <c r="U155" i="4"/>
  <c r="V155" i="4"/>
  <c r="U165" i="4"/>
  <c r="V165" i="4"/>
  <c r="U166" i="4"/>
  <c r="V166" i="4"/>
  <c r="U170" i="4"/>
  <c r="V170" i="4"/>
  <c r="U176" i="4"/>
  <c r="V176" i="4"/>
  <c r="U181" i="4"/>
  <c r="V181" i="4"/>
  <c r="U186" i="4"/>
  <c r="V186" i="4"/>
  <c r="U187" i="4"/>
  <c r="V187" i="4"/>
  <c r="U191" i="4"/>
  <c r="V191" i="4"/>
  <c r="U192" i="4"/>
  <c r="V192" i="4"/>
  <c r="U200" i="4"/>
  <c r="V200" i="4"/>
  <c r="U207" i="4"/>
  <c r="V207" i="4"/>
  <c r="U209" i="4"/>
  <c r="V209" i="4"/>
  <c r="U215" i="4"/>
  <c r="V215" i="4"/>
  <c r="U217" i="4"/>
  <c r="V217" i="4"/>
  <c r="U220" i="4"/>
  <c r="V220" i="4"/>
  <c r="U232" i="4"/>
  <c r="V232" i="4"/>
  <c r="U245" i="4"/>
  <c r="V245" i="4"/>
  <c r="U247" i="4"/>
  <c r="V247" i="4"/>
  <c r="U248" i="4"/>
  <c r="V248" i="4"/>
  <c r="U250" i="4"/>
  <c r="V250" i="4"/>
  <c r="U251" i="4"/>
  <c r="V251" i="4"/>
  <c r="U254" i="4"/>
  <c r="V254" i="4"/>
  <c r="U259" i="4"/>
  <c r="V259" i="4"/>
  <c r="U262" i="4"/>
  <c r="V262" i="4"/>
  <c r="U263" i="4"/>
  <c r="V263" i="4"/>
  <c r="U264" i="4"/>
  <c r="V264" i="4"/>
  <c r="U268" i="4"/>
  <c r="V268" i="4"/>
  <c r="U274" i="4"/>
  <c r="V274" i="4"/>
  <c r="U286" i="4"/>
  <c r="V286" i="4"/>
  <c r="U287" i="4"/>
  <c r="V287" i="4"/>
  <c r="U296" i="4"/>
  <c r="V296" i="4"/>
  <c r="U312" i="4"/>
  <c r="V312" i="4"/>
  <c r="U313" i="4"/>
  <c r="V313" i="4"/>
  <c r="U314" i="4"/>
  <c r="V314" i="4"/>
  <c r="U319" i="4"/>
  <c r="V319" i="4"/>
  <c r="U320" i="4"/>
  <c r="V320" i="4"/>
  <c r="U321" i="4"/>
  <c r="V321" i="4"/>
  <c r="U330" i="4"/>
  <c r="V330" i="4"/>
  <c r="U333" i="4"/>
  <c r="V333" i="4"/>
  <c r="U338" i="4"/>
  <c r="V338" i="4"/>
  <c r="U342" i="4"/>
  <c r="V342" i="4"/>
  <c r="U350" i="4"/>
  <c r="V350" i="4"/>
  <c r="U351" i="4"/>
  <c r="V351" i="4"/>
  <c r="U358" i="4"/>
  <c r="V358" i="4"/>
  <c r="U359" i="4"/>
  <c r="V359" i="4"/>
  <c r="U362" i="4"/>
  <c r="V362" i="4"/>
  <c r="U363" i="4"/>
  <c r="V363" i="4"/>
  <c r="U368" i="4"/>
  <c r="V368" i="4"/>
  <c r="U369" i="4"/>
  <c r="V369" i="4"/>
  <c r="U372" i="4"/>
  <c r="V372" i="4"/>
  <c r="U373" i="4"/>
  <c r="V373" i="4"/>
  <c r="U378" i="4"/>
  <c r="V378" i="4"/>
  <c r="U379" i="4"/>
  <c r="V379" i="4"/>
  <c r="U382" i="4"/>
  <c r="V382" i="4"/>
  <c r="U398" i="4"/>
  <c r="V398" i="4"/>
  <c r="U401" i="4"/>
  <c r="V401" i="4"/>
  <c r="U402" i="4"/>
  <c r="V402" i="4"/>
  <c r="U405" i="4"/>
  <c r="V405" i="4"/>
  <c r="U408" i="4"/>
  <c r="V408" i="4"/>
  <c r="U412" i="4"/>
  <c r="V412" i="4"/>
  <c r="U413" i="4"/>
  <c r="V413" i="4"/>
  <c r="U423" i="4"/>
  <c r="V423" i="4"/>
  <c r="U424" i="4"/>
  <c r="V424" i="4"/>
  <c r="U425" i="4"/>
  <c r="V425" i="4"/>
  <c r="U428" i="4"/>
  <c r="V428" i="4"/>
  <c r="U432" i="4"/>
  <c r="V432" i="4"/>
  <c r="U439" i="4"/>
  <c r="V439" i="4"/>
  <c r="U442" i="4"/>
  <c r="V442" i="4"/>
  <c r="U446" i="4"/>
  <c r="V446" i="4"/>
  <c r="V2" i="2"/>
  <c r="W2" i="2"/>
  <c r="V3" i="2"/>
  <c r="W3" i="2"/>
  <c r="V4" i="2"/>
  <c r="W4" i="2"/>
  <c r="V5" i="2"/>
  <c r="W5" i="2"/>
  <c r="V6" i="2"/>
  <c r="W6" i="2"/>
  <c r="V10" i="2"/>
  <c r="W10" i="2"/>
  <c r="V11" i="2"/>
  <c r="W11" i="2"/>
  <c r="V12" i="2"/>
  <c r="W12" i="2"/>
  <c r="V13" i="2"/>
  <c r="W13" i="2"/>
  <c r="V15" i="2"/>
  <c r="W15" i="2"/>
  <c r="V16" i="2"/>
  <c r="W16" i="2"/>
  <c r="V17" i="2"/>
  <c r="W17" i="2"/>
  <c r="V18" i="2"/>
  <c r="W18" i="2"/>
  <c r="V19" i="2"/>
  <c r="W19" i="2"/>
  <c r="V21" i="2"/>
  <c r="W21" i="2"/>
  <c r="V25" i="2"/>
  <c r="W25" i="2"/>
  <c r="V31" i="2"/>
  <c r="W31" i="2"/>
  <c r="V34" i="2"/>
  <c r="W34" i="2"/>
  <c r="V40" i="2"/>
  <c r="W40" i="2"/>
  <c r="V54" i="2"/>
  <c r="W54" i="2"/>
  <c r="V62" i="2"/>
  <c r="W62" i="2"/>
  <c r="V68" i="2"/>
  <c r="W68" i="2"/>
  <c r="V77" i="2"/>
  <c r="W77" i="2"/>
  <c r="V86" i="2"/>
  <c r="W86" i="2"/>
  <c r="V97" i="2"/>
  <c r="W97" i="2"/>
  <c r="V104" i="2"/>
  <c r="W104" i="2"/>
  <c r="V111" i="2"/>
  <c r="W111" i="2"/>
  <c r="V125" i="2"/>
  <c r="W125" i="2"/>
  <c r="V126" i="2"/>
  <c r="W126" i="2"/>
  <c r="V127" i="2"/>
  <c r="W127" i="2"/>
  <c r="V128" i="2"/>
  <c r="W128" i="2"/>
  <c r="V129" i="2"/>
  <c r="W129" i="2"/>
  <c r="V134" i="2"/>
  <c r="W134" i="2"/>
  <c r="V135" i="2"/>
  <c r="W135" i="2"/>
  <c r="V136" i="2"/>
  <c r="W136" i="2"/>
  <c r="V154" i="2"/>
  <c r="W154" i="2"/>
  <c r="V166" i="2"/>
  <c r="W166" i="2"/>
  <c r="V167" i="2"/>
  <c r="W167" i="2"/>
  <c r="V179" i="2"/>
  <c r="W179" i="2"/>
  <c r="V183" i="2"/>
  <c r="W183" i="2"/>
  <c r="V195" i="2"/>
  <c r="W195" i="2"/>
  <c r="V200" i="2"/>
  <c r="W200" i="2"/>
  <c r="V203" i="2"/>
  <c r="W203" i="2"/>
  <c r="V204" i="2"/>
  <c r="W204" i="2"/>
  <c r="V207" i="2"/>
  <c r="W207" i="2"/>
  <c r="V208" i="2"/>
  <c r="W208" i="2"/>
  <c r="V211" i="2"/>
  <c r="W211" i="2"/>
  <c r="V215" i="2"/>
  <c r="W215" i="2"/>
  <c r="V216" i="2"/>
  <c r="W216" i="2"/>
  <c r="V217" i="2"/>
  <c r="W217" i="2"/>
  <c r="V218" i="2"/>
  <c r="W218" i="2"/>
  <c r="V219" i="2"/>
  <c r="W219" i="2"/>
  <c r="V220" i="2"/>
  <c r="W220" i="2"/>
  <c r="V221" i="2"/>
  <c r="W221" i="2"/>
  <c r="V222" i="2"/>
  <c r="W222" i="2"/>
  <c r="V226" i="2"/>
  <c r="W226" i="2"/>
  <c r="V227" i="2"/>
  <c r="W227" i="2"/>
  <c r="V231" i="2"/>
  <c r="W231" i="2"/>
  <c r="V245" i="2"/>
  <c r="W245" i="2"/>
  <c r="V246" i="2"/>
  <c r="W246" i="2"/>
  <c r="V249" i="2"/>
  <c r="W249" i="2"/>
  <c r="V252" i="2"/>
  <c r="W252" i="2"/>
  <c r="V266" i="2"/>
  <c r="W266" i="2"/>
  <c r="V273" i="2"/>
  <c r="W273" i="2"/>
  <c r="V280" i="2"/>
  <c r="W280" i="2"/>
  <c r="V281" i="2"/>
  <c r="W281" i="2"/>
  <c r="V282" i="2"/>
  <c r="W282" i="2"/>
  <c r="V294" i="2"/>
  <c r="W294" i="2"/>
  <c r="V295" i="2"/>
  <c r="W295" i="2"/>
  <c r="V299" i="2"/>
  <c r="W299" i="2"/>
  <c r="V302" i="2"/>
  <c r="W302" i="2"/>
  <c r="V306" i="2"/>
  <c r="W306" i="2"/>
  <c r="V307" i="2"/>
  <c r="W307" i="2"/>
  <c r="V310" i="2"/>
  <c r="W310" i="2"/>
  <c r="V316" i="2"/>
  <c r="W316" i="2"/>
  <c r="V319" i="2"/>
  <c r="W319" i="2"/>
  <c r="V325" i="2"/>
  <c r="W325" i="2"/>
  <c r="V330" i="2"/>
  <c r="W330" i="2"/>
  <c r="V344" i="2"/>
  <c r="W344" i="2"/>
  <c r="V346" i="2"/>
  <c r="W346" i="2"/>
  <c r="V352" i="2"/>
  <c r="W352" i="2"/>
  <c r="V354" i="2"/>
  <c r="W354" i="2"/>
  <c r="V355" i="2"/>
  <c r="W355" i="2"/>
  <c r="V356" i="2"/>
  <c r="W356" i="2"/>
  <c r="V362" i="2"/>
  <c r="W362" i="2"/>
  <c r="V363" i="2"/>
  <c r="W363" i="2"/>
  <c r="V364" i="2"/>
  <c r="W364" i="2"/>
  <c r="V365" i="2"/>
  <c r="W365" i="2"/>
  <c r="V367" i="2"/>
  <c r="W367" i="2"/>
  <c r="V395" i="2"/>
  <c r="W395" i="2"/>
  <c r="V396" i="2"/>
  <c r="W396" i="2"/>
  <c r="V397" i="2"/>
  <c r="W397" i="2"/>
  <c r="V398" i="2"/>
  <c r="W398" i="2"/>
  <c r="V399" i="2"/>
  <c r="W399" i="2"/>
  <c r="V402" i="2"/>
  <c r="W402" i="2"/>
  <c r="V404" i="2"/>
  <c r="W404" i="2"/>
  <c r="V420" i="2"/>
  <c r="W420" i="2"/>
  <c r="V433" i="2"/>
  <c r="W433" i="2"/>
  <c r="V435" i="2"/>
  <c r="W435" i="2"/>
  <c r="V449" i="2"/>
  <c r="W449" i="2"/>
  <c r="V467" i="2"/>
  <c r="W467" i="2"/>
  <c r="V473" i="2"/>
  <c r="W473" i="2"/>
  <c r="V475" i="2"/>
  <c r="W475" i="2"/>
  <c r="V479" i="2"/>
  <c r="W479" i="2"/>
  <c r="V485" i="2"/>
  <c r="W485" i="2"/>
  <c r="V491" i="2"/>
  <c r="W491" i="2"/>
  <c r="V494" i="2"/>
  <c r="W494" i="2"/>
  <c r="V496" i="2"/>
  <c r="W496" i="2"/>
  <c r="V510" i="2"/>
  <c r="W510" i="2"/>
  <c r="V511" i="2"/>
  <c r="W511" i="2"/>
  <c r="Y454" i="8" l="1"/>
  <c r="Y446" i="8"/>
  <c r="Y438" i="8"/>
  <c r="Y430" i="8"/>
  <c r="Y460" i="8"/>
  <c r="Y452" i="8"/>
  <c r="Y444" i="8"/>
  <c r="Y465" i="8"/>
  <c r="Y457" i="8"/>
  <c r="Y449" i="8"/>
  <c r="Y441" i="8"/>
  <c r="Y433" i="8"/>
  <c r="Y425" i="8"/>
  <c r="Y461" i="8"/>
  <c r="Y445" i="8"/>
  <c r="Y436" i="8"/>
  <c r="Y428" i="8"/>
  <c r="Y5" i="8"/>
  <c r="Y363" i="8"/>
  <c r="Y463" i="8"/>
  <c r="Y455" i="8"/>
  <c r="Y447" i="8"/>
  <c r="Y439" i="8"/>
  <c r="Y431" i="8"/>
  <c r="Y453" i="8"/>
  <c r="Y437" i="8"/>
  <c r="Y429" i="8"/>
  <c r="Y459" i="8"/>
  <c r="Y464" i="8"/>
  <c r="Y456" i="8"/>
  <c r="Y448" i="8"/>
  <c r="Y440" i="8"/>
  <c r="Y432" i="8"/>
  <c r="Y466" i="8"/>
  <c r="Y56" i="8"/>
  <c r="Y229" i="8"/>
  <c r="Y366" i="8"/>
  <c r="Y74" i="8"/>
  <c r="Y65" i="8"/>
  <c r="Y237" i="8"/>
  <c r="Y122" i="8"/>
  <c r="Y413" i="8"/>
  <c r="Y405" i="8"/>
  <c r="Y397" i="8"/>
  <c r="Y389" i="8"/>
  <c r="Y381" i="8"/>
  <c r="Y373" i="8"/>
  <c r="Y365" i="8"/>
  <c r="Y28" i="8"/>
  <c r="Y417" i="8"/>
  <c r="Y409" i="8"/>
  <c r="Y369" i="8"/>
  <c r="Y61" i="8"/>
  <c r="Y26" i="8"/>
  <c r="Y91" i="8"/>
  <c r="Y25" i="8"/>
  <c r="Y420" i="8"/>
  <c r="Y414" i="8"/>
  <c r="Y406" i="8"/>
  <c r="Y390" i="8"/>
  <c r="Y382" i="8"/>
  <c r="Y12" i="8"/>
  <c r="Y114" i="8"/>
  <c r="Y70" i="8"/>
  <c r="Y111" i="8"/>
  <c r="Y423" i="8"/>
  <c r="Y410" i="8"/>
  <c r="Y402" i="8"/>
  <c r="Y394" i="8"/>
  <c r="Y386" i="8"/>
  <c r="Y378" i="8"/>
  <c r="Y370" i="8"/>
  <c r="Y16" i="8"/>
  <c r="Y424" i="8"/>
  <c r="Y411" i="8"/>
  <c r="Y403" i="8"/>
  <c r="Y395" i="8"/>
  <c r="Y387" i="8"/>
  <c r="Y379" i="8"/>
  <c r="Y371" i="8"/>
  <c r="Y398" i="8"/>
  <c r="Y418" i="8"/>
  <c r="Y415" i="8"/>
  <c r="Y407" i="8"/>
  <c r="Y399" i="8"/>
  <c r="Y391" i="8"/>
  <c r="Y383" i="8"/>
  <c r="Y375" i="8"/>
  <c r="Y367" i="8"/>
  <c r="Y412" i="8"/>
  <c r="Y404" i="8"/>
  <c r="Y396" i="8"/>
  <c r="Y388" i="8"/>
  <c r="Y372" i="8"/>
  <c r="Y401" i="8"/>
  <c r="Y393" i="8"/>
  <c r="Y385" i="8"/>
  <c r="Y377" i="8"/>
  <c r="Y422" i="8"/>
  <c r="Y384" i="8"/>
  <c r="Y376" i="8"/>
  <c r="Y368" i="8"/>
  <c r="Y380" i="8"/>
  <c r="Y364" i="8"/>
  <c r="Y131" i="8"/>
  <c r="Y9" i="8"/>
  <c r="Y130" i="8"/>
  <c r="Y15" i="8"/>
  <c r="Y416" i="8"/>
  <c r="Y408" i="8"/>
  <c r="Y400" i="8"/>
  <c r="Y392" i="8"/>
  <c r="Y374" i="8"/>
  <c r="Y419" i="8"/>
  <c r="Y421" i="8"/>
  <c r="Y120" i="8"/>
  <c r="Y109" i="8"/>
  <c r="Y113" i="8"/>
  <c r="J37" i="19"/>
  <c r="K37" i="19"/>
  <c r="L37" i="19"/>
  <c r="M37" i="19"/>
  <c r="J45" i="19"/>
  <c r="K45" i="19"/>
  <c r="L45" i="19"/>
  <c r="M45" i="19"/>
  <c r="J62" i="19"/>
  <c r="K62" i="19"/>
  <c r="L62" i="19"/>
  <c r="M62" i="19"/>
  <c r="J71" i="19"/>
  <c r="K71" i="19"/>
  <c r="L71" i="19"/>
  <c r="M71" i="19"/>
  <c r="J50" i="19"/>
  <c r="K50" i="19"/>
  <c r="L50" i="19"/>
  <c r="M50" i="19"/>
  <c r="J75" i="19"/>
  <c r="K75" i="19"/>
  <c r="L75" i="19"/>
  <c r="M75" i="19"/>
  <c r="J115" i="19"/>
  <c r="K115" i="19"/>
  <c r="L115" i="19"/>
  <c r="M115" i="19"/>
  <c r="J70" i="19"/>
  <c r="K70" i="19"/>
  <c r="L70" i="19"/>
  <c r="M70" i="19"/>
  <c r="J23" i="19"/>
  <c r="K23" i="19"/>
  <c r="L23" i="19"/>
  <c r="M23" i="19"/>
  <c r="J60" i="19"/>
  <c r="K60" i="19"/>
  <c r="L60" i="19"/>
  <c r="M60" i="19"/>
  <c r="J106" i="19"/>
  <c r="K106" i="19"/>
  <c r="L106" i="19"/>
  <c r="M106" i="19"/>
  <c r="J5" i="19"/>
  <c r="K5" i="19"/>
  <c r="L5" i="19"/>
  <c r="M5" i="19"/>
  <c r="J12" i="19"/>
  <c r="K12" i="19"/>
  <c r="L12" i="19"/>
  <c r="M12" i="19"/>
  <c r="J53" i="19"/>
  <c r="K53" i="19"/>
  <c r="L53" i="19"/>
  <c r="M53" i="19"/>
  <c r="J91" i="19"/>
  <c r="K91" i="19"/>
  <c r="L91" i="19"/>
  <c r="M91" i="19"/>
  <c r="J2" i="19"/>
  <c r="K2" i="19"/>
  <c r="L2" i="19"/>
  <c r="M2" i="19"/>
  <c r="J11" i="19"/>
  <c r="K11" i="19"/>
  <c r="L11" i="19"/>
  <c r="M11" i="19"/>
  <c r="J51" i="19"/>
  <c r="K51" i="19"/>
  <c r="L51" i="19"/>
  <c r="M51" i="19"/>
  <c r="J59" i="19"/>
  <c r="K59" i="19"/>
  <c r="L59" i="19"/>
  <c r="M59" i="19"/>
  <c r="J104" i="19"/>
  <c r="K104" i="19"/>
  <c r="L104" i="19"/>
  <c r="M104" i="19"/>
  <c r="J112" i="19"/>
  <c r="K112" i="19"/>
  <c r="L112" i="19"/>
  <c r="M112" i="19"/>
  <c r="J116" i="19"/>
  <c r="K116" i="19"/>
  <c r="L116" i="19"/>
  <c r="M116" i="19"/>
  <c r="J118" i="19"/>
  <c r="K118" i="19"/>
  <c r="L118" i="19"/>
  <c r="M118" i="19"/>
  <c r="J72" i="19"/>
  <c r="K72" i="19"/>
  <c r="L72" i="19"/>
  <c r="M72" i="19"/>
  <c r="J78" i="19"/>
  <c r="K78" i="19"/>
  <c r="L78" i="19"/>
  <c r="M78" i="19"/>
  <c r="J96" i="19"/>
  <c r="K96" i="19"/>
  <c r="L96" i="19"/>
  <c r="M96" i="19"/>
  <c r="J22" i="19"/>
  <c r="K22" i="19"/>
  <c r="L22" i="19"/>
  <c r="M22" i="19"/>
  <c r="J49" i="19"/>
  <c r="K49" i="19"/>
  <c r="L49" i="19"/>
  <c r="M49" i="19"/>
  <c r="J57" i="19"/>
  <c r="K57" i="19"/>
  <c r="L57" i="19"/>
  <c r="M57" i="19"/>
  <c r="J7" i="19"/>
  <c r="K7" i="19"/>
  <c r="L7" i="19"/>
  <c r="M7" i="19"/>
  <c r="J14" i="19"/>
  <c r="K14" i="19"/>
  <c r="L14" i="19"/>
  <c r="M14" i="19"/>
  <c r="J24" i="19"/>
  <c r="K24" i="19"/>
  <c r="L24" i="19"/>
  <c r="M24" i="19"/>
  <c r="J42" i="19"/>
  <c r="K42" i="19"/>
  <c r="L42" i="19"/>
  <c r="M42" i="19"/>
  <c r="J86" i="19"/>
  <c r="K86" i="19"/>
  <c r="L86" i="19"/>
  <c r="M86" i="19"/>
  <c r="J110" i="19"/>
  <c r="K110" i="19"/>
  <c r="L110" i="19"/>
  <c r="M110" i="19"/>
  <c r="J123" i="19"/>
  <c r="K123" i="19"/>
  <c r="L123" i="19"/>
  <c r="M123" i="19"/>
  <c r="J6" i="19"/>
  <c r="K6" i="19"/>
  <c r="L6" i="19"/>
  <c r="M6" i="19"/>
  <c r="J34" i="19"/>
  <c r="K34" i="19"/>
  <c r="L34" i="19"/>
  <c r="M34" i="19"/>
  <c r="J40" i="19"/>
  <c r="K40" i="19"/>
  <c r="L40" i="19"/>
  <c r="M40" i="19"/>
  <c r="J21" i="19"/>
  <c r="K21" i="19"/>
  <c r="L21" i="19"/>
  <c r="M21" i="19"/>
  <c r="J27" i="19"/>
  <c r="K27" i="19"/>
  <c r="L27" i="19"/>
  <c r="M27" i="19"/>
  <c r="J89" i="19"/>
  <c r="K89" i="19"/>
  <c r="L89" i="19"/>
  <c r="M89" i="19"/>
  <c r="J9" i="19"/>
  <c r="K9" i="19"/>
  <c r="L9" i="19"/>
  <c r="M9" i="19"/>
  <c r="J81" i="19"/>
  <c r="K81" i="19"/>
  <c r="L81" i="19"/>
  <c r="M81" i="19"/>
  <c r="J87" i="19"/>
  <c r="K87" i="19"/>
  <c r="L87" i="19"/>
  <c r="M87" i="19"/>
  <c r="J105" i="19"/>
  <c r="K105" i="19"/>
  <c r="L105" i="19"/>
  <c r="M105" i="19"/>
  <c r="J63" i="19"/>
  <c r="K63" i="19"/>
  <c r="L63" i="19"/>
  <c r="M63" i="19"/>
  <c r="J32" i="19"/>
  <c r="K32" i="19"/>
  <c r="L32" i="19"/>
  <c r="M32" i="19"/>
  <c r="J80" i="19"/>
  <c r="K80" i="19"/>
  <c r="L80" i="19"/>
  <c r="M80" i="19"/>
  <c r="J47" i="19"/>
  <c r="K47" i="19"/>
  <c r="L47" i="19"/>
  <c r="M47" i="19"/>
  <c r="J120" i="19"/>
  <c r="K120" i="19"/>
  <c r="L120" i="19"/>
  <c r="M120" i="19"/>
  <c r="J97" i="19"/>
  <c r="K97" i="19"/>
  <c r="L97" i="19"/>
  <c r="M97" i="19"/>
  <c r="J31" i="19"/>
  <c r="K31" i="19"/>
  <c r="L31" i="19"/>
  <c r="M31" i="19"/>
  <c r="J74" i="19"/>
  <c r="K74" i="19"/>
  <c r="L74" i="19"/>
  <c r="M74" i="19"/>
  <c r="J4" i="19"/>
  <c r="K4" i="19"/>
  <c r="L4" i="19"/>
  <c r="M4" i="19"/>
  <c r="J46" i="19"/>
  <c r="K46" i="19"/>
  <c r="L46" i="19"/>
  <c r="M46" i="19"/>
  <c r="J68" i="19"/>
  <c r="K68" i="19"/>
  <c r="L68" i="19"/>
  <c r="M68" i="19"/>
  <c r="J111" i="19"/>
  <c r="K111" i="19"/>
  <c r="L111" i="19"/>
  <c r="M111" i="19"/>
  <c r="J119" i="19"/>
  <c r="K119" i="19"/>
  <c r="L119" i="19"/>
  <c r="M119" i="19"/>
  <c r="J124" i="19"/>
  <c r="K124" i="19"/>
  <c r="L124" i="19"/>
  <c r="M124" i="19"/>
  <c r="J146" i="19"/>
  <c r="K146" i="19"/>
  <c r="L146" i="19"/>
  <c r="M146" i="19"/>
  <c r="J150" i="19"/>
  <c r="K150" i="19"/>
  <c r="L150" i="19"/>
  <c r="M150" i="19"/>
  <c r="J152" i="19"/>
  <c r="K152" i="19"/>
  <c r="L152" i="19"/>
  <c r="M152" i="19"/>
  <c r="J153" i="19"/>
  <c r="K153" i="19"/>
  <c r="L153" i="19"/>
  <c r="M153" i="19"/>
  <c r="J154" i="19"/>
  <c r="K154" i="19"/>
  <c r="L154" i="19"/>
  <c r="M154" i="19"/>
  <c r="J162" i="19"/>
  <c r="K162" i="19"/>
  <c r="L162" i="19"/>
  <c r="M162" i="19"/>
  <c r="J175" i="19"/>
  <c r="K175" i="19"/>
  <c r="L175" i="19"/>
  <c r="M175" i="19"/>
  <c r="J178" i="19"/>
  <c r="K178" i="19"/>
  <c r="L178" i="19"/>
  <c r="M178" i="19"/>
  <c r="J128" i="19"/>
  <c r="K128" i="19"/>
  <c r="L128" i="19"/>
  <c r="M128" i="19"/>
  <c r="J133" i="19"/>
  <c r="K133" i="19"/>
  <c r="L133" i="19"/>
  <c r="M133" i="19"/>
  <c r="J137" i="19"/>
  <c r="K137" i="19"/>
  <c r="L137" i="19"/>
  <c r="M137" i="19"/>
  <c r="J141" i="19"/>
  <c r="K141" i="19"/>
  <c r="L141" i="19"/>
  <c r="M141" i="19"/>
  <c r="J142" i="19"/>
  <c r="K142" i="19"/>
  <c r="L142" i="19"/>
  <c r="M142" i="19"/>
  <c r="J143" i="19"/>
  <c r="K143" i="19"/>
  <c r="L143" i="19"/>
  <c r="M143" i="19"/>
  <c r="J145" i="19"/>
  <c r="K145" i="19"/>
  <c r="L145" i="19"/>
  <c r="M145" i="19"/>
  <c r="J155" i="19"/>
  <c r="K155" i="19"/>
  <c r="L155" i="19"/>
  <c r="M155" i="19"/>
  <c r="J156" i="19"/>
  <c r="K156" i="19"/>
  <c r="L156" i="19"/>
  <c r="M156" i="19"/>
  <c r="J157" i="19"/>
  <c r="K157" i="19"/>
  <c r="L157" i="19"/>
  <c r="M157" i="19"/>
  <c r="J160" i="19"/>
  <c r="K160" i="19"/>
  <c r="L160" i="19"/>
  <c r="M160" i="19"/>
  <c r="J165" i="19"/>
  <c r="K165" i="19"/>
  <c r="L165" i="19"/>
  <c r="M165" i="19"/>
  <c r="J166" i="19"/>
  <c r="K166" i="19"/>
  <c r="L166" i="19"/>
  <c r="M166" i="19"/>
  <c r="J168" i="19"/>
  <c r="K168" i="19"/>
  <c r="L168" i="19"/>
  <c r="M168" i="19"/>
  <c r="J170" i="19"/>
  <c r="K170" i="19"/>
  <c r="L170" i="19"/>
  <c r="M170" i="19"/>
  <c r="J171" i="19"/>
  <c r="K171" i="19"/>
  <c r="L171" i="19"/>
  <c r="M171" i="19"/>
  <c r="J172" i="19"/>
  <c r="K172" i="19"/>
  <c r="L172" i="19"/>
  <c r="M172" i="19"/>
  <c r="J179" i="19"/>
  <c r="K179" i="19"/>
  <c r="L179" i="19"/>
  <c r="M179" i="19"/>
  <c r="J180" i="19"/>
  <c r="K180" i="19"/>
  <c r="L180" i="19"/>
  <c r="M180" i="19"/>
  <c r="J98" i="19"/>
  <c r="K98" i="19"/>
  <c r="L98" i="19"/>
  <c r="M98" i="19"/>
  <c r="J102" i="19"/>
  <c r="K102" i="19"/>
  <c r="L102" i="19"/>
  <c r="M102" i="19"/>
  <c r="J113" i="19"/>
  <c r="K113" i="19"/>
  <c r="L113" i="19"/>
  <c r="M113" i="19"/>
  <c r="J125" i="19"/>
  <c r="K125" i="19"/>
  <c r="L125" i="19"/>
  <c r="M125" i="19"/>
  <c r="J127" i="19"/>
  <c r="K127" i="19"/>
  <c r="L127" i="19"/>
  <c r="M127" i="19"/>
  <c r="J129" i="19"/>
  <c r="K129" i="19"/>
  <c r="L129" i="19"/>
  <c r="M129" i="19"/>
  <c r="J130" i="19"/>
  <c r="K130" i="19"/>
  <c r="L130" i="19"/>
  <c r="M130" i="19"/>
  <c r="J131" i="19"/>
  <c r="K131" i="19"/>
  <c r="L131" i="19"/>
  <c r="M131" i="19"/>
  <c r="J132" i="19"/>
  <c r="K132" i="19"/>
  <c r="L132" i="19"/>
  <c r="M132" i="19"/>
  <c r="J134" i="19"/>
  <c r="K134" i="19"/>
  <c r="L134" i="19"/>
  <c r="M134" i="19"/>
  <c r="J135" i="19"/>
  <c r="K135" i="19"/>
  <c r="L135" i="19"/>
  <c r="M135" i="19"/>
  <c r="J136" i="19"/>
  <c r="K136" i="19"/>
  <c r="L136" i="19"/>
  <c r="M136" i="19"/>
  <c r="J138" i="19"/>
  <c r="K138" i="19"/>
  <c r="L138" i="19"/>
  <c r="M138" i="19"/>
  <c r="J139" i="19"/>
  <c r="K139" i="19"/>
  <c r="L139" i="19"/>
  <c r="M139" i="19"/>
  <c r="J140" i="19"/>
  <c r="K140" i="19"/>
  <c r="L140" i="19"/>
  <c r="M140" i="19"/>
  <c r="J144" i="19"/>
  <c r="K144" i="19"/>
  <c r="L144" i="19"/>
  <c r="M144" i="19"/>
  <c r="J147" i="19"/>
  <c r="K147" i="19"/>
  <c r="L147" i="19"/>
  <c r="M147" i="19"/>
  <c r="J148" i="19"/>
  <c r="K148" i="19"/>
  <c r="L148" i="19"/>
  <c r="M148" i="19"/>
  <c r="J149" i="19"/>
  <c r="K149" i="19"/>
  <c r="L149" i="19"/>
  <c r="M149" i="19"/>
  <c r="J151" i="19"/>
  <c r="K151" i="19"/>
  <c r="L151" i="19"/>
  <c r="M151" i="19"/>
  <c r="J158" i="19"/>
  <c r="K158" i="19"/>
  <c r="L158" i="19"/>
  <c r="M158" i="19"/>
  <c r="J161" i="19"/>
  <c r="K161" i="19"/>
  <c r="L161" i="19"/>
  <c r="M161" i="19"/>
  <c r="J163" i="19"/>
  <c r="K163" i="19"/>
  <c r="L163" i="19"/>
  <c r="M163" i="19"/>
  <c r="J164" i="19"/>
  <c r="K164" i="19"/>
  <c r="L164" i="19"/>
  <c r="M164" i="19"/>
  <c r="J167" i="19"/>
  <c r="K167" i="19"/>
  <c r="L167" i="19"/>
  <c r="M167" i="19"/>
  <c r="J169" i="19"/>
  <c r="K169" i="19"/>
  <c r="L169" i="19"/>
  <c r="M169" i="19"/>
  <c r="J173" i="19"/>
  <c r="K173" i="19"/>
  <c r="L173" i="19"/>
  <c r="M173" i="19"/>
  <c r="J174" i="19"/>
  <c r="K174" i="19"/>
  <c r="L174" i="19"/>
  <c r="M174" i="19"/>
  <c r="J176" i="19"/>
  <c r="K176" i="19"/>
  <c r="L176" i="19"/>
  <c r="M176" i="19"/>
  <c r="J177" i="19"/>
  <c r="K177" i="19"/>
  <c r="L177" i="19"/>
  <c r="M177" i="19"/>
  <c r="J43" i="19"/>
  <c r="K43" i="19"/>
  <c r="L43" i="19"/>
  <c r="M43" i="19"/>
  <c r="J108" i="19"/>
  <c r="K108" i="19"/>
  <c r="L108" i="19"/>
  <c r="M108" i="19"/>
  <c r="J64" i="19"/>
  <c r="K64" i="19"/>
  <c r="L64" i="19"/>
  <c r="M64" i="19"/>
  <c r="J73" i="19"/>
  <c r="K73" i="19"/>
  <c r="L73" i="19"/>
  <c r="M73" i="19"/>
  <c r="J35" i="19"/>
  <c r="K35" i="19"/>
  <c r="L35" i="19"/>
  <c r="M35" i="19"/>
  <c r="J114" i="19"/>
  <c r="K114" i="19"/>
  <c r="L114" i="19"/>
  <c r="M114" i="19"/>
  <c r="J117" i="19"/>
  <c r="K117" i="19"/>
  <c r="L117" i="19"/>
  <c r="M117" i="19"/>
  <c r="J3" i="19"/>
  <c r="K3" i="19"/>
  <c r="L3" i="19"/>
  <c r="M3" i="19"/>
  <c r="J103" i="19"/>
  <c r="K103" i="19"/>
  <c r="L103" i="19"/>
  <c r="M103" i="19"/>
  <c r="J109" i="19"/>
  <c r="K109" i="19"/>
  <c r="L109" i="19"/>
  <c r="M109" i="19"/>
  <c r="J99" i="19"/>
  <c r="K99" i="19"/>
  <c r="L99" i="19"/>
  <c r="M99" i="19"/>
  <c r="J20" i="19"/>
  <c r="K20" i="19"/>
  <c r="L20" i="19"/>
  <c r="M20" i="19"/>
  <c r="J52" i="19"/>
  <c r="K52" i="19"/>
  <c r="L52" i="19"/>
  <c r="M52" i="19"/>
  <c r="J61" i="19"/>
  <c r="K61" i="19"/>
  <c r="L61" i="19"/>
  <c r="M61" i="19"/>
  <c r="J13" i="19"/>
  <c r="K13" i="19"/>
  <c r="L13" i="19"/>
  <c r="M13" i="19"/>
  <c r="J79" i="19"/>
  <c r="K79" i="19"/>
  <c r="L79" i="19"/>
  <c r="M79" i="19"/>
  <c r="J58" i="19"/>
  <c r="K58" i="19"/>
  <c r="L58" i="19"/>
  <c r="M58" i="19"/>
  <c r="J25" i="19"/>
  <c r="K25" i="19"/>
  <c r="L25" i="19"/>
  <c r="M25" i="19"/>
  <c r="J67" i="19"/>
  <c r="K67" i="19"/>
  <c r="L67" i="19"/>
  <c r="M67" i="19"/>
  <c r="J88" i="19"/>
  <c r="K88" i="19"/>
  <c r="L88" i="19"/>
  <c r="M88" i="19"/>
  <c r="J36" i="19"/>
  <c r="K36" i="19"/>
  <c r="L36" i="19"/>
  <c r="M36" i="19"/>
  <c r="J122" i="19"/>
  <c r="K122" i="19"/>
  <c r="L122" i="19"/>
  <c r="M122" i="19"/>
  <c r="J19" i="19"/>
  <c r="K19" i="19"/>
  <c r="L19" i="19"/>
  <c r="M19" i="19"/>
  <c r="J29" i="19"/>
  <c r="K29" i="19"/>
  <c r="L29" i="19"/>
  <c r="M29" i="19"/>
  <c r="J30" i="19"/>
  <c r="K30" i="19"/>
  <c r="L30" i="19"/>
  <c r="M30" i="19"/>
  <c r="J54" i="19"/>
  <c r="K54" i="19"/>
  <c r="L54" i="19"/>
  <c r="M54" i="19"/>
  <c r="J90" i="19"/>
  <c r="K90" i="19"/>
  <c r="L90" i="19"/>
  <c r="M90" i="19"/>
  <c r="J107" i="19"/>
  <c r="K107" i="19"/>
  <c r="L107" i="19"/>
  <c r="M107" i="19"/>
  <c r="J10" i="19"/>
  <c r="K10" i="19"/>
  <c r="L10" i="19"/>
  <c r="M10" i="19"/>
  <c r="J26" i="19"/>
  <c r="K26" i="19"/>
  <c r="L26" i="19"/>
  <c r="M26" i="19"/>
  <c r="J8" i="19"/>
  <c r="K8" i="19"/>
  <c r="L8" i="19"/>
  <c r="M8" i="19"/>
  <c r="J15" i="19"/>
  <c r="K15" i="19"/>
  <c r="L15" i="19"/>
  <c r="M15" i="19"/>
  <c r="J33" i="19"/>
  <c r="K33" i="19"/>
  <c r="L33" i="19"/>
  <c r="M33" i="19"/>
  <c r="J48" i="19"/>
  <c r="K48" i="19"/>
  <c r="L48" i="19"/>
  <c r="M48" i="19"/>
  <c r="J69" i="19"/>
  <c r="K69" i="19"/>
  <c r="L69" i="19"/>
  <c r="M69" i="19"/>
  <c r="J82" i="19"/>
  <c r="K82" i="19"/>
  <c r="L82" i="19"/>
  <c r="M82" i="19"/>
  <c r="J84" i="19"/>
  <c r="K84" i="19"/>
  <c r="L84" i="19"/>
  <c r="M84" i="19"/>
  <c r="J85" i="19"/>
  <c r="K85" i="19"/>
  <c r="L85" i="19"/>
  <c r="M85" i="19"/>
  <c r="J92" i="19"/>
  <c r="K92" i="19"/>
  <c r="L92" i="19"/>
  <c r="M92" i="19"/>
  <c r="J17" i="19"/>
  <c r="K17" i="19"/>
  <c r="L17" i="19"/>
  <c r="M17" i="19"/>
  <c r="J39" i="19"/>
  <c r="K39" i="19"/>
  <c r="L39" i="19"/>
  <c r="M39" i="19"/>
  <c r="J65" i="19"/>
  <c r="K65" i="19"/>
  <c r="L65" i="19"/>
  <c r="M65" i="19"/>
  <c r="J66" i="19"/>
  <c r="K66" i="19"/>
  <c r="L66" i="19"/>
  <c r="M66" i="19"/>
  <c r="J76" i="19"/>
  <c r="K76" i="19"/>
  <c r="L76" i="19"/>
  <c r="M76" i="19"/>
  <c r="J83" i="19"/>
  <c r="K83" i="19"/>
  <c r="L83" i="19"/>
  <c r="M83" i="19"/>
  <c r="J93" i="19"/>
  <c r="K93" i="19"/>
  <c r="L93" i="19"/>
  <c r="M93" i="19"/>
  <c r="J41" i="19"/>
  <c r="K41" i="19"/>
  <c r="L41" i="19"/>
  <c r="M41" i="19"/>
  <c r="J16" i="19"/>
  <c r="K16" i="19"/>
  <c r="L16" i="19"/>
  <c r="M16" i="19"/>
  <c r="J38" i="19"/>
  <c r="K38" i="19"/>
  <c r="L38" i="19"/>
  <c r="M38" i="19"/>
  <c r="J121" i="19"/>
  <c r="K121" i="19"/>
  <c r="L121" i="19"/>
  <c r="M121" i="19"/>
  <c r="J55" i="19"/>
  <c r="K55" i="19"/>
  <c r="L55" i="19"/>
  <c r="M55" i="19"/>
  <c r="J77" i="19"/>
  <c r="K77" i="19"/>
  <c r="L77" i="19"/>
  <c r="M77" i="19"/>
  <c r="J101" i="19"/>
  <c r="K101" i="19"/>
  <c r="L101" i="19"/>
  <c r="M101" i="19"/>
  <c r="J44" i="19"/>
  <c r="K44" i="19"/>
  <c r="L44" i="19"/>
  <c r="M44" i="19"/>
  <c r="J95" i="19"/>
  <c r="K95" i="19"/>
  <c r="L95" i="19"/>
  <c r="M95" i="19"/>
  <c r="J56" i="19"/>
  <c r="K56" i="19"/>
  <c r="L56" i="19"/>
  <c r="M56" i="19"/>
  <c r="J94" i="19"/>
  <c r="K94" i="19"/>
  <c r="L94" i="19"/>
  <c r="M94" i="19"/>
  <c r="J100" i="19"/>
  <c r="K100" i="19"/>
  <c r="L100" i="19"/>
  <c r="M100" i="19"/>
  <c r="M18" i="19"/>
  <c r="L18" i="19"/>
  <c r="K18" i="19"/>
  <c r="J18" i="19"/>
  <c r="M2" i="18"/>
  <c r="L2" i="18"/>
  <c r="K2" i="18"/>
  <c r="J2" i="18"/>
  <c r="M2" i="24"/>
  <c r="L2" i="24"/>
  <c r="K2" i="24"/>
  <c r="J2" i="24"/>
  <c r="M2" i="23"/>
  <c r="L2" i="23"/>
  <c r="K2" i="23"/>
  <c r="M2" i="22"/>
  <c r="L2" i="22"/>
  <c r="K2" i="22"/>
  <c r="M2" i="21"/>
  <c r="L2" i="21"/>
  <c r="K2" i="21"/>
  <c r="J2" i="21"/>
  <c r="M2" i="16"/>
  <c r="L2" i="16"/>
  <c r="K2" i="16"/>
  <c r="J2" i="16"/>
  <c r="J2" i="14"/>
  <c r="K2" i="14"/>
  <c r="L2" i="14"/>
  <c r="M2" i="14"/>
  <c r="M2" i="12"/>
  <c r="L2" i="12"/>
  <c r="K2" i="12"/>
  <c r="J2" i="12"/>
  <c r="M2" i="11"/>
  <c r="L2" i="11"/>
  <c r="K2" i="11"/>
  <c r="J2" i="11"/>
  <c r="M2" i="10"/>
  <c r="L2" i="10"/>
  <c r="K2" i="10"/>
  <c r="J2" i="10"/>
  <c r="J2" i="9"/>
  <c r="K2" i="9"/>
  <c r="L2" i="9"/>
  <c r="M2" i="9"/>
  <c r="J2" i="8"/>
  <c r="K2" i="8"/>
  <c r="L2" i="8"/>
  <c r="M2" i="8"/>
  <c r="J2" i="6"/>
  <c r="K2" i="6"/>
  <c r="L2" i="6"/>
  <c r="M2" i="6"/>
  <c r="J2" i="5"/>
  <c r="K2" i="5"/>
  <c r="L2" i="5"/>
  <c r="M2" i="5"/>
  <c r="M2" i="4"/>
  <c r="L2" i="4"/>
  <c r="K2" i="4"/>
  <c r="J2" i="4"/>
  <c r="N130" i="19" l="1"/>
  <c r="N66" i="19"/>
  <c r="N69" i="19"/>
  <c r="N33" i="19"/>
  <c r="N8" i="19"/>
  <c r="N10" i="19"/>
  <c r="N90" i="19"/>
  <c r="N30" i="19"/>
  <c r="N67" i="19"/>
  <c r="N99" i="19"/>
  <c r="N103" i="19"/>
  <c r="N61" i="19"/>
  <c r="N20" i="19"/>
  <c r="N64" i="19"/>
  <c r="N140" i="19"/>
  <c r="N132" i="19"/>
  <c r="N98" i="19"/>
  <c r="N153" i="19"/>
  <c r="N150" i="19"/>
  <c r="N46" i="19"/>
  <c r="N24" i="19"/>
  <c r="N7" i="19"/>
  <c r="N72" i="19"/>
  <c r="N62" i="19"/>
  <c r="N37" i="19"/>
  <c r="N75" i="19"/>
  <c r="N2" i="21"/>
  <c r="N38" i="19"/>
  <c r="N43" i="19"/>
  <c r="N176" i="19"/>
  <c r="N173" i="19"/>
  <c r="N167" i="19"/>
  <c r="N163" i="19"/>
  <c r="N147" i="19"/>
  <c r="N133" i="19"/>
  <c r="N39" i="19"/>
  <c r="N177" i="19"/>
  <c r="N164" i="19"/>
  <c r="N161" i="19"/>
  <c r="N116" i="19"/>
  <c r="N104" i="19"/>
  <c r="N51" i="19"/>
  <c r="N2" i="19"/>
  <c r="N70" i="19"/>
  <c r="N58" i="19"/>
  <c r="N110" i="19"/>
  <c r="N42" i="19"/>
  <c r="N112" i="19"/>
  <c r="N91" i="19"/>
  <c r="N94" i="19"/>
  <c r="N55" i="19"/>
  <c r="N179" i="19"/>
  <c r="N171" i="19"/>
  <c r="N168" i="19"/>
  <c r="N165" i="19"/>
  <c r="N157" i="19"/>
  <c r="N141" i="19"/>
  <c r="N34" i="19"/>
  <c r="N118" i="19"/>
  <c r="N136" i="19"/>
  <c r="N134" i="19"/>
  <c r="N172" i="19"/>
  <c r="N160" i="19"/>
  <c r="N156" i="19"/>
  <c r="N121" i="19"/>
  <c r="N74" i="19"/>
  <c r="N97" i="19"/>
  <c r="N47" i="19"/>
  <c r="N32" i="19"/>
  <c r="N105" i="19"/>
  <c r="N21" i="19"/>
  <c r="N16" i="19"/>
  <c r="N93" i="19"/>
  <c r="N175" i="19"/>
  <c r="N154" i="19"/>
  <c r="N31" i="19"/>
  <c r="N63" i="19"/>
  <c r="N87" i="19"/>
  <c r="N53" i="19"/>
  <c r="N2" i="23"/>
  <c r="N2" i="5"/>
  <c r="N95" i="19"/>
  <c r="N101" i="19"/>
  <c r="N17" i="19"/>
  <c r="N85" i="19"/>
  <c r="N48" i="19"/>
  <c r="N107" i="19"/>
  <c r="N19" i="19"/>
  <c r="N36" i="19"/>
  <c r="N114" i="19"/>
  <c r="N73" i="19"/>
  <c r="N158" i="19"/>
  <c r="N149" i="19"/>
  <c r="N125" i="19"/>
  <c r="N102" i="19"/>
  <c r="N155" i="19"/>
  <c r="N143" i="19"/>
  <c r="N119" i="19"/>
  <c r="N68" i="19"/>
  <c r="N81" i="19"/>
  <c r="N89" i="19"/>
  <c r="N22" i="19"/>
  <c r="N78" i="19"/>
  <c r="N5" i="19"/>
  <c r="N60" i="19"/>
  <c r="N45" i="19"/>
  <c r="N12" i="19"/>
  <c r="N100" i="19"/>
  <c r="N77" i="19"/>
  <c r="N41" i="19"/>
  <c r="N83" i="19"/>
  <c r="N15" i="19"/>
  <c r="N26" i="19"/>
  <c r="N54" i="19"/>
  <c r="N25" i="19"/>
  <c r="N13" i="19"/>
  <c r="N52" i="19"/>
  <c r="N174" i="19"/>
  <c r="N169" i="19"/>
  <c r="N144" i="19"/>
  <c r="N138" i="19"/>
  <c r="N135" i="19"/>
  <c r="N170" i="19"/>
  <c r="N166" i="19"/>
  <c r="N137" i="19"/>
  <c r="N178" i="19"/>
  <c r="N162" i="19"/>
  <c r="N120" i="19"/>
  <c r="N80" i="19"/>
  <c r="N40" i="19"/>
  <c r="N123" i="19"/>
  <c r="N86" i="19"/>
  <c r="N59" i="19"/>
  <c r="N11" i="19"/>
  <c r="N115" i="19"/>
  <c r="N71" i="19"/>
  <c r="N79" i="19"/>
  <c r="N139" i="19"/>
  <c r="N128" i="19"/>
  <c r="N6" i="19"/>
  <c r="N50" i="19"/>
  <c r="N18" i="19"/>
  <c r="N56" i="19"/>
  <c r="N44" i="19"/>
  <c r="N76" i="19"/>
  <c r="N92" i="19"/>
  <c r="N84" i="19"/>
  <c r="N29" i="19"/>
  <c r="N122" i="19"/>
  <c r="N88" i="19"/>
  <c r="N109" i="19"/>
  <c r="N117" i="19"/>
  <c r="N35" i="19"/>
  <c r="N151" i="19"/>
  <c r="N148" i="19"/>
  <c r="N131" i="19"/>
  <c r="N127" i="19"/>
  <c r="N113" i="19"/>
  <c r="N145" i="19"/>
  <c r="N142" i="19"/>
  <c r="N152" i="19"/>
  <c r="N124" i="19"/>
  <c r="N111" i="19"/>
  <c r="N9" i="19"/>
  <c r="N27" i="19"/>
  <c r="N14" i="19"/>
  <c r="N49" i="19"/>
  <c r="N96" i="19"/>
  <c r="N106" i="19"/>
  <c r="N23" i="19"/>
  <c r="N3" i="19"/>
  <c r="N129" i="19"/>
  <c r="N146" i="19"/>
  <c r="N57" i="19"/>
  <c r="N65" i="19"/>
  <c r="N82" i="19"/>
  <c r="N108" i="19"/>
  <c r="N180" i="19"/>
  <c r="N4" i="19"/>
  <c r="N2" i="18"/>
  <c r="N2" i="24"/>
  <c r="N2" i="22"/>
  <c r="N2" i="16"/>
  <c r="N2" i="14"/>
  <c r="N2" i="12"/>
  <c r="N2" i="11"/>
  <c r="N2" i="10"/>
  <c r="N2" i="9"/>
  <c r="N2" i="8"/>
  <c r="N2" i="6"/>
  <c r="N2" i="4"/>
  <c r="N2" i="2"/>
  <c r="V5" i="19" l="1"/>
  <c r="W5" i="19"/>
  <c r="V15" i="19"/>
  <c r="W15" i="19"/>
  <c r="V16" i="19"/>
  <c r="W16" i="19"/>
  <c r="V17" i="19"/>
  <c r="W17" i="19"/>
  <c r="V18" i="19"/>
  <c r="W18" i="19"/>
  <c r="V19" i="19"/>
  <c r="W19" i="19"/>
  <c r="V20" i="19"/>
  <c r="W20" i="19"/>
  <c r="V21" i="19"/>
  <c r="W21" i="19"/>
  <c r="V22" i="19"/>
  <c r="W22" i="19"/>
  <c r="V23" i="19"/>
  <c r="W23" i="19"/>
  <c r="V35" i="19"/>
  <c r="W35" i="19"/>
  <c r="V36" i="19"/>
  <c r="W36" i="19"/>
  <c r="V37" i="19"/>
  <c r="W37" i="19"/>
  <c r="V38" i="19"/>
  <c r="W38" i="19"/>
  <c r="V41" i="19"/>
  <c r="W41" i="19"/>
  <c r="V42" i="19"/>
  <c r="W42" i="19"/>
  <c r="V43" i="19"/>
  <c r="W43" i="19"/>
  <c r="V44" i="19"/>
  <c r="W44" i="19"/>
  <c r="V45" i="19"/>
  <c r="W45" i="19"/>
  <c r="V46" i="19"/>
  <c r="W46" i="19"/>
  <c r="V47" i="19"/>
  <c r="W47" i="19"/>
  <c r="V48" i="19"/>
  <c r="W48" i="19"/>
  <c r="V49" i="19"/>
  <c r="W49" i="19"/>
  <c r="V50" i="19"/>
  <c r="W50" i="19"/>
  <c r="V51" i="19"/>
  <c r="W51" i="19"/>
  <c r="V52" i="19"/>
  <c r="W52" i="19"/>
  <c r="V63" i="19"/>
  <c r="W63" i="19"/>
  <c r="V64" i="19"/>
  <c r="W64" i="19"/>
  <c r="V65" i="19"/>
  <c r="W65" i="19"/>
  <c r="V66" i="19"/>
  <c r="W66" i="19"/>
  <c r="V89" i="19"/>
  <c r="W89" i="19"/>
  <c r="V95" i="19"/>
  <c r="W95" i="19"/>
  <c r="V96" i="19"/>
  <c r="W96" i="19"/>
  <c r="V97" i="19"/>
  <c r="W97" i="19"/>
  <c r="V110" i="19"/>
  <c r="W110" i="19"/>
  <c r="V111" i="19"/>
  <c r="W111" i="19"/>
  <c r="V112" i="19"/>
  <c r="W112" i="19"/>
  <c r="V126" i="19"/>
  <c r="W126" i="19"/>
  <c r="V127" i="19"/>
  <c r="W127" i="19"/>
  <c r="V130" i="19"/>
  <c r="W130" i="19"/>
  <c r="V131" i="19"/>
  <c r="W131" i="19"/>
  <c r="V136" i="19"/>
  <c r="W136" i="19"/>
  <c r="V137" i="19"/>
  <c r="W137" i="19"/>
  <c r="V138" i="19"/>
  <c r="W138" i="19"/>
  <c r="V142" i="19"/>
  <c r="W142" i="19"/>
  <c r="V143" i="19"/>
  <c r="W143" i="19"/>
  <c r="V152" i="19"/>
  <c r="W152" i="19"/>
  <c r="V160" i="19"/>
  <c r="W160" i="19"/>
  <c r="V161" i="19"/>
  <c r="W161" i="19"/>
  <c r="V162" i="19"/>
  <c r="W162" i="19"/>
  <c r="V163" i="19"/>
  <c r="W163" i="19"/>
  <c r="V175" i="19"/>
  <c r="W175" i="19"/>
  <c r="V176" i="19"/>
  <c r="W176" i="19"/>
  <c r="V177" i="19"/>
  <c r="W177" i="19"/>
  <c r="V178" i="19"/>
  <c r="W178" i="19"/>
  <c r="V179" i="19"/>
  <c r="W179" i="19"/>
  <c r="V180" i="19"/>
  <c r="W180" i="19"/>
  <c r="V192" i="19"/>
  <c r="W192" i="19"/>
  <c r="V195" i="19"/>
  <c r="W195" i="19"/>
  <c r="V196" i="19"/>
  <c r="W196" i="19"/>
  <c r="V197" i="19"/>
  <c r="W197" i="19"/>
  <c r="V198" i="19"/>
  <c r="W198" i="19"/>
  <c r="V199" i="19"/>
  <c r="W199" i="19"/>
  <c r="V200" i="19"/>
  <c r="W200" i="19"/>
  <c r="V201" i="19"/>
  <c r="W201" i="19"/>
  <c r="V202" i="19"/>
  <c r="W202" i="19"/>
  <c r="V203" i="19"/>
  <c r="W203" i="19"/>
  <c r="V204" i="19"/>
  <c r="W204" i="19"/>
  <c r="V210" i="19"/>
  <c r="W210" i="19"/>
  <c r="V211" i="19"/>
  <c r="W211" i="19"/>
  <c r="V212" i="19"/>
  <c r="W212" i="19"/>
  <c r="V213" i="19"/>
  <c r="W213" i="19"/>
  <c r="V220" i="19"/>
  <c r="W220" i="19"/>
  <c r="V221" i="19"/>
  <c r="W221" i="19"/>
  <c r="V222" i="19"/>
  <c r="W222" i="19"/>
  <c r="V223" i="19"/>
  <c r="W223" i="19"/>
  <c r="V229" i="19"/>
  <c r="W229" i="19"/>
  <c r="V230" i="19"/>
  <c r="W230" i="19"/>
  <c r="V231" i="19"/>
  <c r="W231" i="19"/>
  <c r="V232" i="19"/>
  <c r="W232" i="19"/>
  <c r="V233" i="19"/>
  <c r="W233" i="19"/>
  <c r="V234" i="19"/>
  <c r="W234" i="19"/>
  <c r="V235" i="19"/>
  <c r="W235" i="19"/>
  <c r="V236" i="19"/>
  <c r="W236" i="19"/>
  <c r="V237" i="19"/>
  <c r="W237" i="19"/>
  <c r="V238" i="19"/>
  <c r="W238" i="19"/>
  <c r="V239" i="19"/>
  <c r="W239" i="19"/>
  <c r="V240" i="19"/>
  <c r="W240" i="19"/>
  <c r="V241" i="19"/>
  <c r="W241" i="19"/>
  <c r="V242" i="19"/>
  <c r="W242" i="19"/>
  <c r="V245" i="19"/>
  <c r="W245" i="19"/>
  <c r="V248" i="19"/>
  <c r="W248" i="19"/>
  <c r="V249" i="19"/>
  <c r="W249" i="19"/>
  <c r="V250" i="19"/>
  <c r="W250" i="19"/>
  <c r="V251" i="19"/>
  <c r="W251" i="19"/>
  <c r="V252" i="19"/>
  <c r="W252" i="19"/>
  <c r="V253" i="19"/>
  <c r="W253" i="19"/>
  <c r="V254" i="19"/>
  <c r="W254" i="19"/>
  <c r="V255" i="19"/>
  <c r="W255" i="19"/>
  <c r="V256" i="19"/>
  <c r="W256" i="19"/>
  <c r="V257" i="19"/>
  <c r="W257" i="19"/>
  <c r="V267" i="19"/>
  <c r="W267" i="19"/>
  <c r="V268" i="19"/>
  <c r="W268" i="19"/>
  <c r="V269" i="19"/>
  <c r="W269" i="19"/>
  <c r="V272" i="19"/>
  <c r="W272" i="19"/>
  <c r="V275" i="19"/>
  <c r="W275" i="19"/>
  <c r="V276" i="19"/>
  <c r="W276" i="19"/>
  <c r="V277" i="19"/>
  <c r="W277" i="19"/>
  <c r="V278" i="19"/>
  <c r="W278" i="19"/>
  <c r="V279" i="19"/>
  <c r="W279" i="19"/>
  <c r="V280" i="19"/>
  <c r="W280" i="19"/>
  <c r="V282" i="19"/>
  <c r="W282" i="19"/>
  <c r="V283" i="19"/>
  <c r="W283" i="19"/>
  <c r="V284" i="19"/>
  <c r="W284" i="19"/>
  <c r="V285" i="19"/>
  <c r="W285" i="19"/>
  <c r="V286" i="19"/>
  <c r="W286" i="19"/>
  <c r="V287" i="19"/>
  <c r="W287" i="19"/>
  <c r="V289" i="19"/>
  <c r="W289" i="19"/>
  <c r="V290" i="19"/>
  <c r="W290" i="19"/>
  <c r="V292" i="19"/>
  <c r="W292" i="19"/>
  <c r="V293" i="19"/>
  <c r="W293" i="19"/>
  <c r="V297" i="19"/>
  <c r="W297" i="19"/>
  <c r="V298" i="19"/>
  <c r="W298" i="19"/>
  <c r="V299" i="19"/>
  <c r="W299" i="19"/>
  <c r="V300" i="19"/>
  <c r="W300" i="19"/>
  <c r="V301" i="19"/>
  <c r="W301" i="19"/>
  <c r="V302" i="19"/>
  <c r="W302" i="19"/>
  <c r="V303" i="19"/>
  <c r="W303" i="19"/>
  <c r="V340" i="19"/>
  <c r="W340" i="19"/>
  <c r="V353" i="19"/>
  <c r="W353" i="19"/>
  <c r="V354" i="19"/>
  <c r="W354" i="19"/>
  <c r="V355" i="19"/>
  <c r="W355" i="19"/>
  <c r="V356" i="19"/>
  <c r="W356" i="19"/>
  <c r="V357" i="19"/>
  <c r="W357" i="19"/>
  <c r="V387" i="19"/>
  <c r="W387" i="19"/>
  <c r="V390" i="19"/>
  <c r="W390" i="19"/>
  <c r="V391" i="19"/>
  <c r="W391" i="19"/>
  <c r="V393" i="19"/>
  <c r="W393" i="19"/>
  <c r="V394" i="19"/>
  <c r="W394" i="19"/>
  <c r="V395" i="19"/>
  <c r="W395" i="19"/>
  <c r="V396" i="19"/>
  <c r="W396" i="19"/>
  <c r="V397" i="19"/>
  <c r="W397" i="19"/>
  <c r="V398" i="19"/>
  <c r="W398" i="19"/>
  <c r="V399" i="19"/>
  <c r="W399" i="19"/>
  <c r="V402" i="19"/>
  <c r="W402" i="19"/>
  <c r="V403" i="19"/>
  <c r="W403" i="19"/>
  <c r="V404" i="19"/>
  <c r="W404" i="19"/>
  <c r="V405" i="19"/>
  <c r="W405" i="19"/>
  <c r="V406" i="19"/>
  <c r="W406" i="19"/>
  <c r="V407" i="19"/>
  <c r="W407" i="19"/>
  <c r="V408" i="19"/>
  <c r="W408" i="19"/>
  <c r="V409" i="19"/>
  <c r="W409" i="19"/>
  <c r="V415" i="19"/>
  <c r="W415" i="19"/>
  <c r="V416" i="19"/>
  <c r="W416" i="19"/>
  <c r="V417" i="19"/>
  <c r="W417" i="19"/>
  <c r="V418" i="19"/>
  <c r="W418" i="19"/>
  <c r="V419" i="19"/>
  <c r="W419" i="19"/>
  <c r="V420" i="19"/>
  <c r="W420" i="19"/>
  <c r="V421" i="19"/>
  <c r="W421" i="19"/>
  <c r="V422" i="19"/>
  <c r="W422" i="19"/>
  <c r="V423" i="19"/>
  <c r="W423" i="19"/>
  <c r="V424" i="19"/>
  <c r="W424" i="19"/>
  <c r="V432" i="19"/>
  <c r="W432" i="19"/>
  <c r="V433" i="19"/>
  <c r="W433" i="19"/>
  <c r="V436" i="19"/>
  <c r="W436" i="19"/>
  <c r="V439" i="19"/>
  <c r="W439" i="19"/>
  <c r="V447" i="19"/>
  <c r="W447" i="19"/>
  <c r="V448" i="19"/>
  <c r="W448" i="19"/>
  <c r="V449" i="19"/>
  <c r="W449" i="19"/>
  <c r="V450" i="19"/>
  <c r="W450" i="19"/>
  <c r="V451" i="19"/>
  <c r="W451" i="19"/>
  <c r="V452" i="19"/>
  <c r="W452" i="19"/>
  <c r="V453" i="19"/>
  <c r="W453" i="19"/>
  <c r="V454" i="19"/>
  <c r="W454" i="19"/>
  <c r="V455" i="19"/>
  <c r="W455" i="19"/>
  <c r="V456" i="19"/>
  <c r="W456" i="19"/>
  <c r="V457" i="19"/>
  <c r="W457" i="19"/>
  <c r="V458" i="19"/>
  <c r="W458" i="19"/>
  <c r="V459" i="19"/>
  <c r="W459" i="19"/>
  <c r="V460" i="19"/>
  <c r="W460" i="19"/>
  <c r="V461" i="19"/>
  <c r="W461" i="19"/>
  <c r="W3" i="19"/>
  <c r="V3" i="19"/>
  <c r="V5" i="18" l="1"/>
  <c r="W5" i="18"/>
  <c r="V7" i="18"/>
  <c r="W7" i="18"/>
  <c r="V12" i="18"/>
  <c r="W12" i="18"/>
  <c r="V14" i="18"/>
  <c r="W14" i="18"/>
  <c r="V15" i="18"/>
  <c r="W15" i="18"/>
  <c r="V43" i="18"/>
  <c r="W43" i="18"/>
  <c r="V47" i="18"/>
  <c r="W47" i="18"/>
  <c r="V58" i="18"/>
  <c r="W58" i="18"/>
  <c r="V60" i="18"/>
  <c r="W60" i="18"/>
  <c r="V61" i="18"/>
  <c r="W61" i="18"/>
  <c r="V62" i="18"/>
  <c r="W62" i="18"/>
  <c r="V66" i="18"/>
  <c r="W66" i="18"/>
  <c r="V67" i="18"/>
  <c r="W67" i="18"/>
  <c r="V68" i="18"/>
  <c r="W68" i="18"/>
  <c r="V69" i="18"/>
  <c r="W69" i="18"/>
  <c r="V70" i="18"/>
  <c r="W70" i="18"/>
  <c r="V72" i="18"/>
  <c r="W72" i="18"/>
  <c r="V79" i="18"/>
  <c r="W79" i="18"/>
  <c r="V80" i="18"/>
  <c r="W80" i="18"/>
  <c r="V81" i="18"/>
  <c r="W81" i="18"/>
  <c r="V86" i="18"/>
  <c r="W86" i="18"/>
  <c r="V87" i="18"/>
  <c r="W87" i="18"/>
  <c r="V90" i="18"/>
  <c r="W90" i="18"/>
  <c r="V94" i="18"/>
  <c r="W94" i="18"/>
  <c r="V95" i="18"/>
  <c r="W95" i="18"/>
  <c r="V96" i="18"/>
  <c r="W96" i="18"/>
  <c r="V108" i="18"/>
  <c r="W108" i="18"/>
  <c r="V109" i="18"/>
  <c r="W109" i="18"/>
  <c r="V110" i="18"/>
  <c r="W110" i="18"/>
  <c r="V111" i="18"/>
  <c r="W111" i="18"/>
  <c r="V112" i="18"/>
  <c r="W112" i="18"/>
  <c r="V113" i="18"/>
  <c r="W113" i="18"/>
  <c r="V116" i="18"/>
  <c r="W116" i="18"/>
  <c r="V117" i="18"/>
  <c r="W117" i="18"/>
  <c r="V118" i="18"/>
  <c r="W118" i="18"/>
  <c r="V119" i="18"/>
  <c r="W119" i="18"/>
  <c r="V122" i="18"/>
  <c r="W122" i="18"/>
  <c r="V123" i="18"/>
  <c r="W123" i="18"/>
  <c r="V124" i="18"/>
  <c r="W124" i="18"/>
  <c r="V125" i="18"/>
  <c r="W125" i="18"/>
  <c r="V131" i="18"/>
  <c r="W131" i="18"/>
  <c r="V133" i="18"/>
  <c r="W133" i="18"/>
  <c r="V134" i="18"/>
  <c r="W134" i="18"/>
  <c r="V142" i="18"/>
  <c r="W142" i="18"/>
  <c r="V144" i="18"/>
  <c r="W144" i="18"/>
  <c r="V145" i="18"/>
  <c r="W145" i="18"/>
  <c r="V146" i="18"/>
  <c r="W146" i="18"/>
  <c r="V147" i="18"/>
  <c r="W147" i="18"/>
  <c r="V148" i="18"/>
  <c r="W148" i="18"/>
  <c r="V149" i="18"/>
  <c r="W149" i="18"/>
  <c r="V150" i="18"/>
  <c r="W150" i="18"/>
  <c r="V151" i="18"/>
  <c r="W151" i="18"/>
  <c r="V155" i="18"/>
  <c r="W155" i="18"/>
  <c r="V166" i="18"/>
  <c r="W166" i="18"/>
  <c r="V168" i="18"/>
  <c r="W168" i="18"/>
  <c r="V176" i="18"/>
  <c r="W176" i="18"/>
  <c r="V177" i="18"/>
  <c r="W177" i="18"/>
  <c r="V178" i="18"/>
  <c r="W178" i="18"/>
  <c r="V179" i="18"/>
  <c r="W179" i="18"/>
  <c r="V192" i="18"/>
  <c r="W192" i="18"/>
  <c r="V194" i="18"/>
  <c r="W194" i="18"/>
  <c r="V195" i="18"/>
  <c r="W195" i="18"/>
  <c r="V196" i="18"/>
  <c r="W196" i="18"/>
  <c r="V197" i="18"/>
  <c r="W197" i="18"/>
  <c r="V198" i="18"/>
  <c r="W198" i="18"/>
  <c r="V199" i="18"/>
  <c r="W199" i="18"/>
  <c r="V203" i="18"/>
  <c r="W203" i="18"/>
  <c r="V212" i="18"/>
  <c r="W212" i="18"/>
  <c r="V215" i="18"/>
  <c r="W215" i="18"/>
  <c r="V216" i="18"/>
  <c r="W216" i="18"/>
  <c r="V222" i="18"/>
  <c r="W222" i="18"/>
  <c r="V224" i="18"/>
  <c r="W224" i="18"/>
  <c r="V226" i="18"/>
  <c r="W226" i="18"/>
  <c r="V227" i="18"/>
  <c r="W227" i="18"/>
  <c r="V231" i="18"/>
  <c r="W231" i="18"/>
  <c r="V232" i="18"/>
  <c r="W232" i="18"/>
  <c r="V233" i="18"/>
  <c r="W233" i="18"/>
  <c r="V234" i="18"/>
  <c r="W234" i="18"/>
  <c r="V235" i="18"/>
  <c r="W235" i="18"/>
  <c r="V236" i="18"/>
  <c r="W236" i="18"/>
  <c r="V239" i="18"/>
  <c r="W239" i="18"/>
  <c r="V241" i="18"/>
  <c r="W241" i="18"/>
  <c r="V243" i="18"/>
  <c r="W243" i="18"/>
  <c r="V244" i="18"/>
  <c r="W244" i="18"/>
  <c r="V245" i="18"/>
  <c r="W245" i="18"/>
  <c r="V252" i="18"/>
  <c r="W252" i="18"/>
  <c r="V253" i="18"/>
  <c r="W253" i="18"/>
  <c r="V254" i="18"/>
  <c r="W254" i="18"/>
  <c r="V255" i="18"/>
  <c r="W255" i="18"/>
  <c r="V256" i="18"/>
  <c r="W256" i="18"/>
  <c r="V257" i="18"/>
  <c r="W257" i="18"/>
  <c r="V258" i="18"/>
  <c r="W258" i="18"/>
  <c r="V259" i="18"/>
  <c r="W259" i="18"/>
  <c r="V263" i="18"/>
  <c r="W263" i="18"/>
  <c r="V264" i="18"/>
  <c r="W264" i="18"/>
  <c r="V265" i="18"/>
  <c r="W265" i="18"/>
  <c r="V266" i="18"/>
  <c r="W266" i="18"/>
  <c r="V267" i="18"/>
  <c r="W267" i="18"/>
  <c r="V268" i="18"/>
  <c r="W268" i="18"/>
  <c r="V269" i="18"/>
  <c r="W269" i="18"/>
  <c r="V270" i="18"/>
  <c r="W270" i="18"/>
  <c r="V272" i="18"/>
  <c r="W272" i="18"/>
  <c r="V273" i="18"/>
  <c r="W273" i="18"/>
  <c r="V274" i="18"/>
  <c r="W274" i="18"/>
  <c r="V275" i="18"/>
  <c r="W275" i="18"/>
  <c r="V276" i="18"/>
  <c r="W276" i="18"/>
  <c r="V279" i="18"/>
  <c r="W279" i="18"/>
  <c r="V280" i="18"/>
  <c r="W280" i="18"/>
  <c r="V281" i="18"/>
  <c r="W281" i="18"/>
  <c r="V282" i="18"/>
  <c r="W282" i="18"/>
  <c r="V283" i="18"/>
  <c r="W283" i="18"/>
  <c r="V284" i="18"/>
  <c r="W284" i="18"/>
  <c r="V287" i="18"/>
  <c r="W287" i="18"/>
  <c r="V288" i="18"/>
  <c r="W288" i="18"/>
  <c r="V289" i="18"/>
  <c r="W289" i="18"/>
  <c r="V295" i="18"/>
  <c r="W295" i="18"/>
  <c r="V296" i="18"/>
  <c r="W296" i="18"/>
  <c r="V297" i="18"/>
  <c r="W297" i="18"/>
  <c r="V298" i="18"/>
  <c r="W298" i="18"/>
  <c r="V300" i="18"/>
  <c r="W300" i="18"/>
  <c r="V301" i="18"/>
  <c r="W301" i="18"/>
  <c r="V302" i="18"/>
  <c r="W302" i="18"/>
  <c r="V304" i="18"/>
  <c r="W304" i="18"/>
  <c r="V305" i="18"/>
  <c r="W305" i="18"/>
  <c r="V306" i="18"/>
  <c r="W306" i="18"/>
  <c r="V307" i="18"/>
  <c r="W307" i="18"/>
  <c r="V325" i="18"/>
  <c r="W325" i="18"/>
  <c r="V326" i="18"/>
  <c r="W326" i="18"/>
  <c r="V328" i="18"/>
  <c r="W328" i="18"/>
  <c r="V329" i="18"/>
  <c r="W329" i="18"/>
  <c r="V338" i="18"/>
  <c r="W338" i="18"/>
  <c r="V339" i="18"/>
  <c r="W339" i="18"/>
  <c r="V340" i="18"/>
  <c r="W340" i="18"/>
  <c r="V341" i="18"/>
  <c r="W341" i="18"/>
  <c r="V342" i="18"/>
  <c r="W342" i="18"/>
  <c r="V347" i="18"/>
  <c r="W347" i="18"/>
  <c r="V374" i="18"/>
  <c r="W374" i="18"/>
  <c r="V379" i="18"/>
  <c r="W379" i="18"/>
  <c r="V383" i="18"/>
  <c r="W383" i="18"/>
  <c r="V384" i="18"/>
  <c r="W384" i="18"/>
  <c r="V388" i="18"/>
  <c r="W388" i="18"/>
  <c r="V389" i="18"/>
  <c r="W389" i="18"/>
  <c r="V392" i="18"/>
  <c r="W392" i="18"/>
  <c r="V393" i="18"/>
  <c r="W393" i="18"/>
  <c r="V395" i="18"/>
  <c r="W395" i="18"/>
  <c r="V398" i="18"/>
  <c r="W398" i="18"/>
  <c r="V400" i="18"/>
  <c r="W400" i="18"/>
  <c r="V403" i="18"/>
  <c r="W403" i="18"/>
  <c r="W3" i="18"/>
  <c r="V3" i="18"/>
  <c r="V4" i="24" l="1"/>
  <c r="W4" i="24"/>
  <c r="V7" i="24"/>
  <c r="W7" i="24"/>
  <c r="V13" i="24"/>
  <c r="W13" i="24"/>
  <c r="V14" i="24"/>
  <c r="W14" i="24"/>
  <c r="V16" i="24"/>
  <c r="W16" i="24"/>
  <c r="V21" i="24"/>
  <c r="W21" i="24"/>
  <c r="V25" i="24"/>
  <c r="W25" i="24"/>
  <c r="V26" i="24"/>
  <c r="W26" i="24"/>
  <c r="V28" i="24"/>
  <c r="W28" i="24"/>
  <c r="V29" i="24"/>
  <c r="W29" i="24"/>
  <c r="V30" i="24"/>
  <c r="W30" i="24"/>
  <c r="V31" i="24"/>
  <c r="W31" i="24"/>
  <c r="V37" i="24"/>
  <c r="W37" i="24"/>
  <c r="V40" i="24"/>
  <c r="W40" i="24"/>
  <c r="V44" i="24"/>
  <c r="W44" i="24"/>
  <c r="V45" i="24"/>
  <c r="W45" i="24"/>
  <c r="V46" i="24"/>
  <c r="W46" i="24"/>
  <c r="V50" i="24"/>
  <c r="W50" i="24"/>
  <c r="V52" i="24"/>
  <c r="W52" i="24"/>
  <c r="V53" i="24"/>
  <c r="W53" i="24"/>
  <c r="V56" i="24"/>
  <c r="W56" i="24"/>
  <c r="V57" i="24"/>
  <c r="W57" i="24"/>
  <c r="V60" i="24"/>
  <c r="W60" i="24"/>
  <c r="V66" i="24"/>
  <c r="W66" i="24"/>
  <c r="V69" i="24"/>
  <c r="W69" i="24"/>
  <c r="V70" i="24"/>
  <c r="W70" i="24"/>
  <c r="V76" i="24"/>
  <c r="W76" i="24"/>
  <c r="V78" i="24"/>
  <c r="W78" i="24"/>
  <c r="V79" i="24"/>
  <c r="W79" i="24"/>
  <c r="V82" i="24"/>
  <c r="W82" i="24"/>
  <c r="V89" i="24"/>
  <c r="W89" i="24"/>
  <c r="V92" i="24"/>
  <c r="W92" i="24"/>
  <c r="V95" i="24"/>
  <c r="W95" i="24"/>
  <c r="V96" i="24"/>
  <c r="W96" i="24"/>
  <c r="V97" i="24"/>
  <c r="W97" i="24"/>
  <c r="V98" i="24"/>
  <c r="W98" i="24"/>
  <c r="V99" i="24"/>
  <c r="W99" i="24"/>
  <c r="V100" i="24"/>
  <c r="W100" i="24"/>
  <c r="V105" i="24"/>
  <c r="W105" i="24"/>
  <c r="V106" i="24"/>
  <c r="W106" i="24"/>
  <c r="V107" i="24"/>
  <c r="W107" i="24"/>
  <c r="V108" i="24"/>
  <c r="W108" i="24"/>
  <c r="V109" i="24"/>
  <c r="W109" i="24"/>
  <c r="V114" i="24"/>
  <c r="W114" i="24"/>
  <c r="V115" i="24"/>
  <c r="W115" i="24"/>
  <c r="V117" i="24"/>
  <c r="W117" i="24"/>
  <c r="V118" i="24"/>
  <c r="W118" i="24"/>
  <c r="V121" i="24"/>
  <c r="W121" i="24"/>
  <c r="V124" i="24"/>
  <c r="W124" i="24"/>
  <c r="V125" i="24"/>
  <c r="W125" i="24"/>
  <c r="V127" i="24"/>
  <c r="W127" i="24"/>
  <c r="V132" i="24"/>
  <c r="W132" i="24"/>
  <c r="V133" i="24"/>
  <c r="W133" i="24"/>
  <c r="V137" i="24"/>
  <c r="W137" i="24"/>
  <c r="V138" i="24"/>
  <c r="W138" i="24"/>
  <c r="V139" i="24"/>
  <c r="W139" i="24"/>
  <c r="V140" i="24"/>
  <c r="W140" i="24"/>
  <c r="V141" i="24"/>
  <c r="W141" i="24"/>
  <c r="V145" i="24"/>
  <c r="W145" i="24"/>
  <c r="V149" i="24"/>
  <c r="W149" i="24"/>
  <c r="V150" i="24"/>
  <c r="W150" i="24"/>
  <c r="V151" i="24"/>
  <c r="W151" i="24"/>
  <c r="V152" i="24"/>
  <c r="W152" i="24"/>
  <c r="V157" i="24"/>
  <c r="W157" i="24"/>
  <c r="V158" i="24"/>
  <c r="W158" i="24"/>
  <c r="V162" i="24"/>
  <c r="W162" i="24"/>
  <c r="V170" i="24"/>
  <c r="W170" i="24"/>
  <c r="V171" i="24"/>
  <c r="W171" i="24"/>
  <c r="V172" i="24"/>
  <c r="W172" i="24"/>
  <c r="V177" i="24"/>
  <c r="W177" i="24"/>
  <c r="V178" i="24"/>
  <c r="W178" i="24"/>
  <c r="V185" i="24"/>
  <c r="W185" i="24"/>
  <c r="V187" i="24"/>
  <c r="W187" i="24"/>
  <c r="V190" i="24"/>
  <c r="W190" i="24"/>
  <c r="V198" i="24"/>
  <c r="W198" i="24"/>
  <c r="V204" i="24"/>
  <c r="W204" i="24"/>
  <c r="V217" i="24"/>
  <c r="W217" i="24"/>
  <c r="V220" i="24"/>
  <c r="W220" i="24"/>
  <c r="V221" i="24"/>
  <c r="W221" i="24"/>
  <c r="V224" i="24"/>
  <c r="W224" i="24"/>
  <c r="V225" i="24"/>
  <c r="W225" i="24"/>
  <c r="V226" i="24"/>
  <c r="W226" i="24"/>
  <c r="V227" i="24"/>
  <c r="W227" i="24"/>
  <c r="V232" i="24"/>
  <c r="W232" i="24"/>
  <c r="V233" i="24"/>
  <c r="W233" i="24"/>
  <c r="V237" i="24"/>
  <c r="W237" i="24"/>
  <c r="V238" i="24"/>
  <c r="W238" i="24"/>
  <c r="V239" i="24"/>
  <c r="W239" i="24"/>
  <c r="V240" i="24"/>
  <c r="W240" i="24"/>
  <c r="V246" i="24"/>
  <c r="W246" i="24"/>
  <c r="V248" i="24"/>
  <c r="W248" i="24"/>
  <c r="V254" i="24"/>
  <c r="W254" i="24"/>
  <c r="V255" i="24"/>
  <c r="W255" i="24"/>
  <c r="V256" i="24"/>
  <c r="W256" i="24"/>
  <c r="V257" i="24"/>
  <c r="W257" i="24"/>
  <c r="V258" i="24"/>
  <c r="W258" i="24"/>
  <c r="V259" i="24"/>
  <c r="W259" i="24"/>
  <c r="V260" i="24"/>
  <c r="W260" i="24"/>
  <c r="V261" i="24"/>
  <c r="W261" i="24"/>
  <c r="V262" i="24"/>
  <c r="W262" i="24"/>
  <c r="V263" i="24"/>
  <c r="W263" i="24"/>
  <c r="V264" i="24"/>
  <c r="W264" i="24"/>
  <c r="V265" i="24"/>
  <c r="W265" i="24"/>
  <c r="V272" i="24"/>
  <c r="W272" i="24"/>
  <c r="V274" i="24"/>
  <c r="W274" i="24"/>
  <c r="V275" i="24"/>
  <c r="W275" i="24"/>
  <c r="V276" i="24"/>
  <c r="W276" i="24"/>
  <c r="V277" i="24"/>
  <c r="W277" i="24"/>
  <c r="V278" i="24"/>
  <c r="W278" i="24"/>
  <c r="V279" i="24"/>
  <c r="W279" i="24"/>
  <c r="V283" i="24"/>
  <c r="W283" i="24"/>
  <c r="V284" i="24"/>
  <c r="W284" i="24"/>
  <c r="V285" i="24"/>
  <c r="W285" i="24"/>
  <c r="V286" i="24"/>
  <c r="W286" i="24"/>
  <c r="V287" i="24"/>
  <c r="W287" i="24"/>
  <c r="V288" i="24"/>
  <c r="W288" i="24"/>
  <c r="V289" i="24"/>
  <c r="W289" i="24"/>
  <c r="V290" i="24"/>
  <c r="W290" i="24"/>
  <c r="V291" i="24"/>
  <c r="W291" i="24"/>
  <c r="V300" i="24"/>
  <c r="W300" i="24"/>
  <c r="V301" i="24"/>
  <c r="W301" i="24"/>
  <c r="V302" i="24"/>
  <c r="W302" i="24"/>
  <c r="V303" i="24"/>
  <c r="W303" i="24"/>
  <c r="V310" i="24"/>
  <c r="W310" i="24"/>
  <c r="V311" i="24"/>
  <c r="W311" i="24"/>
  <c r="V312" i="24"/>
  <c r="W312" i="24"/>
  <c r="V313" i="24"/>
  <c r="W313" i="24"/>
  <c r="V319" i="24"/>
  <c r="W319" i="24"/>
  <c r="V320" i="24"/>
  <c r="W320" i="24"/>
  <c r="V321" i="24"/>
  <c r="W321" i="24"/>
  <c r="V322" i="24"/>
  <c r="W322" i="24"/>
  <c r="V323" i="24"/>
  <c r="W323" i="24"/>
  <c r="V324" i="24"/>
  <c r="W324" i="24"/>
  <c r="V325" i="24"/>
  <c r="W325" i="24"/>
  <c r="V326" i="24"/>
  <c r="W326" i="24"/>
  <c r="V327" i="24"/>
  <c r="W327" i="24"/>
  <c r="V337" i="24"/>
  <c r="W337" i="24"/>
  <c r="V338" i="24"/>
  <c r="W338" i="24"/>
  <c r="V339" i="24"/>
  <c r="W339" i="24"/>
  <c r="V340" i="24"/>
  <c r="W340" i="24"/>
  <c r="V348" i="24"/>
  <c r="W348" i="24"/>
  <c r="V349" i="24"/>
  <c r="W349" i="24"/>
  <c r="V350" i="24"/>
  <c r="W350" i="24"/>
  <c r="V351" i="24"/>
  <c r="W351" i="24"/>
  <c r="V356" i="24"/>
  <c r="W356" i="24"/>
  <c r="V357" i="24"/>
  <c r="W357" i="24"/>
  <c r="V358" i="24"/>
  <c r="W358" i="24"/>
  <c r="V372" i="24"/>
  <c r="W372" i="24"/>
  <c r="V373" i="24"/>
  <c r="W373" i="24"/>
  <c r="V378" i="24"/>
  <c r="W378" i="24"/>
  <c r="V379" i="24"/>
  <c r="W379" i="24"/>
  <c r="V380" i="24"/>
  <c r="W380" i="24"/>
  <c r="V381" i="24"/>
  <c r="W381" i="24"/>
  <c r="V382" i="24"/>
  <c r="W382" i="24"/>
  <c r="V383" i="24"/>
  <c r="W383" i="24"/>
  <c r="V384" i="24"/>
  <c r="W384" i="24"/>
  <c r="V385" i="24"/>
  <c r="W385" i="24"/>
  <c r="V390" i="24"/>
  <c r="W390" i="24"/>
  <c r="V391" i="24"/>
  <c r="W391" i="24"/>
  <c r="V392" i="24"/>
  <c r="W392" i="24"/>
  <c r="V393" i="24"/>
  <c r="W393" i="24"/>
  <c r="V394" i="24"/>
  <c r="W394" i="24"/>
  <c r="V395" i="24"/>
  <c r="W395" i="24"/>
  <c r="V396" i="24"/>
  <c r="W396" i="24"/>
  <c r="V397" i="24"/>
  <c r="W397" i="24"/>
  <c r="V398" i="24"/>
  <c r="W398" i="24"/>
  <c r="V401" i="24"/>
  <c r="W401" i="24"/>
  <c r="V408" i="24"/>
  <c r="W408" i="24"/>
  <c r="V409" i="24"/>
  <c r="W409" i="24"/>
  <c r="V410" i="24"/>
  <c r="W410" i="24"/>
  <c r="V411" i="24"/>
  <c r="W411" i="24"/>
  <c r="V412" i="24"/>
  <c r="W412" i="24"/>
  <c r="V425" i="24"/>
  <c r="W425" i="24"/>
  <c r="V426" i="24"/>
  <c r="W426" i="24"/>
  <c r="V427" i="24"/>
  <c r="W427" i="24"/>
  <c r="V429" i="24"/>
  <c r="W429" i="24"/>
  <c r="V430" i="24"/>
  <c r="W430" i="24"/>
  <c r="V434" i="24"/>
  <c r="W434" i="24"/>
  <c r="V440" i="24"/>
  <c r="W440" i="24"/>
  <c r="V464" i="24"/>
  <c r="W464" i="24"/>
  <c r="V465" i="24"/>
  <c r="W465" i="24"/>
  <c r="V466" i="24"/>
  <c r="W466" i="24"/>
  <c r="V467" i="24"/>
  <c r="W467" i="24"/>
  <c r="V468" i="24"/>
  <c r="W468" i="24"/>
  <c r="V471" i="24"/>
  <c r="W471" i="24"/>
  <c r="W3" i="24"/>
  <c r="V3" i="24"/>
  <c r="V14" i="23"/>
  <c r="W14" i="23"/>
  <c r="V15" i="23"/>
  <c r="W15" i="23"/>
  <c r="V26" i="23"/>
  <c r="W26" i="23"/>
  <c r="V29" i="23"/>
  <c r="W29" i="23"/>
  <c r="V31" i="23"/>
  <c r="W31" i="23"/>
  <c r="V37" i="23"/>
  <c r="W37" i="23"/>
  <c r="V39" i="23"/>
  <c r="W39" i="23"/>
  <c r="V40" i="23"/>
  <c r="W40" i="23"/>
  <c r="V44" i="23"/>
  <c r="W44" i="23"/>
  <c r="V45" i="23"/>
  <c r="W45" i="23"/>
  <c r="V49" i="23"/>
  <c r="W49" i="23"/>
  <c r="V52" i="23"/>
  <c r="W52" i="23"/>
  <c r="V67" i="23"/>
  <c r="W67" i="23"/>
  <c r="V83" i="23"/>
  <c r="W83" i="23"/>
  <c r="V103" i="23"/>
  <c r="W103" i="23"/>
  <c r="V104" i="23"/>
  <c r="W104" i="23"/>
  <c r="V106" i="23"/>
  <c r="W106" i="23"/>
  <c r="V112" i="23"/>
  <c r="W112" i="23"/>
  <c r="V113" i="23"/>
  <c r="W113" i="23"/>
  <c r="V114" i="23"/>
  <c r="W114" i="23"/>
  <c r="V121" i="23"/>
  <c r="W121" i="23"/>
  <c r="V128" i="23"/>
  <c r="W128" i="23"/>
  <c r="V129" i="23"/>
  <c r="W129" i="23"/>
  <c r="V130" i="23"/>
  <c r="W130" i="23"/>
  <c r="V141" i="23"/>
  <c r="W141" i="23"/>
  <c r="V142" i="23"/>
  <c r="W142" i="23"/>
  <c r="V149" i="23"/>
  <c r="W149" i="23"/>
  <c r="V150" i="23"/>
  <c r="W150" i="23"/>
  <c r="V161" i="23"/>
  <c r="W161" i="23"/>
  <c r="V162" i="23"/>
  <c r="W162" i="23"/>
  <c r="V174" i="23"/>
  <c r="W174" i="23"/>
  <c r="V175" i="23"/>
  <c r="W175" i="23"/>
  <c r="V181" i="23"/>
  <c r="W181" i="23"/>
  <c r="V186" i="23"/>
  <c r="W186" i="23"/>
  <c r="V187" i="23"/>
  <c r="W187" i="23"/>
  <c r="V199" i="23"/>
  <c r="W199" i="23"/>
  <c r="V200" i="23"/>
  <c r="W200" i="23"/>
  <c r="V201" i="23"/>
  <c r="W201" i="23"/>
  <c r="V204" i="23"/>
  <c r="W204" i="23"/>
  <c r="V215" i="23"/>
  <c r="W215" i="23"/>
  <c r="V220" i="23"/>
  <c r="W220" i="23"/>
  <c r="V222" i="23"/>
  <c r="W222" i="23"/>
  <c r="V241" i="23"/>
  <c r="W241" i="23"/>
  <c r="V242" i="23"/>
  <c r="W242" i="23"/>
  <c r="V246" i="23"/>
  <c r="W246" i="23"/>
  <c r="V251" i="23"/>
  <c r="W251" i="23"/>
  <c r="V252" i="23"/>
  <c r="W252" i="23"/>
  <c r="V255" i="23"/>
  <c r="W255" i="23"/>
  <c r="V257" i="23"/>
  <c r="W257" i="23"/>
  <c r="V258" i="23"/>
  <c r="W258" i="23"/>
  <c r="V261" i="23"/>
  <c r="W261" i="23"/>
  <c r="V262" i="23"/>
  <c r="W262" i="23"/>
  <c r="V267" i="23"/>
  <c r="W267" i="23"/>
  <c r="V270" i="23"/>
  <c r="W270" i="23"/>
  <c r="V271" i="23"/>
  <c r="W271" i="23"/>
  <c r="V274" i="23"/>
  <c r="W274" i="23"/>
  <c r="V276" i="23"/>
  <c r="W276" i="23"/>
  <c r="V277" i="23"/>
  <c r="W277" i="23"/>
  <c r="V278" i="23"/>
  <c r="W278" i="23"/>
  <c r="V279" i="23"/>
  <c r="W279" i="23"/>
  <c r="V280" i="23"/>
  <c r="W280" i="23"/>
  <c r="V281" i="23"/>
  <c r="W281" i="23"/>
  <c r="V283" i="23"/>
  <c r="W283" i="23"/>
  <c r="V284" i="23"/>
  <c r="W284" i="23"/>
  <c r="V286" i="23"/>
  <c r="W286" i="23"/>
  <c r="V290" i="23"/>
  <c r="W290" i="23"/>
  <c r="V291" i="23"/>
  <c r="W291" i="23"/>
  <c r="V292" i="23"/>
  <c r="W292" i="23"/>
  <c r="V295" i="23"/>
  <c r="W295" i="23"/>
  <c r="V300" i="23"/>
  <c r="W300" i="23"/>
  <c r="V301" i="23"/>
  <c r="W301" i="23"/>
  <c r="V302" i="23"/>
  <c r="W302" i="23"/>
  <c r="V304" i="23"/>
  <c r="W304" i="23"/>
  <c r="V305" i="23"/>
  <c r="W305" i="23"/>
  <c r="V306" i="23"/>
  <c r="W306" i="23"/>
  <c r="V307" i="23"/>
  <c r="W307" i="23"/>
  <c r="V310" i="23"/>
  <c r="W310" i="23"/>
  <c r="V311" i="23"/>
  <c r="W311" i="23"/>
  <c r="V312" i="23"/>
  <c r="W312" i="23"/>
  <c r="V319" i="23"/>
  <c r="W319" i="23"/>
  <c r="V320" i="23"/>
  <c r="W320" i="23"/>
  <c r="V323" i="23"/>
  <c r="W323" i="23"/>
  <c r="V324" i="23"/>
  <c r="W324" i="23"/>
  <c r="V326" i="23"/>
  <c r="W326" i="23"/>
  <c r="V327" i="23"/>
  <c r="W327" i="23"/>
  <c r="V338" i="23"/>
  <c r="W338" i="23"/>
  <c r="V340" i="23"/>
  <c r="W340" i="23"/>
  <c r="V341" i="23"/>
  <c r="W341" i="23"/>
  <c r="V342" i="23"/>
  <c r="W342" i="23"/>
  <c r="V345" i="23"/>
  <c r="W345" i="23"/>
  <c r="V356" i="23"/>
  <c r="W356" i="23"/>
  <c r="V357" i="23"/>
  <c r="W357" i="23"/>
  <c r="V359" i="23"/>
  <c r="W359" i="23"/>
  <c r="V363" i="23"/>
  <c r="W363" i="23"/>
  <c r="V364" i="23"/>
  <c r="W364" i="23"/>
  <c r="V369" i="23"/>
  <c r="W369" i="23"/>
  <c r="V370" i="23"/>
  <c r="W370" i="23"/>
  <c r="V371" i="23"/>
  <c r="W371" i="23"/>
  <c r="V372" i="23"/>
  <c r="W372" i="23"/>
  <c r="V373" i="23"/>
  <c r="W373" i="23"/>
  <c r="V375" i="23"/>
  <c r="W375" i="23"/>
  <c r="W13" i="23"/>
  <c r="V13" i="23"/>
  <c r="V4" i="22"/>
  <c r="W4" i="22"/>
  <c r="V5" i="22"/>
  <c r="W5" i="22"/>
  <c r="V21" i="22"/>
  <c r="W21" i="22"/>
  <c r="V22" i="22"/>
  <c r="W22" i="22"/>
  <c r="V23" i="22"/>
  <c r="W23" i="22"/>
  <c r="V24" i="22"/>
  <c r="W24" i="22"/>
  <c r="V25" i="22"/>
  <c r="W25" i="22"/>
  <c r="V26" i="22"/>
  <c r="W26" i="22"/>
  <c r="V27" i="22"/>
  <c r="W27" i="22"/>
  <c r="V38" i="22"/>
  <c r="W38" i="22"/>
  <c r="V39" i="22"/>
  <c r="W39" i="22"/>
  <c r="V44" i="22"/>
  <c r="W44" i="22"/>
  <c r="V45" i="22"/>
  <c r="W45" i="22"/>
  <c r="V46" i="22"/>
  <c r="W46" i="22"/>
  <c r="V47" i="22"/>
  <c r="W47" i="22"/>
  <c r="V48" i="22"/>
  <c r="W48" i="22"/>
  <c r="V49" i="22"/>
  <c r="W49" i="22"/>
  <c r="V50" i="22"/>
  <c r="W50" i="22"/>
  <c r="V51" i="22"/>
  <c r="W51" i="22"/>
  <c r="V58" i="22"/>
  <c r="W58" i="22"/>
  <c r="V59" i="22"/>
  <c r="W59" i="22"/>
  <c r="V62" i="22"/>
  <c r="W62" i="22"/>
  <c r="V63" i="22"/>
  <c r="W63" i="22"/>
  <c r="V65" i="22"/>
  <c r="W65" i="22"/>
  <c r="V69" i="22"/>
  <c r="W69" i="22"/>
  <c r="V70" i="22"/>
  <c r="W70" i="22"/>
  <c r="V71" i="22"/>
  <c r="W71" i="22"/>
  <c r="V75" i="22"/>
  <c r="W75" i="22"/>
  <c r="V76" i="22"/>
  <c r="W76" i="22"/>
  <c r="V77" i="22"/>
  <c r="W77" i="22"/>
  <c r="V78" i="22"/>
  <c r="W78" i="22"/>
  <c r="V79" i="22"/>
  <c r="W79" i="22"/>
  <c r="V80" i="22"/>
  <c r="W80" i="22"/>
  <c r="V81" i="22"/>
  <c r="W81" i="22"/>
  <c r="V82" i="22"/>
  <c r="W82" i="22"/>
  <c r="V83" i="22"/>
  <c r="W83" i="22"/>
  <c r="V84" i="22"/>
  <c r="W84" i="22"/>
  <c r="V85" i="22"/>
  <c r="W85" i="22"/>
  <c r="V86" i="22"/>
  <c r="W86" i="22"/>
  <c r="V98" i="22"/>
  <c r="W98" i="22"/>
  <c r="V99" i="22"/>
  <c r="W99" i="22"/>
  <c r="V104" i="22"/>
  <c r="W104" i="22"/>
  <c r="V105" i="22"/>
  <c r="W105" i="22"/>
  <c r="V114" i="22"/>
  <c r="W114" i="22"/>
  <c r="V115" i="22"/>
  <c r="W115" i="22"/>
  <c r="V116" i="22"/>
  <c r="W116" i="22"/>
  <c r="V117" i="22"/>
  <c r="W117" i="22"/>
  <c r="V118" i="22"/>
  <c r="W118" i="22"/>
  <c r="V119" i="22"/>
  <c r="W119" i="22"/>
  <c r="V129" i="22"/>
  <c r="W129" i="22"/>
  <c r="V131" i="22"/>
  <c r="W131" i="22"/>
  <c r="V132" i="22"/>
  <c r="W132" i="22"/>
  <c r="V133" i="22"/>
  <c r="W133" i="22"/>
  <c r="V134" i="22"/>
  <c r="W134" i="22"/>
  <c r="V135" i="22"/>
  <c r="W135" i="22"/>
  <c r="V136" i="22"/>
  <c r="W136" i="22"/>
  <c r="V137" i="22"/>
  <c r="W137" i="22"/>
  <c r="V138" i="22"/>
  <c r="W138" i="22"/>
  <c r="V150" i="22"/>
  <c r="W150" i="22"/>
  <c r="V152" i="22"/>
  <c r="W152" i="22"/>
  <c r="V153" i="22"/>
  <c r="W153" i="22"/>
  <c r="V154" i="22"/>
  <c r="W154" i="22"/>
  <c r="V155" i="22"/>
  <c r="W155" i="22"/>
  <c r="V156" i="22"/>
  <c r="W156" i="22"/>
  <c r="V157" i="22"/>
  <c r="W157" i="22"/>
  <c r="V158" i="22"/>
  <c r="W158" i="22"/>
  <c r="V159" i="22"/>
  <c r="W159" i="22"/>
  <c r="V160" i="22"/>
  <c r="W160" i="22"/>
  <c r="V161" i="22"/>
  <c r="W161" i="22"/>
  <c r="V162" i="22"/>
  <c r="W162" i="22"/>
  <c r="V168" i="22"/>
  <c r="W168" i="22"/>
  <c r="V169" i="22"/>
  <c r="W169" i="22"/>
  <c r="V170" i="22"/>
  <c r="W170" i="22"/>
  <c r="V171" i="22"/>
  <c r="W171" i="22"/>
  <c r="V172" i="22"/>
  <c r="W172" i="22"/>
  <c r="V173" i="22"/>
  <c r="W173" i="22"/>
  <c r="V174" i="22"/>
  <c r="W174" i="22"/>
  <c r="V175" i="22"/>
  <c r="W175" i="22"/>
  <c r="V176" i="22"/>
  <c r="W176" i="22"/>
  <c r="V181" i="22"/>
  <c r="W181" i="22"/>
  <c r="V182" i="22"/>
  <c r="W182" i="22"/>
  <c r="V183" i="22"/>
  <c r="W183" i="22"/>
  <c r="V184" i="22"/>
  <c r="W184" i="22"/>
  <c r="V185" i="22"/>
  <c r="W185" i="22"/>
  <c r="V187" i="22"/>
  <c r="W187" i="22"/>
  <c r="V208" i="22"/>
  <c r="W208" i="22"/>
  <c r="V223" i="22"/>
  <c r="W223" i="22"/>
  <c r="V226" i="22"/>
  <c r="W226" i="22"/>
  <c r="V229" i="22"/>
  <c r="W229" i="22"/>
  <c r="V230" i="22"/>
  <c r="W230" i="22"/>
  <c r="V231" i="22"/>
  <c r="W231" i="22"/>
  <c r="V244" i="22"/>
  <c r="W244" i="22"/>
  <c r="V245" i="22"/>
  <c r="W245" i="22"/>
  <c r="V246" i="22"/>
  <c r="W246" i="22"/>
  <c r="V247" i="22"/>
  <c r="W247" i="22"/>
  <c r="V248" i="22"/>
  <c r="W248" i="22"/>
  <c r="V249" i="22"/>
  <c r="W249" i="22"/>
  <c r="V252" i="22"/>
  <c r="W252" i="22"/>
  <c r="V258" i="22"/>
  <c r="W258" i="22"/>
  <c r="V263" i="22"/>
  <c r="W263" i="22"/>
  <c r="V268" i="22"/>
  <c r="W268" i="22"/>
  <c r="V271" i="22"/>
  <c r="W271" i="22"/>
  <c r="V272" i="22"/>
  <c r="W272" i="22"/>
  <c r="V287" i="22"/>
  <c r="W287" i="22"/>
  <c r="V289" i="22"/>
  <c r="W289" i="22"/>
  <c r="V292" i="22"/>
  <c r="W292" i="22"/>
  <c r="V293" i="22"/>
  <c r="W293" i="22"/>
  <c r="V298" i="22"/>
  <c r="W298" i="22"/>
  <c r="V299" i="22"/>
  <c r="W299" i="22"/>
  <c r="V301" i="22"/>
  <c r="W301" i="22"/>
  <c r="V302" i="22"/>
  <c r="W302" i="22"/>
  <c r="V303" i="22"/>
  <c r="W303" i="22"/>
  <c r="V304" i="22"/>
  <c r="W304" i="22"/>
  <c r="V307" i="22"/>
  <c r="W307" i="22"/>
  <c r="V309" i="22"/>
  <c r="W309" i="22"/>
  <c r="V312" i="22"/>
  <c r="W312" i="22"/>
  <c r="V314" i="22"/>
  <c r="W314" i="22"/>
  <c r="V315" i="22"/>
  <c r="W315" i="22"/>
  <c r="V317" i="22"/>
  <c r="W317" i="22"/>
  <c r="V318" i="22"/>
  <c r="W318" i="22"/>
  <c r="V319" i="22"/>
  <c r="W319" i="22"/>
  <c r="V326" i="22"/>
  <c r="W326" i="22"/>
  <c r="V331" i="22"/>
  <c r="W331" i="22"/>
  <c r="V333" i="22"/>
  <c r="W333" i="22"/>
  <c r="V338" i="22"/>
  <c r="W338" i="22"/>
  <c r="V339" i="22"/>
  <c r="W339" i="22"/>
  <c r="V340" i="22"/>
  <c r="W340" i="22"/>
  <c r="V341" i="22"/>
  <c r="W341" i="22"/>
  <c r="V343" i="22"/>
  <c r="W343" i="22"/>
  <c r="V345" i="22"/>
  <c r="W345" i="22"/>
  <c r="V346" i="22"/>
  <c r="W346" i="22"/>
  <c r="V348" i="22"/>
  <c r="W348" i="22"/>
  <c r="V350" i="22"/>
  <c r="W350" i="22"/>
  <c r="V352" i="22"/>
  <c r="W352" i="22"/>
  <c r="V353" i="22"/>
  <c r="W353" i="22"/>
  <c r="V357" i="22"/>
  <c r="W357" i="22"/>
  <c r="V358" i="22"/>
  <c r="W358" i="22"/>
  <c r="V359" i="22"/>
  <c r="W359" i="22"/>
  <c r="V362" i="22"/>
  <c r="W362" i="22"/>
  <c r="V363" i="22"/>
  <c r="W363" i="22"/>
  <c r="V365" i="22"/>
  <c r="W365" i="22"/>
  <c r="V366" i="22"/>
  <c r="W366" i="22"/>
  <c r="V369" i="22"/>
  <c r="W369" i="22"/>
  <c r="V370" i="22"/>
  <c r="W370" i="22"/>
  <c r="V372" i="22"/>
  <c r="W372" i="22"/>
  <c r="V374" i="22"/>
  <c r="W374" i="22"/>
  <c r="V375" i="22"/>
  <c r="W375" i="22"/>
  <c r="V376" i="22"/>
  <c r="W376" i="22"/>
  <c r="V378" i="22"/>
  <c r="W378" i="22"/>
  <c r="V379" i="22"/>
  <c r="W379" i="22"/>
  <c r="V383" i="22"/>
  <c r="W383" i="22"/>
  <c r="V385" i="22"/>
  <c r="W385" i="22"/>
  <c r="V386" i="22"/>
  <c r="W386" i="22"/>
  <c r="V387" i="22"/>
  <c r="W387" i="22"/>
  <c r="V405" i="22"/>
  <c r="W405" i="22"/>
  <c r="V406" i="22"/>
  <c r="W406" i="22"/>
  <c r="V407" i="22"/>
  <c r="W407" i="22"/>
  <c r="V409" i="22"/>
  <c r="W409" i="22"/>
  <c r="V410" i="22"/>
  <c r="W410" i="22"/>
  <c r="V411" i="22"/>
  <c r="W411" i="22"/>
  <c r="V413" i="22"/>
  <c r="W413" i="22"/>
  <c r="V416" i="22"/>
  <c r="W416" i="22"/>
  <c r="V419" i="22"/>
  <c r="W419" i="22"/>
  <c r="V425" i="22"/>
  <c r="W425" i="22"/>
  <c r="V426" i="22"/>
  <c r="W426" i="22"/>
  <c r="V429" i="22"/>
  <c r="W429" i="22"/>
  <c r="V430" i="22"/>
  <c r="W430" i="22"/>
  <c r="V431" i="22"/>
  <c r="W431" i="22"/>
  <c r="V432" i="22"/>
  <c r="W432" i="22"/>
  <c r="V433" i="22"/>
  <c r="W433" i="22"/>
  <c r="V434" i="22"/>
  <c r="W434" i="22"/>
  <c r="V435" i="22"/>
  <c r="W435" i="22"/>
  <c r="V436" i="22"/>
  <c r="W436" i="22"/>
  <c r="V437" i="22"/>
  <c r="W437" i="22"/>
  <c r="V438" i="22"/>
  <c r="W438" i="22"/>
  <c r="V439" i="22"/>
  <c r="W439" i="22"/>
  <c r="V440" i="22"/>
  <c r="W440" i="22"/>
  <c r="V442" i="22"/>
  <c r="W442" i="22"/>
  <c r="V444" i="22"/>
  <c r="W444" i="22"/>
  <c r="V445" i="22"/>
  <c r="W445" i="22"/>
  <c r="V446" i="22"/>
  <c r="W446" i="22"/>
  <c r="V447" i="22"/>
  <c r="W447" i="22"/>
  <c r="V451" i="22"/>
  <c r="W451" i="22"/>
  <c r="V452" i="22"/>
  <c r="W452" i="22"/>
  <c r="V453" i="22"/>
  <c r="W453" i="22"/>
  <c r="V462" i="22"/>
  <c r="W462" i="22"/>
  <c r="V467" i="22"/>
  <c r="W467" i="22"/>
  <c r="V473" i="22"/>
  <c r="W473" i="22"/>
  <c r="V474" i="22"/>
  <c r="W474" i="22"/>
  <c r="V477" i="22"/>
  <c r="W477" i="22"/>
  <c r="V478" i="22"/>
  <c r="W478" i="22"/>
  <c r="V479" i="22"/>
  <c r="W479" i="22"/>
  <c r="V483" i="22"/>
  <c r="W483" i="22"/>
  <c r="V484" i="22"/>
  <c r="W484" i="22"/>
  <c r="V485" i="22"/>
  <c r="W485" i="22"/>
  <c r="V486" i="22"/>
  <c r="W486" i="22"/>
  <c r="V493" i="22"/>
  <c r="W493" i="22"/>
  <c r="V494" i="22"/>
  <c r="W494" i="22"/>
  <c r="V497" i="22"/>
  <c r="W497" i="22"/>
  <c r="V502" i="22"/>
  <c r="W502" i="22"/>
  <c r="V503" i="22"/>
  <c r="W503" i="22"/>
  <c r="V507" i="22"/>
  <c r="W507" i="22"/>
  <c r="V508" i="22"/>
  <c r="W508" i="22"/>
  <c r="V512" i="22"/>
  <c r="W512" i="22"/>
  <c r="V513" i="22"/>
  <c r="W513" i="22"/>
  <c r="V514" i="22"/>
  <c r="W514" i="22"/>
  <c r="V517" i="22"/>
  <c r="W517" i="22"/>
  <c r="V518" i="22"/>
  <c r="W518" i="22"/>
  <c r="V519" i="22"/>
  <c r="W519" i="22"/>
  <c r="V520" i="22"/>
  <c r="W520" i="22"/>
  <c r="V521" i="22"/>
  <c r="W521" i="22"/>
  <c r="V523" i="22"/>
  <c r="W523" i="22"/>
  <c r="V525" i="22"/>
  <c r="W525" i="22"/>
  <c r="V526" i="22"/>
  <c r="W526" i="22"/>
  <c r="V528" i="22"/>
  <c r="W528" i="22"/>
  <c r="V529" i="22"/>
  <c r="W529" i="22"/>
  <c r="V531" i="22"/>
  <c r="W531" i="22"/>
  <c r="V534" i="22"/>
  <c r="W534" i="22"/>
  <c r="V537" i="22"/>
  <c r="W537" i="22"/>
  <c r="W3" i="22"/>
  <c r="V3" i="22"/>
  <c r="V492" i="21" l="1"/>
  <c r="W492" i="21"/>
  <c r="V18" i="21"/>
  <c r="W18" i="21"/>
  <c r="V21" i="21"/>
  <c r="W21" i="21"/>
  <c r="V22" i="21"/>
  <c r="W22" i="21"/>
  <c r="V23" i="21"/>
  <c r="W23" i="21"/>
  <c r="V24" i="21"/>
  <c r="W24" i="21"/>
  <c r="V26" i="21"/>
  <c r="W26" i="21"/>
  <c r="V28" i="21"/>
  <c r="W28" i="21"/>
  <c r="V29" i="21"/>
  <c r="W29" i="21"/>
  <c r="V30" i="21"/>
  <c r="W30" i="21"/>
  <c r="V31" i="21"/>
  <c r="W31" i="21"/>
  <c r="V33" i="21"/>
  <c r="W33" i="21"/>
  <c r="V38" i="21"/>
  <c r="W38" i="21"/>
  <c r="V39" i="21"/>
  <c r="W39" i="21"/>
  <c r="V44" i="21"/>
  <c r="W44" i="21"/>
  <c r="V45" i="21"/>
  <c r="W45" i="21"/>
  <c r="V46" i="21"/>
  <c r="W46" i="21"/>
  <c r="V47" i="21"/>
  <c r="W47" i="21"/>
  <c r="V48" i="21"/>
  <c r="W48" i="21"/>
  <c r="V52" i="21"/>
  <c r="W52" i="21"/>
  <c r="V53" i="21"/>
  <c r="W53" i="21"/>
  <c r="V54" i="21"/>
  <c r="W54" i="21"/>
  <c r="V56" i="21"/>
  <c r="W56" i="21"/>
  <c r="V57" i="21"/>
  <c r="W57" i="21"/>
  <c r="V58" i="21"/>
  <c r="W58" i="21"/>
  <c r="V60" i="21"/>
  <c r="W60" i="21"/>
  <c r="V63" i="21"/>
  <c r="W63" i="21"/>
  <c r="V64" i="21"/>
  <c r="W64" i="21"/>
  <c r="V65" i="21"/>
  <c r="W65" i="21"/>
  <c r="V107" i="21"/>
  <c r="W107" i="21"/>
  <c r="V111" i="21"/>
  <c r="W111" i="21"/>
  <c r="V112" i="21"/>
  <c r="W112" i="21"/>
  <c r="V113" i="21"/>
  <c r="W113" i="21"/>
  <c r="V115" i="21"/>
  <c r="W115" i="21"/>
  <c r="V116" i="21"/>
  <c r="W116" i="21"/>
  <c r="V118" i="21"/>
  <c r="W118" i="21"/>
  <c r="V119" i="21"/>
  <c r="W119" i="21"/>
  <c r="V120" i="21"/>
  <c r="W120" i="21"/>
  <c r="V121" i="21"/>
  <c r="W121" i="21"/>
  <c r="V122" i="21"/>
  <c r="W122" i="21"/>
  <c r="V123" i="21"/>
  <c r="W123" i="21"/>
  <c r="V124" i="21"/>
  <c r="W124" i="21"/>
  <c r="V134" i="21"/>
  <c r="W134" i="21"/>
  <c r="V135" i="21"/>
  <c r="W135" i="21"/>
  <c r="V136" i="21"/>
  <c r="W136" i="21"/>
  <c r="V137" i="21"/>
  <c r="W137" i="21"/>
  <c r="V138" i="21"/>
  <c r="W138" i="21"/>
  <c r="V143" i="21"/>
  <c r="W143" i="21"/>
  <c r="V144" i="21"/>
  <c r="W144" i="21"/>
  <c r="V145" i="21"/>
  <c r="W145" i="21"/>
  <c r="V146" i="21"/>
  <c r="W146" i="21"/>
  <c r="V147" i="21"/>
  <c r="W147" i="21"/>
  <c r="V148" i="21"/>
  <c r="W148" i="21"/>
  <c r="V157" i="21"/>
  <c r="W157" i="21"/>
  <c r="V158" i="21"/>
  <c r="W158" i="21"/>
  <c r="V159" i="21"/>
  <c r="W159" i="21"/>
  <c r="V167" i="21"/>
  <c r="W167" i="21"/>
  <c r="V171" i="21"/>
  <c r="W171" i="21"/>
  <c r="V172" i="21"/>
  <c r="W172" i="21"/>
  <c r="V173" i="21"/>
  <c r="W173" i="21"/>
  <c r="V174" i="21"/>
  <c r="W174" i="21"/>
  <c r="V177" i="21"/>
  <c r="W177" i="21"/>
  <c r="V178" i="21"/>
  <c r="W178" i="21"/>
  <c r="V179" i="21"/>
  <c r="W179" i="21"/>
  <c r="V180" i="21"/>
  <c r="W180" i="21"/>
  <c r="V181" i="21"/>
  <c r="W181" i="21"/>
  <c r="V187" i="21"/>
  <c r="W187" i="21"/>
  <c r="V188" i="21"/>
  <c r="W188" i="21"/>
  <c r="V189" i="21"/>
  <c r="W189" i="21"/>
  <c r="V190" i="21"/>
  <c r="W190" i="21"/>
  <c r="V191" i="21"/>
  <c r="W191" i="21"/>
  <c r="V192" i="21"/>
  <c r="W192" i="21"/>
  <c r="V193" i="21"/>
  <c r="W193" i="21"/>
  <c r="V196" i="21"/>
  <c r="W196" i="21"/>
  <c r="V197" i="21"/>
  <c r="W197" i="21"/>
  <c r="V198" i="21"/>
  <c r="W198" i="21"/>
  <c r="V200" i="21"/>
  <c r="W200" i="21"/>
  <c r="V202" i="21"/>
  <c r="W202" i="21"/>
  <c r="V203" i="21"/>
  <c r="W203" i="21"/>
  <c r="V204" i="21"/>
  <c r="W204" i="21"/>
  <c r="V205" i="21"/>
  <c r="W205" i="21"/>
  <c r="V206" i="21"/>
  <c r="W206" i="21"/>
  <c r="V234" i="21"/>
  <c r="W234" i="21"/>
  <c r="V245" i="21"/>
  <c r="W245" i="21"/>
  <c r="V251" i="21"/>
  <c r="W251" i="21"/>
  <c r="V256" i="21"/>
  <c r="W256" i="21"/>
  <c r="V257" i="21"/>
  <c r="W257" i="21"/>
  <c r="V258" i="21"/>
  <c r="W258" i="21"/>
  <c r="V262" i="21"/>
  <c r="W262" i="21"/>
  <c r="V280" i="21"/>
  <c r="W280" i="21"/>
  <c r="V281" i="21"/>
  <c r="W281" i="21"/>
  <c r="V282" i="21"/>
  <c r="W282" i="21"/>
  <c r="V286" i="21"/>
  <c r="W286" i="21"/>
  <c r="V287" i="21"/>
  <c r="W287" i="21"/>
  <c r="V297" i="21"/>
  <c r="W297" i="21"/>
  <c r="V298" i="21"/>
  <c r="W298" i="21"/>
  <c r="V299" i="21"/>
  <c r="W299" i="21"/>
  <c r="V300" i="21"/>
  <c r="W300" i="21"/>
  <c r="V301" i="21"/>
  <c r="W301" i="21"/>
  <c r="V302" i="21"/>
  <c r="W302" i="21"/>
  <c r="V303" i="21"/>
  <c r="W303" i="21"/>
  <c r="V315" i="21"/>
  <c r="W315" i="21"/>
  <c r="V316" i="21"/>
  <c r="W316" i="21"/>
  <c r="V317" i="21"/>
  <c r="W317" i="21"/>
  <c r="V318" i="21"/>
  <c r="W318" i="21"/>
  <c r="V323" i="21"/>
  <c r="W323" i="21"/>
  <c r="V329" i="21"/>
  <c r="W329" i="21"/>
  <c r="V330" i="21"/>
  <c r="W330" i="21"/>
  <c r="V331" i="21"/>
  <c r="W331" i="21"/>
  <c r="V332" i="21"/>
  <c r="W332" i="21"/>
  <c r="V333" i="21"/>
  <c r="W333" i="21"/>
  <c r="V334" i="21"/>
  <c r="W334" i="21"/>
  <c r="V335" i="21"/>
  <c r="W335" i="21"/>
  <c r="V336" i="21"/>
  <c r="W336" i="21"/>
  <c r="V337" i="21"/>
  <c r="W337" i="21"/>
  <c r="V338" i="21"/>
  <c r="W338" i="21"/>
  <c r="V339" i="21"/>
  <c r="W339" i="21"/>
  <c r="V340" i="21"/>
  <c r="W340" i="21"/>
  <c r="V341" i="21"/>
  <c r="W341" i="21"/>
  <c r="V342" i="21"/>
  <c r="W342" i="21"/>
  <c r="V343" i="21"/>
  <c r="W343" i="21"/>
  <c r="V344" i="21"/>
  <c r="W344" i="21"/>
  <c r="V350" i="21"/>
  <c r="W350" i="21"/>
  <c r="V355" i="21"/>
  <c r="W355" i="21"/>
  <c r="V356" i="21"/>
  <c r="W356" i="21"/>
  <c r="V357" i="21"/>
  <c r="W357" i="21"/>
  <c r="V358" i="21"/>
  <c r="W358" i="21"/>
  <c r="V359" i="21"/>
  <c r="W359" i="21"/>
  <c r="V360" i="21"/>
  <c r="W360" i="21"/>
  <c r="V361" i="21"/>
  <c r="W361" i="21"/>
  <c r="V362" i="21"/>
  <c r="W362" i="21"/>
  <c r="V366" i="21"/>
  <c r="W366" i="21"/>
  <c r="V369" i="21"/>
  <c r="W369" i="21"/>
  <c r="V371" i="21"/>
  <c r="W371" i="21"/>
  <c r="V372" i="21"/>
  <c r="W372" i="21"/>
  <c r="V373" i="21"/>
  <c r="W373" i="21"/>
  <c r="V375" i="21"/>
  <c r="W375" i="21"/>
  <c r="V376" i="21"/>
  <c r="W376" i="21"/>
  <c r="V377" i="21"/>
  <c r="W377" i="21"/>
  <c r="V378" i="21"/>
  <c r="W378" i="21"/>
  <c r="V379" i="21"/>
  <c r="W379" i="21"/>
  <c r="V381" i="21"/>
  <c r="W381" i="21"/>
  <c r="V382" i="21"/>
  <c r="W382" i="21"/>
  <c r="V383" i="21"/>
  <c r="W383" i="21"/>
  <c r="V384" i="21"/>
  <c r="W384" i="21"/>
  <c r="V400" i="21"/>
  <c r="W400" i="21"/>
  <c r="V401" i="21"/>
  <c r="W401" i="21"/>
  <c r="V410" i="21"/>
  <c r="W410" i="21"/>
  <c r="V413" i="21"/>
  <c r="W413" i="21"/>
  <c r="V421" i="21"/>
  <c r="W421" i="21"/>
  <c r="V422" i="21"/>
  <c r="W422" i="21"/>
  <c r="V423" i="21"/>
  <c r="W423" i="21"/>
  <c r="V424" i="21"/>
  <c r="W424" i="21"/>
  <c r="V429" i="21"/>
  <c r="W429" i="21"/>
  <c r="V430" i="21"/>
  <c r="W430" i="21"/>
  <c r="V431" i="21"/>
  <c r="W431" i="21"/>
  <c r="V432" i="21"/>
  <c r="W432" i="21"/>
  <c r="V433" i="21"/>
  <c r="W433" i="21"/>
  <c r="V434" i="21"/>
  <c r="W434" i="21"/>
  <c r="V439" i="21"/>
  <c r="W439" i="21"/>
  <c r="V440" i="21"/>
  <c r="W440" i="21"/>
  <c r="V441" i="21"/>
  <c r="W441" i="21"/>
  <c r="V444" i="21"/>
  <c r="W444" i="21"/>
  <c r="V446" i="21"/>
  <c r="W446" i="21"/>
  <c r="V447" i="21"/>
  <c r="W447" i="21"/>
  <c r="V448" i="21"/>
  <c r="W448" i="21"/>
  <c r="V449" i="21"/>
  <c r="W449" i="21"/>
  <c r="V450" i="21"/>
  <c r="W450" i="21"/>
  <c r="V456" i="21"/>
  <c r="W456" i="21"/>
  <c r="V457" i="21"/>
  <c r="W457" i="21"/>
  <c r="V458" i="21"/>
  <c r="W458" i="21"/>
  <c r="V459" i="21"/>
  <c r="W459" i="21"/>
  <c r="V460" i="21"/>
  <c r="W460" i="21"/>
  <c r="V461" i="21"/>
  <c r="W461" i="21"/>
  <c r="V462" i="21"/>
  <c r="W462" i="21"/>
  <c r="V463" i="21"/>
  <c r="W463" i="21"/>
  <c r="V464" i="21"/>
  <c r="W464" i="21"/>
  <c r="V465" i="21"/>
  <c r="W465" i="21"/>
  <c r="V466" i="21"/>
  <c r="W466" i="21"/>
  <c r="V467" i="21"/>
  <c r="W467" i="21"/>
  <c r="V468" i="21"/>
  <c r="W468" i="21"/>
  <c r="V469" i="21"/>
  <c r="W469" i="21"/>
  <c r="V470" i="21"/>
  <c r="W470" i="21"/>
  <c r="V471" i="21"/>
  <c r="W471" i="21"/>
  <c r="V476" i="21"/>
  <c r="W476" i="21"/>
  <c r="V479" i="21"/>
  <c r="W479" i="21"/>
  <c r="V480" i="21"/>
  <c r="W480" i="21"/>
  <c r="V481" i="21"/>
  <c r="W481" i="21"/>
  <c r="V483" i="21"/>
  <c r="W483" i="21"/>
  <c r="V484" i="21"/>
  <c r="W484" i="21"/>
  <c r="V485" i="21"/>
  <c r="W485" i="21"/>
  <c r="V487" i="21"/>
  <c r="W487" i="21"/>
  <c r="V488" i="21"/>
  <c r="W488" i="21"/>
  <c r="V489" i="21"/>
  <c r="W489" i="21"/>
  <c r="V491" i="21"/>
  <c r="W491" i="21"/>
  <c r="W9" i="21"/>
  <c r="V9" i="21"/>
  <c r="W3" i="20" l="1"/>
  <c r="X3" i="20"/>
  <c r="W5" i="20"/>
  <c r="X5" i="20"/>
  <c r="X2" i="20"/>
  <c r="W2" i="20"/>
  <c r="V26" i="16"/>
  <c r="W26" i="16"/>
  <c r="V31" i="16"/>
  <c r="W31" i="16"/>
  <c r="V32" i="16"/>
  <c r="W32" i="16"/>
  <c r="V35" i="16"/>
  <c r="W35" i="16"/>
  <c r="V40" i="16"/>
  <c r="W40" i="16"/>
  <c r="V41" i="16"/>
  <c r="W41" i="16"/>
  <c r="V42" i="16"/>
  <c r="W42" i="16"/>
  <c r="V43" i="16"/>
  <c r="W43" i="16"/>
  <c r="V46" i="16"/>
  <c r="W46" i="16"/>
  <c r="V50" i="16"/>
  <c r="W50" i="16"/>
  <c r="V51" i="16"/>
  <c r="W51" i="16"/>
  <c r="V52" i="16"/>
  <c r="W52" i="16"/>
  <c r="V53" i="16"/>
  <c r="W53" i="16"/>
  <c r="V54" i="16"/>
  <c r="W54" i="16"/>
  <c r="V55" i="16"/>
  <c r="W55" i="16"/>
  <c r="V56" i="16"/>
  <c r="W56" i="16"/>
  <c r="V59" i="16"/>
  <c r="W59" i="16"/>
  <c r="V60" i="16"/>
  <c r="W60" i="16"/>
  <c r="V61" i="16"/>
  <c r="W61" i="16"/>
  <c r="V62" i="16"/>
  <c r="W62" i="16"/>
  <c r="V66" i="16"/>
  <c r="W66" i="16"/>
  <c r="V67" i="16"/>
  <c r="W67" i="16"/>
  <c r="V68" i="16"/>
  <c r="W68" i="16"/>
  <c r="V70" i="16"/>
  <c r="W70" i="16"/>
  <c r="V71" i="16"/>
  <c r="W71" i="16"/>
  <c r="V72" i="16"/>
  <c r="W72" i="16"/>
  <c r="V73" i="16"/>
  <c r="W73" i="16"/>
  <c r="V76" i="16"/>
  <c r="W76" i="16"/>
  <c r="V80" i="16"/>
  <c r="W80" i="16"/>
  <c r="V81" i="16"/>
  <c r="W81" i="16"/>
  <c r="V82" i="16"/>
  <c r="W82" i="16"/>
  <c r="V84" i="16"/>
  <c r="W84" i="16"/>
  <c r="V85" i="16"/>
  <c r="W85" i="16"/>
  <c r="V86" i="16"/>
  <c r="W86" i="16"/>
  <c r="V87" i="16"/>
  <c r="W87" i="16"/>
  <c r="V88" i="16"/>
  <c r="W88" i="16"/>
  <c r="V89" i="16"/>
  <c r="W89" i="16"/>
  <c r="V90" i="16"/>
  <c r="W90" i="16"/>
  <c r="V91" i="16"/>
  <c r="W91" i="16"/>
  <c r="V92" i="16"/>
  <c r="W92" i="16"/>
  <c r="V93" i="16"/>
  <c r="W93" i="16"/>
  <c r="V104" i="16"/>
  <c r="W104" i="16"/>
  <c r="V105" i="16"/>
  <c r="W105" i="16"/>
  <c r="V106" i="16"/>
  <c r="W106" i="16"/>
  <c r="V107" i="16"/>
  <c r="W107" i="16"/>
  <c r="V108" i="16"/>
  <c r="W108" i="16"/>
  <c r="V114" i="16"/>
  <c r="W114" i="16"/>
  <c r="V115" i="16"/>
  <c r="W115" i="16"/>
  <c r="V117" i="16"/>
  <c r="W117" i="16"/>
  <c r="V120" i="16"/>
  <c r="W120" i="16"/>
  <c r="V122" i="16"/>
  <c r="W122" i="16"/>
  <c r="V124" i="16"/>
  <c r="W124" i="16"/>
  <c r="V125" i="16"/>
  <c r="W125" i="16"/>
  <c r="V126" i="16"/>
  <c r="W126" i="16"/>
  <c r="V127" i="16"/>
  <c r="W127" i="16"/>
  <c r="V194" i="16"/>
  <c r="W194" i="16"/>
  <c r="V208" i="16"/>
  <c r="W208" i="16"/>
  <c r="V209" i="16"/>
  <c r="W209" i="16"/>
  <c r="V210" i="16"/>
  <c r="W210" i="16"/>
  <c r="V216" i="16"/>
  <c r="W216" i="16"/>
  <c r="V217" i="16"/>
  <c r="W217" i="16"/>
  <c r="V221" i="16"/>
  <c r="W221" i="16"/>
  <c r="V222" i="16"/>
  <c r="W222" i="16"/>
  <c r="V227" i="16"/>
  <c r="W227" i="16"/>
  <c r="V228" i="16"/>
  <c r="W228" i="16"/>
  <c r="V229" i="16"/>
  <c r="W229" i="16"/>
  <c r="V241" i="16"/>
  <c r="W241" i="16"/>
  <c r="V242" i="16"/>
  <c r="W242" i="16"/>
  <c r="V243" i="16"/>
  <c r="W243" i="16"/>
  <c r="V254" i="16"/>
  <c r="W254" i="16"/>
  <c r="V255" i="16"/>
  <c r="W255" i="16"/>
  <c r="V257" i="16"/>
  <c r="W257" i="16"/>
  <c r="V258" i="16"/>
  <c r="W258" i="16"/>
  <c r="V259" i="16"/>
  <c r="W259" i="16"/>
  <c r="V268" i="16"/>
  <c r="W268" i="16"/>
  <c r="V269" i="16"/>
  <c r="W269" i="16"/>
  <c r="V270" i="16"/>
  <c r="W270" i="16"/>
  <c r="V271" i="16"/>
  <c r="W271" i="16"/>
  <c r="V278" i="16"/>
  <c r="W278" i="16"/>
  <c r="V279" i="16"/>
  <c r="W279" i="16"/>
  <c r="V282" i="16"/>
  <c r="W282" i="16"/>
  <c r="V283" i="16"/>
  <c r="W283" i="16"/>
  <c r="V284" i="16"/>
  <c r="W284" i="16"/>
  <c r="V287" i="16"/>
  <c r="W287" i="16"/>
  <c r="V288" i="16"/>
  <c r="W288" i="16"/>
  <c r="V289" i="16"/>
  <c r="W289" i="16"/>
  <c r="V290" i="16"/>
  <c r="W290" i="16"/>
  <c r="V291" i="16"/>
  <c r="W291" i="16"/>
  <c r="V296" i="16"/>
  <c r="W296" i="16"/>
  <c r="V300" i="16"/>
  <c r="W300" i="16"/>
  <c r="V301" i="16"/>
  <c r="W301" i="16"/>
  <c r="V302" i="16"/>
  <c r="W302" i="16"/>
  <c r="V303" i="16"/>
  <c r="W303" i="16"/>
  <c r="V308" i="16"/>
  <c r="W308" i="16"/>
  <c r="V309" i="16"/>
  <c r="W309" i="16"/>
  <c r="V310" i="16"/>
  <c r="W310" i="16"/>
  <c r="V311" i="16"/>
  <c r="W311" i="16"/>
  <c r="V314" i="16"/>
  <c r="W314" i="16"/>
  <c r="V315" i="16"/>
  <c r="W315" i="16"/>
  <c r="V316" i="16"/>
  <c r="W316" i="16"/>
  <c r="V317" i="16"/>
  <c r="W317" i="16"/>
  <c r="V321" i="16"/>
  <c r="W321" i="16"/>
  <c r="V322" i="16"/>
  <c r="W322" i="16"/>
  <c r="V323" i="16"/>
  <c r="W323" i="16"/>
  <c r="V324" i="16"/>
  <c r="W324" i="16"/>
  <c r="V325" i="16"/>
  <c r="W325" i="16"/>
  <c r="V326" i="16"/>
  <c r="W326" i="16"/>
  <c r="V327" i="16"/>
  <c r="W327" i="16"/>
  <c r="V329" i="16"/>
  <c r="W329" i="16"/>
  <c r="V330" i="16"/>
  <c r="W330" i="16"/>
  <c r="V331" i="16"/>
  <c r="W331" i="16"/>
  <c r="V332" i="16"/>
  <c r="W332" i="16"/>
  <c r="V333" i="16"/>
  <c r="W333" i="16"/>
  <c r="V334" i="16"/>
  <c r="W334" i="16"/>
  <c r="V335" i="16"/>
  <c r="W335" i="16"/>
  <c r="V336" i="16"/>
  <c r="W336" i="16"/>
  <c r="V337" i="16"/>
  <c r="W337" i="16"/>
  <c r="V341" i="16"/>
  <c r="W341" i="16"/>
  <c r="V342" i="16"/>
  <c r="W342" i="16"/>
  <c r="V343" i="16"/>
  <c r="W343" i="16"/>
  <c r="V344" i="16"/>
  <c r="W344" i="16"/>
  <c r="V345" i="16"/>
  <c r="W345" i="16"/>
  <c r="V347" i="16"/>
  <c r="W347" i="16"/>
  <c r="V351" i="16"/>
  <c r="W351" i="16"/>
  <c r="V352" i="16"/>
  <c r="W352" i="16"/>
  <c r="V353" i="16"/>
  <c r="W353" i="16"/>
  <c r="V356" i="16"/>
  <c r="W356" i="16"/>
  <c r="V357" i="16"/>
  <c r="W357" i="16"/>
  <c r="V358" i="16"/>
  <c r="W358" i="16"/>
  <c r="V359" i="16"/>
  <c r="W359" i="16"/>
  <c r="V360" i="16"/>
  <c r="W360" i="16"/>
  <c r="V361" i="16"/>
  <c r="W361" i="16"/>
  <c r="V362" i="16"/>
  <c r="W362" i="16"/>
  <c r="V363" i="16"/>
  <c r="W363" i="16"/>
  <c r="V365" i="16"/>
  <c r="W365" i="16"/>
  <c r="V366" i="16"/>
  <c r="W366" i="16"/>
  <c r="V367" i="16"/>
  <c r="W367" i="16"/>
  <c r="V368" i="16"/>
  <c r="W368" i="16"/>
  <c r="V369" i="16"/>
  <c r="W369" i="16"/>
  <c r="V370" i="16"/>
  <c r="W370" i="16"/>
  <c r="V371" i="16"/>
  <c r="W371" i="16"/>
  <c r="V372" i="16"/>
  <c r="W372" i="16"/>
  <c r="V373" i="16"/>
  <c r="W373" i="16"/>
  <c r="V375" i="16"/>
  <c r="W375" i="16"/>
  <c r="V376" i="16"/>
  <c r="W376" i="16"/>
  <c r="V377" i="16"/>
  <c r="W377" i="16"/>
  <c r="V379" i="16"/>
  <c r="W379" i="16"/>
  <c r="V380" i="16"/>
  <c r="W380" i="16"/>
  <c r="V381" i="16"/>
  <c r="W381" i="16"/>
  <c r="V383" i="16"/>
  <c r="W383" i="16"/>
  <c r="V384" i="16"/>
  <c r="W384" i="16"/>
  <c r="V385" i="16"/>
  <c r="W385" i="16"/>
  <c r="V386" i="16"/>
  <c r="W386" i="16"/>
  <c r="V387" i="16"/>
  <c r="W387" i="16"/>
  <c r="V388" i="16"/>
  <c r="W388" i="16"/>
  <c r="V389" i="16"/>
  <c r="W389" i="16"/>
  <c r="V390" i="16"/>
  <c r="W390" i="16"/>
  <c r="V391" i="16"/>
  <c r="W391" i="16"/>
  <c r="V392" i="16"/>
  <c r="W392" i="16"/>
  <c r="V393" i="16"/>
  <c r="W393" i="16"/>
  <c r="V394" i="16"/>
  <c r="W394" i="16"/>
  <c r="V395" i="16"/>
  <c r="W395" i="16"/>
  <c r="V409" i="16"/>
  <c r="W409" i="16"/>
  <c r="V413" i="16"/>
  <c r="W413" i="16"/>
  <c r="V414" i="16"/>
  <c r="W414" i="16"/>
  <c r="V417" i="16"/>
  <c r="W417" i="16"/>
  <c r="V418" i="16"/>
  <c r="W418" i="16"/>
  <c r="V419" i="16"/>
  <c r="W419" i="16"/>
  <c r="V420" i="16"/>
  <c r="W420" i="16"/>
  <c r="V424" i="16"/>
  <c r="W424" i="16"/>
  <c r="V425" i="16"/>
  <c r="W425" i="16"/>
  <c r="V426" i="16"/>
  <c r="W426" i="16"/>
  <c r="V428" i="16"/>
  <c r="W428" i="16"/>
  <c r="V431" i="16"/>
  <c r="W431" i="16"/>
  <c r="V432" i="16"/>
  <c r="W432" i="16"/>
  <c r="V433" i="16"/>
  <c r="W433" i="16"/>
  <c r="V434" i="16"/>
  <c r="W434" i="16"/>
  <c r="V435" i="16"/>
  <c r="W435" i="16"/>
  <c r="V436" i="16"/>
  <c r="W436" i="16"/>
  <c r="V437" i="16"/>
  <c r="W437" i="16"/>
  <c r="V439" i="16"/>
  <c r="W439" i="16"/>
  <c r="V440" i="16"/>
  <c r="W440" i="16"/>
  <c r="W22" i="16"/>
  <c r="V22" i="16"/>
  <c r="V4" i="14" l="1"/>
  <c r="W4" i="14"/>
  <c r="V23" i="14"/>
  <c r="W23" i="14"/>
  <c r="V29" i="14"/>
  <c r="W29" i="14"/>
  <c r="V31" i="14"/>
  <c r="W31" i="14"/>
  <c r="V41" i="14"/>
  <c r="W41" i="14"/>
  <c r="V42" i="14"/>
  <c r="W42" i="14"/>
  <c r="V43" i="14"/>
  <c r="W43" i="14"/>
  <c r="V44" i="14"/>
  <c r="W44" i="14"/>
  <c r="V45" i="14"/>
  <c r="W45" i="14"/>
  <c r="V48" i="14"/>
  <c r="W48" i="14"/>
  <c r="V50" i="14"/>
  <c r="W50" i="14"/>
  <c r="V51" i="14"/>
  <c r="W51" i="14"/>
  <c r="V52" i="14"/>
  <c r="W52" i="14"/>
  <c r="V55" i="14"/>
  <c r="W55" i="14"/>
  <c r="V56" i="14"/>
  <c r="W56" i="14"/>
  <c r="V61" i="14"/>
  <c r="W61" i="14"/>
  <c r="V62" i="14"/>
  <c r="W62" i="14"/>
  <c r="V63" i="14"/>
  <c r="W63" i="14"/>
  <c r="V64" i="14"/>
  <c r="W64" i="14"/>
  <c r="V65" i="14"/>
  <c r="W65" i="14"/>
  <c r="V67" i="14"/>
  <c r="W67" i="14"/>
  <c r="V68" i="14"/>
  <c r="W68" i="14"/>
  <c r="V70" i="14"/>
  <c r="W70" i="14"/>
  <c r="V100" i="14"/>
  <c r="W100" i="14"/>
  <c r="V101" i="14"/>
  <c r="W101" i="14"/>
  <c r="V110" i="14"/>
  <c r="W110" i="14"/>
  <c r="V111" i="14"/>
  <c r="W111" i="14"/>
  <c r="V116" i="14"/>
  <c r="W116" i="14"/>
  <c r="V118" i="14"/>
  <c r="W118" i="14"/>
  <c r="V120" i="14"/>
  <c r="W120" i="14"/>
  <c r="V121" i="14"/>
  <c r="W121" i="14"/>
  <c r="V122" i="14"/>
  <c r="W122" i="14"/>
  <c r="V124" i="14"/>
  <c r="W124" i="14"/>
  <c r="V125" i="14"/>
  <c r="W125" i="14"/>
  <c r="V126" i="14"/>
  <c r="W126" i="14"/>
  <c r="V129" i="14"/>
  <c r="W129" i="14"/>
  <c r="V130" i="14"/>
  <c r="W130" i="14"/>
  <c r="V133" i="14"/>
  <c r="W133" i="14"/>
  <c r="V138" i="14"/>
  <c r="W138" i="14"/>
  <c r="V142" i="14"/>
  <c r="W142" i="14"/>
  <c r="V170" i="14"/>
  <c r="W170" i="14"/>
  <c r="V204" i="14"/>
  <c r="W204" i="14"/>
  <c r="V205" i="14"/>
  <c r="W205" i="14"/>
  <c r="V206" i="14"/>
  <c r="W206" i="14"/>
  <c r="V207" i="14"/>
  <c r="W207" i="14"/>
  <c r="V208" i="14"/>
  <c r="W208" i="14"/>
  <c r="V209" i="14"/>
  <c r="W209" i="14"/>
  <c r="V210" i="14"/>
  <c r="W210" i="14"/>
  <c r="V211" i="14"/>
  <c r="W211" i="14"/>
  <c r="V212" i="14"/>
  <c r="W212" i="14"/>
  <c r="V213" i="14"/>
  <c r="W213" i="14"/>
  <c r="V215" i="14"/>
  <c r="W215" i="14"/>
  <c r="V216" i="14"/>
  <c r="W216" i="14"/>
  <c r="V217" i="14"/>
  <c r="W217" i="14"/>
  <c r="V218" i="14"/>
  <c r="W218" i="14"/>
  <c r="V219" i="14"/>
  <c r="W219" i="14"/>
  <c r="V220" i="14"/>
  <c r="W220" i="14"/>
  <c r="V242" i="14"/>
  <c r="W242" i="14"/>
  <c r="V243" i="14"/>
  <c r="W243" i="14"/>
  <c r="V244" i="14"/>
  <c r="W244" i="14"/>
  <c r="V245" i="14"/>
  <c r="W245" i="14"/>
  <c r="V247" i="14"/>
  <c r="W247" i="14"/>
  <c r="V248" i="14"/>
  <c r="W248" i="14"/>
  <c r="V249" i="14"/>
  <c r="W249" i="14"/>
  <c r="V255" i="14"/>
  <c r="W255" i="14"/>
  <c r="V260" i="14"/>
  <c r="W260" i="14"/>
  <c r="V262" i="14"/>
  <c r="W262" i="14"/>
  <c r="V282" i="14"/>
  <c r="W282" i="14"/>
  <c r="V283" i="14"/>
  <c r="W283" i="14"/>
  <c r="V284" i="14"/>
  <c r="W284" i="14"/>
  <c r="V285" i="14"/>
  <c r="W285" i="14"/>
  <c r="V286" i="14"/>
  <c r="W286" i="14"/>
  <c r="V287" i="14"/>
  <c r="W287" i="14"/>
  <c r="V288" i="14"/>
  <c r="W288" i="14"/>
  <c r="V293" i="14"/>
  <c r="W293" i="14"/>
  <c r="V295" i="14"/>
  <c r="W295" i="14"/>
  <c r="V303" i="14"/>
  <c r="W303" i="14"/>
  <c r="V304" i="14"/>
  <c r="W304" i="14"/>
  <c r="V325" i="14"/>
  <c r="W325" i="14"/>
  <c r="V332" i="14"/>
  <c r="W332" i="14"/>
  <c r="V336" i="14"/>
  <c r="W336" i="14"/>
  <c r="V338" i="14"/>
  <c r="W338" i="14"/>
  <c r="V339" i="14"/>
  <c r="W339" i="14"/>
  <c r="V344" i="14"/>
  <c r="W344" i="14"/>
  <c r="V345" i="14"/>
  <c r="W345" i="14"/>
  <c r="V347" i="14"/>
  <c r="W347" i="14"/>
  <c r="V349" i="14"/>
  <c r="W349" i="14"/>
  <c r="V351" i="14"/>
  <c r="W351" i="14"/>
  <c r="V357" i="14"/>
  <c r="W357" i="14"/>
  <c r="V366" i="14"/>
  <c r="W366" i="14"/>
  <c r="V367" i="14"/>
  <c r="W367" i="14"/>
  <c r="V371" i="14"/>
  <c r="W371" i="14"/>
  <c r="V377" i="14"/>
  <c r="W377" i="14"/>
  <c r="V378" i="14"/>
  <c r="W378" i="14"/>
  <c r="V379" i="14"/>
  <c r="W379" i="14"/>
  <c r="V380" i="14"/>
  <c r="W380" i="14"/>
  <c r="V381" i="14"/>
  <c r="W381" i="14"/>
  <c r="V382" i="14"/>
  <c r="W382" i="14"/>
  <c r="V394" i="14"/>
  <c r="W394" i="14"/>
  <c r="V395" i="14"/>
  <c r="W395" i="14"/>
  <c r="V400" i="14"/>
  <c r="W400" i="14"/>
  <c r="V407" i="14"/>
  <c r="W407" i="14"/>
  <c r="V408" i="14"/>
  <c r="W408" i="14"/>
  <c r="V411" i="14"/>
  <c r="W411" i="14"/>
  <c r="V414" i="14"/>
  <c r="W414" i="14"/>
  <c r="V415" i="14"/>
  <c r="W415" i="14"/>
  <c r="V416" i="14"/>
  <c r="W416" i="14"/>
  <c r="V418" i="14"/>
  <c r="W418" i="14"/>
  <c r="V420" i="14"/>
  <c r="W420" i="14"/>
  <c r="V421" i="14"/>
  <c r="W421" i="14"/>
  <c r="V423" i="14"/>
  <c r="W423" i="14"/>
  <c r="V424" i="14"/>
  <c r="W424" i="14"/>
  <c r="W3" i="14"/>
  <c r="V3" i="14"/>
  <c r="V44" i="12"/>
  <c r="W44" i="12"/>
  <c r="V63" i="12"/>
  <c r="W63" i="12"/>
  <c r="V64" i="12"/>
  <c r="W64" i="12"/>
  <c r="V65" i="12"/>
  <c r="W65" i="12"/>
  <c r="V66" i="12"/>
  <c r="W66" i="12"/>
  <c r="V67" i="12"/>
  <c r="W67" i="12"/>
  <c r="V87" i="12"/>
  <c r="W87" i="12"/>
  <c r="V88" i="12"/>
  <c r="W88" i="12"/>
  <c r="V89" i="12"/>
  <c r="W89" i="12"/>
  <c r="V93" i="12"/>
  <c r="W93" i="12"/>
  <c r="V94" i="12"/>
  <c r="W94" i="12"/>
  <c r="V95" i="12"/>
  <c r="W95" i="12"/>
  <c r="V96" i="12"/>
  <c r="W96" i="12"/>
  <c r="V97" i="12"/>
  <c r="W97" i="12"/>
  <c r="V102" i="12"/>
  <c r="W102" i="12"/>
  <c r="V113" i="12"/>
  <c r="W113" i="12"/>
  <c r="V114" i="12"/>
  <c r="W114" i="12"/>
  <c r="V115" i="12"/>
  <c r="W115" i="12"/>
  <c r="V116" i="12"/>
  <c r="W116" i="12"/>
  <c r="V117" i="12"/>
  <c r="W117" i="12"/>
  <c r="V118" i="12"/>
  <c r="W118" i="12"/>
  <c r="V119" i="12"/>
  <c r="W119" i="12"/>
  <c r="V122" i="12"/>
  <c r="W122" i="12"/>
  <c r="V123" i="12"/>
  <c r="W123" i="12"/>
  <c r="V124" i="12"/>
  <c r="W124" i="12"/>
  <c r="V125" i="12"/>
  <c r="W125" i="12"/>
  <c r="V133" i="12"/>
  <c r="W133" i="12"/>
  <c r="V139" i="12"/>
  <c r="W139" i="12"/>
  <c r="V140" i="12"/>
  <c r="W140" i="12"/>
  <c r="V141" i="12"/>
  <c r="W141" i="12"/>
  <c r="V142" i="12"/>
  <c r="W142" i="12"/>
  <c r="V144" i="12"/>
  <c r="W144" i="12"/>
  <c r="V145" i="12"/>
  <c r="W145" i="12"/>
  <c r="V146" i="12"/>
  <c r="W146" i="12"/>
  <c r="V147" i="12"/>
  <c r="W147" i="12"/>
  <c r="V153" i="12"/>
  <c r="W153" i="12"/>
  <c r="V160" i="12"/>
  <c r="W160" i="12"/>
  <c r="V161" i="12"/>
  <c r="W161" i="12"/>
  <c r="V162" i="12"/>
  <c r="W162" i="12"/>
  <c r="V163" i="12"/>
  <c r="W163" i="12"/>
  <c r="V165" i="12"/>
  <c r="W165" i="12"/>
  <c r="V166" i="12"/>
  <c r="W166" i="12"/>
  <c r="V167" i="12"/>
  <c r="W167" i="12"/>
  <c r="V168" i="12"/>
  <c r="W168" i="12"/>
  <c r="V169" i="12"/>
  <c r="W169" i="12"/>
  <c r="V170" i="12"/>
  <c r="W170" i="12"/>
  <c r="V176" i="12"/>
  <c r="W176" i="12"/>
  <c r="V177" i="12"/>
  <c r="W177" i="12"/>
  <c r="V182" i="12"/>
  <c r="W182" i="12"/>
  <c r="V183" i="12"/>
  <c r="W183" i="12"/>
  <c r="V184" i="12"/>
  <c r="W184" i="12"/>
  <c r="V189" i="12"/>
  <c r="W189" i="12"/>
  <c r="V190" i="12"/>
  <c r="W190" i="12"/>
  <c r="V192" i="12"/>
  <c r="W192" i="12"/>
  <c r="V193" i="12"/>
  <c r="W193" i="12"/>
  <c r="V194" i="12"/>
  <c r="W194" i="12"/>
  <c r="V196" i="12"/>
  <c r="W196" i="12"/>
  <c r="V197" i="12"/>
  <c r="W197" i="12"/>
  <c r="V198" i="12"/>
  <c r="W198" i="12"/>
  <c r="V199" i="12"/>
  <c r="W199" i="12"/>
  <c r="V200" i="12"/>
  <c r="W200" i="12"/>
  <c r="V204" i="12"/>
  <c r="W204" i="12"/>
  <c r="V205" i="12"/>
  <c r="W205" i="12"/>
  <c r="V206" i="12"/>
  <c r="W206" i="12"/>
  <c r="V211" i="12"/>
  <c r="W211" i="12"/>
  <c r="V212" i="12"/>
  <c r="W212" i="12"/>
  <c r="V213" i="12"/>
  <c r="W213" i="12"/>
  <c r="V216" i="12"/>
  <c r="W216" i="12"/>
  <c r="V217" i="12"/>
  <c r="W217" i="12"/>
  <c r="V218" i="12"/>
  <c r="W218" i="12"/>
  <c r="V219" i="12"/>
  <c r="W219" i="12"/>
  <c r="V220" i="12"/>
  <c r="W220" i="12"/>
  <c r="V221" i="12"/>
  <c r="W221" i="12"/>
  <c r="V222" i="12"/>
  <c r="W222" i="12"/>
  <c r="V223" i="12"/>
  <c r="W223" i="12"/>
  <c r="V224" i="12"/>
  <c r="W224" i="12"/>
  <c r="V225" i="12"/>
  <c r="W225" i="12"/>
  <c r="V226" i="12"/>
  <c r="W226" i="12"/>
  <c r="V227" i="12"/>
  <c r="W227" i="12"/>
  <c r="V228" i="12"/>
  <c r="W228" i="12"/>
  <c r="V229" i="12"/>
  <c r="W229" i="12"/>
  <c r="V232" i="12"/>
  <c r="W232" i="12"/>
  <c r="V233" i="12"/>
  <c r="W233" i="12"/>
  <c r="V234" i="12"/>
  <c r="W234" i="12"/>
  <c r="V236" i="12"/>
  <c r="W236" i="12"/>
  <c r="V237" i="12"/>
  <c r="W237" i="12"/>
  <c r="V239" i="12"/>
  <c r="W239" i="12"/>
  <c r="V240" i="12"/>
  <c r="W240" i="12"/>
  <c r="V241" i="12"/>
  <c r="W241" i="12"/>
  <c r="V266" i="12"/>
  <c r="W266" i="12"/>
  <c r="V267" i="12"/>
  <c r="W267" i="12"/>
  <c r="V270" i="12"/>
  <c r="W270" i="12"/>
  <c r="V271" i="12"/>
  <c r="W271" i="12"/>
  <c r="V274" i="12"/>
  <c r="W274" i="12"/>
  <c r="V278" i="12"/>
  <c r="W278" i="12"/>
  <c r="V281" i="12"/>
  <c r="W281" i="12"/>
  <c r="V283" i="12"/>
  <c r="W283" i="12"/>
  <c r="V287" i="12"/>
  <c r="W287" i="12"/>
  <c r="V288" i="12"/>
  <c r="W288" i="12"/>
  <c r="V290" i="12"/>
  <c r="W290" i="12"/>
  <c r="V292" i="12"/>
  <c r="W292" i="12"/>
  <c r="V293" i="12"/>
  <c r="W293" i="12"/>
  <c r="V294" i="12"/>
  <c r="W294" i="12"/>
  <c r="V296" i="12"/>
  <c r="W296" i="12"/>
  <c r="V297" i="12"/>
  <c r="W297" i="12"/>
  <c r="V300" i="12"/>
  <c r="W300" i="12"/>
  <c r="V305" i="12"/>
  <c r="W305" i="12"/>
  <c r="V306" i="12"/>
  <c r="W306" i="12"/>
  <c r="V307" i="12"/>
  <c r="W307" i="12"/>
  <c r="V309" i="12"/>
  <c r="W309" i="12"/>
  <c r="V310" i="12"/>
  <c r="W310" i="12"/>
  <c r="V311" i="12"/>
  <c r="W311" i="12"/>
  <c r="V314" i="12"/>
  <c r="W314" i="12"/>
  <c r="V315" i="12"/>
  <c r="W315" i="12"/>
  <c r="V317" i="12"/>
  <c r="W317" i="12"/>
  <c r="V318" i="12"/>
  <c r="W318" i="12"/>
  <c r="V319" i="12"/>
  <c r="W319" i="12"/>
  <c r="V320" i="12"/>
  <c r="W320" i="12"/>
  <c r="V321" i="12"/>
  <c r="W321" i="12"/>
  <c r="V323" i="12"/>
  <c r="W323" i="12"/>
  <c r="V324" i="12"/>
  <c r="W324" i="12"/>
  <c r="V325" i="12"/>
  <c r="W325" i="12"/>
  <c r="V326" i="12"/>
  <c r="W326" i="12"/>
  <c r="V328" i="12"/>
  <c r="W328" i="12"/>
  <c r="V329" i="12"/>
  <c r="W329" i="12"/>
  <c r="V331" i="12"/>
  <c r="W331" i="12"/>
  <c r="V333" i="12"/>
  <c r="W333" i="12"/>
  <c r="V361" i="12"/>
  <c r="W361" i="12"/>
  <c r="V365" i="12"/>
  <c r="W365" i="12"/>
  <c r="V370" i="12"/>
  <c r="W370" i="12"/>
  <c r="V371" i="12"/>
  <c r="W371" i="12"/>
  <c r="V372" i="12"/>
  <c r="W372" i="12"/>
  <c r="V376" i="12"/>
  <c r="W376" i="12"/>
  <c r="V377" i="12"/>
  <c r="W377" i="12"/>
  <c r="V380" i="12"/>
  <c r="W380" i="12"/>
  <c r="V384" i="12"/>
  <c r="W384" i="12"/>
  <c r="V387" i="12"/>
  <c r="W387" i="12"/>
  <c r="V388" i="12"/>
  <c r="W388" i="12"/>
  <c r="V390" i="12"/>
  <c r="W390" i="12"/>
  <c r="V391" i="12"/>
  <c r="W391" i="12"/>
  <c r="V397" i="12"/>
  <c r="W397" i="12"/>
  <c r="V398" i="12"/>
  <c r="W398" i="12"/>
  <c r="V399" i="12"/>
  <c r="W399" i="12"/>
  <c r="V402" i="12"/>
  <c r="W402" i="12"/>
  <c r="V403" i="12"/>
  <c r="W403" i="12"/>
  <c r="V404" i="12"/>
  <c r="W404" i="12"/>
  <c r="V405" i="12"/>
  <c r="W405" i="12"/>
  <c r="V406" i="12"/>
  <c r="W406" i="12"/>
  <c r="V407" i="12"/>
  <c r="W407" i="12"/>
  <c r="V408" i="12"/>
  <c r="W408" i="12"/>
  <c r="V409" i="12"/>
  <c r="W409" i="12"/>
  <c r="V410" i="12"/>
  <c r="W410" i="12"/>
  <c r="V412" i="12"/>
  <c r="W412" i="12"/>
  <c r="V413" i="12"/>
  <c r="W413" i="12"/>
  <c r="V422" i="12"/>
  <c r="W422" i="12"/>
  <c r="V423" i="12"/>
  <c r="W423" i="12"/>
  <c r="V424" i="12"/>
  <c r="W424" i="12"/>
  <c r="V428" i="12"/>
  <c r="W428" i="12"/>
  <c r="V429" i="12"/>
  <c r="W429" i="12"/>
  <c r="V430" i="12"/>
  <c r="W430" i="12"/>
  <c r="V432" i="12"/>
  <c r="W432" i="12"/>
  <c r="V433" i="12"/>
  <c r="W433" i="12"/>
  <c r="V434" i="12"/>
  <c r="W434" i="12"/>
  <c r="V436" i="12"/>
  <c r="W436" i="12"/>
  <c r="V437" i="12"/>
  <c r="W437" i="12"/>
  <c r="V438" i="12"/>
  <c r="W438" i="12"/>
  <c r="V439" i="12"/>
  <c r="W439" i="12"/>
  <c r="V440" i="12"/>
  <c r="W440" i="12"/>
  <c r="V442" i="12"/>
  <c r="W442" i="12"/>
  <c r="V443" i="12"/>
  <c r="W443" i="12"/>
  <c r="V445" i="12"/>
  <c r="W445" i="12"/>
  <c r="V446" i="12"/>
  <c r="W446" i="12"/>
  <c r="V447" i="12"/>
  <c r="W447" i="12"/>
  <c r="V448" i="12"/>
  <c r="W448" i="12"/>
  <c r="V449" i="12"/>
  <c r="W449" i="12"/>
  <c r="V450" i="12"/>
  <c r="W450" i="12"/>
  <c r="V452" i="12"/>
  <c r="W452" i="12"/>
  <c r="V454" i="12"/>
  <c r="W454" i="12"/>
  <c r="V455" i="12"/>
  <c r="W455" i="12"/>
  <c r="V457" i="12"/>
  <c r="W457" i="12"/>
  <c r="V458" i="12"/>
  <c r="W458" i="12"/>
  <c r="V459" i="12"/>
  <c r="W459" i="12"/>
  <c r="V460" i="12"/>
  <c r="W460" i="12"/>
  <c r="V461" i="12"/>
  <c r="W461" i="12"/>
  <c r="V464" i="12"/>
  <c r="W464" i="12"/>
  <c r="V465" i="12"/>
  <c r="W465" i="12"/>
  <c r="V466" i="12"/>
  <c r="W466" i="12"/>
  <c r="V467" i="12"/>
  <c r="W467" i="12"/>
  <c r="W2" i="12"/>
  <c r="V2" i="12"/>
  <c r="V11" i="11"/>
  <c r="W11" i="11"/>
  <c r="V13" i="11"/>
  <c r="W13" i="11"/>
  <c r="V14" i="11"/>
  <c r="W14" i="11"/>
  <c r="V16" i="11"/>
  <c r="W16" i="11"/>
  <c r="V20" i="11"/>
  <c r="W20" i="11"/>
  <c r="V23" i="11"/>
  <c r="W23" i="11"/>
  <c r="V26" i="11"/>
  <c r="W26" i="11"/>
  <c r="V27" i="11"/>
  <c r="W27" i="11"/>
  <c r="V37" i="11"/>
  <c r="W37" i="11"/>
  <c r="V38" i="11"/>
  <c r="W38" i="11"/>
  <c r="V41" i="11"/>
  <c r="W41" i="11"/>
  <c r="V42" i="11"/>
  <c r="W42" i="11"/>
  <c r="V43" i="11"/>
  <c r="W43" i="11"/>
  <c r="V44" i="11"/>
  <c r="W44" i="11"/>
  <c r="V45" i="11"/>
  <c r="W45" i="11"/>
  <c r="V48" i="11"/>
  <c r="W48" i="11"/>
  <c r="V49" i="11"/>
  <c r="W49" i="11"/>
  <c r="V50" i="11"/>
  <c r="W50" i="11"/>
  <c r="V51" i="11"/>
  <c r="W51" i="11"/>
  <c r="V52" i="11"/>
  <c r="W52" i="11"/>
  <c r="V53" i="11"/>
  <c r="W53" i="11"/>
  <c r="V54" i="11"/>
  <c r="W54" i="11"/>
  <c r="V55" i="11"/>
  <c r="W55" i="11"/>
  <c r="V56" i="11"/>
  <c r="W56" i="11"/>
  <c r="V59" i="11"/>
  <c r="W59" i="11"/>
  <c r="V61" i="11"/>
  <c r="W61" i="11"/>
  <c r="V63" i="11"/>
  <c r="W63" i="11"/>
  <c r="V65" i="11"/>
  <c r="W65" i="11"/>
  <c r="V66" i="11"/>
  <c r="W66" i="11"/>
  <c r="V70" i="11"/>
  <c r="W70" i="11"/>
  <c r="V73" i="11"/>
  <c r="W73" i="11"/>
  <c r="V75" i="11"/>
  <c r="W75" i="11"/>
  <c r="V78" i="11"/>
  <c r="W78" i="11"/>
  <c r="V83" i="11"/>
  <c r="W83" i="11"/>
  <c r="V84" i="11"/>
  <c r="W84" i="11"/>
  <c r="V87" i="11"/>
  <c r="W87" i="11"/>
  <c r="V88" i="11"/>
  <c r="W88" i="11"/>
  <c r="V90" i="11"/>
  <c r="W90" i="11"/>
  <c r="V92" i="11"/>
  <c r="W92" i="11"/>
  <c r="V93" i="11"/>
  <c r="W93" i="11"/>
  <c r="V94" i="11"/>
  <c r="W94" i="11"/>
  <c r="V95" i="11"/>
  <c r="W95" i="11"/>
  <c r="V96" i="11"/>
  <c r="W96" i="11"/>
  <c r="V99" i="11"/>
  <c r="W99" i="11"/>
  <c r="V103" i="11"/>
  <c r="W103" i="11"/>
  <c r="V104" i="11"/>
  <c r="W104" i="11"/>
  <c r="V106" i="11"/>
  <c r="W106" i="11"/>
  <c r="V107" i="11"/>
  <c r="W107" i="11"/>
  <c r="V108" i="11"/>
  <c r="W108" i="11"/>
  <c r="V109" i="11"/>
  <c r="W109" i="11"/>
  <c r="V110" i="11"/>
  <c r="W110" i="11"/>
  <c r="V116" i="11"/>
  <c r="W116" i="11"/>
  <c r="V117" i="11"/>
  <c r="W117" i="11"/>
  <c r="V119" i="11"/>
  <c r="W119" i="11"/>
  <c r="V129" i="11"/>
  <c r="W129" i="11"/>
  <c r="V130" i="11"/>
  <c r="W130" i="11"/>
  <c r="V131" i="11"/>
  <c r="W131" i="11"/>
  <c r="V135" i="11"/>
  <c r="W135" i="11"/>
  <c r="V136" i="11"/>
  <c r="W136" i="11"/>
  <c r="V137" i="11"/>
  <c r="W137" i="11"/>
  <c r="V139" i="11"/>
  <c r="W139" i="11"/>
  <c r="V141" i="11"/>
  <c r="W141" i="11"/>
  <c r="V142" i="11"/>
  <c r="W142" i="11"/>
  <c r="V143" i="11"/>
  <c r="W143" i="11"/>
  <c r="V147" i="11"/>
  <c r="W147" i="11"/>
  <c r="V153" i="11"/>
  <c r="W153" i="11"/>
  <c r="V156" i="11"/>
  <c r="W156" i="11"/>
  <c r="V165" i="11"/>
  <c r="W165" i="11"/>
  <c r="V172" i="11"/>
  <c r="W172" i="11"/>
  <c r="V173" i="11"/>
  <c r="W173" i="11"/>
  <c r="V174" i="11"/>
  <c r="W174" i="11"/>
  <c r="V175" i="11"/>
  <c r="W175" i="11"/>
  <c r="V177" i="11"/>
  <c r="W177" i="11"/>
  <c r="V180" i="11"/>
  <c r="W180" i="11"/>
  <c r="V181" i="11"/>
  <c r="W181" i="11"/>
  <c r="V185" i="11"/>
  <c r="W185" i="11"/>
  <c r="V186" i="11"/>
  <c r="W186" i="11"/>
  <c r="V187" i="11"/>
  <c r="W187" i="11"/>
  <c r="V209" i="11"/>
  <c r="W209" i="11"/>
  <c r="V210" i="11"/>
  <c r="W210" i="11"/>
  <c r="V211" i="11"/>
  <c r="W211" i="11"/>
  <c r="V212" i="11"/>
  <c r="W212" i="11"/>
  <c r="V216" i="11"/>
  <c r="W216" i="11"/>
  <c r="V217" i="11"/>
  <c r="W217" i="11"/>
  <c r="V218" i="11"/>
  <c r="W218" i="11"/>
  <c r="V219" i="11"/>
  <c r="W219" i="11"/>
  <c r="V220" i="11"/>
  <c r="W220" i="11"/>
  <c r="V221" i="11"/>
  <c r="W221" i="11"/>
  <c r="V222" i="11"/>
  <c r="W222" i="11"/>
  <c r="V232" i="11"/>
  <c r="W232" i="11"/>
  <c r="V233" i="11"/>
  <c r="W233" i="11"/>
  <c r="V234" i="11"/>
  <c r="W234" i="11"/>
  <c r="V235" i="11"/>
  <c r="W235" i="11"/>
  <c r="V236" i="11"/>
  <c r="W236" i="11"/>
  <c r="V237" i="11"/>
  <c r="W237" i="11"/>
  <c r="V238" i="11"/>
  <c r="W238" i="11"/>
  <c r="V245" i="11"/>
  <c r="W245" i="11"/>
  <c r="V248" i="11"/>
  <c r="W248" i="11"/>
  <c r="V249" i="11"/>
  <c r="W249" i="11"/>
  <c r="V250" i="11"/>
  <c r="W250" i="11"/>
  <c r="V251" i="11"/>
  <c r="W251" i="11"/>
  <c r="V256" i="11"/>
  <c r="W256" i="11"/>
  <c r="V257" i="11"/>
  <c r="W257" i="11"/>
  <c r="V258" i="11"/>
  <c r="W258" i="11"/>
  <c r="V259" i="11"/>
  <c r="W259" i="11"/>
  <c r="V260" i="11"/>
  <c r="W260" i="11"/>
  <c r="V261" i="11"/>
  <c r="W261" i="11"/>
  <c r="V262" i="11"/>
  <c r="W262" i="11"/>
  <c r="V263" i="11"/>
  <c r="W263" i="11"/>
  <c r="V264" i="11"/>
  <c r="W264" i="11"/>
  <c r="V265" i="11"/>
  <c r="W265" i="11"/>
  <c r="V266" i="11"/>
  <c r="W266" i="11"/>
  <c r="V272" i="11"/>
  <c r="W272" i="11"/>
  <c r="V273" i="11"/>
  <c r="W273" i="11"/>
  <c r="V274" i="11"/>
  <c r="W274" i="11"/>
  <c r="V276" i="11"/>
  <c r="W276" i="11"/>
  <c r="V278" i="11"/>
  <c r="W278" i="11"/>
  <c r="V280" i="11"/>
  <c r="W280" i="11"/>
  <c r="V281" i="11"/>
  <c r="W281" i="11"/>
  <c r="V285" i="11"/>
  <c r="W285" i="11"/>
  <c r="V287" i="11"/>
  <c r="W287" i="11"/>
  <c r="V291" i="11"/>
  <c r="W291" i="11"/>
  <c r="V292" i="11"/>
  <c r="W292" i="11"/>
  <c r="V295" i="11"/>
  <c r="W295" i="11"/>
  <c r="V296" i="11"/>
  <c r="W296" i="11"/>
  <c r="V297" i="11"/>
  <c r="W297" i="11"/>
  <c r="V302" i="11"/>
  <c r="W302" i="11"/>
  <c r="V303" i="11"/>
  <c r="W303" i="11"/>
  <c r="V304" i="11"/>
  <c r="W304" i="11"/>
  <c r="V305" i="11"/>
  <c r="W305" i="11"/>
  <c r="V310" i="11"/>
  <c r="W310" i="11"/>
  <c r="V311" i="11"/>
  <c r="W311" i="11"/>
  <c r="V312" i="11"/>
  <c r="W312" i="11"/>
  <c r="V313" i="11"/>
  <c r="W313" i="11"/>
  <c r="V314" i="11"/>
  <c r="W314" i="11"/>
  <c r="V315" i="11"/>
  <c r="W315" i="11"/>
  <c r="V317" i="11"/>
  <c r="W317" i="11"/>
  <c r="V320" i="11"/>
  <c r="W320" i="11"/>
  <c r="V321" i="11"/>
  <c r="W321" i="11"/>
  <c r="V322" i="11"/>
  <c r="W322" i="11"/>
  <c r="V323" i="11"/>
  <c r="W323" i="11"/>
  <c r="V324" i="11"/>
  <c r="W324" i="11"/>
  <c r="V325" i="11"/>
  <c r="W325" i="11"/>
  <c r="V329" i="11"/>
  <c r="W329" i="11"/>
  <c r="V330" i="11"/>
  <c r="W330" i="11"/>
  <c r="V334" i="11"/>
  <c r="W334" i="11"/>
  <c r="V335" i="11"/>
  <c r="W335" i="11"/>
  <c r="V337" i="11"/>
  <c r="W337" i="11"/>
  <c r="V341" i="11"/>
  <c r="W341" i="11"/>
  <c r="V342" i="11"/>
  <c r="W342" i="11"/>
  <c r="V348" i="11"/>
  <c r="W348" i="11"/>
  <c r="V350" i="11"/>
  <c r="W350" i="11"/>
  <c r="V367" i="11"/>
  <c r="W367" i="11"/>
  <c r="V368" i="11"/>
  <c r="W368" i="11"/>
  <c r="V372" i="11"/>
  <c r="W372" i="11"/>
  <c r="V373" i="11"/>
  <c r="W373" i="11"/>
  <c r="V376" i="11"/>
  <c r="W376" i="11"/>
  <c r="V377" i="11"/>
  <c r="W377" i="11"/>
  <c r="V388" i="11"/>
  <c r="W388" i="11"/>
  <c r="V391" i="11"/>
  <c r="W391" i="11"/>
  <c r="V396" i="11"/>
  <c r="W396" i="11"/>
  <c r="V397" i="11"/>
  <c r="W397" i="11"/>
  <c r="V398" i="11"/>
  <c r="W398" i="11"/>
  <c r="V400" i="11"/>
  <c r="W400" i="11"/>
  <c r="V404" i="11"/>
  <c r="W404" i="11"/>
  <c r="V405" i="11"/>
  <c r="W405" i="11"/>
  <c r="V406" i="11"/>
  <c r="W406" i="11"/>
  <c r="V407" i="11"/>
  <c r="W407" i="11"/>
  <c r="V409" i="11"/>
  <c r="W409" i="11"/>
  <c r="V410" i="11"/>
  <c r="W410" i="11"/>
  <c r="V412" i="11"/>
  <c r="W412" i="11"/>
  <c r="V414" i="11"/>
  <c r="W414" i="11"/>
  <c r="V417" i="11"/>
  <c r="W417" i="11"/>
  <c r="V419" i="11"/>
  <c r="W419" i="11"/>
  <c r="V420" i="11"/>
  <c r="W420" i="11"/>
  <c r="V432" i="11"/>
  <c r="W432" i="11"/>
  <c r="V437" i="11"/>
  <c r="W437" i="11"/>
  <c r="V440" i="11"/>
  <c r="W440" i="11"/>
  <c r="V441" i="11"/>
  <c r="W441" i="11"/>
  <c r="V442" i="11"/>
  <c r="W442" i="11"/>
  <c r="V443" i="11"/>
  <c r="W443" i="11"/>
  <c r="V444" i="11"/>
  <c r="W444" i="11"/>
  <c r="V448" i="11"/>
  <c r="W448" i="11"/>
  <c r="V449" i="11"/>
  <c r="W449" i="11"/>
  <c r="V459" i="11"/>
  <c r="W459" i="11"/>
  <c r="V460" i="11"/>
  <c r="W460" i="11"/>
  <c r="V464" i="11"/>
  <c r="W464" i="11"/>
  <c r="V465" i="11"/>
  <c r="W465" i="11"/>
  <c r="V466" i="11"/>
  <c r="W466" i="11"/>
  <c r="V467" i="11"/>
  <c r="W467" i="11"/>
  <c r="V468" i="11"/>
  <c r="W468" i="11"/>
  <c r="V469" i="11"/>
  <c r="W469" i="11"/>
  <c r="V470" i="11"/>
  <c r="W470" i="11"/>
  <c r="V471" i="11"/>
  <c r="W471" i="11"/>
  <c r="V472" i="11"/>
  <c r="W472" i="11"/>
  <c r="V473" i="11"/>
  <c r="W473" i="11"/>
  <c r="V476" i="11"/>
  <c r="W476" i="11"/>
  <c r="V487" i="11"/>
  <c r="W487" i="11"/>
  <c r="V488" i="11"/>
  <c r="W488" i="11"/>
  <c r="V489" i="11"/>
  <c r="W489" i="11"/>
  <c r="V504" i="11"/>
  <c r="W504" i="11"/>
  <c r="V505" i="11"/>
  <c r="W505" i="11"/>
  <c r="V506" i="11"/>
  <c r="W506" i="11"/>
  <c r="V508" i="11"/>
  <c r="W508" i="11"/>
  <c r="V509" i="11"/>
  <c r="W509" i="11"/>
  <c r="V516" i="11"/>
  <c r="W516" i="11"/>
  <c r="V517" i="11"/>
  <c r="W517" i="11"/>
  <c r="V518" i="11"/>
  <c r="W518" i="11"/>
  <c r="V524" i="11"/>
  <c r="W524" i="11"/>
  <c r="V525" i="11"/>
  <c r="W525" i="11"/>
  <c r="V526" i="11"/>
  <c r="W526" i="11"/>
  <c r="V528" i="11"/>
  <c r="W528" i="11"/>
  <c r="V529" i="11"/>
  <c r="W529" i="11"/>
  <c r="V530" i="11"/>
  <c r="W530" i="11"/>
  <c r="V531" i="11"/>
  <c r="W531" i="11"/>
  <c r="V534" i="11"/>
  <c r="W534" i="11"/>
  <c r="V537" i="11"/>
  <c r="W537" i="11"/>
  <c r="V539" i="11"/>
  <c r="W539" i="11"/>
  <c r="V540" i="11"/>
  <c r="W540" i="11"/>
  <c r="V541" i="11"/>
  <c r="W541" i="11"/>
  <c r="V543" i="11"/>
  <c r="W543" i="11"/>
  <c r="V544" i="11"/>
  <c r="W544" i="11"/>
  <c r="V545" i="11"/>
  <c r="W545" i="11"/>
  <c r="V546" i="11"/>
  <c r="W546" i="11"/>
  <c r="W2" i="11"/>
  <c r="V2" i="11"/>
  <c r="V9" i="10"/>
  <c r="W9" i="10"/>
  <c r="V14" i="10"/>
  <c r="W14" i="10"/>
  <c r="V15" i="10"/>
  <c r="W15" i="10"/>
  <c r="V17" i="10"/>
  <c r="W17" i="10"/>
  <c r="V21" i="10"/>
  <c r="W21" i="10"/>
  <c r="V24" i="10"/>
  <c r="W24" i="10"/>
  <c r="V31" i="10"/>
  <c r="W31" i="10"/>
  <c r="V34" i="10"/>
  <c r="W34" i="10"/>
  <c r="V40" i="10"/>
  <c r="W40" i="10"/>
  <c r="V44" i="10"/>
  <c r="W44" i="10"/>
  <c r="V49" i="10"/>
  <c r="W49" i="10"/>
  <c r="V54" i="10"/>
  <c r="W54" i="10"/>
  <c r="V58" i="10"/>
  <c r="W58" i="10"/>
  <c r="V63" i="10"/>
  <c r="W63" i="10"/>
  <c r="V64" i="10"/>
  <c r="W64" i="10"/>
  <c r="V65" i="10"/>
  <c r="W65" i="10"/>
  <c r="V68" i="10"/>
  <c r="W68" i="10"/>
  <c r="V72" i="10"/>
  <c r="W72" i="10"/>
  <c r="V74" i="10"/>
  <c r="W74" i="10"/>
  <c r="V75" i="10"/>
  <c r="W75" i="10"/>
  <c r="V77" i="10"/>
  <c r="W77" i="10"/>
  <c r="V81" i="10"/>
  <c r="W81" i="10"/>
  <c r="V87" i="10"/>
  <c r="W87" i="10"/>
  <c r="V88" i="10"/>
  <c r="W88" i="10"/>
  <c r="V91" i="10"/>
  <c r="W91" i="10"/>
  <c r="V92" i="10"/>
  <c r="W92" i="10"/>
  <c r="V101" i="10"/>
  <c r="W101" i="10"/>
  <c r="V103" i="10"/>
  <c r="W103" i="10"/>
  <c r="V104" i="10"/>
  <c r="W104" i="10"/>
  <c r="V109" i="10"/>
  <c r="W109" i="10"/>
  <c r="V113" i="10"/>
  <c r="W113" i="10"/>
  <c r="V116" i="10"/>
  <c r="W116" i="10"/>
  <c r="V117" i="10"/>
  <c r="W117" i="10"/>
  <c r="V118" i="10"/>
  <c r="W118" i="10"/>
  <c r="V121" i="10"/>
  <c r="W121" i="10"/>
  <c r="V122" i="10"/>
  <c r="W122" i="10"/>
  <c r="V123" i="10"/>
  <c r="W123" i="10"/>
  <c r="V124" i="10"/>
  <c r="W124" i="10"/>
  <c r="V125" i="10"/>
  <c r="W125" i="10"/>
  <c r="V127" i="10"/>
  <c r="W127" i="10"/>
  <c r="V134" i="10"/>
  <c r="W134" i="10"/>
  <c r="V135" i="10"/>
  <c r="W135" i="10"/>
  <c r="V140" i="10"/>
  <c r="W140" i="10"/>
  <c r="V145" i="10"/>
  <c r="W145" i="10"/>
  <c r="V146" i="10"/>
  <c r="W146" i="10"/>
  <c r="V147" i="10"/>
  <c r="W147" i="10"/>
  <c r="V148" i="10"/>
  <c r="W148" i="10"/>
  <c r="V150" i="10"/>
  <c r="W150" i="10"/>
  <c r="V151" i="10"/>
  <c r="W151" i="10"/>
  <c r="V153" i="10"/>
  <c r="W153" i="10"/>
  <c r="V156" i="10"/>
  <c r="W156" i="10"/>
  <c r="V157" i="10"/>
  <c r="W157" i="10"/>
  <c r="V161" i="10"/>
  <c r="W161" i="10"/>
  <c r="V165" i="10"/>
  <c r="W165" i="10"/>
  <c r="V168" i="10"/>
  <c r="W168" i="10"/>
  <c r="V176" i="10"/>
  <c r="W176" i="10"/>
  <c r="V182" i="10"/>
  <c r="W182" i="10"/>
  <c r="V184" i="10"/>
  <c r="W184" i="10"/>
  <c r="V185" i="10"/>
  <c r="W185" i="10"/>
  <c r="V187" i="10"/>
  <c r="W187" i="10"/>
  <c r="V188" i="10"/>
  <c r="W188" i="10"/>
  <c r="V189" i="10"/>
  <c r="W189" i="10"/>
  <c r="V190" i="10"/>
  <c r="W190" i="10"/>
  <c r="V195" i="10"/>
  <c r="W195" i="10"/>
  <c r="V196" i="10"/>
  <c r="W196" i="10"/>
  <c r="V198" i="10"/>
  <c r="W198" i="10"/>
  <c r="V200" i="10"/>
  <c r="W200" i="10"/>
  <c r="V203" i="10"/>
  <c r="W203" i="10"/>
  <c r="V205" i="10"/>
  <c r="W205" i="10"/>
  <c r="V206" i="10"/>
  <c r="W206" i="10"/>
  <c r="V207" i="10"/>
  <c r="W207" i="10"/>
  <c r="V209" i="10"/>
  <c r="W209" i="10"/>
  <c r="V210" i="10"/>
  <c r="W210" i="10"/>
  <c r="V211" i="10"/>
  <c r="W211" i="10"/>
  <c r="V215" i="10"/>
  <c r="W215" i="10"/>
  <c r="V216" i="10"/>
  <c r="W216" i="10"/>
  <c r="V218" i="10"/>
  <c r="W218" i="10"/>
  <c r="V219" i="10"/>
  <c r="W219" i="10"/>
  <c r="V229" i="10"/>
  <c r="W229" i="10"/>
  <c r="V234" i="10"/>
  <c r="W234" i="10"/>
  <c r="V235" i="10"/>
  <c r="W235" i="10"/>
  <c r="V236" i="10"/>
  <c r="W236" i="10"/>
  <c r="V243" i="10"/>
  <c r="W243" i="10"/>
  <c r="V244" i="10"/>
  <c r="W244" i="10"/>
  <c r="V245" i="10"/>
  <c r="W245" i="10"/>
  <c r="V246" i="10"/>
  <c r="W246" i="10"/>
  <c r="V247" i="10"/>
  <c r="W247" i="10"/>
  <c r="V248" i="10"/>
  <c r="W248" i="10"/>
  <c r="V250" i="10"/>
  <c r="W250" i="10"/>
  <c r="V251" i="10"/>
  <c r="W251" i="10"/>
  <c r="V252" i="10"/>
  <c r="W252" i="10"/>
  <c r="V253" i="10"/>
  <c r="W253" i="10"/>
  <c r="V254" i="10"/>
  <c r="W254" i="10"/>
  <c r="V258" i="10"/>
  <c r="W258" i="10"/>
  <c r="V261" i="10"/>
  <c r="W261" i="10"/>
  <c r="V263" i="10"/>
  <c r="W263" i="10"/>
  <c r="V264" i="10"/>
  <c r="W264" i="10"/>
  <c r="V265" i="10"/>
  <c r="W265" i="10"/>
  <c r="V267" i="10"/>
  <c r="W267" i="10"/>
  <c r="V269" i="10"/>
  <c r="W269" i="10"/>
  <c r="V272" i="10"/>
  <c r="W272" i="10"/>
  <c r="V273" i="10"/>
  <c r="W273" i="10"/>
  <c r="V277" i="10"/>
  <c r="W277" i="10"/>
  <c r="V278" i="10"/>
  <c r="W278" i="10"/>
  <c r="V280" i="10"/>
  <c r="W280" i="10"/>
  <c r="V281" i="10"/>
  <c r="W281" i="10"/>
  <c r="V283" i="10"/>
  <c r="W283" i="10"/>
  <c r="V284" i="10"/>
  <c r="W284" i="10"/>
  <c r="V287" i="10"/>
  <c r="W287" i="10"/>
  <c r="V288" i="10"/>
  <c r="W288" i="10"/>
  <c r="V289" i="10"/>
  <c r="W289" i="10"/>
  <c r="V290" i="10"/>
  <c r="W290" i="10"/>
  <c r="V292" i="10"/>
  <c r="W292" i="10"/>
  <c r="V293" i="10"/>
  <c r="W293" i="10"/>
  <c r="V296" i="10"/>
  <c r="W296" i="10"/>
  <c r="V297" i="10"/>
  <c r="W297" i="10"/>
  <c r="V300" i="10"/>
  <c r="W300" i="10"/>
  <c r="V301" i="10"/>
  <c r="W301" i="10"/>
  <c r="V302" i="10"/>
  <c r="W302" i="10"/>
  <c r="V306" i="10"/>
  <c r="W306" i="10"/>
  <c r="V307" i="10"/>
  <c r="W307" i="10"/>
  <c r="V308" i="10"/>
  <c r="W308" i="10"/>
  <c r="V309" i="10"/>
  <c r="W309" i="10"/>
  <c r="V318" i="10"/>
  <c r="W318" i="10"/>
  <c r="V319" i="10"/>
  <c r="W319" i="10"/>
  <c r="V320" i="10"/>
  <c r="W320" i="10"/>
  <c r="V321" i="10"/>
  <c r="W321" i="10"/>
  <c r="V324" i="10"/>
  <c r="W324" i="10"/>
  <c r="V325" i="10"/>
  <c r="W325" i="10"/>
  <c r="V326" i="10"/>
  <c r="W326" i="10"/>
  <c r="V334" i="10"/>
  <c r="W334" i="10"/>
  <c r="V336" i="10"/>
  <c r="W336" i="10"/>
  <c r="V339" i="10"/>
  <c r="W339" i="10"/>
  <c r="V342" i="10"/>
  <c r="W342" i="10"/>
  <c r="V355" i="10"/>
  <c r="W355" i="10"/>
  <c r="V356" i="10"/>
  <c r="W356" i="10"/>
  <c r="V362" i="10"/>
  <c r="W362" i="10"/>
  <c r="V369" i="10"/>
  <c r="W369" i="10"/>
  <c r="V371" i="10"/>
  <c r="W371" i="10"/>
  <c r="V372" i="10"/>
  <c r="W372" i="10"/>
  <c r="V378" i="10"/>
  <c r="W378" i="10"/>
  <c r="V379" i="10"/>
  <c r="W379" i="10"/>
  <c r="V381" i="10"/>
  <c r="W381" i="10"/>
  <c r="V384" i="10"/>
  <c r="W384" i="10"/>
  <c r="V385" i="10"/>
  <c r="W385" i="10"/>
  <c r="V386" i="10"/>
  <c r="W386" i="10"/>
  <c r="V388" i="10"/>
  <c r="W388" i="10"/>
  <c r="V389" i="10"/>
  <c r="W389" i="10"/>
  <c r="V390" i="10"/>
  <c r="W390" i="10"/>
  <c r="V392" i="10"/>
  <c r="W392" i="10"/>
  <c r="V393" i="10"/>
  <c r="W393" i="10"/>
  <c r="V395" i="10"/>
  <c r="W395" i="10"/>
  <c r="V397" i="10"/>
  <c r="W397" i="10"/>
  <c r="V401" i="10"/>
  <c r="W401" i="10"/>
  <c r="V402" i="10"/>
  <c r="W402" i="10"/>
  <c r="V405" i="10"/>
  <c r="W405" i="10"/>
  <c r="V406" i="10"/>
  <c r="W406" i="10"/>
  <c r="V408" i="10"/>
  <c r="W408" i="10"/>
  <c r="V410" i="10"/>
  <c r="W410" i="10"/>
  <c r="V411" i="10"/>
  <c r="W411" i="10"/>
  <c r="V413" i="10"/>
  <c r="W413" i="10"/>
  <c r="V414" i="10"/>
  <c r="W414" i="10"/>
  <c r="V415" i="10"/>
  <c r="W415" i="10"/>
  <c r="V422" i="10"/>
  <c r="W422" i="10"/>
  <c r="V428" i="10"/>
  <c r="W428" i="10"/>
  <c r="V429" i="10"/>
  <c r="W429" i="10"/>
  <c r="V430" i="10"/>
  <c r="W430" i="10"/>
  <c r="V431" i="10"/>
  <c r="W431" i="10"/>
  <c r="V433" i="10"/>
  <c r="W433" i="10"/>
  <c r="V439" i="10"/>
  <c r="W439" i="10"/>
  <c r="V441" i="10"/>
  <c r="W441" i="10"/>
  <c r="V444" i="10"/>
  <c r="W444" i="10"/>
  <c r="V445" i="10"/>
  <c r="W445" i="10"/>
  <c r="V448" i="10"/>
  <c r="W448" i="10"/>
  <c r="V449" i="10"/>
  <c r="W449" i="10"/>
  <c r="V450" i="10"/>
  <c r="W450" i="10"/>
  <c r="V451" i="10"/>
  <c r="W451" i="10"/>
  <c r="V453" i="10"/>
  <c r="W453" i="10"/>
  <c r="V454" i="10"/>
  <c r="W454" i="10"/>
  <c r="V455" i="10"/>
  <c r="W455" i="10"/>
  <c r="V468" i="10"/>
  <c r="W468" i="10"/>
  <c r="V471" i="10"/>
  <c r="W471" i="10"/>
  <c r="V472" i="10"/>
  <c r="W472" i="10"/>
  <c r="V473" i="10"/>
  <c r="W473" i="10"/>
  <c r="V474" i="10"/>
  <c r="W474" i="10"/>
  <c r="V485" i="10"/>
  <c r="W485" i="10"/>
  <c r="V486" i="10"/>
  <c r="W486" i="10"/>
  <c r="V487" i="10"/>
  <c r="W487" i="10"/>
  <c r="V501" i="10"/>
  <c r="W501" i="10"/>
  <c r="V508" i="10"/>
  <c r="W508" i="10"/>
  <c r="V510" i="10"/>
  <c r="W510" i="10"/>
  <c r="V511" i="10"/>
  <c r="W511" i="10"/>
  <c r="V512" i="10"/>
  <c r="W512" i="10"/>
  <c r="V513" i="10"/>
  <c r="W513" i="10"/>
  <c r="V515" i="10"/>
  <c r="W515" i="10"/>
  <c r="V516" i="10"/>
  <c r="W516" i="10"/>
  <c r="V518" i="10"/>
  <c r="W518" i="10"/>
  <c r="V521" i="10"/>
  <c r="W521" i="10"/>
  <c r="V524" i="10"/>
  <c r="W524" i="10"/>
  <c r="V525" i="10"/>
  <c r="W525" i="10"/>
  <c r="V527" i="10"/>
  <c r="W527" i="10"/>
  <c r="W6" i="10"/>
  <c r="V6" i="10"/>
  <c r="V3" i="9"/>
  <c r="V6" i="9"/>
  <c r="W6" i="9"/>
  <c r="V7" i="9"/>
  <c r="W7" i="9"/>
  <c r="V14" i="9"/>
  <c r="W14" i="9"/>
  <c r="V15" i="9"/>
  <c r="W15" i="9"/>
  <c r="V17" i="9"/>
  <c r="W17" i="9"/>
  <c r="V18" i="9"/>
  <c r="W18" i="9"/>
  <c r="V19" i="9"/>
  <c r="W19" i="9"/>
  <c r="V21" i="9"/>
  <c r="W21" i="9"/>
  <c r="V23" i="9"/>
  <c r="W23" i="9"/>
  <c r="V24" i="9"/>
  <c r="W24" i="9"/>
  <c r="V25" i="9"/>
  <c r="W25" i="9"/>
  <c r="V26" i="9"/>
  <c r="W26" i="9"/>
  <c r="V28" i="9"/>
  <c r="W28" i="9"/>
  <c r="V37" i="9"/>
  <c r="W37" i="9"/>
  <c r="V45" i="9"/>
  <c r="W45" i="9"/>
  <c r="V46" i="9"/>
  <c r="W46" i="9"/>
  <c r="V50" i="9"/>
  <c r="W50" i="9"/>
  <c r="V53" i="9"/>
  <c r="W53" i="9"/>
  <c r="V56" i="9"/>
  <c r="W56" i="9"/>
  <c r="V57" i="9"/>
  <c r="W57" i="9"/>
  <c r="V64" i="9"/>
  <c r="W64" i="9"/>
  <c r="V65" i="9"/>
  <c r="W65" i="9"/>
  <c r="V70" i="9"/>
  <c r="W70" i="9"/>
  <c r="V76" i="9"/>
  <c r="W76" i="9"/>
  <c r="V81" i="9"/>
  <c r="W81" i="9"/>
  <c r="V82" i="9"/>
  <c r="W82" i="9"/>
  <c r="V83" i="9"/>
  <c r="W83" i="9"/>
  <c r="V84" i="9"/>
  <c r="W84" i="9"/>
  <c r="V85" i="9"/>
  <c r="W85" i="9"/>
  <c r="V86" i="9"/>
  <c r="W86" i="9"/>
  <c r="V87" i="9"/>
  <c r="W87" i="9"/>
  <c r="V93" i="9"/>
  <c r="W93" i="9"/>
  <c r="V94" i="9"/>
  <c r="W94" i="9"/>
  <c r="V95" i="9"/>
  <c r="W95" i="9"/>
  <c r="V96" i="9"/>
  <c r="W96" i="9"/>
  <c r="V100" i="9"/>
  <c r="W100" i="9"/>
  <c r="V101" i="9"/>
  <c r="W101" i="9"/>
  <c r="V102" i="9"/>
  <c r="W102" i="9"/>
  <c r="V111" i="9"/>
  <c r="W111" i="9"/>
  <c r="V112" i="9"/>
  <c r="W112" i="9"/>
  <c r="V113" i="9"/>
  <c r="W113" i="9"/>
  <c r="V118" i="9"/>
  <c r="W118" i="9"/>
  <c r="V119" i="9"/>
  <c r="W119" i="9"/>
  <c r="V120" i="9"/>
  <c r="W120" i="9"/>
  <c r="V121" i="9"/>
  <c r="W121" i="9"/>
  <c r="V122" i="9"/>
  <c r="W122" i="9"/>
  <c r="V123" i="9"/>
  <c r="W123" i="9"/>
  <c r="V128" i="9"/>
  <c r="W128" i="9"/>
  <c r="V129" i="9"/>
  <c r="W129" i="9"/>
  <c r="V130" i="9"/>
  <c r="W130" i="9"/>
  <c r="V131" i="9"/>
  <c r="W131" i="9"/>
  <c r="V132" i="9"/>
  <c r="W132" i="9"/>
  <c r="V133" i="9"/>
  <c r="W133" i="9"/>
  <c r="V138" i="9"/>
  <c r="W138" i="9"/>
  <c r="V142" i="9"/>
  <c r="W142" i="9"/>
  <c r="V145" i="9"/>
  <c r="W145" i="9"/>
  <c r="V146" i="9"/>
  <c r="W146" i="9"/>
  <c r="V147" i="9"/>
  <c r="W147" i="9"/>
  <c r="V148" i="9"/>
  <c r="W148" i="9"/>
  <c r="V150" i="9"/>
  <c r="W150" i="9"/>
  <c r="V151" i="9"/>
  <c r="W151" i="9"/>
  <c r="V159" i="9"/>
  <c r="W159" i="9"/>
  <c r="V160" i="9"/>
  <c r="W160" i="9"/>
  <c r="V161" i="9"/>
  <c r="W161" i="9"/>
  <c r="V164" i="9"/>
  <c r="W164" i="9"/>
  <c r="V165" i="9"/>
  <c r="W165" i="9"/>
  <c r="V166" i="9"/>
  <c r="W166" i="9"/>
  <c r="V167" i="9"/>
  <c r="W167" i="9"/>
  <c r="V168" i="9"/>
  <c r="W168" i="9"/>
  <c r="V173" i="9"/>
  <c r="W173" i="9"/>
  <c r="V174" i="9"/>
  <c r="W174" i="9"/>
  <c r="V180" i="9"/>
  <c r="W180" i="9"/>
  <c r="V181" i="9"/>
  <c r="W181" i="9"/>
  <c r="V182" i="9"/>
  <c r="W182" i="9"/>
  <c r="V183" i="9"/>
  <c r="W183" i="9"/>
  <c r="V184" i="9"/>
  <c r="W184" i="9"/>
  <c r="V185" i="9"/>
  <c r="W185" i="9"/>
  <c r="V186" i="9"/>
  <c r="W186" i="9"/>
  <c r="V193" i="9"/>
  <c r="W193" i="9"/>
  <c r="V194" i="9"/>
  <c r="W194" i="9"/>
  <c r="V197" i="9"/>
  <c r="W197" i="9"/>
  <c r="V207" i="9"/>
  <c r="W207" i="9"/>
  <c r="V209" i="9"/>
  <c r="W209" i="9"/>
  <c r="V211" i="9"/>
  <c r="W211" i="9"/>
  <c r="V212" i="9"/>
  <c r="W212" i="9"/>
  <c r="V213" i="9"/>
  <c r="W213" i="9"/>
  <c r="V214" i="9"/>
  <c r="W214" i="9"/>
  <c r="V215" i="9"/>
  <c r="W215" i="9"/>
  <c r="V216" i="9"/>
  <c r="W216" i="9"/>
  <c r="V217" i="9"/>
  <c r="W217" i="9"/>
  <c r="V218" i="9"/>
  <c r="W218" i="9"/>
  <c r="V219" i="9"/>
  <c r="W219" i="9"/>
  <c r="V222" i="9"/>
  <c r="W222" i="9"/>
  <c r="V226" i="9"/>
  <c r="W226" i="9"/>
  <c r="V229" i="9"/>
  <c r="W229" i="9"/>
  <c r="V230" i="9"/>
  <c r="W230" i="9"/>
  <c r="V231" i="9"/>
  <c r="W231" i="9"/>
  <c r="V235" i="9"/>
  <c r="W235" i="9"/>
  <c r="V236" i="9"/>
  <c r="W236" i="9"/>
  <c r="V243" i="9"/>
  <c r="W243" i="9"/>
  <c r="V247" i="9"/>
  <c r="W247" i="9"/>
  <c r="V251" i="9"/>
  <c r="W251" i="9"/>
  <c r="V252" i="9"/>
  <c r="W252" i="9"/>
  <c r="V253" i="9"/>
  <c r="W253" i="9"/>
  <c r="V254" i="9"/>
  <c r="W254" i="9"/>
  <c r="V259" i="9"/>
  <c r="W259" i="9"/>
  <c r="V260" i="9"/>
  <c r="W260" i="9"/>
  <c r="V262" i="9"/>
  <c r="W262" i="9"/>
  <c r="V263" i="9"/>
  <c r="W263" i="9"/>
  <c r="V265" i="9"/>
  <c r="W265" i="9"/>
  <c r="V266" i="9"/>
  <c r="W266" i="9"/>
  <c r="V272" i="9"/>
  <c r="W272" i="9"/>
  <c r="V273" i="9"/>
  <c r="W273" i="9"/>
  <c r="V277" i="9"/>
  <c r="W277" i="9"/>
  <c r="V282" i="9"/>
  <c r="W282" i="9"/>
  <c r="V288" i="9"/>
  <c r="W288" i="9"/>
  <c r="V292" i="9"/>
  <c r="W292" i="9"/>
  <c r="V293" i="9"/>
  <c r="W293" i="9"/>
  <c r="V294" i="9"/>
  <c r="W294" i="9"/>
  <c r="V296" i="9"/>
  <c r="W296" i="9"/>
  <c r="V297" i="9"/>
  <c r="W297" i="9"/>
  <c r="V298" i="9"/>
  <c r="W298" i="9"/>
  <c r="V299" i="9"/>
  <c r="W299" i="9"/>
  <c r="V307" i="9"/>
  <c r="W307" i="9"/>
  <c r="V308" i="9"/>
  <c r="W308" i="9"/>
  <c r="V309" i="9"/>
  <c r="W309" i="9"/>
  <c r="V314" i="9"/>
  <c r="W314" i="9"/>
  <c r="V315" i="9"/>
  <c r="W315" i="9"/>
  <c r="V316" i="9"/>
  <c r="W316" i="9"/>
  <c r="V320" i="9"/>
  <c r="W320" i="9"/>
  <c r="V321" i="9"/>
  <c r="W321" i="9"/>
  <c r="V322" i="9"/>
  <c r="W322" i="9"/>
  <c r="V323" i="9"/>
  <c r="W323" i="9"/>
  <c r="V329" i="9"/>
  <c r="W329" i="9"/>
  <c r="V330" i="9"/>
  <c r="W330" i="9"/>
  <c r="V331" i="9"/>
  <c r="W331" i="9"/>
  <c r="V338" i="9"/>
  <c r="W338" i="9"/>
  <c r="V339" i="9"/>
  <c r="W339" i="9"/>
  <c r="V340" i="9"/>
  <c r="W340" i="9"/>
  <c r="V344" i="9"/>
  <c r="W344" i="9"/>
  <c r="V345" i="9"/>
  <c r="W345" i="9"/>
  <c r="V351" i="9"/>
  <c r="W351" i="9"/>
  <c r="V352" i="9"/>
  <c r="W352" i="9"/>
  <c r="V353" i="9"/>
  <c r="W353" i="9"/>
  <c r="V354" i="9"/>
  <c r="W354" i="9"/>
  <c r="V355" i="9"/>
  <c r="W355" i="9"/>
  <c r="V356" i="9"/>
  <c r="W356" i="9"/>
  <c r="V362" i="9"/>
  <c r="W362" i="9"/>
  <c r="V363" i="9"/>
  <c r="W363" i="9"/>
  <c r="V364" i="9"/>
  <c r="W364" i="9"/>
  <c r="V365" i="9"/>
  <c r="W365" i="9"/>
  <c r="V366" i="9"/>
  <c r="W366" i="9"/>
  <c r="V370" i="9"/>
  <c r="W370" i="9"/>
  <c r="V371" i="9"/>
  <c r="W371" i="9"/>
  <c r="V372" i="9"/>
  <c r="W372" i="9"/>
  <c r="V379" i="9"/>
  <c r="W379" i="9"/>
  <c r="V380" i="9"/>
  <c r="W380" i="9"/>
  <c r="V384" i="9"/>
  <c r="W384" i="9"/>
  <c r="V385" i="9"/>
  <c r="W385" i="9"/>
  <c r="V388" i="9"/>
  <c r="W388" i="9"/>
  <c r="V389" i="9"/>
  <c r="W389" i="9"/>
  <c r="V394" i="9"/>
  <c r="W394" i="9"/>
  <c r="V395" i="9"/>
  <c r="W395" i="9"/>
  <c r="V396" i="9"/>
  <c r="W396" i="9"/>
  <c r="V397" i="9"/>
  <c r="W397" i="9"/>
  <c r="V399" i="9"/>
  <c r="W399" i="9"/>
  <c r="V401" i="9"/>
  <c r="W401" i="9"/>
  <c r="V402" i="9"/>
  <c r="W402" i="9"/>
  <c r="V403" i="9"/>
  <c r="W403" i="9"/>
  <c r="V406" i="9"/>
  <c r="W406" i="9"/>
  <c r="V410" i="9"/>
  <c r="W410" i="9"/>
  <c r="V411" i="9"/>
  <c r="W411" i="9"/>
  <c r="V413" i="9"/>
  <c r="W413" i="9"/>
  <c r="V414" i="9"/>
  <c r="W414" i="9"/>
  <c r="V416" i="9"/>
  <c r="W416" i="9"/>
  <c r="V417" i="9"/>
  <c r="W417" i="9"/>
  <c r="V418" i="9"/>
  <c r="W418" i="9"/>
  <c r="V421" i="9"/>
  <c r="W421" i="9"/>
  <c r="V425" i="9"/>
  <c r="W425" i="9"/>
  <c r="V433" i="9"/>
  <c r="W433" i="9"/>
  <c r="V445" i="9"/>
  <c r="W445" i="9"/>
  <c r="V446" i="9"/>
  <c r="W446" i="9"/>
  <c r="V447" i="9"/>
  <c r="W447" i="9"/>
  <c r="V448" i="9"/>
  <c r="W448" i="9"/>
  <c r="V449" i="9"/>
  <c r="W449" i="9"/>
  <c r="V453" i="9"/>
  <c r="W453" i="9"/>
  <c r="W3" i="9"/>
  <c r="V3" i="8"/>
  <c r="W3" i="8"/>
  <c r="V4" i="8"/>
  <c r="W4" i="8"/>
  <c r="V5" i="8"/>
  <c r="W5" i="8"/>
  <c r="V6" i="8"/>
  <c r="W6" i="8"/>
  <c r="V7" i="8"/>
  <c r="W7" i="8"/>
  <c r="V8" i="8"/>
  <c r="W8" i="8"/>
  <c r="V9" i="8"/>
  <c r="W9" i="8"/>
  <c r="V10" i="8"/>
  <c r="W10" i="8"/>
  <c r="V11" i="8"/>
  <c r="W11" i="8"/>
  <c r="V12" i="8"/>
  <c r="W12" i="8"/>
  <c r="V13" i="8"/>
  <c r="W13" i="8"/>
  <c r="V14" i="8"/>
  <c r="W14" i="8"/>
  <c r="V15" i="8"/>
  <c r="W15" i="8"/>
  <c r="V18" i="8"/>
  <c r="W18" i="8"/>
  <c r="V19" i="8"/>
  <c r="W19" i="8"/>
  <c r="V20" i="8"/>
  <c r="W20" i="8"/>
  <c r="V21" i="8"/>
  <c r="W21" i="8"/>
  <c r="V22" i="8"/>
  <c r="W22" i="8"/>
  <c r="V23" i="8"/>
  <c r="W23" i="8"/>
  <c r="V24" i="8"/>
  <c r="W24" i="8"/>
  <c r="V25" i="8"/>
  <c r="W25" i="8"/>
  <c r="V26" i="8"/>
  <c r="W26" i="8"/>
  <c r="V27" i="8"/>
  <c r="W27" i="8"/>
  <c r="V28" i="8"/>
  <c r="W28" i="8"/>
  <c r="V29" i="8"/>
  <c r="W29" i="8"/>
  <c r="V30" i="8"/>
  <c r="W30" i="8"/>
  <c r="V31" i="8"/>
  <c r="W31" i="8"/>
  <c r="V32" i="8"/>
  <c r="W32" i="8"/>
  <c r="V33" i="8"/>
  <c r="W33" i="8"/>
  <c r="V34" i="8"/>
  <c r="W34" i="8"/>
  <c r="V35" i="8"/>
  <c r="W35" i="8"/>
  <c r="V36" i="8"/>
  <c r="W36" i="8"/>
  <c r="V37" i="8"/>
  <c r="W37" i="8"/>
  <c r="V38" i="8"/>
  <c r="W38" i="8"/>
  <c r="V39" i="8"/>
  <c r="W39" i="8"/>
  <c r="V40" i="8"/>
  <c r="W40" i="8"/>
  <c r="V41" i="8"/>
  <c r="W41" i="8"/>
  <c r="V42" i="8"/>
  <c r="W42" i="8"/>
  <c r="V43" i="8"/>
  <c r="W43" i="8"/>
  <c r="V44" i="8"/>
  <c r="W44" i="8"/>
  <c r="V45" i="8"/>
  <c r="W45" i="8"/>
  <c r="V46" i="8"/>
  <c r="W46" i="8"/>
  <c r="V47" i="8"/>
  <c r="W47" i="8"/>
  <c r="V48" i="8"/>
  <c r="W48" i="8"/>
  <c r="V49" i="8"/>
  <c r="W49" i="8"/>
  <c r="V50" i="8"/>
  <c r="W50" i="8"/>
  <c r="V51" i="8"/>
  <c r="W51" i="8"/>
  <c r="V52" i="8"/>
  <c r="W52" i="8"/>
  <c r="V53" i="8"/>
  <c r="W53" i="8"/>
  <c r="V54" i="8"/>
  <c r="W54" i="8"/>
  <c r="V55" i="8"/>
  <c r="W55" i="8"/>
  <c r="V56" i="8"/>
  <c r="W56" i="8"/>
  <c r="V57" i="8"/>
  <c r="W57" i="8"/>
  <c r="V58" i="8"/>
  <c r="W58" i="8"/>
  <c r="V59" i="8"/>
  <c r="W59" i="8"/>
  <c r="V60" i="8"/>
  <c r="W60" i="8"/>
  <c r="V61" i="8"/>
  <c r="W61" i="8"/>
  <c r="V62" i="8"/>
  <c r="W62" i="8"/>
  <c r="V63" i="8"/>
  <c r="W63" i="8"/>
  <c r="V64" i="8"/>
  <c r="W64" i="8"/>
  <c r="V65" i="8"/>
  <c r="W65" i="8"/>
  <c r="V66" i="8"/>
  <c r="W66" i="8"/>
  <c r="V67" i="8"/>
  <c r="W67" i="8"/>
  <c r="V68" i="8"/>
  <c r="W68" i="8"/>
  <c r="V69" i="8"/>
  <c r="W69" i="8"/>
  <c r="V70" i="8"/>
  <c r="W70" i="8"/>
  <c r="V71" i="8"/>
  <c r="W71" i="8"/>
  <c r="V72" i="8"/>
  <c r="W72" i="8"/>
  <c r="V73" i="8"/>
  <c r="W73" i="8"/>
  <c r="V74" i="8"/>
  <c r="W74" i="8"/>
  <c r="V75" i="8"/>
  <c r="W75" i="8"/>
  <c r="V76" i="8"/>
  <c r="W76" i="8"/>
  <c r="V77" i="8"/>
  <c r="W77" i="8"/>
  <c r="V78" i="8"/>
  <c r="W78" i="8"/>
  <c r="V79" i="8"/>
  <c r="W79" i="8"/>
  <c r="V80" i="8"/>
  <c r="W80" i="8"/>
  <c r="V81" i="8"/>
  <c r="W81" i="8"/>
  <c r="V82" i="8"/>
  <c r="W82" i="8"/>
  <c r="V83" i="8"/>
  <c r="W83" i="8"/>
  <c r="V84" i="8"/>
  <c r="W84" i="8"/>
  <c r="V85" i="8"/>
  <c r="W85" i="8"/>
  <c r="V86" i="8"/>
  <c r="W86" i="8"/>
  <c r="V87" i="8"/>
  <c r="W87" i="8"/>
  <c r="V88" i="8"/>
  <c r="W88" i="8"/>
  <c r="V89" i="8"/>
  <c r="W89" i="8"/>
  <c r="V90" i="8"/>
  <c r="W90" i="8"/>
  <c r="V91" i="8"/>
  <c r="W91" i="8"/>
  <c r="V92" i="8"/>
  <c r="W92" i="8"/>
  <c r="V93" i="8"/>
  <c r="W93" i="8"/>
  <c r="V94" i="8"/>
  <c r="W94" i="8"/>
  <c r="V95" i="8"/>
  <c r="W95" i="8"/>
  <c r="V96" i="8"/>
  <c r="W96" i="8"/>
  <c r="V97" i="8"/>
  <c r="W97" i="8"/>
  <c r="V98" i="8"/>
  <c r="W98" i="8"/>
  <c r="V99" i="8"/>
  <c r="W99" i="8"/>
  <c r="V100" i="8"/>
  <c r="W100" i="8"/>
  <c r="V101" i="8"/>
  <c r="W101" i="8"/>
  <c r="V102" i="8"/>
  <c r="W102" i="8"/>
  <c r="V103" i="8"/>
  <c r="W103" i="8"/>
  <c r="V104" i="8"/>
  <c r="W104" i="8"/>
  <c r="V105" i="8"/>
  <c r="W105" i="8"/>
  <c r="V106" i="8"/>
  <c r="W106" i="8"/>
  <c r="V107" i="8"/>
  <c r="W107" i="8"/>
  <c r="V108" i="8"/>
  <c r="W108" i="8"/>
  <c r="V109" i="8"/>
  <c r="W109" i="8"/>
  <c r="V111" i="8"/>
  <c r="W111" i="8"/>
  <c r="V112" i="8"/>
  <c r="W112" i="8"/>
  <c r="V114" i="8"/>
  <c r="W114" i="8"/>
  <c r="V115" i="8"/>
  <c r="W115" i="8"/>
  <c r="V116" i="8"/>
  <c r="W116" i="8"/>
  <c r="V117" i="8"/>
  <c r="W117" i="8"/>
  <c r="V118" i="8"/>
  <c r="W118" i="8"/>
  <c r="V119" i="8"/>
  <c r="W119" i="8"/>
  <c r="V120" i="8"/>
  <c r="W120" i="8"/>
  <c r="V122" i="8"/>
  <c r="W122" i="8"/>
  <c r="V123" i="8"/>
  <c r="W123" i="8"/>
  <c r="V124" i="8"/>
  <c r="W124" i="8"/>
  <c r="V125" i="8"/>
  <c r="W125" i="8"/>
  <c r="V126" i="8"/>
  <c r="W126" i="8"/>
  <c r="V127" i="8"/>
  <c r="W127" i="8"/>
  <c r="V128" i="8"/>
  <c r="W128" i="8"/>
  <c r="V129" i="8"/>
  <c r="W129" i="8"/>
  <c r="V130" i="8"/>
  <c r="W130" i="8"/>
  <c r="V131" i="8"/>
  <c r="W131" i="8"/>
  <c r="V132" i="8"/>
  <c r="W132" i="8"/>
  <c r="V133" i="8"/>
  <c r="W133" i="8"/>
  <c r="V134" i="8"/>
  <c r="W134" i="8"/>
  <c r="V135" i="8"/>
  <c r="W135" i="8"/>
  <c r="V136" i="8"/>
  <c r="W136" i="8"/>
  <c r="V137" i="8"/>
  <c r="W137" i="8"/>
  <c r="V138" i="8"/>
  <c r="W138" i="8"/>
  <c r="V139" i="8"/>
  <c r="W139" i="8"/>
  <c r="V140" i="8"/>
  <c r="W140" i="8"/>
  <c r="V141" i="8"/>
  <c r="W141" i="8"/>
  <c r="V142" i="8"/>
  <c r="W142" i="8"/>
  <c r="V143" i="8"/>
  <c r="W143" i="8"/>
  <c r="V144" i="8"/>
  <c r="W144" i="8"/>
  <c r="V145" i="8"/>
  <c r="W145" i="8"/>
  <c r="V146" i="8"/>
  <c r="W146" i="8"/>
  <c r="V147" i="8"/>
  <c r="W147" i="8"/>
  <c r="V148" i="8"/>
  <c r="W148" i="8"/>
  <c r="V149" i="8"/>
  <c r="W149" i="8"/>
  <c r="V150" i="8"/>
  <c r="W150" i="8"/>
  <c r="V151" i="8"/>
  <c r="W151" i="8"/>
  <c r="V152" i="8"/>
  <c r="W152" i="8"/>
  <c r="V153" i="8"/>
  <c r="V154" i="8"/>
  <c r="W154" i="8"/>
  <c r="V155" i="8"/>
  <c r="W155" i="8"/>
  <c r="V157" i="8"/>
  <c r="W157" i="8"/>
  <c r="V158" i="8"/>
  <c r="W158" i="8"/>
  <c r="V159" i="8"/>
  <c r="W159" i="8"/>
  <c r="V160" i="8"/>
  <c r="W160" i="8"/>
  <c r="V161" i="8"/>
  <c r="W161" i="8"/>
  <c r="V162" i="8"/>
  <c r="W162" i="8"/>
  <c r="V163" i="8"/>
  <c r="W163" i="8"/>
  <c r="V164" i="8"/>
  <c r="W164" i="8"/>
  <c r="V165" i="8"/>
  <c r="W165" i="8"/>
  <c r="V166" i="8"/>
  <c r="W166" i="8"/>
  <c r="V167" i="8"/>
  <c r="W167" i="8"/>
  <c r="V168" i="8"/>
  <c r="W168" i="8"/>
  <c r="V169" i="8"/>
  <c r="W169" i="8"/>
  <c r="V170" i="8"/>
  <c r="W170" i="8"/>
  <c r="V171" i="8"/>
  <c r="W171" i="8"/>
  <c r="V172" i="8"/>
  <c r="W172" i="8"/>
  <c r="V173" i="8"/>
  <c r="W173" i="8"/>
  <c r="V174" i="8"/>
  <c r="W174" i="8"/>
  <c r="V175" i="8"/>
  <c r="W175" i="8"/>
  <c r="V176" i="8"/>
  <c r="W176" i="8"/>
  <c r="V177" i="8"/>
  <c r="W177" i="8"/>
  <c r="V178" i="8"/>
  <c r="W178" i="8"/>
  <c r="V179" i="8"/>
  <c r="W179" i="8"/>
  <c r="V180" i="8"/>
  <c r="W180" i="8"/>
  <c r="V181" i="8"/>
  <c r="W181" i="8"/>
  <c r="V182" i="8"/>
  <c r="W182" i="8"/>
  <c r="V183" i="8"/>
  <c r="W183" i="8"/>
  <c r="V184" i="8"/>
  <c r="W184" i="8"/>
  <c r="V185" i="8"/>
  <c r="W185" i="8"/>
  <c r="V186" i="8"/>
  <c r="W186" i="8"/>
  <c r="V187" i="8"/>
  <c r="W187" i="8"/>
  <c r="V188" i="8"/>
  <c r="W188" i="8"/>
  <c r="V189" i="8"/>
  <c r="W189" i="8"/>
  <c r="V190" i="8"/>
  <c r="W190" i="8"/>
  <c r="V191" i="8"/>
  <c r="W191" i="8"/>
  <c r="V192" i="8"/>
  <c r="W192" i="8"/>
  <c r="V193" i="8"/>
  <c r="W193" i="8"/>
  <c r="V194" i="8"/>
  <c r="W194" i="8"/>
  <c r="V195" i="8"/>
  <c r="W195" i="8"/>
  <c r="V196" i="8"/>
  <c r="W196" i="8"/>
  <c r="V197" i="8"/>
  <c r="W197" i="8"/>
  <c r="V198" i="8"/>
  <c r="W198" i="8"/>
  <c r="W2" i="8"/>
  <c r="V2" i="8"/>
  <c r="W3" i="7"/>
  <c r="X3" i="7"/>
  <c r="W21" i="7"/>
  <c r="X21" i="7"/>
  <c r="W22" i="7"/>
  <c r="X22" i="7"/>
  <c r="W26" i="7"/>
  <c r="X26" i="7"/>
  <c r="W27" i="7"/>
  <c r="X27" i="7"/>
  <c r="W28" i="7"/>
  <c r="X28" i="7"/>
  <c r="W29" i="7"/>
  <c r="X29" i="7"/>
  <c r="W30" i="7"/>
  <c r="X30" i="7"/>
  <c r="W31" i="7"/>
  <c r="X31" i="7"/>
  <c r="W48" i="7"/>
  <c r="X48" i="7"/>
  <c r="W49" i="7"/>
  <c r="X49" i="7"/>
  <c r="W50" i="7"/>
  <c r="X50" i="7"/>
  <c r="W51" i="7"/>
  <c r="X51" i="7"/>
  <c r="W56" i="7"/>
  <c r="X56" i="7"/>
  <c r="W57" i="7"/>
  <c r="X57" i="7"/>
  <c r="W58" i="7"/>
  <c r="X58" i="7"/>
  <c r="W59" i="7"/>
  <c r="X59" i="7"/>
  <c r="W60" i="7"/>
  <c r="X60" i="7"/>
  <c r="W61" i="7"/>
  <c r="X61" i="7"/>
  <c r="W62" i="7"/>
  <c r="X62" i="7"/>
  <c r="W70" i="7"/>
  <c r="X70" i="7"/>
  <c r="W71" i="7"/>
  <c r="X71" i="7"/>
  <c r="W72" i="7"/>
  <c r="X72" i="7"/>
  <c r="W79" i="7"/>
  <c r="X79" i="7"/>
  <c r="W80" i="7"/>
  <c r="X80" i="7"/>
  <c r="W81" i="7"/>
  <c r="X81" i="7"/>
  <c r="W82" i="7"/>
  <c r="X82" i="7"/>
  <c r="W86" i="7"/>
  <c r="X86" i="7"/>
  <c r="W95" i="7"/>
  <c r="X95" i="7"/>
  <c r="W96" i="7"/>
  <c r="X96" i="7"/>
  <c r="W97" i="7"/>
  <c r="X97" i="7"/>
  <c r="W98" i="7"/>
  <c r="X98" i="7"/>
  <c r="W101" i="7"/>
  <c r="X101" i="7"/>
  <c r="W102" i="7"/>
  <c r="X102" i="7"/>
  <c r="W103" i="7"/>
  <c r="X103" i="7"/>
  <c r="W104" i="7"/>
  <c r="X104" i="7"/>
  <c r="W105" i="7"/>
  <c r="X105" i="7"/>
  <c r="W125" i="7"/>
  <c r="X125" i="7"/>
  <c r="W131" i="7"/>
  <c r="X131" i="7"/>
  <c r="W133" i="7"/>
  <c r="X133" i="7"/>
  <c r="W134" i="7"/>
  <c r="X134" i="7"/>
  <c r="W135" i="7"/>
  <c r="X135" i="7"/>
  <c r="W136" i="7"/>
  <c r="X136" i="7"/>
  <c r="W138" i="7"/>
  <c r="X138" i="7"/>
  <c r="W139" i="7"/>
  <c r="X139" i="7"/>
  <c r="W140" i="7"/>
  <c r="X140" i="7"/>
  <c r="W141" i="7"/>
  <c r="X141" i="7"/>
  <c r="W142" i="7"/>
  <c r="X142" i="7"/>
  <c r="W145" i="7"/>
  <c r="X145" i="7"/>
  <c r="W146" i="7"/>
  <c r="X146" i="7"/>
  <c r="W147" i="7"/>
  <c r="X147" i="7"/>
  <c r="W148" i="7"/>
  <c r="X148" i="7"/>
  <c r="W154" i="7"/>
  <c r="X154" i="7"/>
  <c r="W155" i="7"/>
  <c r="X155" i="7"/>
  <c r="W161" i="7"/>
  <c r="X161" i="7"/>
  <c r="W162" i="7"/>
  <c r="X162" i="7"/>
  <c r="W163" i="7"/>
  <c r="X163" i="7"/>
  <c r="W164" i="7"/>
  <c r="X164" i="7"/>
  <c r="W165" i="7"/>
  <c r="X165" i="7"/>
  <c r="W167" i="7"/>
  <c r="X167" i="7"/>
  <c r="W169" i="7"/>
  <c r="X169" i="7"/>
  <c r="W171" i="7"/>
  <c r="X171" i="7"/>
  <c r="W172" i="7"/>
  <c r="X172" i="7"/>
  <c r="W173" i="7"/>
  <c r="X173" i="7"/>
  <c r="W175" i="7"/>
  <c r="X175" i="7"/>
  <c r="W178" i="7"/>
  <c r="X178" i="7"/>
  <c r="W179" i="7"/>
  <c r="X179" i="7"/>
  <c r="W180" i="7"/>
  <c r="X180" i="7"/>
  <c r="W182" i="7"/>
  <c r="X182" i="7"/>
  <c r="W186" i="7"/>
  <c r="X186" i="7"/>
  <c r="W187" i="7"/>
  <c r="X187" i="7"/>
  <c r="W195" i="7"/>
  <c r="X195" i="7"/>
  <c r="W197" i="7"/>
  <c r="X197" i="7"/>
  <c r="W199" i="7"/>
  <c r="X199" i="7"/>
  <c r="W203" i="7"/>
  <c r="X203" i="7"/>
  <c r="W206" i="7"/>
  <c r="X206" i="7"/>
  <c r="W208" i="7"/>
  <c r="X208" i="7"/>
  <c r="W209" i="7"/>
  <c r="X209" i="7"/>
  <c r="W212" i="7"/>
  <c r="X212" i="7"/>
  <c r="W213" i="7"/>
  <c r="X213" i="7"/>
  <c r="W215" i="7"/>
  <c r="X215" i="7"/>
  <c r="W217" i="7"/>
  <c r="X217" i="7"/>
  <c r="W222" i="7"/>
  <c r="X222" i="7"/>
  <c r="W223" i="7"/>
  <c r="X223" i="7"/>
  <c r="W224" i="7"/>
  <c r="X224" i="7"/>
  <c r="W228" i="7"/>
  <c r="X228" i="7"/>
  <c r="W230" i="7"/>
  <c r="X230" i="7"/>
  <c r="W232" i="7"/>
  <c r="X232" i="7"/>
  <c r="W233" i="7"/>
  <c r="X233" i="7"/>
  <c r="W237" i="7"/>
  <c r="X237" i="7"/>
  <c r="W238" i="7"/>
  <c r="X238" i="7"/>
  <c r="W240" i="7"/>
  <c r="X240" i="7"/>
  <c r="W242" i="7"/>
  <c r="X242" i="7"/>
  <c r="W243" i="7"/>
  <c r="X243" i="7"/>
  <c r="W248" i="7"/>
  <c r="X248" i="7"/>
  <c r="W249" i="7"/>
  <c r="X249" i="7"/>
  <c r="W251" i="7"/>
  <c r="X251" i="7"/>
  <c r="W252" i="7"/>
  <c r="X252" i="7"/>
  <c r="W253" i="7"/>
  <c r="X253" i="7"/>
  <c r="W254" i="7"/>
  <c r="X254" i="7"/>
  <c r="W255" i="7"/>
  <c r="X255" i="7"/>
  <c r="W261" i="7"/>
  <c r="X261" i="7"/>
  <c r="W262" i="7"/>
  <c r="X262" i="7"/>
  <c r="W268" i="7"/>
  <c r="X268" i="7"/>
  <c r="W271" i="7"/>
  <c r="X271" i="7"/>
  <c r="W274" i="7"/>
  <c r="X274" i="7"/>
  <c r="W277" i="7"/>
  <c r="X277" i="7"/>
  <c r="W279" i="7"/>
  <c r="X279" i="7"/>
  <c r="W282" i="7"/>
  <c r="X282" i="7"/>
  <c r="W284" i="7"/>
  <c r="X284" i="7"/>
  <c r="W289" i="7"/>
  <c r="X289" i="7"/>
  <c r="W293" i="7"/>
  <c r="X293" i="7"/>
  <c r="W294" i="7"/>
  <c r="X294" i="7"/>
  <c r="W299" i="7"/>
  <c r="X299" i="7"/>
  <c r="W301" i="7"/>
  <c r="X301" i="7"/>
  <c r="W302" i="7"/>
  <c r="X302" i="7"/>
  <c r="W303" i="7"/>
  <c r="X303" i="7"/>
  <c r="W304" i="7"/>
  <c r="X304" i="7"/>
  <c r="W305" i="7"/>
  <c r="X305" i="7"/>
  <c r="W307" i="7"/>
  <c r="X307" i="7"/>
  <c r="W308" i="7"/>
  <c r="X308" i="7"/>
  <c r="W309" i="7"/>
  <c r="X309" i="7"/>
  <c r="W312" i="7"/>
  <c r="X312" i="7"/>
  <c r="W313" i="7"/>
  <c r="X313" i="7"/>
  <c r="W315" i="7"/>
  <c r="X315" i="7"/>
  <c r="W316" i="7"/>
  <c r="X316" i="7"/>
  <c r="W318" i="7"/>
  <c r="X318" i="7"/>
  <c r="W319" i="7"/>
  <c r="X319" i="7"/>
  <c r="W322" i="7"/>
  <c r="X322" i="7"/>
  <c r="W326" i="7"/>
  <c r="X326" i="7"/>
  <c r="W328" i="7"/>
  <c r="X328" i="7"/>
  <c r="W329" i="7"/>
  <c r="X329" i="7"/>
  <c r="W330" i="7"/>
  <c r="X330" i="7"/>
  <c r="W333" i="7"/>
  <c r="X333" i="7"/>
  <c r="W339" i="7"/>
  <c r="X339" i="7"/>
  <c r="W342" i="7"/>
  <c r="X342" i="7"/>
  <c r="W345" i="7"/>
  <c r="X345" i="7"/>
  <c r="W347" i="7"/>
  <c r="X347" i="7"/>
  <c r="W349" i="7"/>
  <c r="X349" i="7"/>
  <c r="W350" i="7"/>
  <c r="X350" i="7"/>
  <c r="W354" i="7"/>
  <c r="X354" i="7"/>
  <c r="W358" i="7"/>
  <c r="X358" i="7"/>
  <c r="W359" i="7"/>
  <c r="X359" i="7"/>
  <c r="W360" i="7"/>
  <c r="X360" i="7"/>
  <c r="W364" i="7"/>
  <c r="X364" i="7"/>
  <c r="W367" i="7"/>
  <c r="X367" i="7"/>
  <c r="W368" i="7"/>
  <c r="X368" i="7"/>
  <c r="W371" i="7"/>
  <c r="X371" i="7"/>
  <c r="W373" i="7"/>
  <c r="X373" i="7"/>
  <c r="W376" i="7"/>
  <c r="X376" i="7"/>
  <c r="W377" i="7"/>
  <c r="X377" i="7"/>
  <c r="W378" i="7"/>
  <c r="X378" i="7"/>
  <c r="W379" i="7"/>
  <c r="X379" i="7"/>
  <c r="W385" i="7"/>
  <c r="X385" i="7"/>
  <c r="W386" i="7"/>
  <c r="X386" i="7"/>
  <c r="W389" i="7"/>
  <c r="X389" i="7"/>
  <c r="W391" i="7"/>
  <c r="X391" i="7"/>
  <c r="W395" i="7"/>
  <c r="X395" i="7"/>
  <c r="W399" i="7"/>
  <c r="X399" i="7"/>
  <c r="W409" i="7"/>
  <c r="X409" i="7"/>
  <c r="W410" i="7"/>
  <c r="X410" i="7"/>
  <c r="W411" i="7"/>
  <c r="X411" i="7"/>
  <c r="W414" i="7"/>
  <c r="X414" i="7"/>
  <c r="W415" i="7"/>
  <c r="X415" i="7"/>
  <c r="W416" i="7"/>
  <c r="X416" i="7"/>
  <c r="X2" i="7"/>
  <c r="W2" i="7"/>
  <c r="V4" i="6" l="1"/>
  <c r="W4" i="6"/>
  <c r="V12" i="6"/>
  <c r="W12" i="6"/>
  <c r="V20" i="6"/>
  <c r="W20" i="6"/>
  <c r="V21" i="6"/>
  <c r="W21" i="6"/>
  <c r="V24" i="6"/>
  <c r="W24" i="6"/>
  <c r="V26" i="6"/>
  <c r="W26" i="6"/>
  <c r="V29" i="6"/>
  <c r="W29" i="6"/>
  <c r="V32" i="6"/>
  <c r="W32" i="6"/>
  <c r="V33" i="6"/>
  <c r="W33" i="6"/>
  <c r="V34" i="6"/>
  <c r="W34" i="6"/>
  <c r="V35" i="6"/>
  <c r="W35" i="6"/>
  <c r="V38" i="6"/>
  <c r="W38" i="6"/>
  <c r="V39" i="6"/>
  <c r="W39" i="6"/>
  <c r="V40" i="6"/>
  <c r="W40" i="6"/>
  <c r="V43" i="6"/>
  <c r="W43" i="6"/>
  <c r="V46" i="6"/>
  <c r="W46" i="6"/>
  <c r="V48" i="6"/>
  <c r="W48" i="6"/>
  <c r="V53" i="6"/>
  <c r="W53" i="6"/>
  <c r="V54" i="6"/>
  <c r="W54" i="6"/>
  <c r="V56" i="6"/>
  <c r="W56" i="6"/>
  <c r="V62" i="6"/>
  <c r="W62" i="6"/>
  <c r="V63" i="6"/>
  <c r="W63" i="6"/>
  <c r="V64" i="6"/>
  <c r="W64" i="6"/>
  <c r="V66" i="6"/>
  <c r="W66" i="6"/>
  <c r="V68" i="6"/>
  <c r="W68" i="6"/>
  <c r="V72" i="6"/>
  <c r="W72" i="6"/>
  <c r="V73" i="6"/>
  <c r="W73" i="6"/>
  <c r="V77" i="6"/>
  <c r="W77" i="6"/>
  <c r="V78" i="6"/>
  <c r="W78" i="6"/>
  <c r="V81" i="6"/>
  <c r="W81" i="6"/>
  <c r="V82" i="6"/>
  <c r="W82" i="6"/>
  <c r="V87" i="6"/>
  <c r="W87" i="6"/>
  <c r="V88" i="6"/>
  <c r="W88" i="6"/>
  <c r="V91" i="6"/>
  <c r="W91" i="6"/>
  <c r="V92" i="6"/>
  <c r="W92" i="6"/>
  <c r="V94" i="6"/>
  <c r="W94" i="6"/>
  <c r="V100" i="6"/>
  <c r="W100" i="6"/>
  <c r="V101" i="6"/>
  <c r="W101" i="6"/>
  <c r="V104" i="6"/>
  <c r="W104" i="6"/>
  <c r="V105" i="6"/>
  <c r="W105" i="6"/>
  <c r="V108" i="6"/>
  <c r="W108" i="6"/>
  <c r="V110" i="6"/>
  <c r="W110" i="6"/>
  <c r="V124" i="6"/>
  <c r="W124" i="6"/>
  <c r="V125" i="6"/>
  <c r="W125" i="6"/>
  <c r="V126" i="6"/>
  <c r="W126" i="6"/>
  <c r="V127" i="6"/>
  <c r="W127" i="6"/>
  <c r="V129" i="6"/>
  <c r="W129" i="6"/>
  <c r="V132" i="6"/>
  <c r="W132" i="6"/>
  <c r="V133" i="6"/>
  <c r="W133" i="6"/>
  <c r="V135" i="6"/>
  <c r="W135" i="6"/>
  <c r="V136" i="6"/>
  <c r="W136" i="6"/>
  <c r="V137" i="6"/>
  <c r="W137" i="6"/>
  <c r="V140" i="6"/>
  <c r="W140" i="6"/>
  <c r="V143" i="6"/>
  <c r="W143" i="6"/>
  <c r="V146" i="6"/>
  <c r="W146" i="6"/>
  <c r="V147" i="6"/>
  <c r="W147" i="6"/>
  <c r="V148" i="6"/>
  <c r="W148" i="6"/>
  <c r="V150" i="6"/>
  <c r="W150" i="6"/>
  <c r="V151" i="6"/>
  <c r="W151" i="6"/>
  <c r="V152" i="6"/>
  <c r="W152" i="6"/>
  <c r="V153" i="6"/>
  <c r="W153" i="6"/>
  <c r="V156" i="6"/>
  <c r="W156" i="6"/>
  <c r="V158" i="6"/>
  <c r="W158" i="6"/>
  <c r="V162" i="6"/>
  <c r="W162" i="6"/>
  <c r="V163" i="6"/>
  <c r="W163" i="6"/>
  <c r="V165" i="6"/>
  <c r="W165" i="6"/>
  <c r="V166" i="6"/>
  <c r="W166" i="6"/>
  <c r="V168" i="6"/>
  <c r="W168" i="6"/>
  <c r="V170" i="6"/>
  <c r="W170" i="6"/>
  <c r="V171" i="6"/>
  <c r="W171" i="6"/>
  <c r="V175" i="6"/>
  <c r="W175" i="6"/>
  <c r="V178" i="6"/>
  <c r="W178" i="6"/>
  <c r="V184" i="6"/>
  <c r="W184" i="6"/>
  <c r="V185" i="6"/>
  <c r="W185" i="6"/>
  <c r="V186" i="6"/>
  <c r="W186" i="6"/>
  <c r="V188" i="6"/>
  <c r="W188" i="6"/>
  <c r="V190" i="6"/>
  <c r="W190" i="6"/>
  <c r="V193" i="6"/>
  <c r="W193" i="6"/>
  <c r="V194" i="6"/>
  <c r="W194" i="6"/>
  <c r="V196" i="6"/>
  <c r="W196" i="6"/>
  <c r="V204" i="6"/>
  <c r="W204" i="6"/>
  <c r="V205" i="6"/>
  <c r="W205" i="6"/>
  <c r="V206" i="6"/>
  <c r="W206" i="6"/>
  <c r="V207" i="6"/>
  <c r="W207" i="6"/>
  <c r="V208" i="6"/>
  <c r="W208" i="6"/>
  <c r="V212" i="6"/>
  <c r="W212" i="6"/>
  <c r="V214" i="6"/>
  <c r="W214" i="6"/>
  <c r="V217" i="6"/>
  <c r="W217" i="6"/>
  <c r="V220" i="6"/>
  <c r="W220" i="6"/>
  <c r="V221" i="6"/>
  <c r="W221" i="6"/>
  <c r="V227" i="6"/>
  <c r="W227" i="6"/>
  <c r="V228" i="6"/>
  <c r="W228" i="6"/>
  <c r="V232" i="6"/>
  <c r="W232" i="6"/>
  <c r="V234" i="6"/>
  <c r="W234" i="6"/>
  <c r="V236" i="6"/>
  <c r="W236" i="6"/>
  <c r="V237" i="6"/>
  <c r="W237" i="6"/>
  <c r="V238" i="6"/>
  <c r="W238" i="6"/>
  <c r="V239" i="6"/>
  <c r="W239" i="6"/>
  <c r="V243" i="6"/>
  <c r="W243" i="6"/>
  <c r="V244" i="6"/>
  <c r="W244" i="6"/>
  <c r="V245" i="6"/>
  <c r="W245" i="6"/>
  <c r="V247" i="6"/>
  <c r="W247" i="6"/>
  <c r="V249" i="6"/>
  <c r="W249" i="6"/>
  <c r="V250" i="6"/>
  <c r="W250" i="6"/>
  <c r="V253" i="6"/>
  <c r="W253" i="6"/>
  <c r="V255" i="6"/>
  <c r="W255" i="6"/>
  <c r="V257" i="6"/>
  <c r="W257" i="6"/>
  <c r="V259" i="6"/>
  <c r="W259" i="6"/>
  <c r="V260" i="6"/>
  <c r="W260" i="6"/>
  <c r="V262" i="6"/>
  <c r="W262" i="6"/>
  <c r="V263" i="6"/>
  <c r="W263" i="6"/>
  <c r="V264" i="6"/>
  <c r="W264" i="6"/>
  <c r="V265" i="6"/>
  <c r="W265" i="6"/>
  <c r="V266" i="6"/>
  <c r="W266" i="6"/>
  <c r="V271" i="6"/>
  <c r="W271" i="6"/>
  <c r="V275" i="6"/>
  <c r="W275" i="6"/>
  <c r="V276" i="6"/>
  <c r="W276" i="6"/>
  <c r="V277" i="6"/>
  <c r="W277" i="6"/>
  <c r="V285" i="6"/>
  <c r="W285" i="6"/>
  <c r="V286" i="6"/>
  <c r="W286" i="6"/>
  <c r="V288" i="6"/>
  <c r="W288" i="6"/>
  <c r="V289" i="6"/>
  <c r="W289" i="6"/>
  <c r="V290" i="6"/>
  <c r="W290" i="6"/>
  <c r="V291" i="6"/>
  <c r="W291" i="6"/>
  <c r="V292" i="6"/>
  <c r="W292" i="6"/>
  <c r="V295" i="6"/>
  <c r="W295" i="6"/>
  <c r="V298" i="6"/>
  <c r="W298" i="6"/>
  <c r="V301" i="6"/>
  <c r="W301" i="6"/>
  <c r="V302" i="6"/>
  <c r="W302" i="6"/>
  <c r="V306" i="6"/>
  <c r="W306" i="6"/>
  <c r="V307" i="6"/>
  <c r="W307" i="6"/>
  <c r="V308" i="6"/>
  <c r="W308" i="6"/>
  <c r="V312" i="6"/>
  <c r="W312" i="6"/>
  <c r="V314" i="6"/>
  <c r="W314" i="6"/>
  <c r="V317" i="6"/>
  <c r="W317" i="6"/>
  <c r="V318" i="6"/>
  <c r="W318" i="6"/>
  <c r="V319" i="6"/>
  <c r="W319" i="6"/>
  <c r="V323" i="6"/>
  <c r="W323" i="6"/>
  <c r="V324" i="6"/>
  <c r="W324" i="6"/>
  <c r="V327" i="6"/>
  <c r="W327" i="6"/>
  <c r="V328" i="6"/>
  <c r="W328" i="6"/>
  <c r="V329" i="6"/>
  <c r="W329" i="6"/>
  <c r="V331" i="6"/>
  <c r="W331" i="6"/>
  <c r="V333" i="6"/>
  <c r="W333" i="6"/>
  <c r="V334" i="6"/>
  <c r="W334" i="6"/>
  <c r="V336" i="6"/>
  <c r="W336" i="6"/>
  <c r="V337" i="6"/>
  <c r="W337" i="6"/>
  <c r="V338" i="6"/>
  <c r="W338" i="6"/>
  <c r="V339" i="6"/>
  <c r="W339" i="6"/>
  <c r="V340" i="6"/>
  <c r="W340" i="6"/>
  <c r="V341" i="6"/>
  <c r="W341" i="6"/>
  <c r="V344" i="6"/>
  <c r="W344" i="6"/>
  <c r="V358" i="6"/>
  <c r="W358" i="6"/>
  <c r="V365" i="6"/>
  <c r="W365" i="6"/>
  <c r="V373" i="6"/>
  <c r="W373" i="6"/>
  <c r="V379" i="6"/>
  <c r="W379" i="6"/>
  <c r="V385" i="6"/>
  <c r="W385" i="6"/>
  <c r="V387" i="6"/>
  <c r="W387" i="6"/>
  <c r="V388" i="6"/>
  <c r="W388" i="6"/>
  <c r="V389" i="6"/>
  <c r="W389" i="6"/>
  <c r="V390" i="6"/>
  <c r="W390" i="6"/>
  <c r="V396" i="6"/>
  <c r="W396" i="6"/>
  <c r="V397" i="6"/>
  <c r="W397" i="6"/>
  <c r="V399" i="6"/>
  <c r="W399" i="6"/>
  <c r="V403" i="6"/>
  <c r="W403" i="6"/>
  <c r="V408" i="6"/>
  <c r="W408" i="6"/>
  <c r="V409" i="6"/>
  <c r="W409" i="6"/>
  <c r="V419" i="6"/>
  <c r="W419" i="6"/>
  <c r="V422" i="6"/>
  <c r="W422" i="6"/>
  <c r="V425" i="6"/>
  <c r="W425" i="6"/>
  <c r="V426" i="6"/>
  <c r="W426" i="6"/>
  <c r="V427" i="6"/>
  <c r="W427" i="6"/>
  <c r="V429" i="6"/>
  <c r="W429" i="6"/>
  <c r="V435" i="6"/>
  <c r="W435" i="6"/>
  <c r="V443" i="6"/>
  <c r="W443" i="6"/>
  <c r="V445" i="6"/>
  <c r="W445" i="6"/>
  <c r="V448" i="6"/>
  <c r="W448" i="6"/>
  <c r="V452" i="6"/>
  <c r="W452" i="6"/>
  <c r="V455" i="6"/>
  <c r="W455" i="6"/>
  <c r="V459" i="6"/>
  <c r="W459" i="6"/>
  <c r="V460" i="6"/>
  <c r="W460" i="6"/>
  <c r="V461" i="6"/>
  <c r="W461" i="6"/>
  <c r="V463" i="6"/>
  <c r="W463" i="6"/>
  <c r="V464" i="6"/>
  <c r="W464" i="6"/>
  <c r="V468" i="6"/>
  <c r="W468" i="6"/>
  <c r="V477" i="6"/>
  <c r="W477" i="6"/>
  <c r="V478" i="6"/>
  <c r="W478" i="6"/>
  <c r="V479" i="6"/>
  <c r="W479" i="6"/>
  <c r="V481" i="6"/>
  <c r="W481" i="6"/>
  <c r="V482" i="6"/>
  <c r="W482" i="6"/>
  <c r="V485" i="6"/>
  <c r="W485" i="6"/>
  <c r="V486" i="6"/>
  <c r="W486" i="6"/>
  <c r="V493" i="6"/>
  <c r="W493" i="6"/>
  <c r="V497" i="6"/>
  <c r="W497" i="6"/>
  <c r="V499" i="6"/>
  <c r="W499" i="6"/>
  <c r="V501" i="6"/>
  <c r="W501" i="6"/>
  <c r="V502" i="6"/>
  <c r="W502" i="6"/>
  <c r="V504" i="6"/>
  <c r="W504" i="6"/>
  <c r="V512" i="6"/>
  <c r="W512" i="6"/>
  <c r="V513" i="6"/>
  <c r="W513" i="6"/>
  <c r="V515" i="6"/>
  <c r="W515" i="6"/>
  <c r="V516" i="6"/>
  <c r="W516" i="6"/>
  <c r="V520" i="6"/>
  <c r="W520" i="6"/>
  <c r="V521" i="6"/>
  <c r="W521" i="6"/>
  <c r="V522" i="6"/>
  <c r="W522" i="6"/>
  <c r="V523" i="6"/>
  <c r="W523" i="6"/>
  <c r="V524" i="6"/>
  <c r="W524" i="6"/>
  <c r="V525" i="6"/>
  <c r="W525" i="6"/>
  <c r="V528" i="6"/>
  <c r="W528" i="6"/>
  <c r="V530" i="6"/>
  <c r="W530" i="6"/>
  <c r="V531" i="6"/>
  <c r="W531" i="6"/>
  <c r="V534" i="6"/>
  <c r="W534" i="6"/>
  <c r="V535" i="6"/>
  <c r="W535" i="6"/>
  <c r="V536" i="6"/>
  <c r="W536" i="6"/>
  <c r="V537" i="6"/>
  <c r="W537" i="6"/>
  <c r="V538" i="6"/>
  <c r="W538" i="6"/>
  <c r="V539" i="6"/>
  <c r="W539" i="6"/>
  <c r="V541" i="6"/>
  <c r="W541" i="6"/>
  <c r="V542" i="6"/>
  <c r="W542" i="6"/>
  <c r="V549" i="6"/>
  <c r="W549" i="6"/>
  <c r="V551" i="6"/>
  <c r="W551" i="6"/>
  <c r="V552" i="6"/>
  <c r="W552" i="6"/>
  <c r="V553" i="6"/>
  <c r="W553" i="6"/>
  <c r="V554" i="6"/>
  <c r="W554" i="6"/>
  <c r="V557" i="6"/>
  <c r="W557" i="6"/>
  <c r="V558" i="6"/>
  <c r="W558" i="6"/>
  <c r="V559" i="6"/>
  <c r="W559" i="6"/>
  <c r="V561" i="6"/>
  <c r="W561" i="6"/>
  <c r="V562" i="6"/>
  <c r="W562" i="6"/>
  <c r="V566" i="6"/>
  <c r="W566" i="6"/>
  <c r="W2" i="6"/>
  <c r="V2" i="6"/>
  <c r="V332" i="5" l="1"/>
  <c r="W332" i="5"/>
  <c r="V336" i="5"/>
  <c r="W336" i="5"/>
  <c r="V337" i="5"/>
  <c r="W337" i="5"/>
  <c r="V340" i="5"/>
  <c r="W340" i="5"/>
  <c r="V341" i="5"/>
  <c r="W341" i="5"/>
  <c r="V345" i="5"/>
  <c r="W345" i="5"/>
  <c r="V346" i="5"/>
  <c r="W346" i="5"/>
  <c r="V358" i="5"/>
  <c r="W358" i="5"/>
  <c r="V359" i="5"/>
  <c r="W359" i="5"/>
  <c r="V360" i="5"/>
  <c r="W360" i="5"/>
  <c r="V363" i="5"/>
  <c r="W363" i="5"/>
  <c r="V364" i="5"/>
  <c r="W364" i="5"/>
  <c r="V366" i="5"/>
  <c r="W366" i="5"/>
  <c r="V367" i="5"/>
  <c r="W367" i="5"/>
  <c r="V368" i="5"/>
  <c r="W368" i="5"/>
  <c r="V369" i="5"/>
  <c r="W369" i="5"/>
  <c r="V376" i="5"/>
  <c r="W376" i="5"/>
  <c r="V377" i="5"/>
  <c r="W377" i="5"/>
  <c r="V378" i="5"/>
  <c r="W378" i="5"/>
  <c r="V379" i="5"/>
  <c r="W379" i="5"/>
  <c r="V380" i="5"/>
  <c r="W380" i="5"/>
  <c r="V381" i="5"/>
  <c r="W381" i="5"/>
  <c r="V385" i="5"/>
  <c r="W385" i="5"/>
  <c r="V386" i="5"/>
  <c r="W386" i="5"/>
  <c r="V392" i="5"/>
  <c r="W392" i="5"/>
  <c r="V393" i="5"/>
  <c r="W393" i="5"/>
  <c r="V394" i="5"/>
  <c r="W394" i="5"/>
  <c r="V395" i="5"/>
  <c r="W395" i="5"/>
  <c r="V397" i="5"/>
  <c r="W397" i="5"/>
  <c r="V398" i="5"/>
  <c r="W398" i="5"/>
  <c r="V402" i="5"/>
  <c r="W402" i="5"/>
  <c r="V406" i="5"/>
  <c r="W406" i="5"/>
  <c r="V407" i="5"/>
  <c r="W407" i="5"/>
  <c r="V411" i="5"/>
  <c r="W411" i="5"/>
  <c r="V413" i="5"/>
  <c r="W413" i="5"/>
  <c r="V414" i="5"/>
  <c r="W414" i="5"/>
  <c r="V415" i="5"/>
  <c r="W415" i="5"/>
  <c r="V416" i="5"/>
  <c r="W416" i="5"/>
  <c r="V417" i="5"/>
  <c r="W417" i="5"/>
  <c r="V418" i="5"/>
  <c r="W418" i="5"/>
  <c r="V419" i="5"/>
  <c r="W419" i="5"/>
  <c r="V420" i="5"/>
  <c r="W420" i="5"/>
  <c r="V422" i="5"/>
  <c r="W422" i="5"/>
  <c r="V423" i="5"/>
  <c r="W423" i="5"/>
  <c r="V424" i="5"/>
  <c r="W424" i="5"/>
  <c r="V425" i="5"/>
  <c r="W425" i="5"/>
  <c r="V426" i="5"/>
  <c r="W426" i="5"/>
  <c r="V427" i="5"/>
  <c r="W427" i="5"/>
  <c r="V430" i="5"/>
  <c r="W430" i="5"/>
  <c r="V431" i="5"/>
  <c r="W431" i="5"/>
  <c r="V432" i="5"/>
  <c r="W432" i="5"/>
  <c r="V433" i="5"/>
  <c r="W433" i="5"/>
  <c r="V434" i="5"/>
  <c r="W434" i="5"/>
  <c r="V444" i="5"/>
  <c r="W444" i="5"/>
  <c r="V446" i="5"/>
  <c r="W446" i="5"/>
  <c r="V447" i="5"/>
  <c r="W447" i="5"/>
  <c r="V450" i="5"/>
  <c r="W450" i="5"/>
  <c r="V451" i="5"/>
  <c r="W451" i="5"/>
  <c r="V453" i="5"/>
  <c r="W453" i="5"/>
  <c r="V454" i="5"/>
  <c r="W454" i="5"/>
  <c r="V457" i="5"/>
  <c r="W457" i="5"/>
  <c r="V458" i="5"/>
  <c r="W458" i="5"/>
  <c r="V459" i="5"/>
  <c r="W459" i="5"/>
  <c r="V462" i="5"/>
  <c r="W462" i="5"/>
  <c r="V463" i="5"/>
  <c r="W463" i="5"/>
  <c r="V464" i="5"/>
  <c r="W464" i="5"/>
  <c r="V465" i="5"/>
  <c r="W465" i="5"/>
  <c r="V467" i="5"/>
  <c r="W467" i="5"/>
  <c r="V469" i="5"/>
  <c r="W469" i="5"/>
  <c r="V470" i="5"/>
  <c r="W470" i="5"/>
  <c r="V471" i="5"/>
  <c r="W471" i="5"/>
  <c r="V472" i="5"/>
  <c r="W472" i="5"/>
  <c r="V475" i="5"/>
  <c r="W475" i="5"/>
  <c r="V476" i="5"/>
  <c r="W476" i="5"/>
  <c r="V478" i="5"/>
  <c r="W478" i="5"/>
  <c r="V479" i="5"/>
  <c r="W479" i="5"/>
  <c r="V485" i="5"/>
  <c r="W485" i="5"/>
  <c r="V486" i="5"/>
  <c r="W486" i="5"/>
  <c r="V487" i="5"/>
  <c r="W487" i="5"/>
  <c r="V139" i="5"/>
  <c r="W139" i="5"/>
  <c r="V140" i="5"/>
  <c r="W140" i="5"/>
  <c r="V147" i="5"/>
  <c r="W147" i="5"/>
  <c r="V148" i="5"/>
  <c r="W148" i="5"/>
  <c r="V149" i="5"/>
  <c r="W149" i="5"/>
  <c r="V153" i="5"/>
  <c r="W153" i="5"/>
  <c r="V154" i="5"/>
  <c r="W154" i="5"/>
  <c r="V156" i="5"/>
  <c r="W156" i="5"/>
  <c r="V157" i="5"/>
  <c r="W157" i="5"/>
  <c r="V158" i="5"/>
  <c r="W158" i="5"/>
  <c r="V165" i="5"/>
  <c r="W165" i="5"/>
  <c r="V166" i="5"/>
  <c r="W166" i="5"/>
  <c r="V167" i="5"/>
  <c r="W167" i="5"/>
  <c r="V171" i="5"/>
  <c r="W171" i="5"/>
  <c r="V172" i="5"/>
  <c r="W172" i="5"/>
  <c r="V173" i="5"/>
  <c r="W173" i="5"/>
  <c r="V174" i="5"/>
  <c r="W174" i="5"/>
  <c r="V181" i="5"/>
  <c r="W181" i="5"/>
  <c r="V182" i="5"/>
  <c r="W182" i="5"/>
  <c r="V183" i="5"/>
  <c r="W183" i="5"/>
  <c r="V184" i="5"/>
  <c r="W184" i="5"/>
  <c r="V185" i="5"/>
  <c r="W185" i="5"/>
  <c r="V186" i="5"/>
  <c r="W186" i="5"/>
  <c r="V193" i="5"/>
  <c r="W193" i="5"/>
  <c r="V194" i="5"/>
  <c r="W194" i="5"/>
  <c r="V195" i="5"/>
  <c r="W195" i="5"/>
  <c r="V196" i="5"/>
  <c r="W196" i="5"/>
  <c r="V197" i="5"/>
  <c r="W197" i="5"/>
  <c r="V198" i="5"/>
  <c r="W198" i="5"/>
  <c r="V205" i="5"/>
  <c r="W205" i="5"/>
  <c r="V206" i="5"/>
  <c r="W206" i="5"/>
  <c r="V207" i="5"/>
  <c r="W207" i="5"/>
  <c r="V208" i="5"/>
  <c r="W208" i="5"/>
  <c r="V216" i="5"/>
  <c r="W216" i="5"/>
  <c r="V225" i="5"/>
  <c r="W225" i="5"/>
  <c r="V226" i="5"/>
  <c r="W226" i="5"/>
  <c r="V228" i="5"/>
  <c r="W228" i="5"/>
  <c r="V229" i="5"/>
  <c r="W229" i="5"/>
  <c r="V230" i="5"/>
  <c r="W230" i="5"/>
  <c r="V236" i="5"/>
  <c r="W236" i="5"/>
  <c r="V237" i="5"/>
  <c r="W237" i="5"/>
  <c r="V240" i="5"/>
  <c r="W240" i="5"/>
  <c r="V241" i="5"/>
  <c r="W241" i="5"/>
  <c r="V244" i="5"/>
  <c r="W244" i="5"/>
  <c r="V245" i="5"/>
  <c r="W245" i="5"/>
  <c r="V246" i="5"/>
  <c r="W246" i="5"/>
  <c r="V247" i="5"/>
  <c r="W247" i="5"/>
  <c r="V248" i="5"/>
  <c r="W248" i="5"/>
  <c r="V252" i="5"/>
  <c r="W252" i="5"/>
  <c r="V253" i="5"/>
  <c r="W253" i="5"/>
  <c r="V255" i="5"/>
  <c r="W255" i="5"/>
  <c r="V256" i="5"/>
  <c r="W256" i="5"/>
  <c r="V257" i="5"/>
  <c r="W257" i="5"/>
  <c r="V258" i="5"/>
  <c r="W258" i="5"/>
  <c r="V259" i="5"/>
  <c r="W259" i="5"/>
  <c r="V261" i="5"/>
  <c r="W261" i="5"/>
  <c r="V262" i="5"/>
  <c r="W262" i="5"/>
  <c r="V263" i="5"/>
  <c r="W263" i="5"/>
  <c r="V264" i="5"/>
  <c r="W264" i="5"/>
  <c r="V270" i="5"/>
  <c r="W270" i="5"/>
  <c r="V273" i="5"/>
  <c r="W273" i="5"/>
  <c r="V274" i="5"/>
  <c r="W274" i="5"/>
  <c r="V275" i="5"/>
  <c r="W275" i="5"/>
  <c r="V276" i="5"/>
  <c r="W276" i="5"/>
  <c r="V277" i="5"/>
  <c r="W277" i="5"/>
  <c r="V278" i="5"/>
  <c r="W278" i="5"/>
  <c r="V281" i="5"/>
  <c r="W281" i="5"/>
  <c r="V282" i="5"/>
  <c r="W282" i="5"/>
  <c r="V285" i="5"/>
  <c r="W285" i="5"/>
  <c r="V289" i="5"/>
  <c r="W289" i="5"/>
  <c r="V290" i="5"/>
  <c r="W290" i="5"/>
  <c r="V292" i="5"/>
  <c r="W292" i="5"/>
  <c r="V293" i="5"/>
  <c r="W293" i="5"/>
  <c r="V294" i="5"/>
  <c r="W294" i="5"/>
  <c r="V295" i="5"/>
  <c r="W295" i="5"/>
  <c r="V297" i="5"/>
  <c r="W297" i="5"/>
  <c r="V298" i="5"/>
  <c r="W298" i="5"/>
  <c r="V300" i="5"/>
  <c r="W300" i="5"/>
  <c r="V303" i="5"/>
  <c r="W303" i="5"/>
  <c r="V331" i="5"/>
  <c r="W331" i="5"/>
  <c r="V4" i="5"/>
  <c r="W4" i="5"/>
  <c r="V5" i="5"/>
  <c r="W5" i="5"/>
  <c r="V8" i="5"/>
  <c r="W8" i="5"/>
  <c r="V10" i="5"/>
  <c r="W10" i="5"/>
  <c r="V11" i="5"/>
  <c r="W11" i="5"/>
  <c r="V12" i="5"/>
  <c r="W12" i="5"/>
  <c r="V17" i="5"/>
  <c r="W17" i="5"/>
  <c r="V28" i="5"/>
  <c r="W28" i="5"/>
  <c r="V30" i="5"/>
  <c r="W30" i="5"/>
  <c r="V35" i="5"/>
  <c r="W35" i="5"/>
  <c r="V37" i="5"/>
  <c r="W37" i="5"/>
  <c r="V38" i="5"/>
  <c r="W38" i="5"/>
  <c r="V40" i="5"/>
  <c r="W40" i="5"/>
  <c r="V43" i="5"/>
  <c r="W43" i="5"/>
  <c r="V44" i="5"/>
  <c r="W44" i="5"/>
  <c r="V48" i="5"/>
  <c r="W48" i="5"/>
  <c r="V52" i="5"/>
  <c r="W52" i="5"/>
  <c r="V53" i="5"/>
  <c r="W53" i="5"/>
  <c r="V54" i="5"/>
  <c r="W54" i="5"/>
  <c r="V56" i="5"/>
  <c r="W56" i="5"/>
  <c r="V57" i="5"/>
  <c r="W57" i="5"/>
  <c r="V58" i="5"/>
  <c r="W58" i="5"/>
  <c r="V59" i="5"/>
  <c r="W59" i="5"/>
  <c r="V85" i="5"/>
  <c r="W85" i="5"/>
  <c r="V93" i="5"/>
  <c r="W93" i="5"/>
  <c r="V94" i="5"/>
  <c r="W94" i="5"/>
  <c r="V101" i="5"/>
  <c r="W101" i="5"/>
  <c r="V111" i="5"/>
  <c r="W111" i="5"/>
  <c r="V112" i="5"/>
  <c r="W112" i="5"/>
  <c r="V120" i="5"/>
  <c r="W120" i="5"/>
  <c r="V121" i="5"/>
  <c r="W121" i="5"/>
  <c r="V128" i="5"/>
  <c r="W128" i="5"/>
  <c r="V132" i="5"/>
  <c r="W132" i="5"/>
  <c r="V137" i="5"/>
  <c r="W137" i="5"/>
  <c r="V138" i="5"/>
  <c r="W138" i="5"/>
  <c r="W3" i="5"/>
  <c r="V3" i="5"/>
  <c r="V445" i="4" l="1"/>
  <c r="U445" i="4"/>
  <c r="V444" i="4"/>
  <c r="U444" i="4"/>
  <c r="V443" i="4"/>
  <c r="U443" i="4"/>
  <c r="V437" i="4"/>
  <c r="U437" i="4"/>
  <c r="V436" i="4"/>
  <c r="U436" i="4"/>
  <c r="V435" i="4"/>
  <c r="U435" i="4"/>
  <c r="V434" i="4"/>
  <c r="U434" i="4"/>
  <c r="V431" i="4"/>
  <c r="U431" i="4"/>
  <c r="V430" i="4"/>
  <c r="U430" i="4"/>
  <c r="V427" i="4"/>
  <c r="U427" i="4"/>
  <c r="V426" i="4"/>
  <c r="U426" i="4"/>
  <c r="V422" i="4"/>
  <c r="U422" i="4"/>
  <c r="V421" i="4"/>
  <c r="U421" i="4"/>
  <c r="V420" i="4"/>
  <c r="U420" i="4"/>
  <c r="V419" i="4"/>
  <c r="U419" i="4"/>
  <c r="V418" i="4"/>
  <c r="U418" i="4"/>
  <c r="V417" i="4"/>
  <c r="U417" i="4"/>
  <c r="V416" i="4"/>
  <c r="U416" i="4"/>
  <c r="V415" i="4"/>
  <c r="U415" i="4"/>
  <c r="V411" i="4"/>
  <c r="U411" i="4"/>
  <c r="V410" i="4"/>
  <c r="U410" i="4"/>
  <c r="V407" i="4"/>
  <c r="U407" i="4"/>
  <c r="V406" i="4"/>
  <c r="U406" i="4"/>
  <c r="V404" i="4"/>
  <c r="U404" i="4"/>
  <c r="V403" i="4"/>
  <c r="U403" i="4"/>
  <c r="V400" i="4"/>
  <c r="U400" i="4"/>
  <c r="V397" i="4"/>
  <c r="U397" i="4"/>
  <c r="V395" i="4"/>
  <c r="U395" i="4"/>
  <c r="V394" i="4"/>
  <c r="U394" i="4"/>
  <c r="V392" i="4"/>
  <c r="U392" i="4"/>
  <c r="V391" i="4"/>
  <c r="U391" i="4"/>
  <c r="V390" i="4"/>
  <c r="U390" i="4"/>
  <c r="V388" i="4"/>
  <c r="U388" i="4"/>
  <c r="V387" i="4"/>
  <c r="U387" i="4"/>
  <c r="V386" i="4"/>
  <c r="U386" i="4"/>
  <c r="V385" i="4"/>
  <c r="U385" i="4"/>
  <c r="V384" i="4"/>
  <c r="U384" i="4"/>
  <c r="V381" i="4"/>
  <c r="U381" i="4"/>
  <c r="V377" i="4"/>
  <c r="U377" i="4"/>
  <c r="V376" i="4"/>
  <c r="U376" i="4"/>
  <c r="V371" i="4"/>
  <c r="U371" i="4"/>
  <c r="V367" i="4"/>
  <c r="U367" i="4"/>
  <c r="V366" i="4"/>
  <c r="U366" i="4"/>
  <c r="V365" i="4"/>
  <c r="U365" i="4"/>
  <c r="V361" i="4"/>
  <c r="U361" i="4"/>
  <c r="V360" i="4"/>
  <c r="U360" i="4"/>
  <c r="V357" i="4"/>
  <c r="U357" i="4"/>
  <c r="V356" i="4"/>
  <c r="U356" i="4"/>
  <c r="V352" i="4"/>
  <c r="U352" i="4"/>
  <c r="V349" i="4"/>
  <c r="U349" i="4"/>
  <c r="V348" i="4"/>
  <c r="U348" i="4"/>
  <c r="V347" i="4"/>
  <c r="U347" i="4"/>
  <c r="V346" i="4"/>
  <c r="U346" i="4"/>
  <c r="V341" i="4"/>
  <c r="U341" i="4"/>
  <c r="V337" i="4"/>
  <c r="U337" i="4"/>
  <c r="V336" i="4"/>
  <c r="U336" i="4"/>
  <c r="V332" i="4"/>
  <c r="U332" i="4"/>
  <c r="V329" i="4"/>
  <c r="U329" i="4"/>
  <c r="V328" i="4"/>
  <c r="U328" i="4"/>
  <c r="V327" i="4"/>
  <c r="U327" i="4"/>
  <c r="V323" i="4"/>
  <c r="U323" i="4"/>
  <c r="V308" i="4"/>
  <c r="U308" i="4"/>
  <c r="V303" i="4"/>
  <c r="U303" i="4"/>
  <c r="V302" i="4"/>
  <c r="U302" i="4"/>
  <c r="V301" i="4"/>
  <c r="U301" i="4"/>
  <c r="V300" i="4"/>
  <c r="U300" i="4"/>
  <c r="V299" i="4"/>
  <c r="U299" i="4"/>
  <c r="V298" i="4"/>
  <c r="U298" i="4"/>
  <c r="V295" i="4"/>
  <c r="U295" i="4"/>
  <c r="V294" i="4"/>
  <c r="U294" i="4"/>
  <c r="V293" i="4"/>
  <c r="U293" i="4"/>
  <c r="V292" i="4"/>
  <c r="U292" i="4"/>
  <c r="V291" i="4"/>
  <c r="U291" i="4"/>
  <c r="V285" i="4"/>
  <c r="U285" i="4"/>
  <c r="V284" i="4"/>
  <c r="U284" i="4"/>
  <c r="V283" i="4"/>
  <c r="U283" i="4"/>
  <c r="V279" i="4"/>
  <c r="U279" i="4"/>
  <c r="V278" i="4"/>
  <c r="U278" i="4"/>
  <c r="V276" i="4"/>
  <c r="U276" i="4"/>
  <c r="V267" i="4"/>
  <c r="U267" i="4"/>
  <c r="V266" i="4"/>
  <c r="U266" i="4"/>
  <c r="V261" i="4"/>
  <c r="U261" i="4"/>
  <c r="V258" i="4"/>
  <c r="U258" i="4"/>
  <c r="V253" i="4"/>
  <c r="U253" i="4"/>
  <c r="V249" i="4"/>
  <c r="U249" i="4"/>
  <c r="V246" i="4"/>
  <c r="U246" i="4"/>
  <c r="V244" i="4"/>
  <c r="U244" i="4"/>
  <c r="V242" i="4"/>
  <c r="U242" i="4"/>
  <c r="V223" i="4"/>
  <c r="U223" i="4"/>
  <c r="V221" i="4"/>
  <c r="U221" i="4"/>
  <c r="V216" i="4"/>
  <c r="U216" i="4"/>
  <c r="V214" i="4"/>
  <c r="U214" i="4"/>
  <c r="V213" i="4"/>
  <c r="U213" i="4"/>
  <c r="V212" i="4"/>
  <c r="U212" i="4"/>
  <c r="V206" i="4"/>
  <c r="U206" i="4"/>
  <c r="V203" i="4"/>
  <c r="U203" i="4"/>
  <c r="V202" i="4"/>
  <c r="U202" i="4"/>
  <c r="V201" i="4"/>
  <c r="U201" i="4"/>
  <c r="V199" i="4"/>
  <c r="U199" i="4"/>
  <c r="V197" i="4"/>
  <c r="U197" i="4"/>
  <c r="V196" i="4"/>
  <c r="U196" i="4"/>
  <c r="V194" i="4"/>
  <c r="U194" i="4"/>
  <c r="V193" i="4"/>
  <c r="U193" i="4"/>
  <c r="V190" i="4"/>
  <c r="U190" i="4"/>
  <c r="V189" i="4"/>
  <c r="U189" i="4"/>
  <c r="V185" i="4"/>
  <c r="U185" i="4"/>
  <c r="V184" i="4"/>
  <c r="U184" i="4"/>
  <c r="V183" i="4"/>
  <c r="U183" i="4"/>
  <c r="V182" i="4"/>
  <c r="U182" i="4"/>
  <c r="V180" i="4"/>
  <c r="U180" i="4"/>
  <c r="V179" i="4"/>
  <c r="U179" i="4"/>
  <c r="V178" i="4"/>
  <c r="U178" i="4"/>
  <c r="V177" i="4"/>
  <c r="U177" i="4"/>
  <c r="V168" i="4"/>
  <c r="U168" i="4"/>
  <c r="V164" i="4"/>
  <c r="U164" i="4"/>
  <c r="V160" i="4"/>
  <c r="U160" i="4"/>
  <c r="V156" i="4"/>
  <c r="U156" i="4"/>
  <c r="V152" i="4"/>
  <c r="U152" i="4"/>
  <c r="V148" i="4"/>
  <c r="U148" i="4"/>
  <c r="V145" i="4"/>
  <c r="U145" i="4"/>
  <c r="V144" i="4"/>
  <c r="U144" i="4"/>
  <c r="V143" i="4"/>
  <c r="U143" i="4"/>
  <c r="V140" i="4"/>
  <c r="U140" i="4"/>
  <c r="V137" i="4"/>
  <c r="U137" i="4"/>
  <c r="V136" i="4"/>
  <c r="U136" i="4"/>
  <c r="V135" i="4"/>
  <c r="U135" i="4"/>
  <c r="V133" i="4"/>
  <c r="U133" i="4"/>
  <c r="V132" i="4"/>
  <c r="U132" i="4"/>
  <c r="V131" i="4"/>
  <c r="U131" i="4"/>
  <c r="V125" i="4"/>
  <c r="U125" i="4"/>
  <c r="V124" i="4"/>
  <c r="U124" i="4"/>
  <c r="V120" i="4"/>
  <c r="U120" i="4"/>
  <c r="V119" i="4"/>
  <c r="U119" i="4"/>
  <c r="V115" i="4"/>
  <c r="U115" i="4"/>
  <c r="V112" i="4"/>
  <c r="U112" i="4"/>
  <c r="V105" i="4"/>
  <c r="U105" i="4"/>
  <c r="V104" i="4"/>
  <c r="U104" i="4"/>
  <c r="V103" i="4"/>
  <c r="U103" i="4"/>
  <c r="V100" i="4"/>
  <c r="U100" i="4"/>
  <c r="V99" i="4"/>
  <c r="U99" i="4"/>
  <c r="V98" i="4"/>
  <c r="U98" i="4"/>
  <c r="V97" i="4"/>
  <c r="U97" i="4"/>
  <c r="V94" i="4"/>
  <c r="U94" i="4"/>
  <c r="V93" i="4"/>
  <c r="U93" i="4"/>
  <c r="V92" i="4"/>
  <c r="U92" i="4"/>
  <c r="V87" i="4"/>
  <c r="U87" i="4"/>
  <c r="V86" i="4"/>
  <c r="U86" i="4"/>
  <c r="V82" i="4"/>
  <c r="U82" i="4"/>
  <c r="V81" i="4"/>
  <c r="U81" i="4"/>
  <c r="V80" i="4"/>
  <c r="U80" i="4"/>
  <c r="V79" i="4"/>
  <c r="U79" i="4"/>
  <c r="V76" i="4"/>
  <c r="U76" i="4"/>
  <c r="V74" i="4"/>
  <c r="U74" i="4"/>
  <c r="V73" i="4"/>
  <c r="U73" i="4"/>
  <c r="V66" i="4"/>
  <c r="U66" i="4"/>
  <c r="V61" i="4"/>
  <c r="U61" i="4"/>
  <c r="V60" i="4"/>
  <c r="U60" i="4"/>
  <c r="V59" i="4"/>
  <c r="U59" i="4"/>
  <c r="V58" i="4"/>
  <c r="U58" i="4"/>
  <c r="V51" i="4"/>
  <c r="U51" i="4"/>
  <c r="V50" i="4"/>
  <c r="U50" i="4"/>
  <c r="V48" i="4"/>
  <c r="U48" i="4"/>
  <c r="V45" i="4"/>
  <c r="U45" i="4"/>
  <c r="V19" i="4"/>
  <c r="U19" i="4"/>
  <c r="V18" i="4"/>
  <c r="U18" i="4"/>
  <c r="V16" i="4"/>
  <c r="U16" i="4"/>
  <c r="V15" i="4"/>
  <c r="U15" i="4"/>
  <c r="V12" i="4"/>
  <c r="U12" i="4"/>
  <c r="V11" i="4"/>
  <c r="U11" i="4"/>
  <c r="V10" i="4"/>
  <c r="U10" i="4"/>
  <c r="V8" i="4"/>
  <c r="U8" i="4"/>
  <c r="V6" i="4"/>
  <c r="U6" i="4"/>
  <c r="V48" i="2" l="1"/>
  <c r="W48" i="2"/>
  <c r="V53" i="2"/>
  <c r="W53" i="2"/>
  <c r="V61" i="2"/>
  <c r="W61" i="2"/>
  <c r="V67" i="2"/>
  <c r="W67" i="2"/>
  <c r="V75" i="2"/>
  <c r="W75" i="2"/>
  <c r="V76" i="2"/>
  <c r="W76" i="2"/>
  <c r="V82" i="2"/>
  <c r="W82" i="2"/>
  <c r="V83" i="2"/>
  <c r="W83" i="2"/>
  <c r="V84" i="2"/>
  <c r="W84" i="2"/>
  <c r="V85" i="2"/>
  <c r="W85" i="2"/>
  <c r="V94" i="2"/>
  <c r="W94" i="2"/>
  <c r="V95" i="2"/>
  <c r="W95" i="2"/>
  <c r="V96" i="2"/>
  <c r="W96" i="2"/>
  <c r="V102" i="2"/>
  <c r="W102" i="2"/>
  <c r="V103" i="2"/>
  <c r="W103" i="2"/>
  <c r="V109" i="2"/>
  <c r="W109" i="2"/>
  <c r="V110" i="2"/>
  <c r="W110" i="2"/>
  <c r="V116" i="2"/>
  <c r="W116" i="2"/>
  <c r="V117" i="2"/>
  <c r="W117" i="2"/>
  <c r="V120" i="2"/>
  <c r="W120" i="2"/>
  <c r="V121" i="2"/>
  <c r="W121" i="2"/>
  <c r="V122" i="2"/>
  <c r="W122" i="2"/>
  <c r="V123" i="2"/>
  <c r="W123" i="2"/>
  <c r="V124" i="2"/>
  <c r="W124" i="2"/>
  <c r="V132" i="2"/>
  <c r="W132" i="2"/>
  <c r="V133" i="2"/>
  <c r="W133" i="2"/>
  <c r="V140" i="2"/>
  <c r="W140" i="2"/>
  <c r="V141" i="2"/>
  <c r="W141" i="2"/>
  <c r="V142" i="2"/>
  <c r="W142" i="2"/>
  <c r="V143" i="2"/>
  <c r="W143" i="2"/>
  <c r="V145" i="2"/>
  <c r="W145" i="2"/>
  <c r="V146" i="2"/>
  <c r="W146" i="2"/>
  <c r="V147" i="2"/>
  <c r="W147" i="2"/>
  <c r="V148" i="2"/>
  <c r="W148" i="2"/>
  <c r="V149" i="2"/>
  <c r="W149" i="2"/>
  <c r="V150" i="2"/>
  <c r="W150" i="2"/>
  <c r="V151" i="2"/>
  <c r="W151" i="2"/>
  <c r="V152" i="2"/>
  <c r="W152" i="2"/>
  <c r="V153" i="2"/>
  <c r="W153" i="2"/>
  <c r="V155" i="2"/>
  <c r="W155" i="2"/>
  <c r="V156" i="2"/>
  <c r="W156" i="2"/>
  <c r="V157" i="2"/>
  <c r="W157" i="2"/>
  <c r="V158" i="2"/>
  <c r="W158" i="2"/>
  <c r="V159" i="2"/>
  <c r="W159" i="2"/>
  <c r="V160" i="2"/>
  <c r="W160" i="2"/>
  <c r="V161" i="2"/>
  <c r="W161" i="2"/>
  <c r="V162" i="2"/>
  <c r="W162" i="2"/>
  <c r="V163" i="2"/>
  <c r="W163" i="2"/>
  <c r="V164" i="2"/>
  <c r="W164" i="2"/>
  <c r="V165" i="2"/>
  <c r="W165" i="2"/>
  <c r="V170" i="2"/>
  <c r="W170" i="2"/>
  <c r="V171" i="2"/>
  <c r="W171" i="2"/>
  <c r="V172" i="2"/>
  <c r="W172" i="2"/>
  <c r="V173" i="2"/>
  <c r="W173" i="2"/>
  <c r="V174" i="2"/>
  <c r="W174" i="2"/>
  <c r="V175" i="2"/>
  <c r="W175" i="2"/>
  <c r="V176" i="2"/>
  <c r="W176" i="2"/>
  <c r="V177" i="2"/>
  <c r="W177" i="2"/>
  <c r="V178" i="2"/>
  <c r="W178" i="2"/>
  <c r="V182" i="2"/>
  <c r="W182" i="2"/>
  <c r="V185" i="2"/>
  <c r="W185" i="2"/>
  <c r="V186" i="2"/>
  <c r="W186" i="2"/>
  <c r="V187" i="2"/>
  <c r="W187" i="2"/>
  <c r="V189" i="2"/>
  <c r="W189" i="2"/>
  <c r="V190" i="2"/>
  <c r="W190" i="2"/>
  <c r="V191" i="2"/>
  <c r="W191" i="2"/>
  <c r="V192" i="2"/>
  <c r="W192" i="2"/>
  <c r="V193" i="2"/>
  <c r="W193" i="2"/>
  <c r="V194" i="2"/>
  <c r="W194" i="2"/>
  <c r="V196" i="2"/>
  <c r="W196" i="2"/>
  <c r="V197" i="2"/>
  <c r="W197" i="2"/>
  <c r="V198" i="2"/>
  <c r="W198" i="2"/>
  <c r="V199" i="2"/>
  <c r="W199" i="2"/>
  <c r="V201" i="2"/>
  <c r="W201" i="2"/>
  <c r="V202" i="2"/>
  <c r="W202" i="2"/>
  <c r="V206" i="2"/>
  <c r="W206" i="2"/>
  <c r="V209" i="2"/>
  <c r="W209" i="2"/>
  <c r="V210" i="2"/>
  <c r="W210" i="2"/>
  <c r="V213" i="2"/>
  <c r="W213" i="2"/>
  <c r="V214" i="2"/>
  <c r="W214" i="2"/>
  <c r="V224" i="2"/>
  <c r="W224" i="2"/>
  <c r="V225" i="2"/>
  <c r="W225" i="2"/>
  <c r="V230" i="2"/>
  <c r="W230" i="2"/>
  <c r="V235" i="2"/>
  <c r="W235" i="2"/>
  <c r="V236" i="2"/>
  <c r="W236" i="2"/>
  <c r="V237" i="2"/>
  <c r="W237" i="2"/>
  <c r="V238" i="2"/>
  <c r="W238" i="2"/>
  <c r="V240" i="2"/>
  <c r="W240" i="2"/>
  <c r="V251" i="2"/>
  <c r="W251" i="2"/>
  <c r="V256" i="2"/>
  <c r="W256" i="2"/>
  <c r="V257" i="2"/>
  <c r="W257" i="2"/>
  <c r="V261" i="2"/>
  <c r="W261" i="2"/>
  <c r="V262" i="2"/>
  <c r="W262" i="2"/>
  <c r="V269" i="2"/>
  <c r="W269" i="2"/>
  <c r="V270" i="2"/>
  <c r="W270" i="2"/>
  <c r="V271" i="2"/>
  <c r="W271" i="2"/>
  <c r="V272" i="2"/>
  <c r="W272" i="2"/>
  <c r="V279" i="2"/>
  <c r="W279" i="2"/>
  <c r="V286" i="2"/>
  <c r="W286" i="2"/>
  <c r="V287" i="2"/>
  <c r="W287" i="2"/>
  <c r="V288" i="2"/>
  <c r="W288" i="2"/>
  <c r="V290" i="2"/>
  <c r="W290" i="2"/>
  <c r="V291" i="2"/>
  <c r="W291" i="2"/>
  <c r="V292" i="2"/>
  <c r="W292" i="2"/>
  <c r="V293" i="2"/>
  <c r="W293" i="2"/>
  <c r="V297" i="2"/>
  <c r="W297" i="2"/>
  <c r="V298" i="2"/>
  <c r="W298" i="2"/>
  <c r="V300" i="2"/>
  <c r="W300" i="2"/>
  <c r="V301" i="2"/>
  <c r="W301" i="2"/>
  <c r="V304" i="2"/>
  <c r="W304" i="2"/>
  <c r="V305" i="2"/>
  <c r="W305" i="2"/>
  <c r="V308" i="2"/>
  <c r="W308" i="2"/>
  <c r="V309" i="2"/>
  <c r="W309" i="2"/>
  <c r="V311" i="2"/>
  <c r="W311" i="2"/>
  <c r="V312" i="2"/>
  <c r="W312" i="2"/>
  <c r="V313" i="2"/>
  <c r="W313" i="2"/>
  <c r="V314" i="2"/>
  <c r="W314" i="2"/>
  <c r="V317" i="2"/>
  <c r="W317" i="2"/>
  <c r="V318" i="2"/>
  <c r="W318" i="2"/>
  <c r="V320" i="2"/>
  <c r="W320" i="2"/>
  <c r="V321" i="2"/>
  <c r="W321" i="2"/>
  <c r="V322" i="2"/>
  <c r="W322" i="2"/>
  <c r="V323" i="2"/>
  <c r="W323" i="2"/>
  <c r="V324" i="2"/>
  <c r="W324" i="2"/>
  <c r="V326" i="2"/>
  <c r="W326" i="2"/>
  <c r="V327" i="2"/>
  <c r="W327" i="2"/>
  <c r="V328" i="2"/>
  <c r="W328" i="2"/>
  <c r="V329" i="2"/>
  <c r="W329" i="2"/>
  <c r="V331" i="2"/>
  <c r="W331" i="2"/>
  <c r="V334" i="2"/>
  <c r="W334" i="2"/>
  <c r="V336" i="2"/>
  <c r="W336" i="2"/>
  <c r="V337" i="2"/>
  <c r="W337" i="2"/>
  <c r="V339" i="2"/>
  <c r="W339" i="2"/>
  <c r="V340" i="2"/>
  <c r="W340" i="2"/>
  <c r="V341" i="2"/>
  <c r="W341" i="2"/>
  <c r="V342" i="2"/>
  <c r="W342" i="2"/>
  <c r="V343" i="2"/>
  <c r="W343" i="2"/>
  <c r="V345" i="2"/>
  <c r="W345" i="2"/>
  <c r="V347" i="2"/>
  <c r="W347" i="2"/>
  <c r="V348" i="2"/>
  <c r="W348" i="2"/>
  <c r="V349" i="2"/>
  <c r="W349" i="2"/>
  <c r="V350" i="2"/>
  <c r="W350" i="2"/>
  <c r="V351" i="2"/>
  <c r="W351" i="2"/>
  <c r="V353" i="2"/>
  <c r="W353" i="2"/>
  <c r="V366" i="2"/>
  <c r="W366" i="2"/>
  <c r="V379" i="2"/>
  <c r="W379" i="2"/>
  <c r="V391" i="2"/>
  <c r="W391" i="2"/>
  <c r="V400" i="2"/>
  <c r="W400" i="2"/>
  <c r="V401" i="2"/>
  <c r="W401" i="2"/>
  <c r="V406" i="2"/>
  <c r="W406" i="2"/>
  <c r="V409" i="2"/>
  <c r="W409" i="2"/>
  <c r="V410" i="2"/>
  <c r="W410" i="2"/>
  <c r="V411" i="2"/>
  <c r="W411" i="2"/>
  <c r="V412" i="2"/>
  <c r="W412" i="2"/>
  <c r="V413" i="2"/>
  <c r="W413" i="2"/>
  <c r="V414" i="2"/>
  <c r="W414" i="2"/>
  <c r="V415" i="2"/>
  <c r="W415" i="2"/>
  <c r="V416" i="2"/>
  <c r="W416" i="2"/>
  <c r="V417" i="2"/>
  <c r="W417" i="2"/>
  <c r="V423" i="2"/>
  <c r="W423" i="2"/>
  <c r="V424" i="2"/>
  <c r="W424" i="2"/>
  <c r="V425" i="2"/>
  <c r="W425" i="2"/>
  <c r="V426" i="2"/>
  <c r="W426" i="2"/>
  <c r="V427" i="2"/>
  <c r="W427" i="2"/>
  <c r="V428" i="2"/>
  <c r="W428" i="2"/>
  <c r="V429" i="2"/>
  <c r="W429" i="2"/>
  <c r="V430" i="2"/>
  <c r="W430" i="2"/>
  <c r="V431" i="2"/>
  <c r="W431" i="2"/>
  <c r="V432" i="2"/>
  <c r="W432" i="2"/>
  <c r="V437" i="2"/>
  <c r="W437" i="2"/>
  <c r="V438" i="2"/>
  <c r="W438" i="2"/>
  <c r="V442" i="2"/>
  <c r="W442" i="2"/>
  <c r="V443" i="2"/>
  <c r="W443" i="2"/>
  <c r="V445" i="2"/>
  <c r="W445" i="2"/>
  <c r="V446" i="2"/>
  <c r="W446" i="2"/>
  <c r="V447" i="2"/>
  <c r="W447" i="2"/>
  <c r="V448" i="2"/>
  <c r="W448" i="2"/>
  <c r="V455" i="2"/>
  <c r="W455" i="2"/>
  <c r="V456" i="2"/>
  <c r="W456" i="2"/>
  <c r="V460" i="2"/>
  <c r="W460" i="2"/>
  <c r="V461" i="2"/>
  <c r="W461" i="2"/>
  <c r="V462" i="2"/>
  <c r="W462" i="2"/>
  <c r="V463" i="2"/>
  <c r="W463" i="2"/>
  <c r="V464" i="2"/>
  <c r="W464" i="2"/>
  <c r="V469" i="2"/>
  <c r="W469" i="2"/>
  <c r="V470" i="2"/>
  <c r="W470" i="2"/>
  <c r="V480" i="2"/>
  <c r="W480" i="2"/>
  <c r="V482" i="2"/>
  <c r="W482" i="2"/>
  <c r="V483" i="2"/>
  <c r="W483" i="2"/>
  <c r="V484" i="2"/>
  <c r="W484" i="2"/>
  <c r="V487" i="2"/>
  <c r="W487" i="2"/>
  <c r="V488" i="2"/>
  <c r="W488" i="2"/>
  <c r="V489" i="2"/>
  <c r="W489" i="2"/>
  <c r="V490" i="2"/>
  <c r="W490" i="2"/>
  <c r="V495" i="2"/>
  <c r="W495" i="2"/>
  <c r="V497" i="2"/>
  <c r="W497" i="2"/>
  <c r="V498" i="2"/>
  <c r="W498" i="2"/>
  <c r="V499" i="2"/>
  <c r="W499" i="2"/>
  <c r="V500" i="2"/>
  <c r="W500" i="2"/>
  <c r="V502" i="2"/>
  <c r="W502" i="2"/>
  <c r="V504" i="2"/>
  <c r="W504" i="2"/>
  <c r="V505" i="2"/>
  <c r="W505" i="2"/>
  <c r="V506" i="2"/>
  <c r="W506" i="2"/>
  <c r="V507" i="2"/>
  <c r="W507" i="2"/>
  <c r="V508" i="2"/>
  <c r="W508" i="2"/>
  <c r="V509" i="2"/>
  <c r="W509" i="2"/>
  <c r="V512" i="2"/>
  <c r="W512" i="2"/>
  <c r="V513" i="2"/>
  <c r="W513" i="2"/>
  <c r="W39" i="2"/>
  <c r="V3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Sylvia Kuhn</author>
  </authors>
  <commentList>
    <comment ref="T4" authorId="0" shapeId="0" xr:uid="{B57ED8DD-0DD1-43E9-BF60-81D8E53187DD}">
      <text>
        <r>
          <rPr>
            <b/>
            <sz val="9"/>
            <color indexed="81"/>
            <rFont val="Segoe UI"/>
            <family val="2"/>
          </rPr>
          <t>Sylvia Kuhn:</t>
        </r>
        <r>
          <rPr>
            <sz val="9"/>
            <color indexed="81"/>
            <rFont val="Segoe UI"/>
            <family val="2"/>
          </rPr>
          <t xml:space="preserve">
0  no sample taken
1  there might be a white dot 
2  there is a white dot / might be germinal disk 
3  germinal disk 
4  germinal disk and blood vessels 
5  tiny embryo 
6  small embryo 
7  medium embryo 
8  large embryo 
9  close to hatch or hatch</t>
        </r>
      </text>
    </comment>
  </commentList>
</comments>
</file>

<file path=xl/sharedStrings.xml><?xml version="1.0" encoding="utf-8"?>
<sst xmlns="http://schemas.openxmlformats.org/spreadsheetml/2006/main" count="62742" uniqueCount="1358">
  <si>
    <t>F1/F3/R4</t>
  </si>
  <si>
    <t>NEW LAB#</t>
  </si>
  <si>
    <t>Original ring</t>
  </si>
  <si>
    <t>Sex</t>
  </si>
  <si>
    <t>Generation</t>
  </si>
  <si>
    <t>Type</t>
  </si>
  <si>
    <t>Mother ID</t>
  </si>
  <si>
    <t>Father ID</t>
  </si>
  <si>
    <t>Population</t>
  </si>
  <si>
    <t>old Lab#</t>
  </si>
  <si>
    <t>Date sampled (Blood/Disssection)</t>
  </si>
  <si>
    <t>Chick/Tissue from Egg number</t>
  </si>
  <si>
    <t>embryo prep description</t>
  </si>
  <si>
    <t>DNA extraction</t>
  </si>
  <si>
    <t>DNAconc</t>
  </si>
  <si>
    <t>notes for PCR / boost</t>
  </si>
  <si>
    <t>GENOTYPE COMMENT</t>
  </si>
  <si>
    <t>GeneticSex</t>
  </si>
  <si>
    <t>RuS_001</t>
  </si>
  <si>
    <t>P</t>
  </si>
  <si>
    <t>I</t>
  </si>
  <si>
    <t/>
  </si>
  <si>
    <t>Canada I</t>
  </si>
  <si>
    <t>Ru19_C_13</t>
  </si>
  <si>
    <t>Queen's blood, MN kit</t>
  </si>
  <si>
    <t>M</t>
  </si>
  <si>
    <t>RuS_002</t>
  </si>
  <si>
    <t>Ru19_C_10</t>
  </si>
  <si>
    <t>RuS_003</t>
  </si>
  <si>
    <t>Ru19_C_11</t>
  </si>
  <si>
    <t>RuS_004</t>
  </si>
  <si>
    <t>Ru19_C_30</t>
  </si>
  <si>
    <t>F</t>
  </si>
  <si>
    <t>RuS_005</t>
  </si>
  <si>
    <t>Ru19_C_22</t>
  </si>
  <si>
    <t>RuS_006</t>
  </si>
  <si>
    <t>Ru19_C_32</t>
  </si>
  <si>
    <t>RuS_007</t>
  </si>
  <si>
    <t>Ru19_C_05</t>
  </si>
  <si>
    <t>RuS_008</t>
  </si>
  <si>
    <t>S</t>
  </si>
  <si>
    <t>Ru19_C_45</t>
  </si>
  <si>
    <t>RuS_009</t>
  </si>
  <si>
    <t>Ru19_C_44</t>
  </si>
  <si>
    <t>RuS_010</t>
  </si>
  <si>
    <t>Ru19_C_42</t>
  </si>
  <si>
    <t>RuS_011</t>
  </si>
  <si>
    <t>Ru19_C_25</t>
  </si>
  <si>
    <t>RuS_012</t>
  </si>
  <si>
    <t>Ru19_C_39</t>
  </si>
  <si>
    <t>RuS_013</t>
  </si>
  <si>
    <t>Ru19_C_23</t>
  </si>
  <si>
    <t>RuS_014</t>
  </si>
  <si>
    <t>Ru19_C_38</t>
  </si>
  <si>
    <t>RuS_015</t>
  </si>
  <si>
    <t>Ru19_C_35</t>
  </si>
  <si>
    <t>RuS_016</t>
  </si>
  <si>
    <t>Ru19_C_46</t>
  </si>
  <si>
    <t>RuS_017</t>
  </si>
  <si>
    <t>Ru19_C_47</t>
  </si>
  <si>
    <t>RuS_018</t>
  </si>
  <si>
    <t>Ru19_C_41</t>
  </si>
  <si>
    <t>RuS_019</t>
  </si>
  <si>
    <t>Ru19_C_33</t>
  </si>
  <si>
    <t>RuS_020</t>
  </si>
  <si>
    <t>Ru19_C_28</t>
  </si>
  <si>
    <t>RuS_021</t>
  </si>
  <si>
    <t>Ru19_C_37</t>
  </si>
  <si>
    <t>RuS_022</t>
  </si>
  <si>
    <t>Ru19_C_34</t>
  </si>
  <si>
    <t>RuS_023</t>
  </si>
  <si>
    <t>Ru19_C_40</t>
  </si>
  <si>
    <t>RuS_024</t>
  </si>
  <si>
    <t>Ru19_C_48</t>
  </si>
  <si>
    <t>RuS_025</t>
  </si>
  <si>
    <t>Ru19_C_36</t>
  </si>
  <si>
    <t>RuS_026</t>
  </si>
  <si>
    <t>Ru19_C_31</t>
  </si>
  <si>
    <t>RuS_027</t>
  </si>
  <si>
    <t>Ru19_C_27</t>
  </si>
  <si>
    <t>RuS_028</t>
  </si>
  <si>
    <t>Ru19_C_43</t>
  </si>
  <si>
    <t>RuS_029</t>
  </si>
  <si>
    <t>Ru19_C_29</t>
  </si>
  <si>
    <t>RuS_030</t>
  </si>
  <si>
    <t>Ru19_C_24</t>
  </si>
  <si>
    <t>RuS_031</t>
  </si>
  <si>
    <t>Ru19_C_16</t>
  </si>
  <si>
    <t>RuS_032</t>
  </si>
  <si>
    <t>Ru19_C_09</t>
  </si>
  <si>
    <t>RuS_033</t>
  </si>
  <si>
    <t>Ru19_C_20</t>
  </si>
  <si>
    <t>RuS_034</t>
  </si>
  <si>
    <t>Ru19_C_14</t>
  </si>
  <si>
    <t>RuS_035</t>
  </si>
  <si>
    <t>Ru19_C_19</t>
  </si>
  <si>
    <t>RuS_036</t>
  </si>
  <si>
    <t>Ru19_C_26</t>
  </si>
  <si>
    <t>RuS_037</t>
  </si>
  <si>
    <t>Ru19_C_04</t>
  </si>
  <si>
    <t>RuS_038</t>
  </si>
  <si>
    <t>Ru19_C_21</t>
  </si>
  <si>
    <t>RuS_039</t>
  </si>
  <si>
    <t>Ru19_C_18</t>
  </si>
  <si>
    <t>RuS_040</t>
  </si>
  <si>
    <t>Ru19_C_15</t>
  </si>
  <si>
    <t>RuS_041</t>
  </si>
  <si>
    <t>Ru19_C_03</t>
  </si>
  <si>
    <t>RuS_042</t>
  </si>
  <si>
    <t>Ru19_C_01</t>
  </si>
  <si>
    <t>RuS_043</t>
  </si>
  <si>
    <t>Ru19_C_17</t>
  </si>
  <si>
    <t>RuS_044</t>
  </si>
  <si>
    <t>Ru19_C_02</t>
  </si>
  <si>
    <t>RuS_045</t>
  </si>
  <si>
    <t>Ru19_C_06</t>
  </si>
  <si>
    <t>RuS_046</t>
  </si>
  <si>
    <t>Ru19_C_08</t>
  </si>
  <si>
    <t>RuS_047</t>
  </si>
  <si>
    <t>Ru19_C_07</t>
  </si>
  <si>
    <t>RuS_048</t>
  </si>
  <si>
    <t>Ru19_C_12</t>
  </si>
  <si>
    <t>RuS_049</t>
  </si>
  <si>
    <t>Canada II</t>
  </si>
  <si>
    <t>RuS_050</t>
  </si>
  <si>
    <t>RuS_051</t>
  </si>
  <si>
    <t>RuS_052</t>
  </si>
  <si>
    <t>RuS_053</t>
  </si>
  <si>
    <t>RuS_054</t>
  </si>
  <si>
    <t>RuS_055</t>
  </si>
  <si>
    <t>RuS_056</t>
  </si>
  <si>
    <t>RuS_057</t>
  </si>
  <si>
    <t>RuS_058</t>
  </si>
  <si>
    <t>RuS_059</t>
  </si>
  <si>
    <t>RuS_060</t>
  </si>
  <si>
    <t>RuS_061</t>
  </si>
  <si>
    <t>RuS_062</t>
  </si>
  <si>
    <t>RuS_063</t>
  </si>
  <si>
    <t>RuS_064</t>
  </si>
  <si>
    <t>RuS_065</t>
  </si>
  <si>
    <t>RuS_066</t>
  </si>
  <si>
    <t>RuS_067</t>
  </si>
  <si>
    <t>RuS_068</t>
  </si>
  <si>
    <t>RuS_069</t>
  </si>
  <si>
    <t>RuS_070</t>
  </si>
  <si>
    <t>RuS_071</t>
  </si>
  <si>
    <t>RuS_072</t>
  </si>
  <si>
    <t>RuS_073</t>
  </si>
  <si>
    <t>RuS_074</t>
  </si>
  <si>
    <t>RuS_075</t>
  </si>
  <si>
    <t>RuS_076</t>
  </si>
  <si>
    <t>RuS_077</t>
  </si>
  <si>
    <t>RuS_078</t>
  </si>
  <si>
    <t>RuS_079</t>
  </si>
  <si>
    <t>RuS_080</t>
  </si>
  <si>
    <t>RuS_081</t>
  </si>
  <si>
    <t>RuS_082</t>
  </si>
  <si>
    <t>RuS_083</t>
  </si>
  <si>
    <t>RuS_084</t>
  </si>
  <si>
    <t>RuS_085</t>
  </si>
  <si>
    <t>RuS_086</t>
  </si>
  <si>
    <t>RuS_087</t>
  </si>
  <si>
    <t>RuS_088</t>
  </si>
  <si>
    <t>RuS_089</t>
  </si>
  <si>
    <t>RuS_090</t>
  </si>
  <si>
    <t>RuS_091</t>
  </si>
  <si>
    <t>7 -04 - 105</t>
  </si>
  <si>
    <t>Hamburg</t>
  </si>
  <si>
    <t>Ru18_11</t>
  </si>
  <si>
    <t>RuS_092</t>
  </si>
  <si>
    <t>AIF AO - 15 - 11</t>
  </si>
  <si>
    <t>Ru18_13</t>
  </si>
  <si>
    <t>RuS_093</t>
  </si>
  <si>
    <t>G 5.0 - 14 - 223</t>
  </si>
  <si>
    <t>Ru18_12</t>
  </si>
  <si>
    <t>RuS_094</t>
  </si>
  <si>
    <t>G 5.0 - 14 -221</t>
  </si>
  <si>
    <t>Ru18_14</t>
  </si>
  <si>
    <t>RuS_095</t>
  </si>
  <si>
    <t>G 5.0 - 17 - 267</t>
  </si>
  <si>
    <t>Ru18_15</t>
  </si>
  <si>
    <t>RuS_096</t>
  </si>
  <si>
    <t>AO 414-17-22-NL 5</t>
  </si>
  <si>
    <t>NL I</t>
  </si>
  <si>
    <t>Ru18_09</t>
  </si>
  <si>
    <t>RuS_097</t>
  </si>
  <si>
    <t>AO 414-17-3-NL 6.5</t>
  </si>
  <si>
    <t>Ru18_02</t>
  </si>
  <si>
    <t>RuS_098</t>
  </si>
  <si>
    <t>AO 414-17-5-NL 6.5</t>
  </si>
  <si>
    <t>Ru18_01</t>
  </si>
  <si>
    <t>RuS_099</t>
  </si>
  <si>
    <t>AO 7956-16-54-NL 6.5</t>
  </si>
  <si>
    <t>Ru18_03</t>
  </si>
  <si>
    <t>RuS_100</t>
  </si>
  <si>
    <t>AO 7956-16-56-NL 6.5</t>
  </si>
  <si>
    <t>Ru18_04</t>
  </si>
  <si>
    <t>RuS_101</t>
  </si>
  <si>
    <t>AO 7956-16-6-NL 5</t>
  </si>
  <si>
    <t>Ru18_07</t>
  </si>
  <si>
    <t>RuS_102</t>
  </si>
  <si>
    <t>AO 7956-17-18-NL 6.5</t>
  </si>
  <si>
    <t>Ru18_05</t>
  </si>
  <si>
    <t>RuS_103</t>
  </si>
  <si>
    <t>AO 7956-17-20-NL 5</t>
  </si>
  <si>
    <t>Ru18_10</t>
  </si>
  <si>
    <t>RuS_104</t>
  </si>
  <si>
    <t>AO 7956-17-25-NL 5</t>
  </si>
  <si>
    <t>Ru18_08</t>
  </si>
  <si>
    <t>RuS_105</t>
  </si>
  <si>
    <t>AO 7956-17-27-NL 5</t>
  </si>
  <si>
    <t>Ru18_06</t>
  </si>
  <si>
    <t>RuS_106</t>
  </si>
  <si>
    <t>A 8209 AIF AO 16 507</t>
  </si>
  <si>
    <t>NL II</t>
  </si>
  <si>
    <t>Ru18_18</t>
  </si>
  <si>
    <t>RuS_107</t>
  </si>
  <si>
    <t>AO 2712-16-49-B 6.5</t>
  </si>
  <si>
    <t>Ru18_19</t>
  </si>
  <si>
    <t>46,4 / 33 (reex)</t>
  </si>
  <si>
    <t>RuS_108</t>
  </si>
  <si>
    <t>AO 3999-18-3-NL 6.5</t>
  </si>
  <si>
    <t>Ru18_20</t>
  </si>
  <si>
    <t>RuS_109</t>
  </si>
  <si>
    <t>AO 3999-18-4-NL 6.5</t>
  </si>
  <si>
    <t>Ru18_21</t>
  </si>
  <si>
    <t>RuS_110</t>
  </si>
  <si>
    <t>AO 3999-18-8-NL 5</t>
  </si>
  <si>
    <t>Ru18_22</t>
  </si>
  <si>
    <t>RuS_111</t>
  </si>
  <si>
    <t>AO 5938-18-30-NL 6.5</t>
  </si>
  <si>
    <t>Ru18_17</t>
  </si>
  <si>
    <t>RuS_112</t>
  </si>
  <si>
    <t>AO 7421-18-4-NL 5</t>
  </si>
  <si>
    <t>Ru18_23</t>
  </si>
  <si>
    <t>RuS_113</t>
  </si>
  <si>
    <t>AO 7421-18-5-NL 5</t>
  </si>
  <si>
    <t>Ru18_28</t>
  </si>
  <si>
    <t>RuS_114</t>
  </si>
  <si>
    <t>AO 7422-18-1-NL 6.5</t>
  </si>
  <si>
    <t>Ru18_24</t>
  </si>
  <si>
    <t>RuS_115</t>
  </si>
  <si>
    <t>AO 7422-18-8-NL 5</t>
  </si>
  <si>
    <t>Ru18_25</t>
  </si>
  <si>
    <t>RuS_116</t>
  </si>
  <si>
    <t>AO 7422-18-9-NL 5</t>
  </si>
  <si>
    <t>Ru18_26</t>
  </si>
  <si>
    <t>RuS_117</t>
  </si>
  <si>
    <t>AO 8219-18-7-NL 5</t>
  </si>
  <si>
    <t>Ru18_27</t>
  </si>
  <si>
    <t>RuS_118</t>
  </si>
  <si>
    <t>CZ 6.5 005</t>
  </si>
  <si>
    <t>Ru18_16</t>
  </si>
  <si>
    <t>RuS_120</t>
  </si>
  <si>
    <t>RuS_121</t>
  </si>
  <si>
    <t>RuS_122</t>
  </si>
  <si>
    <t>RuS_123</t>
  </si>
  <si>
    <t>RuS_124</t>
  </si>
  <si>
    <t>RuS_125</t>
  </si>
  <si>
    <t>RuS_126</t>
  </si>
  <si>
    <t>RuS_127</t>
  </si>
  <si>
    <t>RuS_128</t>
  </si>
  <si>
    <t>RuS_130</t>
  </si>
  <si>
    <t>RuS_131</t>
  </si>
  <si>
    <t>RuS_132</t>
  </si>
  <si>
    <t xml:space="preserve"> </t>
  </si>
  <si>
    <t>RuS_136</t>
  </si>
  <si>
    <t>RuS_138</t>
  </si>
  <si>
    <t>RuS_139</t>
  </si>
  <si>
    <t>RuS_141</t>
  </si>
  <si>
    <t>RuS_142</t>
  </si>
  <si>
    <t>G 19-0070-B 5.0</t>
  </si>
  <si>
    <t>F1</t>
  </si>
  <si>
    <t>Seewiesen</t>
  </si>
  <si>
    <t>Ru19_49</t>
  </si>
  <si>
    <t xml:space="preserve">18Jun19 </t>
  </si>
  <si>
    <t xml:space="preserve"> 4.8.2</t>
  </si>
  <si>
    <t>hatched, survived</t>
  </si>
  <si>
    <t>RuS_143</t>
  </si>
  <si>
    <t>RuS_144</t>
  </si>
  <si>
    <t>RuS_145</t>
  </si>
  <si>
    <t>RuS_146</t>
  </si>
  <si>
    <t>596</t>
  </si>
  <si>
    <t>253</t>
  </si>
  <si>
    <t>RuS_147</t>
  </si>
  <si>
    <t>RuS_148</t>
  </si>
  <si>
    <t>Canada III</t>
  </si>
  <si>
    <t>RuS_149</t>
  </si>
  <si>
    <t>RuS_150</t>
  </si>
  <si>
    <t>RuS_151</t>
  </si>
  <si>
    <t>RuS_152</t>
  </si>
  <si>
    <t>RuS_153</t>
  </si>
  <si>
    <t>RuS_154</t>
  </si>
  <si>
    <t>RuS_155</t>
  </si>
  <si>
    <t>RuS_156</t>
  </si>
  <si>
    <t>RuS_157</t>
  </si>
  <si>
    <t>RuS_158</t>
  </si>
  <si>
    <t>RuS_159</t>
  </si>
  <si>
    <t>RuS_160</t>
  </si>
  <si>
    <t>RuS_161</t>
  </si>
  <si>
    <t>RuS_162</t>
  </si>
  <si>
    <t>RuS_163</t>
  </si>
  <si>
    <t>RuS_164</t>
  </si>
  <si>
    <t>RuS_165</t>
  </si>
  <si>
    <t>RuS_166</t>
  </si>
  <si>
    <t>RuS_167</t>
  </si>
  <si>
    <t>RuS_168</t>
  </si>
  <si>
    <t>RuS_169</t>
  </si>
  <si>
    <t>RuS_170</t>
  </si>
  <si>
    <t>RuS_171</t>
  </si>
  <si>
    <t>RuS_172</t>
  </si>
  <si>
    <t>RuS_173</t>
  </si>
  <si>
    <t>RuS_174</t>
  </si>
  <si>
    <t>RuS_175</t>
  </si>
  <si>
    <t>RuS_176</t>
  </si>
  <si>
    <t>RuS_177</t>
  </si>
  <si>
    <t>RuS_178</t>
  </si>
  <si>
    <t>RuS_179</t>
  </si>
  <si>
    <t>RuS_180</t>
  </si>
  <si>
    <t>RuS_181</t>
  </si>
  <si>
    <t>RuS_182</t>
  </si>
  <si>
    <t>RuS_183</t>
  </si>
  <si>
    <t>RuS_184</t>
  </si>
  <si>
    <t>RuS_185</t>
  </si>
  <si>
    <t>RuS_186</t>
  </si>
  <si>
    <t>RuS_187</t>
  </si>
  <si>
    <t>RuS_188</t>
  </si>
  <si>
    <t>RuS_189</t>
  </si>
  <si>
    <t>RuS_190</t>
  </si>
  <si>
    <t>RuS_191</t>
  </si>
  <si>
    <t>RuS_192</t>
  </si>
  <si>
    <t>RuS_193</t>
  </si>
  <si>
    <t>RuS_194</t>
  </si>
  <si>
    <t>RuS_195</t>
  </si>
  <si>
    <t>RuS_196</t>
  </si>
  <si>
    <t>RuS_197</t>
  </si>
  <si>
    <t>RuS_198</t>
  </si>
  <si>
    <t>RuS_199</t>
  </si>
  <si>
    <t>RuS_200</t>
  </si>
  <si>
    <t>RuS_201</t>
  </si>
  <si>
    <t>RuS_202</t>
  </si>
  <si>
    <t>Cme9a</t>
  </si>
  <si>
    <t>Cme9b</t>
  </si>
  <si>
    <t>more alleles</t>
  </si>
  <si>
    <t>comment</t>
  </si>
  <si>
    <t>P2P8a</t>
  </si>
  <si>
    <t>P2P8b</t>
  </si>
  <si>
    <t>Ppu47a</t>
  </si>
  <si>
    <t>Ppu47b</t>
  </si>
  <si>
    <t>Ruff1a</t>
  </si>
  <si>
    <t>Ruff1b</t>
  </si>
  <si>
    <t>Ruff12a</t>
  </si>
  <si>
    <t>Ruff12b</t>
  </si>
  <si>
    <t>Ruff8a</t>
  </si>
  <si>
    <t>Ruff8b</t>
  </si>
  <si>
    <t>ruff50_Linaa</t>
  </si>
  <si>
    <t>ruff50_Linab</t>
  </si>
  <si>
    <t>Ruff50a</t>
  </si>
  <si>
    <t>Ruff50b</t>
  </si>
  <si>
    <t>Ppu20a</t>
  </si>
  <si>
    <t>Ppu20b</t>
  </si>
  <si>
    <t>Ppu22a</t>
  </si>
  <si>
    <t>Ppu22b</t>
  </si>
  <si>
    <t>Ppu25a</t>
  </si>
  <si>
    <t>Ppu25b</t>
  </si>
  <si>
    <t>Ppu28a</t>
  </si>
  <si>
    <t>Ppu28b</t>
  </si>
  <si>
    <t>Cme6a</t>
  </si>
  <si>
    <t>Cme6b</t>
  </si>
  <si>
    <t>Ppu24a</t>
  </si>
  <si>
    <t>Ppu24b</t>
  </si>
  <si>
    <t>Ppu48a</t>
  </si>
  <si>
    <t>Ppu48b</t>
  </si>
  <si>
    <t>Cme2a</t>
  </si>
  <si>
    <t>Cme2b</t>
  </si>
  <si>
    <t>Phil2a</t>
  </si>
  <si>
    <t>Phil2b</t>
  </si>
  <si>
    <t>Ppu19a</t>
  </si>
  <si>
    <t>Ppu19b</t>
  </si>
  <si>
    <t>Z37Ba</t>
  </si>
  <si>
    <t>Z37Bb</t>
  </si>
  <si>
    <t>Ruff6a</t>
  </si>
  <si>
    <t>Ruff6b</t>
  </si>
  <si>
    <t>Ppu9a</t>
  </si>
  <si>
    <t>Ppu9b</t>
  </si>
  <si>
    <t>Tgu06_Slatea</t>
  </si>
  <si>
    <t>Tgu06_Slateb</t>
  </si>
  <si>
    <t>Ppu31a</t>
  </si>
  <si>
    <t>Ppu31b</t>
  </si>
  <si>
    <t>Ppu56a</t>
  </si>
  <si>
    <t>Ppu56b</t>
  </si>
  <si>
    <t>Z1</t>
  </si>
  <si>
    <t>Z</t>
  </si>
  <si>
    <t>W</t>
  </si>
  <si>
    <t>weak allele 193</t>
  </si>
  <si>
    <t>weak allele 244 hidden ins stutter</t>
  </si>
  <si>
    <t>0?</t>
  </si>
  <si>
    <t>weak allele 234 hidden in stutter</t>
  </si>
  <si>
    <t>weak allele 205</t>
  </si>
  <si>
    <t>weak allele 201</t>
  </si>
  <si>
    <t>weak allele 194 hidden in stutter</t>
  </si>
  <si>
    <t>132, 142</t>
  </si>
  <si>
    <t>four alleles, 144 strongest</t>
  </si>
  <si>
    <t>181, 197</t>
  </si>
  <si>
    <t>four alleles</t>
  </si>
  <si>
    <t>216, 224</t>
  </si>
  <si>
    <t>more than one allele in female genotype -&gt; at least three sex chromosomes</t>
  </si>
  <si>
    <t>weak allele 196</t>
  </si>
  <si>
    <t>weak allele 211</t>
  </si>
  <si>
    <t>third allele 290</t>
  </si>
  <si>
    <t>ambiguous results</t>
  </si>
  <si>
    <t>there might be additional alleles 189, 201</t>
  </si>
  <si>
    <t>143, 159</t>
  </si>
  <si>
    <t>four alelles</t>
  </si>
  <si>
    <t>there might be an additional allele 228</t>
  </si>
  <si>
    <t>third allele 168; weak allele 164 hidden in stutter</t>
  </si>
  <si>
    <t>third allele 153</t>
  </si>
  <si>
    <t>third allele 149</t>
  </si>
  <si>
    <t>weak W</t>
  </si>
  <si>
    <t>weak allele 130</t>
  </si>
  <si>
    <t>weak allele 290</t>
  </si>
  <si>
    <t>third allele 186, weakest</t>
  </si>
  <si>
    <t>third allele 201 weakest</t>
  </si>
  <si>
    <t>there might be a weak allele 243 hidden in stutter</t>
  </si>
  <si>
    <t>third allele 332, weakest</t>
  </si>
  <si>
    <t>third allele 193, weakest</t>
  </si>
  <si>
    <t>third allele 203</t>
  </si>
  <si>
    <t>third allele 159</t>
  </si>
  <si>
    <t>third allele 188</t>
  </si>
  <si>
    <t>ambiguous results in six runs</t>
  </si>
  <si>
    <t>ambiguous results in six runsmbiguous results</t>
  </si>
  <si>
    <t>there might be an additional allele 245</t>
  </si>
  <si>
    <t>there might be a weak allele 290 hidden in stutter</t>
  </si>
  <si>
    <t>third allele 189, weakest</t>
  </si>
  <si>
    <t>third allele 196</t>
  </si>
  <si>
    <t>third allele 211</t>
  </si>
  <si>
    <t>weak allele 245</t>
  </si>
  <si>
    <t>third allele 302, weakest</t>
  </si>
  <si>
    <t>342, 336</t>
  </si>
  <si>
    <t>four alleles, 342, 346 weakest</t>
  </si>
  <si>
    <t>third allele 143</t>
  </si>
  <si>
    <t>third allele 233</t>
  </si>
  <si>
    <t>145, 155</t>
  </si>
  <si>
    <t>third allele 184, weakest</t>
  </si>
  <si>
    <t>third allele 199, weakest</t>
  </si>
  <si>
    <t>there might be a weak allele 201 hidden in stutter</t>
  </si>
  <si>
    <t>three alleles: 130, 132 weakest</t>
  </si>
  <si>
    <t>additional background peak out of bins</t>
  </si>
  <si>
    <t>peak at 286 with atypical shape, not accepted</t>
  </si>
  <si>
    <t>weak allele 100; more than one allele in female genotype -&gt; at least three sex chromosomes</t>
  </si>
  <si>
    <t>ambiguous results; peaks out of marker range</t>
  </si>
  <si>
    <t>very weak peak at 193 not accepted as allele</t>
  </si>
  <si>
    <t>Legend</t>
  </si>
  <si>
    <t>Lab Data</t>
  </si>
  <si>
    <t>three or more alleles</t>
  </si>
  <si>
    <t>Inversion</t>
  </si>
  <si>
    <t>Cme9</t>
  </si>
  <si>
    <t>P2P8</t>
  </si>
  <si>
    <t>Ppu47</t>
  </si>
  <si>
    <t>Ruff1</t>
  </si>
  <si>
    <t>Ruff12</t>
  </si>
  <si>
    <t>Ruff8</t>
  </si>
  <si>
    <t>ruff50_Lina</t>
  </si>
  <si>
    <t>Ruff50</t>
  </si>
  <si>
    <t>Ppu20</t>
  </si>
  <si>
    <t>Ppu22</t>
  </si>
  <si>
    <t>Ppu25</t>
  </si>
  <si>
    <t>Ppu28</t>
  </si>
  <si>
    <t>Cme6</t>
  </si>
  <si>
    <t>Ppu24</t>
  </si>
  <si>
    <t>Ppu48</t>
  </si>
  <si>
    <t>Cme2</t>
  </si>
  <si>
    <t>Phil2</t>
  </si>
  <si>
    <t>Ppu19</t>
  </si>
  <si>
    <t>Z37B</t>
  </si>
  <si>
    <t>Ruff6</t>
  </si>
  <si>
    <t>Ppu9</t>
  </si>
  <si>
    <t>Tgu06_Slate</t>
  </si>
  <si>
    <t>Ppu31</t>
  </si>
  <si>
    <t>Ppu56</t>
  </si>
  <si>
    <t>Aviary Data</t>
  </si>
  <si>
    <t>no peaks or not results not accepted</t>
  </si>
  <si>
    <t>ANALYSED WITH LIZ1200</t>
  </si>
  <si>
    <t>0? mismatch with parents can be explained with null allele</t>
  </si>
  <si>
    <t>NOTES ON MARKER -&gt; :</t>
  </si>
  <si>
    <t>partially copied from previous genotyping</t>
  </si>
  <si>
    <t>easy scoring; allele names differ from previous years</t>
  </si>
  <si>
    <t>first sexing marker</t>
  </si>
  <si>
    <t>was in Mix42 (overlap with Phil2)</t>
  </si>
  <si>
    <t>amplification differences (weak peaks are true alleles, noted in comments); allele names differ from previous years</t>
  </si>
  <si>
    <t>allele names differ from previous years</t>
  </si>
  <si>
    <t>Z-chromosomal marker; allele names differ from previous years</t>
  </si>
  <si>
    <t>same locus as Ruff50 but different primer (shorter fragements); can be omitted in futuer analysis</t>
  </si>
  <si>
    <t>same locus as ruff50_Lina; allele names differ from previous years</t>
  </si>
  <si>
    <t>sometimes unproblematic polymorphic background peaks in marker range from other blue marker in Mix41</t>
  </si>
  <si>
    <t>smaller fragments have one stutter, bigger fragments up to 4 stutter; allele names differ from previous years</t>
  </si>
  <si>
    <t>was 6FAM before but overlapp with Ppu28; allele names according to PET fragment lenghts</t>
  </si>
  <si>
    <t>alleles 710 and 716 need to be analysed with LIZ1200; can initially be detected with 23min run and LIZ500 -&gt; samples with peak around 700-720bp must be rerun with LIZ1200</t>
  </si>
  <si>
    <t>main marker range 201-288bp but five more alleles 476-517 AND bigger alleles that are not analysed yet (alleles 700 and 716 seen in some LIZ1200 runs); second stutter (-2bp) often very strong -&gt; check carefully e.g. 226/226 vs 224/226</t>
  </si>
  <si>
    <t>second sexing marker</t>
  </si>
  <si>
    <t>NULL ALLELES</t>
  </si>
  <si>
    <t>Tgu06_Slate DIFFERS from Tgu6 (Forstmeier et al.)! prominent -2bp stutter (carefull with strong offscales -&gt; stutter is not an allele)</t>
  </si>
  <si>
    <t>sort GM data import</t>
  </si>
  <si>
    <t>sort sample number</t>
  </si>
  <si>
    <t>Hatch date</t>
  </si>
  <si>
    <t>Date of death</t>
  </si>
  <si>
    <t>Location</t>
  </si>
  <si>
    <t>aviary remarks</t>
  </si>
  <si>
    <t>Arrival date</t>
  </si>
  <si>
    <t>lab comment (sample and extraction)</t>
  </si>
  <si>
    <t>Embryo stage (0-9)</t>
  </si>
  <si>
    <t>date genotyping</t>
  </si>
  <si>
    <t>Sat/Faeder or Independent</t>
  </si>
  <si>
    <t>mismatch explanations</t>
  </si>
  <si>
    <t>Candidate mother ID</t>
  </si>
  <si>
    <t>Pair loci mismatching</t>
  </si>
  <si>
    <t>Candidate father ID</t>
  </si>
  <si>
    <t>Trio loci mismatching</t>
  </si>
  <si>
    <t>alternative parent (mismatches pair parent and offspring/trio both parents and offspring)</t>
  </si>
  <si>
    <t>46,26</t>
  </si>
  <si>
    <t xml:space="preserve"> April 2020</t>
  </si>
  <si>
    <t>11a</t>
  </si>
  <si>
    <t>59,92</t>
  </si>
  <si>
    <t>5b</t>
  </si>
  <si>
    <t>56,61</t>
  </si>
  <si>
    <t>59,78</t>
  </si>
  <si>
    <t>58,68</t>
  </si>
  <si>
    <t>31,01</t>
  </si>
  <si>
    <t>66,40</t>
  </si>
  <si>
    <t>S/F</t>
  </si>
  <si>
    <t>55,27</t>
  </si>
  <si>
    <t>58,91</t>
  </si>
  <si>
    <t>63,17</t>
  </si>
  <si>
    <t>47,76</t>
  </si>
  <si>
    <t>99,48</t>
  </si>
  <si>
    <t>40,41</t>
  </si>
  <si>
    <t>50,33</t>
  </si>
  <si>
    <t>118,47</t>
  </si>
  <si>
    <t>71,38</t>
  </si>
  <si>
    <t>64,91</t>
  </si>
  <si>
    <t>55,52</t>
  </si>
  <si>
    <t>63,60</t>
  </si>
  <si>
    <t>46,31</t>
  </si>
  <si>
    <t>60,47</t>
  </si>
  <si>
    <t>80,22</t>
  </si>
  <si>
    <t>64,37</t>
  </si>
  <si>
    <t>81,72</t>
  </si>
  <si>
    <t>52,18</t>
  </si>
  <si>
    <t>54,04</t>
  </si>
  <si>
    <t>57,49</t>
  </si>
  <si>
    <t>73,19</t>
  </si>
  <si>
    <t>45,92</t>
  </si>
  <si>
    <t>67,42</t>
  </si>
  <si>
    <t>47,13</t>
  </si>
  <si>
    <t>49,69</t>
  </si>
  <si>
    <t>84,36</t>
  </si>
  <si>
    <t>80,99</t>
  </si>
  <si>
    <t>28,20</t>
  </si>
  <si>
    <t>58,60</t>
  </si>
  <si>
    <t>42,99</t>
  </si>
  <si>
    <t>107,15</t>
  </si>
  <si>
    <t>51,73</t>
  </si>
  <si>
    <t>155,57</t>
  </si>
  <si>
    <t>30,75</t>
  </si>
  <si>
    <t>26,31</t>
  </si>
  <si>
    <t>48,80</t>
  </si>
  <si>
    <t>36,66</t>
  </si>
  <si>
    <t>38,15</t>
  </si>
  <si>
    <t>52,26</t>
  </si>
  <si>
    <t>30,79</t>
  </si>
  <si>
    <t>54,63</t>
  </si>
  <si>
    <t>broken leg</t>
  </si>
  <si>
    <t>bloody beak and cloaca</t>
  </si>
  <si>
    <t>struggled</t>
  </si>
  <si>
    <t>RuS_119</t>
  </si>
  <si>
    <t>egg '19 Seewiesen</t>
  </si>
  <si>
    <t>Ru19_73</t>
  </si>
  <si>
    <t>14Jun19</t>
  </si>
  <si>
    <t xml:space="preserve"> 1.1.1</t>
  </si>
  <si>
    <t>intact yolk that broke on opening, tried to sample something that looked like egg cell (?)</t>
  </si>
  <si>
    <t>MinElute</t>
  </si>
  <si>
    <t>boost2 45c</t>
  </si>
  <si>
    <t>weak results; parentage prediction impossible</t>
  </si>
  <si>
    <t>additional alleles in Cme2 and F1F3R4 from additional genotype present</t>
  </si>
  <si>
    <t>mother RuS_026 (2/3)</t>
  </si>
  <si>
    <t>Ru19_74</t>
  </si>
  <si>
    <t>12Jun19</t>
  </si>
  <si>
    <t xml:space="preserve"> 1.1.2</t>
  </si>
  <si>
    <t>three elutates from on column collected separately</t>
  </si>
  <si>
    <t>as 4.11.1, stuck to shell, took membrane structure with red dots</t>
  </si>
  <si>
    <t>659,27 / 98,11 / 137,49 (3 elutates)</t>
  </si>
  <si>
    <t>regular PCR</t>
  </si>
  <si>
    <t>father RuS_031 (1/4)</t>
  </si>
  <si>
    <t>Ru19_51</t>
  </si>
  <si>
    <t>17Jun19</t>
  </si>
  <si>
    <t xml:space="preserve"> 1.2.1</t>
  </si>
  <si>
    <t>big embryo with big yolk sack; shell had a little damage that was extended by Katrin (expecting it to hatch) but it died before being fully developed</t>
  </si>
  <si>
    <t>Tissuekit</t>
  </si>
  <si>
    <t>father RuS_042 (4/6)</t>
  </si>
  <si>
    <t>Ru19_60</t>
  </si>
  <si>
    <t xml:space="preserve"> 1.3.1</t>
  </si>
  <si>
    <t>small embryo, almost liquid</t>
  </si>
  <si>
    <t>father RuS_089 (3/5)</t>
  </si>
  <si>
    <t>Ru19_75</t>
  </si>
  <si>
    <t xml:space="preserve"> 2.1.1</t>
  </si>
  <si>
    <t>collected something that looked like membrane structure (evt GD or embryo connected to it), vessel structure with red/brown dots (blood?)</t>
  </si>
  <si>
    <t>213,63 / 90,6 / 95,12 (3 elutates)</t>
  </si>
  <si>
    <t>null allele in Ppu9?</t>
  </si>
  <si>
    <t>mother RuS_024 (8/8)  or mother RuS196 (6/7)</t>
  </si>
  <si>
    <t>Ru19_61</t>
  </si>
  <si>
    <t xml:space="preserve"> 2.2.1</t>
  </si>
  <si>
    <t>small embryo, quite liquid</t>
  </si>
  <si>
    <t>father RuS_093 (0/3)</t>
  </si>
  <si>
    <t>Ru19_53</t>
  </si>
  <si>
    <t>24Jun19</t>
  </si>
  <si>
    <t xml:space="preserve"> 2.3.1</t>
  </si>
  <si>
    <t>breeding female destroyed eggs; embryo was dead when found</t>
  </si>
  <si>
    <t>null allele in Ppu9?; mismatch Phil2 mutation?</t>
  </si>
  <si>
    <t>parents RuS185 and RuS_093 (2/2/6)</t>
  </si>
  <si>
    <t>Ru19_52</t>
  </si>
  <si>
    <t>27Jun19</t>
  </si>
  <si>
    <t xml:space="preserve"> 2.3.3</t>
  </si>
  <si>
    <t>hatched too early, yolk sack dried out in hatcher</t>
  </si>
  <si>
    <t>mother RuS_054 (3/5)</t>
  </si>
  <si>
    <t>Ru19_56</t>
  </si>
  <si>
    <t xml:space="preserve"> 2.3.2</t>
  </si>
  <si>
    <t>breeding female destroyed eggs; embryo was dead when found; two EtOH samples collected</t>
  </si>
  <si>
    <t>mother RuS_054 (2/5)</t>
  </si>
  <si>
    <t>Ru19_54</t>
  </si>
  <si>
    <t xml:space="preserve"> 2.4.1</t>
  </si>
  <si>
    <t>breeding female destroyed eggs; embryo was living when found; died in inubator (not ready to hatch)</t>
  </si>
  <si>
    <t>father RuS_093 (2/2)</t>
  </si>
  <si>
    <t>RuS_129</t>
  </si>
  <si>
    <t>Ru19_69</t>
  </si>
  <si>
    <t xml:space="preserve"> 4.10.1</t>
  </si>
  <si>
    <t>intact yolk, broke apart on opening, tried to sample some connected membrane-like structures that looked like GD</t>
  </si>
  <si>
    <t>boost1 37c</t>
  </si>
  <si>
    <t>similar / identical genotypes? parentage prediction impossible -&gt; was there a contamination?</t>
  </si>
  <si>
    <t>mismatch due to additional alleles</t>
  </si>
  <si>
    <t>father RuS_003 (3/4)</t>
  </si>
  <si>
    <t>Ru19_70</t>
  </si>
  <si>
    <t xml:space="preserve"> 4.11.1</t>
  </si>
  <si>
    <t xml:space="preserve">PVM stuck to egg shell, egg white there very viscous (dried?), took some liquid threads with brown dots </t>
  </si>
  <si>
    <t>283,8 / 387,71 / 68,56 (3 elutates)</t>
  </si>
  <si>
    <t>mother RuS_019 (1/4)</t>
  </si>
  <si>
    <t>Ru19_62</t>
  </si>
  <si>
    <t xml:space="preserve"> 4.11.2</t>
  </si>
  <si>
    <t>small embryo</t>
  </si>
  <si>
    <t>mother RuS_019 (5/6)</t>
  </si>
  <si>
    <t>Ru19_55</t>
  </si>
  <si>
    <t xml:space="preserve"> 4.11.3</t>
  </si>
  <si>
    <t>medium embryo, stinky</t>
  </si>
  <si>
    <t>mother RuS_057 (3/5)</t>
  </si>
  <si>
    <t>RuS_133</t>
  </si>
  <si>
    <t>Ru19_71</t>
  </si>
  <si>
    <t xml:space="preserve"> 4.12.1</t>
  </si>
  <si>
    <t>intact yolk that broke on opening, very fluid, pipetted some white patches off</t>
  </si>
  <si>
    <t>9,76 / 5,14 / 10,31 (3 elutates)</t>
  </si>
  <si>
    <t>often haploid results (mothers alleles missing)</t>
  </si>
  <si>
    <t>mother RuS_020 (2/2)</t>
  </si>
  <si>
    <t>RuS_134</t>
  </si>
  <si>
    <t>Ru19_72</t>
  </si>
  <si>
    <t xml:space="preserve"> 4.13.1</t>
  </si>
  <si>
    <t>similar / identical genotypes? was there a contamination to other samples?</t>
  </si>
  <si>
    <t>mother RuS_020 (2/3)</t>
  </si>
  <si>
    <t>RuS_135</t>
  </si>
  <si>
    <t>Ru19_63</t>
  </si>
  <si>
    <t>29May19</t>
  </si>
  <si>
    <t xml:space="preserve"> 4.2.2</t>
  </si>
  <si>
    <t>like a soup, lots of white stuff, collected (pipetted) white stuff, found tiny embryo (?) checked cells on microscope - lots +lots embryo cells</t>
  </si>
  <si>
    <t>often only one allele (partially haploid?)</t>
  </si>
  <si>
    <t>father RuS_058  (1/2)</t>
  </si>
  <si>
    <t>Ru19_64</t>
  </si>
  <si>
    <t xml:space="preserve"> 4.2.3</t>
  </si>
  <si>
    <t>same as above, could get some bits of PVL, can't see sperm (prob. too old), lots cells, found bit of embryo.</t>
  </si>
  <si>
    <t>father RuS_084 (3/3)</t>
  </si>
  <si>
    <t>RuS_137</t>
  </si>
  <si>
    <t>Ru19_65</t>
  </si>
  <si>
    <t>04Jun19</t>
  </si>
  <si>
    <t xml:space="preserve"> 4.2.5</t>
  </si>
  <si>
    <t>soup, collected bits of white stuff, micproscope - tiny blue dots, look like bacteria</t>
  </si>
  <si>
    <t>Ru19_66</t>
  </si>
  <si>
    <t xml:space="preserve"> 4.2.6</t>
  </si>
  <si>
    <t>yolk held together a bit, looks like cells develop, but have no form, collected (cut out) white patch, has red (blood) spots, cells 30 under microscope</t>
  </si>
  <si>
    <t>Ru19_57</t>
  </si>
  <si>
    <t xml:space="preserve"> 4.6.1</t>
  </si>
  <si>
    <t>small embryo, can see eyes, 1 sample with blood cessels collected</t>
  </si>
  <si>
    <t>mother RuS_065 (4/4)</t>
  </si>
  <si>
    <t>RuS_140</t>
  </si>
  <si>
    <t>Ru19_67</t>
  </si>
  <si>
    <t xml:space="preserve"> 4.7.1</t>
  </si>
  <si>
    <t>yolk intact, GD dark + patchy, removed some blob of membrane, some bits of PVL</t>
  </si>
  <si>
    <t>father RuS_031 (1/3)</t>
  </si>
  <si>
    <t>Ru19_68</t>
  </si>
  <si>
    <t xml:space="preserve"> 4.8.1</t>
  </si>
  <si>
    <t>big soup, PVL like a carpet, blood cessels starting but can't see any embryo, cutt off 2 pieces of membrane with blood</t>
  </si>
  <si>
    <t>father RuS_003 (6/6) or mother RuS_173 (4/4)</t>
  </si>
  <si>
    <t>mother RuS_068 (2/3)</t>
  </si>
  <si>
    <t>Ru19_50</t>
  </si>
  <si>
    <t>18Jun19</t>
  </si>
  <si>
    <t xml:space="preserve"> 4.9.2</t>
  </si>
  <si>
    <t>one DNA from blood, one from tissue</t>
  </si>
  <si>
    <t>hatched, died</t>
  </si>
  <si>
    <t>Queen's blood, MN kit and Tissuekit</t>
  </si>
  <si>
    <t>12,35 (blood), 124,9 (tissue)</t>
  </si>
  <si>
    <t>mismatch Phil2 mutation?</t>
  </si>
  <si>
    <t>mother RuS_065 (1/3)</t>
  </si>
  <si>
    <t>Ru19_59</t>
  </si>
  <si>
    <t xml:space="preserve"> 4.9.3</t>
  </si>
  <si>
    <t>medium embryo, divided into two EtOH samples</t>
  </si>
  <si>
    <t>father RuS_084 (1/2)</t>
  </si>
  <si>
    <t>Ru19_58</t>
  </si>
  <si>
    <t xml:space="preserve"> 4.9.4</t>
  </si>
  <si>
    <t>small embryo, half liquid + stinky</t>
  </si>
  <si>
    <t>father RuS_079 (0/1)</t>
  </si>
  <si>
    <t>9a</t>
  </si>
  <si>
    <t>notes</t>
  </si>
  <si>
    <t>(1) 0</t>
  </si>
  <si>
    <t>genetic sexing = female</t>
  </si>
  <si>
    <t>Size1</t>
  </si>
  <si>
    <t>Size2</t>
  </si>
  <si>
    <t>gen</t>
  </si>
  <si>
    <t>Liz500 / &gt;700 bp Liz1200</t>
  </si>
  <si>
    <t>run</t>
  </si>
  <si>
    <t>m1</t>
  </si>
  <si>
    <t>m2</t>
  </si>
  <si>
    <t>f1</t>
  </si>
  <si>
    <t>f2</t>
  </si>
  <si>
    <t>test</t>
  </si>
  <si>
    <t>Ruff8: Z-chromosom, Female kein Allel an Töchter, nur an Söhne (Söhne 2 Allele, Töchter nur von Vater)</t>
  </si>
  <si>
    <t>Mother</t>
  </si>
  <si>
    <t>Father</t>
  </si>
  <si>
    <t>OriginalRing</t>
  </si>
  <si>
    <t>newLAB#</t>
  </si>
  <si>
    <t>DateGenotyping</t>
  </si>
  <si>
    <t>04/2020</t>
  </si>
  <si>
    <t>dead?</t>
  </si>
  <si>
    <t>11,28,4</t>
  </si>
  <si>
    <t>G20-0532-B6.5</t>
  </si>
  <si>
    <t>RuS_395</t>
  </si>
  <si>
    <t>11,28,3</t>
  </si>
  <si>
    <t>G20-0531-B6.5</t>
  </si>
  <si>
    <t>RuS_394</t>
  </si>
  <si>
    <t>5,38,2</t>
  </si>
  <si>
    <t>G20-0533-B6.5</t>
  </si>
  <si>
    <t>RuS_393</t>
  </si>
  <si>
    <t>9,15,3</t>
  </si>
  <si>
    <t>G20-0274-B5.5</t>
  </si>
  <si>
    <t>RuS_260</t>
  </si>
  <si>
    <t>9,8,3</t>
  </si>
  <si>
    <t>RuS_259</t>
  </si>
  <si>
    <t>9,8,2</t>
  </si>
  <si>
    <t>RuS_258</t>
  </si>
  <si>
    <t>5,39,3</t>
  </si>
  <si>
    <t>RuS_397</t>
  </si>
  <si>
    <t>5,39,1</t>
  </si>
  <si>
    <t>RuS_396</t>
  </si>
  <si>
    <t>11,25,3</t>
  </si>
  <si>
    <t>G20-0290-B5.5</t>
  </si>
  <si>
    <t>RuS_374</t>
  </si>
  <si>
    <t>11,27,1</t>
  </si>
  <si>
    <t>G20-0530-B6.5</t>
  </si>
  <si>
    <t>RuS_373</t>
  </si>
  <si>
    <t>11,19,3</t>
  </si>
  <si>
    <t>G20-0529-B6.5</t>
  </si>
  <si>
    <t>RuS_370</t>
  </si>
  <si>
    <t>11,18,3</t>
  </si>
  <si>
    <t>G20-0528-B6.5</t>
  </si>
  <si>
    <t>RuS_325</t>
  </si>
  <si>
    <t>9,33,2</t>
  </si>
  <si>
    <t>G20-0527-B6.5</t>
  </si>
  <si>
    <t>RuS_324</t>
  </si>
  <si>
    <t>5,14,4</t>
  </si>
  <si>
    <t>G20-0289-B5.5</t>
  </si>
  <si>
    <t>RuS_323</t>
  </si>
  <si>
    <t>11,17,3</t>
  </si>
  <si>
    <t>G20-0288-B5.5</t>
  </si>
  <si>
    <t>RuS_322</t>
  </si>
  <si>
    <t>11,16,3</t>
  </si>
  <si>
    <t>RuS_321</t>
  </si>
  <si>
    <t>11,19,2</t>
  </si>
  <si>
    <t>G20-0287-B5.5</t>
  </si>
  <si>
    <t>RuS_320</t>
  </si>
  <si>
    <t>11,18,1</t>
  </si>
  <si>
    <t>G20-0526-B6.5</t>
  </si>
  <si>
    <t>RuS_319</t>
  </si>
  <si>
    <t>5,16,2</t>
  </si>
  <si>
    <t>G20-0073-B6.5</t>
  </si>
  <si>
    <t>RuS_318</t>
  </si>
  <si>
    <t>11,11,3</t>
  </si>
  <si>
    <t>G20-0072-B6.5</t>
  </si>
  <si>
    <t>RuS_317</t>
  </si>
  <si>
    <t>5,14,3</t>
  </si>
  <si>
    <t>G20-0071-B6.5</t>
  </si>
  <si>
    <t>RuS_316</t>
  </si>
  <si>
    <t>5,16,1</t>
  </si>
  <si>
    <t>G20-0286-B5.5</t>
  </si>
  <si>
    <t>RuS_315</t>
  </si>
  <si>
    <t>5,13,3</t>
  </si>
  <si>
    <t>G20-0070-B6.5</t>
  </si>
  <si>
    <t>RuS_314</t>
  </si>
  <si>
    <t>11,17,1</t>
  </si>
  <si>
    <t>G20-0285-B5.5</t>
  </si>
  <si>
    <t>RuS_313</t>
  </si>
  <si>
    <t>9,28,2</t>
  </si>
  <si>
    <t>G20-0069-B6.5</t>
  </si>
  <si>
    <t>RuS_312</t>
  </si>
  <si>
    <t>9,25,3</t>
  </si>
  <si>
    <t>G20-0068-B6.5</t>
  </si>
  <si>
    <t>RuS_311</t>
  </si>
  <si>
    <t>9,33,1</t>
  </si>
  <si>
    <t>G20-0284-B5.5</t>
  </si>
  <si>
    <t>RuS_310</t>
  </si>
  <si>
    <t>5,8,5</t>
  </si>
  <si>
    <t>RuS_309</t>
  </si>
  <si>
    <t>11,9,4</t>
  </si>
  <si>
    <t>G20-0067-B6.5</t>
  </si>
  <si>
    <t>RuS_308</t>
  </si>
  <si>
    <t>11,15,1</t>
  </si>
  <si>
    <t>G20-0283-B5.5</t>
  </si>
  <si>
    <t>RuS_307</t>
  </si>
  <si>
    <t>11,14,1</t>
  </si>
  <si>
    <t>G20-0066-B6.5</t>
  </si>
  <si>
    <t>RuS_299</t>
  </si>
  <si>
    <t>9,29,1</t>
  </si>
  <si>
    <t>G20-0282-B5.5</t>
  </si>
  <si>
    <t>RuS_298</t>
  </si>
  <si>
    <t>11,9,3</t>
  </si>
  <si>
    <t>G20-0065-B6.5</t>
  </si>
  <si>
    <t>RuS_297</t>
  </si>
  <si>
    <t>11,10,1</t>
  </si>
  <si>
    <t>G20-0054-B6.5</t>
  </si>
  <si>
    <t>RuS_296</t>
  </si>
  <si>
    <t>11,6,2</t>
  </si>
  <si>
    <t>G20-0281-B5.5</t>
  </si>
  <si>
    <t>RuS_295</t>
  </si>
  <si>
    <t>11,5,4</t>
  </si>
  <si>
    <t>G20-0280-B5.5</t>
  </si>
  <si>
    <t>RuS_286</t>
  </si>
  <si>
    <t>5,11,3</t>
  </si>
  <si>
    <t>G20-0279-B5.5</t>
  </si>
  <si>
    <t>RuS_285</t>
  </si>
  <si>
    <t>11,5,3</t>
  </si>
  <si>
    <t>RuS_284</t>
  </si>
  <si>
    <t>9,19,3</t>
  </si>
  <si>
    <t>G20-0278-B5.5</t>
  </si>
  <si>
    <t>RuS_283</t>
  </si>
  <si>
    <t>5,10,3</t>
  </si>
  <si>
    <t>G20-0277-B5.5</t>
  </si>
  <si>
    <t>RuS_282</t>
  </si>
  <si>
    <t>5,10,2</t>
  </si>
  <si>
    <t>G20-0064-B6.5</t>
  </si>
  <si>
    <t>RuS_281</t>
  </si>
  <si>
    <t>9,21,1</t>
  </si>
  <si>
    <t>G20-0276-B5.5</t>
  </si>
  <si>
    <t>RuS_280</t>
  </si>
  <si>
    <t>11,6,1</t>
  </si>
  <si>
    <t>G20-0063-B6.5</t>
  </si>
  <si>
    <t>RuS_279</t>
  </si>
  <si>
    <t>11,5,1</t>
  </si>
  <si>
    <t>G20-0062-B6.5</t>
  </si>
  <si>
    <t>RuS_278</t>
  </si>
  <si>
    <t>9,17,1</t>
  </si>
  <si>
    <t>G20-0275-B5.5</t>
  </si>
  <si>
    <t>RuS_277</t>
  </si>
  <si>
    <t>9,14,3</t>
  </si>
  <si>
    <t>RuS_276</t>
  </si>
  <si>
    <t>9,12,2</t>
  </si>
  <si>
    <t>RuS_257</t>
  </si>
  <si>
    <t>9,12,1</t>
  </si>
  <si>
    <t>RuS_256</t>
  </si>
  <si>
    <t>9,8,4</t>
  </si>
  <si>
    <t>G20-0059-B6.5</t>
  </si>
  <si>
    <t>RuS_255</t>
  </si>
  <si>
    <t>9,3,4</t>
  </si>
  <si>
    <t>G20-0061-B6.5</t>
  </si>
  <si>
    <t>RuS_254</t>
  </si>
  <si>
    <t>5,8,2</t>
  </si>
  <si>
    <t>G20-0060-B6.5</t>
  </si>
  <si>
    <t>RuS_253</t>
  </si>
  <si>
    <t>5,7,3</t>
  </si>
  <si>
    <t>G20-0273-B5.5</t>
  </si>
  <si>
    <t>RuS_252</t>
  </si>
  <si>
    <t>5,5,3</t>
  </si>
  <si>
    <t>RuS_251</t>
  </si>
  <si>
    <t>9,10,1</t>
  </si>
  <si>
    <t>RuS_250</t>
  </si>
  <si>
    <t>5,4,3</t>
  </si>
  <si>
    <t>G20-0057-B6.5</t>
  </si>
  <si>
    <t>RuS_249</t>
  </si>
  <si>
    <t>11,3,3</t>
  </si>
  <si>
    <t>G20-0058-B6.5</t>
  </si>
  <si>
    <t>RuS_248</t>
  </si>
  <si>
    <t>11,3,2</t>
  </si>
  <si>
    <t>G20-0272-B5.5</t>
  </si>
  <si>
    <t>RuS_247</t>
  </si>
  <si>
    <t>11,2,2</t>
  </si>
  <si>
    <t>G20-0056-B6.5</t>
  </si>
  <si>
    <t>RuS_246</t>
  </si>
  <si>
    <t>9,4,1</t>
  </si>
  <si>
    <t>G20-0055-B6.5</t>
  </si>
  <si>
    <t>RuS_245</t>
  </si>
  <si>
    <t>5,3,2</t>
  </si>
  <si>
    <t>G20-0136-B6.0</t>
  </si>
  <si>
    <t>RuS_228</t>
  </si>
  <si>
    <t>5,3,1</t>
  </si>
  <si>
    <t>G20-0135-B6.0</t>
  </si>
  <si>
    <t>RuS_219</t>
  </si>
  <si>
    <t>5,2,1</t>
  </si>
  <si>
    <t>G20-0025-B5.0</t>
  </si>
  <si>
    <t>RuS_218</t>
  </si>
  <si>
    <t>9,1,1</t>
  </si>
  <si>
    <t>RuS_205</t>
  </si>
  <si>
    <t>11,26,3</t>
  </si>
  <si>
    <t>G20-0291-B5.5</t>
  </si>
  <si>
    <t>RuS_392</t>
  </si>
  <si>
    <t>eggID</t>
  </si>
  <si>
    <t>08/2020</t>
  </si>
  <si>
    <t>sort</t>
  </si>
  <si>
    <t>sk</t>
  </si>
  <si>
    <t>Run</t>
  </si>
  <si>
    <t>LabID</t>
  </si>
  <si>
    <t>Panel</t>
  </si>
  <si>
    <t>Marker</t>
  </si>
  <si>
    <t>Allele 1</t>
  </si>
  <si>
    <t>Allele 2</t>
  </si>
  <si>
    <t>Allele 3</t>
  </si>
  <si>
    <t>Size 1</t>
  </si>
  <si>
    <t>Size 2</t>
  </si>
  <si>
    <t>Size 3</t>
  </si>
  <si>
    <t>Height 1</t>
  </si>
  <si>
    <t>Height 2</t>
  </si>
  <si>
    <t>Height 3</t>
  </si>
  <si>
    <t>InfEggs</t>
  </si>
  <si>
    <t xml:space="preserve">RuS_392 </t>
  </si>
  <si>
    <t>Mix40_2020</t>
  </si>
  <si>
    <t>?</t>
  </si>
  <si>
    <t>RuS01</t>
  </si>
  <si>
    <t>RuS02</t>
  </si>
  <si>
    <t>RuS03</t>
  </si>
  <si>
    <t>RuS04</t>
  </si>
  <si>
    <t>RuS05</t>
  </si>
  <si>
    <t>RuS06</t>
  </si>
  <si>
    <t>RuS07</t>
  </si>
  <si>
    <t>RuS_210</t>
  </si>
  <si>
    <t>RuS_206</t>
  </si>
  <si>
    <t>RuS_209</t>
  </si>
  <si>
    <t>RuS08</t>
  </si>
  <si>
    <t>RuS_257s</t>
  </si>
  <si>
    <t>RuS_258s</t>
  </si>
  <si>
    <t>RuS_259s</t>
  </si>
  <si>
    <t>RuS_254s</t>
  </si>
  <si>
    <t>RuS_255s</t>
  </si>
  <si>
    <t>RuS_260s</t>
  </si>
  <si>
    <t>RuS_252s</t>
  </si>
  <si>
    <t>RuS09</t>
  </si>
  <si>
    <t>RuS_212</t>
  </si>
  <si>
    <t>RuS_230</t>
  </si>
  <si>
    <t>RuS_211</t>
  </si>
  <si>
    <t>RuS10</t>
  </si>
  <si>
    <t>RuS11</t>
  </si>
  <si>
    <t>RuS12</t>
  </si>
  <si>
    <t>RuS13</t>
  </si>
  <si>
    <t>RuS_323+</t>
  </si>
  <si>
    <t>RuS_325+</t>
  </si>
  <si>
    <t>RuS_026+</t>
  </si>
  <si>
    <t>RuS_320+</t>
  </si>
  <si>
    <t>RuS_322+</t>
  </si>
  <si>
    <t>RuS_324+</t>
  </si>
  <si>
    <t>RuS_321+</t>
  </si>
  <si>
    <t>RuS14</t>
  </si>
  <si>
    <t>RuS_208</t>
  </si>
  <si>
    <t>RuS_234</t>
  </si>
  <si>
    <t>RuS_235</t>
  </si>
  <si>
    <t>RuS_233</t>
  </si>
  <si>
    <t>RuS_236</t>
  </si>
  <si>
    <t>RuS15</t>
  </si>
  <si>
    <t>RuS16</t>
  </si>
  <si>
    <t>RuS_239</t>
  </si>
  <si>
    <t>RuS_240</t>
  </si>
  <si>
    <t>RuS_237</t>
  </si>
  <si>
    <t>RuS_238</t>
  </si>
  <si>
    <t>RuS17</t>
  </si>
  <si>
    <t>RuS_242</t>
  </si>
  <si>
    <t>RuS_287</t>
  </si>
  <si>
    <t>RuS_241</t>
  </si>
  <si>
    <t>RuS_244</t>
  </si>
  <si>
    <t>RuS_243</t>
  </si>
  <si>
    <t>RuS18</t>
  </si>
  <si>
    <t>RuS_291</t>
  </si>
  <si>
    <t>RuS_292</t>
  </si>
  <si>
    <t>RuS_288</t>
  </si>
  <si>
    <t>RuS_289</t>
  </si>
  <si>
    <t>RuS_290</t>
  </si>
  <si>
    <t>SomeChicks</t>
  </si>
  <si>
    <t>maybe bin 290?</t>
  </si>
  <si>
    <r>
      <t xml:space="preserve">mix40 without </t>
    </r>
    <r>
      <rPr>
        <b/>
        <i/>
        <sz val="11"/>
        <color rgb="FFC00000"/>
        <rFont val="Calibri"/>
        <family val="2"/>
        <scheme val="minor"/>
      </rPr>
      <t>Ruff50_Lina</t>
    </r>
    <r>
      <rPr>
        <b/>
        <i/>
        <sz val="11"/>
        <color theme="1"/>
        <rFont val="Calibri"/>
        <family val="2"/>
        <scheme val="minor"/>
      </rPr>
      <t xml:space="preserve"> -&gt; size shift ca. 1bp!!</t>
    </r>
  </si>
  <si>
    <t>1/0</t>
  </si>
  <si>
    <t>RuS19</t>
  </si>
  <si>
    <t>Mix42_2020</t>
  </si>
  <si>
    <t xml:space="preserve">Run </t>
  </si>
  <si>
    <t>someChick</t>
  </si>
  <si>
    <t>RuS19_1200</t>
  </si>
  <si>
    <t>Liz</t>
  </si>
  <si>
    <t>LIZ</t>
  </si>
  <si>
    <t>F1 chicks</t>
  </si>
  <si>
    <t>G20-0137-B6.0</t>
  </si>
  <si>
    <t>wrongly labeled (268 = stotter)</t>
  </si>
  <si>
    <t>wrongly labeled (207 = stotter)</t>
  </si>
  <si>
    <t>5,5,2</t>
  </si>
  <si>
    <t>RuS_336</t>
  </si>
  <si>
    <t>11,16,2</t>
  </si>
  <si>
    <t>RuS_342</t>
  </si>
  <si>
    <t>5,14,1</t>
  </si>
  <si>
    <t>RuS_345</t>
  </si>
  <si>
    <t>5,14,2</t>
  </si>
  <si>
    <t>RuS_381</t>
  </si>
  <si>
    <t>11,21,1</t>
  </si>
  <si>
    <t>11,1,1</t>
  </si>
  <si>
    <t>9,2,1</t>
  </si>
  <si>
    <t>9,4,2</t>
  </si>
  <si>
    <t>5,9,1</t>
  </si>
  <si>
    <t>9,14,1</t>
  </si>
  <si>
    <t>9,20,1</t>
  </si>
  <si>
    <t>5,5,4</t>
  </si>
  <si>
    <t>9,23,1</t>
  </si>
  <si>
    <t>9,14,2</t>
  </si>
  <si>
    <t>5,4,2</t>
  </si>
  <si>
    <t>9,8,1</t>
  </si>
  <si>
    <t>5,8,4</t>
  </si>
  <si>
    <t>9,25,2</t>
  </si>
  <si>
    <t>11,12,1</t>
  </si>
  <si>
    <t>11,13,1</t>
  </si>
  <si>
    <t>9,5,2</t>
  </si>
  <si>
    <t>5,5,1</t>
  </si>
  <si>
    <t>11,1,4</t>
  </si>
  <si>
    <t>11,3,1</t>
  </si>
  <si>
    <t>5,6,1</t>
  </si>
  <si>
    <t>5,6,2</t>
  </si>
  <si>
    <t>5,23,1</t>
  </si>
  <si>
    <t>5,15,2</t>
  </si>
  <si>
    <t>RuS_293</t>
  </si>
  <si>
    <t>11,18,2</t>
  </si>
  <si>
    <t>RuS_294</t>
  </si>
  <si>
    <t>5,21,1</t>
  </si>
  <si>
    <t>RuS_300</t>
  </si>
  <si>
    <t>11,20,1</t>
  </si>
  <si>
    <t>RuS_301</t>
  </si>
  <si>
    <t>9,2,3</t>
  </si>
  <si>
    <t>RuS_302</t>
  </si>
  <si>
    <t>11,1,2</t>
  </si>
  <si>
    <t>RuS_303</t>
  </si>
  <si>
    <t>9,6,1</t>
  </si>
  <si>
    <t>RuS_304</t>
  </si>
  <si>
    <t>11,1,3</t>
  </si>
  <si>
    <t>RuS_305</t>
  </si>
  <si>
    <t>5,4,1</t>
  </si>
  <si>
    <t>RuS_306</t>
  </si>
  <si>
    <t>9,7,1</t>
  </si>
  <si>
    <t>RuS_326</t>
  </si>
  <si>
    <t>11,25,2</t>
  </si>
  <si>
    <t>RuS_327</t>
  </si>
  <si>
    <t>5,7,1</t>
  </si>
  <si>
    <t>RuS_328</t>
  </si>
  <si>
    <t>9,18,1</t>
  </si>
  <si>
    <t>RuS_329</t>
  </si>
  <si>
    <t>5,7,4</t>
  </si>
  <si>
    <t>RuS_330</t>
  </si>
  <si>
    <t>5,11,1</t>
  </si>
  <si>
    <t>RuS_331</t>
  </si>
  <si>
    <t>9,18,2</t>
  </si>
  <si>
    <t>RuS_332</t>
  </si>
  <si>
    <t>5,23,2</t>
  </si>
  <si>
    <t>RuS_333</t>
  </si>
  <si>
    <t>5,23,3</t>
  </si>
  <si>
    <t>RuS_334</t>
  </si>
  <si>
    <t>11,8,2</t>
  </si>
  <si>
    <t>RuS_335</t>
  </si>
  <si>
    <t>11,9,1</t>
  </si>
  <si>
    <t>RuS_337</t>
  </si>
  <si>
    <t>5,24,1</t>
  </si>
  <si>
    <t>RuS_338</t>
  </si>
  <si>
    <t>5,28,1</t>
  </si>
  <si>
    <t>RuS_339</t>
  </si>
  <si>
    <t>11,10,2</t>
  </si>
  <si>
    <t>RuS_340</t>
  </si>
  <si>
    <t>11,8,3</t>
  </si>
  <si>
    <t>RuS_341</t>
  </si>
  <si>
    <t>9,27,1</t>
  </si>
  <si>
    <t>RuS_343</t>
  </si>
  <si>
    <t>11,10,3</t>
  </si>
  <si>
    <t>RuS_344</t>
  </si>
  <si>
    <t>5,32,1</t>
  </si>
  <si>
    <t>RuS_346</t>
  </si>
  <si>
    <t>11,14,4</t>
  </si>
  <si>
    <t>RuS_347</t>
  </si>
  <si>
    <t>11,16,1</t>
  </si>
  <si>
    <t>RuS_348</t>
  </si>
  <si>
    <t>9,34,1</t>
  </si>
  <si>
    <t>RuS_349</t>
  </si>
  <si>
    <t>11,19,1</t>
  </si>
  <si>
    <t>RuS_376</t>
  </si>
  <si>
    <t>5,34,2</t>
  </si>
  <si>
    <t>RuS_377</t>
  </si>
  <si>
    <t>9,37,1</t>
  </si>
  <si>
    <t>RuS_378</t>
  </si>
  <si>
    <t>5,33,1</t>
  </si>
  <si>
    <t>RuS_379</t>
  </si>
  <si>
    <t>9,36,1</t>
  </si>
  <si>
    <t>RuS_380</t>
  </si>
  <si>
    <t>9,39,1</t>
  </si>
  <si>
    <t>RuS_382</t>
  </si>
  <si>
    <t>5,35,2</t>
  </si>
  <si>
    <t>RuS_383</t>
  </si>
  <si>
    <t>5,29,1</t>
  </si>
  <si>
    <t>RuS_384</t>
  </si>
  <si>
    <t>11,23,1</t>
  </si>
  <si>
    <t>RuS_385</t>
  </si>
  <si>
    <t>5,34,4</t>
  </si>
  <si>
    <t>RuS_386</t>
  </si>
  <si>
    <t>5,30,1</t>
  </si>
  <si>
    <t>RuS_387</t>
  </si>
  <si>
    <t>11,23,2</t>
  </si>
  <si>
    <t>RuS_388</t>
  </si>
  <si>
    <t>11,25,4</t>
  </si>
  <si>
    <t>RuS_389</t>
  </si>
  <si>
    <t>5,35,1</t>
  </si>
  <si>
    <t>RuS_390</t>
  </si>
  <si>
    <t>11,19,5</t>
  </si>
  <si>
    <t>RuS_391</t>
  </si>
  <si>
    <t>11,26,2</t>
  </si>
  <si>
    <t>RuS_398</t>
  </si>
  <si>
    <t>11,28,1</t>
  </si>
  <si>
    <t>RuS_399</t>
  </si>
  <si>
    <t>11,19,6</t>
  </si>
  <si>
    <t>RuS_400</t>
  </si>
  <si>
    <t>5,34,3</t>
  </si>
  <si>
    <t>RuS_401</t>
  </si>
  <si>
    <t>5,39,2</t>
  </si>
  <si>
    <t>RuS_402</t>
  </si>
  <si>
    <t>11,28,2</t>
  </si>
  <si>
    <t>RuS_403</t>
  </si>
  <si>
    <t>5,38,3</t>
  </si>
  <si>
    <t>RuS_404</t>
  </si>
  <si>
    <t>5,38,1</t>
  </si>
  <si>
    <t>RuS_405</t>
  </si>
  <si>
    <t>9,28,4</t>
  </si>
  <si>
    <t>RuS_406</t>
  </si>
  <si>
    <t>9,18,3</t>
  </si>
  <si>
    <t>RuS_407</t>
  </si>
  <si>
    <t>9,11,1</t>
  </si>
  <si>
    <t>RuS_408</t>
  </si>
  <si>
    <t>9,24,1</t>
  </si>
  <si>
    <t>RuS_409</t>
  </si>
  <si>
    <t>9,25,1</t>
  </si>
  <si>
    <t>RuS_410</t>
  </si>
  <si>
    <t>9,30,1</t>
  </si>
  <si>
    <t>RuS_411</t>
  </si>
  <si>
    <t>11,25,1</t>
  </si>
  <si>
    <t>RuS_412</t>
  </si>
  <si>
    <t>9,19,1</t>
  </si>
  <si>
    <t>RuS_413</t>
  </si>
  <si>
    <t>11,16,4</t>
  </si>
  <si>
    <t>RuS_414</t>
  </si>
  <si>
    <t>5,11,2</t>
  </si>
  <si>
    <t>RuS_415</t>
  </si>
  <si>
    <t>11,2,3</t>
  </si>
  <si>
    <t>RuS_416</t>
  </si>
  <si>
    <t>5,10,1</t>
  </si>
  <si>
    <t>RuS_417</t>
  </si>
  <si>
    <t>11,17,2</t>
  </si>
  <si>
    <t>RuS_418</t>
  </si>
  <si>
    <t>11,11,2</t>
  </si>
  <si>
    <t>RuS_419</t>
  </si>
  <si>
    <t>5,7,2</t>
  </si>
  <si>
    <t>RuS_420</t>
  </si>
  <si>
    <t>11,2,1</t>
  </si>
  <si>
    <t>RuS_421</t>
  </si>
  <si>
    <t>5,12,1</t>
  </si>
  <si>
    <t>RuS_422</t>
  </si>
  <si>
    <t>5,17,1</t>
  </si>
  <si>
    <t>RuS_423</t>
  </si>
  <si>
    <t>5,31,1</t>
  </si>
  <si>
    <t>RuS_424</t>
  </si>
  <si>
    <t>9,12,3</t>
  </si>
  <si>
    <t>RuS_425</t>
  </si>
  <si>
    <t>9,16,1</t>
  </si>
  <si>
    <t>RuS_426</t>
  </si>
  <si>
    <t>9,28,1</t>
  </si>
  <si>
    <t>RuS_427</t>
  </si>
  <si>
    <t>9,11,2</t>
  </si>
  <si>
    <t>RuS_428</t>
  </si>
  <si>
    <t>11,19,4</t>
  </si>
  <si>
    <t>RuS_429</t>
  </si>
  <si>
    <t>5,22,1</t>
  </si>
  <si>
    <t>RuS_430</t>
  </si>
  <si>
    <t>5,8,6</t>
  </si>
  <si>
    <t>RuS_431</t>
  </si>
  <si>
    <t>11,11,1</t>
  </si>
  <si>
    <t>RuS_432</t>
  </si>
  <si>
    <t>11,26,1</t>
  </si>
  <si>
    <t>RuS_433</t>
  </si>
  <si>
    <t>5,8,3</t>
  </si>
  <si>
    <t>F1 dead embryo</t>
  </si>
  <si>
    <t>F1 dead chick</t>
  </si>
  <si>
    <t>Sample Name</t>
  </si>
  <si>
    <t>Allele 4</t>
  </si>
  <si>
    <t>Size 4</t>
  </si>
  <si>
    <t>Height 4</t>
  </si>
  <si>
    <t>RuS24</t>
  </si>
  <si>
    <t>RuS_301a</t>
  </si>
  <si>
    <t>RuS20</t>
  </si>
  <si>
    <t>RuS23</t>
  </si>
  <si>
    <t>RuS_301b</t>
  </si>
  <si>
    <t>Ruff_</t>
  </si>
  <si>
    <t>RuS_I</t>
  </si>
  <si>
    <t>RuS_P</t>
  </si>
  <si>
    <t>F1 T</t>
  </si>
  <si>
    <t xml:space="preserve">F1 T </t>
  </si>
  <si>
    <t>Mix41_2020</t>
  </si>
  <si>
    <t>Ppu24PET</t>
  </si>
  <si>
    <t>RuS21</t>
  </si>
  <si>
    <t>RuS_304a</t>
  </si>
  <si>
    <t>RuS_304b</t>
  </si>
  <si>
    <t>RuS_305a</t>
  </si>
  <si>
    <t>RuS_305b</t>
  </si>
  <si>
    <t>RuS_327a</t>
  </si>
  <si>
    <t>RuS_327b</t>
  </si>
  <si>
    <t>RuS_427a</t>
  </si>
  <si>
    <t>RuS_427b</t>
  </si>
  <si>
    <t>284+290</t>
  </si>
  <si>
    <t>283,93+290,06</t>
  </si>
  <si>
    <t>RuS22</t>
  </si>
  <si>
    <t>RuS_247_1200</t>
  </si>
  <si>
    <t>Phil2_LIZ1200_2020</t>
  </si>
  <si>
    <t>?470</t>
  </si>
  <si>
    <t>218+226</t>
  </si>
  <si>
    <t>3 allele</t>
  </si>
  <si>
    <t>217,86+225,42</t>
  </si>
  <si>
    <t>Ppu22 very small</t>
  </si>
  <si>
    <t>152+0?</t>
  </si>
  <si>
    <t>no heterozygot female, maybe 3 allele (+0)? some markers have 3 alleles</t>
  </si>
  <si>
    <t>9,15,2</t>
  </si>
  <si>
    <t>193 added, very small peak</t>
  </si>
  <si>
    <t>205 added, very small peak</t>
  </si>
  <si>
    <t>244 added (no stotter but allel)</t>
  </si>
  <si>
    <t>3 allele (mother or father)</t>
  </si>
  <si>
    <t>159 added (leakage Cme)</t>
  </si>
  <si>
    <t>3 allele, mother</t>
  </si>
  <si>
    <t>3 allele (mother)</t>
  </si>
  <si>
    <t>152+0</t>
  </si>
  <si>
    <t>RuS16/25</t>
  </si>
  <si>
    <t>RuS25</t>
  </si>
  <si>
    <t>RuS21/25</t>
  </si>
  <si>
    <t>137.51</t>
  </si>
  <si>
    <t>159.38</t>
  </si>
  <si>
    <t>155.27</t>
  </si>
  <si>
    <t>159.58</t>
  </si>
  <si>
    <t>295.97</t>
  </si>
  <si>
    <t>302.06</t>
  </si>
  <si>
    <t>184.57</t>
  </si>
  <si>
    <t>188.66</t>
  </si>
  <si>
    <t>189.25</t>
  </si>
  <si>
    <t>196.86</t>
  </si>
  <si>
    <t>242.58</t>
  </si>
  <si>
    <t>244.64</t>
  </si>
  <si>
    <t>332.62</t>
  </si>
  <si>
    <t>338.51</t>
  </si>
  <si>
    <t>225.54</t>
  </si>
  <si>
    <t>231.51</t>
  </si>
  <si>
    <t>2. peak small</t>
  </si>
  <si>
    <t>RuS_287_1200</t>
  </si>
  <si>
    <t>716 small peak</t>
  </si>
  <si>
    <t>RuS13/25</t>
  </si>
  <si>
    <t>RuS22/25</t>
  </si>
  <si>
    <t xml:space="preserve">whd same result, mutation? </t>
  </si>
  <si>
    <t>whd same result, mutation?</t>
  </si>
  <si>
    <t>Phil2: whd same result, mutation?</t>
  </si>
  <si>
    <t>RuS22/23/25</t>
  </si>
  <si>
    <t>whd same result, muation?</t>
  </si>
  <si>
    <t>153.53</t>
  </si>
  <si>
    <t>498.94</t>
  </si>
  <si>
    <t>715.66</t>
  </si>
  <si>
    <t>90.63</t>
  </si>
  <si>
    <t>92.56</t>
  </si>
  <si>
    <t>151.29</t>
  </si>
  <si>
    <t>234.32</t>
  </si>
  <si>
    <t>492.13</t>
  </si>
  <si>
    <t>155.54</t>
  </si>
  <si>
    <t>163.77</t>
  </si>
  <si>
    <t>141.08</t>
  </si>
  <si>
    <t>149.09</t>
  </si>
  <si>
    <t>323.28</t>
  </si>
  <si>
    <t>325.38</t>
  </si>
  <si>
    <t>190.64</t>
  </si>
  <si>
    <t>214.3</t>
  </si>
  <si>
    <t>217.97</t>
  </si>
  <si>
    <t>RuS_322_1200</t>
  </si>
  <si>
    <t>232.4</t>
  </si>
  <si>
    <t>491.94</t>
  </si>
  <si>
    <t>92.51</t>
  </si>
  <si>
    <t>151.32</t>
  </si>
  <si>
    <t>153.39</t>
  </si>
  <si>
    <t>233.17</t>
  </si>
  <si>
    <t>492.43</t>
  </si>
  <si>
    <t>155.33</t>
  </si>
  <si>
    <t>163.72</t>
  </si>
  <si>
    <t>140.86</t>
  </si>
  <si>
    <t>322.87</t>
  </si>
  <si>
    <t>325.1</t>
  </si>
  <si>
    <t>186.8</t>
  </si>
  <si>
    <t>190.67</t>
  </si>
  <si>
    <t>217.85</t>
  </si>
  <si>
    <t>RuS_330_1200</t>
  </si>
  <si>
    <t>231.34</t>
  </si>
  <si>
    <t>492.28</t>
  </si>
  <si>
    <t>92.45</t>
  </si>
  <si>
    <t>151.31</t>
  </si>
  <si>
    <t>153.47</t>
  </si>
  <si>
    <t>470.54</t>
  </si>
  <si>
    <t>501.38</t>
  </si>
  <si>
    <t>159.48</t>
  </si>
  <si>
    <t>175.82</t>
  </si>
  <si>
    <t>148.96</t>
  </si>
  <si>
    <t>322.64</t>
  </si>
  <si>
    <t>190.65</t>
  </si>
  <si>
    <t>214.2</t>
  </si>
  <si>
    <t>RuS_383_1200</t>
  </si>
  <si>
    <t>470.58</t>
  </si>
  <si>
    <t>500.22</t>
  </si>
  <si>
    <t>92.41</t>
  </si>
  <si>
    <t>151.2</t>
  </si>
  <si>
    <t>153.36</t>
  </si>
  <si>
    <t>224.66</t>
  </si>
  <si>
    <t>492.56</t>
  </si>
  <si>
    <t>155.28</t>
  </si>
  <si>
    <t>167.62</t>
  </si>
  <si>
    <t>140.87</t>
  </si>
  <si>
    <t>322.53</t>
  </si>
  <si>
    <t>186.68</t>
  </si>
  <si>
    <t>190.58</t>
  </si>
  <si>
    <t>217.88</t>
  </si>
  <si>
    <t>229.19</t>
  </si>
  <si>
    <t>RuS_388_1200</t>
  </si>
  <si>
    <t>222.91</t>
  </si>
  <si>
    <t>492.58</t>
  </si>
  <si>
    <t>RuS26</t>
  </si>
  <si>
    <t>RuS_301R</t>
  </si>
  <si>
    <t>re-extracted</t>
  </si>
  <si>
    <t>RuS_327R</t>
  </si>
  <si>
    <t>RuS24/26</t>
  </si>
  <si>
    <t>RuS23/26</t>
  </si>
  <si>
    <t>re-extracted, peaks very small</t>
  </si>
  <si>
    <t>re-extracted, Ppu22 very small peaks</t>
  </si>
  <si>
    <t>mismatches with Father</t>
  </si>
  <si>
    <t>small peaks</t>
  </si>
  <si>
    <t>Ppu22: very small peaks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</si>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</sst>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33CC"/>
      <name val="Calibri"/>
      <family val="2"/>
      <scheme val="minor"/>
    </font>
    <font>
      <sz val="11"/>
      <color rgb="FF0070C0"/>
      <name val="Calibri"/>
      <family val="2"/>
      <scheme val="minor"/>
    </font>
    <font>
      <sz val="6"/>
      <color indexed="8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color theme="9" tint="0.39997558519241921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C7A1E3"/>
        <bgColor indexed="64"/>
      </patternFill>
    </fill>
    <fill>
      <patternFill patternType="solid">
        <fgColor theme="5" tint="0.59999389629810485"/>
        <bgColor indexed="0"/>
      </patternFill>
    </fill>
    <fill>
      <patternFill patternType="solid">
        <fgColor indexed="22"/>
        <bgColor indexed="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69AE6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D69AE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</borders>
  <cellStyleXfs count="4">
    <xf numFmtId="0" fontId="0" fillId="0" borderId="0"/>
    <xf numFmtId="0" fontId="6" fillId="0" borderId="0"/>
    <xf numFmtId="0" fontId="6" fillId="0" borderId="0"/>
    <xf numFmtId="0" fontId="18" fillId="0" borderId="0"/>
  </cellStyleXfs>
  <cellXfs count="237">
    <xf numFmtId="0" fontId="0" fillId="0" borderId="0" xfId="0"/>
    <xf numFmtId="0" fontId="4" fillId="0" borderId="0" xfId="0" applyFont="1" applyBorder="1" applyAlignment="1">
      <alignment horizontal="left" vertical="center"/>
    </xf>
    <xf numFmtId="0" fontId="0" fillId="3" borderId="1" xfId="0" applyFont="1" applyFill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/>
    </xf>
    <xf numFmtId="0" fontId="7" fillId="4" borderId="4" xfId="1" applyFont="1" applyFill="1" applyBorder="1" applyAlignment="1">
      <alignment horizontal="left" vertical="center"/>
    </xf>
    <xf numFmtId="0" fontId="0" fillId="6" borderId="1" xfId="0" applyFont="1" applyFill="1" applyBorder="1" applyAlignment="1">
      <alignment horizontal="left" vertical="center"/>
    </xf>
    <xf numFmtId="0" fontId="3" fillId="7" borderId="0" xfId="0" applyFont="1" applyFill="1" applyAlignment="1">
      <alignment horizontal="left" vertical="center"/>
    </xf>
    <xf numFmtId="0" fontId="1" fillId="0" borderId="1" xfId="0" applyNumberFormat="1" applyFont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8" fillId="5" borderId="4" xfId="2" applyFont="1" applyFill="1" applyBorder="1" applyAlignment="1">
      <alignment horizontal="left" vertical="center"/>
    </xf>
    <xf numFmtId="0" fontId="0" fillId="2" borderId="4" xfId="0" applyFont="1" applyFill="1" applyBorder="1" applyAlignment="1">
      <alignment horizontal="left" vertical="center"/>
    </xf>
    <xf numFmtId="0" fontId="0" fillId="9" borderId="4" xfId="0" applyFont="1" applyFill="1" applyBorder="1" applyAlignment="1">
      <alignment horizontal="left" vertical="center"/>
    </xf>
    <xf numFmtId="0" fontId="0" fillId="2" borderId="4" xfId="0" applyNumberFormat="1" applyFont="1" applyFill="1" applyBorder="1" applyAlignment="1">
      <alignment horizontal="left" vertical="center"/>
    </xf>
    <xf numFmtId="0" fontId="0" fillId="2" borderId="5" xfId="0" applyNumberFormat="1" applyFont="1" applyFill="1" applyBorder="1" applyAlignment="1">
      <alignment horizontal="left" vertical="center"/>
    </xf>
    <xf numFmtId="0" fontId="10" fillId="8" borderId="3" xfId="2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left" vertical="center"/>
    </xf>
    <xf numFmtId="0" fontId="8" fillId="0" borderId="0" xfId="2" applyNumberFormat="1" applyFont="1" applyFill="1" applyBorder="1" applyAlignment="1">
      <alignment horizontal="left" vertical="center"/>
    </xf>
    <xf numFmtId="0" fontId="8" fillId="0" borderId="0" xfId="2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1" xfId="0" applyNumberForma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top"/>
    </xf>
    <xf numFmtId="0" fontId="3" fillId="6" borderId="0" xfId="0" applyFont="1" applyFill="1" applyAlignment="1">
      <alignment horizontal="left" vertical="center"/>
    </xf>
    <xf numFmtId="49" fontId="9" fillId="0" borderId="0" xfId="2" applyNumberFormat="1" applyFont="1" applyFill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14" fontId="1" fillId="0" borderId="0" xfId="0" applyNumberFormat="1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0" fontId="13" fillId="10" borderId="4" xfId="0" applyFont="1" applyFill="1" applyBorder="1" applyAlignment="1">
      <alignment horizontal="left" vertical="center"/>
    </xf>
    <xf numFmtId="0" fontId="14" fillId="10" borderId="5" xfId="0" applyFont="1" applyFill="1" applyBorder="1" applyAlignment="1">
      <alignment horizontal="left" vertical="center"/>
    </xf>
    <xf numFmtId="0" fontId="15" fillId="11" borderId="4" xfId="0" applyFont="1" applyFill="1" applyBorder="1" applyAlignment="1">
      <alignment horizontal="left" vertical="center"/>
    </xf>
    <xf numFmtId="0" fontId="16" fillId="11" borderId="5" xfId="0" applyFont="1" applyFill="1" applyBorder="1" applyAlignment="1">
      <alignment horizontal="left" vertical="center"/>
    </xf>
    <xf numFmtId="0" fontId="17" fillId="12" borderId="4" xfId="0" applyFont="1" applyFill="1" applyBorder="1" applyAlignment="1">
      <alignment horizontal="left" vertical="center"/>
    </xf>
    <xf numFmtId="0" fontId="2" fillId="12" borderId="5" xfId="0" applyFont="1" applyFill="1" applyBorder="1" applyAlignment="1">
      <alignment horizontal="left" vertical="center"/>
    </xf>
    <xf numFmtId="0" fontId="3" fillId="7" borderId="4" xfId="0" applyFont="1" applyFill="1" applyBorder="1" applyAlignment="1">
      <alignment horizontal="left" vertical="center"/>
    </xf>
    <xf numFmtId="0" fontId="0" fillId="7" borderId="5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4" fillId="10" borderId="8" xfId="0" applyFont="1" applyFill="1" applyBorder="1" applyAlignment="1">
      <alignment horizontal="left" vertical="center"/>
    </xf>
    <xf numFmtId="0" fontId="14" fillId="10" borderId="4" xfId="0" applyFont="1" applyFill="1" applyBorder="1" applyAlignment="1">
      <alignment horizontal="left" vertical="center"/>
    </xf>
    <xf numFmtId="0" fontId="16" fillId="11" borderId="8" xfId="0" applyFont="1" applyFill="1" applyBorder="1" applyAlignment="1">
      <alignment horizontal="left" vertical="center"/>
    </xf>
    <xf numFmtId="0" fontId="16" fillId="11" borderId="4" xfId="0" applyFont="1" applyFill="1" applyBorder="1" applyAlignment="1">
      <alignment horizontal="left" vertical="center"/>
    </xf>
    <xf numFmtId="0" fontId="2" fillId="12" borderId="8" xfId="0" applyFont="1" applyFill="1" applyBorder="1" applyAlignment="1">
      <alignment horizontal="left" vertical="center"/>
    </xf>
    <xf numFmtId="0" fontId="2" fillId="12" borderId="4" xfId="0" applyFont="1" applyFill="1" applyBorder="1" applyAlignment="1">
      <alignment horizontal="left" vertical="center"/>
    </xf>
    <xf numFmtId="0" fontId="0" fillId="7" borderId="8" xfId="0" applyFont="1" applyFill="1" applyBorder="1" applyAlignment="1">
      <alignment horizontal="left" vertical="center"/>
    </xf>
    <xf numFmtId="0" fontId="0" fillId="7" borderId="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3" fillId="6" borderId="6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2" fillId="0" borderId="0" xfId="2" applyNumberFormat="1" applyFont="1" applyFill="1" applyBorder="1" applyAlignment="1">
      <alignment horizontal="left" vertical="center"/>
    </xf>
    <xf numFmtId="0" fontId="12" fillId="0" borderId="0" xfId="2" applyFont="1" applyFill="1" applyBorder="1" applyAlignment="1">
      <alignment horizontal="left" vertical="center"/>
    </xf>
    <xf numFmtId="0" fontId="9" fillId="0" borderId="0" xfId="2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0" fillId="0" borderId="0" xfId="0" applyNumberFormat="1" applyFont="1" applyBorder="1" applyAlignment="1">
      <alignment horizontal="right" vertical="center"/>
    </xf>
    <xf numFmtId="0" fontId="1" fillId="0" borderId="2" xfId="0" applyFont="1" applyBorder="1" applyAlignment="1">
      <alignment horizontal="center" vertical="center"/>
    </xf>
    <xf numFmtId="0" fontId="7" fillId="4" borderId="3" xfId="1" applyFont="1" applyFill="1" applyBorder="1" applyAlignment="1">
      <alignment horizontal="left" vertical="center"/>
    </xf>
    <xf numFmtId="0" fontId="13" fillId="10" borderId="8" xfId="0" applyFont="1" applyFill="1" applyBorder="1" applyAlignment="1">
      <alignment horizontal="left" vertical="center"/>
    </xf>
    <xf numFmtId="0" fontId="15" fillId="11" borderId="8" xfId="0" applyFont="1" applyFill="1" applyBorder="1" applyAlignment="1">
      <alignment horizontal="left" vertical="center"/>
    </xf>
    <xf numFmtId="0" fontId="17" fillId="12" borderId="8" xfId="0" applyFont="1" applyFill="1" applyBorder="1" applyAlignment="1">
      <alignment horizontal="left" vertical="center"/>
    </xf>
    <xf numFmtId="0" fontId="3" fillId="7" borderId="8" xfId="0" applyFont="1" applyFill="1" applyBorder="1" applyAlignment="1">
      <alignment horizontal="left" vertical="center"/>
    </xf>
    <xf numFmtId="0" fontId="13" fillId="10" borderId="5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8" fillId="5" borderId="0" xfId="2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9" fillId="0" borderId="2" xfId="0" applyFont="1" applyBorder="1" applyAlignment="1">
      <alignment horizontal="left" vertical="center"/>
    </xf>
    <xf numFmtId="0" fontId="3" fillId="7" borderId="0" xfId="0" applyFont="1" applyFill="1" applyBorder="1" applyAlignment="1">
      <alignment horizontal="left" vertical="center"/>
    </xf>
    <xf numFmtId="0" fontId="1" fillId="7" borderId="0" xfId="0" applyFont="1" applyFill="1" applyBorder="1" applyAlignment="1">
      <alignment horizontal="left" vertical="center"/>
    </xf>
    <xf numFmtId="0" fontId="0" fillId="7" borderId="0" xfId="0" applyFont="1" applyFill="1" applyBorder="1" applyAlignment="1">
      <alignment horizontal="left" vertical="center"/>
    </xf>
    <xf numFmtId="0" fontId="21" fillId="8" borderId="4" xfId="2" applyFont="1" applyFill="1" applyBorder="1" applyAlignment="1">
      <alignment horizontal="left" vertical="center"/>
    </xf>
    <xf numFmtId="0" fontId="0" fillId="7" borderId="10" xfId="0" applyFont="1" applyFill="1" applyBorder="1" applyAlignment="1">
      <alignment horizontal="left" vertical="center"/>
    </xf>
    <xf numFmtId="0" fontId="19" fillId="7" borderId="10" xfId="0" applyFont="1" applyFill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20" fillId="7" borderId="10" xfId="0" applyFont="1" applyFill="1" applyBorder="1" applyAlignment="1">
      <alignment horizontal="left" vertical="center"/>
    </xf>
    <xf numFmtId="0" fontId="9" fillId="7" borderId="10" xfId="0" applyFont="1" applyFill="1" applyBorder="1" applyAlignment="1">
      <alignment horizontal="left" vertical="center"/>
    </xf>
    <xf numFmtId="0" fontId="8" fillId="0" borderId="0" xfId="2" applyFont="1" applyFill="1" applyBorder="1" applyAlignment="1">
      <alignment horizontal="left" vertical="center" wrapText="1"/>
    </xf>
    <xf numFmtId="0" fontId="8" fillId="0" borderId="0" xfId="2" applyNumberFormat="1" applyFont="1" applyFill="1" applyBorder="1" applyAlignment="1">
      <alignment horizontal="left" vertical="center" wrapText="1"/>
    </xf>
    <xf numFmtId="15" fontId="8" fillId="0" borderId="0" xfId="2" applyNumberFormat="1" applyFont="1" applyFill="1" applyBorder="1" applyAlignment="1">
      <alignment horizontal="left" vertical="center" wrapText="1"/>
    </xf>
    <xf numFmtId="0" fontId="0" fillId="0" borderId="0" xfId="0" applyNumberFormat="1" applyFill="1" applyAlignment="1">
      <alignment horizontal="left" vertical="center"/>
    </xf>
    <xf numFmtId="17" fontId="0" fillId="0" borderId="0" xfId="0" applyNumberFormat="1" applyFont="1" applyAlignment="1">
      <alignment horizontal="left" vertical="center"/>
    </xf>
    <xf numFmtId="0" fontId="11" fillId="0" borderId="2" xfId="2" applyFont="1" applyFill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8" fillId="0" borderId="0" xfId="2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 wrapText="1"/>
    </xf>
    <xf numFmtId="0" fontId="16" fillId="0" borderId="0" xfId="0" applyFont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9" fillId="0" borderId="0" xfId="2" applyFont="1" applyFill="1" applyBorder="1" applyAlignment="1">
      <alignment horizontal="left" vertical="center" wrapText="1"/>
    </xf>
    <xf numFmtId="49" fontId="9" fillId="0" borderId="0" xfId="0" applyNumberFormat="1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NumberFormat="1" applyFont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19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left" vertical="center"/>
    </xf>
    <xf numFmtId="0" fontId="3" fillId="6" borderId="0" xfId="0" applyFont="1" applyFill="1" applyBorder="1" applyAlignment="1">
      <alignment horizontal="left" vertical="center"/>
    </xf>
    <xf numFmtId="0" fontId="10" fillId="0" borderId="2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12" fillId="0" borderId="0" xfId="2" applyNumberFormat="1" applyFont="1" applyFill="1" applyBorder="1" applyAlignment="1">
      <alignment horizontal="left" vertical="center" wrapText="1"/>
    </xf>
    <xf numFmtId="0" fontId="12" fillId="0" borderId="0" xfId="2" applyFont="1" applyFill="1" applyBorder="1" applyAlignment="1">
      <alignment horizontal="left" vertical="center" wrapText="1"/>
    </xf>
    <xf numFmtId="15" fontId="12" fillId="0" borderId="0" xfId="2" applyNumberFormat="1" applyFont="1" applyFill="1" applyBorder="1" applyAlignment="1">
      <alignment horizontal="left" vertical="center" wrapText="1"/>
    </xf>
    <xf numFmtId="0" fontId="6" fillId="0" borderId="0" xfId="2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12" fillId="7" borderId="0" xfId="2" applyFont="1" applyFill="1" applyBorder="1" applyAlignment="1">
      <alignment horizontal="left" vertical="center"/>
    </xf>
    <xf numFmtId="49" fontId="9" fillId="0" borderId="0" xfId="3" applyNumberFormat="1" applyFont="1" applyBorder="1" applyAlignment="1">
      <alignment horizontal="left"/>
    </xf>
    <xf numFmtId="49" fontId="9" fillId="0" borderId="0" xfId="3" applyNumberFormat="1" applyFont="1" applyBorder="1" applyAlignment="1">
      <alignment horizontal="left" vertical="center"/>
    </xf>
    <xf numFmtId="49" fontId="10" fillId="0" borderId="0" xfId="3" applyNumberFormat="1" applyFont="1" applyBorder="1" applyAlignment="1">
      <alignment horizontal="left"/>
    </xf>
    <xf numFmtId="0" fontId="9" fillId="0" borderId="0" xfId="3" applyFont="1" applyBorder="1"/>
    <xf numFmtId="0" fontId="0" fillId="0" borderId="0" xfId="0" applyBorder="1"/>
    <xf numFmtId="49" fontId="10" fillId="0" borderId="0" xfId="3" applyNumberFormat="1" applyFont="1" applyFill="1" applyBorder="1" applyAlignment="1">
      <alignment horizontal="left"/>
    </xf>
    <xf numFmtId="0" fontId="0" fillId="0" borderId="0" xfId="0" applyFill="1" applyBorder="1"/>
    <xf numFmtId="0" fontId="11" fillId="0" borderId="0" xfId="2" applyFont="1" applyFill="1" applyBorder="1" applyAlignment="1">
      <alignment horizontal="left" vertical="center"/>
    </xf>
    <xf numFmtId="0" fontId="13" fillId="15" borderId="0" xfId="0" applyFont="1" applyFill="1" applyBorder="1" applyAlignment="1">
      <alignment horizontal="left" vertical="center"/>
    </xf>
    <xf numFmtId="0" fontId="3" fillId="0" borderId="0" xfId="0" applyFont="1" applyBorder="1"/>
    <xf numFmtId="0" fontId="0" fillId="16" borderId="0" xfId="0" applyFill="1" applyBorder="1"/>
    <xf numFmtId="0" fontId="0" fillId="0" borderId="0" xfId="0" applyFont="1" applyBorder="1"/>
    <xf numFmtId="0" fontId="3" fillId="13" borderId="0" xfId="0" applyFont="1" applyFill="1" applyBorder="1" applyAlignment="1">
      <alignment horizontal="left" vertical="center"/>
    </xf>
    <xf numFmtId="0" fontId="24" fillId="0" borderId="0" xfId="3" applyFont="1" applyBorder="1" applyAlignment="1">
      <alignment horizontal="left"/>
    </xf>
    <xf numFmtId="0" fontId="11" fillId="17" borderId="0" xfId="2" applyFont="1" applyFill="1" applyBorder="1" applyAlignment="1">
      <alignment horizontal="left" vertical="center"/>
    </xf>
    <xf numFmtId="0" fontId="14" fillId="15" borderId="0" xfId="0" applyFont="1" applyFill="1" applyBorder="1" applyAlignment="1">
      <alignment horizontal="left" vertical="center"/>
    </xf>
    <xf numFmtId="0" fontId="15" fillId="14" borderId="0" xfId="0" applyFont="1" applyFill="1" applyBorder="1" applyAlignment="1">
      <alignment horizontal="left" vertical="center"/>
    </xf>
    <xf numFmtId="0" fontId="17" fillId="12" borderId="0" xfId="0" applyFont="1" applyFill="1" applyBorder="1" applyAlignment="1">
      <alignment horizontal="left" vertical="center"/>
    </xf>
    <xf numFmtId="0" fontId="13" fillId="10" borderId="0" xfId="0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3" fillId="0" borderId="0" xfId="0" applyFont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15" fillId="11" borderId="0" xfId="0" applyFont="1" applyFill="1" applyBorder="1" applyAlignment="1">
      <alignment horizontal="left" vertical="center"/>
    </xf>
    <xf numFmtId="0" fontId="9" fillId="0" borderId="0" xfId="3" applyFont="1" applyBorder="1" applyAlignment="1">
      <alignment horizontal="left"/>
    </xf>
    <xf numFmtId="0" fontId="9" fillId="0" borderId="0" xfId="3" applyFont="1" applyBorder="1" applyAlignment="1">
      <alignment horizontal="left" vertical="center"/>
    </xf>
    <xf numFmtId="0" fontId="24" fillId="0" borderId="0" xfId="3" applyFont="1" applyBorder="1" applyAlignment="1">
      <alignment horizontal="left" vertical="center"/>
    </xf>
    <xf numFmtId="0" fontId="9" fillId="0" borderId="0" xfId="3" applyFont="1" applyFill="1" applyBorder="1" applyAlignment="1">
      <alignment horizontal="left"/>
    </xf>
    <xf numFmtId="0" fontId="0" fillId="18" borderId="0" xfId="0" applyFont="1" applyFill="1" applyBorder="1" applyAlignment="1">
      <alignment horizontal="left" vertical="center"/>
    </xf>
    <xf numFmtId="0" fontId="9" fillId="18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3" fillId="14" borderId="0" xfId="0" applyFont="1" applyFill="1" applyBorder="1" applyAlignment="1">
      <alignment horizontal="left" vertical="center"/>
    </xf>
    <xf numFmtId="1" fontId="10" fillId="19" borderId="0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3" fillId="20" borderId="0" xfId="0" applyFont="1" applyFill="1" applyBorder="1" applyAlignment="1">
      <alignment horizontal="left" vertical="center"/>
    </xf>
    <xf numFmtId="1" fontId="10" fillId="22" borderId="0" xfId="0" applyNumberFormat="1" applyFont="1" applyFill="1" applyBorder="1" applyAlignment="1">
      <alignment horizontal="left"/>
    </xf>
    <xf numFmtId="0" fontId="0" fillId="21" borderId="0" xfId="0" applyFont="1" applyFill="1" applyBorder="1" applyAlignment="1">
      <alignment horizontal="left" vertical="center"/>
    </xf>
    <xf numFmtId="0" fontId="0" fillId="20" borderId="0" xfId="0" applyFont="1" applyFill="1" applyBorder="1" applyAlignment="1">
      <alignment horizontal="left" vertical="center"/>
    </xf>
    <xf numFmtId="0" fontId="3" fillId="2" borderId="0" xfId="0" applyNumberFormat="1" applyFont="1" applyFill="1" applyBorder="1" applyAlignment="1">
      <alignment horizontal="left" vertical="center"/>
    </xf>
    <xf numFmtId="164" fontId="1" fillId="0" borderId="0" xfId="0" applyNumberFormat="1" applyFont="1" applyBorder="1" applyAlignment="1">
      <alignment horizontal="left" vertical="center"/>
    </xf>
    <xf numFmtId="0" fontId="12" fillId="0" borderId="0" xfId="2" applyFont="1" applyFill="1" applyBorder="1" applyAlignment="1">
      <alignment horizontal="left"/>
    </xf>
    <xf numFmtId="0" fontId="25" fillId="0" borderId="0" xfId="2" applyFont="1" applyFill="1" applyBorder="1" applyAlignment="1">
      <alignment horizontal="left"/>
    </xf>
    <xf numFmtId="0" fontId="8" fillId="20" borderId="0" xfId="2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14" borderId="0" xfId="0" applyFont="1" applyFill="1" applyAlignment="1">
      <alignment horizontal="left"/>
    </xf>
    <xf numFmtId="0" fontId="3" fillId="1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7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3" fillId="7" borderId="0" xfId="0" applyFont="1" applyFill="1" applyBorder="1"/>
    <xf numFmtId="0" fontId="0" fillId="0" borderId="0" xfId="0" applyFont="1" applyFill="1" applyAlignment="1">
      <alignment horizontal="left"/>
    </xf>
    <xf numFmtId="0" fontId="26" fillId="7" borderId="0" xfId="0" applyFont="1" applyFill="1" applyBorder="1" applyAlignment="1">
      <alignment horizontal="left"/>
    </xf>
    <xf numFmtId="0" fontId="26" fillId="7" borderId="0" xfId="0" applyFont="1" applyFill="1" applyBorder="1"/>
    <xf numFmtId="0" fontId="28" fillId="0" borderId="0" xfId="0" applyFont="1" applyBorder="1" applyAlignment="1">
      <alignment horizontal="right"/>
    </xf>
    <xf numFmtId="0" fontId="28" fillId="0" borderId="0" xfId="0" applyFont="1" applyBorder="1"/>
    <xf numFmtId="0" fontId="29" fillId="0" borderId="0" xfId="0" applyFont="1" applyBorder="1" applyAlignment="1">
      <alignment horizontal="right" vertical="center"/>
    </xf>
    <xf numFmtId="0" fontId="28" fillId="0" borderId="0" xfId="0" applyFont="1" applyFill="1" applyAlignment="1">
      <alignment horizontal="right"/>
    </xf>
    <xf numFmtId="0" fontId="0" fillId="7" borderId="0" xfId="0" applyFont="1" applyFill="1" applyAlignment="1">
      <alignment horizontal="left"/>
    </xf>
    <xf numFmtId="0" fontId="0" fillId="7" borderId="0" xfId="0" applyFill="1" applyBorder="1"/>
    <xf numFmtId="0" fontId="0" fillId="0" borderId="0" xfId="0" applyFill="1"/>
    <xf numFmtId="0" fontId="3" fillId="1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5" borderId="0" xfId="0" applyFont="1" applyFill="1" applyAlignment="1">
      <alignment horizontal="left"/>
    </xf>
    <xf numFmtId="0" fontId="0" fillId="15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0" borderId="0" xfId="0" applyBorder="1" applyAlignment="1">
      <alignment horizontal="right"/>
    </xf>
    <xf numFmtId="0" fontId="0" fillId="23" borderId="0" xfId="0" applyFill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0" fillId="20" borderId="0" xfId="0" applyFill="1" applyAlignment="1">
      <alignment horizontal="left"/>
    </xf>
    <xf numFmtId="0" fontId="3" fillId="24" borderId="0" xfId="0" applyFont="1" applyFill="1" applyBorder="1" applyAlignment="1">
      <alignment horizontal="left" vertical="center"/>
    </xf>
    <xf numFmtId="0" fontId="3" fillId="24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3" fillId="20" borderId="0" xfId="0" applyFont="1" applyFill="1" applyAlignment="1">
      <alignment horizontal="left"/>
    </xf>
    <xf numFmtId="0" fontId="0" fillId="2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0" fillId="0" borderId="0" xfId="0" applyFill="1" applyBorder="1" applyAlignment="1">
      <alignment horizontal="left"/>
    </xf>
    <xf numFmtId="0" fontId="10" fillId="24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Fill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164" fontId="3" fillId="2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left" vertical="center"/>
    </xf>
    <xf numFmtId="164" fontId="0" fillId="0" borderId="0" xfId="0" applyNumberFormat="1" applyFill="1" applyBorder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/>
    </xf>
    <xf numFmtId="164" fontId="0" fillId="0" borderId="0" xfId="0" applyNumberFormat="1" applyFont="1" applyBorder="1" applyAlignment="1">
      <alignment horizontal="left"/>
    </xf>
    <xf numFmtId="164" fontId="0" fillId="0" borderId="0" xfId="0" applyNumberFormat="1" applyBorder="1" applyAlignment="1">
      <alignment horizontal="left"/>
    </xf>
    <xf numFmtId="164" fontId="0" fillId="13" borderId="0" xfId="0" applyNumberFormat="1" applyFill="1" applyBorder="1" applyAlignment="1">
      <alignment horizontal="left"/>
    </xf>
    <xf numFmtId="0" fontId="0" fillId="25" borderId="0" xfId="0" applyFill="1" applyAlignment="1">
      <alignment horizontal="left"/>
    </xf>
    <xf numFmtId="0" fontId="0" fillId="25" borderId="0" xfId="0" applyFont="1" applyFill="1" applyBorder="1" applyAlignment="1">
      <alignment horizontal="left"/>
    </xf>
    <xf numFmtId="0" fontId="3" fillId="25" borderId="0" xfId="0" applyFont="1" applyFill="1" applyAlignment="1">
      <alignment horizontal="left"/>
    </xf>
    <xf numFmtId="0" fontId="0" fillId="18" borderId="0" xfId="0" applyFill="1" applyAlignment="1">
      <alignment horizontal="left"/>
    </xf>
    <xf numFmtId="0" fontId="0" fillId="26" borderId="0" xfId="0" applyFill="1" applyAlignment="1">
      <alignment horizontal="left"/>
    </xf>
    <xf numFmtId="0" fontId="3" fillId="25" borderId="0" xfId="0" applyFont="1" applyFill="1" applyBorder="1" applyAlignment="1">
      <alignment horizontal="left" vertical="center"/>
    </xf>
    <xf numFmtId="0" fontId="0" fillId="25" borderId="0" xfId="0" applyFont="1" applyFill="1" applyBorder="1" applyAlignment="1">
      <alignment horizontal="left" vertical="center"/>
    </xf>
    <xf numFmtId="0" fontId="10" fillId="20" borderId="0" xfId="0" applyFont="1" applyFill="1" applyBorder="1" applyAlignment="1">
      <alignment horizontal="left"/>
    </xf>
    <xf numFmtId="0" fontId="0" fillId="16" borderId="0" xfId="0" applyFill="1" applyAlignment="1">
      <alignment horizontal="left"/>
    </xf>
    <xf numFmtId="164" fontId="0" fillId="0" borderId="0" xfId="0" applyNumberFormat="1" applyFont="1" applyBorder="1" applyAlignment="1">
      <alignment horizontal="left" vertical="center"/>
    </xf>
    <xf numFmtId="0" fontId="3" fillId="13" borderId="0" xfId="0" applyFont="1" applyFill="1" applyAlignment="1">
      <alignment horizontal="center"/>
    </xf>
    <xf numFmtId="0" fontId="0" fillId="13" borderId="0" xfId="0" applyFont="1" applyFill="1" applyBorder="1" applyAlignment="1">
      <alignment horizontal="center" vertical="center" textRotation="90"/>
    </xf>
    <xf numFmtId="0" fontId="0" fillId="13" borderId="9" xfId="0" applyFont="1" applyFill="1" applyBorder="1" applyAlignment="1">
      <alignment horizontal="center" vertical="center" textRotation="90"/>
    </xf>
  </cellXfs>
  <cellStyles count="4">
    <cellStyle name="Normal 2" xfId="3" xr:uid="{D86EAB24-3E98-4D46-9D02-8C3A9DA79EAF}"/>
    <cellStyle name="Normal_Data" xfId="1" xr:uid="{DD1CC24F-0322-4035-8C37-6CC1CFFA169B}"/>
    <cellStyle name="Normal_Sheet1" xfId="2" xr:uid="{115018BA-C380-45DC-85A2-431E8BFB4571}"/>
    <cellStyle name="Standard" xfId="0" builtinId="0"/>
  </cellStyles>
  <dxfs count="92"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5" tint="-0.24994659260841701"/>
      </font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69AE6"/>
      <color rgb="FFCC99FF"/>
      <color rgb="FF66FFFF"/>
      <color rgb="FFFBF763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Cme9_40!$U$1</c:f>
              <c:strCache>
                <c:ptCount val="1"/>
                <c:pt idx="0">
                  <c:v>Cme9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Cme9_40!$U$2:$U$518</c:f>
              <c:numCache>
                <c:formatCode>General</c:formatCode>
                <c:ptCount val="517"/>
                <c:pt idx="0">
                  <c:v>129.06</c:v>
                </c:pt>
                <c:pt idx="1">
                  <c:v>129.06</c:v>
                </c:pt>
                <c:pt idx="2">
                  <c:v>129.09</c:v>
                </c:pt>
                <c:pt idx="3">
                  <c:v>129.12</c:v>
                </c:pt>
                <c:pt idx="4">
                  <c:v>129.13999999999999</c:v>
                </c:pt>
                <c:pt idx="5">
                  <c:v>129.15</c:v>
                </c:pt>
                <c:pt idx="6">
                  <c:v>129.15</c:v>
                </c:pt>
                <c:pt idx="7">
                  <c:v>129.15</c:v>
                </c:pt>
                <c:pt idx="8">
                  <c:v>129.16999999999999</c:v>
                </c:pt>
                <c:pt idx="9">
                  <c:v>129.16999999999999</c:v>
                </c:pt>
                <c:pt idx="10">
                  <c:v>129.19</c:v>
                </c:pt>
                <c:pt idx="11">
                  <c:v>129.19</c:v>
                </c:pt>
                <c:pt idx="12">
                  <c:v>129.19</c:v>
                </c:pt>
                <c:pt idx="13">
                  <c:v>129.19999999999999</c:v>
                </c:pt>
                <c:pt idx="14">
                  <c:v>129.19999999999999</c:v>
                </c:pt>
                <c:pt idx="15">
                  <c:v>129.19999999999999</c:v>
                </c:pt>
                <c:pt idx="16">
                  <c:v>129.19999999999999</c:v>
                </c:pt>
                <c:pt idx="17">
                  <c:v>129.19999999999999</c:v>
                </c:pt>
                <c:pt idx="18">
                  <c:v>129.19999999999999</c:v>
                </c:pt>
                <c:pt idx="19">
                  <c:v>129.21</c:v>
                </c:pt>
                <c:pt idx="20">
                  <c:v>129.21</c:v>
                </c:pt>
                <c:pt idx="21">
                  <c:v>129.21</c:v>
                </c:pt>
                <c:pt idx="22">
                  <c:v>129.21</c:v>
                </c:pt>
                <c:pt idx="23">
                  <c:v>129.22</c:v>
                </c:pt>
                <c:pt idx="24">
                  <c:v>129.22</c:v>
                </c:pt>
                <c:pt idx="25">
                  <c:v>129.22</c:v>
                </c:pt>
                <c:pt idx="26">
                  <c:v>129.22</c:v>
                </c:pt>
                <c:pt idx="27">
                  <c:v>129.22</c:v>
                </c:pt>
                <c:pt idx="28">
                  <c:v>129.22</c:v>
                </c:pt>
                <c:pt idx="29">
                  <c:v>129.22999999999999</c:v>
                </c:pt>
                <c:pt idx="30">
                  <c:v>129.22999999999999</c:v>
                </c:pt>
                <c:pt idx="31">
                  <c:v>129.22999999999999</c:v>
                </c:pt>
                <c:pt idx="32">
                  <c:v>129.24</c:v>
                </c:pt>
                <c:pt idx="33">
                  <c:v>129.24</c:v>
                </c:pt>
                <c:pt idx="34">
                  <c:v>129.24</c:v>
                </c:pt>
                <c:pt idx="35">
                  <c:v>129.25</c:v>
                </c:pt>
                <c:pt idx="36">
                  <c:v>129.25</c:v>
                </c:pt>
                <c:pt idx="37">
                  <c:v>129.26</c:v>
                </c:pt>
                <c:pt idx="38">
                  <c:v>129.26</c:v>
                </c:pt>
                <c:pt idx="39">
                  <c:v>129.26</c:v>
                </c:pt>
                <c:pt idx="40">
                  <c:v>129.26</c:v>
                </c:pt>
                <c:pt idx="41">
                  <c:v>129.26</c:v>
                </c:pt>
                <c:pt idx="42">
                  <c:v>129.26</c:v>
                </c:pt>
                <c:pt idx="43">
                  <c:v>129.26</c:v>
                </c:pt>
                <c:pt idx="44">
                  <c:v>129.26</c:v>
                </c:pt>
                <c:pt idx="45">
                  <c:v>129.26</c:v>
                </c:pt>
                <c:pt idx="46">
                  <c:v>129.27000000000001</c:v>
                </c:pt>
                <c:pt idx="47">
                  <c:v>129.27000000000001</c:v>
                </c:pt>
                <c:pt idx="48">
                  <c:v>129.27000000000001</c:v>
                </c:pt>
                <c:pt idx="49">
                  <c:v>129.27000000000001</c:v>
                </c:pt>
                <c:pt idx="50">
                  <c:v>129.27000000000001</c:v>
                </c:pt>
                <c:pt idx="51">
                  <c:v>129.28</c:v>
                </c:pt>
                <c:pt idx="52">
                  <c:v>129.28</c:v>
                </c:pt>
                <c:pt idx="53">
                  <c:v>129.28</c:v>
                </c:pt>
                <c:pt idx="54">
                  <c:v>129.28</c:v>
                </c:pt>
                <c:pt idx="55">
                  <c:v>129.28</c:v>
                </c:pt>
                <c:pt idx="56">
                  <c:v>129.28</c:v>
                </c:pt>
                <c:pt idx="57">
                  <c:v>129.28</c:v>
                </c:pt>
                <c:pt idx="58">
                  <c:v>129.28</c:v>
                </c:pt>
                <c:pt idx="59">
                  <c:v>129.29</c:v>
                </c:pt>
                <c:pt idx="60">
                  <c:v>129.29</c:v>
                </c:pt>
                <c:pt idx="61">
                  <c:v>129.29</c:v>
                </c:pt>
                <c:pt idx="62">
                  <c:v>129.29</c:v>
                </c:pt>
                <c:pt idx="63">
                  <c:v>129.29</c:v>
                </c:pt>
                <c:pt idx="64">
                  <c:v>129.29</c:v>
                </c:pt>
                <c:pt idx="65">
                  <c:v>129.30000000000001</c:v>
                </c:pt>
                <c:pt idx="66">
                  <c:v>129.30000000000001</c:v>
                </c:pt>
                <c:pt idx="67">
                  <c:v>129.30000000000001</c:v>
                </c:pt>
                <c:pt idx="68">
                  <c:v>129.30000000000001</c:v>
                </c:pt>
                <c:pt idx="69">
                  <c:v>129.30000000000001</c:v>
                </c:pt>
                <c:pt idx="70">
                  <c:v>129.30000000000001</c:v>
                </c:pt>
                <c:pt idx="71">
                  <c:v>129.30000000000001</c:v>
                </c:pt>
                <c:pt idx="72">
                  <c:v>129.30000000000001</c:v>
                </c:pt>
                <c:pt idx="73">
                  <c:v>129.31</c:v>
                </c:pt>
                <c:pt idx="74">
                  <c:v>129.31</c:v>
                </c:pt>
                <c:pt idx="75">
                  <c:v>129.31</c:v>
                </c:pt>
                <c:pt idx="76">
                  <c:v>129.31</c:v>
                </c:pt>
                <c:pt idx="77">
                  <c:v>129.31</c:v>
                </c:pt>
                <c:pt idx="78">
                  <c:v>129.31</c:v>
                </c:pt>
                <c:pt idx="79">
                  <c:v>129.31</c:v>
                </c:pt>
                <c:pt idx="80">
                  <c:v>129.32</c:v>
                </c:pt>
                <c:pt idx="81">
                  <c:v>129.32</c:v>
                </c:pt>
                <c:pt idx="82">
                  <c:v>129.32</c:v>
                </c:pt>
                <c:pt idx="83">
                  <c:v>129.32</c:v>
                </c:pt>
                <c:pt idx="84">
                  <c:v>129.32</c:v>
                </c:pt>
                <c:pt idx="85">
                  <c:v>129.32</c:v>
                </c:pt>
                <c:pt idx="86">
                  <c:v>129.32</c:v>
                </c:pt>
                <c:pt idx="87">
                  <c:v>129.32</c:v>
                </c:pt>
                <c:pt idx="88">
                  <c:v>129.32</c:v>
                </c:pt>
                <c:pt idx="89">
                  <c:v>129.32</c:v>
                </c:pt>
                <c:pt idx="90">
                  <c:v>129.32</c:v>
                </c:pt>
                <c:pt idx="91">
                  <c:v>129.32</c:v>
                </c:pt>
                <c:pt idx="92">
                  <c:v>129.33000000000001</c:v>
                </c:pt>
                <c:pt idx="93">
                  <c:v>129.33000000000001</c:v>
                </c:pt>
                <c:pt idx="94">
                  <c:v>129.33000000000001</c:v>
                </c:pt>
                <c:pt idx="95">
                  <c:v>129.33000000000001</c:v>
                </c:pt>
                <c:pt idx="96">
                  <c:v>129.33000000000001</c:v>
                </c:pt>
                <c:pt idx="97">
                  <c:v>129.33000000000001</c:v>
                </c:pt>
                <c:pt idx="98">
                  <c:v>129.33000000000001</c:v>
                </c:pt>
                <c:pt idx="99">
                  <c:v>129.33000000000001</c:v>
                </c:pt>
                <c:pt idx="100">
                  <c:v>129.34</c:v>
                </c:pt>
                <c:pt idx="101">
                  <c:v>129.34</c:v>
                </c:pt>
                <c:pt idx="102">
                  <c:v>129.34</c:v>
                </c:pt>
                <c:pt idx="103">
                  <c:v>129.34</c:v>
                </c:pt>
                <c:pt idx="104">
                  <c:v>129.34</c:v>
                </c:pt>
                <c:pt idx="105">
                  <c:v>129.34</c:v>
                </c:pt>
                <c:pt idx="106">
                  <c:v>129.34</c:v>
                </c:pt>
                <c:pt idx="107">
                  <c:v>129.35</c:v>
                </c:pt>
                <c:pt idx="108">
                  <c:v>129.35</c:v>
                </c:pt>
                <c:pt idx="109">
                  <c:v>129.35</c:v>
                </c:pt>
                <c:pt idx="110">
                  <c:v>129.35</c:v>
                </c:pt>
                <c:pt idx="111">
                  <c:v>129.35</c:v>
                </c:pt>
                <c:pt idx="112">
                  <c:v>129.35</c:v>
                </c:pt>
                <c:pt idx="113">
                  <c:v>129.35</c:v>
                </c:pt>
                <c:pt idx="114">
                  <c:v>129.36000000000001</c:v>
                </c:pt>
                <c:pt idx="115">
                  <c:v>129.36000000000001</c:v>
                </c:pt>
                <c:pt idx="116">
                  <c:v>129.36000000000001</c:v>
                </c:pt>
                <c:pt idx="117">
                  <c:v>129.36000000000001</c:v>
                </c:pt>
                <c:pt idx="118">
                  <c:v>129.37</c:v>
                </c:pt>
                <c:pt idx="119">
                  <c:v>129.37</c:v>
                </c:pt>
                <c:pt idx="120">
                  <c:v>129.37</c:v>
                </c:pt>
                <c:pt idx="121">
                  <c:v>129.37</c:v>
                </c:pt>
                <c:pt idx="122">
                  <c:v>129.37</c:v>
                </c:pt>
                <c:pt idx="123">
                  <c:v>129.37</c:v>
                </c:pt>
                <c:pt idx="124">
                  <c:v>129.37</c:v>
                </c:pt>
                <c:pt idx="125">
                  <c:v>129.37</c:v>
                </c:pt>
                <c:pt idx="126">
                  <c:v>129.37</c:v>
                </c:pt>
                <c:pt idx="127">
                  <c:v>129.37</c:v>
                </c:pt>
                <c:pt idx="128">
                  <c:v>129.37</c:v>
                </c:pt>
                <c:pt idx="129">
                  <c:v>129.37</c:v>
                </c:pt>
                <c:pt idx="130">
                  <c:v>129.38</c:v>
                </c:pt>
                <c:pt idx="131">
                  <c:v>129.38</c:v>
                </c:pt>
                <c:pt idx="132">
                  <c:v>129.38</c:v>
                </c:pt>
                <c:pt idx="133">
                  <c:v>129.38</c:v>
                </c:pt>
                <c:pt idx="134">
                  <c:v>129.38</c:v>
                </c:pt>
                <c:pt idx="135">
                  <c:v>129.38</c:v>
                </c:pt>
                <c:pt idx="136">
                  <c:v>129.38</c:v>
                </c:pt>
                <c:pt idx="137">
                  <c:v>129.38</c:v>
                </c:pt>
                <c:pt idx="138">
                  <c:v>129.38999999999999</c:v>
                </c:pt>
                <c:pt idx="139">
                  <c:v>129.38999999999999</c:v>
                </c:pt>
                <c:pt idx="140">
                  <c:v>129.38999999999999</c:v>
                </c:pt>
                <c:pt idx="141">
                  <c:v>129.38999999999999</c:v>
                </c:pt>
                <c:pt idx="142">
                  <c:v>129.38999999999999</c:v>
                </c:pt>
                <c:pt idx="143">
                  <c:v>129.4</c:v>
                </c:pt>
                <c:pt idx="144">
                  <c:v>129.4</c:v>
                </c:pt>
                <c:pt idx="145">
                  <c:v>129.4</c:v>
                </c:pt>
                <c:pt idx="146">
                  <c:v>129.4</c:v>
                </c:pt>
                <c:pt idx="147">
                  <c:v>129.4</c:v>
                </c:pt>
                <c:pt idx="148">
                  <c:v>129.4</c:v>
                </c:pt>
                <c:pt idx="149">
                  <c:v>129.4</c:v>
                </c:pt>
                <c:pt idx="150">
                  <c:v>129.4</c:v>
                </c:pt>
                <c:pt idx="151">
                  <c:v>129.4</c:v>
                </c:pt>
                <c:pt idx="152">
                  <c:v>129.4</c:v>
                </c:pt>
                <c:pt idx="153">
                  <c:v>129.41</c:v>
                </c:pt>
                <c:pt idx="154">
                  <c:v>129.41</c:v>
                </c:pt>
                <c:pt idx="155">
                  <c:v>129.41</c:v>
                </c:pt>
                <c:pt idx="156">
                  <c:v>129.41</c:v>
                </c:pt>
                <c:pt idx="157">
                  <c:v>129.41</c:v>
                </c:pt>
                <c:pt idx="158">
                  <c:v>129.41</c:v>
                </c:pt>
                <c:pt idx="159">
                  <c:v>129.41</c:v>
                </c:pt>
                <c:pt idx="160">
                  <c:v>129.41</c:v>
                </c:pt>
                <c:pt idx="161">
                  <c:v>129.41</c:v>
                </c:pt>
                <c:pt idx="162">
                  <c:v>129.41</c:v>
                </c:pt>
                <c:pt idx="163">
                  <c:v>129.41</c:v>
                </c:pt>
                <c:pt idx="164">
                  <c:v>129.41</c:v>
                </c:pt>
                <c:pt idx="165">
                  <c:v>129.41</c:v>
                </c:pt>
                <c:pt idx="166">
                  <c:v>129.41</c:v>
                </c:pt>
                <c:pt idx="167">
                  <c:v>129.41</c:v>
                </c:pt>
                <c:pt idx="168">
                  <c:v>129.41999999999999</c:v>
                </c:pt>
                <c:pt idx="169">
                  <c:v>129.41999999999999</c:v>
                </c:pt>
                <c:pt idx="170">
                  <c:v>129.41999999999999</c:v>
                </c:pt>
                <c:pt idx="171">
                  <c:v>129.41999999999999</c:v>
                </c:pt>
                <c:pt idx="172">
                  <c:v>129.41999999999999</c:v>
                </c:pt>
                <c:pt idx="173">
                  <c:v>129.41999999999999</c:v>
                </c:pt>
                <c:pt idx="174">
                  <c:v>129.41999999999999</c:v>
                </c:pt>
                <c:pt idx="175">
                  <c:v>129.41999999999999</c:v>
                </c:pt>
                <c:pt idx="176">
                  <c:v>129.41999999999999</c:v>
                </c:pt>
                <c:pt idx="177">
                  <c:v>129.41999999999999</c:v>
                </c:pt>
                <c:pt idx="178">
                  <c:v>129.41999999999999</c:v>
                </c:pt>
                <c:pt idx="179">
                  <c:v>129.41999999999999</c:v>
                </c:pt>
                <c:pt idx="180">
                  <c:v>129.43</c:v>
                </c:pt>
                <c:pt idx="181">
                  <c:v>129.43</c:v>
                </c:pt>
                <c:pt idx="182">
                  <c:v>129.43</c:v>
                </c:pt>
                <c:pt idx="183">
                  <c:v>129.44</c:v>
                </c:pt>
                <c:pt idx="184">
                  <c:v>129.44</c:v>
                </c:pt>
                <c:pt idx="185">
                  <c:v>129.44</c:v>
                </c:pt>
                <c:pt idx="186">
                  <c:v>129.44</c:v>
                </c:pt>
                <c:pt idx="187">
                  <c:v>129.44999999999999</c:v>
                </c:pt>
                <c:pt idx="188">
                  <c:v>129.44999999999999</c:v>
                </c:pt>
                <c:pt idx="189">
                  <c:v>129.44999999999999</c:v>
                </c:pt>
                <c:pt idx="190">
                  <c:v>129.44999999999999</c:v>
                </c:pt>
                <c:pt idx="191">
                  <c:v>129.44999999999999</c:v>
                </c:pt>
                <c:pt idx="192">
                  <c:v>129.44999999999999</c:v>
                </c:pt>
                <c:pt idx="193">
                  <c:v>129.44999999999999</c:v>
                </c:pt>
                <c:pt idx="194">
                  <c:v>129.46</c:v>
                </c:pt>
                <c:pt idx="195">
                  <c:v>129.46</c:v>
                </c:pt>
                <c:pt idx="196">
                  <c:v>129.46</c:v>
                </c:pt>
                <c:pt idx="197">
                  <c:v>129.46</c:v>
                </c:pt>
                <c:pt idx="198">
                  <c:v>129.46</c:v>
                </c:pt>
                <c:pt idx="199">
                  <c:v>129.47</c:v>
                </c:pt>
                <c:pt idx="200">
                  <c:v>129.47</c:v>
                </c:pt>
                <c:pt idx="201">
                  <c:v>129.47</c:v>
                </c:pt>
                <c:pt idx="202">
                  <c:v>129.47</c:v>
                </c:pt>
                <c:pt idx="203">
                  <c:v>129.47</c:v>
                </c:pt>
                <c:pt idx="204">
                  <c:v>129.47999999999999</c:v>
                </c:pt>
                <c:pt idx="205">
                  <c:v>129.47999999999999</c:v>
                </c:pt>
                <c:pt idx="206">
                  <c:v>129.47999999999999</c:v>
                </c:pt>
                <c:pt idx="207">
                  <c:v>129.5</c:v>
                </c:pt>
                <c:pt idx="208">
                  <c:v>129.51</c:v>
                </c:pt>
                <c:pt idx="209">
                  <c:v>129.52000000000001</c:v>
                </c:pt>
                <c:pt idx="210">
                  <c:v>129.52000000000001</c:v>
                </c:pt>
                <c:pt idx="211">
                  <c:v>129.53</c:v>
                </c:pt>
                <c:pt idx="212">
                  <c:v>129.54</c:v>
                </c:pt>
                <c:pt idx="213">
                  <c:v>129.54</c:v>
                </c:pt>
                <c:pt idx="214">
                  <c:v>129.56</c:v>
                </c:pt>
                <c:pt idx="215">
                  <c:v>131.12</c:v>
                </c:pt>
                <c:pt idx="216">
                  <c:v>131.18</c:v>
                </c:pt>
                <c:pt idx="217">
                  <c:v>131.25</c:v>
                </c:pt>
                <c:pt idx="218">
                  <c:v>131.26</c:v>
                </c:pt>
                <c:pt idx="219">
                  <c:v>131.29</c:v>
                </c:pt>
                <c:pt idx="220">
                  <c:v>131.32</c:v>
                </c:pt>
                <c:pt idx="221">
                  <c:v>131.32</c:v>
                </c:pt>
                <c:pt idx="222">
                  <c:v>131.33000000000001</c:v>
                </c:pt>
                <c:pt idx="223">
                  <c:v>131.34</c:v>
                </c:pt>
                <c:pt idx="224">
                  <c:v>131.34</c:v>
                </c:pt>
                <c:pt idx="225">
                  <c:v>131.34</c:v>
                </c:pt>
                <c:pt idx="226">
                  <c:v>131.34</c:v>
                </c:pt>
                <c:pt idx="227">
                  <c:v>131.35</c:v>
                </c:pt>
                <c:pt idx="228">
                  <c:v>131.36000000000001</c:v>
                </c:pt>
                <c:pt idx="229">
                  <c:v>131.36000000000001</c:v>
                </c:pt>
                <c:pt idx="230">
                  <c:v>131.36000000000001</c:v>
                </c:pt>
                <c:pt idx="231">
                  <c:v>131.36000000000001</c:v>
                </c:pt>
                <c:pt idx="232">
                  <c:v>131.37</c:v>
                </c:pt>
                <c:pt idx="233">
                  <c:v>131.38</c:v>
                </c:pt>
                <c:pt idx="234">
                  <c:v>131.38999999999999</c:v>
                </c:pt>
                <c:pt idx="235">
                  <c:v>131.38999999999999</c:v>
                </c:pt>
                <c:pt idx="236">
                  <c:v>131.4</c:v>
                </c:pt>
                <c:pt idx="237">
                  <c:v>131.4</c:v>
                </c:pt>
                <c:pt idx="238">
                  <c:v>131.41</c:v>
                </c:pt>
                <c:pt idx="239">
                  <c:v>131.41</c:v>
                </c:pt>
                <c:pt idx="240">
                  <c:v>131.41</c:v>
                </c:pt>
                <c:pt idx="241">
                  <c:v>131.41</c:v>
                </c:pt>
                <c:pt idx="242">
                  <c:v>131.41</c:v>
                </c:pt>
                <c:pt idx="243">
                  <c:v>131.41999999999999</c:v>
                </c:pt>
                <c:pt idx="244">
                  <c:v>131.41999999999999</c:v>
                </c:pt>
                <c:pt idx="245">
                  <c:v>131.41999999999999</c:v>
                </c:pt>
                <c:pt idx="246">
                  <c:v>131.41999999999999</c:v>
                </c:pt>
                <c:pt idx="247">
                  <c:v>131.43</c:v>
                </c:pt>
                <c:pt idx="248">
                  <c:v>131.43</c:v>
                </c:pt>
                <c:pt idx="249">
                  <c:v>131.44</c:v>
                </c:pt>
                <c:pt idx="250">
                  <c:v>131.44</c:v>
                </c:pt>
                <c:pt idx="251">
                  <c:v>131.44</c:v>
                </c:pt>
                <c:pt idx="252">
                  <c:v>131.44</c:v>
                </c:pt>
                <c:pt idx="253">
                  <c:v>131.44</c:v>
                </c:pt>
                <c:pt idx="254">
                  <c:v>131.44999999999999</c:v>
                </c:pt>
                <c:pt idx="255">
                  <c:v>131.44999999999999</c:v>
                </c:pt>
                <c:pt idx="256">
                  <c:v>131.44999999999999</c:v>
                </c:pt>
                <c:pt idx="257">
                  <c:v>131.44999999999999</c:v>
                </c:pt>
                <c:pt idx="258">
                  <c:v>131.44999999999999</c:v>
                </c:pt>
                <c:pt idx="259">
                  <c:v>131.46</c:v>
                </c:pt>
                <c:pt idx="260">
                  <c:v>131.46</c:v>
                </c:pt>
                <c:pt idx="261">
                  <c:v>131.46</c:v>
                </c:pt>
                <c:pt idx="262">
                  <c:v>131.46</c:v>
                </c:pt>
                <c:pt idx="263">
                  <c:v>131.46</c:v>
                </c:pt>
                <c:pt idx="264">
                  <c:v>131.47</c:v>
                </c:pt>
                <c:pt idx="265">
                  <c:v>131.47</c:v>
                </c:pt>
                <c:pt idx="266">
                  <c:v>131.47</c:v>
                </c:pt>
                <c:pt idx="267">
                  <c:v>131.47999999999999</c:v>
                </c:pt>
                <c:pt idx="268">
                  <c:v>131.47999999999999</c:v>
                </c:pt>
                <c:pt idx="269">
                  <c:v>131.47999999999999</c:v>
                </c:pt>
                <c:pt idx="270">
                  <c:v>131.47999999999999</c:v>
                </c:pt>
                <c:pt idx="271">
                  <c:v>131.47999999999999</c:v>
                </c:pt>
                <c:pt idx="272">
                  <c:v>131.47999999999999</c:v>
                </c:pt>
                <c:pt idx="273">
                  <c:v>131.47999999999999</c:v>
                </c:pt>
                <c:pt idx="274">
                  <c:v>131.47999999999999</c:v>
                </c:pt>
                <c:pt idx="275">
                  <c:v>131.47999999999999</c:v>
                </c:pt>
                <c:pt idx="276">
                  <c:v>131.47999999999999</c:v>
                </c:pt>
                <c:pt idx="277">
                  <c:v>131.49</c:v>
                </c:pt>
                <c:pt idx="278">
                  <c:v>131.49</c:v>
                </c:pt>
                <c:pt idx="279">
                  <c:v>131.49</c:v>
                </c:pt>
                <c:pt idx="280">
                  <c:v>131.49</c:v>
                </c:pt>
                <c:pt idx="281">
                  <c:v>131.49</c:v>
                </c:pt>
                <c:pt idx="282">
                  <c:v>131.49</c:v>
                </c:pt>
                <c:pt idx="283">
                  <c:v>131.49</c:v>
                </c:pt>
                <c:pt idx="284">
                  <c:v>131.5</c:v>
                </c:pt>
                <c:pt idx="285">
                  <c:v>131.5</c:v>
                </c:pt>
                <c:pt idx="286">
                  <c:v>131.5</c:v>
                </c:pt>
                <c:pt idx="287">
                  <c:v>131.5</c:v>
                </c:pt>
                <c:pt idx="288">
                  <c:v>131.51</c:v>
                </c:pt>
                <c:pt idx="289">
                  <c:v>131.51</c:v>
                </c:pt>
                <c:pt idx="290">
                  <c:v>131.51</c:v>
                </c:pt>
                <c:pt idx="291">
                  <c:v>131.51</c:v>
                </c:pt>
                <c:pt idx="292">
                  <c:v>131.51</c:v>
                </c:pt>
                <c:pt idx="293">
                  <c:v>131.51</c:v>
                </c:pt>
                <c:pt idx="294">
                  <c:v>131.51</c:v>
                </c:pt>
                <c:pt idx="295">
                  <c:v>131.52000000000001</c:v>
                </c:pt>
                <c:pt idx="296">
                  <c:v>131.52000000000001</c:v>
                </c:pt>
                <c:pt idx="297">
                  <c:v>131.52000000000001</c:v>
                </c:pt>
                <c:pt idx="298">
                  <c:v>131.53</c:v>
                </c:pt>
                <c:pt idx="299">
                  <c:v>131.53</c:v>
                </c:pt>
                <c:pt idx="300">
                  <c:v>131.53</c:v>
                </c:pt>
                <c:pt idx="301">
                  <c:v>131.53</c:v>
                </c:pt>
                <c:pt idx="302">
                  <c:v>131.54</c:v>
                </c:pt>
                <c:pt idx="303">
                  <c:v>131.54</c:v>
                </c:pt>
                <c:pt idx="304">
                  <c:v>131.54</c:v>
                </c:pt>
                <c:pt idx="305">
                  <c:v>131.54</c:v>
                </c:pt>
                <c:pt idx="306">
                  <c:v>131.55000000000001</c:v>
                </c:pt>
                <c:pt idx="307">
                  <c:v>131.56</c:v>
                </c:pt>
                <c:pt idx="308">
                  <c:v>131.56</c:v>
                </c:pt>
                <c:pt idx="309">
                  <c:v>131.57</c:v>
                </c:pt>
                <c:pt idx="310">
                  <c:v>131.57</c:v>
                </c:pt>
                <c:pt idx="311">
                  <c:v>131.57</c:v>
                </c:pt>
                <c:pt idx="312">
                  <c:v>131.57</c:v>
                </c:pt>
                <c:pt idx="313">
                  <c:v>131.57</c:v>
                </c:pt>
                <c:pt idx="314">
                  <c:v>131.58000000000001</c:v>
                </c:pt>
                <c:pt idx="315">
                  <c:v>131.59</c:v>
                </c:pt>
                <c:pt idx="316">
                  <c:v>131.59</c:v>
                </c:pt>
                <c:pt idx="317">
                  <c:v>131.59</c:v>
                </c:pt>
                <c:pt idx="318">
                  <c:v>131.6</c:v>
                </c:pt>
                <c:pt idx="319">
                  <c:v>131.6</c:v>
                </c:pt>
                <c:pt idx="320">
                  <c:v>131.6</c:v>
                </c:pt>
                <c:pt idx="321">
                  <c:v>131.61000000000001</c:v>
                </c:pt>
                <c:pt idx="322">
                  <c:v>131.61000000000001</c:v>
                </c:pt>
                <c:pt idx="323">
                  <c:v>131.61000000000001</c:v>
                </c:pt>
                <c:pt idx="324">
                  <c:v>131.62</c:v>
                </c:pt>
                <c:pt idx="325">
                  <c:v>131.62</c:v>
                </c:pt>
                <c:pt idx="326">
                  <c:v>131.62</c:v>
                </c:pt>
                <c:pt idx="327">
                  <c:v>131.63999999999999</c:v>
                </c:pt>
                <c:pt idx="328">
                  <c:v>131.63999999999999</c:v>
                </c:pt>
                <c:pt idx="329">
                  <c:v>131.65</c:v>
                </c:pt>
                <c:pt idx="330">
                  <c:v>131.69999999999999</c:v>
                </c:pt>
                <c:pt idx="331">
                  <c:v>135.66</c:v>
                </c:pt>
                <c:pt idx="332">
                  <c:v>135.75</c:v>
                </c:pt>
                <c:pt idx="333">
                  <c:v>135.76</c:v>
                </c:pt>
                <c:pt idx="334">
                  <c:v>135.78</c:v>
                </c:pt>
                <c:pt idx="335">
                  <c:v>135.79</c:v>
                </c:pt>
                <c:pt idx="336">
                  <c:v>135.80000000000001</c:v>
                </c:pt>
                <c:pt idx="337">
                  <c:v>135.83000000000001</c:v>
                </c:pt>
                <c:pt idx="338">
                  <c:v>135.84</c:v>
                </c:pt>
                <c:pt idx="339">
                  <c:v>135.88</c:v>
                </c:pt>
                <c:pt idx="340">
                  <c:v>135.88</c:v>
                </c:pt>
                <c:pt idx="341">
                  <c:v>135.88999999999999</c:v>
                </c:pt>
                <c:pt idx="342">
                  <c:v>135.93</c:v>
                </c:pt>
                <c:pt idx="343">
                  <c:v>135.94999999999999</c:v>
                </c:pt>
                <c:pt idx="344">
                  <c:v>135.99</c:v>
                </c:pt>
                <c:pt idx="345">
                  <c:v>137.91999999999999</c:v>
                </c:pt>
                <c:pt idx="346">
                  <c:v>137.93</c:v>
                </c:pt>
                <c:pt idx="347">
                  <c:v>137.94</c:v>
                </c:pt>
                <c:pt idx="348">
                  <c:v>138.04</c:v>
                </c:pt>
                <c:pt idx="349">
                  <c:v>138.04</c:v>
                </c:pt>
                <c:pt idx="350">
                  <c:v>138.06</c:v>
                </c:pt>
                <c:pt idx="351">
                  <c:v>138.13</c:v>
                </c:pt>
                <c:pt idx="352">
                  <c:v>140.04</c:v>
                </c:pt>
                <c:pt idx="353">
                  <c:v>140.05000000000001</c:v>
                </c:pt>
                <c:pt idx="354">
                  <c:v>140.06</c:v>
                </c:pt>
                <c:pt idx="355">
                  <c:v>140.06</c:v>
                </c:pt>
                <c:pt idx="356">
                  <c:v>140.09</c:v>
                </c:pt>
                <c:pt idx="357">
                  <c:v>140.09</c:v>
                </c:pt>
                <c:pt idx="358">
                  <c:v>140.1</c:v>
                </c:pt>
                <c:pt idx="359">
                  <c:v>140.1</c:v>
                </c:pt>
                <c:pt idx="360">
                  <c:v>140.13999999999999</c:v>
                </c:pt>
                <c:pt idx="361">
                  <c:v>140.15</c:v>
                </c:pt>
                <c:pt idx="362">
                  <c:v>140.15</c:v>
                </c:pt>
                <c:pt idx="363">
                  <c:v>140.15</c:v>
                </c:pt>
                <c:pt idx="364">
                  <c:v>140.18</c:v>
                </c:pt>
                <c:pt idx="365">
                  <c:v>140.18</c:v>
                </c:pt>
                <c:pt idx="366">
                  <c:v>140.18</c:v>
                </c:pt>
                <c:pt idx="367">
                  <c:v>140.18</c:v>
                </c:pt>
                <c:pt idx="368">
                  <c:v>140.18</c:v>
                </c:pt>
                <c:pt idx="369">
                  <c:v>140.18</c:v>
                </c:pt>
                <c:pt idx="370">
                  <c:v>140.19</c:v>
                </c:pt>
                <c:pt idx="371">
                  <c:v>140.19</c:v>
                </c:pt>
                <c:pt idx="372">
                  <c:v>140.19</c:v>
                </c:pt>
                <c:pt idx="373">
                  <c:v>140.19</c:v>
                </c:pt>
                <c:pt idx="374">
                  <c:v>140.19</c:v>
                </c:pt>
                <c:pt idx="375">
                  <c:v>140.19</c:v>
                </c:pt>
                <c:pt idx="376">
                  <c:v>140.19</c:v>
                </c:pt>
                <c:pt idx="377">
                  <c:v>140.19999999999999</c:v>
                </c:pt>
                <c:pt idx="378">
                  <c:v>140.19999999999999</c:v>
                </c:pt>
                <c:pt idx="379">
                  <c:v>140.21</c:v>
                </c:pt>
                <c:pt idx="380">
                  <c:v>140.21</c:v>
                </c:pt>
                <c:pt idx="381">
                  <c:v>140.21</c:v>
                </c:pt>
                <c:pt idx="382">
                  <c:v>140.21</c:v>
                </c:pt>
                <c:pt idx="383">
                  <c:v>140.21</c:v>
                </c:pt>
                <c:pt idx="384">
                  <c:v>140.21</c:v>
                </c:pt>
                <c:pt idx="385">
                  <c:v>140.21</c:v>
                </c:pt>
                <c:pt idx="386">
                  <c:v>140.21</c:v>
                </c:pt>
                <c:pt idx="387">
                  <c:v>140.21</c:v>
                </c:pt>
                <c:pt idx="388">
                  <c:v>140.21</c:v>
                </c:pt>
                <c:pt idx="389">
                  <c:v>140.22</c:v>
                </c:pt>
                <c:pt idx="390">
                  <c:v>140.22</c:v>
                </c:pt>
                <c:pt idx="391">
                  <c:v>140.22999999999999</c:v>
                </c:pt>
                <c:pt idx="392">
                  <c:v>140.22999999999999</c:v>
                </c:pt>
                <c:pt idx="393">
                  <c:v>140.24</c:v>
                </c:pt>
                <c:pt idx="394">
                  <c:v>140.26</c:v>
                </c:pt>
                <c:pt idx="395">
                  <c:v>140.26</c:v>
                </c:pt>
                <c:pt idx="396">
                  <c:v>140.26</c:v>
                </c:pt>
                <c:pt idx="397">
                  <c:v>140.26</c:v>
                </c:pt>
                <c:pt idx="398">
                  <c:v>140.27000000000001</c:v>
                </c:pt>
                <c:pt idx="399">
                  <c:v>140.27000000000001</c:v>
                </c:pt>
                <c:pt idx="400">
                  <c:v>140.27000000000001</c:v>
                </c:pt>
                <c:pt idx="401">
                  <c:v>140.27000000000001</c:v>
                </c:pt>
                <c:pt idx="402">
                  <c:v>140.28</c:v>
                </c:pt>
                <c:pt idx="403">
                  <c:v>140.28</c:v>
                </c:pt>
                <c:pt idx="404">
                  <c:v>140.29</c:v>
                </c:pt>
                <c:pt idx="405">
                  <c:v>140.29</c:v>
                </c:pt>
                <c:pt idx="406">
                  <c:v>140.29</c:v>
                </c:pt>
                <c:pt idx="407">
                  <c:v>140.30000000000001</c:v>
                </c:pt>
                <c:pt idx="408">
                  <c:v>140.30000000000001</c:v>
                </c:pt>
                <c:pt idx="409">
                  <c:v>140.30000000000001</c:v>
                </c:pt>
                <c:pt idx="410">
                  <c:v>140.30000000000001</c:v>
                </c:pt>
                <c:pt idx="411">
                  <c:v>140.30000000000001</c:v>
                </c:pt>
                <c:pt idx="412">
                  <c:v>140.30000000000001</c:v>
                </c:pt>
                <c:pt idx="413">
                  <c:v>140.30000000000001</c:v>
                </c:pt>
                <c:pt idx="414">
                  <c:v>140.30000000000001</c:v>
                </c:pt>
                <c:pt idx="415">
                  <c:v>140.30000000000001</c:v>
                </c:pt>
                <c:pt idx="416">
                  <c:v>140.30000000000001</c:v>
                </c:pt>
                <c:pt idx="417">
                  <c:v>140.30000000000001</c:v>
                </c:pt>
                <c:pt idx="418">
                  <c:v>140.31</c:v>
                </c:pt>
                <c:pt idx="419">
                  <c:v>140.31</c:v>
                </c:pt>
                <c:pt idx="420">
                  <c:v>140.31</c:v>
                </c:pt>
                <c:pt idx="421">
                  <c:v>140.32</c:v>
                </c:pt>
                <c:pt idx="422">
                  <c:v>140.32</c:v>
                </c:pt>
                <c:pt idx="423">
                  <c:v>140.32</c:v>
                </c:pt>
                <c:pt idx="424">
                  <c:v>140.32</c:v>
                </c:pt>
                <c:pt idx="425">
                  <c:v>140.33000000000001</c:v>
                </c:pt>
                <c:pt idx="426">
                  <c:v>140.33000000000001</c:v>
                </c:pt>
                <c:pt idx="427">
                  <c:v>140.33000000000001</c:v>
                </c:pt>
                <c:pt idx="428">
                  <c:v>140.33000000000001</c:v>
                </c:pt>
                <c:pt idx="429">
                  <c:v>140.34</c:v>
                </c:pt>
                <c:pt idx="430">
                  <c:v>140.34</c:v>
                </c:pt>
                <c:pt idx="431">
                  <c:v>140.34</c:v>
                </c:pt>
                <c:pt idx="432">
                  <c:v>140.34</c:v>
                </c:pt>
                <c:pt idx="433">
                  <c:v>140.35</c:v>
                </c:pt>
                <c:pt idx="434">
                  <c:v>140.36000000000001</c:v>
                </c:pt>
                <c:pt idx="435">
                  <c:v>140.37</c:v>
                </c:pt>
                <c:pt idx="436">
                  <c:v>140.37</c:v>
                </c:pt>
                <c:pt idx="437">
                  <c:v>140.37</c:v>
                </c:pt>
                <c:pt idx="438">
                  <c:v>140.4</c:v>
                </c:pt>
                <c:pt idx="439">
                  <c:v>140.4</c:v>
                </c:pt>
                <c:pt idx="440">
                  <c:v>140.41</c:v>
                </c:pt>
                <c:pt idx="441">
                  <c:v>140.41999999999999</c:v>
                </c:pt>
                <c:pt idx="442">
                  <c:v>142.62</c:v>
                </c:pt>
                <c:pt idx="443">
                  <c:v>142.65</c:v>
                </c:pt>
                <c:pt idx="444">
                  <c:v>142.66</c:v>
                </c:pt>
                <c:pt idx="445">
                  <c:v>142.68</c:v>
                </c:pt>
                <c:pt idx="446">
                  <c:v>142.74</c:v>
                </c:pt>
                <c:pt idx="447">
                  <c:v>142.83000000000001</c:v>
                </c:pt>
                <c:pt idx="448">
                  <c:v>144.93</c:v>
                </c:pt>
                <c:pt idx="449">
                  <c:v>144.94</c:v>
                </c:pt>
                <c:pt idx="450">
                  <c:v>145.01</c:v>
                </c:pt>
                <c:pt idx="451">
                  <c:v>145.01</c:v>
                </c:pt>
                <c:pt idx="452">
                  <c:v>145.06</c:v>
                </c:pt>
                <c:pt idx="453">
                  <c:v>145.07</c:v>
                </c:pt>
                <c:pt idx="454">
                  <c:v>145.1</c:v>
                </c:pt>
                <c:pt idx="455">
                  <c:v>145.1</c:v>
                </c:pt>
                <c:pt idx="456">
                  <c:v>145.11000000000001</c:v>
                </c:pt>
                <c:pt idx="457">
                  <c:v>145.12</c:v>
                </c:pt>
                <c:pt idx="458">
                  <c:v>145.16999999999999</c:v>
                </c:pt>
                <c:pt idx="459">
                  <c:v>145.18</c:v>
                </c:pt>
                <c:pt idx="460">
                  <c:v>145.19999999999999</c:v>
                </c:pt>
                <c:pt idx="461">
                  <c:v>145.19999999999999</c:v>
                </c:pt>
                <c:pt idx="462">
                  <c:v>145.21</c:v>
                </c:pt>
                <c:pt idx="463">
                  <c:v>149.65</c:v>
                </c:pt>
                <c:pt idx="464">
                  <c:v>149.65</c:v>
                </c:pt>
                <c:pt idx="465">
                  <c:v>149.76</c:v>
                </c:pt>
                <c:pt idx="466">
                  <c:v>149.76</c:v>
                </c:pt>
                <c:pt idx="467">
                  <c:v>149.77000000000001</c:v>
                </c:pt>
                <c:pt idx="468">
                  <c:v>149.77000000000001</c:v>
                </c:pt>
                <c:pt idx="469">
                  <c:v>149.77000000000001</c:v>
                </c:pt>
                <c:pt idx="470">
                  <c:v>149.77000000000001</c:v>
                </c:pt>
                <c:pt idx="471">
                  <c:v>149.87</c:v>
                </c:pt>
                <c:pt idx="472">
                  <c:v>151.78</c:v>
                </c:pt>
                <c:pt idx="473">
                  <c:v>151.85</c:v>
                </c:pt>
                <c:pt idx="474">
                  <c:v>151.87</c:v>
                </c:pt>
                <c:pt idx="475">
                  <c:v>151.88999999999999</c:v>
                </c:pt>
                <c:pt idx="476">
                  <c:v>151.88999999999999</c:v>
                </c:pt>
                <c:pt idx="477">
                  <c:v>151.9</c:v>
                </c:pt>
                <c:pt idx="478">
                  <c:v>151.91</c:v>
                </c:pt>
                <c:pt idx="479">
                  <c:v>151.91</c:v>
                </c:pt>
                <c:pt idx="480">
                  <c:v>151.96</c:v>
                </c:pt>
                <c:pt idx="481">
                  <c:v>151.96</c:v>
                </c:pt>
                <c:pt idx="482">
                  <c:v>151.96</c:v>
                </c:pt>
                <c:pt idx="483">
                  <c:v>151.97</c:v>
                </c:pt>
                <c:pt idx="484">
                  <c:v>151.97</c:v>
                </c:pt>
                <c:pt idx="485">
                  <c:v>151.97999999999999</c:v>
                </c:pt>
                <c:pt idx="486">
                  <c:v>151.97999999999999</c:v>
                </c:pt>
                <c:pt idx="487">
                  <c:v>151.97999999999999</c:v>
                </c:pt>
                <c:pt idx="488">
                  <c:v>152</c:v>
                </c:pt>
                <c:pt idx="489">
                  <c:v>152</c:v>
                </c:pt>
                <c:pt idx="490">
                  <c:v>152</c:v>
                </c:pt>
                <c:pt idx="491">
                  <c:v>152</c:v>
                </c:pt>
                <c:pt idx="492">
                  <c:v>152.01</c:v>
                </c:pt>
                <c:pt idx="493">
                  <c:v>152.02000000000001</c:v>
                </c:pt>
                <c:pt idx="494">
                  <c:v>152.02000000000001</c:v>
                </c:pt>
                <c:pt idx="495">
                  <c:v>152.04</c:v>
                </c:pt>
                <c:pt idx="496">
                  <c:v>152.04</c:v>
                </c:pt>
                <c:pt idx="497">
                  <c:v>152.05000000000001</c:v>
                </c:pt>
                <c:pt idx="498">
                  <c:v>152.06</c:v>
                </c:pt>
                <c:pt idx="499">
                  <c:v>152.07</c:v>
                </c:pt>
                <c:pt idx="500">
                  <c:v>152.08000000000001</c:v>
                </c:pt>
                <c:pt idx="501">
                  <c:v>152.08000000000001</c:v>
                </c:pt>
                <c:pt idx="502">
                  <c:v>152.09</c:v>
                </c:pt>
                <c:pt idx="503">
                  <c:v>152.11000000000001</c:v>
                </c:pt>
                <c:pt idx="504">
                  <c:v>152.11000000000001</c:v>
                </c:pt>
                <c:pt idx="505">
                  <c:v>152.11000000000001</c:v>
                </c:pt>
                <c:pt idx="506">
                  <c:v>152.11000000000001</c:v>
                </c:pt>
                <c:pt idx="507">
                  <c:v>152.11000000000001</c:v>
                </c:pt>
                <c:pt idx="508">
                  <c:v>152.16999999999999</c:v>
                </c:pt>
                <c:pt idx="509">
                  <c:v>152.19</c:v>
                </c:pt>
                <c:pt idx="510">
                  <c:v>152.19999999999999</c:v>
                </c:pt>
                <c:pt idx="511">
                  <c:v>154.22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CC-4452-9C1B-87CC7316D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060608"/>
        <c:axId val="2056187552"/>
      </c:scatterChart>
      <c:valAx>
        <c:axId val="205706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187552"/>
        <c:crosses val="autoZero"/>
        <c:crossBetween val="midCat"/>
      </c:valAx>
      <c:valAx>
        <c:axId val="2056187552"/>
        <c:scaling>
          <c:orientation val="minMax"/>
          <c:max val="160"/>
          <c:min val="124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7060608"/>
        <c:crosses val="autoZero"/>
        <c:crossBetween val="midCat"/>
        <c:majorUnit val="2"/>
        <c:min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Ppu47_40!$T$1</c:f>
              <c:strCache>
                <c:ptCount val="1"/>
                <c:pt idx="0">
                  <c:v>Ppu47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Ppu47_40!$T$2:$T$451</c:f>
              <c:numCache>
                <c:formatCode>General</c:formatCode>
                <c:ptCount val="450"/>
                <c:pt idx="0">
                  <c:v>287.82</c:v>
                </c:pt>
                <c:pt idx="1">
                  <c:v>287.89</c:v>
                </c:pt>
                <c:pt idx="2">
                  <c:v>287.89999999999998</c:v>
                </c:pt>
                <c:pt idx="3">
                  <c:v>287.91000000000003</c:v>
                </c:pt>
                <c:pt idx="4">
                  <c:v>287.92</c:v>
                </c:pt>
                <c:pt idx="5">
                  <c:v>287.94</c:v>
                </c:pt>
                <c:pt idx="6">
                  <c:v>287.95999999999998</c:v>
                </c:pt>
                <c:pt idx="7">
                  <c:v>287.98</c:v>
                </c:pt>
                <c:pt idx="8">
                  <c:v>287.99</c:v>
                </c:pt>
                <c:pt idx="9">
                  <c:v>288.01</c:v>
                </c:pt>
                <c:pt idx="10">
                  <c:v>288.02</c:v>
                </c:pt>
                <c:pt idx="11">
                  <c:v>288.06</c:v>
                </c:pt>
                <c:pt idx="12">
                  <c:v>288.08999999999997</c:v>
                </c:pt>
                <c:pt idx="13">
                  <c:v>288.16000000000003</c:v>
                </c:pt>
                <c:pt idx="14">
                  <c:v>288.2</c:v>
                </c:pt>
                <c:pt idx="15">
                  <c:v>288.24</c:v>
                </c:pt>
                <c:pt idx="16">
                  <c:v>288.27999999999997</c:v>
                </c:pt>
                <c:pt idx="17">
                  <c:v>288.29000000000002</c:v>
                </c:pt>
                <c:pt idx="18">
                  <c:v>289.63</c:v>
                </c:pt>
                <c:pt idx="19">
                  <c:v>289.69</c:v>
                </c:pt>
                <c:pt idx="20">
                  <c:v>289.73</c:v>
                </c:pt>
                <c:pt idx="21">
                  <c:v>289.74</c:v>
                </c:pt>
                <c:pt idx="22">
                  <c:v>289.74</c:v>
                </c:pt>
                <c:pt idx="23">
                  <c:v>289.77</c:v>
                </c:pt>
                <c:pt idx="24">
                  <c:v>289.77</c:v>
                </c:pt>
                <c:pt idx="25">
                  <c:v>289.77999999999997</c:v>
                </c:pt>
                <c:pt idx="26">
                  <c:v>289.77999999999997</c:v>
                </c:pt>
                <c:pt idx="27">
                  <c:v>289.77999999999997</c:v>
                </c:pt>
                <c:pt idx="28">
                  <c:v>289.77999999999997</c:v>
                </c:pt>
                <c:pt idx="29">
                  <c:v>289.79000000000002</c:v>
                </c:pt>
                <c:pt idx="30">
                  <c:v>289.8</c:v>
                </c:pt>
                <c:pt idx="31">
                  <c:v>289.81</c:v>
                </c:pt>
                <c:pt idx="32">
                  <c:v>289.81</c:v>
                </c:pt>
                <c:pt idx="33">
                  <c:v>289.82</c:v>
                </c:pt>
                <c:pt idx="34">
                  <c:v>289.82</c:v>
                </c:pt>
                <c:pt idx="35">
                  <c:v>289.83</c:v>
                </c:pt>
                <c:pt idx="36">
                  <c:v>289.83</c:v>
                </c:pt>
                <c:pt idx="37">
                  <c:v>289.83999999999997</c:v>
                </c:pt>
                <c:pt idx="38">
                  <c:v>289.85000000000002</c:v>
                </c:pt>
                <c:pt idx="39">
                  <c:v>289.85000000000002</c:v>
                </c:pt>
                <c:pt idx="40">
                  <c:v>289.86</c:v>
                </c:pt>
                <c:pt idx="41">
                  <c:v>289.86</c:v>
                </c:pt>
                <c:pt idx="42">
                  <c:v>289.86</c:v>
                </c:pt>
                <c:pt idx="43">
                  <c:v>289.87</c:v>
                </c:pt>
                <c:pt idx="44">
                  <c:v>289.87</c:v>
                </c:pt>
                <c:pt idx="45">
                  <c:v>289.87</c:v>
                </c:pt>
                <c:pt idx="46">
                  <c:v>289.88</c:v>
                </c:pt>
                <c:pt idx="47">
                  <c:v>289.88</c:v>
                </c:pt>
                <c:pt idx="48">
                  <c:v>289.89</c:v>
                </c:pt>
                <c:pt idx="49">
                  <c:v>289.89</c:v>
                </c:pt>
                <c:pt idx="50">
                  <c:v>289.89</c:v>
                </c:pt>
                <c:pt idx="51">
                  <c:v>289.89</c:v>
                </c:pt>
                <c:pt idx="52">
                  <c:v>289.89</c:v>
                </c:pt>
                <c:pt idx="53">
                  <c:v>289.89999999999998</c:v>
                </c:pt>
                <c:pt idx="54">
                  <c:v>289.89999999999998</c:v>
                </c:pt>
                <c:pt idx="55">
                  <c:v>289.89999999999998</c:v>
                </c:pt>
                <c:pt idx="56">
                  <c:v>289.91000000000003</c:v>
                </c:pt>
                <c:pt idx="57">
                  <c:v>289.91000000000003</c:v>
                </c:pt>
                <c:pt idx="58">
                  <c:v>289.91000000000003</c:v>
                </c:pt>
                <c:pt idx="59">
                  <c:v>289.91000000000003</c:v>
                </c:pt>
                <c:pt idx="60">
                  <c:v>289.91000000000003</c:v>
                </c:pt>
                <c:pt idx="61">
                  <c:v>289.91000000000003</c:v>
                </c:pt>
                <c:pt idx="62">
                  <c:v>289.91000000000003</c:v>
                </c:pt>
                <c:pt idx="63">
                  <c:v>289.91000000000003</c:v>
                </c:pt>
                <c:pt idx="64">
                  <c:v>289.92</c:v>
                </c:pt>
                <c:pt idx="65">
                  <c:v>289.92</c:v>
                </c:pt>
                <c:pt idx="66">
                  <c:v>289.92</c:v>
                </c:pt>
                <c:pt idx="67">
                  <c:v>289.92</c:v>
                </c:pt>
                <c:pt idx="68">
                  <c:v>289.92</c:v>
                </c:pt>
                <c:pt idx="69">
                  <c:v>289.92</c:v>
                </c:pt>
                <c:pt idx="70">
                  <c:v>289.92</c:v>
                </c:pt>
                <c:pt idx="71">
                  <c:v>289.93</c:v>
                </c:pt>
                <c:pt idx="72">
                  <c:v>289.93</c:v>
                </c:pt>
                <c:pt idx="73">
                  <c:v>289.93</c:v>
                </c:pt>
                <c:pt idx="74">
                  <c:v>289.94</c:v>
                </c:pt>
                <c:pt idx="75">
                  <c:v>289.94</c:v>
                </c:pt>
                <c:pt idx="76">
                  <c:v>289.94</c:v>
                </c:pt>
                <c:pt idx="77">
                  <c:v>289.95</c:v>
                </c:pt>
                <c:pt idx="78">
                  <c:v>289.95</c:v>
                </c:pt>
                <c:pt idx="79">
                  <c:v>289.95</c:v>
                </c:pt>
                <c:pt idx="80">
                  <c:v>289.95</c:v>
                </c:pt>
                <c:pt idx="81">
                  <c:v>289.95</c:v>
                </c:pt>
                <c:pt idx="82">
                  <c:v>289.95</c:v>
                </c:pt>
                <c:pt idx="83">
                  <c:v>289.95</c:v>
                </c:pt>
                <c:pt idx="84">
                  <c:v>289.95999999999998</c:v>
                </c:pt>
                <c:pt idx="85">
                  <c:v>289.95999999999998</c:v>
                </c:pt>
                <c:pt idx="86">
                  <c:v>289.95999999999998</c:v>
                </c:pt>
                <c:pt idx="87">
                  <c:v>289.95999999999998</c:v>
                </c:pt>
                <c:pt idx="88">
                  <c:v>289.95999999999998</c:v>
                </c:pt>
                <c:pt idx="89">
                  <c:v>289.97000000000003</c:v>
                </c:pt>
                <c:pt idx="90">
                  <c:v>289.98</c:v>
                </c:pt>
                <c:pt idx="91">
                  <c:v>289.98</c:v>
                </c:pt>
                <c:pt idx="92">
                  <c:v>289.98</c:v>
                </c:pt>
                <c:pt idx="93">
                  <c:v>289.98</c:v>
                </c:pt>
                <c:pt idx="94">
                  <c:v>289.98</c:v>
                </c:pt>
                <c:pt idx="95">
                  <c:v>289.99</c:v>
                </c:pt>
                <c:pt idx="96">
                  <c:v>289.99</c:v>
                </c:pt>
                <c:pt idx="97">
                  <c:v>289.99</c:v>
                </c:pt>
                <c:pt idx="98">
                  <c:v>290</c:v>
                </c:pt>
                <c:pt idx="99">
                  <c:v>290</c:v>
                </c:pt>
                <c:pt idx="100">
                  <c:v>290</c:v>
                </c:pt>
                <c:pt idx="101">
                  <c:v>290.01</c:v>
                </c:pt>
                <c:pt idx="102">
                  <c:v>290.01</c:v>
                </c:pt>
                <c:pt idx="103">
                  <c:v>290.01</c:v>
                </c:pt>
                <c:pt idx="104">
                  <c:v>290.01</c:v>
                </c:pt>
                <c:pt idx="105">
                  <c:v>290.01</c:v>
                </c:pt>
                <c:pt idx="106">
                  <c:v>290.01</c:v>
                </c:pt>
                <c:pt idx="107">
                  <c:v>290.02</c:v>
                </c:pt>
                <c:pt idx="108">
                  <c:v>290.02</c:v>
                </c:pt>
                <c:pt idx="109">
                  <c:v>290.02</c:v>
                </c:pt>
                <c:pt idx="110">
                  <c:v>290.02999999999997</c:v>
                </c:pt>
                <c:pt idx="111">
                  <c:v>290.02999999999997</c:v>
                </c:pt>
                <c:pt idx="112">
                  <c:v>290.04000000000002</c:v>
                </c:pt>
                <c:pt idx="113">
                  <c:v>290.05</c:v>
                </c:pt>
                <c:pt idx="114">
                  <c:v>290.05</c:v>
                </c:pt>
                <c:pt idx="115">
                  <c:v>290.05</c:v>
                </c:pt>
                <c:pt idx="116">
                  <c:v>290.05</c:v>
                </c:pt>
                <c:pt idx="117">
                  <c:v>290.06</c:v>
                </c:pt>
                <c:pt idx="118">
                  <c:v>290.06</c:v>
                </c:pt>
                <c:pt idx="119">
                  <c:v>290.06</c:v>
                </c:pt>
                <c:pt idx="120">
                  <c:v>290.06</c:v>
                </c:pt>
                <c:pt idx="121">
                  <c:v>290.06</c:v>
                </c:pt>
                <c:pt idx="122">
                  <c:v>290.07</c:v>
                </c:pt>
                <c:pt idx="123">
                  <c:v>290.07</c:v>
                </c:pt>
                <c:pt idx="124">
                  <c:v>290.07</c:v>
                </c:pt>
                <c:pt idx="125">
                  <c:v>290.07</c:v>
                </c:pt>
                <c:pt idx="126">
                  <c:v>290.07</c:v>
                </c:pt>
                <c:pt idx="127">
                  <c:v>290.07</c:v>
                </c:pt>
                <c:pt idx="128">
                  <c:v>290.07</c:v>
                </c:pt>
                <c:pt idx="129">
                  <c:v>290.08</c:v>
                </c:pt>
                <c:pt idx="130">
                  <c:v>290.08</c:v>
                </c:pt>
                <c:pt idx="131">
                  <c:v>290.08</c:v>
                </c:pt>
                <c:pt idx="132">
                  <c:v>290.08</c:v>
                </c:pt>
                <c:pt idx="133">
                  <c:v>290.08999999999997</c:v>
                </c:pt>
                <c:pt idx="134">
                  <c:v>290.08999999999997</c:v>
                </c:pt>
                <c:pt idx="135">
                  <c:v>290.08999999999997</c:v>
                </c:pt>
                <c:pt idx="136">
                  <c:v>290.08999999999997</c:v>
                </c:pt>
                <c:pt idx="137">
                  <c:v>290.08999999999997</c:v>
                </c:pt>
                <c:pt idx="138">
                  <c:v>290.10000000000002</c:v>
                </c:pt>
                <c:pt idx="139">
                  <c:v>290.10000000000002</c:v>
                </c:pt>
                <c:pt idx="140">
                  <c:v>290.10000000000002</c:v>
                </c:pt>
                <c:pt idx="141">
                  <c:v>290.11</c:v>
                </c:pt>
                <c:pt idx="142">
                  <c:v>290.11</c:v>
                </c:pt>
                <c:pt idx="143">
                  <c:v>290.11</c:v>
                </c:pt>
                <c:pt idx="144">
                  <c:v>290.11</c:v>
                </c:pt>
                <c:pt idx="145">
                  <c:v>290.11</c:v>
                </c:pt>
                <c:pt idx="146">
                  <c:v>290.12</c:v>
                </c:pt>
                <c:pt idx="147">
                  <c:v>290.12</c:v>
                </c:pt>
                <c:pt idx="148">
                  <c:v>290.12</c:v>
                </c:pt>
                <c:pt idx="149">
                  <c:v>290.12</c:v>
                </c:pt>
                <c:pt idx="150">
                  <c:v>290.13</c:v>
                </c:pt>
                <c:pt idx="151">
                  <c:v>290.13</c:v>
                </c:pt>
                <c:pt idx="152">
                  <c:v>290.13</c:v>
                </c:pt>
                <c:pt idx="153">
                  <c:v>290.13</c:v>
                </c:pt>
                <c:pt idx="154">
                  <c:v>290.14</c:v>
                </c:pt>
                <c:pt idx="155">
                  <c:v>290.14</c:v>
                </c:pt>
                <c:pt idx="156">
                  <c:v>290.14</c:v>
                </c:pt>
                <c:pt idx="157">
                  <c:v>290.14</c:v>
                </c:pt>
                <c:pt idx="158">
                  <c:v>290.14999999999998</c:v>
                </c:pt>
                <c:pt idx="159">
                  <c:v>290.14999999999998</c:v>
                </c:pt>
                <c:pt idx="160">
                  <c:v>290.14999999999998</c:v>
                </c:pt>
                <c:pt idx="161">
                  <c:v>290.14999999999998</c:v>
                </c:pt>
                <c:pt idx="162">
                  <c:v>290.16000000000003</c:v>
                </c:pt>
                <c:pt idx="163">
                  <c:v>290.16000000000003</c:v>
                </c:pt>
                <c:pt idx="164">
                  <c:v>290.16000000000003</c:v>
                </c:pt>
                <c:pt idx="165">
                  <c:v>290.16000000000003</c:v>
                </c:pt>
                <c:pt idx="166">
                  <c:v>290.17</c:v>
                </c:pt>
                <c:pt idx="167">
                  <c:v>290.17</c:v>
                </c:pt>
                <c:pt idx="168">
                  <c:v>290.18</c:v>
                </c:pt>
                <c:pt idx="169">
                  <c:v>290.18</c:v>
                </c:pt>
                <c:pt idx="170">
                  <c:v>290.18</c:v>
                </c:pt>
                <c:pt idx="171">
                  <c:v>290.18</c:v>
                </c:pt>
                <c:pt idx="172">
                  <c:v>290.19</c:v>
                </c:pt>
                <c:pt idx="173">
                  <c:v>290.19</c:v>
                </c:pt>
                <c:pt idx="174">
                  <c:v>290.2</c:v>
                </c:pt>
                <c:pt idx="175">
                  <c:v>290.20999999999998</c:v>
                </c:pt>
                <c:pt idx="176">
                  <c:v>290.23</c:v>
                </c:pt>
                <c:pt idx="177">
                  <c:v>290.23</c:v>
                </c:pt>
                <c:pt idx="178">
                  <c:v>290.23</c:v>
                </c:pt>
                <c:pt idx="179">
                  <c:v>290.23</c:v>
                </c:pt>
                <c:pt idx="180">
                  <c:v>290.24</c:v>
                </c:pt>
                <c:pt idx="181">
                  <c:v>290.24</c:v>
                </c:pt>
                <c:pt idx="182">
                  <c:v>290.24</c:v>
                </c:pt>
                <c:pt idx="183">
                  <c:v>290.24</c:v>
                </c:pt>
                <c:pt idx="184">
                  <c:v>290.24</c:v>
                </c:pt>
                <c:pt idx="185">
                  <c:v>290.24</c:v>
                </c:pt>
                <c:pt idx="186">
                  <c:v>290.24</c:v>
                </c:pt>
                <c:pt idx="187">
                  <c:v>290.25</c:v>
                </c:pt>
                <c:pt idx="188">
                  <c:v>290.25</c:v>
                </c:pt>
                <c:pt idx="189">
                  <c:v>290.25</c:v>
                </c:pt>
                <c:pt idx="190">
                  <c:v>290.25</c:v>
                </c:pt>
                <c:pt idx="191">
                  <c:v>290.26</c:v>
                </c:pt>
                <c:pt idx="192">
                  <c:v>290.26</c:v>
                </c:pt>
                <c:pt idx="193">
                  <c:v>290.26</c:v>
                </c:pt>
                <c:pt idx="194">
                  <c:v>290.27999999999997</c:v>
                </c:pt>
                <c:pt idx="195">
                  <c:v>290.27999999999997</c:v>
                </c:pt>
                <c:pt idx="196">
                  <c:v>290.29000000000002</c:v>
                </c:pt>
                <c:pt idx="197">
                  <c:v>290.3</c:v>
                </c:pt>
                <c:pt idx="198">
                  <c:v>290.3</c:v>
                </c:pt>
                <c:pt idx="199">
                  <c:v>290.31</c:v>
                </c:pt>
                <c:pt idx="200">
                  <c:v>290.31</c:v>
                </c:pt>
                <c:pt idx="201">
                  <c:v>290.31</c:v>
                </c:pt>
                <c:pt idx="202">
                  <c:v>290.31</c:v>
                </c:pt>
                <c:pt idx="203">
                  <c:v>290.31</c:v>
                </c:pt>
                <c:pt idx="204">
                  <c:v>290.32</c:v>
                </c:pt>
                <c:pt idx="205">
                  <c:v>290.33</c:v>
                </c:pt>
                <c:pt idx="206">
                  <c:v>290.33</c:v>
                </c:pt>
                <c:pt idx="207">
                  <c:v>290.35000000000002</c:v>
                </c:pt>
                <c:pt idx="208">
                  <c:v>290.37</c:v>
                </c:pt>
                <c:pt idx="209">
                  <c:v>290.37</c:v>
                </c:pt>
                <c:pt idx="210">
                  <c:v>290.38</c:v>
                </c:pt>
                <c:pt idx="211">
                  <c:v>290.38</c:v>
                </c:pt>
                <c:pt idx="212">
                  <c:v>290.38</c:v>
                </c:pt>
                <c:pt idx="213">
                  <c:v>290.38</c:v>
                </c:pt>
                <c:pt idx="214">
                  <c:v>290.39</c:v>
                </c:pt>
                <c:pt idx="215">
                  <c:v>290.39</c:v>
                </c:pt>
                <c:pt idx="216">
                  <c:v>290.43</c:v>
                </c:pt>
                <c:pt idx="217">
                  <c:v>290.45999999999998</c:v>
                </c:pt>
                <c:pt idx="218">
                  <c:v>290.60000000000002</c:v>
                </c:pt>
                <c:pt idx="219">
                  <c:v>290.99</c:v>
                </c:pt>
                <c:pt idx="220">
                  <c:v>291.14</c:v>
                </c:pt>
                <c:pt idx="221">
                  <c:v>291.33</c:v>
                </c:pt>
                <c:pt idx="222">
                  <c:v>291.73</c:v>
                </c:pt>
                <c:pt idx="223">
                  <c:v>291.77</c:v>
                </c:pt>
                <c:pt idx="224">
                  <c:v>291.77999999999997</c:v>
                </c:pt>
                <c:pt idx="225">
                  <c:v>291.77999999999997</c:v>
                </c:pt>
                <c:pt idx="226">
                  <c:v>291.8</c:v>
                </c:pt>
                <c:pt idx="227">
                  <c:v>291.81</c:v>
                </c:pt>
                <c:pt idx="228">
                  <c:v>291.82</c:v>
                </c:pt>
                <c:pt idx="229">
                  <c:v>291.83</c:v>
                </c:pt>
                <c:pt idx="230">
                  <c:v>291.83999999999997</c:v>
                </c:pt>
                <c:pt idx="231">
                  <c:v>291.83999999999997</c:v>
                </c:pt>
                <c:pt idx="232">
                  <c:v>291.83999999999997</c:v>
                </c:pt>
                <c:pt idx="233">
                  <c:v>291.83999999999997</c:v>
                </c:pt>
                <c:pt idx="234">
                  <c:v>291.85000000000002</c:v>
                </c:pt>
                <c:pt idx="235">
                  <c:v>291.85000000000002</c:v>
                </c:pt>
                <c:pt idx="236">
                  <c:v>291.85000000000002</c:v>
                </c:pt>
                <c:pt idx="237">
                  <c:v>291.85000000000002</c:v>
                </c:pt>
                <c:pt idx="238">
                  <c:v>291.85000000000002</c:v>
                </c:pt>
                <c:pt idx="239">
                  <c:v>291.85000000000002</c:v>
                </c:pt>
                <c:pt idx="240">
                  <c:v>291.87</c:v>
                </c:pt>
                <c:pt idx="241">
                  <c:v>291.87</c:v>
                </c:pt>
                <c:pt idx="242">
                  <c:v>291.89</c:v>
                </c:pt>
                <c:pt idx="243">
                  <c:v>291.89</c:v>
                </c:pt>
                <c:pt idx="244">
                  <c:v>291.91000000000003</c:v>
                </c:pt>
                <c:pt idx="245">
                  <c:v>291.91000000000003</c:v>
                </c:pt>
                <c:pt idx="246">
                  <c:v>291.91000000000003</c:v>
                </c:pt>
                <c:pt idx="247">
                  <c:v>291.92</c:v>
                </c:pt>
                <c:pt idx="248">
                  <c:v>291.92</c:v>
                </c:pt>
                <c:pt idx="249">
                  <c:v>291.92</c:v>
                </c:pt>
                <c:pt idx="250">
                  <c:v>291.92</c:v>
                </c:pt>
                <c:pt idx="251">
                  <c:v>291.93</c:v>
                </c:pt>
                <c:pt idx="252">
                  <c:v>291.93</c:v>
                </c:pt>
                <c:pt idx="253">
                  <c:v>291.93</c:v>
                </c:pt>
                <c:pt idx="254">
                  <c:v>291.93</c:v>
                </c:pt>
                <c:pt idx="255">
                  <c:v>291.93</c:v>
                </c:pt>
                <c:pt idx="256">
                  <c:v>291.94</c:v>
                </c:pt>
                <c:pt idx="257">
                  <c:v>291.94</c:v>
                </c:pt>
                <c:pt idx="258">
                  <c:v>291.94</c:v>
                </c:pt>
                <c:pt idx="259">
                  <c:v>291.95</c:v>
                </c:pt>
                <c:pt idx="260">
                  <c:v>291.95</c:v>
                </c:pt>
                <c:pt idx="261">
                  <c:v>291.95</c:v>
                </c:pt>
                <c:pt idx="262">
                  <c:v>291.95</c:v>
                </c:pt>
                <c:pt idx="263">
                  <c:v>291.95</c:v>
                </c:pt>
                <c:pt idx="264">
                  <c:v>291.95999999999998</c:v>
                </c:pt>
                <c:pt idx="265">
                  <c:v>291.95999999999998</c:v>
                </c:pt>
                <c:pt idx="266">
                  <c:v>291.95999999999998</c:v>
                </c:pt>
                <c:pt idx="267">
                  <c:v>291.95999999999998</c:v>
                </c:pt>
                <c:pt idx="268">
                  <c:v>291.95999999999998</c:v>
                </c:pt>
                <c:pt idx="269">
                  <c:v>291.95999999999998</c:v>
                </c:pt>
                <c:pt idx="270">
                  <c:v>291.95999999999998</c:v>
                </c:pt>
                <c:pt idx="271">
                  <c:v>291.95999999999998</c:v>
                </c:pt>
                <c:pt idx="272">
                  <c:v>291.97000000000003</c:v>
                </c:pt>
                <c:pt idx="273">
                  <c:v>291.97000000000003</c:v>
                </c:pt>
                <c:pt idx="274">
                  <c:v>291.98</c:v>
                </c:pt>
                <c:pt idx="275">
                  <c:v>291.98</c:v>
                </c:pt>
                <c:pt idx="276">
                  <c:v>291.99</c:v>
                </c:pt>
                <c:pt idx="277">
                  <c:v>291.99</c:v>
                </c:pt>
                <c:pt idx="278">
                  <c:v>291.99</c:v>
                </c:pt>
                <c:pt idx="279">
                  <c:v>291.99</c:v>
                </c:pt>
                <c:pt idx="280">
                  <c:v>291.99</c:v>
                </c:pt>
                <c:pt idx="281">
                  <c:v>292</c:v>
                </c:pt>
                <c:pt idx="282">
                  <c:v>292</c:v>
                </c:pt>
                <c:pt idx="283">
                  <c:v>292</c:v>
                </c:pt>
                <c:pt idx="284">
                  <c:v>292</c:v>
                </c:pt>
                <c:pt idx="285">
                  <c:v>292</c:v>
                </c:pt>
                <c:pt idx="286">
                  <c:v>292</c:v>
                </c:pt>
                <c:pt idx="287">
                  <c:v>292</c:v>
                </c:pt>
                <c:pt idx="288">
                  <c:v>292</c:v>
                </c:pt>
                <c:pt idx="289">
                  <c:v>292.01</c:v>
                </c:pt>
                <c:pt idx="290">
                  <c:v>292.01</c:v>
                </c:pt>
                <c:pt idx="291">
                  <c:v>292.01</c:v>
                </c:pt>
                <c:pt idx="292">
                  <c:v>292.01</c:v>
                </c:pt>
                <c:pt idx="293">
                  <c:v>292.01</c:v>
                </c:pt>
                <c:pt idx="294">
                  <c:v>292.01</c:v>
                </c:pt>
                <c:pt idx="295">
                  <c:v>292.01</c:v>
                </c:pt>
                <c:pt idx="296">
                  <c:v>292.02</c:v>
                </c:pt>
                <c:pt idx="297">
                  <c:v>292.02</c:v>
                </c:pt>
                <c:pt idx="298">
                  <c:v>292.02</c:v>
                </c:pt>
                <c:pt idx="299">
                  <c:v>292.02</c:v>
                </c:pt>
                <c:pt idx="300">
                  <c:v>292.02</c:v>
                </c:pt>
                <c:pt idx="301">
                  <c:v>292.02</c:v>
                </c:pt>
                <c:pt idx="302">
                  <c:v>292.02</c:v>
                </c:pt>
                <c:pt idx="303">
                  <c:v>292.02</c:v>
                </c:pt>
                <c:pt idx="304">
                  <c:v>292.02</c:v>
                </c:pt>
                <c:pt idx="305">
                  <c:v>292.02</c:v>
                </c:pt>
                <c:pt idx="306">
                  <c:v>292.02999999999997</c:v>
                </c:pt>
                <c:pt idx="307">
                  <c:v>292.02999999999997</c:v>
                </c:pt>
                <c:pt idx="308">
                  <c:v>292.04000000000002</c:v>
                </c:pt>
                <c:pt idx="309">
                  <c:v>292.04000000000002</c:v>
                </c:pt>
                <c:pt idx="310">
                  <c:v>292.05</c:v>
                </c:pt>
                <c:pt idx="311">
                  <c:v>292.05</c:v>
                </c:pt>
                <c:pt idx="312">
                  <c:v>292.05</c:v>
                </c:pt>
                <c:pt idx="313">
                  <c:v>292.05</c:v>
                </c:pt>
                <c:pt idx="314">
                  <c:v>292.05</c:v>
                </c:pt>
                <c:pt idx="315">
                  <c:v>292.05</c:v>
                </c:pt>
                <c:pt idx="316">
                  <c:v>292.05</c:v>
                </c:pt>
                <c:pt idx="317">
                  <c:v>292.06</c:v>
                </c:pt>
                <c:pt idx="318">
                  <c:v>292.06</c:v>
                </c:pt>
                <c:pt idx="319">
                  <c:v>292.06</c:v>
                </c:pt>
                <c:pt idx="320">
                  <c:v>292.06</c:v>
                </c:pt>
                <c:pt idx="321">
                  <c:v>292.07</c:v>
                </c:pt>
                <c:pt idx="322">
                  <c:v>292.07</c:v>
                </c:pt>
                <c:pt idx="323">
                  <c:v>292.07</c:v>
                </c:pt>
                <c:pt idx="324">
                  <c:v>292.07</c:v>
                </c:pt>
                <c:pt idx="325">
                  <c:v>292.08</c:v>
                </c:pt>
                <c:pt idx="326">
                  <c:v>292.08</c:v>
                </c:pt>
                <c:pt idx="327">
                  <c:v>292.08</c:v>
                </c:pt>
                <c:pt idx="328">
                  <c:v>292.08</c:v>
                </c:pt>
                <c:pt idx="329">
                  <c:v>292.08</c:v>
                </c:pt>
                <c:pt idx="330">
                  <c:v>292.08999999999997</c:v>
                </c:pt>
                <c:pt idx="331">
                  <c:v>292.08999999999997</c:v>
                </c:pt>
                <c:pt idx="332">
                  <c:v>292.08999999999997</c:v>
                </c:pt>
                <c:pt idx="333">
                  <c:v>292.08999999999997</c:v>
                </c:pt>
                <c:pt idx="334">
                  <c:v>292.10000000000002</c:v>
                </c:pt>
                <c:pt idx="335">
                  <c:v>292.10000000000002</c:v>
                </c:pt>
                <c:pt idx="336">
                  <c:v>292.10000000000002</c:v>
                </c:pt>
                <c:pt idx="337">
                  <c:v>292.10000000000002</c:v>
                </c:pt>
                <c:pt idx="338">
                  <c:v>292.10000000000002</c:v>
                </c:pt>
                <c:pt idx="339">
                  <c:v>292.11</c:v>
                </c:pt>
                <c:pt idx="340">
                  <c:v>292.11</c:v>
                </c:pt>
                <c:pt idx="341">
                  <c:v>292.11</c:v>
                </c:pt>
                <c:pt idx="342">
                  <c:v>292.12</c:v>
                </c:pt>
                <c:pt idx="343">
                  <c:v>292.12</c:v>
                </c:pt>
                <c:pt idx="344">
                  <c:v>292.13</c:v>
                </c:pt>
                <c:pt idx="345">
                  <c:v>292.13</c:v>
                </c:pt>
                <c:pt idx="346">
                  <c:v>292.13</c:v>
                </c:pt>
                <c:pt idx="347">
                  <c:v>292.13</c:v>
                </c:pt>
                <c:pt idx="348">
                  <c:v>292.13</c:v>
                </c:pt>
                <c:pt idx="349">
                  <c:v>292.13</c:v>
                </c:pt>
                <c:pt idx="350">
                  <c:v>292.14</c:v>
                </c:pt>
                <c:pt idx="351">
                  <c:v>292.14</c:v>
                </c:pt>
                <c:pt idx="352">
                  <c:v>292.14</c:v>
                </c:pt>
                <c:pt idx="353">
                  <c:v>292.14</c:v>
                </c:pt>
                <c:pt idx="354">
                  <c:v>292.14999999999998</c:v>
                </c:pt>
                <c:pt idx="355">
                  <c:v>292.14999999999998</c:v>
                </c:pt>
                <c:pt idx="356">
                  <c:v>292.14999999999998</c:v>
                </c:pt>
                <c:pt idx="357">
                  <c:v>292.16000000000003</c:v>
                </c:pt>
                <c:pt idx="358">
                  <c:v>292.17</c:v>
                </c:pt>
                <c:pt idx="359">
                  <c:v>292.17</c:v>
                </c:pt>
                <c:pt idx="360">
                  <c:v>292.17</c:v>
                </c:pt>
                <c:pt idx="361">
                  <c:v>292.17</c:v>
                </c:pt>
                <c:pt idx="362">
                  <c:v>292.17</c:v>
                </c:pt>
                <c:pt idx="363">
                  <c:v>292.18</c:v>
                </c:pt>
                <c:pt idx="364">
                  <c:v>292.18</c:v>
                </c:pt>
                <c:pt idx="365">
                  <c:v>292.19</c:v>
                </c:pt>
                <c:pt idx="366">
                  <c:v>292.19</c:v>
                </c:pt>
                <c:pt idx="367">
                  <c:v>292.2</c:v>
                </c:pt>
                <c:pt idx="368">
                  <c:v>292.2</c:v>
                </c:pt>
                <c:pt idx="369">
                  <c:v>292.20999999999998</c:v>
                </c:pt>
                <c:pt idx="370">
                  <c:v>292.20999999999998</c:v>
                </c:pt>
                <c:pt idx="371">
                  <c:v>292.20999999999998</c:v>
                </c:pt>
                <c:pt idx="372">
                  <c:v>292.20999999999998</c:v>
                </c:pt>
                <c:pt idx="373">
                  <c:v>292.20999999999998</c:v>
                </c:pt>
                <c:pt idx="374">
                  <c:v>292.22000000000003</c:v>
                </c:pt>
                <c:pt idx="375">
                  <c:v>292.22000000000003</c:v>
                </c:pt>
                <c:pt idx="376">
                  <c:v>292.22000000000003</c:v>
                </c:pt>
                <c:pt idx="377">
                  <c:v>292.22000000000003</c:v>
                </c:pt>
                <c:pt idx="378">
                  <c:v>292.22000000000003</c:v>
                </c:pt>
                <c:pt idx="379">
                  <c:v>292.23</c:v>
                </c:pt>
                <c:pt idx="380">
                  <c:v>292.23</c:v>
                </c:pt>
                <c:pt idx="381">
                  <c:v>292.23</c:v>
                </c:pt>
                <c:pt idx="382">
                  <c:v>292.24</c:v>
                </c:pt>
                <c:pt idx="383">
                  <c:v>292.24</c:v>
                </c:pt>
                <c:pt idx="384">
                  <c:v>292.24</c:v>
                </c:pt>
                <c:pt idx="385">
                  <c:v>292.24</c:v>
                </c:pt>
                <c:pt idx="386">
                  <c:v>292.24</c:v>
                </c:pt>
                <c:pt idx="387">
                  <c:v>292.24</c:v>
                </c:pt>
                <c:pt idx="388">
                  <c:v>292.25</c:v>
                </c:pt>
                <c:pt idx="389">
                  <c:v>292.25</c:v>
                </c:pt>
                <c:pt idx="390">
                  <c:v>292.25</c:v>
                </c:pt>
                <c:pt idx="391">
                  <c:v>292.25</c:v>
                </c:pt>
                <c:pt idx="392">
                  <c:v>292.26</c:v>
                </c:pt>
                <c:pt idx="393">
                  <c:v>292.26</c:v>
                </c:pt>
                <c:pt idx="394">
                  <c:v>292.26</c:v>
                </c:pt>
                <c:pt idx="395">
                  <c:v>292.27</c:v>
                </c:pt>
                <c:pt idx="396">
                  <c:v>292.27</c:v>
                </c:pt>
                <c:pt idx="397">
                  <c:v>292.27</c:v>
                </c:pt>
                <c:pt idx="398">
                  <c:v>292.27999999999997</c:v>
                </c:pt>
                <c:pt idx="399">
                  <c:v>292.27999999999997</c:v>
                </c:pt>
                <c:pt idx="400">
                  <c:v>292.27999999999997</c:v>
                </c:pt>
                <c:pt idx="401">
                  <c:v>292.29000000000002</c:v>
                </c:pt>
                <c:pt idx="402">
                  <c:v>292.29000000000002</c:v>
                </c:pt>
                <c:pt idx="403">
                  <c:v>292.29000000000002</c:v>
                </c:pt>
                <c:pt idx="404">
                  <c:v>292.3</c:v>
                </c:pt>
                <c:pt idx="405">
                  <c:v>292.3</c:v>
                </c:pt>
                <c:pt idx="406">
                  <c:v>292.3</c:v>
                </c:pt>
                <c:pt idx="407">
                  <c:v>292.3</c:v>
                </c:pt>
                <c:pt idx="408">
                  <c:v>292.31</c:v>
                </c:pt>
                <c:pt idx="409">
                  <c:v>292.31</c:v>
                </c:pt>
                <c:pt idx="410">
                  <c:v>292.31</c:v>
                </c:pt>
                <c:pt idx="411">
                  <c:v>292.31</c:v>
                </c:pt>
                <c:pt idx="412">
                  <c:v>292.32</c:v>
                </c:pt>
                <c:pt idx="413">
                  <c:v>292.33</c:v>
                </c:pt>
                <c:pt idx="414">
                  <c:v>292.33</c:v>
                </c:pt>
                <c:pt idx="415">
                  <c:v>292.33</c:v>
                </c:pt>
                <c:pt idx="416">
                  <c:v>292.33999999999997</c:v>
                </c:pt>
                <c:pt idx="417">
                  <c:v>292.33999999999997</c:v>
                </c:pt>
                <c:pt idx="418">
                  <c:v>292.35000000000002</c:v>
                </c:pt>
                <c:pt idx="419">
                  <c:v>292.35000000000002</c:v>
                </c:pt>
                <c:pt idx="420">
                  <c:v>292.35000000000002</c:v>
                </c:pt>
                <c:pt idx="421">
                  <c:v>292.35000000000002</c:v>
                </c:pt>
                <c:pt idx="422">
                  <c:v>292.35000000000002</c:v>
                </c:pt>
                <c:pt idx="423">
                  <c:v>292.35000000000002</c:v>
                </c:pt>
                <c:pt idx="424">
                  <c:v>292.36</c:v>
                </c:pt>
                <c:pt idx="425">
                  <c:v>292.37</c:v>
                </c:pt>
                <c:pt idx="426">
                  <c:v>292.37</c:v>
                </c:pt>
                <c:pt idx="427">
                  <c:v>292.37</c:v>
                </c:pt>
                <c:pt idx="428">
                  <c:v>292.39</c:v>
                </c:pt>
                <c:pt idx="429">
                  <c:v>292.42</c:v>
                </c:pt>
                <c:pt idx="430">
                  <c:v>292.42</c:v>
                </c:pt>
                <c:pt idx="431">
                  <c:v>292.42</c:v>
                </c:pt>
                <c:pt idx="432">
                  <c:v>292.44</c:v>
                </c:pt>
                <c:pt idx="433">
                  <c:v>292.44</c:v>
                </c:pt>
                <c:pt idx="434">
                  <c:v>292.44</c:v>
                </c:pt>
                <c:pt idx="435">
                  <c:v>292.44</c:v>
                </c:pt>
                <c:pt idx="436">
                  <c:v>292.44</c:v>
                </c:pt>
                <c:pt idx="437">
                  <c:v>292.48</c:v>
                </c:pt>
                <c:pt idx="438">
                  <c:v>292.51</c:v>
                </c:pt>
                <c:pt idx="439">
                  <c:v>292.60000000000002</c:v>
                </c:pt>
                <c:pt idx="440">
                  <c:v>292.63</c:v>
                </c:pt>
                <c:pt idx="441">
                  <c:v>294.17</c:v>
                </c:pt>
                <c:pt idx="442">
                  <c:v>296.12</c:v>
                </c:pt>
                <c:pt idx="443">
                  <c:v>296.13</c:v>
                </c:pt>
                <c:pt idx="444">
                  <c:v>296.14</c:v>
                </c:pt>
                <c:pt idx="445">
                  <c:v>296.19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F-41A9-96B8-4FBC6A32A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1968"/>
        <c:axId val="115733824"/>
      </c:scatterChart>
      <c:valAx>
        <c:axId val="2605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733824"/>
        <c:crosses val="autoZero"/>
        <c:crossBetween val="midCat"/>
      </c:valAx>
      <c:valAx>
        <c:axId val="115733824"/>
        <c:scaling>
          <c:orientation val="minMax"/>
          <c:max val="300"/>
          <c:min val="284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051968"/>
        <c:crosses val="autoZero"/>
        <c:crossBetween val="midCat"/>
        <c:min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Ruff1_40!$U$1</c:f>
              <c:strCache>
                <c:ptCount val="1"/>
                <c:pt idx="0">
                  <c:v>Ruff1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Ruff1_40!$U$2:$U$493</c:f>
              <c:numCache>
                <c:formatCode>General</c:formatCode>
                <c:ptCount val="492"/>
                <c:pt idx="0">
                  <c:v>180.64</c:v>
                </c:pt>
                <c:pt idx="1">
                  <c:v>180.74</c:v>
                </c:pt>
                <c:pt idx="2">
                  <c:v>180.77</c:v>
                </c:pt>
                <c:pt idx="3">
                  <c:v>180.77</c:v>
                </c:pt>
                <c:pt idx="4">
                  <c:v>180.77</c:v>
                </c:pt>
                <c:pt idx="5">
                  <c:v>180.78</c:v>
                </c:pt>
                <c:pt idx="6">
                  <c:v>180.8</c:v>
                </c:pt>
                <c:pt idx="7">
                  <c:v>180.81</c:v>
                </c:pt>
                <c:pt idx="8">
                  <c:v>180.83</c:v>
                </c:pt>
                <c:pt idx="9">
                  <c:v>180.83</c:v>
                </c:pt>
                <c:pt idx="10">
                  <c:v>180.87</c:v>
                </c:pt>
                <c:pt idx="11">
                  <c:v>180.88</c:v>
                </c:pt>
                <c:pt idx="12">
                  <c:v>180.9</c:v>
                </c:pt>
                <c:pt idx="13">
                  <c:v>180.91</c:v>
                </c:pt>
                <c:pt idx="14">
                  <c:v>180.96</c:v>
                </c:pt>
                <c:pt idx="15">
                  <c:v>180.98</c:v>
                </c:pt>
                <c:pt idx="16">
                  <c:v>180.98</c:v>
                </c:pt>
                <c:pt idx="17">
                  <c:v>180.99</c:v>
                </c:pt>
                <c:pt idx="18">
                  <c:v>184.48</c:v>
                </c:pt>
                <c:pt idx="19">
                  <c:v>184.52</c:v>
                </c:pt>
                <c:pt idx="20">
                  <c:v>184.56</c:v>
                </c:pt>
                <c:pt idx="21">
                  <c:v>184.56</c:v>
                </c:pt>
                <c:pt idx="22">
                  <c:v>184.57</c:v>
                </c:pt>
                <c:pt idx="23">
                  <c:v>184.57</c:v>
                </c:pt>
                <c:pt idx="24">
                  <c:v>184.61</c:v>
                </c:pt>
                <c:pt idx="25">
                  <c:v>184.62</c:v>
                </c:pt>
                <c:pt idx="26">
                  <c:v>184.63</c:v>
                </c:pt>
                <c:pt idx="27">
                  <c:v>184.64</c:v>
                </c:pt>
                <c:pt idx="28">
                  <c:v>184.67</c:v>
                </c:pt>
                <c:pt idx="29">
                  <c:v>184.67</c:v>
                </c:pt>
                <c:pt idx="30">
                  <c:v>184.67</c:v>
                </c:pt>
                <c:pt idx="31">
                  <c:v>184.69</c:v>
                </c:pt>
                <c:pt idx="32">
                  <c:v>184.71</c:v>
                </c:pt>
                <c:pt idx="33">
                  <c:v>184.72</c:v>
                </c:pt>
                <c:pt idx="34">
                  <c:v>184.72</c:v>
                </c:pt>
                <c:pt idx="35">
                  <c:v>184.73</c:v>
                </c:pt>
                <c:pt idx="36">
                  <c:v>184.73</c:v>
                </c:pt>
                <c:pt idx="37">
                  <c:v>184.75</c:v>
                </c:pt>
                <c:pt idx="38">
                  <c:v>184.76</c:v>
                </c:pt>
                <c:pt idx="39">
                  <c:v>184.76</c:v>
                </c:pt>
                <c:pt idx="40">
                  <c:v>184.76</c:v>
                </c:pt>
                <c:pt idx="41">
                  <c:v>184.78</c:v>
                </c:pt>
                <c:pt idx="42">
                  <c:v>184.81</c:v>
                </c:pt>
                <c:pt idx="43">
                  <c:v>184.81</c:v>
                </c:pt>
                <c:pt idx="44">
                  <c:v>184.84</c:v>
                </c:pt>
                <c:pt idx="45">
                  <c:v>184.85</c:v>
                </c:pt>
                <c:pt idx="46">
                  <c:v>184.86</c:v>
                </c:pt>
                <c:pt idx="47">
                  <c:v>184.86</c:v>
                </c:pt>
                <c:pt idx="48">
                  <c:v>184.9</c:v>
                </c:pt>
                <c:pt idx="49">
                  <c:v>184.9</c:v>
                </c:pt>
                <c:pt idx="50">
                  <c:v>184.95</c:v>
                </c:pt>
                <c:pt idx="51">
                  <c:v>184.95</c:v>
                </c:pt>
                <c:pt idx="52">
                  <c:v>184.96</c:v>
                </c:pt>
                <c:pt idx="53">
                  <c:v>184.96</c:v>
                </c:pt>
                <c:pt idx="54">
                  <c:v>184.97</c:v>
                </c:pt>
                <c:pt idx="55">
                  <c:v>184.97</c:v>
                </c:pt>
                <c:pt idx="56">
                  <c:v>185.01</c:v>
                </c:pt>
                <c:pt idx="57">
                  <c:v>185.06</c:v>
                </c:pt>
                <c:pt idx="58">
                  <c:v>188.47</c:v>
                </c:pt>
                <c:pt idx="59">
                  <c:v>188.5</c:v>
                </c:pt>
                <c:pt idx="60">
                  <c:v>188.5</c:v>
                </c:pt>
                <c:pt idx="61">
                  <c:v>188.5</c:v>
                </c:pt>
                <c:pt idx="62">
                  <c:v>188.5</c:v>
                </c:pt>
                <c:pt idx="63">
                  <c:v>188.51</c:v>
                </c:pt>
                <c:pt idx="64">
                  <c:v>188.52</c:v>
                </c:pt>
                <c:pt idx="65">
                  <c:v>188.53</c:v>
                </c:pt>
                <c:pt idx="66">
                  <c:v>188.54</c:v>
                </c:pt>
                <c:pt idx="67">
                  <c:v>188.54</c:v>
                </c:pt>
                <c:pt idx="68">
                  <c:v>188.54</c:v>
                </c:pt>
                <c:pt idx="69">
                  <c:v>188.55</c:v>
                </c:pt>
                <c:pt idx="70">
                  <c:v>188.55</c:v>
                </c:pt>
                <c:pt idx="71">
                  <c:v>188.55</c:v>
                </c:pt>
                <c:pt idx="72">
                  <c:v>188.56</c:v>
                </c:pt>
                <c:pt idx="73">
                  <c:v>188.56</c:v>
                </c:pt>
                <c:pt idx="74">
                  <c:v>188.56</c:v>
                </c:pt>
                <c:pt idx="75">
                  <c:v>188.56</c:v>
                </c:pt>
                <c:pt idx="76">
                  <c:v>188.57</c:v>
                </c:pt>
                <c:pt idx="77">
                  <c:v>188.57</c:v>
                </c:pt>
                <c:pt idx="78">
                  <c:v>188.57</c:v>
                </c:pt>
                <c:pt idx="79">
                  <c:v>188.58</c:v>
                </c:pt>
                <c:pt idx="80">
                  <c:v>188.58</c:v>
                </c:pt>
                <c:pt idx="81">
                  <c:v>188.58</c:v>
                </c:pt>
                <c:pt idx="82">
                  <c:v>188.58</c:v>
                </c:pt>
                <c:pt idx="83">
                  <c:v>188.59</c:v>
                </c:pt>
                <c:pt idx="84">
                  <c:v>188.59</c:v>
                </c:pt>
                <c:pt idx="85">
                  <c:v>188.59</c:v>
                </c:pt>
                <c:pt idx="86">
                  <c:v>188.59</c:v>
                </c:pt>
                <c:pt idx="87">
                  <c:v>188.59</c:v>
                </c:pt>
                <c:pt idx="88">
                  <c:v>188.59</c:v>
                </c:pt>
                <c:pt idx="89">
                  <c:v>188.6</c:v>
                </c:pt>
                <c:pt idx="90">
                  <c:v>188.6</c:v>
                </c:pt>
                <c:pt idx="91">
                  <c:v>188.61</c:v>
                </c:pt>
                <c:pt idx="92">
                  <c:v>188.61</c:v>
                </c:pt>
                <c:pt idx="93">
                  <c:v>188.61</c:v>
                </c:pt>
                <c:pt idx="94">
                  <c:v>188.61</c:v>
                </c:pt>
                <c:pt idx="95">
                  <c:v>188.62</c:v>
                </c:pt>
                <c:pt idx="96">
                  <c:v>188.62</c:v>
                </c:pt>
                <c:pt idx="97">
                  <c:v>188.62</c:v>
                </c:pt>
                <c:pt idx="98">
                  <c:v>188.62</c:v>
                </c:pt>
                <c:pt idx="99">
                  <c:v>188.63</c:v>
                </c:pt>
                <c:pt idx="100">
                  <c:v>188.63</c:v>
                </c:pt>
                <c:pt idx="101">
                  <c:v>188.63</c:v>
                </c:pt>
                <c:pt idx="102">
                  <c:v>188.63</c:v>
                </c:pt>
                <c:pt idx="103">
                  <c:v>188.63</c:v>
                </c:pt>
                <c:pt idx="104">
                  <c:v>188.63</c:v>
                </c:pt>
                <c:pt idx="105">
                  <c:v>188.63</c:v>
                </c:pt>
                <c:pt idx="106">
                  <c:v>188.63</c:v>
                </c:pt>
                <c:pt idx="107">
                  <c:v>188.63</c:v>
                </c:pt>
                <c:pt idx="108">
                  <c:v>188.63</c:v>
                </c:pt>
                <c:pt idx="109">
                  <c:v>188.64</c:v>
                </c:pt>
                <c:pt idx="110">
                  <c:v>188.64</c:v>
                </c:pt>
                <c:pt idx="111">
                  <c:v>188.64</c:v>
                </c:pt>
                <c:pt idx="112">
                  <c:v>188.64</c:v>
                </c:pt>
                <c:pt idx="113">
                  <c:v>188.64</c:v>
                </c:pt>
                <c:pt idx="114">
                  <c:v>188.64</c:v>
                </c:pt>
                <c:pt idx="115">
                  <c:v>188.64</c:v>
                </c:pt>
                <c:pt idx="116">
                  <c:v>188.64</c:v>
                </c:pt>
                <c:pt idx="117">
                  <c:v>188.64</c:v>
                </c:pt>
                <c:pt idx="118">
                  <c:v>188.65</c:v>
                </c:pt>
                <c:pt idx="119">
                  <c:v>188.65</c:v>
                </c:pt>
                <c:pt idx="120">
                  <c:v>188.65</c:v>
                </c:pt>
                <c:pt idx="121">
                  <c:v>188.65</c:v>
                </c:pt>
                <c:pt idx="122">
                  <c:v>188.65</c:v>
                </c:pt>
                <c:pt idx="123">
                  <c:v>188.65</c:v>
                </c:pt>
                <c:pt idx="124">
                  <c:v>188.65</c:v>
                </c:pt>
                <c:pt idx="125">
                  <c:v>188.65</c:v>
                </c:pt>
                <c:pt idx="126">
                  <c:v>188.66</c:v>
                </c:pt>
                <c:pt idx="127">
                  <c:v>188.66</c:v>
                </c:pt>
                <c:pt idx="128">
                  <c:v>188.66</c:v>
                </c:pt>
                <c:pt idx="129">
                  <c:v>188.66</c:v>
                </c:pt>
                <c:pt idx="130">
                  <c:v>188.67</c:v>
                </c:pt>
                <c:pt idx="131">
                  <c:v>188.67</c:v>
                </c:pt>
                <c:pt idx="132">
                  <c:v>188.67</c:v>
                </c:pt>
                <c:pt idx="133">
                  <c:v>188.67</c:v>
                </c:pt>
                <c:pt idx="134">
                  <c:v>188.67</c:v>
                </c:pt>
                <c:pt idx="135">
                  <c:v>188.68</c:v>
                </c:pt>
                <c:pt idx="136">
                  <c:v>188.68</c:v>
                </c:pt>
                <c:pt idx="137">
                  <c:v>188.68</c:v>
                </c:pt>
                <c:pt idx="138">
                  <c:v>188.68</c:v>
                </c:pt>
                <c:pt idx="139">
                  <c:v>188.68</c:v>
                </c:pt>
                <c:pt idx="140">
                  <c:v>188.68</c:v>
                </c:pt>
                <c:pt idx="141">
                  <c:v>188.68</c:v>
                </c:pt>
                <c:pt idx="142">
                  <c:v>188.68</c:v>
                </c:pt>
                <c:pt idx="143">
                  <c:v>188.68</c:v>
                </c:pt>
                <c:pt idx="144">
                  <c:v>188.68</c:v>
                </c:pt>
                <c:pt idx="145">
                  <c:v>188.69</c:v>
                </c:pt>
                <c:pt idx="146">
                  <c:v>188.69</c:v>
                </c:pt>
                <c:pt idx="147">
                  <c:v>188.69</c:v>
                </c:pt>
                <c:pt idx="148">
                  <c:v>188.69</c:v>
                </c:pt>
                <c:pt idx="149">
                  <c:v>188.69</c:v>
                </c:pt>
                <c:pt idx="150">
                  <c:v>188.69</c:v>
                </c:pt>
                <c:pt idx="151">
                  <c:v>188.7</c:v>
                </c:pt>
                <c:pt idx="152">
                  <c:v>188.7</c:v>
                </c:pt>
                <c:pt idx="153">
                  <c:v>188.7</c:v>
                </c:pt>
                <c:pt idx="154">
                  <c:v>188.71</c:v>
                </c:pt>
                <c:pt idx="155">
                  <c:v>188.71</c:v>
                </c:pt>
                <c:pt idx="156">
                  <c:v>188.71</c:v>
                </c:pt>
                <c:pt idx="157">
                  <c:v>188.71</c:v>
                </c:pt>
                <c:pt idx="158">
                  <c:v>188.71</c:v>
                </c:pt>
                <c:pt idx="159">
                  <c:v>188.71</c:v>
                </c:pt>
                <c:pt idx="160">
                  <c:v>188.71</c:v>
                </c:pt>
                <c:pt idx="161">
                  <c:v>188.71</c:v>
                </c:pt>
                <c:pt idx="162">
                  <c:v>188.71</c:v>
                </c:pt>
                <c:pt idx="163">
                  <c:v>188.72</c:v>
                </c:pt>
                <c:pt idx="164">
                  <c:v>188.72</c:v>
                </c:pt>
                <c:pt idx="165">
                  <c:v>188.72</c:v>
                </c:pt>
                <c:pt idx="166">
                  <c:v>188.72</c:v>
                </c:pt>
                <c:pt idx="167">
                  <c:v>188.72</c:v>
                </c:pt>
                <c:pt idx="168">
                  <c:v>188.72</c:v>
                </c:pt>
                <c:pt idx="169">
                  <c:v>188.73</c:v>
                </c:pt>
                <c:pt idx="170">
                  <c:v>188.73</c:v>
                </c:pt>
                <c:pt idx="171">
                  <c:v>188.73</c:v>
                </c:pt>
                <c:pt idx="172">
                  <c:v>188.73</c:v>
                </c:pt>
                <c:pt idx="173">
                  <c:v>188.73</c:v>
                </c:pt>
                <c:pt idx="174">
                  <c:v>188.73</c:v>
                </c:pt>
                <c:pt idx="175">
                  <c:v>188.73</c:v>
                </c:pt>
                <c:pt idx="176">
                  <c:v>188.73</c:v>
                </c:pt>
                <c:pt idx="177">
                  <c:v>188.73</c:v>
                </c:pt>
                <c:pt idx="178">
                  <c:v>188.73</c:v>
                </c:pt>
                <c:pt idx="179">
                  <c:v>188.74</c:v>
                </c:pt>
                <c:pt idx="180">
                  <c:v>188.74</c:v>
                </c:pt>
                <c:pt idx="181">
                  <c:v>188.74</c:v>
                </c:pt>
                <c:pt idx="182">
                  <c:v>188.74</c:v>
                </c:pt>
                <c:pt idx="183">
                  <c:v>188.74</c:v>
                </c:pt>
                <c:pt idx="184">
                  <c:v>188.74</c:v>
                </c:pt>
                <c:pt idx="185">
                  <c:v>188.74</c:v>
                </c:pt>
                <c:pt idx="186">
                  <c:v>188.74</c:v>
                </c:pt>
                <c:pt idx="187">
                  <c:v>188.74</c:v>
                </c:pt>
                <c:pt idx="188">
                  <c:v>188.74</c:v>
                </c:pt>
                <c:pt idx="189">
                  <c:v>188.74</c:v>
                </c:pt>
                <c:pt idx="190">
                  <c:v>188.74</c:v>
                </c:pt>
                <c:pt idx="191">
                  <c:v>188.75</c:v>
                </c:pt>
                <c:pt idx="192">
                  <c:v>188.75</c:v>
                </c:pt>
                <c:pt idx="193">
                  <c:v>188.75</c:v>
                </c:pt>
                <c:pt idx="194">
                  <c:v>188.75</c:v>
                </c:pt>
                <c:pt idx="195">
                  <c:v>188.75</c:v>
                </c:pt>
                <c:pt idx="196">
                  <c:v>188.75</c:v>
                </c:pt>
                <c:pt idx="197">
                  <c:v>188.75</c:v>
                </c:pt>
                <c:pt idx="198">
                  <c:v>188.75</c:v>
                </c:pt>
                <c:pt idx="199">
                  <c:v>188.75</c:v>
                </c:pt>
                <c:pt idx="200">
                  <c:v>188.75</c:v>
                </c:pt>
                <c:pt idx="201">
                  <c:v>188.75</c:v>
                </c:pt>
                <c:pt idx="202">
                  <c:v>188.75</c:v>
                </c:pt>
                <c:pt idx="203">
                  <c:v>188.76</c:v>
                </c:pt>
                <c:pt idx="204">
                  <c:v>188.76</c:v>
                </c:pt>
                <c:pt idx="205">
                  <c:v>188.76</c:v>
                </c:pt>
                <c:pt idx="206">
                  <c:v>188.76</c:v>
                </c:pt>
                <c:pt idx="207">
                  <c:v>188.76</c:v>
                </c:pt>
                <c:pt idx="208">
                  <c:v>188.76</c:v>
                </c:pt>
                <c:pt idx="209">
                  <c:v>188.76</c:v>
                </c:pt>
                <c:pt idx="210">
                  <c:v>188.76</c:v>
                </c:pt>
                <c:pt idx="211">
                  <c:v>188.76</c:v>
                </c:pt>
                <c:pt idx="212">
                  <c:v>188.76</c:v>
                </c:pt>
                <c:pt idx="213">
                  <c:v>188.76</c:v>
                </c:pt>
                <c:pt idx="214">
                  <c:v>188.77</c:v>
                </c:pt>
                <c:pt idx="215">
                  <c:v>188.77</c:v>
                </c:pt>
                <c:pt idx="216">
                  <c:v>188.77</c:v>
                </c:pt>
                <c:pt idx="217">
                  <c:v>188.77</c:v>
                </c:pt>
                <c:pt idx="218">
                  <c:v>188.77</c:v>
                </c:pt>
                <c:pt idx="219">
                  <c:v>188.77</c:v>
                </c:pt>
                <c:pt idx="220">
                  <c:v>188.77</c:v>
                </c:pt>
                <c:pt idx="221">
                  <c:v>188.77</c:v>
                </c:pt>
                <c:pt idx="222">
                  <c:v>188.77</c:v>
                </c:pt>
                <c:pt idx="223">
                  <c:v>188.78</c:v>
                </c:pt>
                <c:pt idx="224">
                  <c:v>188.78</c:v>
                </c:pt>
                <c:pt idx="225">
                  <c:v>188.78</c:v>
                </c:pt>
                <c:pt idx="226">
                  <c:v>188.79</c:v>
                </c:pt>
                <c:pt idx="227">
                  <c:v>188.79</c:v>
                </c:pt>
                <c:pt idx="228">
                  <c:v>188.79</c:v>
                </c:pt>
                <c:pt idx="229">
                  <c:v>188.8</c:v>
                </c:pt>
                <c:pt idx="230">
                  <c:v>188.8</c:v>
                </c:pt>
                <c:pt idx="231">
                  <c:v>188.8</c:v>
                </c:pt>
                <c:pt idx="232">
                  <c:v>188.8</c:v>
                </c:pt>
                <c:pt idx="233">
                  <c:v>188.8</c:v>
                </c:pt>
                <c:pt idx="234">
                  <c:v>188.81</c:v>
                </c:pt>
                <c:pt idx="235">
                  <c:v>188.81</c:v>
                </c:pt>
                <c:pt idx="236">
                  <c:v>188.81</c:v>
                </c:pt>
                <c:pt idx="237">
                  <c:v>188.81</c:v>
                </c:pt>
                <c:pt idx="238">
                  <c:v>188.82</c:v>
                </c:pt>
                <c:pt idx="239">
                  <c:v>188.82</c:v>
                </c:pt>
                <c:pt idx="240">
                  <c:v>188.82</c:v>
                </c:pt>
                <c:pt idx="241">
                  <c:v>188.82</c:v>
                </c:pt>
                <c:pt idx="242">
                  <c:v>188.83</c:v>
                </c:pt>
                <c:pt idx="243">
                  <c:v>188.83</c:v>
                </c:pt>
                <c:pt idx="244">
                  <c:v>188.83</c:v>
                </c:pt>
                <c:pt idx="245">
                  <c:v>188.83</c:v>
                </c:pt>
                <c:pt idx="246">
                  <c:v>188.83</c:v>
                </c:pt>
                <c:pt idx="247">
                  <c:v>188.84</c:v>
                </c:pt>
                <c:pt idx="248">
                  <c:v>188.84</c:v>
                </c:pt>
                <c:pt idx="249">
                  <c:v>188.84</c:v>
                </c:pt>
                <c:pt idx="250">
                  <c:v>188.85</c:v>
                </c:pt>
                <c:pt idx="251">
                  <c:v>188.86</c:v>
                </c:pt>
                <c:pt idx="252">
                  <c:v>188.86</c:v>
                </c:pt>
                <c:pt idx="253">
                  <c:v>188.87</c:v>
                </c:pt>
                <c:pt idx="254">
                  <c:v>188.87</c:v>
                </c:pt>
                <c:pt idx="255">
                  <c:v>188.87</c:v>
                </c:pt>
                <c:pt idx="256">
                  <c:v>188.87</c:v>
                </c:pt>
                <c:pt idx="257">
                  <c:v>188.87</c:v>
                </c:pt>
                <c:pt idx="258">
                  <c:v>188.87</c:v>
                </c:pt>
                <c:pt idx="259">
                  <c:v>188.88</c:v>
                </c:pt>
                <c:pt idx="260">
                  <c:v>188.88</c:v>
                </c:pt>
                <c:pt idx="261">
                  <c:v>188.88</c:v>
                </c:pt>
                <c:pt idx="262">
                  <c:v>188.88</c:v>
                </c:pt>
                <c:pt idx="263">
                  <c:v>188.88</c:v>
                </c:pt>
                <c:pt idx="264">
                  <c:v>188.88</c:v>
                </c:pt>
                <c:pt idx="265">
                  <c:v>188.88</c:v>
                </c:pt>
                <c:pt idx="266">
                  <c:v>188.88</c:v>
                </c:pt>
                <c:pt idx="267">
                  <c:v>188.88</c:v>
                </c:pt>
                <c:pt idx="268">
                  <c:v>188.89</c:v>
                </c:pt>
                <c:pt idx="269">
                  <c:v>188.89</c:v>
                </c:pt>
                <c:pt idx="270">
                  <c:v>188.89</c:v>
                </c:pt>
                <c:pt idx="271">
                  <c:v>188.9</c:v>
                </c:pt>
                <c:pt idx="272">
                  <c:v>188.9</c:v>
                </c:pt>
                <c:pt idx="273">
                  <c:v>188.91</c:v>
                </c:pt>
                <c:pt idx="274">
                  <c:v>188.91</c:v>
                </c:pt>
                <c:pt idx="275">
                  <c:v>188.91</c:v>
                </c:pt>
                <c:pt idx="276">
                  <c:v>188.91</c:v>
                </c:pt>
                <c:pt idx="277">
                  <c:v>188.91</c:v>
                </c:pt>
                <c:pt idx="278">
                  <c:v>188.91</c:v>
                </c:pt>
                <c:pt idx="279">
                  <c:v>188.92</c:v>
                </c:pt>
                <c:pt idx="280">
                  <c:v>188.92</c:v>
                </c:pt>
                <c:pt idx="281">
                  <c:v>188.92</c:v>
                </c:pt>
                <c:pt idx="282">
                  <c:v>188.92</c:v>
                </c:pt>
                <c:pt idx="283">
                  <c:v>188.93</c:v>
                </c:pt>
                <c:pt idx="284">
                  <c:v>188.93</c:v>
                </c:pt>
                <c:pt idx="285">
                  <c:v>188.93</c:v>
                </c:pt>
                <c:pt idx="286">
                  <c:v>188.93</c:v>
                </c:pt>
                <c:pt idx="287">
                  <c:v>188.94</c:v>
                </c:pt>
                <c:pt idx="288">
                  <c:v>188.94</c:v>
                </c:pt>
                <c:pt idx="289">
                  <c:v>188.94</c:v>
                </c:pt>
                <c:pt idx="290">
                  <c:v>188.95</c:v>
                </c:pt>
                <c:pt idx="291">
                  <c:v>188.95</c:v>
                </c:pt>
                <c:pt idx="292">
                  <c:v>188.95</c:v>
                </c:pt>
                <c:pt idx="293">
                  <c:v>188.95</c:v>
                </c:pt>
                <c:pt idx="294">
                  <c:v>188.95</c:v>
                </c:pt>
                <c:pt idx="295">
                  <c:v>188.96</c:v>
                </c:pt>
                <c:pt idx="296">
                  <c:v>188.97</c:v>
                </c:pt>
                <c:pt idx="297">
                  <c:v>188.97</c:v>
                </c:pt>
                <c:pt idx="298">
                  <c:v>189</c:v>
                </c:pt>
                <c:pt idx="299">
                  <c:v>189</c:v>
                </c:pt>
                <c:pt idx="300">
                  <c:v>189.01</c:v>
                </c:pt>
                <c:pt idx="301">
                  <c:v>189.02</c:v>
                </c:pt>
                <c:pt idx="302">
                  <c:v>189.03</c:v>
                </c:pt>
                <c:pt idx="303">
                  <c:v>192.39</c:v>
                </c:pt>
                <c:pt idx="304">
                  <c:v>192.44</c:v>
                </c:pt>
                <c:pt idx="305">
                  <c:v>192.44</c:v>
                </c:pt>
                <c:pt idx="306">
                  <c:v>192.47</c:v>
                </c:pt>
                <c:pt idx="307">
                  <c:v>192.49</c:v>
                </c:pt>
                <c:pt idx="308">
                  <c:v>192.5</c:v>
                </c:pt>
                <c:pt idx="309">
                  <c:v>192.5</c:v>
                </c:pt>
                <c:pt idx="310">
                  <c:v>192.5</c:v>
                </c:pt>
                <c:pt idx="311">
                  <c:v>192.52</c:v>
                </c:pt>
                <c:pt idx="312">
                  <c:v>192.52</c:v>
                </c:pt>
                <c:pt idx="313">
                  <c:v>192.52</c:v>
                </c:pt>
                <c:pt idx="314">
                  <c:v>192.52</c:v>
                </c:pt>
                <c:pt idx="315">
                  <c:v>192.52</c:v>
                </c:pt>
                <c:pt idx="316">
                  <c:v>192.52</c:v>
                </c:pt>
                <c:pt idx="317">
                  <c:v>192.55</c:v>
                </c:pt>
                <c:pt idx="318">
                  <c:v>192.55</c:v>
                </c:pt>
                <c:pt idx="319">
                  <c:v>192.55</c:v>
                </c:pt>
                <c:pt idx="320">
                  <c:v>192.55</c:v>
                </c:pt>
                <c:pt idx="321">
                  <c:v>192.57</c:v>
                </c:pt>
                <c:pt idx="322">
                  <c:v>192.57</c:v>
                </c:pt>
                <c:pt idx="323">
                  <c:v>192.57</c:v>
                </c:pt>
                <c:pt idx="324">
                  <c:v>192.57</c:v>
                </c:pt>
                <c:pt idx="325">
                  <c:v>192.57</c:v>
                </c:pt>
                <c:pt idx="326">
                  <c:v>192.57</c:v>
                </c:pt>
                <c:pt idx="327">
                  <c:v>192.58</c:v>
                </c:pt>
                <c:pt idx="328">
                  <c:v>192.59</c:v>
                </c:pt>
                <c:pt idx="329">
                  <c:v>192.6</c:v>
                </c:pt>
                <c:pt idx="330">
                  <c:v>192.6</c:v>
                </c:pt>
                <c:pt idx="331">
                  <c:v>192.6</c:v>
                </c:pt>
                <c:pt idx="332">
                  <c:v>192.6</c:v>
                </c:pt>
                <c:pt idx="333">
                  <c:v>192.6</c:v>
                </c:pt>
                <c:pt idx="334">
                  <c:v>192.62</c:v>
                </c:pt>
                <c:pt idx="335">
                  <c:v>192.62</c:v>
                </c:pt>
                <c:pt idx="336">
                  <c:v>192.62</c:v>
                </c:pt>
                <c:pt idx="337">
                  <c:v>192.62</c:v>
                </c:pt>
                <c:pt idx="338">
                  <c:v>192.63</c:v>
                </c:pt>
                <c:pt idx="339">
                  <c:v>192.63</c:v>
                </c:pt>
                <c:pt idx="340">
                  <c:v>192.63</c:v>
                </c:pt>
                <c:pt idx="341">
                  <c:v>192.63</c:v>
                </c:pt>
                <c:pt idx="342">
                  <c:v>192.63</c:v>
                </c:pt>
                <c:pt idx="343">
                  <c:v>192.65</c:v>
                </c:pt>
                <c:pt idx="344">
                  <c:v>192.65</c:v>
                </c:pt>
                <c:pt idx="345">
                  <c:v>192.65</c:v>
                </c:pt>
                <c:pt idx="346">
                  <c:v>192.65</c:v>
                </c:pt>
                <c:pt idx="347">
                  <c:v>192.65</c:v>
                </c:pt>
                <c:pt idx="348">
                  <c:v>192.65</c:v>
                </c:pt>
                <c:pt idx="349">
                  <c:v>192.65</c:v>
                </c:pt>
                <c:pt idx="350">
                  <c:v>192.65</c:v>
                </c:pt>
                <c:pt idx="351">
                  <c:v>192.65</c:v>
                </c:pt>
                <c:pt idx="352">
                  <c:v>192.65</c:v>
                </c:pt>
                <c:pt idx="353">
                  <c:v>192.66</c:v>
                </c:pt>
                <c:pt idx="354">
                  <c:v>192.66</c:v>
                </c:pt>
                <c:pt idx="355">
                  <c:v>192.66</c:v>
                </c:pt>
                <c:pt idx="356">
                  <c:v>192.67</c:v>
                </c:pt>
                <c:pt idx="357">
                  <c:v>192.67</c:v>
                </c:pt>
                <c:pt idx="358">
                  <c:v>192.67</c:v>
                </c:pt>
                <c:pt idx="359">
                  <c:v>192.67</c:v>
                </c:pt>
                <c:pt idx="360">
                  <c:v>192.67</c:v>
                </c:pt>
                <c:pt idx="361">
                  <c:v>192.68</c:v>
                </c:pt>
                <c:pt idx="362">
                  <c:v>192.68</c:v>
                </c:pt>
                <c:pt idx="363">
                  <c:v>192.68</c:v>
                </c:pt>
                <c:pt idx="364">
                  <c:v>192.7</c:v>
                </c:pt>
                <c:pt idx="365">
                  <c:v>192.7</c:v>
                </c:pt>
                <c:pt idx="366">
                  <c:v>192.7</c:v>
                </c:pt>
                <c:pt idx="367">
                  <c:v>192.7</c:v>
                </c:pt>
                <c:pt idx="368">
                  <c:v>192.7</c:v>
                </c:pt>
                <c:pt idx="369">
                  <c:v>192.7</c:v>
                </c:pt>
                <c:pt idx="370">
                  <c:v>192.7</c:v>
                </c:pt>
                <c:pt idx="371">
                  <c:v>192.7</c:v>
                </c:pt>
                <c:pt idx="372">
                  <c:v>192.71</c:v>
                </c:pt>
                <c:pt idx="373">
                  <c:v>192.71</c:v>
                </c:pt>
                <c:pt idx="374">
                  <c:v>192.72</c:v>
                </c:pt>
                <c:pt idx="375">
                  <c:v>192.72</c:v>
                </c:pt>
                <c:pt idx="376">
                  <c:v>192.72</c:v>
                </c:pt>
                <c:pt idx="377">
                  <c:v>192.72</c:v>
                </c:pt>
                <c:pt idx="378">
                  <c:v>192.72</c:v>
                </c:pt>
                <c:pt idx="379">
                  <c:v>192.72</c:v>
                </c:pt>
                <c:pt idx="380">
                  <c:v>192.72</c:v>
                </c:pt>
                <c:pt idx="381">
                  <c:v>192.72</c:v>
                </c:pt>
                <c:pt idx="382">
                  <c:v>192.72</c:v>
                </c:pt>
                <c:pt idx="383">
                  <c:v>192.73</c:v>
                </c:pt>
                <c:pt idx="384">
                  <c:v>192.73</c:v>
                </c:pt>
                <c:pt idx="385">
                  <c:v>192.73</c:v>
                </c:pt>
                <c:pt idx="386">
                  <c:v>192.73</c:v>
                </c:pt>
                <c:pt idx="387">
                  <c:v>192.73</c:v>
                </c:pt>
                <c:pt idx="388">
                  <c:v>192.74</c:v>
                </c:pt>
                <c:pt idx="389">
                  <c:v>192.74</c:v>
                </c:pt>
                <c:pt idx="390">
                  <c:v>192.75</c:v>
                </c:pt>
                <c:pt idx="391">
                  <c:v>192.75</c:v>
                </c:pt>
                <c:pt idx="392">
                  <c:v>192.75</c:v>
                </c:pt>
                <c:pt idx="393">
                  <c:v>192.76</c:v>
                </c:pt>
                <c:pt idx="394">
                  <c:v>192.76</c:v>
                </c:pt>
                <c:pt idx="395">
                  <c:v>192.77</c:v>
                </c:pt>
                <c:pt idx="396">
                  <c:v>192.79</c:v>
                </c:pt>
                <c:pt idx="397">
                  <c:v>192.79</c:v>
                </c:pt>
                <c:pt idx="398">
                  <c:v>192.79</c:v>
                </c:pt>
                <c:pt idx="399">
                  <c:v>192.79</c:v>
                </c:pt>
                <c:pt idx="400">
                  <c:v>192.8</c:v>
                </c:pt>
                <c:pt idx="401">
                  <c:v>192.8</c:v>
                </c:pt>
                <c:pt idx="402">
                  <c:v>192.8</c:v>
                </c:pt>
                <c:pt idx="403">
                  <c:v>192.81</c:v>
                </c:pt>
                <c:pt idx="404">
                  <c:v>192.82</c:v>
                </c:pt>
                <c:pt idx="405">
                  <c:v>192.82</c:v>
                </c:pt>
                <c:pt idx="406">
                  <c:v>192.82</c:v>
                </c:pt>
                <c:pt idx="407">
                  <c:v>192.82</c:v>
                </c:pt>
                <c:pt idx="408">
                  <c:v>192.82</c:v>
                </c:pt>
                <c:pt idx="409">
                  <c:v>192.83</c:v>
                </c:pt>
                <c:pt idx="410">
                  <c:v>192.83</c:v>
                </c:pt>
                <c:pt idx="411">
                  <c:v>192.84</c:v>
                </c:pt>
                <c:pt idx="412">
                  <c:v>192.84</c:v>
                </c:pt>
                <c:pt idx="413">
                  <c:v>192.86</c:v>
                </c:pt>
                <c:pt idx="414">
                  <c:v>192.86</c:v>
                </c:pt>
                <c:pt idx="415">
                  <c:v>192.86</c:v>
                </c:pt>
                <c:pt idx="416">
                  <c:v>192.86</c:v>
                </c:pt>
                <c:pt idx="417">
                  <c:v>192.86</c:v>
                </c:pt>
                <c:pt idx="418">
                  <c:v>192.86</c:v>
                </c:pt>
                <c:pt idx="419">
                  <c:v>192.86</c:v>
                </c:pt>
                <c:pt idx="420">
                  <c:v>192.87</c:v>
                </c:pt>
                <c:pt idx="421">
                  <c:v>192.87</c:v>
                </c:pt>
                <c:pt idx="422">
                  <c:v>192.87</c:v>
                </c:pt>
                <c:pt idx="423">
                  <c:v>192.87</c:v>
                </c:pt>
                <c:pt idx="424">
                  <c:v>192.89</c:v>
                </c:pt>
                <c:pt idx="425">
                  <c:v>192.89</c:v>
                </c:pt>
                <c:pt idx="426">
                  <c:v>192.9</c:v>
                </c:pt>
                <c:pt idx="427">
                  <c:v>192.91</c:v>
                </c:pt>
                <c:pt idx="428">
                  <c:v>192.92</c:v>
                </c:pt>
                <c:pt idx="429">
                  <c:v>192.93</c:v>
                </c:pt>
                <c:pt idx="430">
                  <c:v>192.95</c:v>
                </c:pt>
                <c:pt idx="431">
                  <c:v>192.95</c:v>
                </c:pt>
                <c:pt idx="432">
                  <c:v>192.97</c:v>
                </c:pt>
                <c:pt idx="433">
                  <c:v>196.4</c:v>
                </c:pt>
                <c:pt idx="434">
                  <c:v>196.41</c:v>
                </c:pt>
                <c:pt idx="435">
                  <c:v>196.42</c:v>
                </c:pt>
                <c:pt idx="436">
                  <c:v>196.42</c:v>
                </c:pt>
                <c:pt idx="437">
                  <c:v>196.42</c:v>
                </c:pt>
                <c:pt idx="438">
                  <c:v>196.47</c:v>
                </c:pt>
                <c:pt idx="439">
                  <c:v>196.48</c:v>
                </c:pt>
                <c:pt idx="440">
                  <c:v>196.49</c:v>
                </c:pt>
                <c:pt idx="441">
                  <c:v>196.51</c:v>
                </c:pt>
                <c:pt idx="442">
                  <c:v>196.52</c:v>
                </c:pt>
                <c:pt idx="443">
                  <c:v>196.52</c:v>
                </c:pt>
                <c:pt idx="444">
                  <c:v>196.54</c:v>
                </c:pt>
                <c:pt idx="445">
                  <c:v>196.55</c:v>
                </c:pt>
                <c:pt idx="446">
                  <c:v>196.55</c:v>
                </c:pt>
                <c:pt idx="447">
                  <c:v>196.55</c:v>
                </c:pt>
                <c:pt idx="448">
                  <c:v>196.57</c:v>
                </c:pt>
                <c:pt idx="449">
                  <c:v>196.58</c:v>
                </c:pt>
                <c:pt idx="450">
                  <c:v>196.6</c:v>
                </c:pt>
                <c:pt idx="451">
                  <c:v>196.61</c:v>
                </c:pt>
                <c:pt idx="452">
                  <c:v>196.61</c:v>
                </c:pt>
                <c:pt idx="453">
                  <c:v>196.61</c:v>
                </c:pt>
                <c:pt idx="454">
                  <c:v>196.62</c:v>
                </c:pt>
                <c:pt idx="455">
                  <c:v>196.63</c:v>
                </c:pt>
                <c:pt idx="456">
                  <c:v>196.64</c:v>
                </c:pt>
                <c:pt idx="457">
                  <c:v>196.64</c:v>
                </c:pt>
                <c:pt idx="458">
                  <c:v>196.64</c:v>
                </c:pt>
                <c:pt idx="459">
                  <c:v>196.64</c:v>
                </c:pt>
                <c:pt idx="460">
                  <c:v>196.66</c:v>
                </c:pt>
                <c:pt idx="461">
                  <c:v>196.66</c:v>
                </c:pt>
                <c:pt idx="462">
                  <c:v>196.66</c:v>
                </c:pt>
                <c:pt idx="463">
                  <c:v>196.67</c:v>
                </c:pt>
                <c:pt idx="464">
                  <c:v>196.68</c:v>
                </c:pt>
                <c:pt idx="465">
                  <c:v>196.7</c:v>
                </c:pt>
                <c:pt idx="466">
                  <c:v>196.71</c:v>
                </c:pt>
                <c:pt idx="467">
                  <c:v>196.73</c:v>
                </c:pt>
                <c:pt idx="468">
                  <c:v>196.74</c:v>
                </c:pt>
                <c:pt idx="469">
                  <c:v>196.74</c:v>
                </c:pt>
                <c:pt idx="470">
                  <c:v>196.74</c:v>
                </c:pt>
                <c:pt idx="471">
                  <c:v>196.75</c:v>
                </c:pt>
                <c:pt idx="472">
                  <c:v>196.77</c:v>
                </c:pt>
                <c:pt idx="473">
                  <c:v>196.78</c:v>
                </c:pt>
                <c:pt idx="474">
                  <c:v>196.81</c:v>
                </c:pt>
                <c:pt idx="475">
                  <c:v>196.82</c:v>
                </c:pt>
                <c:pt idx="476">
                  <c:v>196.84</c:v>
                </c:pt>
                <c:pt idx="477">
                  <c:v>196.86</c:v>
                </c:pt>
                <c:pt idx="478">
                  <c:v>196.93</c:v>
                </c:pt>
                <c:pt idx="479">
                  <c:v>200.4</c:v>
                </c:pt>
                <c:pt idx="480">
                  <c:v>200.5</c:v>
                </c:pt>
                <c:pt idx="481">
                  <c:v>200.5</c:v>
                </c:pt>
                <c:pt idx="482">
                  <c:v>200.54</c:v>
                </c:pt>
                <c:pt idx="483">
                  <c:v>200.59</c:v>
                </c:pt>
                <c:pt idx="484">
                  <c:v>200.61</c:v>
                </c:pt>
                <c:pt idx="485">
                  <c:v>204.43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0-4A16-AEAF-3962D4358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77040"/>
        <c:axId val="104930672"/>
      </c:scatterChart>
      <c:valAx>
        <c:axId val="11047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930672"/>
        <c:crosses val="autoZero"/>
        <c:crossBetween val="midCat"/>
      </c:valAx>
      <c:valAx>
        <c:axId val="104930672"/>
        <c:scaling>
          <c:orientation val="minMax"/>
          <c:max val="209"/>
          <c:min val="17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0477040"/>
        <c:crosses val="autoZero"/>
        <c:crossBetween val="midCat"/>
        <c:majorUnit val="2"/>
        <c:min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Ruff12_40!$U$1</c:f>
              <c:strCache>
                <c:ptCount val="1"/>
                <c:pt idx="0">
                  <c:v>Ruff12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Ruff12_40!$U$2:$U$570</c:f>
              <c:numCache>
                <c:formatCode>General</c:formatCode>
                <c:ptCount val="569"/>
                <c:pt idx="0">
                  <c:v>205.93</c:v>
                </c:pt>
                <c:pt idx="1">
                  <c:v>206</c:v>
                </c:pt>
                <c:pt idx="2">
                  <c:v>206.04</c:v>
                </c:pt>
                <c:pt idx="3">
                  <c:v>206.06</c:v>
                </c:pt>
                <c:pt idx="4">
                  <c:v>214.63</c:v>
                </c:pt>
                <c:pt idx="5">
                  <c:v>214.82</c:v>
                </c:pt>
                <c:pt idx="6">
                  <c:v>214.85</c:v>
                </c:pt>
                <c:pt idx="7">
                  <c:v>214.96</c:v>
                </c:pt>
                <c:pt idx="8">
                  <c:v>215.01</c:v>
                </c:pt>
                <c:pt idx="9">
                  <c:v>215.02</c:v>
                </c:pt>
                <c:pt idx="10">
                  <c:v>215.04</c:v>
                </c:pt>
                <c:pt idx="11">
                  <c:v>215.05</c:v>
                </c:pt>
                <c:pt idx="12">
                  <c:v>215.05</c:v>
                </c:pt>
                <c:pt idx="13">
                  <c:v>215.07</c:v>
                </c:pt>
                <c:pt idx="14">
                  <c:v>215.1</c:v>
                </c:pt>
                <c:pt idx="15">
                  <c:v>215.11</c:v>
                </c:pt>
                <c:pt idx="16">
                  <c:v>215.12</c:v>
                </c:pt>
                <c:pt idx="17">
                  <c:v>215.16</c:v>
                </c:pt>
                <c:pt idx="18">
                  <c:v>215.17</c:v>
                </c:pt>
                <c:pt idx="19">
                  <c:v>215.18</c:v>
                </c:pt>
                <c:pt idx="20">
                  <c:v>215.19</c:v>
                </c:pt>
                <c:pt idx="21">
                  <c:v>215.21</c:v>
                </c:pt>
                <c:pt idx="22">
                  <c:v>215.23</c:v>
                </c:pt>
                <c:pt idx="23">
                  <c:v>215.23</c:v>
                </c:pt>
                <c:pt idx="24">
                  <c:v>215.25</c:v>
                </c:pt>
                <c:pt idx="25">
                  <c:v>215.25</c:v>
                </c:pt>
                <c:pt idx="26">
                  <c:v>215.25</c:v>
                </c:pt>
                <c:pt idx="27">
                  <c:v>215.26</c:v>
                </c:pt>
                <c:pt idx="28">
                  <c:v>215.26</c:v>
                </c:pt>
                <c:pt idx="29">
                  <c:v>215.26</c:v>
                </c:pt>
                <c:pt idx="30">
                  <c:v>215.27</c:v>
                </c:pt>
                <c:pt idx="31">
                  <c:v>215.27</c:v>
                </c:pt>
                <c:pt idx="32">
                  <c:v>215.27</c:v>
                </c:pt>
                <c:pt idx="33">
                  <c:v>215.27</c:v>
                </c:pt>
                <c:pt idx="34">
                  <c:v>215.27</c:v>
                </c:pt>
                <c:pt idx="35">
                  <c:v>215.27</c:v>
                </c:pt>
                <c:pt idx="36">
                  <c:v>215.29</c:v>
                </c:pt>
                <c:pt idx="37">
                  <c:v>215.29</c:v>
                </c:pt>
                <c:pt idx="38">
                  <c:v>215.29</c:v>
                </c:pt>
                <c:pt idx="39">
                  <c:v>215.29</c:v>
                </c:pt>
                <c:pt idx="40">
                  <c:v>215.3</c:v>
                </c:pt>
                <c:pt idx="41">
                  <c:v>215.33</c:v>
                </c:pt>
                <c:pt idx="42">
                  <c:v>215.33</c:v>
                </c:pt>
                <c:pt idx="43">
                  <c:v>215.33</c:v>
                </c:pt>
                <c:pt idx="44">
                  <c:v>215.34</c:v>
                </c:pt>
                <c:pt idx="45">
                  <c:v>215.34</c:v>
                </c:pt>
                <c:pt idx="46">
                  <c:v>215.39</c:v>
                </c:pt>
                <c:pt idx="47">
                  <c:v>215.39</c:v>
                </c:pt>
                <c:pt idx="48">
                  <c:v>215.4</c:v>
                </c:pt>
                <c:pt idx="49">
                  <c:v>215.4</c:v>
                </c:pt>
                <c:pt idx="50">
                  <c:v>215.41</c:v>
                </c:pt>
                <c:pt idx="51">
                  <c:v>215.42</c:v>
                </c:pt>
                <c:pt idx="52">
                  <c:v>215.42</c:v>
                </c:pt>
                <c:pt idx="53">
                  <c:v>215.42</c:v>
                </c:pt>
                <c:pt idx="54">
                  <c:v>215.43</c:v>
                </c:pt>
                <c:pt idx="55">
                  <c:v>215.43</c:v>
                </c:pt>
                <c:pt idx="56">
                  <c:v>215.43</c:v>
                </c:pt>
                <c:pt idx="57">
                  <c:v>215.43</c:v>
                </c:pt>
                <c:pt idx="58">
                  <c:v>215.44</c:v>
                </c:pt>
                <c:pt idx="59">
                  <c:v>215.49</c:v>
                </c:pt>
                <c:pt idx="60">
                  <c:v>215.51</c:v>
                </c:pt>
                <c:pt idx="61">
                  <c:v>215.51</c:v>
                </c:pt>
                <c:pt idx="62">
                  <c:v>215.51</c:v>
                </c:pt>
                <c:pt idx="63">
                  <c:v>215.51</c:v>
                </c:pt>
                <c:pt idx="64">
                  <c:v>215.52</c:v>
                </c:pt>
                <c:pt idx="65">
                  <c:v>215.52</c:v>
                </c:pt>
                <c:pt idx="66">
                  <c:v>215.53</c:v>
                </c:pt>
                <c:pt idx="67">
                  <c:v>215.53</c:v>
                </c:pt>
                <c:pt idx="68">
                  <c:v>215.53</c:v>
                </c:pt>
                <c:pt idx="69">
                  <c:v>215.54</c:v>
                </c:pt>
                <c:pt idx="70">
                  <c:v>215.55</c:v>
                </c:pt>
                <c:pt idx="71">
                  <c:v>215.55</c:v>
                </c:pt>
                <c:pt idx="72">
                  <c:v>215.55</c:v>
                </c:pt>
                <c:pt idx="73">
                  <c:v>215.55</c:v>
                </c:pt>
                <c:pt idx="74">
                  <c:v>215.55</c:v>
                </c:pt>
                <c:pt idx="75">
                  <c:v>215.56</c:v>
                </c:pt>
                <c:pt idx="76">
                  <c:v>215.57</c:v>
                </c:pt>
                <c:pt idx="77">
                  <c:v>215.57</c:v>
                </c:pt>
                <c:pt idx="78">
                  <c:v>215.58</c:v>
                </c:pt>
                <c:pt idx="79">
                  <c:v>215.59</c:v>
                </c:pt>
                <c:pt idx="80">
                  <c:v>215.6</c:v>
                </c:pt>
                <c:pt idx="81">
                  <c:v>215.61</c:v>
                </c:pt>
                <c:pt idx="82">
                  <c:v>215.62</c:v>
                </c:pt>
                <c:pt idx="83">
                  <c:v>215.62</c:v>
                </c:pt>
                <c:pt idx="84">
                  <c:v>215.62</c:v>
                </c:pt>
                <c:pt idx="85">
                  <c:v>215.64</c:v>
                </c:pt>
                <c:pt idx="86">
                  <c:v>215.64</c:v>
                </c:pt>
                <c:pt idx="87">
                  <c:v>215.64</c:v>
                </c:pt>
                <c:pt idx="88">
                  <c:v>215.68</c:v>
                </c:pt>
                <c:pt idx="89">
                  <c:v>215.7</c:v>
                </c:pt>
                <c:pt idx="90">
                  <c:v>215.7</c:v>
                </c:pt>
                <c:pt idx="91">
                  <c:v>215.74</c:v>
                </c:pt>
                <c:pt idx="92">
                  <c:v>215.75</c:v>
                </c:pt>
                <c:pt idx="93">
                  <c:v>215.76</c:v>
                </c:pt>
                <c:pt idx="94">
                  <c:v>215.78</c:v>
                </c:pt>
                <c:pt idx="95">
                  <c:v>215.79</c:v>
                </c:pt>
                <c:pt idx="96">
                  <c:v>218.57</c:v>
                </c:pt>
                <c:pt idx="97">
                  <c:v>218.89</c:v>
                </c:pt>
                <c:pt idx="98">
                  <c:v>218.92</c:v>
                </c:pt>
                <c:pt idx="99">
                  <c:v>219.07</c:v>
                </c:pt>
                <c:pt idx="100">
                  <c:v>219.34</c:v>
                </c:pt>
                <c:pt idx="101">
                  <c:v>221.26</c:v>
                </c:pt>
                <c:pt idx="102">
                  <c:v>221.58</c:v>
                </c:pt>
                <c:pt idx="103">
                  <c:v>221.67</c:v>
                </c:pt>
                <c:pt idx="104">
                  <c:v>221.91</c:v>
                </c:pt>
                <c:pt idx="105">
                  <c:v>221.93</c:v>
                </c:pt>
                <c:pt idx="106">
                  <c:v>221.96</c:v>
                </c:pt>
                <c:pt idx="107">
                  <c:v>222.03</c:v>
                </c:pt>
                <c:pt idx="108">
                  <c:v>222.08</c:v>
                </c:pt>
                <c:pt idx="109">
                  <c:v>224.21</c:v>
                </c:pt>
                <c:pt idx="110">
                  <c:v>224.23</c:v>
                </c:pt>
                <c:pt idx="111">
                  <c:v>224.23</c:v>
                </c:pt>
                <c:pt idx="112">
                  <c:v>224.28</c:v>
                </c:pt>
                <c:pt idx="113">
                  <c:v>224.29</c:v>
                </c:pt>
                <c:pt idx="114">
                  <c:v>224.33</c:v>
                </c:pt>
                <c:pt idx="115">
                  <c:v>224.4</c:v>
                </c:pt>
                <c:pt idx="116">
                  <c:v>224.41</c:v>
                </c:pt>
                <c:pt idx="117">
                  <c:v>224.43</c:v>
                </c:pt>
                <c:pt idx="118">
                  <c:v>224.44</c:v>
                </c:pt>
                <c:pt idx="119">
                  <c:v>224.52</c:v>
                </c:pt>
                <c:pt idx="120">
                  <c:v>224.52</c:v>
                </c:pt>
                <c:pt idx="121">
                  <c:v>224.52</c:v>
                </c:pt>
                <c:pt idx="122">
                  <c:v>224.53</c:v>
                </c:pt>
                <c:pt idx="123">
                  <c:v>224.55</c:v>
                </c:pt>
                <c:pt idx="124">
                  <c:v>224.56</c:v>
                </c:pt>
                <c:pt idx="125">
                  <c:v>224.57</c:v>
                </c:pt>
                <c:pt idx="126">
                  <c:v>224.58</c:v>
                </c:pt>
                <c:pt idx="127">
                  <c:v>224.59</c:v>
                </c:pt>
                <c:pt idx="128">
                  <c:v>224.59</c:v>
                </c:pt>
                <c:pt idx="129">
                  <c:v>224.59</c:v>
                </c:pt>
                <c:pt idx="130">
                  <c:v>224.6</c:v>
                </c:pt>
                <c:pt idx="131">
                  <c:v>224.6</c:v>
                </c:pt>
                <c:pt idx="132">
                  <c:v>224.6</c:v>
                </c:pt>
                <c:pt idx="133">
                  <c:v>224.62</c:v>
                </c:pt>
                <c:pt idx="134">
                  <c:v>224.63</c:v>
                </c:pt>
                <c:pt idx="135">
                  <c:v>224.63</c:v>
                </c:pt>
                <c:pt idx="136">
                  <c:v>224.63</c:v>
                </c:pt>
                <c:pt idx="137">
                  <c:v>224.64</c:v>
                </c:pt>
                <c:pt idx="138">
                  <c:v>224.65</c:v>
                </c:pt>
                <c:pt idx="139">
                  <c:v>224.65</c:v>
                </c:pt>
                <c:pt idx="140">
                  <c:v>224.65</c:v>
                </c:pt>
                <c:pt idx="141">
                  <c:v>224.66</c:v>
                </c:pt>
                <c:pt idx="142">
                  <c:v>224.67</c:v>
                </c:pt>
                <c:pt idx="143">
                  <c:v>224.68</c:v>
                </c:pt>
                <c:pt idx="144">
                  <c:v>224.69</c:v>
                </c:pt>
                <c:pt idx="145">
                  <c:v>224.7</c:v>
                </c:pt>
                <c:pt idx="146">
                  <c:v>224.7</c:v>
                </c:pt>
                <c:pt idx="147">
                  <c:v>224.7</c:v>
                </c:pt>
                <c:pt idx="148">
                  <c:v>224.71</c:v>
                </c:pt>
                <c:pt idx="149">
                  <c:v>224.72</c:v>
                </c:pt>
                <c:pt idx="150">
                  <c:v>224.73</c:v>
                </c:pt>
                <c:pt idx="151">
                  <c:v>224.73</c:v>
                </c:pt>
                <c:pt idx="152">
                  <c:v>224.73</c:v>
                </c:pt>
                <c:pt idx="153">
                  <c:v>224.73</c:v>
                </c:pt>
                <c:pt idx="154">
                  <c:v>224.74</c:v>
                </c:pt>
                <c:pt idx="155">
                  <c:v>224.74</c:v>
                </c:pt>
                <c:pt idx="156">
                  <c:v>224.75</c:v>
                </c:pt>
                <c:pt idx="157">
                  <c:v>224.75</c:v>
                </c:pt>
                <c:pt idx="158">
                  <c:v>224.76</c:v>
                </c:pt>
                <c:pt idx="159">
                  <c:v>224.77</c:v>
                </c:pt>
                <c:pt idx="160">
                  <c:v>224.78</c:v>
                </c:pt>
                <c:pt idx="161">
                  <c:v>224.78</c:v>
                </c:pt>
                <c:pt idx="162">
                  <c:v>224.78</c:v>
                </c:pt>
                <c:pt idx="163">
                  <c:v>224.79</c:v>
                </c:pt>
                <c:pt idx="164">
                  <c:v>224.79</c:v>
                </c:pt>
                <c:pt idx="165">
                  <c:v>224.79</c:v>
                </c:pt>
                <c:pt idx="166">
                  <c:v>224.8</c:v>
                </c:pt>
                <c:pt idx="167">
                  <c:v>224.81</c:v>
                </c:pt>
                <c:pt idx="168">
                  <c:v>224.83</c:v>
                </c:pt>
                <c:pt idx="169">
                  <c:v>224.83</c:v>
                </c:pt>
                <c:pt idx="170">
                  <c:v>224.83</c:v>
                </c:pt>
                <c:pt idx="171">
                  <c:v>224.83</c:v>
                </c:pt>
                <c:pt idx="172">
                  <c:v>224.84</c:v>
                </c:pt>
                <c:pt idx="173">
                  <c:v>224.85</c:v>
                </c:pt>
                <c:pt idx="174">
                  <c:v>224.87</c:v>
                </c:pt>
                <c:pt idx="175">
                  <c:v>224.88</c:v>
                </c:pt>
                <c:pt idx="176">
                  <c:v>224.89</c:v>
                </c:pt>
                <c:pt idx="177">
                  <c:v>224.89</c:v>
                </c:pt>
                <c:pt idx="178">
                  <c:v>224.9</c:v>
                </c:pt>
                <c:pt idx="179">
                  <c:v>224.91</c:v>
                </c:pt>
                <c:pt idx="180">
                  <c:v>224.91</c:v>
                </c:pt>
                <c:pt idx="181">
                  <c:v>224.91</c:v>
                </c:pt>
                <c:pt idx="182">
                  <c:v>224.92</c:v>
                </c:pt>
                <c:pt idx="183">
                  <c:v>224.93</c:v>
                </c:pt>
                <c:pt idx="184">
                  <c:v>224.94</c:v>
                </c:pt>
                <c:pt idx="185">
                  <c:v>224.95</c:v>
                </c:pt>
                <c:pt idx="186">
                  <c:v>224.97</c:v>
                </c:pt>
                <c:pt idx="187">
                  <c:v>224.97</c:v>
                </c:pt>
                <c:pt idx="188">
                  <c:v>225.01</c:v>
                </c:pt>
                <c:pt idx="189">
                  <c:v>225.01</c:v>
                </c:pt>
                <c:pt idx="190">
                  <c:v>225.01</c:v>
                </c:pt>
                <c:pt idx="191">
                  <c:v>225.02</c:v>
                </c:pt>
                <c:pt idx="192">
                  <c:v>225.02</c:v>
                </c:pt>
                <c:pt idx="193">
                  <c:v>225.05</c:v>
                </c:pt>
                <c:pt idx="194">
                  <c:v>225.07</c:v>
                </c:pt>
                <c:pt idx="195">
                  <c:v>225.08</c:v>
                </c:pt>
                <c:pt idx="196">
                  <c:v>225.08</c:v>
                </c:pt>
                <c:pt idx="197">
                  <c:v>225.08</c:v>
                </c:pt>
                <c:pt idx="198">
                  <c:v>225.08</c:v>
                </c:pt>
                <c:pt idx="199">
                  <c:v>225.1</c:v>
                </c:pt>
                <c:pt idx="200">
                  <c:v>225.12</c:v>
                </c:pt>
                <c:pt idx="201">
                  <c:v>225.15</c:v>
                </c:pt>
                <c:pt idx="202">
                  <c:v>228.12</c:v>
                </c:pt>
                <c:pt idx="203">
                  <c:v>228.17</c:v>
                </c:pt>
                <c:pt idx="204">
                  <c:v>228.18</c:v>
                </c:pt>
                <c:pt idx="205">
                  <c:v>228.18</c:v>
                </c:pt>
                <c:pt idx="206">
                  <c:v>228.19</c:v>
                </c:pt>
                <c:pt idx="207">
                  <c:v>228.21</c:v>
                </c:pt>
                <c:pt idx="208">
                  <c:v>228.29</c:v>
                </c:pt>
                <c:pt idx="209">
                  <c:v>228.3</c:v>
                </c:pt>
                <c:pt idx="210">
                  <c:v>228.32</c:v>
                </c:pt>
                <c:pt idx="211">
                  <c:v>228.33</c:v>
                </c:pt>
                <c:pt idx="212">
                  <c:v>228.35</c:v>
                </c:pt>
                <c:pt idx="213">
                  <c:v>228.35</c:v>
                </c:pt>
                <c:pt idx="214">
                  <c:v>228.35</c:v>
                </c:pt>
                <c:pt idx="215">
                  <c:v>228.36</c:v>
                </c:pt>
                <c:pt idx="216">
                  <c:v>228.36</c:v>
                </c:pt>
                <c:pt idx="217">
                  <c:v>228.38</c:v>
                </c:pt>
                <c:pt idx="218">
                  <c:v>228.42</c:v>
                </c:pt>
                <c:pt idx="219">
                  <c:v>228.42</c:v>
                </c:pt>
                <c:pt idx="220">
                  <c:v>228.42</c:v>
                </c:pt>
                <c:pt idx="221">
                  <c:v>228.42</c:v>
                </c:pt>
                <c:pt idx="222">
                  <c:v>228.44</c:v>
                </c:pt>
                <c:pt idx="223">
                  <c:v>228.44</c:v>
                </c:pt>
                <c:pt idx="224">
                  <c:v>228.46</c:v>
                </c:pt>
                <c:pt idx="225">
                  <c:v>228.47</c:v>
                </c:pt>
                <c:pt idx="226">
                  <c:v>228.48</c:v>
                </c:pt>
                <c:pt idx="227">
                  <c:v>228.49</c:v>
                </c:pt>
                <c:pt idx="228">
                  <c:v>228.5</c:v>
                </c:pt>
                <c:pt idx="229">
                  <c:v>228.51</c:v>
                </c:pt>
                <c:pt idx="230">
                  <c:v>228.52</c:v>
                </c:pt>
                <c:pt idx="231">
                  <c:v>228.52</c:v>
                </c:pt>
                <c:pt idx="232">
                  <c:v>228.54</c:v>
                </c:pt>
                <c:pt idx="233">
                  <c:v>228.54</c:v>
                </c:pt>
                <c:pt idx="234">
                  <c:v>228.55</c:v>
                </c:pt>
                <c:pt idx="235">
                  <c:v>228.58</c:v>
                </c:pt>
                <c:pt idx="236">
                  <c:v>228.58</c:v>
                </c:pt>
                <c:pt idx="237">
                  <c:v>228.58</c:v>
                </c:pt>
                <c:pt idx="238">
                  <c:v>228.58</c:v>
                </c:pt>
                <c:pt idx="239">
                  <c:v>228.59</c:v>
                </c:pt>
                <c:pt idx="240">
                  <c:v>228.62</c:v>
                </c:pt>
                <c:pt idx="241">
                  <c:v>228.64</c:v>
                </c:pt>
                <c:pt idx="242">
                  <c:v>228.66</c:v>
                </c:pt>
                <c:pt idx="243">
                  <c:v>228.69</c:v>
                </c:pt>
                <c:pt idx="244">
                  <c:v>228.7</c:v>
                </c:pt>
                <c:pt idx="245">
                  <c:v>228.71</c:v>
                </c:pt>
                <c:pt idx="246">
                  <c:v>228.71</c:v>
                </c:pt>
                <c:pt idx="247">
                  <c:v>228.77</c:v>
                </c:pt>
                <c:pt idx="248">
                  <c:v>228.8</c:v>
                </c:pt>
                <c:pt idx="249">
                  <c:v>228.8</c:v>
                </c:pt>
                <c:pt idx="250">
                  <c:v>228.82</c:v>
                </c:pt>
                <c:pt idx="251">
                  <c:v>228.83</c:v>
                </c:pt>
                <c:pt idx="252">
                  <c:v>228.83</c:v>
                </c:pt>
                <c:pt idx="253">
                  <c:v>233.83</c:v>
                </c:pt>
                <c:pt idx="254">
                  <c:v>233.84</c:v>
                </c:pt>
                <c:pt idx="255">
                  <c:v>233.93</c:v>
                </c:pt>
                <c:pt idx="256">
                  <c:v>233.96</c:v>
                </c:pt>
                <c:pt idx="257">
                  <c:v>233.97</c:v>
                </c:pt>
                <c:pt idx="258">
                  <c:v>233.97</c:v>
                </c:pt>
                <c:pt idx="259">
                  <c:v>234.01</c:v>
                </c:pt>
                <c:pt idx="260">
                  <c:v>234.05</c:v>
                </c:pt>
                <c:pt idx="261">
                  <c:v>234.06</c:v>
                </c:pt>
                <c:pt idx="262">
                  <c:v>234.09</c:v>
                </c:pt>
                <c:pt idx="263">
                  <c:v>234.1</c:v>
                </c:pt>
                <c:pt idx="264">
                  <c:v>234.12</c:v>
                </c:pt>
                <c:pt idx="265">
                  <c:v>234.13</c:v>
                </c:pt>
                <c:pt idx="266">
                  <c:v>234.17</c:v>
                </c:pt>
                <c:pt idx="267">
                  <c:v>234.17</c:v>
                </c:pt>
                <c:pt idx="268">
                  <c:v>234.17</c:v>
                </c:pt>
                <c:pt idx="269">
                  <c:v>234.18</c:v>
                </c:pt>
                <c:pt idx="270">
                  <c:v>234.2</c:v>
                </c:pt>
                <c:pt idx="271">
                  <c:v>234.2</c:v>
                </c:pt>
                <c:pt idx="272">
                  <c:v>234.21</c:v>
                </c:pt>
                <c:pt idx="273">
                  <c:v>234.22</c:v>
                </c:pt>
                <c:pt idx="274">
                  <c:v>234.23</c:v>
                </c:pt>
                <c:pt idx="275">
                  <c:v>234.23</c:v>
                </c:pt>
                <c:pt idx="276">
                  <c:v>234.23</c:v>
                </c:pt>
                <c:pt idx="277">
                  <c:v>234.23</c:v>
                </c:pt>
                <c:pt idx="278">
                  <c:v>234.23</c:v>
                </c:pt>
                <c:pt idx="279">
                  <c:v>234.24</c:v>
                </c:pt>
                <c:pt idx="280">
                  <c:v>234.24</c:v>
                </c:pt>
                <c:pt idx="281">
                  <c:v>234.24</c:v>
                </c:pt>
                <c:pt idx="282">
                  <c:v>234.24</c:v>
                </c:pt>
                <c:pt idx="283">
                  <c:v>234.25</c:v>
                </c:pt>
                <c:pt idx="284">
                  <c:v>234.29</c:v>
                </c:pt>
                <c:pt idx="285">
                  <c:v>234.29</c:v>
                </c:pt>
                <c:pt idx="286">
                  <c:v>234.31</c:v>
                </c:pt>
                <c:pt idx="287">
                  <c:v>234.31</c:v>
                </c:pt>
                <c:pt idx="288">
                  <c:v>234.32</c:v>
                </c:pt>
                <c:pt idx="289">
                  <c:v>234.32</c:v>
                </c:pt>
                <c:pt idx="290">
                  <c:v>234.32</c:v>
                </c:pt>
                <c:pt idx="291">
                  <c:v>234.36</c:v>
                </c:pt>
                <c:pt idx="292">
                  <c:v>234.36</c:v>
                </c:pt>
                <c:pt idx="293">
                  <c:v>234.38</c:v>
                </c:pt>
                <c:pt idx="294">
                  <c:v>234.38</c:v>
                </c:pt>
                <c:pt idx="295">
                  <c:v>234.38</c:v>
                </c:pt>
                <c:pt idx="296">
                  <c:v>234.39</c:v>
                </c:pt>
                <c:pt idx="297">
                  <c:v>234.39</c:v>
                </c:pt>
                <c:pt idx="298">
                  <c:v>234.39</c:v>
                </c:pt>
                <c:pt idx="299">
                  <c:v>234.4</c:v>
                </c:pt>
                <c:pt idx="300">
                  <c:v>234.4</c:v>
                </c:pt>
                <c:pt idx="301">
                  <c:v>234.4</c:v>
                </c:pt>
                <c:pt idx="302">
                  <c:v>234.43</c:v>
                </c:pt>
                <c:pt idx="303">
                  <c:v>234.43</c:v>
                </c:pt>
                <c:pt idx="304">
                  <c:v>234.46</c:v>
                </c:pt>
                <c:pt idx="305">
                  <c:v>234.46</c:v>
                </c:pt>
                <c:pt idx="306">
                  <c:v>234.48</c:v>
                </c:pt>
                <c:pt idx="307">
                  <c:v>234.48</c:v>
                </c:pt>
                <c:pt idx="308">
                  <c:v>234.48</c:v>
                </c:pt>
                <c:pt idx="309">
                  <c:v>234.49</c:v>
                </c:pt>
                <c:pt idx="310">
                  <c:v>234.51</c:v>
                </c:pt>
                <c:pt idx="311">
                  <c:v>234.52</c:v>
                </c:pt>
                <c:pt idx="312">
                  <c:v>234.53</c:v>
                </c:pt>
                <c:pt idx="313">
                  <c:v>234.53</c:v>
                </c:pt>
                <c:pt idx="314">
                  <c:v>234.53</c:v>
                </c:pt>
                <c:pt idx="315">
                  <c:v>234.54</c:v>
                </c:pt>
                <c:pt idx="316">
                  <c:v>234.58</c:v>
                </c:pt>
                <c:pt idx="317">
                  <c:v>234.59</c:v>
                </c:pt>
                <c:pt idx="318">
                  <c:v>234.6</c:v>
                </c:pt>
                <c:pt idx="319">
                  <c:v>234.63</c:v>
                </c:pt>
                <c:pt idx="320">
                  <c:v>234.65</c:v>
                </c:pt>
                <c:pt idx="321">
                  <c:v>234.67</c:v>
                </c:pt>
                <c:pt idx="322">
                  <c:v>234.71</c:v>
                </c:pt>
                <c:pt idx="323">
                  <c:v>234.71</c:v>
                </c:pt>
                <c:pt idx="324">
                  <c:v>234.77</c:v>
                </c:pt>
                <c:pt idx="325">
                  <c:v>235.85</c:v>
                </c:pt>
                <c:pt idx="326">
                  <c:v>236.06</c:v>
                </c:pt>
                <c:pt idx="327">
                  <c:v>236.19</c:v>
                </c:pt>
                <c:pt idx="328">
                  <c:v>236.2</c:v>
                </c:pt>
                <c:pt idx="329">
                  <c:v>236.23</c:v>
                </c:pt>
                <c:pt idx="330">
                  <c:v>236.23</c:v>
                </c:pt>
                <c:pt idx="331">
                  <c:v>236.26</c:v>
                </c:pt>
                <c:pt idx="332">
                  <c:v>236.35</c:v>
                </c:pt>
                <c:pt idx="333">
                  <c:v>236.41</c:v>
                </c:pt>
                <c:pt idx="334">
                  <c:v>236.44</c:v>
                </c:pt>
                <c:pt idx="335">
                  <c:v>236.57</c:v>
                </c:pt>
                <c:pt idx="336">
                  <c:v>238.02</c:v>
                </c:pt>
                <c:pt idx="337">
                  <c:v>238.03</c:v>
                </c:pt>
                <c:pt idx="338">
                  <c:v>238.19</c:v>
                </c:pt>
                <c:pt idx="339">
                  <c:v>238.19</c:v>
                </c:pt>
                <c:pt idx="340">
                  <c:v>238.33</c:v>
                </c:pt>
                <c:pt idx="341">
                  <c:v>238.35</c:v>
                </c:pt>
                <c:pt idx="342">
                  <c:v>238.36</c:v>
                </c:pt>
                <c:pt idx="343">
                  <c:v>243.01</c:v>
                </c:pt>
                <c:pt idx="344">
                  <c:v>243.05</c:v>
                </c:pt>
                <c:pt idx="345">
                  <c:v>243.19</c:v>
                </c:pt>
                <c:pt idx="346">
                  <c:v>243.37</c:v>
                </c:pt>
                <c:pt idx="347">
                  <c:v>243.4</c:v>
                </c:pt>
                <c:pt idx="348">
                  <c:v>243.43</c:v>
                </c:pt>
                <c:pt idx="349">
                  <c:v>243.51</c:v>
                </c:pt>
                <c:pt idx="350">
                  <c:v>243.51</c:v>
                </c:pt>
                <c:pt idx="351">
                  <c:v>243.51</c:v>
                </c:pt>
                <c:pt idx="352">
                  <c:v>243.52</c:v>
                </c:pt>
                <c:pt idx="353">
                  <c:v>243.52</c:v>
                </c:pt>
                <c:pt idx="354">
                  <c:v>243.53</c:v>
                </c:pt>
                <c:pt idx="355">
                  <c:v>243.54</c:v>
                </c:pt>
                <c:pt idx="356">
                  <c:v>243.56</c:v>
                </c:pt>
                <c:pt idx="357">
                  <c:v>243.56</c:v>
                </c:pt>
                <c:pt idx="358">
                  <c:v>243.6</c:v>
                </c:pt>
                <c:pt idx="359">
                  <c:v>243.61</c:v>
                </c:pt>
                <c:pt idx="360">
                  <c:v>243.61</c:v>
                </c:pt>
                <c:pt idx="361">
                  <c:v>243.63</c:v>
                </c:pt>
                <c:pt idx="362">
                  <c:v>243.64</c:v>
                </c:pt>
                <c:pt idx="363">
                  <c:v>243.65</c:v>
                </c:pt>
                <c:pt idx="364">
                  <c:v>243.67</c:v>
                </c:pt>
                <c:pt idx="365">
                  <c:v>243.69</c:v>
                </c:pt>
                <c:pt idx="366">
                  <c:v>243.7</c:v>
                </c:pt>
                <c:pt idx="367">
                  <c:v>243.72</c:v>
                </c:pt>
                <c:pt idx="368">
                  <c:v>243.74</c:v>
                </c:pt>
                <c:pt idx="369">
                  <c:v>243.75</c:v>
                </c:pt>
                <c:pt idx="370">
                  <c:v>243.75</c:v>
                </c:pt>
                <c:pt idx="371">
                  <c:v>243.77</c:v>
                </c:pt>
                <c:pt idx="372">
                  <c:v>243.77</c:v>
                </c:pt>
                <c:pt idx="373">
                  <c:v>243.8</c:v>
                </c:pt>
                <c:pt idx="374">
                  <c:v>243.8</c:v>
                </c:pt>
                <c:pt idx="375">
                  <c:v>243.81</c:v>
                </c:pt>
                <c:pt idx="376">
                  <c:v>243.81</c:v>
                </c:pt>
                <c:pt idx="377">
                  <c:v>243.82</c:v>
                </c:pt>
                <c:pt idx="378">
                  <c:v>243.82</c:v>
                </c:pt>
                <c:pt idx="379">
                  <c:v>243.83</c:v>
                </c:pt>
                <c:pt idx="380">
                  <c:v>243.84</c:v>
                </c:pt>
                <c:pt idx="381">
                  <c:v>243.84</c:v>
                </c:pt>
                <c:pt idx="382">
                  <c:v>243.85</c:v>
                </c:pt>
                <c:pt idx="383">
                  <c:v>243.87</c:v>
                </c:pt>
                <c:pt idx="384">
                  <c:v>243.87</c:v>
                </c:pt>
                <c:pt idx="385">
                  <c:v>243.88</c:v>
                </c:pt>
                <c:pt idx="386">
                  <c:v>243.9</c:v>
                </c:pt>
                <c:pt idx="387">
                  <c:v>243.91</c:v>
                </c:pt>
                <c:pt idx="388">
                  <c:v>243.92</c:v>
                </c:pt>
                <c:pt idx="389">
                  <c:v>243.92</c:v>
                </c:pt>
                <c:pt idx="390">
                  <c:v>243.93</c:v>
                </c:pt>
                <c:pt idx="391">
                  <c:v>243.94</c:v>
                </c:pt>
                <c:pt idx="392">
                  <c:v>243.94</c:v>
                </c:pt>
                <c:pt idx="393">
                  <c:v>243.94</c:v>
                </c:pt>
                <c:pt idx="394">
                  <c:v>243.95</c:v>
                </c:pt>
                <c:pt idx="395">
                  <c:v>243.97</c:v>
                </c:pt>
                <c:pt idx="396">
                  <c:v>243.97</c:v>
                </c:pt>
                <c:pt idx="397">
                  <c:v>243.99</c:v>
                </c:pt>
                <c:pt idx="398">
                  <c:v>243.99</c:v>
                </c:pt>
                <c:pt idx="399">
                  <c:v>244.02</c:v>
                </c:pt>
                <c:pt idx="400">
                  <c:v>244.03</c:v>
                </c:pt>
                <c:pt idx="401">
                  <c:v>244.04</c:v>
                </c:pt>
                <c:pt idx="402">
                  <c:v>244.04</c:v>
                </c:pt>
                <c:pt idx="403">
                  <c:v>244.05</c:v>
                </c:pt>
                <c:pt idx="404">
                  <c:v>244.13</c:v>
                </c:pt>
                <c:pt idx="405">
                  <c:v>244.16</c:v>
                </c:pt>
                <c:pt idx="406">
                  <c:v>245.34</c:v>
                </c:pt>
                <c:pt idx="407">
                  <c:v>245.36</c:v>
                </c:pt>
                <c:pt idx="408">
                  <c:v>245.38</c:v>
                </c:pt>
                <c:pt idx="409">
                  <c:v>245.38</c:v>
                </c:pt>
                <c:pt idx="410">
                  <c:v>245.42</c:v>
                </c:pt>
                <c:pt idx="411">
                  <c:v>245.44</c:v>
                </c:pt>
                <c:pt idx="412">
                  <c:v>245.49</c:v>
                </c:pt>
                <c:pt idx="413">
                  <c:v>245.52</c:v>
                </c:pt>
                <c:pt idx="414">
                  <c:v>245.53</c:v>
                </c:pt>
                <c:pt idx="415">
                  <c:v>245.57</c:v>
                </c:pt>
                <c:pt idx="416">
                  <c:v>245.57</c:v>
                </c:pt>
                <c:pt idx="417">
                  <c:v>245.58</c:v>
                </c:pt>
                <c:pt idx="418">
                  <c:v>245.58</c:v>
                </c:pt>
                <c:pt idx="419">
                  <c:v>245.58</c:v>
                </c:pt>
                <c:pt idx="420">
                  <c:v>245.59</c:v>
                </c:pt>
                <c:pt idx="421">
                  <c:v>245.59</c:v>
                </c:pt>
                <c:pt idx="422">
                  <c:v>245.59</c:v>
                </c:pt>
                <c:pt idx="423">
                  <c:v>245.6</c:v>
                </c:pt>
                <c:pt idx="424">
                  <c:v>245.6</c:v>
                </c:pt>
                <c:pt idx="425">
                  <c:v>245.61</c:v>
                </c:pt>
                <c:pt idx="426">
                  <c:v>245.62</c:v>
                </c:pt>
                <c:pt idx="427">
                  <c:v>245.63</c:v>
                </c:pt>
                <c:pt idx="428">
                  <c:v>245.63</c:v>
                </c:pt>
                <c:pt idx="429">
                  <c:v>245.63</c:v>
                </c:pt>
                <c:pt idx="430">
                  <c:v>245.64</c:v>
                </c:pt>
                <c:pt idx="431">
                  <c:v>245.65</c:v>
                </c:pt>
                <c:pt idx="432">
                  <c:v>245.67</c:v>
                </c:pt>
                <c:pt idx="433">
                  <c:v>245.69</c:v>
                </c:pt>
                <c:pt idx="434">
                  <c:v>245.69</c:v>
                </c:pt>
                <c:pt idx="435">
                  <c:v>245.7</c:v>
                </c:pt>
                <c:pt idx="436">
                  <c:v>245.71</c:v>
                </c:pt>
                <c:pt idx="437">
                  <c:v>245.72</c:v>
                </c:pt>
                <c:pt idx="438">
                  <c:v>245.73</c:v>
                </c:pt>
                <c:pt idx="439">
                  <c:v>245.73</c:v>
                </c:pt>
                <c:pt idx="440">
                  <c:v>245.74</c:v>
                </c:pt>
                <c:pt idx="441">
                  <c:v>245.75</c:v>
                </c:pt>
                <c:pt idx="442">
                  <c:v>245.75</c:v>
                </c:pt>
                <c:pt idx="443">
                  <c:v>245.76</c:v>
                </c:pt>
                <c:pt idx="444">
                  <c:v>245.76</c:v>
                </c:pt>
                <c:pt idx="445">
                  <c:v>245.77</c:v>
                </c:pt>
                <c:pt idx="446">
                  <c:v>245.78</c:v>
                </c:pt>
                <c:pt idx="447">
                  <c:v>245.78</c:v>
                </c:pt>
                <c:pt idx="448">
                  <c:v>245.78</c:v>
                </c:pt>
                <c:pt idx="449">
                  <c:v>245.78</c:v>
                </c:pt>
                <c:pt idx="450">
                  <c:v>245.8</c:v>
                </c:pt>
                <c:pt idx="451">
                  <c:v>245.81</c:v>
                </c:pt>
                <c:pt idx="452">
                  <c:v>245.81</c:v>
                </c:pt>
                <c:pt idx="453">
                  <c:v>245.83</c:v>
                </c:pt>
                <c:pt idx="454">
                  <c:v>245.84</c:v>
                </c:pt>
                <c:pt idx="455">
                  <c:v>245.84</c:v>
                </c:pt>
                <c:pt idx="456">
                  <c:v>245.88</c:v>
                </c:pt>
                <c:pt idx="457">
                  <c:v>245.89</c:v>
                </c:pt>
                <c:pt idx="458">
                  <c:v>245.89</c:v>
                </c:pt>
                <c:pt idx="459">
                  <c:v>245.89</c:v>
                </c:pt>
                <c:pt idx="460">
                  <c:v>245.89</c:v>
                </c:pt>
                <c:pt idx="461">
                  <c:v>245.9</c:v>
                </c:pt>
                <c:pt idx="462">
                  <c:v>245.91</c:v>
                </c:pt>
                <c:pt idx="463">
                  <c:v>245.91</c:v>
                </c:pt>
                <c:pt idx="464">
                  <c:v>245.92</c:v>
                </c:pt>
                <c:pt idx="465">
                  <c:v>245.92</c:v>
                </c:pt>
                <c:pt idx="466">
                  <c:v>245.94</c:v>
                </c:pt>
                <c:pt idx="467">
                  <c:v>245.94</c:v>
                </c:pt>
                <c:pt idx="468">
                  <c:v>245.94</c:v>
                </c:pt>
                <c:pt idx="469">
                  <c:v>245.94</c:v>
                </c:pt>
                <c:pt idx="470">
                  <c:v>245.95</c:v>
                </c:pt>
                <c:pt idx="471">
                  <c:v>245.97</c:v>
                </c:pt>
                <c:pt idx="472">
                  <c:v>245.98</c:v>
                </c:pt>
                <c:pt idx="473">
                  <c:v>245.98</c:v>
                </c:pt>
                <c:pt idx="474">
                  <c:v>246</c:v>
                </c:pt>
                <c:pt idx="475">
                  <c:v>246.02</c:v>
                </c:pt>
                <c:pt idx="476">
                  <c:v>246.02</c:v>
                </c:pt>
                <c:pt idx="477">
                  <c:v>246.04</c:v>
                </c:pt>
                <c:pt idx="478">
                  <c:v>246.06</c:v>
                </c:pt>
                <c:pt idx="479">
                  <c:v>246.08</c:v>
                </c:pt>
                <c:pt idx="480">
                  <c:v>246.1</c:v>
                </c:pt>
                <c:pt idx="481">
                  <c:v>246.12</c:v>
                </c:pt>
                <c:pt idx="482">
                  <c:v>246.13</c:v>
                </c:pt>
                <c:pt idx="483">
                  <c:v>253.33</c:v>
                </c:pt>
                <c:pt idx="484">
                  <c:v>253.33</c:v>
                </c:pt>
                <c:pt idx="485">
                  <c:v>253.44</c:v>
                </c:pt>
                <c:pt idx="486">
                  <c:v>253.44</c:v>
                </c:pt>
                <c:pt idx="487">
                  <c:v>253.59</c:v>
                </c:pt>
                <c:pt idx="488">
                  <c:v>256.64</c:v>
                </c:pt>
                <c:pt idx="489">
                  <c:v>256.69</c:v>
                </c:pt>
                <c:pt idx="490">
                  <c:v>256.76</c:v>
                </c:pt>
                <c:pt idx="491">
                  <c:v>256.77999999999997</c:v>
                </c:pt>
                <c:pt idx="492">
                  <c:v>256.83999999999997</c:v>
                </c:pt>
                <c:pt idx="493">
                  <c:v>256.89999999999998</c:v>
                </c:pt>
                <c:pt idx="494">
                  <c:v>256.91000000000003</c:v>
                </c:pt>
                <c:pt idx="495">
                  <c:v>256.95</c:v>
                </c:pt>
                <c:pt idx="496">
                  <c:v>256.95999999999998</c:v>
                </c:pt>
                <c:pt idx="497">
                  <c:v>256.99</c:v>
                </c:pt>
                <c:pt idx="498">
                  <c:v>257.01</c:v>
                </c:pt>
                <c:pt idx="499">
                  <c:v>257.02</c:v>
                </c:pt>
                <c:pt idx="500">
                  <c:v>257.02</c:v>
                </c:pt>
                <c:pt idx="501">
                  <c:v>257.02999999999997</c:v>
                </c:pt>
                <c:pt idx="502">
                  <c:v>257.04000000000002</c:v>
                </c:pt>
                <c:pt idx="503">
                  <c:v>257.05</c:v>
                </c:pt>
                <c:pt idx="504">
                  <c:v>257.06</c:v>
                </c:pt>
                <c:pt idx="505">
                  <c:v>257.08</c:v>
                </c:pt>
                <c:pt idx="506">
                  <c:v>257.08</c:v>
                </c:pt>
                <c:pt idx="507">
                  <c:v>257.08999999999997</c:v>
                </c:pt>
                <c:pt idx="508">
                  <c:v>257.10000000000002</c:v>
                </c:pt>
                <c:pt idx="509">
                  <c:v>257.13</c:v>
                </c:pt>
                <c:pt idx="510">
                  <c:v>257.14999999999998</c:v>
                </c:pt>
                <c:pt idx="511">
                  <c:v>257.14999999999998</c:v>
                </c:pt>
                <c:pt idx="512">
                  <c:v>257.14999999999998</c:v>
                </c:pt>
                <c:pt idx="513">
                  <c:v>257.2</c:v>
                </c:pt>
                <c:pt idx="514">
                  <c:v>257.20999999999998</c:v>
                </c:pt>
                <c:pt idx="515">
                  <c:v>257.20999999999998</c:v>
                </c:pt>
                <c:pt idx="516">
                  <c:v>257.22000000000003</c:v>
                </c:pt>
                <c:pt idx="517">
                  <c:v>257.25</c:v>
                </c:pt>
                <c:pt idx="518">
                  <c:v>257.27999999999997</c:v>
                </c:pt>
                <c:pt idx="519">
                  <c:v>257.29000000000002</c:v>
                </c:pt>
                <c:pt idx="520">
                  <c:v>257.3</c:v>
                </c:pt>
                <c:pt idx="521">
                  <c:v>257.31</c:v>
                </c:pt>
                <c:pt idx="522">
                  <c:v>257.31</c:v>
                </c:pt>
                <c:pt idx="523">
                  <c:v>257.32</c:v>
                </c:pt>
                <c:pt idx="524">
                  <c:v>257.32</c:v>
                </c:pt>
                <c:pt idx="525">
                  <c:v>257.33999999999997</c:v>
                </c:pt>
                <c:pt idx="526">
                  <c:v>257.37</c:v>
                </c:pt>
                <c:pt idx="527">
                  <c:v>257.37</c:v>
                </c:pt>
                <c:pt idx="528">
                  <c:v>257.38</c:v>
                </c:pt>
                <c:pt idx="529">
                  <c:v>257.39</c:v>
                </c:pt>
                <c:pt idx="530">
                  <c:v>257.42</c:v>
                </c:pt>
                <c:pt idx="531">
                  <c:v>257.44</c:v>
                </c:pt>
                <c:pt idx="532">
                  <c:v>257.45</c:v>
                </c:pt>
                <c:pt idx="533">
                  <c:v>257.45999999999998</c:v>
                </c:pt>
                <c:pt idx="534">
                  <c:v>257.45999999999998</c:v>
                </c:pt>
                <c:pt idx="535">
                  <c:v>257.45999999999998</c:v>
                </c:pt>
                <c:pt idx="536">
                  <c:v>257.47000000000003</c:v>
                </c:pt>
                <c:pt idx="537">
                  <c:v>257.49</c:v>
                </c:pt>
                <c:pt idx="538">
                  <c:v>257.49</c:v>
                </c:pt>
                <c:pt idx="539">
                  <c:v>257.51</c:v>
                </c:pt>
                <c:pt idx="540">
                  <c:v>257.54000000000002</c:v>
                </c:pt>
                <c:pt idx="541">
                  <c:v>257.54000000000002</c:v>
                </c:pt>
                <c:pt idx="542">
                  <c:v>257.58</c:v>
                </c:pt>
                <c:pt idx="543">
                  <c:v>257.60000000000002</c:v>
                </c:pt>
                <c:pt idx="544">
                  <c:v>257.64</c:v>
                </c:pt>
                <c:pt idx="545">
                  <c:v>261.02999999999997</c:v>
                </c:pt>
                <c:pt idx="546">
                  <c:v>261.10000000000002</c:v>
                </c:pt>
                <c:pt idx="547">
                  <c:v>261.13</c:v>
                </c:pt>
                <c:pt idx="548">
                  <c:v>261.17</c:v>
                </c:pt>
                <c:pt idx="549">
                  <c:v>261.23</c:v>
                </c:pt>
                <c:pt idx="550">
                  <c:v>261.24</c:v>
                </c:pt>
                <c:pt idx="551">
                  <c:v>261.26</c:v>
                </c:pt>
                <c:pt idx="552">
                  <c:v>261.31</c:v>
                </c:pt>
                <c:pt idx="553">
                  <c:v>262.57</c:v>
                </c:pt>
                <c:pt idx="554">
                  <c:v>262.58</c:v>
                </c:pt>
                <c:pt idx="555">
                  <c:v>262.77999999999997</c:v>
                </c:pt>
                <c:pt idx="556">
                  <c:v>262.79000000000002</c:v>
                </c:pt>
                <c:pt idx="557">
                  <c:v>262.91000000000003</c:v>
                </c:pt>
                <c:pt idx="558">
                  <c:v>262.92</c:v>
                </c:pt>
                <c:pt idx="559">
                  <c:v>262.94</c:v>
                </c:pt>
                <c:pt idx="560">
                  <c:v>262.94</c:v>
                </c:pt>
                <c:pt idx="561">
                  <c:v>262.94</c:v>
                </c:pt>
                <c:pt idx="562">
                  <c:v>262.94</c:v>
                </c:pt>
                <c:pt idx="563">
                  <c:v>262.94</c:v>
                </c:pt>
                <c:pt idx="564">
                  <c:v>263.01</c:v>
                </c:pt>
                <c:pt idx="565">
                  <c:v>263.02</c:v>
                </c:pt>
                <c:pt idx="566">
                  <c:v>263.04000000000002</c:v>
                </c:pt>
                <c:pt idx="567">
                  <c:v>263.05</c:v>
                </c:pt>
                <c:pt idx="568">
                  <c:v>263.16000000000003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44-4D3D-967A-46324F6E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90048"/>
        <c:axId val="1939608160"/>
      </c:scatterChart>
      <c:valAx>
        <c:axId val="210679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9608160"/>
        <c:crosses val="autoZero"/>
        <c:crossBetween val="midCat"/>
      </c:valAx>
      <c:valAx>
        <c:axId val="1939608160"/>
        <c:scaling>
          <c:orientation val="minMax"/>
          <c:min val="20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06790048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2000352722708083E-2"/>
          <c:y val="7.7890348246034427E-2"/>
          <c:w val="0.87781519404936048"/>
          <c:h val="0.88843254531738891"/>
        </c:manualLayout>
      </c:layout>
      <c:scatterChart>
        <c:scatterStyle val="lineMarker"/>
        <c:varyColors val="0"/>
        <c:ser>
          <c:idx val="0"/>
          <c:order val="0"/>
          <c:tx>
            <c:strRef>
              <c:f>Ruff50_40!$U$1</c:f>
              <c:strCache>
                <c:ptCount val="1"/>
                <c:pt idx="0">
                  <c:v>Ruff50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Ruff50_40!$U$2:$U$467</c:f>
              <c:numCache>
                <c:formatCode>General</c:formatCode>
                <c:ptCount val="466"/>
                <c:pt idx="0">
                  <c:v>186.52</c:v>
                </c:pt>
                <c:pt idx="1">
                  <c:v>186.56</c:v>
                </c:pt>
                <c:pt idx="2">
                  <c:v>186.7</c:v>
                </c:pt>
                <c:pt idx="3">
                  <c:v>186.71</c:v>
                </c:pt>
                <c:pt idx="4">
                  <c:v>186.76</c:v>
                </c:pt>
                <c:pt idx="5">
                  <c:v>186.81</c:v>
                </c:pt>
                <c:pt idx="6">
                  <c:v>186.86</c:v>
                </c:pt>
                <c:pt idx="7">
                  <c:v>194.81</c:v>
                </c:pt>
                <c:pt idx="8">
                  <c:v>196.9</c:v>
                </c:pt>
                <c:pt idx="9">
                  <c:v>196.94</c:v>
                </c:pt>
                <c:pt idx="10">
                  <c:v>196.94</c:v>
                </c:pt>
                <c:pt idx="11">
                  <c:v>196.99</c:v>
                </c:pt>
                <c:pt idx="12">
                  <c:v>197.05</c:v>
                </c:pt>
                <c:pt idx="13">
                  <c:v>197.11</c:v>
                </c:pt>
                <c:pt idx="14">
                  <c:v>198</c:v>
                </c:pt>
                <c:pt idx="15">
                  <c:v>198.02</c:v>
                </c:pt>
                <c:pt idx="16">
                  <c:v>198.77</c:v>
                </c:pt>
                <c:pt idx="17">
                  <c:v>198.78</c:v>
                </c:pt>
                <c:pt idx="18">
                  <c:v>198.78</c:v>
                </c:pt>
                <c:pt idx="19">
                  <c:v>198.8</c:v>
                </c:pt>
                <c:pt idx="20">
                  <c:v>198.81</c:v>
                </c:pt>
                <c:pt idx="21">
                  <c:v>198.81</c:v>
                </c:pt>
                <c:pt idx="22">
                  <c:v>198.81</c:v>
                </c:pt>
                <c:pt idx="23">
                  <c:v>198.81</c:v>
                </c:pt>
                <c:pt idx="24">
                  <c:v>198.82</c:v>
                </c:pt>
                <c:pt idx="25">
                  <c:v>198.87</c:v>
                </c:pt>
                <c:pt idx="26">
                  <c:v>198.87</c:v>
                </c:pt>
                <c:pt idx="27">
                  <c:v>198.88</c:v>
                </c:pt>
                <c:pt idx="28">
                  <c:v>198.88</c:v>
                </c:pt>
                <c:pt idx="29">
                  <c:v>198.88</c:v>
                </c:pt>
                <c:pt idx="30">
                  <c:v>198.88</c:v>
                </c:pt>
                <c:pt idx="31">
                  <c:v>198.88</c:v>
                </c:pt>
                <c:pt idx="32">
                  <c:v>198.89</c:v>
                </c:pt>
                <c:pt idx="33">
                  <c:v>198.89</c:v>
                </c:pt>
                <c:pt idx="34">
                  <c:v>198.89</c:v>
                </c:pt>
                <c:pt idx="35">
                  <c:v>198.89</c:v>
                </c:pt>
                <c:pt idx="36">
                  <c:v>198.89</c:v>
                </c:pt>
                <c:pt idx="37">
                  <c:v>198.9</c:v>
                </c:pt>
                <c:pt idx="38">
                  <c:v>198.9</c:v>
                </c:pt>
                <c:pt idx="39">
                  <c:v>198.9</c:v>
                </c:pt>
                <c:pt idx="40">
                  <c:v>198.9</c:v>
                </c:pt>
                <c:pt idx="41">
                  <c:v>198.9</c:v>
                </c:pt>
                <c:pt idx="42">
                  <c:v>198.9</c:v>
                </c:pt>
                <c:pt idx="43">
                  <c:v>198.9</c:v>
                </c:pt>
                <c:pt idx="44">
                  <c:v>198.91</c:v>
                </c:pt>
                <c:pt idx="45">
                  <c:v>198.91</c:v>
                </c:pt>
                <c:pt idx="46">
                  <c:v>198.91</c:v>
                </c:pt>
                <c:pt idx="47">
                  <c:v>198.91</c:v>
                </c:pt>
                <c:pt idx="48">
                  <c:v>198.91</c:v>
                </c:pt>
                <c:pt idx="49">
                  <c:v>198.91</c:v>
                </c:pt>
                <c:pt idx="50">
                  <c:v>198.92</c:v>
                </c:pt>
                <c:pt idx="51">
                  <c:v>198.92</c:v>
                </c:pt>
                <c:pt idx="52">
                  <c:v>198.92</c:v>
                </c:pt>
                <c:pt idx="53">
                  <c:v>198.92</c:v>
                </c:pt>
                <c:pt idx="54">
                  <c:v>198.94</c:v>
                </c:pt>
                <c:pt idx="55">
                  <c:v>198.98</c:v>
                </c:pt>
                <c:pt idx="56">
                  <c:v>198.98</c:v>
                </c:pt>
                <c:pt idx="57">
                  <c:v>198.98</c:v>
                </c:pt>
                <c:pt idx="58">
                  <c:v>198.98</c:v>
                </c:pt>
                <c:pt idx="59">
                  <c:v>198.98</c:v>
                </c:pt>
                <c:pt idx="60">
                  <c:v>198.99</c:v>
                </c:pt>
                <c:pt idx="61">
                  <c:v>198.99</c:v>
                </c:pt>
                <c:pt idx="62">
                  <c:v>198.99</c:v>
                </c:pt>
                <c:pt idx="63">
                  <c:v>198.99</c:v>
                </c:pt>
                <c:pt idx="64">
                  <c:v>199</c:v>
                </c:pt>
                <c:pt idx="65">
                  <c:v>199</c:v>
                </c:pt>
                <c:pt idx="66">
                  <c:v>199</c:v>
                </c:pt>
                <c:pt idx="67">
                  <c:v>199</c:v>
                </c:pt>
                <c:pt idx="68">
                  <c:v>199</c:v>
                </c:pt>
                <c:pt idx="69">
                  <c:v>199.01</c:v>
                </c:pt>
                <c:pt idx="70">
                  <c:v>199.01</c:v>
                </c:pt>
                <c:pt idx="71">
                  <c:v>199.01</c:v>
                </c:pt>
                <c:pt idx="72">
                  <c:v>199.01</c:v>
                </c:pt>
                <c:pt idx="73">
                  <c:v>199.02</c:v>
                </c:pt>
                <c:pt idx="74">
                  <c:v>199.02</c:v>
                </c:pt>
                <c:pt idx="75">
                  <c:v>199.03</c:v>
                </c:pt>
                <c:pt idx="76">
                  <c:v>199.03</c:v>
                </c:pt>
                <c:pt idx="77">
                  <c:v>199.03</c:v>
                </c:pt>
                <c:pt idx="78">
                  <c:v>199.04</c:v>
                </c:pt>
                <c:pt idx="79">
                  <c:v>199.09</c:v>
                </c:pt>
                <c:pt idx="80">
                  <c:v>199.09</c:v>
                </c:pt>
                <c:pt idx="81">
                  <c:v>199.1</c:v>
                </c:pt>
                <c:pt idx="82">
                  <c:v>199.11</c:v>
                </c:pt>
                <c:pt idx="83">
                  <c:v>199.11</c:v>
                </c:pt>
                <c:pt idx="84">
                  <c:v>199.11</c:v>
                </c:pt>
                <c:pt idx="85">
                  <c:v>199.11</c:v>
                </c:pt>
                <c:pt idx="86">
                  <c:v>199.11</c:v>
                </c:pt>
                <c:pt idx="87">
                  <c:v>199.11</c:v>
                </c:pt>
                <c:pt idx="88">
                  <c:v>199.11</c:v>
                </c:pt>
                <c:pt idx="89">
                  <c:v>199.11</c:v>
                </c:pt>
                <c:pt idx="90">
                  <c:v>199.12</c:v>
                </c:pt>
                <c:pt idx="91">
                  <c:v>199.12</c:v>
                </c:pt>
                <c:pt idx="92">
                  <c:v>199.12</c:v>
                </c:pt>
                <c:pt idx="93">
                  <c:v>199.12</c:v>
                </c:pt>
                <c:pt idx="94">
                  <c:v>199.12</c:v>
                </c:pt>
                <c:pt idx="95">
                  <c:v>199.12</c:v>
                </c:pt>
                <c:pt idx="96">
                  <c:v>199.12</c:v>
                </c:pt>
                <c:pt idx="97">
                  <c:v>199.13</c:v>
                </c:pt>
                <c:pt idx="98">
                  <c:v>199.13</c:v>
                </c:pt>
                <c:pt idx="99">
                  <c:v>199.13</c:v>
                </c:pt>
                <c:pt idx="100">
                  <c:v>199.14</c:v>
                </c:pt>
                <c:pt idx="101">
                  <c:v>199.14</c:v>
                </c:pt>
                <c:pt idx="102">
                  <c:v>199.14</c:v>
                </c:pt>
                <c:pt idx="103">
                  <c:v>199.14</c:v>
                </c:pt>
                <c:pt idx="104">
                  <c:v>199.14</c:v>
                </c:pt>
                <c:pt idx="105">
                  <c:v>199.14</c:v>
                </c:pt>
                <c:pt idx="106">
                  <c:v>199.14</c:v>
                </c:pt>
                <c:pt idx="107">
                  <c:v>199.15</c:v>
                </c:pt>
                <c:pt idx="108">
                  <c:v>199.15</c:v>
                </c:pt>
                <c:pt idx="109">
                  <c:v>199.22</c:v>
                </c:pt>
                <c:pt idx="110">
                  <c:v>199.24</c:v>
                </c:pt>
                <c:pt idx="111">
                  <c:v>199.28</c:v>
                </c:pt>
                <c:pt idx="112">
                  <c:v>200.88</c:v>
                </c:pt>
                <c:pt idx="113">
                  <c:v>200.89</c:v>
                </c:pt>
                <c:pt idx="114">
                  <c:v>200.9</c:v>
                </c:pt>
                <c:pt idx="115">
                  <c:v>200.91</c:v>
                </c:pt>
                <c:pt idx="116">
                  <c:v>200.98</c:v>
                </c:pt>
                <c:pt idx="117">
                  <c:v>200.99</c:v>
                </c:pt>
                <c:pt idx="118">
                  <c:v>201</c:v>
                </c:pt>
                <c:pt idx="119">
                  <c:v>201.06</c:v>
                </c:pt>
                <c:pt idx="120">
                  <c:v>201.08</c:v>
                </c:pt>
                <c:pt idx="121">
                  <c:v>201.16</c:v>
                </c:pt>
                <c:pt idx="122">
                  <c:v>201.16</c:v>
                </c:pt>
                <c:pt idx="123">
                  <c:v>201.16</c:v>
                </c:pt>
                <c:pt idx="124">
                  <c:v>201.17</c:v>
                </c:pt>
                <c:pt idx="125">
                  <c:v>201.17</c:v>
                </c:pt>
                <c:pt idx="126">
                  <c:v>201.17</c:v>
                </c:pt>
                <c:pt idx="127">
                  <c:v>201.18</c:v>
                </c:pt>
                <c:pt idx="128">
                  <c:v>201.23</c:v>
                </c:pt>
                <c:pt idx="129">
                  <c:v>205.2</c:v>
                </c:pt>
                <c:pt idx="130">
                  <c:v>209.12</c:v>
                </c:pt>
                <c:pt idx="131">
                  <c:v>210.91</c:v>
                </c:pt>
                <c:pt idx="132">
                  <c:v>210.96</c:v>
                </c:pt>
                <c:pt idx="133">
                  <c:v>210.98</c:v>
                </c:pt>
                <c:pt idx="134">
                  <c:v>210.98</c:v>
                </c:pt>
                <c:pt idx="135">
                  <c:v>210.99</c:v>
                </c:pt>
                <c:pt idx="136">
                  <c:v>210.99</c:v>
                </c:pt>
                <c:pt idx="137">
                  <c:v>211.01</c:v>
                </c:pt>
                <c:pt idx="138">
                  <c:v>211.01</c:v>
                </c:pt>
                <c:pt idx="139">
                  <c:v>211.02</c:v>
                </c:pt>
                <c:pt idx="140">
                  <c:v>211.02</c:v>
                </c:pt>
                <c:pt idx="141">
                  <c:v>211.03</c:v>
                </c:pt>
                <c:pt idx="142">
                  <c:v>211.03</c:v>
                </c:pt>
                <c:pt idx="143">
                  <c:v>211.04</c:v>
                </c:pt>
                <c:pt idx="144">
                  <c:v>211.04</c:v>
                </c:pt>
                <c:pt idx="145">
                  <c:v>211.05</c:v>
                </c:pt>
                <c:pt idx="146">
                  <c:v>211.05</c:v>
                </c:pt>
                <c:pt idx="147">
                  <c:v>211.06</c:v>
                </c:pt>
                <c:pt idx="148">
                  <c:v>211.06</c:v>
                </c:pt>
                <c:pt idx="149">
                  <c:v>211.06</c:v>
                </c:pt>
                <c:pt idx="150">
                  <c:v>211.06</c:v>
                </c:pt>
                <c:pt idx="151">
                  <c:v>211.06</c:v>
                </c:pt>
                <c:pt idx="152">
                  <c:v>211.07</c:v>
                </c:pt>
                <c:pt idx="153">
                  <c:v>211.08</c:v>
                </c:pt>
                <c:pt idx="154">
                  <c:v>211.08</c:v>
                </c:pt>
                <c:pt idx="155">
                  <c:v>211.09</c:v>
                </c:pt>
                <c:pt idx="156">
                  <c:v>211.09</c:v>
                </c:pt>
                <c:pt idx="157">
                  <c:v>211.09</c:v>
                </c:pt>
                <c:pt idx="158">
                  <c:v>211.09</c:v>
                </c:pt>
                <c:pt idx="159">
                  <c:v>211.11</c:v>
                </c:pt>
                <c:pt idx="160">
                  <c:v>211.11</c:v>
                </c:pt>
                <c:pt idx="161">
                  <c:v>211.13</c:v>
                </c:pt>
                <c:pt idx="162">
                  <c:v>211.13</c:v>
                </c:pt>
                <c:pt idx="163">
                  <c:v>211.14</c:v>
                </c:pt>
                <c:pt idx="164">
                  <c:v>211.14</c:v>
                </c:pt>
                <c:pt idx="165">
                  <c:v>211.14</c:v>
                </c:pt>
                <c:pt idx="166">
                  <c:v>211.14</c:v>
                </c:pt>
                <c:pt idx="167">
                  <c:v>211.16</c:v>
                </c:pt>
                <c:pt idx="168">
                  <c:v>211.17</c:v>
                </c:pt>
                <c:pt idx="169">
                  <c:v>211.18</c:v>
                </c:pt>
                <c:pt idx="170">
                  <c:v>211.18</c:v>
                </c:pt>
                <c:pt idx="171">
                  <c:v>211.19</c:v>
                </c:pt>
                <c:pt idx="172">
                  <c:v>211.19</c:v>
                </c:pt>
                <c:pt idx="173">
                  <c:v>211.2</c:v>
                </c:pt>
                <c:pt idx="174">
                  <c:v>211.2</c:v>
                </c:pt>
                <c:pt idx="175">
                  <c:v>211.2</c:v>
                </c:pt>
                <c:pt idx="176">
                  <c:v>211.23</c:v>
                </c:pt>
                <c:pt idx="177">
                  <c:v>211.24</c:v>
                </c:pt>
                <c:pt idx="178">
                  <c:v>211.26</c:v>
                </c:pt>
                <c:pt idx="179">
                  <c:v>211.31</c:v>
                </c:pt>
                <c:pt idx="180">
                  <c:v>211.32</c:v>
                </c:pt>
                <c:pt idx="181">
                  <c:v>215.21</c:v>
                </c:pt>
                <c:pt idx="182">
                  <c:v>217.21</c:v>
                </c:pt>
                <c:pt idx="183">
                  <c:v>219.06</c:v>
                </c:pt>
                <c:pt idx="184">
                  <c:v>219.18</c:v>
                </c:pt>
                <c:pt idx="185">
                  <c:v>219.28</c:v>
                </c:pt>
                <c:pt idx="186">
                  <c:v>223.14</c:v>
                </c:pt>
                <c:pt idx="187">
                  <c:v>223.2</c:v>
                </c:pt>
                <c:pt idx="188">
                  <c:v>223.21</c:v>
                </c:pt>
                <c:pt idx="189">
                  <c:v>223.28</c:v>
                </c:pt>
                <c:pt idx="190">
                  <c:v>223.33</c:v>
                </c:pt>
                <c:pt idx="191">
                  <c:v>223.35</c:v>
                </c:pt>
                <c:pt idx="192">
                  <c:v>223.37</c:v>
                </c:pt>
                <c:pt idx="193">
                  <c:v>223.38</c:v>
                </c:pt>
                <c:pt idx="194">
                  <c:v>223.38</c:v>
                </c:pt>
                <c:pt idx="195">
                  <c:v>223.42</c:v>
                </c:pt>
                <c:pt idx="196">
                  <c:v>237.48</c:v>
                </c:pt>
                <c:pt idx="197">
                  <c:v>185.85</c:v>
                </c:pt>
                <c:pt idx="198">
                  <c:v>185.85</c:v>
                </c:pt>
                <c:pt idx="199">
                  <c:v>186.09</c:v>
                </c:pt>
                <c:pt idx="200">
                  <c:v>196.1</c:v>
                </c:pt>
                <c:pt idx="201">
                  <c:v>197.75</c:v>
                </c:pt>
                <c:pt idx="202">
                  <c:v>197.77</c:v>
                </c:pt>
                <c:pt idx="203">
                  <c:v>197.84</c:v>
                </c:pt>
                <c:pt idx="204">
                  <c:v>197.84</c:v>
                </c:pt>
                <c:pt idx="205">
                  <c:v>197.85</c:v>
                </c:pt>
                <c:pt idx="206">
                  <c:v>197.85</c:v>
                </c:pt>
                <c:pt idx="207">
                  <c:v>197.85</c:v>
                </c:pt>
                <c:pt idx="208">
                  <c:v>197.85</c:v>
                </c:pt>
                <c:pt idx="209">
                  <c:v>197.85</c:v>
                </c:pt>
                <c:pt idx="210">
                  <c:v>197.85</c:v>
                </c:pt>
                <c:pt idx="211">
                  <c:v>197.85</c:v>
                </c:pt>
                <c:pt idx="212">
                  <c:v>197.85</c:v>
                </c:pt>
                <c:pt idx="213">
                  <c:v>197.86</c:v>
                </c:pt>
                <c:pt idx="214">
                  <c:v>197.86</c:v>
                </c:pt>
                <c:pt idx="215">
                  <c:v>197.86</c:v>
                </c:pt>
                <c:pt idx="216">
                  <c:v>197.86</c:v>
                </c:pt>
                <c:pt idx="217">
                  <c:v>197.86</c:v>
                </c:pt>
                <c:pt idx="218">
                  <c:v>197.86</c:v>
                </c:pt>
                <c:pt idx="219">
                  <c:v>197.87</c:v>
                </c:pt>
                <c:pt idx="220">
                  <c:v>197.88</c:v>
                </c:pt>
                <c:pt idx="221">
                  <c:v>197.88</c:v>
                </c:pt>
                <c:pt idx="222">
                  <c:v>197.89</c:v>
                </c:pt>
                <c:pt idx="223">
                  <c:v>197.9</c:v>
                </c:pt>
                <c:pt idx="224">
                  <c:v>197.9</c:v>
                </c:pt>
                <c:pt idx="225">
                  <c:v>197.94</c:v>
                </c:pt>
                <c:pt idx="226">
                  <c:v>197.94</c:v>
                </c:pt>
                <c:pt idx="227">
                  <c:v>197.95</c:v>
                </c:pt>
                <c:pt idx="228">
                  <c:v>197.96</c:v>
                </c:pt>
                <c:pt idx="229">
                  <c:v>197.96</c:v>
                </c:pt>
                <c:pt idx="230">
                  <c:v>197.96</c:v>
                </c:pt>
                <c:pt idx="231">
                  <c:v>197.97</c:v>
                </c:pt>
                <c:pt idx="232">
                  <c:v>197.97</c:v>
                </c:pt>
                <c:pt idx="233">
                  <c:v>197.97</c:v>
                </c:pt>
                <c:pt idx="234">
                  <c:v>197.97</c:v>
                </c:pt>
                <c:pt idx="235">
                  <c:v>197.97</c:v>
                </c:pt>
                <c:pt idx="236">
                  <c:v>197.98</c:v>
                </c:pt>
                <c:pt idx="237">
                  <c:v>197.99</c:v>
                </c:pt>
                <c:pt idx="238">
                  <c:v>197.99</c:v>
                </c:pt>
                <c:pt idx="239">
                  <c:v>197.99</c:v>
                </c:pt>
                <c:pt idx="240">
                  <c:v>197.99</c:v>
                </c:pt>
                <c:pt idx="241">
                  <c:v>197.99</c:v>
                </c:pt>
                <c:pt idx="242">
                  <c:v>198</c:v>
                </c:pt>
                <c:pt idx="243">
                  <c:v>198</c:v>
                </c:pt>
                <c:pt idx="244">
                  <c:v>198.01</c:v>
                </c:pt>
                <c:pt idx="245">
                  <c:v>198.01</c:v>
                </c:pt>
                <c:pt idx="246">
                  <c:v>198.01</c:v>
                </c:pt>
                <c:pt idx="247">
                  <c:v>198.02</c:v>
                </c:pt>
                <c:pt idx="248">
                  <c:v>198.02</c:v>
                </c:pt>
                <c:pt idx="249">
                  <c:v>198.03</c:v>
                </c:pt>
                <c:pt idx="250">
                  <c:v>198.03</c:v>
                </c:pt>
                <c:pt idx="251">
                  <c:v>198.05</c:v>
                </c:pt>
                <c:pt idx="252">
                  <c:v>198.06</c:v>
                </c:pt>
                <c:pt idx="253">
                  <c:v>198.07</c:v>
                </c:pt>
                <c:pt idx="254">
                  <c:v>198.08</c:v>
                </c:pt>
                <c:pt idx="255">
                  <c:v>198.09</c:v>
                </c:pt>
                <c:pt idx="256">
                  <c:v>198.09</c:v>
                </c:pt>
                <c:pt idx="257">
                  <c:v>198.09</c:v>
                </c:pt>
                <c:pt idx="258">
                  <c:v>198.1</c:v>
                </c:pt>
                <c:pt idx="259">
                  <c:v>198.1</c:v>
                </c:pt>
                <c:pt idx="260">
                  <c:v>198.1</c:v>
                </c:pt>
                <c:pt idx="261">
                  <c:v>198.1</c:v>
                </c:pt>
                <c:pt idx="262">
                  <c:v>198.1</c:v>
                </c:pt>
                <c:pt idx="263">
                  <c:v>198.1</c:v>
                </c:pt>
                <c:pt idx="264">
                  <c:v>198.11</c:v>
                </c:pt>
                <c:pt idx="265">
                  <c:v>198.11</c:v>
                </c:pt>
                <c:pt idx="266">
                  <c:v>198.12</c:v>
                </c:pt>
                <c:pt idx="267">
                  <c:v>198.12</c:v>
                </c:pt>
                <c:pt idx="268">
                  <c:v>198.13</c:v>
                </c:pt>
                <c:pt idx="269">
                  <c:v>198.13</c:v>
                </c:pt>
                <c:pt idx="270">
                  <c:v>198.14</c:v>
                </c:pt>
                <c:pt idx="271">
                  <c:v>198.16</c:v>
                </c:pt>
                <c:pt idx="272">
                  <c:v>198.16</c:v>
                </c:pt>
                <c:pt idx="273">
                  <c:v>198.16</c:v>
                </c:pt>
                <c:pt idx="274">
                  <c:v>198.17</c:v>
                </c:pt>
                <c:pt idx="275">
                  <c:v>198.17</c:v>
                </c:pt>
                <c:pt idx="276">
                  <c:v>198.19</c:v>
                </c:pt>
                <c:pt idx="277">
                  <c:v>198.2</c:v>
                </c:pt>
                <c:pt idx="278">
                  <c:v>198.21</c:v>
                </c:pt>
                <c:pt idx="279">
                  <c:v>198.21</c:v>
                </c:pt>
                <c:pt idx="280">
                  <c:v>198.21</c:v>
                </c:pt>
                <c:pt idx="281">
                  <c:v>198.22</c:v>
                </c:pt>
                <c:pt idx="282">
                  <c:v>198.22</c:v>
                </c:pt>
                <c:pt idx="283">
                  <c:v>198.23</c:v>
                </c:pt>
                <c:pt idx="284">
                  <c:v>198.23</c:v>
                </c:pt>
                <c:pt idx="285">
                  <c:v>198.23</c:v>
                </c:pt>
                <c:pt idx="286">
                  <c:v>198.23</c:v>
                </c:pt>
                <c:pt idx="287">
                  <c:v>198.24</c:v>
                </c:pt>
                <c:pt idx="288">
                  <c:v>198.26</c:v>
                </c:pt>
                <c:pt idx="289">
                  <c:v>198.36</c:v>
                </c:pt>
                <c:pt idx="290">
                  <c:v>198.46</c:v>
                </c:pt>
                <c:pt idx="291">
                  <c:v>200</c:v>
                </c:pt>
                <c:pt idx="292">
                  <c:v>200.1</c:v>
                </c:pt>
                <c:pt idx="293">
                  <c:v>200.1</c:v>
                </c:pt>
                <c:pt idx="294">
                  <c:v>200.2</c:v>
                </c:pt>
                <c:pt idx="295">
                  <c:v>200.29</c:v>
                </c:pt>
                <c:pt idx="296">
                  <c:v>204.05</c:v>
                </c:pt>
                <c:pt idx="297">
                  <c:v>208.18</c:v>
                </c:pt>
                <c:pt idx="298">
                  <c:v>208.22</c:v>
                </c:pt>
                <c:pt idx="299">
                  <c:v>209.93</c:v>
                </c:pt>
                <c:pt idx="300">
                  <c:v>209.94</c:v>
                </c:pt>
                <c:pt idx="301">
                  <c:v>209.96</c:v>
                </c:pt>
                <c:pt idx="302">
                  <c:v>209.97</c:v>
                </c:pt>
                <c:pt idx="303">
                  <c:v>209.98</c:v>
                </c:pt>
                <c:pt idx="304">
                  <c:v>210</c:v>
                </c:pt>
                <c:pt idx="305">
                  <c:v>210</c:v>
                </c:pt>
                <c:pt idx="306">
                  <c:v>210.01</c:v>
                </c:pt>
                <c:pt idx="307">
                  <c:v>210.01</c:v>
                </c:pt>
                <c:pt idx="308">
                  <c:v>210.02</c:v>
                </c:pt>
                <c:pt idx="309">
                  <c:v>210.03</c:v>
                </c:pt>
                <c:pt idx="310">
                  <c:v>210.04</c:v>
                </c:pt>
                <c:pt idx="311">
                  <c:v>210.04</c:v>
                </c:pt>
                <c:pt idx="312">
                  <c:v>210.04</c:v>
                </c:pt>
                <c:pt idx="313">
                  <c:v>210.05</c:v>
                </c:pt>
                <c:pt idx="314">
                  <c:v>210.05</c:v>
                </c:pt>
                <c:pt idx="315">
                  <c:v>210.06</c:v>
                </c:pt>
                <c:pt idx="316">
                  <c:v>210.07</c:v>
                </c:pt>
                <c:pt idx="317">
                  <c:v>210.08</c:v>
                </c:pt>
                <c:pt idx="318">
                  <c:v>210.08</c:v>
                </c:pt>
                <c:pt idx="319">
                  <c:v>210.1</c:v>
                </c:pt>
                <c:pt idx="320">
                  <c:v>210.11</c:v>
                </c:pt>
                <c:pt idx="321">
                  <c:v>210.12</c:v>
                </c:pt>
                <c:pt idx="322">
                  <c:v>210.13</c:v>
                </c:pt>
                <c:pt idx="323">
                  <c:v>210.13</c:v>
                </c:pt>
                <c:pt idx="324">
                  <c:v>210.13</c:v>
                </c:pt>
                <c:pt idx="325">
                  <c:v>210.14</c:v>
                </c:pt>
                <c:pt idx="326">
                  <c:v>210.15</c:v>
                </c:pt>
                <c:pt idx="327">
                  <c:v>210.16</c:v>
                </c:pt>
                <c:pt idx="328">
                  <c:v>210.16</c:v>
                </c:pt>
                <c:pt idx="329">
                  <c:v>210.17</c:v>
                </c:pt>
                <c:pt idx="330">
                  <c:v>210.17</c:v>
                </c:pt>
                <c:pt idx="331">
                  <c:v>210.17</c:v>
                </c:pt>
                <c:pt idx="332">
                  <c:v>210.21</c:v>
                </c:pt>
                <c:pt idx="333">
                  <c:v>210.22</c:v>
                </c:pt>
                <c:pt idx="334">
                  <c:v>210.22</c:v>
                </c:pt>
                <c:pt idx="335">
                  <c:v>210.24</c:v>
                </c:pt>
                <c:pt idx="336">
                  <c:v>210.27</c:v>
                </c:pt>
                <c:pt idx="337">
                  <c:v>210.29</c:v>
                </c:pt>
                <c:pt idx="338">
                  <c:v>210.31</c:v>
                </c:pt>
                <c:pt idx="339">
                  <c:v>210.33</c:v>
                </c:pt>
                <c:pt idx="340">
                  <c:v>210.33</c:v>
                </c:pt>
                <c:pt idx="341">
                  <c:v>210.35</c:v>
                </c:pt>
                <c:pt idx="342">
                  <c:v>210.35</c:v>
                </c:pt>
                <c:pt idx="343">
                  <c:v>210.37</c:v>
                </c:pt>
                <c:pt idx="344">
                  <c:v>210.45</c:v>
                </c:pt>
                <c:pt idx="345">
                  <c:v>216.19</c:v>
                </c:pt>
                <c:pt idx="346">
                  <c:v>217.94</c:v>
                </c:pt>
                <c:pt idx="347">
                  <c:v>218.28</c:v>
                </c:pt>
                <c:pt idx="348">
                  <c:v>222.12</c:v>
                </c:pt>
                <c:pt idx="349">
                  <c:v>222.14</c:v>
                </c:pt>
                <c:pt idx="350">
                  <c:v>222.23</c:v>
                </c:pt>
                <c:pt idx="351">
                  <c:v>222.27</c:v>
                </c:pt>
                <c:pt idx="352">
                  <c:v>222.3</c:v>
                </c:pt>
                <c:pt idx="353">
                  <c:v>222.32</c:v>
                </c:pt>
                <c:pt idx="354">
                  <c:v>222.33</c:v>
                </c:pt>
                <c:pt idx="355">
                  <c:v>222.34</c:v>
                </c:pt>
                <c:pt idx="356">
                  <c:v>222.34</c:v>
                </c:pt>
                <c:pt idx="357">
                  <c:v>222.34</c:v>
                </c:pt>
                <c:pt idx="358">
                  <c:v>222.42</c:v>
                </c:pt>
                <c:pt idx="359">
                  <c:v>222.44</c:v>
                </c:pt>
                <c:pt idx="360">
                  <c:v>222.57</c:v>
                </c:pt>
                <c:pt idx="361">
                  <c:v>236.52</c:v>
                </c:pt>
                <c:pt idx="362">
                  <c:v>185.73</c:v>
                </c:pt>
                <c:pt idx="363">
                  <c:v>185.87</c:v>
                </c:pt>
                <c:pt idx="364">
                  <c:v>185.93</c:v>
                </c:pt>
                <c:pt idx="365">
                  <c:v>195.9</c:v>
                </c:pt>
                <c:pt idx="366">
                  <c:v>197.8</c:v>
                </c:pt>
                <c:pt idx="367">
                  <c:v>197.81</c:v>
                </c:pt>
                <c:pt idx="368">
                  <c:v>197.82</c:v>
                </c:pt>
                <c:pt idx="369">
                  <c:v>197.84</c:v>
                </c:pt>
                <c:pt idx="370">
                  <c:v>197.87</c:v>
                </c:pt>
                <c:pt idx="371">
                  <c:v>197.88</c:v>
                </c:pt>
                <c:pt idx="372">
                  <c:v>197.93</c:v>
                </c:pt>
                <c:pt idx="373">
                  <c:v>197.94</c:v>
                </c:pt>
                <c:pt idx="374">
                  <c:v>197.96</c:v>
                </c:pt>
                <c:pt idx="375">
                  <c:v>197.96</c:v>
                </c:pt>
                <c:pt idx="376">
                  <c:v>197.98</c:v>
                </c:pt>
                <c:pt idx="377">
                  <c:v>197.98</c:v>
                </c:pt>
                <c:pt idx="378">
                  <c:v>197.98</c:v>
                </c:pt>
                <c:pt idx="379">
                  <c:v>197.98</c:v>
                </c:pt>
                <c:pt idx="380">
                  <c:v>197.99</c:v>
                </c:pt>
                <c:pt idx="381">
                  <c:v>198</c:v>
                </c:pt>
                <c:pt idx="382">
                  <c:v>198</c:v>
                </c:pt>
                <c:pt idx="383">
                  <c:v>198</c:v>
                </c:pt>
                <c:pt idx="384">
                  <c:v>198.02</c:v>
                </c:pt>
                <c:pt idx="385">
                  <c:v>198.02</c:v>
                </c:pt>
                <c:pt idx="386">
                  <c:v>198.04</c:v>
                </c:pt>
                <c:pt idx="387">
                  <c:v>198.05</c:v>
                </c:pt>
                <c:pt idx="388">
                  <c:v>198.05</c:v>
                </c:pt>
                <c:pt idx="389">
                  <c:v>198.06</c:v>
                </c:pt>
                <c:pt idx="390">
                  <c:v>198.07</c:v>
                </c:pt>
                <c:pt idx="391">
                  <c:v>198.08</c:v>
                </c:pt>
                <c:pt idx="392">
                  <c:v>198.08</c:v>
                </c:pt>
                <c:pt idx="393">
                  <c:v>198.08</c:v>
                </c:pt>
                <c:pt idx="394">
                  <c:v>198.08</c:v>
                </c:pt>
                <c:pt idx="395">
                  <c:v>198.1</c:v>
                </c:pt>
                <c:pt idx="396">
                  <c:v>198.1</c:v>
                </c:pt>
                <c:pt idx="397">
                  <c:v>198.11</c:v>
                </c:pt>
                <c:pt idx="398">
                  <c:v>198.11</c:v>
                </c:pt>
                <c:pt idx="399">
                  <c:v>198.12</c:v>
                </c:pt>
                <c:pt idx="400">
                  <c:v>198.15</c:v>
                </c:pt>
                <c:pt idx="401">
                  <c:v>198.16</c:v>
                </c:pt>
                <c:pt idx="402">
                  <c:v>198.16</c:v>
                </c:pt>
                <c:pt idx="403">
                  <c:v>198.17</c:v>
                </c:pt>
                <c:pt idx="404">
                  <c:v>198.18</c:v>
                </c:pt>
                <c:pt idx="405">
                  <c:v>198.18</c:v>
                </c:pt>
                <c:pt idx="406">
                  <c:v>198.18</c:v>
                </c:pt>
                <c:pt idx="407">
                  <c:v>198.19</c:v>
                </c:pt>
                <c:pt idx="408">
                  <c:v>198.2</c:v>
                </c:pt>
                <c:pt idx="409">
                  <c:v>198.22</c:v>
                </c:pt>
                <c:pt idx="410">
                  <c:v>198.25</c:v>
                </c:pt>
                <c:pt idx="411">
                  <c:v>198.26</c:v>
                </c:pt>
                <c:pt idx="412">
                  <c:v>198.26</c:v>
                </c:pt>
                <c:pt idx="413">
                  <c:v>198.27</c:v>
                </c:pt>
                <c:pt idx="414">
                  <c:v>198.27</c:v>
                </c:pt>
                <c:pt idx="415">
                  <c:v>198.27</c:v>
                </c:pt>
                <c:pt idx="416">
                  <c:v>198.37</c:v>
                </c:pt>
                <c:pt idx="417">
                  <c:v>200.1</c:v>
                </c:pt>
                <c:pt idx="418">
                  <c:v>200.1</c:v>
                </c:pt>
                <c:pt idx="419">
                  <c:v>200.2</c:v>
                </c:pt>
                <c:pt idx="420">
                  <c:v>200.32</c:v>
                </c:pt>
                <c:pt idx="421">
                  <c:v>200.32</c:v>
                </c:pt>
                <c:pt idx="422">
                  <c:v>204.19</c:v>
                </c:pt>
                <c:pt idx="423">
                  <c:v>208.43</c:v>
                </c:pt>
                <c:pt idx="424">
                  <c:v>209.96</c:v>
                </c:pt>
                <c:pt idx="425">
                  <c:v>209.96</c:v>
                </c:pt>
                <c:pt idx="426">
                  <c:v>209.97</c:v>
                </c:pt>
                <c:pt idx="427">
                  <c:v>209.97</c:v>
                </c:pt>
                <c:pt idx="428">
                  <c:v>210</c:v>
                </c:pt>
                <c:pt idx="429">
                  <c:v>210.01</c:v>
                </c:pt>
                <c:pt idx="430">
                  <c:v>210.01</c:v>
                </c:pt>
                <c:pt idx="431">
                  <c:v>210.02</c:v>
                </c:pt>
                <c:pt idx="432">
                  <c:v>210.05</c:v>
                </c:pt>
                <c:pt idx="433">
                  <c:v>210.05</c:v>
                </c:pt>
                <c:pt idx="434">
                  <c:v>210.08</c:v>
                </c:pt>
                <c:pt idx="435">
                  <c:v>210.12</c:v>
                </c:pt>
                <c:pt idx="436">
                  <c:v>210.12</c:v>
                </c:pt>
                <c:pt idx="437">
                  <c:v>210.13</c:v>
                </c:pt>
                <c:pt idx="438">
                  <c:v>210.15</c:v>
                </c:pt>
                <c:pt idx="439">
                  <c:v>210.16</c:v>
                </c:pt>
                <c:pt idx="440">
                  <c:v>210.18</c:v>
                </c:pt>
                <c:pt idx="441">
                  <c:v>210.19</c:v>
                </c:pt>
                <c:pt idx="442">
                  <c:v>210.2</c:v>
                </c:pt>
                <c:pt idx="443">
                  <c:v>210.22</c:v>
                </c:pt>
                <c:pt idx="444">
                  <c:v>210.23</c:v>
                </c:pt>
                <c:pt idx="445">
                  <c:v>210.25</c:v>
                </c:pt>
                <c:pt idx="446">
                  <c:v>210.26</c:v>
                </c:pt>
                <c:pt idx="447">
                  <c:v>210.29</c:v>
                </c:pt>
                <c:pt idx="448">
                  <c:v>210.31</c:v>
                </c:pt>
                <c:pt idx="449">
                  <c:v>210.31</c:v>
                </c:pt>
                <c:pt idx="450">
                  <c:v>210.32</c:v>
                </c:pt>
                <c:pt idx="451">
                  <c:v>210.4</c:v>
                </c:pt>
                <c:pt idx="452">
                  <c:v>210.4</c:v>
                </c:pt>
                <c:pt idx="453">
                  <c:v>210.44</c:v>
                </c:pt>
                <c:pt idx="454">
                  <c:v>210.48</c:v>
                </c:pt>
                <c:pt idx="455">
                  <c:v>210.51</c:v>
                </c:pt>
                <c:pt idx="456">
                  <c:v>210.62</c:v>
                </c:pt>
                <c:pt idx="457">
                  <c:v>222.19</c:v>
                </c:pt>
                <c:pt idx="458">
                  <c:v>222.22</c:v>
                </c:pt>
                <c:pt idx="459">
                  <c:v>222.38</c:v>
                </c:pt>
                <c:pt idx="460">
                  <c:v>222.41</c:v>
                </c:pt>
                <c:pt idx="461">
                  <c:v>222.42</c:v>
                </c:pt>
                <c:pt idx="462">
                  <c:v>222.44</c:v>
                </c:pt>
                <c:pt idx="463">
                  <c:v>222.46</c:v>
                </c:pt>
                <c:pt idx="464">
                  <c:v>222.52</c:v>
                </c:pt>
                <c:pt idx="465">
                  <c:v>222.55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5E-4159-9612-7C5B59BCC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4272"/>
        <c:axId val="2113358128"/>
      </c:scatterChart>
      <c:valAx>
        <c:axId val="24873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3358128"/>
        <c:crosses val="autoZero"/>
        <c:crossBetween val="midCat"/>
      </c:valAx>
      <c:valAx>
        <c:axId val="2113358128"/>
        <c:scaling>
          <c:orientation val="minMax"/>
          <c:max val="241"/>
          <c:min val="18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8734272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'Ruff8_40 (Z-Chr.)'!$V$1</c:f>
              <c:strCache>
                <c:ptCount val="1"/>
                <c:pt idx="0">
                  <c:v>Ruff8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'Ruff8_40 (Z-Chr.)'!$V$2:$V$421</c:f>
              <c:numCache>
                <c:formatCode>General</c:formatCode>
                <c:ptCount val="420"/>
                <c:pt idx="0">
                  <c:v>88.38</c:v>
                </c:pt>
                <c:pt idx="1">
                  <c:v>96.46</c:v>
                </c:pt>
                <c:pt idx="2">
                  <c:v>100.31</c:v>
                </c:pt>
                <c:pt idx="3">
                  <c:v>100.31</c:v>
                </c:pt>
                <c:pt idx="4">
                  <c:v>100.41</c:v>
                </c:pt>
                <c:pt idx="5">
                  <c:v>100.41</c:v>
                </c:pt>
                <c:pt idx="6">
                  <c:v>100.41</c:v>
                </c:pt>
                <c:pt idx="7">
                  <c:v>100.41</c:v>
                </c:pt>
                <c:pt idx="8">
                  <c:v>100.42</c:v>
                </c:pt>
                <c:pt idx="9">
                  <c:v>100.42</c:v>
                </c:pt>
                <c:pt idx="10">
                  <c:v>100.42</c:v>
                </c:pt>
                <c:pt idx="11">
                  <c:v>100.42</c:v>
                </c:pt>
                <c:pt idx="12">
                  <c:v>100.42</c:v>
                </c:pt>
                <c:pt idx="13">
                  <c:v>100.42</c:v>
                </c:pt>
                <c:pt idx="14">
                  <c:v>100.42</c:v>
                </c:pt>
                <c:pt idx="15">
                  <c:v>100.42</c:v>
                </c:pt>
                <c:pt idx="16">
                  <c:v>100.42</c:v>
                </c:pt>
                <c:pt idx="17">
                  <c:v>100.5</c:v>
                </c:pt>
                <c:pt idx="18">
                  <c:v>100.5</c:v>
                </c:pt>
                <c:pt idx="19">
                  <c:v>100.51</c:v>
                </c:pt>
                <c:pt idx="20">
                  <c:v>100.51</c:v>
                </c:pt>
                <c:pt idx="21">
                  <c:v>100.51</c:v>
                </c:pt>
                <c:pt idx="22">
                  <c:v>100.51</c:v>
                </c:pt>
                <c:pt idx="23">
                  <c:v>100.51</c:v>
                </c:pt>
                <c:pt idx="24">
                  <c:v>100.52</c:v>
                </c:pt>
                <c:pt idx="25">
                  <c:v>100.52</c:v>
                </c:pt>
                <c:pt idx="26">
                  <c:v>100.52</c:v>
                </c:pt>
                <c:pt idx="27">
                  <c:v>100.52</c:v>
                </c:pt>
                <c:pt idx="28">
                  <c:v>100.52</c:v>
                </c:pt>
                <c:pt idx="29">
                  <c:v>100.52</c:v>
                </c:pt>
                <c:pt idx="30">
                  <c:v>100.52</c:v>
                </c:pt>
                <c:pt idx="31">
                  <c:v>100.52</c:v>
                </c:pt>
                <c:pt idx="32">
                  <c:v>100.52</c:v>
                </c:pt>
                <c:pt idx="33">
                  <c:v>100.52</c:v>
                </c:pt>
                <c:pt idx="34">
                  <c:v>100.52</c:v>
                </c:pt>
                <c:pt idx="35">
                  <c:v>100.52</c:v>
                </c:pt>
                <c:pt idx="36">
                  <c:v>100.54</c:v>
                </c:pt>
                <c:pt idx="37">
                  <c:v>100.54</c:v>
                </c:pt>
                <c:pt idx="38">
                  <c:v>100.54</c:v>
                </c:pt>
                <c:pt idx="39">
                  <c:v>100.55</c:v>
                </c:pt>
                <c:pt idx="40">
                  <c:v>100.55</c:v>
                </c:pt>
                <c:pt idx="41">
                  <c:v>100.55</c:v>
                </c:pt>
                <c:pt idx="42">
                  <c:v>100.55</c:v>
                </c:pt>
                <c:pt idx="43">
                  <c:v>100.55</c:v>
                </c:pt>
                <c:pt idx="44">
                  <c:v>100.57</c:v>
                </c:pt>
                <c:pt idx="45">
                  <c:v>100.59</c:v>
                </c:pt>
                <c:pt idx="46">
                  <c:v>100.61</c:v>
                </c:pt>
                <c:pt idx="47">
                  <c:v>100.61</c:v>
                </c:pt>
                <c:pt idx="48">
                  <c:v>100.61</c:v>
                </c:pt>
                <c:pt idx="49">
                  <c:v>100.61</c:v>
                </c:pt>
                <c:pt idx="50">
                  <c:v>100.61</c:v>
                </c:pt>
                <c:pt idx="51">
                  <c:v>100.61</c:v>
                </c:pt>
                <c:pt idx="52">
                  <c:v>100.61</c:v>
                </c:pt>
                <c:pt idx="53">
                  <c:v>100.61</c:v>
                </c:pt>
                <c:pt idx="54">
                  <c:v>100.62</c:v>
                </c:pt>
                <c:pt idx="55">
                  <c:v>100.62</c:v>
                </c:pt>
                <c:pt idx="56">
                  <c:v>100.62</c:v>
                </c:pt>
                <c:pt idx="57">
                  <c:v>100.62</c:v>
                </c:pt>
                <c:pt idx="58">
                  <c:v>100.62</c:v>
                </c:pt>
                <c:pt idx="59">
                  <c:v>100.62</c:v>
                </c:pt>
                <c:pt idx="60">
                  <c:v>100.62</c:v>
                </c:pt>
                <c:pt idx="61">
                  <c:v>100.62</c:v>
                </c:pt>
                <c:pt idx="62">
                  <c:v>100.62</c:v>
                </c:pt>
                <c:pt idx="63">
                  <c:v>100.62</c:v>
                </c:pt>
                <c:pt idx="64">
                  <c:v>100.62</c:v>
                </c:pt>
                <c:pt idx="65">
                  <c:v>100.62</c:v>
                </c:pt>
                <c:pt idx="66">
                  <c:v>100.62</c:v>
                </c:pt>
                <c:pt idx="67">
                  <c:v>100.62</c:v>
                </c:pt>
                <c:pt idx="68">
                  <c:v>100.63</c:v>
                </c:pt>
                <c:pt idx="69">
                  <c:v>100.63</c:v>
                </c:pt>
                <c:pt idx="70">
                  <c:v>100.63</c:v>
                </c:pt>
                <c:pt idx="71">
                  <c:v>100.64</c:v>
                </c:pt>
                <c:pt idx="72">
                  <c:v>100.65</c:v>
                </c:pt>
                <c:pt idx="73">
                  <c:v>100.65</c:v>
                </c:pt>
                <c:pt idx="74">
                  <c:v>100.67</c:v>
                </c:pt>
                <c:pt idx="75">
                  <c:v>100.69</c:v>
                </c:pt>
                <c:pt idx="76">
                  <c:v>100.69</c:v>
                </c:pt>
                <c:pt idx="77">
                  <c:v>100.7</c:v>
                </c:pt>
                <c:pt idx="78">
                  <c:v>100.7</c:v>
                </c:pt>
                <c:pt idx="79">
                  <c:v>100.7</c:v>
                </c:pt>
                <c:pt idx="80">
                  <c:v>100.71</c:v>
                </c:pt>
                <c:pt idx="81">
                  <c:v>100.71</c:v>
                </c:pt>
                <c:pt idx="82">
                  <c:v>100.71</c:v>
                </c:pt>
                <c:pt idx="83">
                  <c:v>100.71</c:v>
                </c:pt>
                <c:pt idx="84">
                  <c:v>100.72</c:v>
                </c:pt>
                <c:pt idx="85">
                  <c:v>100.72</c:v>
                </c:pt>
                <c:pt idx="86">
                  <c:v>100.73</c:v>
                </c:pt>
                <c:pt idx="87">
                  <c:v>100.75</c:v>
                </c:pt>
                <c:pt idx="88">
                  <c:v>100.76</c:v>
                </c:pt>
                <c:pt idx="89">
                  <c:v>100.77</c:v>
                </c:pt>
                <c:pt idx="90">
                  <c:v>100.77</c:v>
                </c:pt>
                <c:pt idx="91">
                  <c:v>100.78</c:v>
                </c:pt>
                <c:pt idx="92">
                  <c:v>100.78</c:v>
                </c:pt>
                <c:pt idx="93">
                  <c:v>100.79</c:v>
                </c:pt>
                <c:pt idx="94">
                  <c:v>100.79</c:v>
                </c:pt>
                <c:pt idx="95">
                  <c:v>100.79</c:v>
                </c:pt>
                <c:pt idx="96">
                  <c:v>100.8</c:v>
                </c:pt>
                <c:pt idx="97">
                  <c:v>100.8</c:v>
                </c:pt>
                <c:pt idx="98">
                  <c:v>100.8</c:v>
                </c:pt>
                <c:pt idx="99">
                  <c:v>100.81</c:v>
                </c:pt>
                <c:pt idx="100">
                  <c:v>100.81</c:v>
                </c:pt>
                <c:pt idx="101">
                  <c:v>100.81</c:v>
                </c:pt>
                <c:pt idx="102">
                  <c:v>100.81</c:v>
                </c:pt>
                <c:pt idx="103">
                  <c:v>100.82</c:v>
                </c:pt>
                <c:pt idx="104">
                  <c:v>100.84</c:v>
                </c:pt>
                <c:pt idx="105">
                  <c:v>100.84</c:v>
                </c:pt>
                <c:pt idx="106">
                  <c:v>100.88</c:v>
                </c:pt>
                <c:pt idx="107">
                  <c:v>100.89</c:v>
                </c:pt>
                <c:pt idx="108">
                  <c:v>104.19</c:v>
                </c:pt>
                <c:pt idx="109">
                  <c:v>104.24</c:v>
                </c:pt>
                <c:pt idx="110">
                  <c:v>104.26</c:v>
                </c:pt>
                <c:pt idx="111">
                  <c:v>104.27</c:v>
                </c:pt>
                <c:pt idx="112">
                  <c:v>104.27</c:v>
                </c:pt>
                <c:pt idx="113">
                  <c:v>104.28</c:v>
                </c:pt>
                <c:pt idx="114">
                  <c:v>104.29</c:v>
                </c:pt>
                <c:pt idx="115">
                  <c:v>104.29</c:v>
                </c:pt>
                <c:pt idx="116">
                  <c:v>104.31</c:v>
                </c:pt>
                <c:pt idx="117">
                  <c:v>104.31</c:v>
                </c:pt>
                <c:pt idx="118">
                  <c:v>104.32</c:v>
                </c:pt>
                <c:pt idx="119">
                  <c:v>104.32</c:v>
                </c:pt>
                <c:pt idx="120">
                  <c:v>104.33</c:v>
                </c:pt>
                <c:pt idx="121">
                  <c:v>104.34</c:v>
                </c:pt>
                <c:pt idx="122">
                  <c:v>104.34</c:v>
                </c:pt>
                <c:pt idx="123">
                  <c:v>104.35</c:v>
                </c:pt>
                <c:pt idx="124">
                  <c:v>104.35</c:v>
                </c:pt>
                <c:pt idx="125">
                  <c:v>104.36</c:v>
                </c:pt>
                <c:pt idx="126">
                  <c:v>104.36</c:v>
                </c:pt>
                <c:pt idx="127">
                  <c:v>104.36</c:v>
                </c:pt>
                <c:pt idx="128">
                  <c:v>104.36</c:v>
                </c:pt>
                <c:pt idx="129">
                  <c:v>104.37</c:v>
                </c:pt>
                <c:pt idx="130">
                  <c:v>104.38</c:v>
                </c:pt>
                <c:pt idx="131">
                  <c:v>104.39</c:v>
                </c:pt>
                <c:pt idx="132">
                  <c:v>104.4</c:v>
                </c:pt>
                <c:pt idx="133">
                  <c:v>104.4</c:v>
                </c:pt>
                <c:pt idx="134">
                  <c:v>104.4</c:v>
                </c:pt>
                <c:pt idx="135">
                  <c:v>104.4</c:v>
                </c:pt>
                <c:pt idx="136">
                  <c:v>104.41</c:v>
                </c:pt>
                <c:pt idx="137">
                  <c:v>104.42</c:v>
                </c:pt>
                <c:pt idx="138">
                  <c:v>104.42</c:v>
                </c:pt>
                <c:pt idx="139">
                  <c:v>104.42</c:v>
                </c:pt>
                <c:pt idx="140">
                  <c:v>104.43</c:v>
                </c:pt>
                <c:pt idx="141">
                  <c:v>104.44</c:v>
                </c:pt>
                <c:pt idx="142">
                  <c:v>104.44</c:v>
                </c:pt>
                <c:pt idx="143">
                  <c:v>104.46</c:v>
                </c:pt>
                <c:pt idx="144">
                  <c:v>104.46</c:v>
                </c:pt>
                <c:pt idx="145">
                  <c:v>104.46</c:v>
                </c:pt>
                <c:pt idx="146">
                  <c:v>104.46</c:v>
                </c:pt>
                <c:pt idx="147">
                  <c:v>104.46</c:v>
                </c:pt>
                <c:pt idx="148">
                  <c:v>104.46</c:v>
                </c:pt>
                <c:pt idx="149">
                  <c:v>104.46</c:v>
                </c:pt>
                <c:pt idx="150">
                  <c:v>104.47</c:v>
                </c:pt>
                <c:pt idx="151">
                  <c:v>104.47</c:v>
                </c:pt>
                <c:pt idx="152">
                  <c:v>104.49</c:v>
                </c:pt>
                <c:pt idx="153">
                  <c:v>104.49</c:v>
                </c:pt>
                <c:pt idx="154">
                  <c:v>104.49</c:v>
                </c:pt>
                <c:pt idx="155">
                  <c:v>104.49</c:v>
                </c:pt>
                <c:pt idx="156">
                  <c:v>104.49</c:v>
                </c:pt>
                <c:pt idx="157">
                  <c:v>104.49</c:v>
                </c:pt>
                <c:pt idx="158">
                  <c:v>104.5</c:v>
                </c:pt>
                <c:pt idx="159">
                  <c:v>104.52</c:v>
                </c:pt>
                <c:pt idx="160">
                  <c:v>104.53</c:v>
                </c:pt>
                <c:pt idx="161">
                  <c:v>104.53</c:v>
                </c:pt>
                <c:pt idx="162">
                  <c:v>104.54</c:v>
                </c:pt>
                <c:pt idx="163">
                  <c:v>104.54</c:v>
                </c:pt>
                <c:pt idx="164">
                  <c:v>104.54</c:v>
                </c:pt>
                <c:pt idx="165">
                  <c:v>104.55</c:v>
                </c:pt>
                <c:pt idx="166">
                  <c:v>104.55</c:v>
                </c:pt>
                <c:pt idx="167">
                  <c:v>104.57</c:v>
                </c:pt>
                <c:pt idx="168">
                  <c:v>104.57</c:v>
                </c:pt>
                <c:pt idx="169">
                  <c:v>104.58</c:v>
                </c:pt>
                <c:pt idx="170">
                  <c:v>104.58</c:v>
                </c:pt>
                <c:pt idx="171">
                  <c:v>104.59</c:v>
                </c:pt>
                <c:pt idx="172">
                  <c:v>104.59</c:v>
                </c:pt>
                <c:pt idx="173">
                  <c:v>104.6</c:v>
                </c:pt>
                <c:pt idx="174">
                  <c:v>104.6</c:v>
                </c:pt>
                <c:pt idx="175">
                  <c:v>104.6</c:v>
                </c:pt>
                <c:pt idx="176">
                  <c:v>104.61</c:v>
                </c:pt>
                <c:pt idx="177">
                  <c:v>104.61</c:v>
                </c:pt>
                <c:pt idx="178">
                  <c:v>104.61</c:v>
                </c:pt>
                <c:pt idx="179">
                  <c:v>104.61</c:v>
                </c:pt>
                <c:pt idx="180">
                  <c:v>104.62</c:v>
                </c:pt>
                <c:pt idx="181">
                  <c:v>104.63</c:v>
                </c:pt>
                <c:pt idx="182">
                  <c:v>104.65</c:v>
                </c:pt>
                <c:pt idx="183">
                  <c:v>104.65</c:v>
                </c:pt>
                <c:pt idx="184">
                  <c:v>104.66</c:v>
                </c:pt>
                <c:pt idx="185">
                  <c:v>104.67</c:v>
                </c:pt>
                <c:pt idx="186">
                  <c:v>108.04</c:v>
                </c:pt>
                <c:pt idx="187">
                  <c:v>108.12</c:v>
                </c:pt>
                <c:pt idx="188">
                  <c:v>108.12</c:v>
                </c:pt>
                <c:pt idx="189">
                  <c:v>108.13</c:v>
                </c:pt>
                <c:pt idx="190">
                  <c:v>108.14</c:v>
                </c:pt>
                <c:pt idx="191">
                  <c:v>108.16</c:v>
                </c:pt>
                <c:pt idx="192">
                  <c:v>108.19</c:v>
                </c:pt>
                <c:pt idx="193">
                  <c:v>108.21</c:v>
                </c:pt>
                <c:pt idx="194">
                  <c:v>108.21</c:v>
                </c:pt>
                <c:pt idx="195">
                  <c:v>108.22</c:v>
                </c:pt>
                <c:pt idx="196">
                  <c:v>108.22</c:v>
                </c:pt>
                <c:pt idx="197">
                  <c:v>108.23</c:v>
                </c:pt>
                <c:pt idx="198">
                  <c:v>108.24</c:v>
                </c:pt>
                <c:pt idx="199">
                  <c:v>108.24</c:v>
                </c:pt>
                <c:pt idx="200">
                  <c:v>108.25</c:v>
                </c:pt>
                <c:pt idx="201">
                  <c:v>108.27</c:v>
                </c:pt>
                <c:pt idx="202">
                  <c:v>108.27</c:v>
                </c:pt>
                <c:pt idx="203">
                  <c:v>108.27</c:v>
                </c:pt>
                <c:pt idx="204">
                  <c:v>108.28</c:v>
                </c:pt>
                <c:pt idx="205">
                  <c:v>108.28</c:v>
                </c:pt>
                <c:pt idx="206">
                  <c:v>108.29</c:v>
                </c:pt>
                <c:pt idx="207">
                  <c:v>108.29</c:v>
                </c:pt>
                <c:pt idx="208">
                  <c:v>108.29</c:v>
                </c:pt>
                <c:pt idx="209">
                  <c:v>108.29</c:v>
                </c:pt>
                <c:pt idx="210">
                  <c:v>108.3</c:v>
                </c:pt>
                <c:pt idx="211">
                  <c:v>108.3</c:v>
                </c:pt>
                <c:pt idx="212">
                  <c:v>108.3</c:v>
                </c:pt>
                <c:pt idx="213">
                  <c:v>108.31</c:v>
                </c:pt>
                <c:pt idx="214">
                  <c:v>108.31</c:v>
                </c:pt>
                <c:pt idx="215">
                  <c:v>108.32</c:v>
                </c:pt>
                <c:pt idx="216">
                  <c:v>108.32</c:v>
                </c:pt>
                <c:pt idx="217">
                  <c:v>108.32</c:v>
                </c:pt>
                <c:pt idx="218">
                  <c:v>108.32</c:v>
                </c:pt>
                <c:pt idx="219">
                  <c:v>108.33</c:v>
                </c:pt>
                <c:pt idx="220">
                  <c:v>108.34</c:v>
                </c:pt>
                <c:pt idx="221">
                  <c:v>108.34</c:v>
                </c:pt>
                <c:pt idx="222">
                  <c:v>108.34</c:v>
                </c:pt>
                <c:pt idx="223">
                  <c:v>108.34</c:v>
                </c:pt>
                <c:pt idx="224">
                  <c:v>108.34</c:v>
                </c:pt>
                <c:pt idx="225">
                  <c:v>108.34</c:v>
                </c:pt>
                <c:pt idx="226">
                  <c:v>108.35</c:v>
                </c:pt>
                <c:pt idx="227">
                  <c:v>108.35</c:v>
                </c:pt>
                <c:pt idx="228">
                  <c:v>108.36</c:v>
                </c:pt>
                <c:pt idx="229">
                  <c:v>108.37</c:v>
                </c:pt>
                <c:pt idx="230">
                  <c:v>108.38</c:v>
                </c:pt>
                <c:pt idx="231">
                  <c:v>108.38</c:v>
                </c:pt>
                <c:pt idx="232">
                  <c:v>108.38</c:v>
                </c:pt>
                <c:pt idx="233">
                  <c:v>108.38</c:v>
                </c:pt>
                <c:pt idx="234">
                  <c:v>108.38</c:v>
                </c:pt>
                <c:pt idx="235">
                  <c:v>108.41</c:v>
                </c:pt>
                <c:pt idx="236">
                  <c:v>108.41</c:v>
                </c:pt>
                <c:pt idx="237">
                  <c:v>108.41</c:v>
                </c:pt>
                <c:pt idx="238">
                  <c:v>108.42</c:v>
                </c:pt>
                <c:pt idx="239">
                  <c:v>108.42</c:v>
                </c:pt>
                <c:pt idx="240">
                  <c:v>108.43</c:v>
                </c:pt>
                <c:pt idx="241">
                  <c:v>108.43</c:v>
                </c:pt>
                <c:pt idx="242">
                  <c:v>108.43</c:v>
                </c:pt>
                <c:pt idx="243">
                  <c:v>108.43</c:v>
                </c:pt>
                <c:pt idx="244">
                  <c:v>108.44</c:v>
                </c:pt>
                <c:pt idx="245">
                  <c:v>108.44</c:v>
                </c:pt>
                <c:pt idx="246">
                  <c:v>108.45</c:v>
                </c:pt>
                <c:pt idx="247">
                  <c:v>108.45</c:v>
                </c:pt>
                <c:pt idx="248">
                  <c:v>108.46</c:v>
                </c:pt>
                <c:pt idx="249">
                  <c:v>108.47</c:v>
                </c:pt>
                <c:pt idx="250">
                  <c:v>108.48</c:v>
                </c:pt>
                <c:pt idx="251">
                  <c:v>108.48</c:v>
                </c:pt>
                <c:pt idx="252">
                  <c:v>108.49</c:v>
                </c:pt>
                <c:pt idx="253">
                  <c:v>108.49</c:v>
                </c:pt>
                <c:pt idx="254">
                  <c:v>108.51</c:v>
                </c:pt>
                <c:pt idx="255">
                  <c:v>108.51</c:v>
                </c:pt>
                <c:pt idx="256">
                  <c:v>108.51</c:v>
                </c:pt>
                <c:pt idx="257">
                  <c:v>108.52</c:v>
                </c:pt>
                <c:pt idx="258">
                  <c:v>108.52</c:v>
                </c:pt>
                <c:pt idx="259">
                  <c:v>108.53</c:v>
                </c:pt>
                <c:pt idx="260">
                  <c:v>108.53</c:v>
                </c:pt>
                <c:pt idx="261">
                  <c:v>108.53</c:v>
                </c:pt>
                <c:pt idx="262">
                  <c:v>108.53</c:v>
                </c:pt>
                <c:pt idx="263">
                  <c:v>108.54</c:v>
                </c:pt>
                <c:pt idx="264">
                  <c:v>112.05</c:v>
                </c:pt>
                <c:pt idx="265">
                  <c:v>112.09</c:v>
                </c:pt>
                <c:pt idx="266">
                  <c:v>112.1</c:v>
                </c:pt>
                <c:pt idx="267">
                  <c:v>112.1</c:v>
                </c:pt>
                <c:pt idx="268">
                  <c:v>112.1</c:v>
                </c:pt>
                <c:pt idx="269">
                  <c:v>112.12</c:v>
                </c:pt>
                <c:pt idx="270">
                  <c:v>112.14</c:v>
                </c:pt>
                <c:pt idx="271">
                  <c:v>112.15</c:v>
                </c:pt>
                <c:pt idx="272">
                  <c:v>112.16</c:v>
                </c:pt>
                <c:pt idx="273">
                  <c:v>112.16</c:v>
                </c:pt>
                <c:pt idx="274">
                  <c:v>112.16</c:v>
                </c:pt>
                <c:pt idx="275">
                  <c:v>112.17</c:v>
                </c:pt>
                <c:pt idx="276">
                  <c:v>112.17</c:v>
                </c:pt>
                <c:pt idx="277">
                  <c:v>112.19</c:v>
                </c:pt>
                <c:pt idx="278">
                  <c:v>112.19</c:v>
                </c:pt>
                <c:pt idx="279">
                  <c:v>112.2</c:v>
                </c:pt>
                <c:pt idx="280">
                  <c:v>112.21</c:v>
                </c:pt>
                <c:pt idx="281">
                  <c:v>112.21</c:v>
                </c:pt>
                <c:pt idx="282">
                  <c:v>112.22</c:v>
                </c:pt>
                <c:pt idx="283">
                  <c:v>112.22</c:v>
                </c:pt>
                <c:pt idx="284">
                  <c:v>112.23</c:v>
                </c:pt>
                <c:pt idx="285">
                  <c:v>112.25</c:v>
                </c:pt>
                <c:pt idx="286">
                  <c:v>112.27</c:v>
                </c:pt>
                <c:pt idx="287">
                  <c:v>112.29</c:v>
                </c:pt>
                <c:pt idx="288">
                  <c:v>112.29</c:v>
                </c:pt>
                <c:pt idx="289">
                  <c:v>112.31</c:v>
                </c:pt>
                <c:pt idx="290">
                  <c:v>112.33</c:v>
                </c:pt>
                <c:pt idx="291">
                  <c:v>112.34</c:v>
                </c:pt>
                <c:pt idx="292">
                  <c:v>112.36</c:v>
                </c:pt>
                <c:pt idx="293">
                  <c:v>112.37</c:v>
                </c:pt>
                <c:pt idx="294">
                  <c:v>112.38</c:v>
                </c:pt>
                <c:pt idx="295">
                  <c:v>112.4</c:v>
                </c:pt>
                <c:pt idx="296">
                  <c:v>112.45</c:v>
                </c:pt>
                <c:pt idx="297">
                  <c:v>116.06</c:v>
                </c:pt>
                <c:pt idx="298">
                  <c:v>116.12</c:v>
                </c:pt>
                <c:pt idx="299">
                  <c:v>116.15</c:v>
                </c:pt>
                <c:pt idx="300">
                  <c:v>116.2</c:v>
                </c:pt>
                <c:pt idx="301">
                  <c:v>116.21</c:v>
                </c:pt>
                <c:pt idx="302">
                  <c:v>116.21</c:v>
                </c:pt>
                <c:pt idx="303">
                  <c:v>116.21</c:v>
                </c:pt>
                <c:pt idx="304">
                  <c:v>116.21</c:v>
                </c:pt>
                <c:pt idx="305">
                  <c:v>116.22</c:v>
                </c:pt>
                <c:pt idx="306">
                  <c:v>116.27</c:v>
                </c:pt>
                <c:pt idx="307">
                  <c:v>116.27</c:v>
                </c:pt>
                <c:pt idx="308">
                  <c:v>116.27</c:v>
                </c:pt>
                <c:pt idx="309">
                  <c:v>116.35</c:v>
                </c:pt>
                <c:pt idx="310">
                  <c:v>116.36</c:v>
                </c:pt>
                <c:pt idx="311">
                  <c:v>116.36</c:v>
                </c:pt>
                <c:pt idx="312">
                  <c:v>116.37</c:v>
                </c:pt>
                <c:pt idx="313">
                  <c:v>116.4</c:v>
                </c:pt>
                <c:pt idx="314">
                  <c:v>116.43</c:v>
                </c:pt>
                <c:pt idx="315">
                  <c:v>116.43</c:v>
                </c:pt>
                <c:pt idx="316">
                  <c:v>116.44</c:v>
                </c:pt>
                <c:pt idx="317">
                  <c:v>116.44</c:v>
                </c:pt>
                <c:pt idx="318">
                  <c:v>120.04</c:v>
                </c:pt>
                <c:pt idx="319">
                  <c:v>120.12</c:v>
                </c:pt>
                <c:pt idx="320">
                  <c:v>120.2</c:v>
                </c:pt>
                <c:pt idx="321">
                  <c:v>120.24</c:v>
                </c:pt>
                <c:pt idx="322">
                  <c:v>120.26</c:v>
                </c:pt>
                <c:pt idx="323">
                  <c:v>120.31</c:v>
                </c:pt>
                <c:pt idx="324">
                  <c:v>120.32</c:v>
                </c:pt>
                <c:pt idx="325">
                  <c:v>120.36</c:v>
                </c:pt>
                <c:pt idx="326">
                  <c:v>120.37</c:v>
                </c:pt>
                <c:pt idx="327">
                  <c:v>120.39</c:v>
                </c:pt>
                <c:pt idx="328">
                  <c:v>120.4</c:v>
                </c:pt>
                <c:pt idx="329">
                  <c:v>120.4</c:v>
                </c:pt>
                <c:pt idx="330">
                  <c:v>120.4</c:v>
                </c:pt>
                <c:pt idx="331">
                  <c:v>120.41</c:v>
                </c:pt>
                <c:pt idx="332">
                  <c:v>120.42</c:v>
                </c:pt>
                <c:pt idx="333">
                  <c:v>120.42</c:v>
                </c:pt>
                <c:pt idx="334">
                  <c:v>120.44</c:v>
                </c:pt>
                <c:pt idx="335">
                  <c:v>120.45</c:v>
                </c:pt>
                <c:pt idx="336">
                  <c:v>120.46</c:v>
                </c:pt>
                <c:pt idx="337">
                  <c:v>120.47</c:v>
                </c:pt>
                <c:pt idx="338">
                  <c:v>120.47</c:v>
                </c:pt>
                <c:pt idx="339">
                  <c:v>120.47</c:v>
                </c:pt>
                <c:pt idx="340">
                  <c:v>120.48</c:v>
                </c:pt>
                <c:pt idx="341">
                  <c:v>120.49</c:v>
                </c:pt>
                <c:pt idx="342">
                  <c:v>120.52</c:v>
                </c:pt>
                <c:pt idx="343">
                  <c:v>120.53</c:v>
                </c:pt>
                <c:pt idx="344">
                  <c:v>120.53</c:v>
                </c:pt>
                <c:pt idx="345">
                  <c:v>120.54</c:v>
                </c:pt>
                <c:pt idx="346">
                  <c:v>120.58</c:v>
                </c:pt>
                <c:pt idx="347">
                  <c:v>120.6</c:v>
                </c:pt>
                <c:pt idx="348">
                  <c:v>120.61</c:v>
                </c:pt>
                <c:pt idx="349">
                  <c:v>120.62</c:v>
                </c:pt>
                <c:pt idx="350">
                  <c:v>120.65</c:v>
                </c:pt>
                <c:pt idx="351">
                  <c:v>120.65</c:v>
                </c:pt>
                <c:pt idx="352">
                  <c:v>120.68</c:v>
                </c:pt>
                <c:pt idx="353">
                  <c:v>120.71</c:v>
                </c:pt>
                <c:pt idx="354">
                  <c:v>120.79</c:v>
                </c:pt>
                <c:pt idx="355">
                  <c:v>124.34</c:v>
                </c:pt>
                <c:pt idx="356">
                  <c:v>124.42</c:v>
                </c:pt>
                <c:pt idx="357">
                  <c:v>124.42</c:v>
                </c:pt>
                <c:pt idx="358">
                  <c:v>124.43</c:v>
                </c:pt>
                <c:pt idx="359">
                  <c:v>124.44</c:v>
                </c:pt>
                <c:pt idx="360">
                  <c:v>124.48</c:v>
                </c:pt>
                <c:pt idx="361">
                  <c:v>124.52</c:v>
                </c:pt>
                <c:pt idx="362">
                  <c:v>124.53</c:v>
                </c:pt>
                <c:pt idx="363">
                  <c:v>124.54</c:v>
                </c:pt>
                <c:pt idx="364">
                  <c:v>124.54</c:v>
                </c:pt>
                <c:pt idx="365">
                  <c:v>124.57</c:v>
                </c:pt>
                <c:pt idx="366">
                  <c:v>124.61</c:v>
                </c:pt>
                <c:pt idx="367">
                  <c:v>124.62</c:v>
                </c:pt>
                <c:pt idx="368">
                  <c:v>124.64</c:v>
                </c:pt>
                <c:pt idx="369">
                  <c:v>128.47999999999999</c:v>
                </c:pt>
                <c:pt idx="370">
                  <c:v>132.27000000000001</c:v>
                </c:pt>
                <c:pt idx="371">
                  <c:v>132.4</c:v>
                </c:pt>
                <c:pt idx="372">
                  <c:v>132.41999999999999</c:v>
                </c:pt>
                <c:pt idx="373">
                  <c:v>132.49</c:v>
                </c:pt>
                <c:pt idx="374">
                  <c:v>132.56</c:v>
                </c:pt>
                <c:pt idx="375">
                  <c:v>149.54</c:v>
                </c:pt>
                <c:pt idx="376">
                  <c:v>149.77000000000001</c:v>
                </c:pt>
                <c:pt idx="377">
                  <c:v>150</c:v>
                </c:pt>
                <c:pt idx="378">
                  <c:v>153.91</c:v>
                </c:pt>
                <c:pt idx="379">
                  <c:v>153.97</c:v>
                </c:pt>
                <c:pt idx="380">
                  <c:v>153.97999999999999</c:v>
                </c:pt>
                <c:pt idx="381">
                  <c:v>153.97999999999999</c:v>
                </c:pt>
                <c:pt idx="382">
                  <c:v>153.99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154.01</c:v>
                </c:pt>
                <c:pt idx="387">
                  <c:v>154.02000000000001</c:v>
                </c:pt>
                <c:pt idx="388">
                  <c:v>154.02000000000001</c:v>
                </c:pt>
                <c:pt idx="389">
                  <c:v>154.04</c:v>
                </c:pt>
                <c:pt idx="390">
                  <c:v>154.04</c:v>
                </c:pt>
                <c:pt idx="391">
                  <c:v>154.04</c:v>
                </c:pt>
                <c:pt idx="392">
                  <c:v>154.04</c:v>
                </c:pt>
                <c:pt idx="393">
                  <c:v>154.05000000000001</c:v>
                </c:pt>
                <c:pt idx="394">
                  <c:v>154.05000000000001</c:v>
                </c:pt>
                <c:pt idx="395">
                  <c:v>154.07</c:v>
                </c:pt>
                <c:pt idx="396">
                  <c:v>154.08000000000001</c:v>
                </c:pt>
                <c:pt idx="397">
                  <c:v>154.09</c:v>
                </c:pt>
                <c:pt idx="398">
                  <c:v>154.09</c:v>
                </c:pt>
                <c:pt idx="399">
                  <c:v>154.1</c:v>
                </c:pt>
                <c:pt idx="400">
                  <c:v>154.11000000000001</c:v>
                </c:pt>
                <c:pt idx="401">
                  <c:v>154.11000000000001</c:v>
                </c:pt>
                <c:pt idx="402">
                  <c:v>154.11000000000001</c:v>
                </c:pt>
                <c:pt idx="403">
                  <c:v>154.11000000000001</c:v>
                </c:pt>
                <c:pt idx="404">
                  <c:v>154.13</c:v>
                </c:pt>
                <c:pt idx="405">
                  <c:v>154.13</c:v>
                </c:pt>
                <c:pt idx="406">
                  <c:v>154.13</c:v>
                </c:pt>
                <c:pt idx="407">
                  <c:v>154.19</c:v>
                </c:pt>
                <c:pt idx="408">
                  <c:v>154.19</c:v>
                </c:pt>
                <c:pt idx="409">
                  <c:v>154.19</c:v>
                </c:pt>
                <c:pt idx="410">
                  <c:v>154.19</c:v>
                </c:pt>
                <c:pt idx="411">
                  <c:v>154.19</c:v>
                </c:pt>
                <c:pt idx="412">
                  <c:v>154.21</c:v>
                </c:pt>
                <c:pt idx="413">
                  <c:v>154.22999999999999</c:v>
                </c:pt>
                <c:pt idx="414">
                  <c:v>154.26</c:v>
                </c:pt>
                <c:pt idx="415">
                  <c:v>158.16999999999999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1-4B78-B64A-A80D3342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274816"/>
        <c:axId val="250605184"/>
      </c:scatterChart>
      <c:valAx>
        <c:axId val="211327481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0605184"/>
        <c:crosses val="autoZero"/>
        <c:crossBetween val="midCat"/>
      </c:valAx>
      <c:valAx>
        <c:axId val="250605184"/>
        <c:scaling>
          <c:orientation val="minMax"/>
          <c:max val="168"/>
          <c:min val="84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3274816"/>
        <c:crosses val="autoZero"/>
        <c:crossBetween val="midCat"/>
        <c:majorUnit val="4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Ppu20_41!$U$1</c:f>
              <c:strCache>
                <c:ptCount val="1"/>
                <c:pt idx="0">
                  <c:v>Ppu20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Ppu20_41!$U$2:$U$459</c:f>
              <c:numCache>
                <c:formatCode>General</c:formatCode>
                <c:ptCount val="458"/>
                <c:pt idx="0">
                  <c:v>236.33</c:v>
                </c:pt>
                <c:pt idx="1">
                  <c:v>236.38</c:v>
                </c:pt>
                <c:pt idx="2">
                  <c:v>236.38</c:v>
                </c:pt>
                <c:pt idx="3">
                  <c:v>236.39</c:v>
                </c:pt>
                <c:pt idx="4">
                  <c:v>240.03</c:v>
                </c:pt>
                <c:pt idx="5">
                  <c:v>240.56</c:v>
                </c:pt>
                <c:pt idx="6">
                  <c:v>240.59</c:v>
                </c:pt>
                <c:pt idx="7">
                  <c:v>240.61</c:v>
                </c:pt>
                <c:pt idx="8">
                  <c:v>240.63</c:v>
                </c:pt>
                <c:pt idx="9">
                  <c:v>240.65</c:v>
                </c:pt>
                <c:pt idx="10">
                  <c:v>240.65</c:v>
                </c:pt>
                <c:pt idx="11">
                  <c:v>240.66</c:v>
                </c:pt>
                <c:pt idx="12">
                  <c:v>240.68</c:v>
                </c:pt>
                <c:pt idx="13">
                  <c:v>240.69</c:v>
                </c:pt>
                <c:pt idx="14">
                  <c:v>240.69</c:v>
                </c:pt>
                <c:pt idx="15">
                  <c:v>240.71</c:v>
                </c:pt>
                <c:pt idx="16">
                  <c:v>240.71</c:v>
                </c:pt>
                <c:pt idx="17">
                  <c:v>240.71</c:v>
                </c:pt>
                <c:pt idx="18">
                  <c:v>240.71</c:v>
                </c:pt>
                <c:pt idx="19">
                  <c:v>240.72</c:v>
                </c:pt>
                <c:pt idx="20">
                  <c:v>240.72</c:v>
                </c:pt>
                <c:pt idx="21">
                  <c:v>240.73</c:v>
                </c:pt>
                <c:pt idx="22">
                  <c:v>240.74</c:v>
                </c:pt>
                <c:pt idx="23">
                  <c:v>240.74</c:v>
                </c:pt>
                <c:pt idx="24">
                  <c:v>240.79</c:v>
                </c:pt>
                <c:pt idx="25">
                  <c:v>240.87</c:v>
                </c:pt>
                <c:pt idx="26">
                  <c:v>240.92</c:v>
                </c:pt>
                <c:pt idx="27">
                  <c:v>242.25</c:v>
                </c:pt>
                <c:pt idx="28">
                  <c:v>242.29</c:v>
                </c:pt>
                <c:pt idx="29">
                  <c:v>242.34</c:v>
                </c:pt>
                <c:pt idx="30">
                  <c:v>242.35</c:v>
                </c:pt>
                <c:pt idx="31">
                  <c:v>242.35</c:v>
                </c:pt>
                <c:pt idx="32">
                  <c:v>242.35</c:v>
                </c:pt>
                <c:pt idx="33">
                  <c:v>242.36</c:v>
                </c:pt>
                <c:pt idx="34">
                  <c:v>242.37</c:v>
                </c:pt>
                <c:pt idx="35">
                  <c:v>242.38</c:v>
                </c:pt>
                <c:pt idx="36">
                  <c:v>242.38</c:v>
                </c:pt>
                <c:pt idx="37">
                  <c:v>242.38</c:v>
                </c:pt>
                <c:pt idx="38">
                  <c:v>242.39</c:v>
                </c:pt>
                <c:pt idx="39">
                  <c:v>242.4</c:v>
                </c:pt>
                <c:pt idx="40">
                  <c:v>242.41</c:v>
                </c:pt>
                <c:pt idx="41">
                  <c:v>242.41</c:v>
                </c:pt>
                <c:pt idx="42">
                  <c:v>242.41</c:v>
                </c:pt>
                <c:pt idx="43">
                  <c:v>242.42</c:v>
                </c:pt>
                <c:pt idx="44">
                  <c:v>242.42</c:v>
                </c:pt>
                <c:pt idx="45">
                  <c:v>242.42</c:v>
                </c:pt>
                <c:pt idx="46">
                  <c:v>242.43</c:v>
                </c:pt>
                <c:pt idx="47">
                  <c:v>242.43</c:v>
                </c:pt>
                <c:pt idx="48">
                  <c:v>242.44</c:v>
                </c:pt>
                <c:pt idx="49">
                  <c:v>242.44</c:v>
                </c:pt>
                <c:pt idx="50">
                  <c:v>242.44</c:v>
                </c:pt>
                <c:pt idx="51">
                  <c:v>242.45</c:v>
                </c:pt>
                <c:pt idx="52">
                  <c:v>242.45</c:v>
                </c:pt>
                <c:pt idx="53">
                  <c:v>242.45</c:v>
                </c:pt>
                <c:pt idx="54">
                  <c:v>242.46</c:v>
                </c:pt>
                <c:pt idx="55">
                  <c:v>242.46</c:v>
                </c:pt>
                <c:pt idx="56">
                  <c:v>242.46</c:v>
                </c:pt>
                <c:pt idx="57">
                  <c:v>242.46</c:v>
                </c:pt>
                <c:pt idx="58">
                  <c:v>242.46</c:v>
                </c:pt>
                <c:pt idx="59">
                  <c:v>242.46</c:v>
                </c:pt>
                <c:pt idx="60">
                  <c:v>242.47</c:v>
                </c:pt>
                <c:pt idx="61">
                  <c:v>242.47</c:v>
                </c:pt>
                <c:pt idx="62">
                  <c:v>242.48</c:v>
                </c:pt>
                <c:pt idx="63">
                  <c:v>242.48</c:v>
                </c:pt>
                <c:pt idx="64">
                  <c:v>242.48</c:v>
                </c:pt>
                <c:pt idx="65">
                  <c:v>242.48</c:v>
                </c:pt>
                <c:pt idx="66">
                  <c:v>242.48</c:v>
                </c:pt>
                <c:pt idx="67">
                  <c:v>242.48</c:v>
                </c:pt>
                <c:pt idx="68">
                  <c:v>242.49</c:v>
                </c:pt>
                <c:pt idx="69">
                  <c:v>242.49</c:v>
                </c:pt>
                <c:pt idx="70">
                  <c:v>242.49</c:v>
                </c:pt>
                <c:pt idx="71">
                  <c:v>242.49</c:v>
                </c:pt>
                <c:pt idx="72">
                  <c:v>242.49</c:v>
                </c:pt>
                <c:pt idx="73">
                  <c:v>242.49</c:v>
                </c:pt>
                <c:pt idx="74">
                  <c:v>242.5</c:v>
                </c:pt>
                <c:pt idx="75">
                  <c:v>242.5</c:v>
                </c:pt>
                <c:pt idx="76">
                  <c:v>242.5</c:v>
                </c:pt>
                <c:pt idx="77">
                  <c:v>242.5</c:v>
                </c:pt>
                <c:pt idx="78">
                  <c:v>242.5</c:v>
                </c:pt>
                <c:pt idx="79">
                  <c:v>242.51</c:v>
                </c:pt>
                <c:pt idx="80">
                  <c:v>242.51</c:v>
                </c:pt>
                <c:pt idx="81">
                  <c:v>242.51</c:v>
                </c:pt>
                <c:pt idx="82">
                  <c:v>242.51</c:v>
                </c:pt>
                <c:pt idx="83">
                  <c:v>242.51</c:v>
                </c:pt>
                <c:pt idx="84">
                  <c:v>242.51</c:v>
                </c:pt>
                <c:pt idx="85">
                  <c:v>242.51</c:v>
                </c:pt>
                <c:pt idx="86">
                  <c:v>242.51</c:v>
                </c:pt>
                <c:pt idx="87">
                  <c:v>242.51</c:v>
                </c:pt>
                <c:pt idx="88">
                  <c:v>242.51</c:v>
                </c:pt>
                <c:pt idx="89">
                  <c:v>242.51</c:v>
                </c:pt>
                <c:pt idx="90">
                  <c:v>242.51</c:v>
                </c:pt>
                <c:pt idx="91">
                  <c:v>242.52</c:v>
                </c:pt>
                <c:pt idx="92">
                  <c:v>242.52</c:v>
                </c:pt>
                <c:pt idx="93">
                  <c:v>242.52</c:v>
                </c:pt>
                <c:pt idx="94">
                  <c:v>242.52</c:v>
                </c:pt>
                <c:pt idx="95">
                  <c:v>242.52</c:v>
                </c:pt>
                <c:pt idx="96">
                  <c:v>242.52</c:v>
                </c:pt>
                <c:pt idx="97">
                  <c:v>242.52</c:v>
                </c:pt>
                <c:pt idx="98">
                  <c:v>242.53</c:v>
                </c:pt>
                <c:pt idx="99">
                  <c:v>242.53</c:v>
                </c:pt>
                <c:pt idx="100">
                  <c:v>242.53</c:v>
                </c:pt>
                <c:pt idx="101">
                  <c:v>242.53</c:v>
                </c:pt>
                <c:pt idx="102">
                  <c:v>242.53</c:v>
                </c:pt>
                <c:pt idx="103">
                  <c:v>242.53</c:v>
                </c:pt>
                <c:pt idx="104">
                  <c:v>242.53</c:v>
                </c:pt>
                <c:pt idx="105">
                  <c:v>242.53</c:v>
                </c:pt>
                <c:pt idx="106">
                  <c:v>242.53</c:v>
                </c:pt>
                <c:pt idx="107">
                  <c:v>242.53</c:v>
                </c:pt>
                <c:pt idx="108">
                  <c:v>242.53</c:v>
                </c:pt>
                <c:pt idx="109">
                  <c:v>242.54</c:v>
                </c:pt>
                <c:pt idx="110">
                  <c:v>242.54</c:v>
                </c:pt>
                <c:pt idx="111">
                  <c:v>242.54</c:v>
                </c:pt>
                <c:pt idx="112">
                  <c:v>242.54</c:v>
                </c:pt>
                <c:pt idx="113">
                  <c:v>242.54</c:v>
                </c:pt>
                <c:pt idx="114">
                  <c:v>242.54</c:v>
                </c:pt>
                <c:pt idx="115">
                  <c:v>242.54</c:v>
                </c:pt>
                <c:pt idx="116">
                  <c:v>242.55</c:v>
                </c:pt>
                <c:pt idx="117">
                  <c:v>242.55</c:v>
                </c:pt>
                <c:pt idx="118">
                  <c:v>242.55</c:v>
                </c:pt>
                <c:pt idx="119">
                  <c:v>242.55</c:v>
                </c:pt>
                <c:pt idx="120">
                  <c:v>242.55</c:v>
                </c:pt>
                <c:pt idx="121">
                  <c:v>242.55</c:v>
                </c:pt>
                <c:pt idx="122">
                  <c:v>242.55</c:v>
                </c:pt>
                <c:pt idx="123">
                  <c:v>242.55</c:v>
                </c:pt>
                <c:pt idx="124">
                  <c:v>242.55</c:v>
                </c:pt>
                <c:pt idx="125">
                  <c:v>242.55</c:v>
                </c:pt>
                <c:pt idx="126">
                  <c:v>242.56</c:v>
                </c:pt>
                <c:pt idx="127">
                  <c:v>242.56</c:v>
                </c:pt>
                <c:pt idx="128">
                  <c:v>242.56</c:v>
                </c:pt>
                <c:pt idx="129">
                  <c:v>242.56</c:v>
                </c:pt>
                <c:pt idx="130">
                  <c:v>242.56</c:v>
                </c:pt>
                <c:pt idx="131">
                  <c:v>242.56</c:v>
                </c:pt>
                <c:pt idx="132">
                  <c:v>242.56</c:v>
                </c:pt>
                <c:pt idx="133">
                  <c:v>242.56</c:v>
                </c:pt>
                <c:pt idx="134">
                  <c:v>242.56</c:v>
                </c:pt>
                <c:pt idx="135">
                  <c:v>242.56</c:v>
                </c:pt>
                <c:pt idx="136">
                  <c:v>242.57</c:v>
                </c:pt>
                <c:pt idx="137">
                  <c:v>242.57</c:v>
                </c:pt>
                <c:pt idx="138">
                  <c:v>242.57</c:v>
                </c:pt>
                <c:pt idx="139">
                  <c:v>242.57</c:v>
                </c:pt>
                <c:pt idx="140">
                  <c:v>242.58</c:v>
                </c:pt>
                <c:pt idx="141">
                  <c:v>242.58</c:v>
                </c:pt>
                <c:pt idx="142">
                  <c:v>242.58</c:v>
                </c:pt>
                <c:pt idx="143">
                  <c:v>242.59</c:v>
                </c:pt>
                <c:pt idx="144">
                  <c:v>242.59</c:v>
                </c:pt>
                <c:pt idx="145">
                  <c:v>242.59</c:v>
                </c:pt>
                <c:pt idx="146">
                  <c:v>242.59</c:v>
                </c:pt>
                <c:pt idx="147">
                  <c:v>242.59</c:v>
                </c:pt>
                <c:pt idx="148">
                  <c:v>242.6</c:v>
                </c:pt>
                <c:pt idx="149">
                  <c:v>242.6</c:v>
                </c:pt>
                <c:pt idx="150">
                  <c:v>242.6</c:v>
                </c:pt>
                <c:pt idx="151">
                  <c:v>242.6</c:v>
                </c:pt>
                <c:pt idx="152">
                  <c:v>242.6</c:v>
                </c:pt>
                <c:pt idx="153">
                  <c:v>242.6</c:v>
                </c:pt>
                <c:pt idx="154">
                  <c:v>242.6</c:v>
                </c:pt>
                <c:pt idx="155">
                  <c:v>242.6</c:v>
                </c:pt>
                <c:pt idx="156">
                  <c:v>242.6</c:v>
                </c:pt>
                <c:pt idx="157">
                  <c:v>242.61</c:v>
                </c:pt>
                <c:pt idx="158">
                  <c:v>242.61</c:v>
                </c:pt>
                <c:pt idx="159">
                  <c:v>242.61</c:v>
                </c:pt>
                <c:pt idx="160">
                  <c:v>242.61</c:v>
                </c:pt>
                <c:pt idx="161">
                  <c:v>242.61</c:v>
                </c:pt>
                <c:pt idx="162">
                  <c:v>242.62</c:v>
                </c:pt>
                <c:pt idx="163">
                  <c:v>242.62</c:v>
                </c:pt>
                <c:pt idx="164">
                  <c:v>242.62</c:v>
                </c:pt>
                <c:pt idx="165">
                  <c:v>242.62</c:v>
                </c:pt>
                <c:pt idx="166">
                  <c:v>242.62</c:v>
                </c:pt>
                <c:pt idx="167">
                  <c:v>242.62</c:v>
                </c:pt>
                <c:pt idx="168">
                  <c:v>242.62</c:v>
                </c:pt>
                <c:pt idx="169">
                  <c:v>242.62</c:v>
                </c:pt>
                <c:pt idx="170">
                  <c:v>242.62</c:v>
                </c:pt>
                <c:pt idx="171">
                  <c:v>242.63</c:v>
                </c:pt>
                <c:pt idx="172">
                  <c:v>242.63</c:v>
                </c:pt>
                <c:pt idx="173">
                  <c:v>242.63</c:v>
                </c:pt>
                <c:pt idx="174">
                  <c:v>242.63</c:v>
                </c:pt>
                <c:pt idx="175">
                  <c:v>242.63</c:v>
                </c:pt>
                <c:pt idx="176">
                  <c:v>242.63</c:v>
                </c:pt>
                <c:pt idx="177">
                  <c:v>242.63</c:v>
                </c:pt>
                <c:pt idx="178">
                  <c:v>242.64</c:v>
                </c:pt>
                <c:pt idx="179">
                  <c:v>242.64</c:v>
                </c:pt>
                <c:pt idx="180">
                  <c:v>242.64</c:v>
                </c:pt>
                <c:pt idx="181">
                  <c:v>242.64</c:v>
                </c:pt>
                <c:pt idx="182">
                  <c:v>242.64</c:v>
                </c:pt>
                <c:pt idx="183">
                  <c:v>242.64</c:v>
                </c:pt>
                <c:pt idx="184">
                  <c:v>242.64</c:v>
                </c:pt>
                <c:pt idx="185">
                  <c:v>242.64</c:v>
                </c:pt>
                <c:pt idx="186">
                  <c:v>242.64</c:v>
                </c:pt>
                <c:pt idx="187">
                  <c:v>242.64</c:v>
                </c:pt>
                <c:pt idx="188">
                  <c:v>242.64</c:v>
                </c:pt>
                <c:pt idx="189">
                  <c:v>242.64</c:v>
                </c:pt>
                <c:pt idx="190">
                  <c:v>242.64</c:v>
                </c:pt>
                <c:pt idx="191">
                  <c:v>242.65</c:v>
                </c:pt>
                <c:pt idx="192">
                  <c:v>242.65</c:v>
                </c:pt>
                <c:pt idx="193">
                  <c:v>242.65</c:v>
                </c:pt>
                <c:pt idx="194">
                  <c:v>242.65</c:v>
                </c:pt>
                <c:pt idx="195">
                  <c:v>242.66</c:v>
                </c:pt>
                <c:pt idx="196">
                  <c:v>242.66</c:v>
                </c:pt>
                <c:pt idx="197">
                  <c:v>242.66</c:v>
                </c:pt>
                <c:pt idx="198">
                  <c:v>242.67</c:v>
                </c:pt>
                <c:pt idx="199">
                  <c:v>242.67</c:v>
                </c:pt>
                <c:pt idx="200">
                  <c:v>242.67</c:v>
                </c:pt>
                <c:pt idx="201">
                  <c:v>242.69</c:v>
                </c:pt>
                <c:pt idx="202">
                  <c:v>242.69</c:v>
                </c:pt>
                <c:pt idx="203">
                  <c:v>242.69</c:v>
                </c:pt>
                <c:pt idx="204">
                  <c:v>242.69</c:v>
                </c:pt>
                <c:pt idx="205">
                  <c:v>242.7</c:v>
                </c:pt>
                <c:pt idx="206">
                  <c:v>242.7</c:v>
                </c:pt>
                <c:pt idx="207">
                  <c:v>242.71</c:v>
                </c:pt>
                <c:pt idx="208">
                  <c:v>242.71</c:v>
                </c:pt>
                <c:pt idx="209">
                  <c:v>242.72</c:v>
                </c:pt>
                <c:pt idx="210">
                  <c:v>242.72</c:v>
                </c:pt>
                <c:pt idx="211">
                  <c:v>242.72</c:v>
                </c:pt>
                <c:pt idx="212">
                  <c:v>242.72</c:v>
                </c:pt>
                <c:pt idx="213">
                  <c:v>242.72</c:v>
                </c:pt>
                <c:pt idx="214">
                  <c:v>242.72</c:v>
                </c:pt>
                <c:pt idx="215">
                  <c:v>242.73</c:v>
                </c:pt>
                <c:pt idx="216">
                  <c:v>242.73</c:v>
                </c:pt>
                <c:pt idx="217">
                  <c:v>242.73</c:v>
                </c:pt>
                <c:pt idx="218">
                  <c:v>242.73</c:v>
                </c:pt>
                <c:pt idx="219">
                  <c:v>242.73</c:v>
                </c:pt>
                <c:pt idx="220">
                  <c:v>242.75</c:v>
                </c:pt>
                <c:pt idx="221">
                  <c:v>242.75</c:v>
                </c:pt>
                <c:pt idx="222">
                  <c:v>242.75</c:v>
                </c:pt>
                <c:pt idx="223">
                  <c:v>242.75</c:v>
                </c:pt>
                <c:pt idx="224">
                  <c:v>242.76</c:v>
                </c:pt>
                <c:pt idx="225">
                  <c:v>242.76</c:v>
                </c:pt>
                <c:pt idx="226">
                  <c:v>242.76</c:v>
                </c:pt>
                <c:pt idx="227">
                  <c:v>242.77</c:v>
                </c:pt>
                <c:pt idx="228">
                  <c:v>242.77</c:v>
                </c:pt>
                <c:pt idx="229">
                  <c:v>242.77</c:v>
                </c:pt>
                <c:pt idx="230">
                  <c:v>242.77</c:v>
                </c:pt>
                <c:pt idx="231">
                  <c:v>242.77</c:v>
                </c:pt>
                <c:pt idx="232">
                  <c:v>242.77</c:v>
                </c:pt>
                <c:pt idx="233">
                  <c:v>242.78</c:v>
                </c:pt>
                <c:pt idx="234">
                  <c:v>242.78</c:v>
                </c:pt>
                <c:pt idx="235">
                  <c:v>242.78</c:v>
                </c:pt>
                <c:pt idx="236">
                  <c:v>242.78</c:v>
                </c:pt>
                <c:pt idx="237">
                  <c:v>242.78</c:v>
                </c:pt>
                <c:pt idx="238">
                  <c:v>242.78</c:v>
                </c:pt>
                <c:pt idx="239">
                  <c:v>242.79</c:v>
                </c:pt>
                <c:pt idx="240">
                  <c:v>242.79</c:v>
                </c:pt>
                <c:pt idx="241">
                  <c:v>242.8</c:v>
                </c:pt>
                <c:pt idx="242">
                  <c:v>242.8</c:v>
                </c:pt>
                <c:pt idx="243">
                  <c:v>242.8</c:v>
                </c:pt>
                <c:pt idx="244">
                  <c:v>242.81</c:v>
                </c:pt>
                <c:pt idx="245">
                  <c:v>242.82</c:v>
                </c:pt>
                <c:pt idx="246">
                  <c:v>242.82</c:v>
                </c:pt>
                <c:pt idx="247">
                  <c:v>242.82</c:v>
                </c:pt>
                <c:pt idx="248">
                  <c:v>242.82</c:v>
                </c:pt>
                <c:pt idx="249">
                  <c:v>242.83</c:v>
                </c:pt>
                <c:pt idx="250">
                  <c:v>242.83</c:v>
                </c:pt>
                <c:pt idx="251">
                  <c:v>242.83</c:v>
                </c:pt>
                <c:pt idx="252">
                  <c:v>242.84</c:v>
                </c:pt>
                <c:pt idx="253">
                  <c:v>242.84</c:v>
                </c:pt>
                <c:pt idx="254">
                  <c:v>242.84</c:v>
                </c:pt>
                <c:pt idx="255">
                  <c:v>242.84</c:v>
                </c:pt>
                <c:pt idx="256">
                  <c:v>242.84</c:v>
                </c:pt>
                <c:pt idx="257">
                  <c:v>242.85</c:v>
                </c:pt>
                <c:pt idx="258">
                  <c:v>242.89</c:v>
                </c:pt>
                <c:pt idx="259">
                  <c:v>242.89</c:v>
                </c:pt>
                <c:pt idx="260">
                  <c:v>242.9</c:v>
                </c:pt>
                <c:pt idx="261">
                  <c:v>242.92</c:v>
                </c:pt>
                <c:pt idx="262">
                  <c:v>242.98</c:v>
                </c:pt>
                <c:pt idx="263">
                  <c:v>243</c:v>
                </c:pt>
                <c:pt idx="264">
                  <c:v>243.01</c:v>
                </c:pt>
                <c:pt idx="265">
                  <c:v>244.46</c:v>
                </c:pt>
                <c:pt idx="266">
                  <c:v>244.46</c:v>
                </c:pt>
                <c:pt idx="267">
                  <c:v>244.46</c:v>
                </c:pt>
                <c:pt idx="268">
                  <c:v>244.47</c:v>
                </c:pt>
                <c:pt idx="269">
                  <c:v>244.48</c:v>
                </c:pt>
                <c:pt idx="270">
                  <c:v>244.51</c:v>
                </c:pt>
                <c:pt idx="271">
                  <c:v>244.52</c:v>
                </c:pt>
                <c:pt idx="272">
                  <c:v>244.52</c:v>
                </c:pt>
                <c:pt idx="273">
                  <c:v>244.52</c:v>
                </c:pt>
                <c:pt idx="274">
                  <c:v>244.52</c:v>
                </c:pt>
                <c:pt idx="275">
                  <c:v>244.53</c:v>
                </c:pt>
                <c:pt idx="276">
                  <c:v>244.53</c:v>
                </c:pt>
                <c:pt idx="277">
                  <c:v>244.53</c:v>
                </c:pt>
                <c:pt idx="278">
                  <c:v>244.53</c:v>
                </c:pt>
                <c:pt idx="279">
                  <c:v>244.53</c:v>
                </c:pt>
                <c:pt idx="280">
                  <c:v>244.54</c:v>
                </c:pt>
                <c:pt idx="281">
                  <c:v>244.54</c:v>
                </c:pt>
                <c:pt idx="282">
                  <c:v>244.54</c:v>
                </c:pt>
                <c:pt idx="283">
                  <c:v>244.55</c:v>
                </c:pt>
                <c:pt idx="284">
                  <c:v>244.55</c:v>
                </c:pt>
                <c:pt idx="285">
                  <c:v>244.55</c:v>
                </c:pt>
                <c:pt idx="286">
                  <c:v>244.56</c:v>
                </c:pt>
                <c:pt idx="287">
                  <c:v>244.56</c:v>
                </c:pt>
                <c:pt idx="288">
                  <c:v>244.56</c:v>
                </c:pt>
                <c:pt idx="289">
                  <c:v>244.56</c:v>
                </c:pt>
                <c:pt idx="290">
                  <c:v>244.57</c:v>
                </c:pt>
                <c:pt idx="291">
                  <c:v>244.57</c:v>
                </c:pt>
                <c:pt idx="292">
                  <c:v>244.57</c:v>
                </c:pt>
                <c:pt idx="293">
                  <c:v>244.57</c:v>
                </c:pt>
                <c:pt idx="294">
                  <c:v>244.58</c:v>
                </c:pt>
                <c:pt idx="295">
                  <c:v>244.58</c:v>
                </c:pt>
                <c:pt idx="296">
                  <c:v>244.58</c:v>
                </c:pt>
                <c:pt idx="297">
                  <c:v>244.58</c:v>
                </c:pt>
                <c:pt idx="298">
                  <c:v>244.58</c:v>
                </c:pt>
                <c:pt idx="299">
                  <c:v>244.58</c:v>
                </c:pt>
                <c:pt idx="300">
                  <c:v>244.58</c:v>
                </c:pt>
                <c:pt idx="301">
                  <c:v>244.58</c:v>
                </c:pt>
                <c:pt idx="302">
                  <c:v>244.58</c:v>
                </c:pt>
                <c:pt idx="303">
                  <c:v>244.58</c:v>
                </c:pt>
                <c:pt idx="304">
                  <c:v>244.58</c:v>
                </c:pt>
                <c:pt idx="305">
                  <c:v>244.59</c:v>
                </c:pt>
                <c:pt idx="306">
                  <c:v>244.59</c:v>
                </c:pt>
                <c:pt idx="307">
                  <c:v>244.59</c:v>
                </c:pt>
                <c:pt idx="308">
                  <c:v>244.59</c:v>
                </c:pt>
                <c:pt idx="309">
                  <c:v>244.59</c:v>
                </c:pt>
                <c:pt idx="310">
                  <c:v>244.59</c:v>
                </c:pt>
                <c:pt idx="311">
                  <c:v>244.59</c:v>
                </c:pt>
                <c:pt idx="312">
                  <c:v>244.6</c:v>
                </c:pt>
                <c:pt idx="313">
                  <c:v>244.6</c:v>
                </c:pt>
                <c:pt idx="314">
                  <c:v>244.6</c:v>
                </c:pt>
                <c:pt idx="315">
                  <c:v>244.6</c:v>
                </c:pt>
                <c:pt idx="316">
                  <c:v>244.6</c:v>
                </c:pt>
                <c:pt idx="317">
                  <c:v>244.6</c:v>
                </c:pt>
                <c:pt idx="318">
                  <c:v>244.61</c:v>
                </c:pt>
                <c:pt idx="319">
                  <c:v>244.61</c:v>
                </c:pt>
                <c:pt idx="320">
                  <c:v>244.61</c:v>
                </c:pt>
                <c:pt idx="321">
                  <c:v>244.61</c:v>
                </c:pt>
                <c:pt idx="322">
                  <c:v>244.61</c:v>
                </c:pt>
                <c:pt idx="323">
                  <c:v>244.61</c:v>
                </c:pt>
                <c:pt idx="324">
                  <c:v>244.61</c:v>
                </c:pt>
                <c:pt idx="325">
                  <c:v>244.61</c:v>
                </c:pt>
                <c:pt idx="326">
                  <c:v>244.61</c:v>
                </c:pt>
                <c:pt idx="327">
                  <c:v>244.62</c:v>
                </c:pt>
                <c:pt idx="328">
                  <c:v>244.62</c:v>
                </c:pt>
                <c:pt idx="329">
                  <c:v>244.62</c:v>
                </c:pt>
                <c:pt idx="330">
                  <c:v>244.62</c:v>
                </c:pt>
                <c:pt idx="331">
                  <c:v>244.62</c:v>
                </c:pt>
                <c:pt idx="332">
                  <c:v>244.62</c:v>
                </c:pt>
                <c:pt idx="333">
                  <c:v>244.62</c:v>
                </c:pt>
                <c:pt idx="334">
                  <c:v>244.62</c:v>
                </c:pt>
                <c:pt idx="335">
                  <c:v>244.62</c:v>
                </c:pt>
                <c:pt idx="336">
                  <c:v>244.63</c:v>
                </c:pt>
                <c:pt idx="337">
                  <c:v>244.63</c:v>
                </c:pt>
                <c:pt idx="338">
                  <c:v>244.63</c:v>
                </c:pt>
                <c:pt idx="339">
                  <c:v>244.63</c:v>
                </c:pt>
                <c:pt idx="340">
                  <c:v>244.63</c:v>
                </c:pt>
                <c:pt idx="341">
                  <c:v>244.63</c:v>
                </c:pt>
                <c:pt idx="342">
                  <c:v>244.64</c:v>
                </c:pt>
                <c:pt idx="343">
                  <c:v>244.64</c:v>
                </c:pt>
                <c:pt idx="344">
                  <c:v>244.64</c:v>
                </c:pt>
                <c:pt idx="345">
                  <c:v>244.64</c:v>
                </c:pt>
                <c:pt idx="346">
                  <c:v>244.64</c:v>
                </c:pt>
                <c:pt idx="347">
                  <c:v>244.64</c:v>
                </c:pt>
                <c:pt idx="348">
                  <c:v>244.64</c:v>
                </c:pt>
                <c:pt idx="349">
                  <c:v>244.65</c:v>
                </c:pt>
                <c:pt idx="350">
                  <c:v>244.65</c:v>
                </c:pt>
                <c:pt idx="351">
                  <c:v>244.65</c:v>
                </c:pt>
                <c:pt idx="352">
                  <c:v>244.65</c:v>
                </c:pt>
                <c:pt idx="353">
                  <c:v>244.65</c:v>
                </c:pt>
                <c:pt idx="354">
                  <c:v>244.65</c:v>
                </c:pt>
                <c:pt idx="355">
                  <c:v>244.65</c:v>
                </c:pt>
                <c:pt idx="356">
                  <c:v>244.65</c:v>
                </c:pt>
                <c:pt idx="357">
                  <c:v>244.65</c:v>
                </c:pt>
                <c:pt idx="358">
                  <c:v>244.65</c:v>
                </c:pt>
                <c:pt idx="359">
                  <c:v>244.65</c:v>
                </c:pt>
                <c:pt idx="360">
                  <c:v>244.66</c:v>
                </c:pt>
                <c:pt idx="361">
                  <c:v>244.66</c:v>
                </c:pt>
                <c:pt idx="362">
                  <c:v>244.66</c:v>
                </c:pt>
                <c:pt idx="363">
                  <c:v>244.66</c:v>
                </c:pt>
                <c:pt idx="364">
                  <c:v>244.66</c:v>
                </c:pt>
                <c:pt idx="365">
                  <c:v>244.66</c:v>
                </c:pt>
                <c:pt idx="366">
                  <c:v>244.66</c:v>
                </c:pt>
                <c:pt idx="367">
                  <c:v>244.66</c:v>
                </c:pt>
                <c:pt idx="368">
                  <c:v>244.67</c:v>
                </c:pt>
                <c:pt idx="369">
                  <c:v>244.67</c:v>
                </c:pt>
                <c:pt idx="370">
                  <c:v>244.67</c:v>
                </c:pt>
                <c:pt idx="371">
                  <c:v>244.67</c:v>
                </c:pt>
                <c:pt idx="372">
                  <c:v>244.67</c:v>
                </c:pt>
                <c:pt idx="373">
                  <c:v>244.67</c:v>
                </c:pt>
                <c:pt idx="374">
                  <c:v>244.67</c:v>
                </c:pt>
                <c:pt idx="375">
                  <c:v>244.67</c:v>
                </c:pt>
                <c:pt idx="376">
                  <c:v>244.67</c:v>
                </c:pt>
                <c:pt idx="377">
                  <c:v>244.68</c:v>
                </c:pt>
                <c:pt idx="378">
                  <c:v>244.68</c:v>
                </c:pt>
                <c:pt idx="379">
                  <c:v>244.68</c:v>
                </c:pt>
                <c:pt idx="380">
                  <c:v>244.68</c:v>
                </c:pt>
                <c:pt idx="381">
                  <c:v>244.68</c:v>
                </c:pt>
                <c:pt idx="382">
                  <c:v>244.69</c:v>
                </c:pt>
                <c:pt idx="383">
                  <c:v>244.69</c:v>
                </c:pt>
                <c:pt idx="384">
                  <c:v>244.69</c:v>
                </c:pt>
                <c:pt idx="385">
                  <c:v>244.69</c:v>
                </c:pt>
                <c:pt idx="386">
                  <c:v>244.7</c:v>
                </c:pt>
                <c:pt idx="387">
                  <c:v>244.7</c:v>
                </c:pt>
                <c:pt idx="388">
                  <c:v>244.7</c:v>
                </c:pt>
                <c:pt idx="389">
                  <c:v>244.7</c:v>
                </c:pt>
                <c:pt idx="390">
                  <c:v>244.71</c:v>
                </c:pt>
                <c:pt idx="391">
                  <c:v>244.71</c:v>
                </c:pt>
                <c:pt idx="392">
                  <c:v>244.72</c:v>
                </c:pt>
                <c:pt idx="393">
                  <c:v>244.72</c:v>
                </c:pt>
                <c:pt idx="394">
                  <c:v>244.72</c:v>
                </c:pt>
                <c:pt idx="395">
                  <c:v>244.72</c:v>
                </c:pt>
                <c:pt idx="396">
                  <c:v>244.72</c:v>
                </c:pt>
                <c:pt idx="397">
                  <c:v>244.73</c:v>
                </c:pt>
                <c:pt idx="398">
                  <c:v>244.73</c:v>
                </c:pt>
                <c:pt idx="399">
                  <c:v>244.74</c:v>
                </c:pt>
                <c:pt idx="400">
                  <c:v>244.75</c:v>
                </c:pt>
                <c:pt idx="401">
                  <c:v>244.75</c:v>
                </c:pt>
                <c:pt idx="402">
                  <c:v>244.75</c:v>
                </c:pt>
                <c:pt idx="403">
                  <c:v>244.75</c:v>
                </c:pt>
                <c:pt idx="404">
                  <c:v>244.76</c:v>
                </c:pt>
                <c:pt idx="405">
                  <c:v>244.76</c:v>
                </c:pt>
                <c:pt idx="406">
                  <c:v>244.78</c:v>
                </c:pt>
                <c:pt idx="407">
                  <c:v>244.79</c:v>
                </c:pt>
                <c:pt idx="408">
                  <c:v>244.8</c:v>
                </c:pt>
                <c:pt idx="409">
                  <c:v>244.8</c:v>
                </c:pt>
                <c:pt idx="410">
                  <c:v>244.8</c:v>
                </c:pt>
                <c:pt idx="411">
                  <c:v>244.81</c:v>
                </c:pt>
                <c:pt idx="412">
                  <c:v>244.85</c:v>
                </c:pt>
                <c:pt idx="413">
                  <c:v>248.7</c:v>
                </c:pt>
                <c:pt idx="414">
                  <c:v>248.72</c:v>
                </c:pt>
                <c:pt idx="415">
                  <c:v>248.73</c:v>
                </c:pt>
                <c:pt idx="416">
                  <c:v>248.73</c:v>
                </c:pt>
                <c:pt idx="417">
                  <c:v>248.73</c:v>
                </c:pt>
                <c:pt idx="418">
                  <c:v>248.73</c:v>
                </c:pt>
                <c:pt idx="419">
                  <c:v>248.74</c:v>
                </c:pt>
                <c:pt idx="420">
                  <c:v>248.74</c:v>
                </c:pt>
                <c:pt idx="421">
                  <c:v>248.74</c:v>
                </c:pt>
                <c:pt idx="422">
                  <c:v>248.74</c:v>
                </c:pt>
                <c:pt idx="423">
                  <c:v>248.75</c:v>
                </c:pt>
                <c:pt idx="424">
                  <c:v>248.75</c:v>
                </c:pt>
                <c:pt idx="425">
                  <c:v>248.75</c:v>
                </c:pt>
                <c:pt idx="426">
                  <c:v>248.76</c:v>
                </c:pt>
                <c:pt idx="427">
                  <c:v>248.76</c:v>
                </c:pt>
                <c:pt idx="428">
                  <c:v>248.76</c:v>
                </c:pt>
                <c:pt idx="429">
                  <c:v>248.77</c:v>
                </c:pt>
                <c:pt idx="430">
                  <c:v>248.77</c:v>
                </c:pt>
                <c:pt idx="431">
                  <c:v>248.78</c:v>
                </c:pt>
                <c:pt idx="432">
                  <c:v>248.78</c:v>
                </c:pt>
                <c:pt idx="433">
                  <c:v>248.78</c:v>
                </c:pt>
                <c:pt idx="434">
                  <c:v>248.79</c:v>
                </c:pt>
                <c:pt idx="435">
                  <c:v>248.81</c:v>
                </c:pt>
                <c:pt idx="436">
                  <c:v>248.82</c:v>
                </c:pt>
                <c:pt idx="437">
                  <c:v>248.82</c:v>
                </c:pt>
                <c:pt idx="438">
                  <c:v>248.83</c:v>
                </c:pt>
                <c:pt idx="439">
                  <c:v>248.83</c:v>
                </c:pt>
                <c:pt idx="440">
                  <c:v>248.84</c:v>
                </c:pt>
                <c:pt idx="441">
                  <c:v>248.84</c:v>
                </c:pt>
                <c:pt idx="442">
                  <c:v>248.84</c:v>
                </c:pt>
                <c:pt idx="443">
                  <c:v>248.85</c:v>
                </c:pt>
                <c:pt idx="444">
                  <c:v>248.86</c:v>
                </c:pt>
                <c:pt idx="445">
                  <c:v>248.86</c:v>
                </c:pt>
                <c:pt idx="446">
                  <c:v>248.86</c:v>
                </c:pt>
                <c:pt idx="447">
                  <c:v>248.91</c:v>
                </c:pt>
                <c:pt idx="448">
                  <c:v>248.92</c:v>
                </c:pt>
                <c:pt idx="449">
                  <c:v>248.92</c:v>
                </c:pt>
                <c:pt idx="450">
                  <c:v>248.92</c:v>
                </c:pt>
                <c:pt idx="451">
                  <c:v>248.97</c:v>
                </c:pt>
                <c:pt idx="452">
                  <c:v>248.98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C-47AE-B4DC-16A074BB1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78560"/>
        <c:axId val="1947534048"/>
      </c:scatterChart>
      <c:valAx>
        <c:axId val="20198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7534048"/>
        <c:crosses val="autoZero"/>
        <c:crossBetween val="midCat"/>
      </c:valAx>
      <c:valAx>
        <c:axId val="1947534048"/>
        <c:scaling>
          <c:orientation val="minMax"/>
          <c:max val="253"/>
          <c:min val="23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9878560"/>
        <c:crosses val="autoZero"/>
        <c:crossBetween val="midCat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Ppu22_41!$U$1</c:f>
              <c:strCache>
                <c:ptCount val="1"/>
                <c:pt idx="0">
                  <c:v>Ppu22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Ppu22_41!$U$10:$U$534</c:f>
              <c:numCache>
                <c:formatCode>General</c:formatCode>
                <c:ptCount val="525"/>
                <c:pt idx="0">
                  <c:v>265.66000000000003</c:v>
                </c:pt>
                <c:pt idx="1">
                  <c:v>265.67</c:v>
                </c:pt>
                <c:pt idx="2">
                  <c:v>265.69</c:v>
                </c:pt>
                <c:pt idx="3">
                  <c:v>265.7</c:v>
                </c:pt>
                <c:pt idx="4">
                  <c:v>265.70999999999998</c:v>
                </c:pt>
                <c:pt idx="5">
                  <c:v>265.72000000000003</c:v>
                </c:pt>
                <c:pt idx="6">
                  <c:v>265.72000000000003</c:v>
                </c:pt>
                <c:pt idx="7">
                  <c:v>265.74</c:v>
                </c:pt>
                <c:pt idx="8">
                  <c:v>265.74</c:v>
                </c:pt>
                <c:pt idx="9">
                  <c:v>265.75</c:v>
                </c:pt>
                <c:pt idx="10">
                  <c:v>265.75</c:v>
                </c:pt>
                <c:pt idx="11">
                  <c:v>265.76</c:v>
                </c:pt>
                <c:pt idx="12">
                  <c:v>265.76</c:v>
                </c:pt>
                <c:pt idx="13">
                  <c:v>265.77</c:v>
                </c:pt>
                <c:pt idx="14">
                  <c:v>265.77999999999997</c:v>
                </c:pt>
                <c:pt idx="15">
                  <c:v>265.77999999999997</c:v>
                </c:pt>
                <c:pt idx="16">
                  <c:v>265.77999999999997</c:v>
                </c:pt>
                <c:pt idx="17">
                  <c:v>265.77999999999997</c:v>
                </c:pt>
                <c:pt idx="18">
                  <c:v>265.77999999999997</c:v>
                </c:pt>
                <c:pt idx="19">
                  <c:v>265.79000000000002</c:v>
                </c:pt>
                <c:pt idx="20">
                  <c:v>265.79000000000002</c:v>
                </c:pt>
                <c:pt idx="21">
                  <c:v>265.8</c:v>
                </c:pt>
                <c:pt idx="22">
                  <c:v>265.8</c:v>
                </c:pt>
                <c:pt idx="23">
                  <c:v>265.8</c:v>
                </c:pt>
                <c:pt idx="24">
                  <c:v>265.81</c:v>
                </c:pt>
                <c:pt idx="25">
                  <c:v>265.81</c:v>
                </c:pt>
                <c:pt idx="26">
                  <c:v>265.82</c:v>
                </c:pt>
                <c:pt idx="27">
                  <c:v>265.82</c:v>
                </c:pt>
                <c:pt idx="28">
                  <c:v>265.82</c:v>
                </c:pt>
                <c:pt idx="29">
                  <c:v>265.82</c:v>
                </c:pt>
                <c:pt idx="30">
                  <c:v>265.83</c:v>
                </c:pt>
                <c:pt idx="31">
                  <c:v>265.83</c:v>
                </c:pt>
                <c:pt idx="32">
                  <c:v>265.83</c:v>
                </c:pt>
                <c:pt idx="33">
                  <c:v>265.83999999999997</c:v>
                </c:pt>
                <c:pt idx="34">
                  <c:v>265.85000000000002</c:v>
                </c:pt>
                <c:pt idx="35">
                  <c:v>265.85000000000002</c:v>
                </c:pt>
                <c:pt idx="36">
                  <c:v>265.85000000000002</c:v>
                </c:pt>
                <c:pt idx="37">
                  <c:v>265.85000000000002</c:v>
                </c:pt>
                <c:pt idx="38">
                  <c:v>265.86</c:v>
                </c:pt>
                <c:pt idx="39">
                  <c:v>265.88</c:v>
                </c:pt>
                <c:pt idx="40">
                  <c:v>265.88</c:v>
                </c:pt>
                <c:pt idx="41">
                  <c:v>265.89999999999998</c:v>
                </c:pt>
                <c:pt idx="42">
                  <c:v>265.92</c:v>
                </c:pt>
                <c:pt idx="43">
                  <c:v>265.92</c:v>
                </c:pt>
                <c:pt idx="44">
                  <c:v>265.93</c:v>
                </c:pt>
                <c:pt idx="45">
                  <c:v>265.94</c:v>
                </c:pt>
                <c:pt idx="46">
                  <c:v>265.98</c:v>
                </c:pt>
                <c:pt idx="47">
                  <c:v>265.99</c:v>
                </c:pt>
                <c:pt idx="48">
                  <c:v>266.01</c:v>
                </c:pt>
                <c:pt idx="49">
                  <c:v>266.05</c:v>
                </c:pt>
                <c:pt idx="50">
                  <c:v>271.49</c:v>
                </c:pt>
                <c:pt idx="51">
                  <c:v>271.68</c:v>
                </c:pt>
                <c:pt idx="52">
                  <c:v>271.69</c:v>
                </c:pt>
                <c:pt idx="53">
                  <c:v>271.7</c:v>
                </c:pt>
                <c:pt idx="54">
                  <c:v>271.70999999999998</c:v>
                </c:pt>
                <c:pt idx="55">
                  <c:v>271.72000000000003</c:v>
                </c:pt>
                <c:pt idx="56">
                  <c:v>271.72000000000003</c:v>
                </c:pt>
                <c:pt idx="57">
                  <c:v>271.73</c:v>
                </c:pt>
                <c:pt idx="58">
                  <c:v>271.74</c:v>
                </c:pt>
                <c:pt idx="59">
                  <c:v>271.74</c:v>
                </c:pt>
                <c:pt idx="60">
                  <c:v>271.75</c:v>
                </c:pt>
                <c:pt idx="61">
                  <c:v>271.75</c:v>
                </c:pt>
                <c:pt idx="62">
                  <c:v>271.76</c:v>
                </c:pt>
                <c:pt idx="63">
                  <c:v>271.76</c:v>
                </c:pt>
                <c:pt idx="64">
                  <c:v>271.77</c:v>
                </c:pt>
                <c:pt idx="65">
                  <c:v>271.77</c:v>
                </c:pt>
                <c:pt idx="66">
                  <c:v>271.77</c:v>
                </c:pt>
                <c:pt idx="67">
                  <c:v>271.77999999999997</c:v>
                </c:pt>
                <c:pt idx="68">
                  <c:v>271.77999999999997</c:v>
                </c:pt>
                <c:pt idx="69">
                  <c:v>271.77999999999997</c:v>
                </c:pt>
                <c:pt idx="70">
                  <c:v>271.77999999999997</c:v>
                </c:pt>
                <c:pt idx="71">
                  <c:v>271.79000000000002</c:v>
                </c:pt>
                <c:pt idx="72">
                  <c:v>271.79000000000002</c:v>
                </c:pt>
                <c:pt idx="73">
                  <c:v>271.79000000000002</c:v>
                </c:pt>
                <c:pt idx="74">
                  <c:v>271.8</c:v>
                </c:pt>
                <c:pt idx="75">
                  <c:v>271.8</c:v>
                </c:pt>
                <c:pt idx="76">
                  <c:v>271.8</c:v>
                </c:pt>
                <c:pt idx="77">
                  <c:v>271.81</c:v>
                </c:pt>
                <c:pt idx="78">
                  <c:v>271.81</c:v>
                </c:pt>
                <c:pt idx="79">
                  <c:v>271.81</c:v>
                </c:pt>
                <c:pt idx="80">
                  <c:v>271.81</c:v>
                </c:pt>
                <c:pt idx="81">
                  <c:v>271.82</c:v>
                </c:pt>
                <c:pt idx="82">
                  <c:v>271.82</c:v>
                </c:pt>
                <c:pt idx="83">
                  <c:v>271.82</c:v>
                </c:pt>
                <c:pt idx="84">
                  <c:v>271.82</c:v>
                </c:pt>
                <c:pt idx="85">
                  <c:v>271.82</c:v>
                </c:pt>
                <c:pt idx="86">
                  <c:v>271.82</c:v>
                </c:pt>
                <c:pt idx="87">
                  <c:v>271.82</c:v>
                </c:pt>
                <c:pt idx="88">
                  <c:v>271.83</c:v>
                </c:pt>
                <c:pt idx="89">
                  <c:v>271.83</c:v>
                </c:pt>
                <c:pt idx="90">
                  <c:v>271.83999999999997</c:v>
                </c:pt>
                <c:pt idx="91">
                  <c:v>271.86</c:v>
                </c:pt>
                <c:pt idx="92">
                  <c:v>271.87</c:v>
                </c:pt>
                <c:pt idx="93">
                  <c:v>271.88</c:v>
                </c:pt>
                <c:pt idx="94">
                  <c:v>271.88</c:v>
                </c:pt>
                <c:pt idx="95">
                  <c:v>271.89</c:v>
                </c:pt>
                <c:pt idx="96">
                  <c:v>271.89</c:v>
                </c:pt>
                <c:pt idx="97">
                  <c:v>271.89</c:v>
                </c:pt>
                <c:pt idx="98">
                  <c:v>271.89</c:v>
                </c:pt>
                <c:pt idx="99">
                  <c:v>271.89999999999998</c:v>
                </c:pt>
                <c:pt idx="100">
                  <c:v>271.89999999999998</c:v>
                </c:pt>
                <c:pt idx="101">
                  <c:v>271.89999999999998</c:v>
                </c:pt>
                <c:pt idx="102">
                  <c:v>271.91000000000003</c:v>
                </c:pt>
                <c:pt idx="103">
                  <c:v>271.92</c:v>
                </c:pt>
                <c:pt idx="104">
                  <c:v>271.92</c:v>
                </c:pt>
                <c:pt idx="105">
                  <c:v>271.93</c:v>
                </c:pt>
                <c:pt idx="106">
                  <c:v>271.94</c:v>
                </c:pt>
                <c:pt idx="107">
                  <c:v>271.95</c:v>
                </c:pt>
                <c:pt idx="108">
                  <c:v>271.97000000000003</c:v>
                </c:pt>
                <c:pt idx="109">
                  <c:v>271.98</c:v>
                </c:pt>
                <c:pt idx="110">
                  <c:v>271.98</c:v>
                </c:pt>
                <c:pt idx="111">
                  <c:v>272.04000000000002</c:v>
                </c:pt>
                <c:pt idx="112">
                  <c:v>272.05</c:v>
                </c:pt>
                <c:pt idx="113">
                  <c:v>272.12</c:v>
                </c:pt>
                <c:pt idx="114">
                  <c:v>277.58999999999997</c:v>
                </c:pt>
                <c:pt idx="115">
                  <c:v>277.63</c:v>
                </c:pt>
                <c:pt idx="116">
                  <c:v>277.64</c:v>
                </c:pt>
                <c:pt idx="117">
                  <c:v>277.64999999999998</c:v>
                </c:pt>
                <c:pt idx="118">
                  <c:v>277.64999999999998</c:v>
                </c:pt>
                <c:pt idx="119">
                  <c:v>277.64999999999998</c:v>
                </c:pt>
                <c:pt idx="120">
                  <c:v>277.66000000000003</c:v>
                </c:pt>
                <c:pt idx="121">
                  <c:v>277.66000000000003</c:v>
                </c:pt>
                <c:pt idx="122">
                  <c:v>277.66000000000003</c:v>
                </c:pt>
                <c:pt idx="123">
                  <c:v>277.67</c:v>
                </c:pt>
                <c:pt idx="124">
                  <c:v>277.68</c:v>
                </c:pt>
                <c:pt idx="125">
                  <c:v>277.68</c:v>
                </c:pt>
                <c:pt idx="126">
                  <c:v>277.68</c:v>
                </c:pt>
                <c:pt idx="127">
                  <c:v>277.68</c:v>
                </c:pt>
                <c:pt idx="128">
                  <c:v>277.68</c:v>
                </c:pt>
                <c:pt idx="129">
                  <c:v>277.69</c:v>
                </c:pt>
                <c:pt idx="130">
                  <c:v>277.7</c:v>
                </c:pt>
                <c:pt idx="131">
                  <c:v>277.7</c:v>
                </c:pt>
                <c:pt idx="132">
                  <c:v>277.7</c:v>
                </c:pt>
                <c:pt idx="133">
                  <c:v>277.7</c:v>
                </c:pt>
                <c:pt idx="134">
                  <c:v>277.7</c:v>
                </c:pt>
                <c:pt idx="135">
                  <c:v>277.70999999999998</c:v>
                </c:pt>
                <c:pt idx="136">
                  <c:v>277.70999999999998</c:v>
                </c:pt>
                <c:pt idx="137">
                  <c:v>277.70999999999998</c:v>
                </c:pt>
                <c:pt idx="138">
                  <c:v>277.70999999999998</c:v>
                </c:pt>
                <c:pt idx="139">
                  <c:v>277.70999999999998</c:v>
                </c:pt>
                <c:pt idx="140">
                  <c:v>277.72000000000003</c:v>
                </c:pt>
                <c:pt idx="141">
                  <c:v>277.72000000000003</c:v>
                </c:pt>
                <c:pt idx="142">
                  <c:v>277.72000000000003</c:v>
                </c:pt>
                <c:pt idx="143">
                  <c:v>277.73</c:v>
                </c:pt>
                <c:pt idx="144">
                  <c:v>277.73</c:v>
                </c:pt>
                <c:pt idx="145">
                  <c:v>277.73</c:v>
                </c:pt>
                <c:pt idx="146">
                  <c:v>277.74</c:v>
                </c:pt>
                <c:pt idx="147">
                  <c:v>277.74</c:v>
                </c:pt>
                <c:pt idx="148">
                  <c:v>277.74</c:v>
                </c:pt>
                <c:pt idx="149">
                  <c:v>277.74</c:v>
                </c:pt>
                <c:pt idx="150">
                  <c:v>277.74</c:v>
                </c:pt>
                <c:pt idx="151">
                  <c:v>277.75</c:v>
                </c:pt>
                <c:pt idx="152">
                  <c:v>277.75</c:v>
                </c:pt>
                <c:pt idx="153">
                  <c:v>277.75</c:v>
                </c:pt>
                <c:pt idx="154">
                  <c:v>277.75</c:v>
                </c:pt>
                <c:pt idx="155">
                  <c:v>277.76</c:v>
                </c:pt>
                <c:pt idx="156">
                  <c:v>277.76</c:v>
                </c:pt>
                <c:pt idx="157">
                  <c:v>277.76</c:v>
                </c:pt>
                <c:pt idx="158">
                  <c:v>277.77</c:v>
                </c:pt>
                <c:pt idx="159">
                  <c:v>277.77</c:v>
                </c:pt>
                <c:pt idx="160">
                  <c:v>277.77999999999997</c:v>
                </c:pt>
                <c:pt idx="161">
                  <c:v>277.77999999999997</c:v>
                </c:pt>
                <c:pt idx="162">
                  <c:v>277.79000000000002</c:v>
                </c:pt>
                <c:pt idx="163">
                  <c:v>277.79000000000002</c:v>
                </c:pt>
                <c:pt idx="164">
                  <c:v>277.79000000000002</c:v>
                </c:pt>
                <c:pt idx="165">
                  <c:v>277.79000000000002</c:v>
                </c:pt>
                <c:pt idx="166">
                  <c:v>277.8</c:v>
                </c:pt>
                <c:pt idx="167">
                  <c:v>277.8</c:v>
                </c:pt>
                <c:pt idx="168">
                  <c:v>277.81</c:v>
                </c:pt>
                <c:pt idx="169">
                  <c:v>277.81</c:v>
                </c:pt>
                <c:pt idx="170">
                  <c:v>277.82</c:v>
                </c:pt>
                <c:pt idx="171">
                  <c:v>277.82</c:v>
                </c:pt>
                <c:pt idx="172">
                  <c:v>277.83</c:v>
                </c:pt>
                <c:pt idx="173">
                  <c:v>277.83</c:v>
                </c:pt>
                <c:pt idx="174">
                  <c:v>277.83999999999997</c:v>
                </c:pt>
                <c:pt idx="175">
                  <c:v>277.83999999999997</c:v>
                </c:pt>
                <c:pt idx="176">
                  <c:v>277.83999999999997</c:v>
                </c:pt>
                <c:pt idx="177">
                  <c:v>277.85000000000002</c:v>
                </c:pt>
                <c:pt idx="178">
                  <c:v>277.85000000000002</c:v>
                </c:pt>
                <c:pt idx="179">
                  <c:v>277.87</c:v>
                </c:pt>
                <c:pt idx="180">
                  <c:v>277.87</c:v>
                </c:pt>
                <c:pt idx="181">
                  <c:v>277.88</c:v>
                </c:pt>
                <c:pt idx="182">
                  <c:v>277.88</c:v>
                </c:pt>
                <c:pt idx="183">
                  <c:v>277.89</c:v>
                </c:pt>
                <c:pt idx="184">
                  <c:v>277.89</c:v>
                </c:pt>
                <c:pt idx="185">
                  <c:v>277.92</c:v>
                </c:pt>
                <c:pt idx="186">
                  <c:v>277.93</c:v>
                </c:pt>
                <c:pt idx="187">
                  <c:v>277.94</c:v>
                </c:pt>
                <c:pt idx="188">
                  <c:v>277.95999999999998</c:v>
                </c:pt>
                <c:pt idx="189">
                  <c:v>277.95999999999998</c:v>
                </c:pt>
                <c:pt idx="190">
                  <c:v>277.97000000000003</c:v>
                </c:pt>
                <c:pt idx="191">
                  <c:v>277.97000000000003</c:v>
                </c:pt>
                <c:pt idx="192">
                  <c:v>277.98</c:v>
                </c:pt>
                <c:pt idx="193">
                  <c:v>277.99</c:v>
                </c:pt>
                <c:pt idx="194">
                  <c:v>277.99</c:v>
                </c:pt>
                <c:pt idx="195">
                  <c:v>278.05</c:v>
                </c:pt>
                <c:pt idx="196">
                  <c:v>278.14999999999998</c:v>
                </c:pt>
                <c:pt idx="197">
                  <c:v>278.20999999999998</c:v>
                </c:pt>
                <c:pt idx="198">
                  <c:v>283.58</c:v>
                </c:pt>
                <c:pt idx="199">
                  <c:v>283.61</c:v>
                </c:pt>
                <c:pt idx="200">
                  <c:v>283.62</c:v>
                </c:pt>
                <c:pt idx="201">
                  <c:v>283.62</c:v>
                </c:pt>
                <c:pt idx="202">
                  <c:v>283.62</c:v>
                </c:pt>
                <c:pt idx="203">
                  <c:v>283.63</c:v>
                </c:pt>
                <c:pt idx="204">
                  <c:v>283.63</c:v>
                </c:pt>
                <c:pt idx="205">
                  <c:v>283.64999999999998</c:v>
                </c:pt>
                <c:pt idx="206">
                  <c:v>283.66000000000003</c:v>
                </c:pt>
                <c:pt idx="207">
                  <c:v>283.66000000000003</c:v>
                </c:pt>
                <c:pt idx="208">
                  <c:v>283.67</c:v>
                </c:pt>
                <c:pt idx="209">
                  <c:v>283.68</c:v>
                </c:pt>
                <c:pt idx="210">
                  <c:v>283.68</c:v>
                </c:pt>
                <c:pt idx="211">
                  <c:v>283.7</c:v>
                </c:pt>
                <c:pt idx="212">
                  <c:v>283.70999999999998</c:v>
                </c:pt>
                <c:pt idx="213">
                  <c:v>283.70999999999998</c:v>
                </c:pt>
                <c:pt idx="214">
                  <c:v>283.72000000000003</c:v>
                </c:pt>
                <c:pt idx="215">
                  <c:v>283.72000000000003</c:v>
                </c:pt>
                <c:pt idx="216">
                  <c:v>283.73</c:v>
                </c:pt>
                <c:pt idx="217">
                  <c:v>283.74</c:v>
                </c:pt>
                <c:pt idx="218">
                  <c:v>283.74</c:v>
                </c:pt>
                <c:pt idx="219">
                  <c:v>283.75</c:v>
                </c:pt>
                <c:pt idx="220">
                  <c:v>283.75</c:v>
                </c:pt>
                <c:pt idx="221">
                  <c:v>283.75</c:v>
                </c:pt>
                <c:pt idx="222">
                  <c:v>283.76</c:v>
                </c:pt>
                <c:pt idx="223">
                  <c:v>283.76</c:v>
                </c:pt>
                <c:pt idx="224">
                  <c:v>283.77</c:v>
                </c:pt>
                <c:pt idx="225">
                  <c:v>283.77</c:v>
                </c:pt>
                <c:pt idx="226">
                  <c:v>283.77</c:v>
                </c:pt>
                <c:pt idx="227">
                  <c:v>283.77</c:v>
                </c:pt>
                <c:pt idx="228">
                  <c:v>283.77</c:v>
                </c:pt>
                <c:pt idx="229">
                  <c:v>283.77</c:v>
                </c:pt>
                <c:pt idx="230">
                  <c:v>283.77</c:v>
                </c:pt>
                <c:pt idx="231">
                  <c:v>283.77</c:v>
                </c:pt>
                <c:pt idx="232">
                  <c:v>283.77</c:v>
                </c:pt>
                <c:pt idx="233">
                  <c:v>283.77999999999997</c:v>
                </c:pt>
                <c:pt idx="234">
                  <c:v>283.77999999999997</c:v>
                </c:pt>
                <c:pt idx="235">
                  <c:v>283.77999999999997</c:v>
                </c:pt>
                <c:pt idx="236">
                  <c:v>283.77999999999997</c:v>
                </c:pt>
                <c:pt idx="237">
                  <c:v>283.77999999999997</c:v>
                </c:pt>
                <c:pt idx="238">
                  <c:v>283.77999999999997</c:v>
                </c:pt>
                <c:pt idx="239">
                  <c:v>283.79000000000002</c:v>
                </c:pt>
                <c:pt idx="240">
                  <c:v>283.8</c:v>
                </c:pt>
                <c:pt idx="241">
                  <c:v>283.81</c:v>
                </c:pt>
                <c:pt idx="242">
                  <c:v>283.81</c:v>
                </c:pt>
                <c:pt idx="243">
                  <c:v>283.82</c:v>
                </c:pt>
                <c:pt idx="244">
                  <c:v>283.82</c:v>
                </c:pt>
                <c:pt idx="245">
                  <c:v>283.82</c:v>
                </c:pt>
                <c:pt idx="246">
                  <c:v>283.82</c:v>
                </c:pt>
                <c:pt idx="247">
                  <c:v>283.82</c:v>
                </c:pt>
                <c:pt idx="248">
                  <c:v>283.83</c:v>
                </c:pt>
                <c:pt idx="249">
                  <c:v>283.83</c:v>
                </c:pt>
                <c:pt idx="250">
                  <c:v>283.83999999999997</c:v>
                </c:pt>
                <c:pt idx="251">
                  <c:v>283.85000000000002</c:v>
                </c:pt>
                <c:pt idx="252">
                  <c:v>283.85000000000002</c:v>
                </c:pt>
                <c:pt idx="253">
                  <c:v>283.86</c:v>
                </c:pt>
                <c:pt idx="254">
                  <c:v>283.86</c:v>
                </c:pt>
                <c:pt idx="255">
                  <c:v>283.86</c:v>
                </c:pt>
                <c:pt idx="256">
                  <c:v>283.88</c:v>
                </c:pt>
                <c:pt idx="257">
                  <c:v>283.91000000000003</c:v>
                </c:pt>
                <c:pt idx="258">
                  <c:v>283.91000000000003</c:v>
                </c:pt>
                <c:pt idx="259">
                  <c:v>283.92</c:v>
                </c:pt>
                <c:pt idx="260">
                  <c:v>283.93</c:v>
                </c:pt>
                <c:pt idx="261">
                  <c:v>283.93</c:v>
                </c:pt>
                <c:pt idx="262">
                  <c:v>283.94</c:v>
                </c:pt>
                <c:pt idx="263">
                  <c:v>283.94</c:v>
                </c:pt>
                <c:pt idx="264">
                  <c:v>283.95999999999998</c:v>
                </c:pt>
                <c:pt idx="265">
                  <c:v>283.97000000000003</c:v>
                </c:pt>
                <c:pt idx="266">
                  <c:v>283.99</c:v>
                </c:pt>
                <c:pt idx="267">
                  <c:v>284.02999999999997</c:v>
                </c:pt>
                <c:pt idx="268">
                  <c:v>284.07</c:v>
                </c:pt>
                <c:pt idx="269">
                  <c:v>284.08</c:v>
                </c:pt>
                <c:pt idx="270">
                  <c:v>284.11</c:v>
                </c:pt>
                <c:pt idx="271">
                  <c:v>284.3</c:v>
                </c:pt>
                <c:pt idx="272">
                  <c:v>289.58999999999997</c:v>
                </c:pt>
                <c:pt idx="273">
                  <c:v>289.62</c:v>
                </c:pt>
                <c:pt idx="274">
                  <c:v>289.64999999999998</c:v>
                </c:pt>
                <c:pt idx="275">
                  <c:v>289.64999999999998</c:v>
                </c:pt>
                <c:pt idx="276">
                  <c:v>289.70999999999998</c:v>
                </c:pt>
                <c:pt idx="277">
                  <c:v>289.72000000000003</c:v>
                </c:pt>
                <c:pt idx="278">
                  <c:v>289.73</c:v>
                </c:pt>
                <c:pt idx="279">
                  <c:v>289.73</c:v>
                </c:pt>
                <c:pt idx="280">
                  <c:v>289.73</c:v>
                </c:pt>
                <c:pt idx="281">
                  <c:v>289.73</c:v>
                </c:pt>
                <c:pt idx="282">
                  <c:v>289.74</c:v>
                </c:pt>
                <c:pt idx="283">
                  <c:v>289.74</c:v>
                </c:pt>
                <c:pt idx="284">
                  <c:v>289.74</c:v>
                </c:pt>
                <c:pt idx="285">
                  <c:v>289.74</c:v>
                </c:pt>
                <c:pt idx="286">
                  <c:v>289.75</c:v>
                </c:pt>
                <c:pt idx="287">
                  <c:v>289.75</c:v>
                </c:pt>
                <c:pt idx="288">
                  <c:v>289.75</c:v>
                </c:pt>
                <c:pt idx="289">
                  <c:v>289.75</c:v>
                </c:pt>
                <c:pt idx="290">
                  <c:v>289.76</c:v>
                </c:pt>
                <c:pt idx="291">
                  <c:v>289.76</c:v>
                </c:pt>
                <c:pt idx="292">
                  <c:v>289.77</c:v>
                </c:pt>
                <c:pt idx="293">
                  <c:v>289.77</c:v>
                </c:pt>
                <c:pt idx="294">
                  <c:v>289.77</c:v>
                </c:pt>
                <c:pt idx="295">
                  <c:v>289.77</c:v>
                </c:pt>
                <c:pt idx="296">
                  <c:v>289.77999999999997</c:v>
                </c:pt>
                <c:pt idx="297">
                  <c:v>289.77999999999997</c:v>
                </c:pt>
                <c:pt idx="298">
                  <c:v>289.77999999999997</c:v>
                </c:pt>
                <c:pt idx="299">
                  <c:v>289.77999999999997</c:v>
                </c:pt>
                <c:pt idx="300">
                  <c:v>289.77999999999997</c:v>
                </c:pt>
                <c:pt idx="301">
                  <c:v>289.77999999999997</c:v>
                </c:pt>
                <c:pt idx="302">
                  <c:v>289.77999999999997</c:v>
                </c:pt>
                <c:pt idx="303">
                  <c:v>289.79000000000002</c:v>
                </c:pt>
                <c:pt idx="304">
                  <c:v>289.79000000000002</c:v>
                </c:pt>
                <c:pt idx="305">
                  <c:v>289.79000000000002</c:v>
                </c:pt>
                <c:pt idx="306">
                  <c:v>289.8</c:v>
                </c:pt>
                <c:pt idx="307">
                  <c:v>289.8</c:v>
                </c:pt>
                <c:pt idx="308">
                  <c:v>289.81</c:v>
                </c:pt>
                <c:pt idx="309">
                  <c:v>289.81</c:v>
                </c:pt>
                <c:pt idx="310">
                  <c:v>289.81</c:v>
                </c:pt>
                <c:pt idx="311">
                  <c:v>289.81</c:v>
                </c:pt>
                <c:pt idx="312">
                  <c:v>289.81</c:v>
                </c:pt>
                <c:pt idx="313">
                  <c:v>289.81</c:v>
                </c:pt>
                <c:pt idx="314">
                  <c:v>289.82</c:v>
                </c:pt>
                <c:pt idx="315">
                  <c:v>289.82</c:v>
                </c:pt>
                <c:pt idx="316">
                  <c:v>289.82</c:v>
                </c:pt>
                <c:pt idx="317">
                  <c:v>289.82</c:v>
                </c:pt>
                <c:pt idx="318">
                  <c:v>289.82</c:v>
                </c:pt>
                <c:pt idx="319">
                  <c:v>289.83</c:v>
                </c:pt>
                <c:pt idx="320">
                  <c:v>289.83</c:v>
                </c:pt>
                <c:pt idx="321">
                  <c:v>289.83</c:v>
                </c:pt>
                <c:pt idx="322">
                  <c:v>289.83</c:v>
                </c:pt>
                <c:pt idx="323">
                  <c:v>289.83999999999997</c:v>
                </c:pt>
                <c:pt idx="324">
                  <c:v>289.85000000000002</c:v>
                </c:pt>
                <c:pt idx="325">
                  <c:v>289.85000000000002</c:v>
                </c:pt>
                <c:pt idx="326">
                  <c:v>289.86</c:v>
                </c:pt>
                <c:pt idx="327">
                  <c:v>289.86</c:v>
                </c:pt>
                <c:pt idx="328">
                  <c:v>289.86</c:v>
                </c:pt>
                <c:pt idx="329">
                  <c:v>289.87</c:v>
                </c:pt>
                <c:pt idx="330">
                  <c:v>289.87</c:v>
                </c:pt>
                <c:pt idx="331">
                  <c:v>289.87</c:v>
                </c:pt>
                <c:pt idx="332">
                  <c:v>289.88</c:v>
                </c:pt>
                <c:pt idx="333">
                  <c:v>289.88</c:v>
                </c:pt>
                <c:pt idx="334">
                  <c:v>289.89</c:v>
                </c:pt>
                <c:pt idx="335">
                  <c:v>289.89999999999998</c:v>
                </c:pt>
                <c:pt idx="336">
                  <c:v>289.89999999999998</c:v>
                </c:pt>
                <c:pt idx="337">
                  <c:v>289.89999999999998</c:v>
                </c:pt>
                <c:pt idx="338">
                  <c:v>289.91000000000003</c:v>
                </c:pt>
                <c:pt idx="339">
                  <c:v>289.91000000000003</c:v>
                </c:pt>
                <c:pt idx="340">
                  <c:v>289.91000000000003</c:v>
                </c:pt>
                <c:pt idx="341">
                  <c:v>289.91000000000003</c:v>
                </c:pt>
                <c:pt idx="342">
                  <c:v>289.92</c:v>
                </c:pt>
                <c:pt idx="343">
                  <c:v>289.92</c:v>
                </c:pt>
                <c:pt idx="344">
                  <c:v>289.92</c:v>
                </c:pt>
                <c:pt idx="345">
                  <c:v>289.93</c:v>
                </c:pt>
                <c:pt idx="346">
                  <c:v>289.93</c:v>
                </c:pt>
                <c:pt idx="347">
                  <c:v>289.93</c:v>
                </c:pt>
                <c:pt idx="348">
                  <c:v>289.93</c:v>
                </c:pt>
                <c:pt idx="349">
                  <c:v>289.93</c:v>
                </c:pt>
                <c:pt idx="350">
                  <c:v>289.93</c:v>
                </c:pt>
                <c:pt idx="351">
                  <c:v>289.94</c:v>
                </c:pt>
                <c:pt idx="352">
                  <c:v>289.95</c:v>
                </c:pt>
                <c:pt idx="353">
                  <c:v>289.95</c:v>
                </c:pt>
                <c:pt idx="354">
                  <c:v>289.95</c:v>
                </c:pt>
                <c:pt idx="355">
                  <c:v>289.95</c:v>
                </c:pt>
                <c:pt idx="356">
                  <c:v>289.95999999999998</c:v>
                </c:pt>
                <c:pt idx="357">
                  <c:v>289.97000000000003</c:v>
                </c:pt>
                <c:pt idx="358">
                  <c:v>289.97000000000003</c:v>
                </c:pt>
                <c:pt idx="359">
                  <c:v>289.98</c:v>
                </c:pt>
                <c:pt idx="360">
                  <c:v>289.98</c:v>
                </c:pt>
                <c:pt idx="361">
                  <c:v>290</c:v>
                </c:pt>
                <c:pt idx="362">
                  <c:v>290.05</c:v>
                </c:pt>
                <c:pt idx="363">
                  <c:v>290.05</c:v>
                </c:pt>
                <c:pt idx="364">
                  <c:v>290.06</c:v>
                </c:pt>
                <c:pt idx="365">
                  <c:v>290.08999999999997</c:v>
                </c:pt>
                <c:pt idx="366">
                  <c:v>290.14999999999998</c:v>
                </c:pt>
                <c:pt idx="367">
                  <c:v>295.69</c:v>
                </c:pt>
                <c:pt idx="368">
                  <c:v>295.7</c:v>
                </c:pt>
                <c:pt idx="369">
                  <c:v>295.7</c:v>
                </c:pt>
                <c:pt idx="370">
                  <c:v>295.74</c:v>
                </c:pt>
                <c:pt idx="371">
                  <c:v>295.75</c:v>
                </c:pt>
                <c:pt idx="372">
                  <c:v>295.75</c:v>
                </c:pt>
                <c:pt idx="373">
                  <c:v>295.75</c:v>
                </c:pt>
                <c:pt idx="374">
                  <c:v>295.76</c:v>
                </c:pt>
                <c:pt idx="375">
                  <c:v>295.77999999999997</c:v>
                </c:pt>
                <c:pt idx="376">
                  <c:v>295.79000000000002</c:v>
                </c:pt>
                <c:pt idx="377">
                  <c:v>295.79000000000002</c:v>
                </c:pt>
                <c:pt idx="378">
                  <c:v>295.8</c:v>
                </c:pt>
                <c:pt idx="379">
                  <c:v>295.81</c:v>
                </c:pt>
                <c:pt idx="380">
                  <c:v>295.81</c:v>
                </c:pt>
                <c:pt idx="381">
                  <c:v>295.81</c:v>
                </c:pt>
                <c:pt idx="382">
                  <c:v>295.83</c:v>
                </c:pt>
                <c:pt idx="383">
                  <c:v>295.83</c:v>
                </c:pt>
                <c:pt idx="384">
                  <c:v>295.83</c:v>
                </c:pt>
                <c:pt idx="385">
                  <c:v>295.83999999999997</c:v>
                </c:pt>
                <c:pt idx="386">
                  <c:v>295.83999999999997</c:v>
                </c:pt>
                <c:pt idx="387">
                  <c:v>295.85000000000002</c:v>
                </c:pt>
                <c:pt idx="388">
                  <c:v>295.85000000000002</c:v>
                </c:pt>
                <c:pt idx="389">
                  <c:v>295.85000000000002</c:v>
                </c:pt>
                <c:pt idx="390">
                  <c:v>295.85000000000002</c:v>
                </c:pt>
                <c:pt idx="391">
                  <c:v>295.86</c:v>
                </c:pt>
                <c:pt idx="392">
                  <c:v>295.86</c:v>
                </c:pt>
                <c:pt idx="393">
                  <c:v>295.86</c:v>
                </c:pt>
                <c:pt idx="394">
                  <c:v>295.86</c:v>
                </c:pt>
                <c:pt idx="395">
                  <c:v>295.87</c:v>
                </c:pt>
                <c:pt idx="396">
                  <c:v>295.88</c:v>
                </c:pt>
                <c:pt idx="397">
                  <c:v>295.88</c:v>
                </c:pt>
                <c:pt idx="398">
                  <c:v>295.89</c:v>
                </c:pt>
                <c:pt idx="399">
                  <c:v>295.89</c:v>
                </c:pt>
                <c:pt idx="400">
                  <c:v>295.89999999999998</c:v>
                </c:pt>
                <c:pt idx="401">
                  <c:v>295.89999999999998</c:v>
                </c:pt>
                <c:pt idx="402">
                  <c:v>295.89999999999998</c:v>
                </c:pt>
                <c:pt idx="403">
                  <c:v>295.91000000000003</c:v>
                </c:pt>
                <c:pt idx="404">
                  <c:v>295.91000000000003</c:v>
                </c:pt>
                <c:pt idx="405">
                  <c:v>295.91000000000003</c:v>
                </c:pt>
                <c:pt idx="406">
                  <c:v>295.91000000000003</c:v>
                </c:pt>
                <c:pt idx="407">
                  <c:v>295.91000000000003</c:v>
                </c:pt>
                <c:pt idx="408">
                  <c:v>295.91000000000003</c:v>
                </c:pt>
                <c:pt idx="409">
                  <c:v>295.91000000000003</c:v>
                </c:pt>
                <c:pt idx="410">
                  <c:v>295.91000000000003</c:v>
                </c:pt>
                <c:pt idx="411">
                  <c:v>295.91000000000003</c:v>
                </c:pt>
                <c:pt idx="412">
                  <c:v>295.92</c:v>
                </c:pt>
                <c:pt idx="413">
                  <c:v>295.92</c:v>
                </c:pt>
                <c:pt idx="414">
                  <c:v>295.92</c:v>
                </c:pt>
                <c:pt idx="415">
                  <c:v>295.93</c:v>
                </c:pt>
                <c:pt idx="416">
                  <c:v>295.93</c:v>
                </c:pt>
                <c:pt idx="417">
                  <c:v>295.93</c:v>
                </c:pt>
                <c:pt idx="418">
                  <c:v>295.94</c:v>
                </c:pt>
                <c:pt idx="419">
                  <c:v>295.94</c:v>
                </c:pt>
                <c:pt idx="420">
                  <c:v>295.94</c:v>
                </c:pt>
                <c:pt idx="421">
                  <c:v>295.94</c:v>
                </c:pt>
                <c:pt idx="422">
                  <c:v>295.94</c:v>
                </c:pt>
                <c:pt idx="423">
                  <c:v>295.95</c:v>
                </c:pt>
                <c:pt idx="424">
                  <c:v>295.95</c:v>
                </c:pt>
                <c:pt idx="425">
                  <c:v>295.95</c:v>
                </c:pt>
                <c:pt idx="426">
                  <c:v>295.95999999999998</c:v>
                </c:pt>
                <c:pt idx="427">
                  <c:v>295.95999999999998</c:v>
                </c:pt>
                <c:pt idx="428">
                  <c:v>295.95999999999998</c:v>
                </c:pt>
                <c:pt idx="429">
                  <c:v>295.97000000000003</c:v>
                </c:pt>
                <c:pt idx="430">
                  <c:v>295.98</c:v>
                </c:pt>
                <c:pt idx="431">
                  <c:v>295.99</c:v>
                </c:pt>
                <c:pt idx="432">
                  <c:v>295.99</c:v>
                </c:pt>
                <c:pt idx="433">
                  <c:v>296.02999999999997</c:v>
                </c:pt>
                <c:pt idx="434">
                  <c:v>296.05</c:v>
                </c:pt>
                <c:pt idx="435">
                  <c:v>296.08</c:v>
                </c:pt>
                <c:pt idx="436">
                  <c:v>296.08</c:v>
                </c:pt>
                <c:pt idx="437">
                  <c:v>296.08</c:v>
                </c:pt>
                <c:pt idx="438">
                  <c:v>296.12</c:v>
                </c:pt>
                <c:pt idx="439">
                  <c:v>296.25</c:v>
                </c:pt>
                <c:pt idx="440">
                  <c:v>296.27</c:v>
                </c:pt>
                <c:pt idx="441">
                  <c:v>296.32</c:v>
                </c:pt>
                <c:pt idx="442">
                  <c:v>296.43</c:v>
                </c:pt>
                <c:pt idx="443">
                  <c:v>301.79000000000002</c:v>
                </c:pt>
                <c:pt idx="444">
                  <c:v>301.81</c:v>
                </c:pt>
                <c:pt idx="445">
                  <c:v>301.81</c:v>
                </c:pt>
                <c:pt idx="446">
                  <c:v>301.88</c:v>
                </c:pt>
                <c:pt idx="447">
                  <c:v>301.88</c:v>
                </c:pt>
                <c:pt idx="448">
                  <c:v>301.88</c:v>
                </c:pt>
                <c:pt idx="449">
                  <c:v>301.88</c:v>
                </c:pt>
                <c:pt idx="450">
                  <c:v>301.88</c:v>
                </c:pt>
                <c:pt idx="451">
                  <c:v>301.89</c:v>
                </c:pt>
                <c:pt idx="452">
                  <c:v>301.89</c:v>
                </c:pt>
                <c:pt idx="453">
                  <c:v>301.89999999999998</c:v>
                </c:pt>
                <c:pt idx="454">
                  <c:v>301.89999999999998</c:v>
                </c:pt>
                <c:pt idx="455">
                  <c:v>301.89999999999998</c:v>
                </c:pt>
                <c:pt idx="456">
                  <c:v>301.89999999999998</c:v>
                </c:pt>
                <c:pt idx="457">
                  <c:v>301.89999999999998</c:v>
                </c:pt>
                <c:pt idx="458">
                  <c:v>301.91000000000003</c:v>
                </c:pt>
                <c:pt idx="459">
                  <c:v>301.91000000000003</c:v>
                </c:pt>
                <c:pt idx="460">
                  <c:v>301.92</c:v>
                </c:pt>
                <c:pt idx="461">
                  <c:v>301.93</c:v>
                </c:pt>
                <c:pt idx="462">
                  <c:v>301.93</c:v>
                </c:pt>
                <c:pt idx="463">
                  <c:v>301.93</c:v>
                </c:pt>
                <c:pt idx="464">
                  <c:v>301.94</c:v>
                </c:pt>
                <c:pt idx="465">
                  <c:v>301.94</c:v>
                </c:pt>
                <c:pt idx="466">
                  <c:v>301.95999999999998</c:v>
                </c:pt>
                <c:pt idx="467">
                  <c:v>301.98</c:v>
                </c:pt>
                <c:pt idx="468">
                  <c:v>301.99</c:v>
                </c:pt>
                <c:pt idx="469">
                  <c:v>301.99</c:v>
                </c:pt>
                <c:pt idx="470">
                  <c:v>302</c:v>
                </c:pt>
                <c:pt idx="471">
                  <c:v>302</c:v>
                </c:pt>
                <c:pt idx="472">
                  <c:v>302</c:v>
                </c:pt>
                <c:pt idx="473">
                  <c:v>302</c:v>
                </c:pt>
                <c:pt idx="474">
                  <c:v>302</c:v>
                </c:pt>
                <c:pt idx="475">
                  <c:v>302.01</c:v>
                </c:pt>
                <c:pt idx="476">
                  <c:v>302.02</c:v>
                </c:pt>
                <c:pt idx="477">
                  <c:v>302.02</c:v>
                </c:pt>
                <c:pt idx="478">
                  <c:v>302.06</c:v>
                </c:pt>
                <c:pt idx="479">
                  <c:v>302.06</c:v>
                </c:pt>
                <c:pt idx="480">
                  <c:v>302.07</c:v>
                </c:pt>
                <c:pt idx="481">
                  <c:v>302.07</c:v>
                </c:pt>
                <c:pt idx="482">
                  <c:v>302.07</c:v>
                </c:pt>
                <c:pt idx="483">
                  <c:v>302.07</c:v>
                </c:pt>
                <c:pt idx="484">
                  <c:v>302.08</c:v>
                </c:pt>
                <c:pt idx="485">
                  <c:v>302.08</c:v>
                </c:pt>
                <c:pt idx="486">
                  <c:v>302.08999999999997</c:v>
                </c:pt>
                <c:pt idx="487">
                  <c:v>302.08999999999997</c:v>
                </c:pt>
                <c:pt idx="488">
                  <c:v>302.08999999999997</c:v>
                </c:pt>
                <c:pt idx="489">
                  <c:v>302.08999999999997</c:v>
                </c:pt>
                <c:pt idx="490">
                  <c:v>302.08999999999997</c:v>
                </c:pt>
                <c:pt idx="491">
                  <c:v>302.10000000000002</c:v>
                </c:pt>
                <c:pt idx="492">
                  <c:v>302.10000000000002</c:v>
                </c:pt>
                <c:pt idx="493">
                  <c:v>302.10000000000002</c:v>
                </c:pt>
                <c:pt idx="494">
                  <c:v>302.10000000000002</c:v>
                </c:pt>
                <c:pt idx="495">
                  <c:v>302.10000000000002</c:v>
                </c:pt>
                <c:pt idx="496">
                  <c:v>302.10000000000002</c:v>
                </c:pt>
                <c:pt idx="497">
                  <c:v>302.10000000000002</c:v>
                </c:pt>
                <c:pt idx="498">
                  <c:v>302.11</c:v>
                </c:pt>
                <c:pt idx="499">
                  <c:v>302.11</c:v>
                </c:pt>
                <c:pt idx="500">
                  <c:v>302.12</c:v>
                </c:pt>
                <c:pt idx="501">
                  <c:v>302.12</c:v>
                </c:pt>
                <c:pt idx="502">
                  <c:v>302.14</c:v>
                </c:pt>
                <c:pt idx="503">
                  <c:v>302.14</c:v>
                </c:pt>
                <c:pt idx="504">
                  <c:v>302.14999999999998</c:v>
                </c:pt>
                <c:pt idx="505">
                  <c:v>302.16000000000003</c:v>
                </c:pt>
                <c:pt idx="506">
                  <c:v>302.17</c:v>
                </c:pt>
                <c:pt idx="507">
                  <c:v>302.17</c:v>
                </c:pt>
                <c:pt idx="508">
                  <c:v>302.20999999999998</c:v>
                </c:pt>
                <c:pt idx="509">
                  <c:v>302.20999999999998</c:v>
                </c:pt>
                <c:pt idx="510">
                  <c:v>302.22000000000003</c:v>
                </c:pt>
                <c:pt idx="511">
                  <c:v>302.25</c:v>
                </c:pt>
                <c:pt idx="512">
                  <c:v>302.29000000000002</c:v>
                </c:pt>
                <c:pt idx="513">
                  <c:v>302.3</c:v>
                </c:pt>
                <c:pt idx="514">
                  <c:v>302.33999999999997</c:v>
                </c:pt>
                <c:pt idx="515">
                  <c:v>302.56</c:v>
                </c:pt>
                <c:pt idx="516">
                  <c:v>308.07</c:v>
                </c:pt>
                <c:pt idx="517">
                  <c:v>308.10000000000002</c:v>
                </c:pt>
                <c:pt idx="518">
                  <c:v>308.14999999999998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FB-4920-A906-0B187530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70896"/>
        <c:axId val="223772512"/>
      </c:scatterChart>
      <c:valAx>
        <c:axId val="25737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3772512"/>
        <c:crosses val="autoZero"/>
        <c:crossBetween val="midCat"/>
      </c:valAx>
      <c:valAx>
        <c:axId val="223772512"/>
        <c:scaling>
          <c:orientation val="minMax"/>
          <c:max val="320"/>
          <c:min val="254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70896"/>
        <c:crosses val="autoZero"/>
        <c:crossBetween val="midCat"/>
        <c:majorUnit val="6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Ppu24_41!$U$1</c:f>
              <c:strCache>
                <c:ptCount val="1"/>
                <c:pt idx="0">
                  <c:v>Ppu24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Ppu24_41!$U$2:$U$432</c:f>
              <c:numCache>
                <c:formatCode>General</c:formatCode>
                <c:ptCount val="431"/>
                <c:pt idx="0">
                  <c:v>113</c:v>
                </c:pt>
                <c:pt idx="1">
                  <c:v>113.1</c:v>
                </c:pt>
                <c:pt idx="2">
                  <c:v>125</c:v>
                </c:pt>
                <c:pt idx="3">
                  <c:v>129.05000000000001</c:v>
                </c:pt>
                <c:pt idx="4">
                  <c:v>129.07</c:v>
                </c:pt>
                <c:pt idx="5">
                  <c:v>129.09</c:v>
                </c:pt>
                <c:pt idx="6">
                  <c:v>129.11000000000001</c:v>
                </c:pt>
                <c:pt idx="7">
                  <c:v>129.13</c:v>
                </c:pt>
                <c:pt idx="8">
                  <c:v>129.13</c:v>
                </c:pt>
                <c:pt idx="9">
                  <c:v>129.18</c:v>
                </c:pt>
                <c:pt idx="10">
                  <c:v>129.18</c:v>
                </c:pt>
                <c:pt idx="11">
                  <c:v>129.18</c:v>
                </c:pt>
                <c:pt idx="12">
                  <c:v>129.19</c:v>
                </c:pt>
                <c:pt idx="13">
                  <c:v>129.19</c:v>
                </c:pt>
                <c:pt idx="14">
                  <c:v>129.19999999999999</c:v>
                </c:pt>
                <c:pt idx="15">
                  <c:v>129.19999999999999</c:v>
                </c:pt>
                <c:pt idx="16">
                  <c:v>129.22</c:v>
                </c:pt>
                <c:pt idx="17">
                  <c:v>129.22</c:v>
                </c:pt>
                <c:pt idx="18">
                  <c:v>129.22</c:v>
                </c:pt>
                <c:pt idx="19">
                  <c:v>129.22999999999999</c:v>
                </c:pt>
                <c:pt idx="20">
                  <c:v>129.22999999999999</c:v>
                </c:pt>
                <c:pt idx="21">
                  <c:v>129.25</c:v>
                </c:pt>
                <c:pt idx="22">
                  <c:v>129.25</c:v>
                </c:pt>
                <c:pt idx="23">
                  <c:v>129.26</c:v>
                </c:pt>
                <c:pt idx="24">
                  <c:v>129.26</c:v>
                </c:pt>
                <c:pt idx="25">
                  <c:v>129.27000000000001</c:v>
                </c:pt>
                <c:pt idx="26">
                  <c:v>129.27000000000001</c:v>
                </c:pt>
                <c:pt idx="27">
                  <c:v>129.28</c:v>
                </c:pt>
                <c:pt idx="28">
                  <c:v>129.28</c:v>
                </c:pt>
                <c:pt idx="29">
                  <c:v>129.29</c:v>
                </c:pt>
                <c:pt idx="30">
                  <c:v>129.29</c:v>
                </c:pt>
                <c:pt idx="31">
                  <c:v>129.30000000000001</c:v>
                </c:pt>
                <c:pt idx="32">
                  <c:v>129.31</c:v>
                </c:pt>
                <c:pt idx="33">
                  <c:v>129.32</c:v>
                </c:pt>
                <c:pt idx="34">
                  <c:v>129.34</c:v>
                </c:pt>
                <c:pt idx="35">
                  <c:v>129.34</c:v>
                </c:pt>
                <c:pt idx="36">
                  <c:v>129.34</c:v>
                </c:pt>
                <c:pt idx="37">
                  <c:v>129.36000000000001</c:v>
                </c:pt>
                <c:pt idx="38">
                  <c:v>129.36000000000001</c:v>
                </c:pt>
                <c:pt idx="39">
                  <c:v>129.36000000000001</c:v>
                </c:pt>
                <c:pt idx="40">
                  <c:v>129.36000000000001</c:v>
                </c:pt>
                <c:pt idx="41">
                  <c:v>129.36000000000001</c:v>
                </c:pt>
                <c:pt idx="42">
                  <c:v>129.37</c:v>
                </c:pt>
                <c:pt idx="43">
                  <c:v>129.37</c:v>
                </c:pt>
                <c:pt idx="44">
                  <c:v>129.37</c:v>
                </c:pt>
                <c:pt idx="45">
                  <c:v>129.38</c:v>
                </c:pt>
                <c:pt idx="46">
                  <c:v>129.38999999999999</c:v>
                </c:pt>
                <c:pt idx="47">
                  <c:v>129.38999999999999</c:v>
                </c:pt>
                <c:pt idx="48">
                  <c:v>129.4</c:v>
                </c:pt>
                <c:pt idx="49">
                  <c:v>129.4</c:v>
                </c:pt>
                <c:pt idx="50">
                  <c:v>129.4</c:v>
                </c:pt>
                <c:pt idx="51">
                  <c:v>129.41</c:v>
                </c:pt>
                <c:pt idx="52">
                  <c:v>129.41</c:v>
                </c:pt>
                <c:pt idx="53">
                  <c:v>129.41999999999999</c:v>
                </c:pt>
                <c:pt idx="54">
                  <c:v>129.44</c:v>
                </c:pt>
                <c:pt idx="55">
                  <c:v>129.47</c:v>
                </c:pt>
                <c:pt idx="56">
                  <c:v>129.47</c:v>
                </c:pt>
                <c:pt idx="57">
                  <c:v>129.49</c:v>
                </c:pt>
                <c:pt idx="58">
                  <c:v>129.49</c:v>
                </c:pt>
                <c:pt idx="59">
                  <c:v>129.49</c:v>
                </c:pt>
                <c:pt idx="60">
                  <c:v>129.49</c:v>
                </c:pt>
                <c:pt idx="61">
                  <c:v>129.51</c:v>
                </c:pt>
                <c:pt idx="62">
                  <c:v>129.52000000000001</c:v>
                </c:pt>
                <c:pt idx="63">
                  <c:v>129.53</c:v>
                </c:pt>
                <c:pt idx="64">
                  <c:v>129.53</c:v>
                </c:pt>
                <c:pt idx="65">
                  <c:v>129.55000000000001</c:v>
                </c:pt>
                <c:pt idx="66">
                  <c:v>129.59</c:v>
                </c:pt>
                <c:pt idx="67">
                  <c:v>129.65</c:v>
                </c:pt>
                <c:pt idx="68">
                  <c:v>129.66999999999999</c:v>
                </c:pt>
                <c:pt idx="69">
                  <c:v>133.16999999999999</c:v>
                </c:pt>
                <c:pt idx="70">
                  <c:v>133.18</c:v>
                </c:pt>
                <c:pt idx="71">
                  <c:v>133.19999999999999</c:v>
                </c:pt>
                <c:pt idx="72">
                  <c:v>133.22</c:v>
                </c:pt>
                <c:pt idx="73">
                  <c:v>133.22</c:v>
                </c:pt>
                <c:pt idx="74">
                  <c:v>133.25</c:v>
                </c:pt>
                <c:pt idx="75">
                  <c:v>133.27000000000001</c:v>
                </c:pt>
                <c:pt idx="76">
                  <c:v>133.30000000000001</c:v>
                </c:pt>
                <c:pt idx="77">
                  <c:v>133.30000000000001</c:v>
                </c:pt>
                <c:pt idx="78">
                  <c:v>133.30000000000001</c:v>
                </c:pt>
                <c:pt idx="79">
                  <c:v>133.31</c:v>
                </c:pt>
                <c:pt idx="80">
                  <c:v>133.31</c:v>
                </c:pt>
                <c:pt idx="81">
                  <c:v>133.31</c:v>
                </c:pt>
                <c:pt idx="82">
                  <c:v>133.32</c:v>
                </c:pt>
                <c:pt idx="83">
                  <c:v>133.33000000000001</c:v>
                </c:pt>
                <c:pt idx="84">
                  <c:v>133.34</c:v>
                </c:pt>
                <c:pt idx="85">
                  <c:v>133.34</c:v>
                </c:pt>
                <c:pt idx="86">
                  <c:v>133.35</c:v>
                </c:pt>
                <c:pt idx="87">
                  <c:v>133.35</c:v>
                </c:pt>
                <c:pt idx="88">
                  <c:v>133.36000000000001</c:v>
                </c:pt>
                <c:pt idx="89">
                  <c:v>133.38999999999999</c:v>
                </c:pt>
                <c:pt idx="90">
                  <c:v>133.38999999999999</c:v>
                </c:pt>
                <c:pt idx="91">
                  <c:v>133.38999999999999</c:v>
                </c:pt>
                <c:pt idx="92">
                  <c:v>133.38999999999999</c:v>
                </c:pt>
                <c:pt idx="93">
                  <c:v>133.4</c:v>
                </c:pt>
                <c:pt idx="94">
                  <c:v>133.41</c:v>
                </c:pt>
                <c:pt idx="95">
                  <c:v>133.41</c:v>
                </c:pt>
                <c:pt idx="96">
                  <c:v>133.41</c:v>
                </c:pt>
                <c:pt idx="97">
                  <c:v>133.41</c:v>
                </c:pt>
                <c:pt idx="98">
                  <c:v>133.41999999999999</c:v>
                </c:pt>
                <c:pt idx="99">
                  <c:v>133.41999999999999</c:v>
                </c:pt>
                <c:pt idx="100">
                  <c:v>133.41999999999999</c:v>
                </c:pt>
                <c:pt idx="101">
                  <c:v>133.41999999999999</c:v>
                </c:pt>
                <c:pt idx="102">
                  <c:v>133.44999999999999</c:v>
                </c:pt>
                <c:pt idx="103">
                  <c:v>133.44999999999999</c:v>
                </c:pt>
                <c:pt idx="104">
                  <c:v>133.46</c:v>
                </c:pt>
                <c:pt idx="105">
                  <c:v>133.46</c:v>
                </c:pt>
                <c:pt idx="106">
                  <c:v>133.46</c:v>
                </c:pt>
                <c:pt idx="107">
                  <c:v>133.49</c:v>
                </c:pt>
                <c:pt idx="108">
                  <c:v>133.49</c:v>
                </c:pt>
                <c:pt idx="109">
                  <c:v>133.5</c:v>
                </c:pt>
                <c:pt idx="110">
                  <c:v>133.52000000000001</c:v>
                </c:pt>
                <c:pt idx="111">
                  <c:v>133.52000000000001</c:v>
                </c:pt>
                <c:pt idx="112">
                  <c:v>133.53</c:v>
                </c:pt>
                <c:pt idx="113">
                  <c:v>133.54</c:v>
                </c:pt>
                <c:pt idx="114">
                  <c:v>133.54</c:v>
                </c:pt>
                <c:pt idx="115">
                  <c:v>133.55000000000001</c:v>
                </c:pt>
                <c:pt idx="116">
                  <c:v>133.55000000000001</c:v>
                </c:pt>
                <c:pt idx="117">
                  <c:v>133.55000000000001</c:v>
                </c:pt>
                <c:pt idx="118">
                  <c:v>133.56</c:v>
                </c:pt>
                <c:pt idx="119">
                  <c:v>133.58000000000001</c:v>
                </c:pt>
                <c:pt idx="120">
                  <c:v>133.58000000000001</c:v>
                </c:pt>
                <c:pt idx="121">
                  <c:v>133.6</c:v>
                </c:pt>
                <c:pt idx="122">
                  <c:v>133.61000000000001</c:v>
                </c:pt>
                <c:pt idx="123">
                  <c:v>133.62</c:v>
                </c:pt>
                <c:pt idx="124">
                  <c:v>133.63999999999999</c:v>
                </c:pt>
                <c:pt idx="125">
                  <c:v>133.63999999999999</c:v>
                </c:pt>
                <c:pt idx="126">
                  <c:v>133.65</c:v>
                </c:pt>
                <c:pt idx="127">
                  <c:v>133.65</c:v>
                </c:pt>
                <c:pt idx="128">
                  <c:v>133.66</c:v>
                </c:pt>
                <c:pt idx="129">
                  <c:v>133.66999999999999</c:v>
                </c:pt>
                <c:pt idx="130">
                  <c:v>133.68</c:v>
                </c:pt>
                <c:pt idx="131">
                  <c:v>133.69</c:v>
                </c:pt>
                <c:pt idx="132">
                  <c:v>133.69</c:v>
                </c:pt>
                <c:pt idx="133">
                  <c:v>133.69999999999999</c:v>
                </c:pt>
                <c:pt idx="134">
                  <c:v>133.72</c:v>
                </c:pt>
                <c:pt idx="135">
                  <c:v>133.72999999999999</c:v>
                </c:pt>
                <c:pt idx="136">
                  <c:v>133.76</c:v>
                </c:pt>
                <c:pt idx="137">
                  <c:v>133.77000000000001</c:v>
                </c:pt>
                <c:pt idx="138">
                  <c:v>133.78</c:v>
                </c:pt>
                <c:pt idx="139">
                  <c:v>133.80000000000001</c:v>
                </c:pt>
                <c:pt idx="140">
                  <c:v>133.84</c:v>
                </c:pt>
                <c:pt idx="141">
                  <c:v>137.26</c:v>
                </c:pt>
                <c:pt idx="142">
                  <c:v>137.31</c:v>
                </c:pt>
                <c:pt idx="143">
                  <c:v>137.37</c:v>
                </c:pt>
                <c:pt idx="144">
                  <c:v>137.38</c:v>
                </c:pt>
                <c:pt idx="145">
                  <c:v>137.4</c:v>
                </c:pt>
                <c:pt idx="146">
                  <c:v>137.4</c:v>
                </c:pt>
                <c:pt idx="147">
                  <c:v>137.41</c:v>
                </c:pt>
                <c:pt idx="148">
                  <c:v>137.41</c:v>
                </c:pt>
                <c:pt idx="149">
                  <c:v>137.41</c:v>
                </c:pt>
                <c:pt idx="150">
                  <c:v>137.41999999999999</c:v>
                </c:pt>
                <c:pt idx="151">
                  <c:v>137.44999999999999</c:v>
                </c:pt>
                <c:pt idx="152">
                  <c:v>137.46</c:v>
                </c:pt>
                <c:pt idx="153">
                  <c:v>137.46</c:v>
                </c:pt>
                <c:pt idx="154">
                  <c:v>137.46</c:v>
                </c:pt>
                <c:pt idx="155">
                  <c:v>137.47</c:v>
                </c:pt>
                <c:pt idx="156">
                  <c:v>137.47</c:v>
                </c:pt>
                <c:pt idx="157">
                  <c:v>137.47999999999999</c:v>
                </c:pt>
                <c:pt idx="158">
                  <c:v>137.47999999999999</c:v>
                </c:pt>
                <c:pt idx="159">
                  <c:v>137.47999999999999</c:v>
                </c:pt>
                <c:pt idx="160">
                  <c:v>137.5</c:v>
                </c:pt>
                <c:pt idx="161">
                  <c:v>137.5</c:v>
                </c:pt>
                <c:pt idx="162">
                  <c:v>137.5</c:v>
                </c:pt>
                <c:pt idx="163">
                  <c:v>137.52000000000001</c:v>
                </c:pt>
                <c:pt idx="164">
                  <c:v>137.52000000000001</c:v>
                </c:pt>
                <c:pt idx="165">
                  <c:v>137.52000000000001</c:v>
                </c:pt>
                <c:pt idx="166">
                  <c:v>137.53</c:v>
                </c:pt>
                <c:pt idx="167">
                  <c:v>137.56</c:v>
                </c:pt>
                <c:pt idx="168">
                  <c:v>137.57</c:v>
                </c:pt>
                <c:pt idx="169">
                  <c:v>137.57</c:v>
                </c:pt>
                <c:pt idx="170">
                  <c:v>137.57</c:v>
                </c:pt>
                <c:pt idx="171">
                  <c:v>137.57</c:v>
                </c:pt>
                <c:pt idx="172">
                  <c:v>137.57</c:v>
                </c:pt>
                <c:pt idx="173">
                  <c:v>137.58000000000001</c:v>
                </c:pt>
                <c:pt idx="174">
                  <c:v>137.58000000000001</c:v>
                </c:pt>
                <c:pt idx="175">
                  <c:v>137.58000000000001</c:v>
                </c:pt>
                <c:pt idx="176">
                  <c:v>137.58000000000001</c:v>
                </c:pt>
                <c:pt idx="177">
                  <c:v>137.58000000000001</c:v>
                </c:pt>
                <c:pt idx="178">
                  <c:v>137.58000000000001</c:v>
                </c:pt>
                <c:pt idx="179">
                  <c:v>137.58000000000001</c:v>
                </c:pt>
                <c:pt idx="180">
                  <c:v>137.58000000000001</c:v>
                </c:pt>
                <c:pt idx="181">
                  <c:v>137.59</c:v>
                </c:pt>
                <c:pt idx="182">
                  <c:v>137.59</c:v>
                </c:pt>
                <c:pt idx="183">
                  <c:v>137.6</c:v>
                </c:pt>
                <c:pt idx="184">
                  <c:v>137.6</c:v>
                </c:pt>
                <c:pt idx="185">
                  <c:v>137.6</c:v>
                </c:pt>
                <c:pt idx="186">
                  <c:v>137.6</c:v>
                </c:pt>
                <c:pt idx="187">
                  <c:v>137.61000000000001</c:v>
                </c:pt>
                <c:pt idx="188">
                  <c:v>137.61000000000001</c:v>
                </c:pt>
                <c:pt idx="189">
                  <c:v>137.61000000000001</c:v>
                </c:pt>
                <c:pt idx="190">
                  <c:v>137.61000000000001</c:v>
                </c:pt>
                <c:pt idx="191">
                  <c:v>137.61000000000001</c:v>
                </c:pt>
                <c:pt idx="192">
                  <c:v>137.61000000000001</c:v>
                </c:pt>
                <c:pt idx="193">
                  <c:v>137.62</c:v>
                </c:pt>
                <c:pt idx="194">
                  <c:v>137.62</c:v>
                </c:pt>
                <c:pt idx="195">
                  <c:v>137.63</c:v>
                </c:pt>
                <c:pt idx="196">
                  <c:v>137.63</c:v>
                </c:pt>
                <c:pt idx="197">
                  <c:v>137.63</c:v>
                </c:pt>
                <c:pt idx="198">
                  <c:v>137.66</c:v>
                </c:pt>
                <c:pt idx="199">
                  <c:v>137.66999999999999</c:v>
                </c:pt>
                <c:pt idx="200">
                  <c:v>137.66999999999999</c:v>
                </c:pt>
                <c:pt idx="201">
                  <c:v>137.68</c:v>
                </c:pt>
                <c:pt idx="202">
                  <c:v>137.68</c:v>
                </c:pt>
                <c:pt idx="203">
                  <c:v>137.68</c:v>
                </c:pt>
                <c:pt idx="204">
                  <c:v>137.68</c:v>
                </c:pt>
                <c:pt idx="205">
                  <c:v>137.68</c:v>
                </c:pt>
                <c:pt idx="206">
                  <c:v>137.68</c:v>
                </c:pt>
                <c:pt idx="207">
                  <c:v>137.68</c:v>
                </c:pt>
                <c:pt idx="208">
                  <c:v>137.68</c:v>
                </c:pt>
                <c:pt idx="209">
                  <c:v>137.68</c:v>
                </c:pt>
                <c:pt idx="210">
                  <c:v>137.69</c:v>
                </c:pt>
                <c:pt idx="211">
                  <c:v>137.69</c:v>
                </c:pt>
                <c:pt idx="212">
                  <c:v>137.69</c:v>
                </c:pt>
                <c:pt idx="213">
                  <c:v>137.69999999999999</c:v>
                </c:pt>
                <c:pt idx="214">
                  <c:v>137.69999999999999</c:v>
                </c:pt>
                <c:pt idx="215">
                  <c:v>137.69999999999999</c:v>
                </c:pt>
                <c:pt idx="216">
                  <c:v>137.69999999999999</c:v>
                </c:pt>
                <c:pt idx="217">
                  <c:v>137.69999999999999</c:v>
                </c:pt>
                <c:pt idx="218">
                  <c:v>137.71</c:v>
                </c:pt>
                <c:pt idx="219">
                  <c:v>137.71</c:v>
                </c:pt>
                <c:pt idx="220">
                  <c:v>137.71</c:v>
                </c:pt>
                <c:pt idx="221">
                  <c:v>137.71</c:v>
                </c:pt>
                <c:pt idx="222">
                  <c:v>137.72</c:v>
                </c:pt>
                <c:pt idx="223">
                  <c:v>137.72</c:v>
                </c:pt>
                <c:pt idx="224">
                  <c:v>137.72</c:v>
                </c:pt>
                <c:pt idx="225">
                  <c:v>137.72</c:v>
                </c:pt>
                <c:pt idx="226">
                  <c:v>137.72</c:v>
                </c:pt>
                <c:pt idx="227">
                  <c:v>137.72</c:v>
                </c:pt>
                <c:pt idx="228">
                  <c:v>137.72999999999999</c:v>
                </c:pt>
                <c:pt idx="229">
                  <c:v>137.72999999999999</c:v>
                </c:pt>
                <c:pt idx="230">
                  <c:v>137.74</c:v>
                </c:pt>
                <c:pt idx="231">
                  <c:v>137.74</c:v>
                </c:pt>
                <c:pt idx="232">
                  <c:v>137.75</c:v>
                </c:pt>
                <c:pt idx="233">
                  <c:v>137.75</c:v>
                </c:pt>
                <c:pt idx="234">
                  <c:v>137.76</c:v>
                </c:pt>
                <c:pt idx="235">
                  <c:v>137.76</c:v>
                </c:pt>
                <c:pt idx="236">
                  <c:v>137.77000000000001</c:v>
                </c:pt>
                <c:pt idx="237">
                  <c:v>137.78</c:v>
                </c:pt>
                <c:pt idx="238">
                  <c:v>137.80000000000001</c:v>
                </c:pt>
                <c:pt idx="239">
                  <c:v>137.80000000000001</c:v>
                </c:pt>
                <c:pt idx="240">
                  <c:v>137.80000000000001</c:v>
                </c:pt>
                <c:pt idx="241">
                  <c:v>137.81</c:v>
                </c:pt>
                <c:pt idx="242">
                  <c:v>137.81</c:v>
                </c:pt>
                <c:pt idx="243">
                  <c:v>137.81</c:v>
                </c:pt>
                <c:pt idx="244">
                  <c:v>137.82</c:v>
                </c:pt>
                <c:pt idx="245">
                  <c:v>137.82</c:v>
                </c:pt>
                <c:pt idx="246">
                  <c:v>137.82</c:v>
                </c:pt>
                <c:pt idx="247">
                  <c:v>137.82</c:v>
                </c:pt>
                <c:pt idx="248">
                  <c:v>137.84</c:v>
                </c:pt>
                <c:pt idx="249">
                  <c:v>137.84</c:v>
                </c:pt>
                <c:pt idx="250">
                  <c:v>137.84</c:v>
                </c:pt>
                <c:pt idx="251">
                  <c:v>137.85</c:v>
                </c:pt>
                <c:pt idx="252">
                  <c:v>137.85</c:v>
                </c:pt>
                <c:pt idx="253">
                  <c:v>137.85</c:v>
                </c:pt>
                <c:pt idx="254">
                  <c:v>137.87</c:v>
                </c:pt>
                <c:pt idx="255">
                  <c:v>137.88999999999999</c:v>
                </c:pt>
                <c:pt idx="256">
                  <c:v>137.88999999999999</c:v>
                </c:pt>
                <c:pt idx="257">
                  <c:v>137.91</c:v>
                </c:pt>
                <c:pt idx="258">
                  <c:v>137.94</c:v>
                </c:pt>
                <c:pt idx="259">
                  <c:v>137.94</c:v>
                </c:pt>
                <c:pt idx="260">
                  <c:v>137.94999999999999</c:v>
                </c:pt>
                <c:pt idx="261">
                  <c:v>137.96</c:v>
                </c:pt>
                <c:pt idx="262">
                  <c:v>137.96</c:v>
                </c:pt>
                <c:pt idx="263">
                  <c:v>138.07</c:v>
                </c:pt>
                <c:pt idx="264">
                  <c:v>141.75</c:v>
                </c:pt>
                <c:pt idx="265">
                  <c:v>141.75</c:v>
                </c:pt>
                <c:pt idx="266">
                  <c:v>141.97999999999999</c:v>
                </c:pt>
                <c:pt idx="267">
                  <c:v>141.97999999999999</c:v>
                </c:pt>
                <c:pt idx="268">
                  <c:v>142.01</c:v>
                </c:pt>
                <c:pt idx="269">
                  <c:v>142.01</c:v>
                </c:pt>
                <c:pt idx="270">
                  <c:v>142.01</c:v>
                </c:pt>
                <c:pt idx="271">
                  <c:v>142.02000000000001</c:v>
                </c:pt>
                <c:pt idx="272">
                  <c:v>142.02000000000001</c:v>
                </c:pt>
                <c:pt idx="273">
                  <c:v>142.02000000000001</c:v>
                </c:pt>
                <c:pt idx="274">
                  <c:v>142.02000000000001</c:v>
                </c:pt>
                <c:pt idx="275">
                  <c:v>142.06</c:v>
                </c:pt>
                <c:pt idx="276">
                  <c:v>142.1</c:v>
                </c:pt>
                <c:pt idx="277">
                  <c:v>142.1</c:v>
                </c:pt>
                <c:pt idx="278">
                  <c:v>142.11000000000001</c:v>
                </c:pt>
                <c:pt idx="279">
                  <c:v>142.11000000000001</c:v>
                </c:pt>
                <c:pt idx="280">
                  <c:v>142.13999999999999</c:v>
                </c:pt>
                <c:pt idx="281">
                  <c:v>142.13999999999999</c:v>
                </c:pt>
                <c:pt idx="282">
                  <c:v>142.13999999999999</c:v>
                </c:pt>
                <c:pt idx="283">
                  <c:v>142.13999999999999</c:v>
                </c:pt>
                <c:pt idx="284">
                  <c:v>142.13999999999999</c:v>
                </c:pt>
                <c:pt idx="285">
                  <c:v>142.13999999999999</c:v>
                </c:pt>
                <c:pt idx="286">
                  <c:v>142.13999999999999</c:v>
                </c:pt>
                <c:pt idx="287">
                  <c:v>142.18</c:v>
                </c:pt>
                <c:pt idx="288">
                  <c:v>142.18</c:v>
                </c:pt>
                <c:pt idx="289">
                  <c:v>142.19</c:v>
                </c:pt>
                <c:pt idx="290">
                  <c:v>142.21</c:v>
                </c:pt>
                <c:pt idx="291">
                  <c:v>142.22</c:v>
                </c:pt>
                <c:pt idx="292">
                  <c:v>142.22999999999999</c:v>
                </c:pt>
                <c:pt idx="293">
                  <c:v>142.26</c:v>
                </c:pt>
                <c:pt idx="294">
                  <c:v>142.26</c:v>
                </c:pt>
                <c:pt idx="295">
                  <c:v>142.27000000000001</c:v>
                </c:pt>
                <c:pt idx="296">
                  <c:v>142.28</c:v>
                </c:pt>
                <c:pt idx="297">
                  <c:v>142.29</c:v>
                </c:pt>
                <c:pt idx="298">
                  <c:v>142.30000000000001</c:v>
                </c:pt>
                <c:pt idx="299">
                  <c:v>142.30000000000001</c:v>
                </c:pt>
                <c:pt idx="300">
                  <c:v>142.30000000000001</c:v>
                </c:pt>
                <c:pt idx="301">
                  <c:v>142.34</c:v>
                </c:pt>
                <c:pt idx="302">
                  <c:v>142.34</c:v>
                </c:pt>
                <c:pt idx="303">
                  <c:v>142.46</c:v>
                </c:pt>
                <c:pt idx="304">
                  <c:v>142.47</c:v>
                </c:pt>
                <c:pt idx="305">
                  <c:v>142.52000000000001</c:v>
                </c:pt>
                <c:pt idx="306">
                  <c:v>146.58000000000001</c:v>
                </c:pt>
                <c:pt idx="307">
                  <c:v>146.91</c:v>
                </c:pt>
                <c:pt idx="308">
                  <c:v>146.91</c:v>
                </c:pt>
                <c:pt idx="309">
                  <c:v>147</c:v>
                </c:pt>
                <c:pt idx="310">
                  <c:v>150.88999999999999</c:v>
                </c:pt>
                <c:pt idx="311">
                  <c:v>150.99</c:v>
                </c:pt>
                <c:pt idx="312">
                  <c:v>150.99</c:v>
                </c:pt>
                <c:pt idx="313">
                  <c:v>151</c:v>
                </c:pt>
                <c:pt idx="314">
                  <c:v>151</c:v>
                </c:pt>
                <c:pt idx="315">
                  <c:v>151</c:v>
                </c:pt>
                <c:pt idx="316">
                  <c:v>151</c:v>
                </c:pt>
                <c:pt idx="317">
                  <c:v>151.09</c:v>
                </c:pt>
                <c:pt idx="318">
                  <c:v>151.1</c:v>
                </c:pt>
                <c:pt idx="319">
                  <c:v>151.1</c:v>
                </c:pt>
                <c:pt idx="320">
                  <c:v>151.1</c:v>
                </c:pt>
                <c:pt idx="321">
                  <c:v>151.1</c:v>
                </c:pt>
                <c:pt idx="322">
                  <c:v>151.1</c:v>
                </c:pt>
                <c:pt idx="323">
                  <c:v>151.11000000000001</c:v>
                </c:pt>
                <c:pt idx="324">
                  <c:v>151.11000000000001</c:v>
                </c:pt>
                <c:pt idx="325">
                  <c:v>151.11000000000001</c:v>
                </c:pt>
                <c:pt idx="326">
                  <c:v>151.11000000000001</c:v>
                </c:pt>
                <c:pt idx="327">
                  <c:v>151.11000000000001</c:v>
                </c:pt>
                <c:pt idx="328">
                  <c:v>151.16</c:v>
                </c:pt>
                <c:pt idx="329">
                  <c:v>151.19999999999999</c:v>
                </c:pt>
                <c:pt idx="330">
                  <c:v>151.21</c:v>
                </c:pt>
                <c:pt idx="331">
                  <c:v>151.21</c:v>
                </c:pt>
                <c:pt idx="332">
                  <c:v>151.21</c:v>
                </c:pt>
                <c:pt idx="333">
                  <c:v>151.21</c:v>
                </c:pt>
                <c:pt idx="334">
                  <c:v>151.22</c:v>
                </c:pt>
                <c:pt idx="335">
                  <c:v>151.22999999999999</c:v>
                </c:pt>
                <c:pt idx="336">
                  <c:v>151.22999999999999</c:v>
                </c:pt>
                <c:pt idx="337">
                  <c:v>151.22999999999999</c:v>
                </c:pt>
                <c:pt idx="338">
                  <c:v>151.28</c:v>
                </c:pt>
                <c:pt idx="339">
                  <c:v>151.28</c:v>
                </c:pt>
                <c:pt idx="340">
                  <c:v>151.30000000000001</c:v>
                </c:pt>
                <c:pt idx="341">
                  <c:v>151.31</c:v>
                </c:pt>
                <c:pt idx="342">
                  <c:v>151.32</c:v>
                </c:pt>
                <c:pt idx="343">
                  <c:v>151.32</c:v>
                </c:pt>
                <c:pt idx="344">
                  <c:v>151.32</c:v>
                </c:pt>
                <c:pt idx="345">
                  <c:v>151.33000000000001</c:v>
                </c:pt>
                <c:pt idx="346">
                  <c:v>151.33000000000001</c:v>
                </c:pt>
                <c:pt idx="347">
                  <c:v>151.34</c:v>
                </c:pt>
                <c:pt idx="348">
                  <c:v>151.38</c:v>
                </c:pt>
                <c:pt idx="349">
                  <c:v>151.43</c:v>
                </c:pt>
                <c:pt idx="350">
                  <c:v>155.44</c:v>
                </c:pt>
                <c:pt idx="351">
                  <c:v>155.44999999999999</c:v>
                </c:pt>
                <c:pt idx="352">
                  <c:v>155.57</c:v>
                </c:pt>
                <c:pt idx="353">
                  <c:v>155.61000000000001</c:v>
                </c:pt>
                <c:pt idx="354">
                  <c:v>155.65</c:v>
                </c:pt>
                <c:pt idx="355">
                  <c:v>155.82</c:v>
                </c:pt>
                <c:pt idx="356">
                  <c:v>159.36000000000001</c:v>
                </c:pt>
                <c:pt idx="357">
                  <c:v>159.37</c:v>
                </c:pt>
                <c:pt idx="358">
                  <c:v>159.37</c:v>
                </c:pt>
                <c:pt idx="359">
                  <c:v>159.38</c:v>
                </c:pt>
                <c:pt idx="360">
                  <c:v>159.38</c:v>
                </c:pt>
                <c:pt idx="361">
                  <c:v>159.38999999999999</c:v>
                </c:pt>
                <c:pt idx="362">
                  <c:v>159.46</c:v>
                </c:pt>
                <c:pt idx="363">
                  <c:v>159.47</c:v>
                </c:pt>
                <c:pt idx="364">
                  <c:v>159.47</c:v>
                </c:pt>
                <c:pt idx="365">
                  <c:v>159.47</c:v>
                </c:pt>
                <c:pt idx="366">
                  <c:v>159.47</c:v>
                </c:pt>
                <c:pt idx="367">
                  <c:v>159.47</c:v>
                </c:pt>
                <c:pt idx="368">
                  <c:v>159.47999999999999</c:v>
                </c:pt>
                <c:pt idx="369">
                  <c:v>159.47999999999999</c:v>
                </c:pt>
                <c:pt idx="370">
                  <c:v>159.47999999999999</c:v>
                </c:pt>
                <c:pt idx="371">
                  <c:v>159.47999999999999</c:v>
                </c:pt>
                <c:pt idx="372">
                  <c:v>159.49</c:v>
                </c:pt>
                <c:pt idx="373">
                  <c:v>159.5</c:v>
                </c:pt>
                <c:pt idx="374">
                  <c:v>159.56</c:v>
                </c:pt>
                <c:pt idx="375">
                  <c:v>159.58000000000001</c:v>
                </c:pt>
                <c:pt idx="376">
                  <c:v>159.58000000000001</c:v>
                </c:pt>
                <c:pt idx="377">
                  <c:v>159.58000000000001</c:v>
                </c:pt>
                <c:pt idx="378">
                  <c:v>159.58000000000001</c:v>
                </c:pt>
                <c:pt idx="379">
                  <c:v>159.58000000000001</c:v>
                </c:pt>
                <c:pt idx="380">
                  <c:v>159.58000000000001</c:v>
                </c:pt>
                <c:pt idx="381">
                  <c:v>159.58000000000001</c:v>
                </c:pt>
                <c:pt idx="382">
                  <c:v>159.58000000000001</c:v>
                </c:pt>
                <c:pt idx="383">
                  <c:v>159.58000000000001</c:v>
                </c:pt>
                <c:pt idx="384">
                  <c:v>159.58000000000001</c:v>
                </c:pt>
                <c:pt idx="385">
                  <c:v>159.58000000000001</c:v>
                </c:pt>
                <c:pt idx="386">
                  <c:v>159.58000000000001</c:v>
                </c:pt>
                <c:pt idx="387">
                  <c:v>159.59</c:v>
                </c:pt>
                <c:pt idx="388">
                  <c:v>159.59</c:v>
                </c:pt>
                <c:pt idx="389">
                  <c:v>159.65</c:v>
                </c:pt>
                <c:pt idx="390">
                  <c:v>159.68</c:v>
                </c:pt>
                <c:pt idx="391">
                  <c:v>159.68</c:v>
                </c:pt>
                <c:pt idx="392">
                  <c:v>159.68</c:v>
                </c:pt>
                <c:pt idx="393">
                  <c:v>159.68</c:v>
                </c:pt>
                <c:pt idx="394">
                  <c:v>159.68</c:v>
                </c:pt>
                <c:pt idx="395">
                  <c:v>159.68</c:v>
                </c:pt>
                <c:pt idx="396">
                  <c:v>159.68</c:v>
                </c:pt>
                <c:pt idx="397">
                  <c:v>159.69</c:v>
                </c:pt>
                <c:pt idx="398">
                  <c:v>159.69</c:v>
                </c:pt>
                <c:pt idx="399">
                  <c:v>159.69</c:v>
                </c:pt>
                <c:pt idx="400">
                  <c:v>159.69</c:v>
                </c:pt>
                <c:pt idx="401">
                  <c:v>159.77000000000001</c:v>
                </c:pt>
                <c:pt idx="402">
                  <c:v>159.77000000000001</c:v>
                </c:pt>
                <c:pt idx="403">
                  <c:v>159.78</c:v>
                </c:pt>
                <c:pt idx="404">
                  <c:v>159.79</c:v>
                </c:pt>
                <c:pt idx="405">
                  <c:v>159.79</c:v>
                </c:pt>
                <c:pt idx="406">
                  <c:v>159.79</c:v>
                </c:pt>
                <c:pt idx="407">
                  <c:v>159.79</c:v>
                </c:pt>
                <c:pt idx="408">
                  <c:v>159.88</c:v>
                </c:pt>
                <c:pt idx="409">
                  <c:v>159.9</c:v>
                </c:pt>
                <c:pt idx="410">
                  <c:v>160</c:v>
                </c:pt>
                <c:pt idx="411">
                  <c:v>160</c:v>
                </c:pt>
                <c:pt idx="412">
                  <c:v>160</c:v>
                </c:pt>
                <c:pt idx="413">
                  <c:v>160</c:v>
                </c:pt>
                <c:pt idx="414">
                  <c:v>160</c:v>
                </c:pt>
                <c:pt idx="415">
                  <c:v>163.47</c:v>
                </c:pt>
                <c:pt idx="416">
                  <c:v>163.85</c:v>
                </c:pt>
                <c:pt idx="417">
                  <c:v>164.02</c:v>
                </c:pt>
                <c:pt idx="418">
                  <c:v>164.03</c:v>
                </c:pt>
                <c:pt idx="419">
                  <c:v>164.07</c:v>
                </c:pt>
                <c:pt idx="420">
                  <c:v>164.26</c:v>
                </c:pt>
                <c:pt idx="421">
                  <c:v>167.81</c:v>
                </c:pt>
                <c:pt idx="422">
                  <c:v>180.33</c:v>
                </c:pt>
                <c:pt idx="423">
                  <c:v>180.58</c:v>
                </c:pt>
                <c:pt idx="424">
                  <c:v>183.85</c:v>
                </c:pt>
                <c:pt idx="425">
                  <c:v>183.91</c:v>
                </c:pt>
                <c:pt idx="426">
                  <c:v>184.17</c:v>
                </c:pt>
                <c:pt idx="427">
                  <c:v>184.49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52-45CC-B27E-26AC74CF2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191"/>
          <c:min val="107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4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Ppu25_41!$U$1</c:f>
              <c:strCache>
                <c:ptCount val="1"/>
                <c:pt idx="0">
                  <c:v>Ppu25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Ppu25_41!$U$2:$U$551</c:f>
              <c:numCache>
                <c:formatCode>General</c:formatCode>
                <c:ptCount val="550"/>
                <c:pt idx="0">
                  <c:v>328.84</c:v>
                </c:pt>
                <c:pt idx="1">
                  <c:v>328.98</c:v>
                </c:pt>
                <c:pt idx="2">
                  <c:v>332.36</c:v>
                </c:pt>
                <c:pt idx="3">
                  <c:v>332.4</c:v>
                </c:pt>
                <c:pt idx="4">
                  <c:v>332.45</c:v>
                </c:pt>
                <c:pt idx="5">
                  <c:v>332.45</c:v>
                </c:pt>
                <c:pt idx="6">
                  <c:v>332.46</c:v>
                </c:pt>
                <c:pt idx="7">
                  <c:v>332.48</c:v>
                </c:pt>
                <c:pt idx="8">
                  <c:v>332.49</c:v>
                </c:pt>
                <c:pt idx="9">
                  <c:v>332.5</c:v>
                </c:pt>
                <c:pt idx="10">
                  <c:v>332.51</c:v>
                </c:pt>
                <c:pt idx="11">
                  <c:v>332.53</c:v>
                </c:pt>
                <c:pt idx="12">
                  <c:v>332.53</c:v>
                </c:pt>
                <c:pt idx="13">
                  <c:v>332.53</c:v>
                </c:pt>
                <c:pt idx="14">
                  <c:v>332.56</c:v>
                </c:pt>
                <c:pt idx="15">
                  <c:v>332.56</c:v>
                </c:pt>
                <c:pt idx="16">
                  <c:v>332.56</c:v>
                </c:pt>
                <c:pt idx="17">
                  <c:v>332.58</c:v>
                </c:pt>
                <c:pt idx="18">
                  <c:v>332.59</c:v>
                </c:pt>
                <c:pt idx="19">
                  <c:v>332.59</c:v>
                </c:pt>
                <c:pt idx="20">
                  <c:v>332.59</c:v>
                </c:pt>
                <c:pt idx="21">
                  <c:v>332.62</c:v>
                </c:pt>
                <c:pt idx="22">
                  <c:v>332.62</c:v>
                </c:pt>
                <c:pt idx="23">
                  <c:v>332.62</c:v>
                </c:pt>
                <c:pt idx="24">
                  <c:v>332.64</c:v>
                </c:pt>
                <c:pt idx="25">
                  <c:v>332.64</c:v>
                </c:pt>
                <c:pt idx="26">
                  <c:v>332.65</c:v>
                </c:pt>
                <c:pt idx="27">
                  <c:v>332.66</c:v>
                </c:pt>
                <c:pt idx="28">
                  <c:v>332.67</c:v>
                </c:pt>
                <c:pt idx="29">
                  <c:v>332.67</c:v>
                </c:pt>
                <c:pt idx="30">
                  <c:v>332.69</c:v>
                </c:pt>
                <c:pt idx="31">
                  <c:v>332.69</c:v>
                </c:pt>
                <c:pt idx="32">
                  <c:v>332.72</c:v>
                </c:pt>
                <c:pt idx="33">
                  <c:v>332.73</c:v>
                </c:pt>
                <c:pt idx="34">
                  <c:v>332.74</c:v>
                </c:pt>
                <c:pt idx="35">
                  <c:v>332.76</c:v>
                </c:pt>
                <c:pt idx="36">
                  <c:v>332.76</c:v>
                </c:pt>
                <c:pt idx="37">
                  <c:v>332.76</c:v>
                </c:pt>
                <c:pt idx="38">
                  <c:v>332.77</c:v>
                </c:pt>
                <c:pt idx="39">
                  <c:v>332.78</c:v>
                </c:pt>
                <c:pt idx="40">
                  <c:v>332.79</c:v>
                </c:pt>
                <c:pt idx="41">
                  <c:v>332.81</c:v>
                </c:pt>
                <c:pt idx="42">
                  <c:v>332.82</c:v>
                </c:pt>
                <c:pt idx="43">
                  <c:v>332.86</c:v>
                </c:pt>
                <c:pt idx="44">
                  <c:v>332.86</c:v>
                </c:pt>
                <c:pt idx="45">
                  <c:v>332.86</c:v>
                </c:pt>
                <c:pt idx="46">
                  <c:v>332.91</c:v>
                </c:pt>
                <c:pt idx="47">
                  <c:v>332.91</c:v>
                </c:pt>
                <c:pt idx="48">
                  <c:v>332.93</c:v>
                </c:pt>
                <c:pt idx="49">
                  <c:v>332.99</c:v>
                </c:pt>
                <c:pt idx="50">
                  <c:v>333</c:v>
                </c:pt>
                <c:pt idx="51">
                  <c:v>333</c:v>
                </c:pt>
                <c:pt idx="52">
                  <c:v>333.02</c:v>
                </c:pt>
                <c:pt idx="53">
                  <c:v>333.04</c:v>
                </c:pt>
                <c:pt idx="54">
                  <c:v>333.11</c:v>
                </c:pt>
                <c:pt idx="55">
                  <c:v>333.18</c:v>
                </c:pt>
                <c:pt idx="56">
                  <c:v>333.26</c:v>
                </c:pt>
                <c:pt idx="57">
                  <c:v>333.27</c:v>
                </c:pt>
                <c:pt idx="58">
                  <c:v>334.42</c:v>
                </c:pt>
                <c:pt idx="59">
                  <c:v>334.44</c:v>
                </c:pt>
                <c:pt idx="60">
                  <c:v>334.51</c:v>
                </c:pt>
                <c:pt idx="61">
                  <c:v>334.68</c:v>
                </c:pt>
                <c:pt idx="62">
                  <c:v>334.69</c:v>
                </c:pt>
                <c:pt idx="63">
                  <c:v>334.7</c:v>
                </c:pt>
                <c:pt idx="64">
                  <c:v>334.74</c:v>
                </c:pt>
                <c:pt idx="65">
                  <c:v>336.27</c:v>
                </c:pt>
                <c:pt idx="66">
                  <c:v>336.27</c:v>
                </c:pt>
                <c:pt idx="67">
                  <c:v>336.3</c:v>
                </c:pt>
                <c:pt idx="68">
                  <c:v>336.31</c:v>
                </c:pt>
                <c:pt idx="69">
                  <c:v>336.31</c:v>
                </c:pt>
                <c:pt idx="70">
                  <c:v>336.33</c:v>
                </c:pt>
                <c:pt idx="71">
                  <c:v>336.4</c:v>
                </c:pt>
                <c:pt idx="72">
                  <c:v>336.4</c:v>
                </c:pt>
                <c:pt idx="73">
                  <c:v>336.41</c:v>
                </c:pt>
                <c:pt idx="74">
                  <c:v>336.42</c:v>
                </c:pt>
                <c:pt idx="75">
                  <c:v>336.42</c:v>
                </c:pt>
                <c:pt idx="76">
                  <c:v>336.43</c:v>
                </c:pt>
                <c:pt idx="77">
                  <c:v>336.45</c:v>
                </c:pt>
                <c:pt idx="78">
                  <c:v>336.46</c:v>
                </c:pt>
                <c:pt idx="79">
                  <c:v>336.46</c:v>
                </c:pt>
                <c:pt idx="80">
                  <c:v>336.46</c:v>
                </c:pt>
                <c:pt idx="81">
                  <c:v>336.5</c:v>
                </c:pt>
                <c:pt idx="82">
                  <c:v>336.5</c:v>
                </c:pt>
                <c:pt idx="83">
                  <c:v>336.5</c:v>
                </c:pt>
                <c:pt idx="84">
                  <c:v>336.52</c:v>
                </c:pt>
                <c:pt idx="85">
                  <c:v>336.53</c:v>
                </c:pt>
                <c:pt idx="86">
                  <c:v>336.54</c:v>
                </c:pt>
                <c:pt idx="87">
                  <c:v>336.56</c:v>
                </c:pt>
                <c:pt idx="88">
                  <c:v>336.58</c:v>
                </c:pt>
                <c:pt idx="89">
                  <c:v>336.59</c:v>
                </c:pt>
                <c:pt idx="90">
                  <c:v>336.6</c:v>
                </c:pt>
                <c:pt idx="91">
                  <c:v>336.62</c:v>
                </c:pt>
                <c:pt idx="92">
                  <c:v>336.63</c:v>
                </c:pt>
                <c:pt idx="93">
                  <c:v>336.63</c:v>
                </c:pt>
                <c:pt idx="94">
                  <c:v>336.64</c:v>
                </c:pt>
                <c:pt idx="95">
                  <c:v>336.67</c:v>
                </c:pt>
                <c:pt idx="96">
                  <c:v>336.67</c:v>
                </c:pt>
                <c:pt idx="97">
                  <c:v>336.68</c:v>
                </c:pt>
                <c:pt idx="98">
                  <c:v>336.68</c:v>
                </c:pt>
                <c:pt idx="99">
                  <c:v>336.69</c:v>
                </c:pt>
                <c:pt idx="100">
                  <c:v>336.69</c:v>
                </c:pt>
                <c:pt idx="101">
                  <c:v>336.76</c:v>
                </c:pt>
                <c:pt idx="102">
                  <c:v>336.78</c:v>
                </c:pt>
                <c:pt idx="103">
                  <c:v>336.78</c:v>
                </c:pt>
                <c:pt idx="104">
                  <c:v>336.81</c:v>
                </c:pt>
                <c:pt idx="105">
                  <c:v>336.81</c:v>
                </c:pt>
                <c:pt idx="106">
                  <c:v>336.81</c:v>
                </c:pt>
                <c:pt idx="107">
                  <c:v>336.82</c:v>
                </c:pt>
                <c:pt idx="108">
                  <c:v>336.84</c:v>
                </c:pt>
                <c:pt idx="109">
                  <c:v>336.84</c:v>
                </c:pt>
                <c:pt idx="110">
                  <c:v>336.85</c:v>
                </c:pt>
                <c:pt idx="111">
                  <c:v>336.85</c:v>
                </c:pt>
                <c:pt idx="112">
                  <c:v>336.86</c:v>
                </c:pt>
                <c:pt idx="113">
                  <c:v>336.88</c:v>
                </c:pt>
                <c:pt idx="114">
                  <c:v>336.94</c:v>
                </c:pt>
                <c:pt idx="115">
                  <c:v>337.07</c:v>
                </c:pt>
                <c:pt idx="116">
                  <c:v>337.08</c:v>
                </c:pt>
                <c:pt idx="117">
                  <c:v>337.23</c:v>
                </c:pt>
                <c:pt idx="118">
                  <c:v>338.24</c:v>
                </c:pt>
                <c:pt idx="119">
                  <c:v>338.24</c:v>
                </c:pt>
                <c:pt idx="120">
                  <c:v>338.24</c:v>
                </c:pt>
                <c:pt idx="121">
                  <c:v>338.29</c:v>
                </c:pt>
                <c:pt idx="122">
                  <c:v>338.34</c:v>
                </c:pt>
                <c:pt idx="123">
                  <c:v>338.34</c:v>
                </c:pt>
                <c:pt idx="124">
                  <c:v>338.34</c:v>
                </c:pt>
                <c:pt idx="125">
                  <c:v>338.35</c:v>
                </c:pt>
                <c:pt idx="126">
                  <c:v>338.35</c:v>
                </c:pt>
                <c:pt idx="127">
                  <c:v>338.36</c:v>
                </c:pt>
                <c:pt idx="128">
                  <c:v>338.36</c:v>
                </c:pt>
                <c:pt idx="129">
                  <c:v>338.36</c:v>
                </c:pt>
                <c:pt idx="130">
                  <c:v>338.36</c:v>
                </c:pt>
                <c:pt idx="131">
                  <c:v>338.37</c:v>
                </c:pt>
                <c:pt idx="132">
                  <c:v>338.37</c:v>
                </c:pt>
                <c:pt idx="133">
                  <c:v>338.38</c:v>
                </c:pt>
                <c:pt idx="134">
                  <c:v>338.38</c:v>
                </c:pt>
                <c:pt idx="135">
                  <c:v>338.39</c:v>
                </c:pt>
                <c:pt idx="136">
                  <c:v>338.42</c:v>
                </c:pt>
                <c:pt idx="137">
                  <c:v>338.46</c:v>
                </c:pt>
                <c:pt idx="138">
                  <c:v>338.46</c:v>
                </c:pt>
                <c:pt idx="139">
                  <c:v>338.47</c:v>
                </c:pt>
                <c:pt idx="140">
                  <c:v>338.47</c:v>
                </c:pt>
                <c:pt idx="141">
                  <c:v>338.47</c:v>
                </c:pt>
                <c:pt idx="142">
                  <c:v>338.47</c:v>
                </c:pt>
                <c:pt idx="143">
                  <c:v>338.47</c:v>
                </c:pt>
                <c:pt idx="144">
                  <c:v>338.49</c:v>
                </c:pt>
                <c:pt idx="145">
                  <c:v>338.51</c:v>
                </c:pt>
                <c:pt idx="146">
                  <c:v>338.51</c:v>
                </c:pt>
                <c:pt idx="147">
                  <c:v>338.51</c:v>
                </c:pt>
                <c:pt idx="148">
                  <c:v>338.52</c:v>
                </c:pt>
                <c:pt idx="149">
                  <c:v>338.55</c:v>
                </c:pt>
                <c:pt idx="150">
                  <c:v>338.56</c:v>
                </c:pt>
                <c:pt idx="151">
                  <c:v>338.57</c:v>
                </c:pt>
                <c:pt idx="152">
                  <c:v>338.58</c:v>
                </c:pt>
                <c:pt idx="153">
                  <c:v>338.58</c:v>
                </c:pt>
                <c:pt idx="154">
                  <c:v>338.59</c:v>
                </c:pt>
                <c:pt idx="155">
                  <c:v>338.59</c:v>
                </c:pt>
                <c:pt idx="156">
                  <c:v>338.59</c:v>
                </c:pt>
                <c:pt idx="157">
                  <c:v>338.59</c:v>
                </c:pt>
                <c:pt idx="158">
                  <c:v>338.59</c:v>
                </c:pt>
                <c:pt idx="159">
                  <c:v>338.59</c:v>
                </c:pt>
                <c:pt idx="160">
                  <c:v>338.6</c:v>
                </c:pt>
                <c:pt idx="161">
                  <c:v>338.6</c:v>
                </c:pt>
                <c:pt idx="162">
                  <c:v>338.6</c:v>
                </c:pt>
                <c:pt idx="163">
                  <c:v>338.61</c:v>
                </c:pt>
                <c:pt idx="164">
                  <c:v>338.61</c:v>
                </c:pt>
                <c:pt idx="165">
                  <c:v>338.65</c:v>
                </c:pt>
                <c:pt idx="166">
                  <c:v>338.68</c:v>
                </c:pt>
                <c:pt idx="167">
                  <c:v>338.68</c:v>
                </c:pt>
                <c:pt idx="168">
                  <c:v>338.68</c:v>
                </c:pt>
                <c:pt idx="169">
                  <c:v>338.7</c:v>
                </c:pt>
                <c:pt idx="170">
                  <c:v>338.71</c:v>
                </c:pt>
                <c:pt idx="171">
                  <c:v>338.71</c:v>
                </c:pt>
                <c:pt idx="172">
                  <c:v>338.72</c:v>
                </c:pt>
                <c:pt idx="173">
                  <c:v>338.72</c:v>
                </c:pt>
                <c:pt idx="174">
                  <c:v>338.74</c:v>
                </c:pt>
                <c:pt idx="175">
                  <c:v>338.76</c:v>
                </c:pt>
                <c:pt idx="176">
                  <c:v>338.8</c:v>
                </c:pt>
                <c:pt idx="177">
                  <c:v>338.81</c:v>
                </c:pt>
                <c:pt idx="178">
                  <c:v>338.83</c:v>
                </c:pt>
                <c:pt idx="179">
                  <c:v>338.84</c:v>
                </c:pt>
                <c:pt idx="180">
                  <c:v>338.84</c:v>
                </c:pt>
                <c:pt idx="181">
                  <c:v>338.91</c:v>
                </c:pt>
                <c:pt idx="182">
                  <c:v>338.94</c:v>
                </c:pt>
                <c:pt idx="183">
                  <c:v>338.95</c:v>
                </c:pt>
                <c:pt idx="184">
                  <c:v>339.08</c:v>
                </c:pt>
                <c:pt idx="185">
                  <c:v>339.18</c:v>
                </c:pt>
                <c:pt idx="186">
                  <c:v>340.1</c:v>
                </c:pt>
                <c:pt idx="187">
                  <c:v>340.1</c:v>
                </c:pt>
                <c:pt idx="188">
                  <c:v>340.19</c:v>
                </c:pt>
                <c:pt idx="189">
                  <c:v>340.2</c:v>
                </c:pt>
                <c:pt idx="190">
                  <c:v>340.2</c:v>
                </c:pt>
                <c:pt idx="191">
                  <c:v>340.2</c:v>
                </c:pt>
                <c:pt idx="192">
                  <c:v>340.2</c:v>
                </c:pt>
                <c:pt idx="193">
                  <c:v>340.2</c:v>
                </c:pt>
                <c:pt idx="194">
                  <c:v>340.2</c:v>
                </c:pt>
                <c:pt idx="195">
                  <c:v>340.2</c:v>
                </c:pt>
                <c:pt idx="196">
                  <c:v>340.2</c:v>
                </c:pt>
                <c:pt idx="197">
                  <c:v>340.2</c:v>
                </c:pt>
                <c:pt idx="198">
                  <c:v>340.2</c:v>
                </c:pt>
                <c:pt idx="199">
                  <c:v>340.29</c:v>
                </c:pt>
                <c:pt idx="200">
                  <c:v>340.29</c:v>
                </c:pt>
                <c:pt idx="201">
                  <c:v>340.3</c:v>
                </c:pt>
                <c:pt idx="202">
                  <c:v>340.3</c:v>
                </c:pt>
                <c:pt idx="203">
                  <c:v>340.3</c:v>
                </c:pt>
                <c:pt idx="204">
                  <c:v>340.3</c:v>
                </c:pt>
                <c:pt idx="205">
                  <c:v>340.3</c:v>
                </c:pt>
                <c:pt idx="206">
                  <c:v>340.3</c:v>
                </c:pt>
                <c:pt idx="207">
                  <c:v>340.31</c:v>
                </c:pt>
                <c:pt idx="208">
                  <c:v>340.31</c:v>
                </c:pt>
                <c:pt idx="209">
                  <c:v>340.31</c:v>
                </c:pt>
                <c:pt idx="210">
                  <c:v>340.31</c:v>
                </c:pt>
                <c:pt idx="211">
                  <c:v>340.31</c:v>
                </c:pt>
                <c:pt idx="212">
                  <c:v>340.31</c:v>
                </c:pt>
                <c:pt idx="213">
                  <c:v>340.31</c:v>
                </c:pt>
                <c:pt idx="214">
                  <c:v>340.32</c:v>
                </c:pt>
                <c:pt idx="215">
                  <c:v>340.32</c:v>
                </c:pt>
                <c:pt idx="216">
                  <c:v>340.32</c:v>
                </c:pt>
                <c:pt idx="217">
                  <c:v>340.32</c:v>
                </c:pt>
                <c:pt idx="218">
                  <c:v>340.32</c:v>
                </c:pt>
                <c:pt idx="219">
                  <c:v>340.32</c:v>
                </c:pt>
                <c:pt idx="220">
                  <c:v>340.32</c:v>
                </c:pt>
                <c:pt idx="221">
                  <c:v>340.37</c:v>
                </c:pt>
                <c:pt idx="222">
                  <c:v>340.38</c:v>
                </c:pt>
                <c:pt idx="223">
                  <c:v>340.39</c:v>
                </c:pt>
                <c:pt idx="224">
                  <c:v>340.39</c:v>
                </c:pt>
                <c:pt idx="225">
                  <c:v>340.39</c:v>
                </c:pt>
                <c:pt idx="226">
                  <c:v>340.39</c:v>
                </c:pt>
                <c:pt idx="227">
                  <c:v>340.39</c:v>
                </c:pt>
                <c:pt idx="228">
                  <c:v>340.39</c:v>
                </c:pt>
                <c:pt idx="229">
                  <c:v>340.41</c:v>
                </c:pt>
                <c:pt idx="230">
                  <c:v>340.42</c:v>
                </c:pt>
                <c:pt idx="231">
                  <c:v>340.42</c:v>
                </c:pt>
                <c:pt idx="232">
                  <c:v>340.42</c:v>
                </c:pt>
                <c:pt idx="233">
                  <c:v>340.42</c:v>
                </c:pt>
                <c:pt idx="234">
                  <c:v>340.42</c:v>
                </c:pt>
                <c:pt idx="235">
                  <c:v>340.42</c:v>
                </c:pt>
                <c:pt idx="236">
                  <c:v>340.42</c:v>
                </c:pt>
                <c:pt idx="237">
                  <c:v>340.46</c:v>
                </c:pt>
                <c:pt idx="238">
                  <c:v>340.48</c:v>
                </c:pt>
                <c:pt idx="239">
                  <c:v>340.48</c:v>
                </c:pt>
                <c:pt idx="240">
                  <c:v>340.48</c:v>
                </c:pt>
                <c:pt idx="241">
                  <c:v>340.48</c:v>
                </c:pt>
                <c:pt idx="242">
                  <c:v>340.48</c:v>
                </c:pt>
                <c:pt idx="243">
                  <c:v>340.49</c:v>
                </c:pt>
                <c:pt idx="244">
                  <c:v>340.49</c:v>
                </c:pt>
                <c:pt idx="245">
                  <c:v>340.49</c:v>
                </c:pt>
                <c:pt idx="246">
                  <c:v>340.5</c:v>
                </c:pt>
                <c:pt idx="247">
                  <c:v>340.51</c:v>
                </c:pt>
                <c:pt idx="248">
                  <c:v>340.52</c:v>
                </c:pt>
                <c:pt idx="249">
                  <c:v>340.52</c:v>
                </c:pt>
                <c:pt idx="250">
                  <c:v>340.52</c:v>
                </c:pt>
                <c:pt idx="251">
                  <c:v>340.57</c:v>
                </c:pt>
                <c:pt idx="252">
                  <c:v>340.58</c:v>
                </c:pt>
                <c:pt idx="253">
                  <c:v>340.58</c:v>
                </c:pt>
                <c:pt idx="254">
                  <c:v>340.6</c:v>
                </c:pt>
                <c:pt idx="255">
                  <c:v>340.6</c:v>
                </c:pt>
                <c:pt idx="256">
                  <c:v>340.6</c:v>
                </c:pt>
                <c:pt idx="257">
                  <c:v>340.6</c:v>
                </c:pt>
                <c:pt idx="258">
                  <c:v>340.6</c:v>
                </c:pt>
                <c:pt idx="259">
                  <c:v>340.61</c:v>
                </c:pt>
                <c:pt idx="260">
                  <c:v>340.61</c:v>
                </c:pt>
                <c:pt idx="261">
                  <c:v>340.61</c:v>
                </c:pt>
                <c:pt idx="262">
                  <c:v>340.61</c:v>
                </c:pt>
                <c:pt idx="263">
                  <c:v>340.62</c:v>
                </c:pt>
                <c:pt idx="264">
                  <c:v>340.62</c:v>
                </c:pt>
                <c:pt idx="265">
                  <c:v>340.65</c:v>
                </c:pt>
                <c:pt idx="266">
                  <c:v>340.65</c:v>
                </c:pt>
                <c:pt idx="267">
                  <c:v>340.66</c:v>
                </c:pt>
                <c:pt idx="268">
                  <c:v>340.66</c:v>
                </c:pt>
                <c:pt idx="269">
                  <c:v>340.67</c:v>
                </c:pt>
                <c:pt idx="270">
                  <c:v>340.69</c:v>
                </c:pt>
                <c:pt idx="271">
                  <c:v>340.69</c:v>
                </c:pt>
                <c:pt idx="272">
                  <c:v>340.71</c:v>
                </c:pt>
                <c:pt idx="273">
                  <c:v>340.73</c:v>
                </c:pt>
                <c:pt idx="274">
                  <c:v>340.79</c:v>
                </c:pt>
                <c:pt idx="275">
                  <c:v>340.79</c:v>
                </c:pt>
                <c:pt idx="276">
                  <c:v>340.8</c:v>
                </c:pt>
                <c:pt idx="277">
                  <c:v>340.82</c:v>
                </c:pt>
                <c:pt idx="278">
                  <c:v>340.96</c:v>
                </c:pt>
                <c:pt idx="279">
                  <c:v>341.05</c:v>
                </c:pt>
                <c:pt idx="280">
                  <c:v>342.03</c:v>
                </c:pt>
                <c:pt idx="281">
                  <c:v>342.05</c:v>
                </c:pt>
                <c:pt idx="282">
                  <c:v>342.11</c:v>
                </c:pt>
                <c:pt idx="283">
                  <c:v>342.12</c:v>
                </c:pt>
                <c:pt idx="284">
                  <c:v>342.17</c:v>
                </c:pt>
                <c:pt idx="285">
                  <c:v>342.2</c:v>
                </c:pt>
                <c:pt idx="286">
                  <c:v>342.2</c:v>
                </c:pt>
                <c:pt idx="287">
                  <c:v>342.21</c:v>
                </c:pt>
                <c:pt idx="288">
                  <c:v>342.21</c:v>
                </c:pt>
                <c:pt idx="289">
                  <c:v>342.22</c:v>
                </c:pt>
                <c:pt idx="290">
                  <c:v>342.22</c:v>
                </c:pt>
                <c:pt idx="291">
                  <c:v>342.22</c:v>
                </c:pt>
                <c:pt idx="292">
                  <c:v>342.23</c:v>
                </c:pt>
                <c:pt idx="293">
                  <c:v>342.3</c:v>
                </c:pt>
                <c:pt idx="294">
                  <c:v>342.3</c:v>
                </c:pt>
                <c:pt idx="295">
                  <c:v>342.3</c:v>
                </c:pt>
                <c:pt idx="296">
                  <c:v>342.3</c:v>
                </c:pt>
                <c:pt idx="297">
                  <c:v>342.31</c:v>
                </c:pt>
                <c:pt idx="298">
                  <c:v>342.32</c:v>
                </c:pt>
                <c:pt idx="299">
                  <c:v>342.32</c:v>
                </c:pt>
                <c:pt idx="300">
                  <c:v>342.33</c:v>
                </c:pt>
                <c:pt idx="301">
                  <c:v>342.33</c:v>
                </c:pt>
                <c:pt idx="302">
                  <c:v>342.33</c:v>
                </c:pt>
                <c:pt idx="303">
                  <c:v>342.35</c:v>
                </c:pt>
                <c:pt idx="304">
                  <c:v>342.37</c:v>
                </c:pt>
                <c:pt idx="305">
                  <c:v>342.39</c:v>
                </c:pt>
                <c:pt idx="306">
                  <c:v>342.39</c:v>
                </c:pt>
                <c:pt idx="307">
                  <c:v>342.39</c:v>
                </c:pt>
                <c:pt idx="308">
                  <c:v>342.41</c:v>
                </c:pt>
                <c:pt idx="309">
                  <c:v>342.41</c:v>
                </c:pt>
                <c:pt idx="310">
                  <c:v>342.41</c:v>
                </c:pt>
                <c:pt idx="311">
                  <c:v>342.41</c:v>
                </c:pt>
                <c:pt idx="312">
                  <c:v>342.41</c:v>
                </c:pt>
                <c:pt idx="313">
                  <c:v>342.41</c:v>
                </c:pt>
                <c:pt idx="314">
                  <c:v>342.41</c:v>
                </c:pt>
                <c:pt idx="315">
                  <c:v>342.44</c:v>
                </c:pt>
                <c:pt idx="316">
                  <c:v>342.44</c:v>
                </c:pt>
                <c:pt idx="317">
                  <c:v>342.44</c:v>
                </c:pt>
                <c:pt idx="318">
                  <c:v>342.46</c:v>
                </c:pt>
                <c:pt idx="319">
                  <c:v>342.46</c:v>
                </c:pt>
                <c:pt idx="320">
                  <c:v>342.49</c:v>
                </c:pt>
                <c:pt idx="321">
                  <c:v>342.49</c:v>
                </c:pt>
                <c:pt idx="322">
                  <c:v>342.49</c:v>
                </c:pt>
                <c:pt idx="323">
                  <c:v>342.51</c:v>
                </c:pt>
                <c:pt idx="324">
                  <c:v>342.51</c:v>
                </c:pt>
                <c:pt idx="325">
                  <c:v>342.51</c:v>
                </c:pt>
                <c:pt idx="326">
                  <c:v>342.51</c:v>
                </c:pt>
                <c:pt idx="327">
                  <c:v>342.52</c:v>
                </c:pt>
                <c:pt idx="328">
                  <c:v>342.54</c:v>
                </c:pt>
                <c:pt idx="329">
                  <c:v>342.54</c:v>
                </c:pt>
                <c:pt idx="330">
                  <c:v>342.56</c:v>
                </c:pt>
                <c:pt idx="331">
                  <c:v>342.56</c:v>
                </c:pt>
                <c:pt idx="332">
                  <c:v>342.57</c:v>
                </c:pt>
                <c:pt idx="333">
                  <c:v>342.57</c:v>
                </c:pt>
                <c:pt idx="334">
                  <c:v>342.57</c:v>
                </c:pt>
                <c:pt idx="335">
                  <c:v>342.59</c:v>
                </c:pt>
                <c:pt idx="336">
                  <c:v>342.59</c:v>
                </c:pt>
                <c:pt idx="337">
                  <c:v>342.59</c:v>
                </c:pt>
                <c:pt idx="338">
                  <c:v>342.61</c:v>
                </c:pt>
                <c:pt idx="339">
                  <c:v>342.62</c:v>
                </c:pt>
                <c:pt idx="340">
                  <c:v>342.64</c:v>
                </c:pt>
                <c:pt idx="341">
                  <c:v>342.64</c:v>
                </c:pt>
                <c:pt idx="342">
                  <c:v>342.64</c:v>
                </c:pt>
                <c:pt idx="343">
                  <c:v>342.65</c:v>
                </c:pt>
                <c:pt idx="344">
                  <c:v>342.66</c:v>
                </c:pt>
                <c:pt idx="345">
                  <c:v>342.79</c:v>
                </c:pt>
                <c:pt idx="346">
                  <c:v>342.81</c:v>
                </c:pt>
                <c:pt idx="347">
                  <c:v>342.81</c:v>
                </c:pt>
                <c:pt idx="348">
                  <c:v>342.85</c:v>
                </c:pt>
                <c:pt idx="349">
                  <c:v>343.95</c:v>
                </c:pt>
                <c:pt idx="350">
                  <c:v>343.97</c:v>
                </c:pt>
                <c:pt idx="351">
                  <c:v>343.99</c:v>
                </c:pt>
                <c:pt idx="352">
                  <c:v>344.01</c:v>
                </c:pt>
                <c:pt idx="353">
                  <c:v>344.01</c:v>
                </c:pt>
                <c:pt idx="354">
                  <c:v>344.01</c:v>
                </c:pt>
                <c:pt idx="355">
                  <c:v>344.03</c:v>
                </c:pt>
                <c:pt idx="356">
                  <c:v>344.04</c:v>
                </c:pt>
                <c:pt idx="357">
                  <c:v>344.04</c:v>
                </c:pt>
                <c:pt idx="358">
                  <c:v>344.05</c:v>
                </c:pt>
                <c:pt idx="359">
                  <c:v>344.05</c:v>
                </c:pt>
                <c:pt idx="360">
                  <c:v>344.05</c:v>
                </c:pt>
                <c:pt idx="361">
                  <c:v>344.07</c:v>
                </c:pt>
                <c:pt idx="362">
                  <c:v>344.07</c:v>
                </c:pt>
                <c:pt idx="363">
                  <c:v>344.07</c:v>
                </c:pt>
                <c:pt idx="364">
                  <c:v>344.07</c:v>
                </c:pt>
                <c:pt idx="365">
                  <c:v>344.08</c:v>
                </c:pt>
                <c:pt idx="366">
                  <c:v>344.08</c:v>
                </c:pt>
                <c:pt idx="367">
                  <c:v>344.08</c:v>
                </c:pt>
                <c:pt idx="368">
                  <c:v>344.08</c:v>
                </c:pt>
                <c:pt idx="369">
                  <c:v>344.09</c:v>
                </c:pt>
                <c:pt idx="370">
                  <c:v>344.1</c:v>
                </c:pt>
                <c:pt idx="371">
                  <c:v>344.12</c:v>
                </c:pt>
                <c:pt idx="372">
                  <c:v>344.12</c:v>
                </c:pt>
                <c:pt idx="373">
                  <c:v>344.13</c:v>
                </c:pt>
                <c:pt idx="374">
                  <c:v>344.14</c:v>
                </c:pt>
                <c:pt idx="375">
                  <c:v>344.14</c:v>
                </c:pt>
                <c:pt idx="376">
                  <c:v>344.15</c:v>
                </c:pt>
                <c:pt idx="377">
                  <c:v>344.15</c:v>
                </c:pt>
                <c:pt idx="378">
                  <c:v>344.17</c:v>
                </c:pt>
                <c:pt idx="379">
                  <c:v>344.19</c:v>
                </c:pt>
                <c:pt idx="380">
                  <c:v>344.19</c:v>
                </c:pt>
                <c:pt idx="381">
                  <c:v>344.19</c:v>
                </c:pt>
                <c:pt idx="382">
                  <c:v>344.19</c:v>
                </c:pt>
                <c:pt idx="383">
                  <c:v>344.19</c:v>
                </c:pt>
                <c:pt idx="384">
                  <c:v>344.2</c:v>
                </c:pt>
                <c:pt idx="385">
                  <c:v>344.21</c:v>
                </c:pt>
                <c:pt idx="386">
                  <c:v>344.22</c:v>
                </c:pt>
                <c:pt idx="387">
                  <c:v>344.23</c:v>
                </c:pt>
                <c:pt idx="388">
                  <c:v>344.25</c:v>
                </c:pt>
                <c:pt idx="389">
                  <c:v>344.26</c:v>
                </c:pt>
                <c:pt idx="390">
                  <c:v>344.26</c:v>
                </c:pt>
                <c:pt idx="391">
                  <c:v>344.26</c:v>
                </c:pt>
                <c:pt idx="392">
                  <c:v>344.26</c:v>
                </c:pt>
                <c:pt idx="393">
                  <c:v>344.26</c:v>
                </c:pt>
                <c:pt idx="394">
                  <c:v>344.28</c:v>
                </c:pt>
                <c:pt idx="395">
                  <c:v>344.28</c:v>
                </c:pt>
                <c:pt idx="396">
                  <c:v>344.28</c:v>
                </c:pt>
                <c:pt idx="397">
                  <c:v>344.28</c:v>
                </c:pt>
                <c:pt idx="398">
                  <c:v>344.29</c:v>
                </c:pt>
                <c:pt idx="399">
                  <c:v>344.29</c:v>
                </c:pt>
                <c:pt idx="400">
                  <c:v>344.29</c:v>
                </c:pt>
                <c:pt idx="401">
                  <c:v>344.29</c:v>
                </c:pt>
                <c:pt idx="402">
                  <c:v>344.3</c:v>
                </c:pt>
                <c:pt idx="403">
                  <c:v>344.3</c:v>
                </c:pt>
                <c:pt idx="404">
                  <c:v>344.32</c:v>
                </c:pt>
                <c:pt idx="405">
                  <c:v>344.32</c:v>
                </c:pt>
                <c:pt idx="406">
                  <c:v>344.32</c:v>
                </c:pt>
                <c:pt idx="407">
                  <c:v>344.33</c:v>
                </c:pt>
                <c:pt idx="408">
                  <c:v>344.33</c:v>
                </c:pt>
                <c:pt idx="409">
                  <c:v>344.35</c:v>
                </c:pt>
                <c:pt idx="410">
                  <c:v>344.36</c:v>
                </c:pt>
                <c:pt idx="411">
                  <c:v>344.37</c:v>
                </c:pt>
                <c:pt idx="412">
                  <c:v>344.38</c:v>
                </c:pt>
                <c:pt idx="413">
                  <c:v>344.39</c:v>
                </c:pt>
                <c:pt idx="414">
                  <c:v>344.42</c:v>
                </c:pt>
                <c:pt idx="415">
                  <c:v>344.43</c:v>
                </c:pt>
                <c:pt idx="416">
                  <c:v>344.49</c:v>
                </c:pt>
                <c:pt idx="417">
                  <c:v>344.5</c:v>
                </c:pt>
                <c:pt idx="418">
                  <c:v>344.54</c:v>
                </c:pt>
                <c:pt idx="419">
                  <c:v>345.77</c:v>
                </c:pt>
                <c:pt idx="420">
                  <c:v>345.81</c:v>
                </c:pt>
                <c:pt idx="421">
                  <c:v>345.81</c:v>
                </c:pt>
                <c:pt idx="422">
                  <c:v>345.82</c:v>
                </c:pt>
                <c:pt idx="423">
                  <c:v>345.86</c:v>
                </c:pt>
                <c:pt idx="424">
                  <c:v>345.86</c:v>
                </c:pt>
                <c:pt idx="425">
                  <c:v>345.87</c:v>
                </c:pt>
                <c:pt idx="426">
                  <c:v>345.87</c:v>
                </c:pt>
                <c:pt idx="427">
                  <c:v>345.87</c:v>
                </c:pt>
                <c:pt idx="428">
                  <c:v>345.88</c:v>
                </c:pt>
                <c:pt idx="429">
                  <c:v>345.9</c:v>
                </c:pt>
                <c:pt idx="430">
                  <c:v>345.91</c:v>
                </c:pt>
                <c:pt idx="431">
                  <c:v>345.91</c:v>
                </c:pt>
                <c:pt idx="432">
                  <c:v>345.91</c:v>
                </c:pt>
                <c:pt idx="433">
                  <c:v>345.91</c:v>
                </c:pt>
                <c:pt idx="434">
                  <c:v>345.91</c:v>
                </c:pt>
                <c:pt idx="435">
                  <c:v>345.93</c:v>
                </c:pt>
                <c:pt idx="436">
                  <c:v>345.93</c:v>
                </c:pt>
                <c:pt idx="437">
                  <c:v>345.93</c:v>
                </c:pt>
                <c:pt idx="438">
                  <c:v>345.95</c:v>
                </c:pt>
                <c:pt idx="439">
                  <c:v>345.95</c:v>
                </c:pt>
                <c:pt idx="440">
                  <c:v>345.95</c:v>
                </c:pt>
                <c:pt idx="441">
                  <c:v>345.95</c:v>
                </c:pt>
                <c:pt idx="442">
                  <c:v>345.95</c:v>
                </c:pt>
                <c:pt idx="443">
                  <c:v>345.95</c:v>
                </c:pt>
                <c:pt idx="444">
                  <c:v>345.96</c:v>
                </c:pt>
                <c:pt idx="445">
                  <c:v>345.96</c:v>
                </c:pt>
                <c:pt idx="446">
                  <c:v>345.97</c:v>
                </c:pt>
                <c:pt idx="447">
                  <c:v>345.97</c:v>
                </c:pt>
                <c:pt idx="448">
                  <c:v>345.97</c:v>
                </c:pt>
                <c:pt idx="449">
                  <c:v>345.97</c:v>
                </c:pt>
                <c:pt idx="450">
                  <c:v>345.97</c:v>
                </c:pt>
                <c:pt idx="451">
                  <c:v>345.97</c:v>
                </c:pt>
                <c:pt idx="452">
                  <c:v>345.98</c:v>
                </c:pt>
                <c:pt idx="453">
                  <c:v>345.98</c:v>
                </c:pt>
                <c:pt idx="454">
                  <c:v>345.98</c:v>
                </c:pt>
                <c:pt idx="455">
                  <c:v>345.99</c:v>
                </c:pt>
                <c:pt idx="456">
                  <c:v>345.99</c:v>
                </c:pt>
                <c:pt idx="457">
                  <c:v>346</c:v>
                </c:pt>
                <c:pt idx="458">
                  <c:v>346</c:v>
                </c:pt>
                <c:pt idx="459">
                  <c:v>346</c:v>
                </c:pt>
                <c:pt idx="460">
                  <c:v>346</c:v>
                </c:pt>
                <c:pt idx="461">
                  <c:v>346</c:v>
                </c:pt>
                <c:pt idx="462">
                  <c:v>346.02</c:v>
                </c:pt>
                <c:pt idx="463">
                  <c:v>346.02</c:v>
                </c:pt>
                <c:pt idx="464">
                  <c:v>346.02</c:v>
                </c:pt>
                <c:pt idx="465">
                  <c:v>346.02</c:v>
                </c:pt>
                <c:pt idx="466">
                  <c:v>346.02</c:v>
                </c:pt>
                <c:pt idx="467">
                  <c:v>346.02</c:v>
                </c:pt>
                <c:pt idx="468">
                  <c:v>346.02</c:v>
                </c:pt>
                <c:pt idx="469">
                  <c:v>346.02</c:v>
                </c:pt>
                <c:pt idx="470">
                  <c:v>346.02</c:v>
                </c:pt>
                <c:pt idx="471">
                  <c:v>346.02</c:v>
                </c:pt>
                <c:pt idx="472">
                  <c:v>346.02</c:v>
                </c:pt>
                <c:pt idx="473">
                  <c:v>346.02</c:v>
                </c:pt>
                <c:pt idx="474">
                  <c:v>346.04</c:v>
                </c:pt>
                <c:pt idx="475">
                  <c:v>346.04</c:v>
                </c:pt>
                <c:pt idx="476">
                  <c:v>346.04</c:v>
                </c:pt>
                <c:pt idx="477">
                  <c:v>346.04</c:v>
                </c:pt>
                <c:pt idx="478">
                  <c:v>346.04</c:v>
                </c:pt>
                <c:pt idx="479">
                  <c:v>346.04</c:v>
                </c:pt>
                <c:pt idx="480">
                  <c:v>346.04</c:v>
                </c:pt>
                <c:pt idx="481">
                  <c:v>346.04</c:v>
                </c:pt>
                <c:pt idx="482">
                  <c:v>346.04</c:v>
                </c:pt>
                <c:pt idx="483">
                  <c:v>346.05</c:v>
                </c:pt>
                <c:pt idx="484">
                  <c:v>346.05</c:v>
                </c:pt>
                <c:pt idx="485">
                  <c:v>346.06</c:v>
                </c:pt>
                <c:pt idx="486">
                  <c:v>346.06</c:v>
                </c:pt>
                <c:pt idx="487">
                  <c:v>346.06</c:v>
                </c:pt>
                <c:pt idx="488">
                  <c:v>346.06</c:v>
                </c:pt>
                <c:pt idx="489">
                  <c:v>346.06</c:v>
                </c:pt>
                <c:pt idx="490">
                  <c:v>346.06</c:v>
                </c:pt>
                <c:pt idx="491">
                  <c:v>346.06</c:v>
                </c:pt>
                <c:pt idx="492">
                  <c:v>346.06</c:v>
                </c:pt>
                <c:pt idx="493">
                  <c:v>346.06</c:v>
                </c:pt>
                <c:pt idx="494">
                  <c:v>346.06</c:v>
                </c:pt>
                <c:pt idx="495">
                  <c:v>346.07</c:v>
                </c:pt>
                <c:pt idx="496">
                  <c:v>346.07</c:v>
                </c:pt>
                <c:pt idx="497">
                  <c:v>346.07</c:v>
                </c:pt>
                <c:pt idx="498">
                  <c:v>346.07</c:v>
                </c:pt>
                <c:pt idx="499">
                  <c:v>346.07</c:v>
                </c:pt>
                <c:pt idx="500">
                  <c:v>346.07</c:v>
                </c:pt>
                <c:pt idx="501">
                  <c:v>346.07</c:v>
                </c:pt>
                <c:pt idx="502">
                  <c:v>346.08</c:v>
                </c:pt>
                <c:pt idx="503">
                  <c:v>346.08</c:v>
                </c:pt>
                <c:pt idx="504">
                  <c:v>346.08</c:v>
                </c:pt>
                <c:pt idx="505">
                  <c:v>346.09</c:v>
                </c:pt>
                <c:pt idx="506">
                  <c:v>346.1</c:v>
                </c:pt>
                <c:pt idx="507">
                  <c:v>346.1</c:v>
                </c:pt>
                <c:pt idx="508">
                  <c:v>346.11</c:v>
                </c:pt>
                <c:pt idx="509">
                  <c:v>346.11</c:v>
                </c:pt>
                <c:pt idx="510">
                  <c:v>346.11</c:v>
                </c:pt>
                <c:pt idx="511">
                  <c:v>346.11</c:v>
                </c:pt>
                <c:pt idx="512">
                  <c:v>346.11</c:v>
                </c:pt>
                <c:pt idx="513">
                  <c:v>346.11</c:v>
                </c:pt>
                <c:pt idx="514">
                  <c:v>346.12</c:v>
                </c:pt>
                <c:pt idx="515">
                  <c:v>346.12</c:v>
                </c:pt>
                <c:pt idx="516">
                  <c:v>346.12</c:v>
                </c:pt>
                <c:pt idx="517">
                  <c:v>346.13</c:v>
                </c:pt>
                <c:pt idx="518">
                  <c:v>346.13</c:v>
                </c:pt>
                <c:pt idx="519">
                  <c:v>346.13</c:v>
                </c:pt>
                <c:pt idx="520">
                  <c:v>346.13</c:v>
                </c:pt>
                <c:pt idx="521">
                  <c:v>346.13</c:v>
                </c:pt>
                <c:pt idx="522">
                  <c:v>346.14</c:v>
                </c:pt>
                <c:pt idx="523">
                  <c:v>346.14</c:v>
                </c:pt>
                <c:pt idx="524">
                  <c:v>346.14</c:v>
                </c:pt>
                <c:pt idx="525">
                  <c:v>346.15</c:v>
                </c:pt>
                <c:pt idx="526">
                  <c:v>346.16</c:v>
                </c:pt>
                <c:pt idx="527">
                  <c:v>346.16</c:v>
                </c:pt>
                <c:pt idx="528">
                  <c:v>346.16</c:v>
                </c:pt>
                <c:pt idx="529">
                  <c:v>346.16</c:v>
                </c:pt>
                <c:pt idx="530">
                  <c:v>346.19</c:v>
                </c:pt>
                <c:pt idx="531">
                  <c:v>346.19</c:v>
                </c:pt>
                <c:pt idx="532">
                  <c:v>346.2</c:v>
                </c:pt>
                <c:pt idx="533">
                  <c:v>346.2</c:v>
                </c:pt>
                <c:pt idx="534">
                  <c:v>346.2</c:v>
                </c:pt>
                <c:pt idx="535">
                  <c:v>346.21</c:v>
                </c:pt>
                <c:pt idx="536">
                  <c:v>346.21</c:v>
                </c:pt>
                <c:pt idx="537">
                  <c:v>346.22</c:v>
                </c:pt>
                <c:pt idx="538">
                  <c:v>346.22</c:v>
                </c:pt>
                <c:pt idx="539">
                  <c:v>346.22</c:v>
                </c:pt>
                <c:pt idx="540">
                  <c:v>346.23</c:v>
                </c:pt>
                <c:pt idx="541">
                  <c:v>346.25</c:v>
                </c:pt>
                <c:pt idx="542">
                  <c:v>346.29</c:v>
                </c:pt>
                <c:pt idx="543">
                  <c:v>349.8</c:v>
                </c:pt>
                <c:pt idx="544">
                  <c:v>351.53</c:v>
                </c:pt>
                <c:pt idx="545">
                  <c:v>351.53</c:v>
                </c:pt>
                <c:pt idx="546">
                  <c:v>351.55</c:v>
                </c:pt>
                <c:pt idx="547">
                  <c:v>351.56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F-4627-BF3B-8B385105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356"/>
          <c:min val="324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Ppu28_41!$U$1</c:f>
              <c:strCache>
                <c:ptCount val="1"/>
                <c:pt idx="0">
                  <c:v>Ppu28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Ppu28_41!$U$2:$U$474</c:f>
              <c:numCache>
                <c:formatCode>General</c:formatCode>
                <c:ptCount val="473"/>
                <c:pt idx="0">
                  <c:v>176.77</c:v>
                </c:pt>
                <c:pt idx="1">
                  <c:v>184.37</c:v>
                </c:pt>
                <c:pt idx="2">
                  <c:v>184.37</c:v>
                </c:pt>
                <c:pt idx="3">
                  <c:v>184.37</c:v>
                </c:pt>
                <c:pt idx="4">
                  <c:v>184.37</c:v>
                </c:pt>
                <c:pt idx="5">
                  <c:v>184.39</c:v>
                </c:pt>
                <c:pt idx="6">
                  <c:v>184.4</c:v>
                </c:pt>
                <c:pt idx="7">
                  <c:v>184.41</c:v>
                </c:pt>
                <c:pt idx="8">
                  <c:v>184.42</c:v>
                </c:pt>
                <c:pt idx="9">
                  <c:v>184.42</c:v>
                </c:pt>
                <c:pt idx="10">
                  <c:v>184.42</c:v>
                </c:pt>
                <c:pt idx="11">
                  <c:v>184.42</c:v>
                </c:pt>
                <c:pt idx="12">
                  <c:v>184.43</c:v>
                </c:pt>
                <c:pt idx="13">
                  <c:v>184.43</c:v>
                </c:pt>
                <c:pt idx="14">
                  <c:v>184.43</c:v>
                </c:pt>
                <c:pt idx="15">
                  <c:v>184.43</c:v>
                </c:pt>
                <c:pt idx="16">
                  <c:v>184.45</c:v>
                </c:pt>
                <c:pt idx="17">
                  <c:v>184.46</c:v>
                </c:pt>
                <c:pt idx="18">
                  <c:v>184.46</c:v>
                </c:pt>
                <c:pt idx="19">
                  <c:v>184.46</c:v>
                </c:pt>
                <c:pt idx="20">
                  <c:v>184.47</c:v>
                </c:pt>
                <c:pt idx="21">
                  <c:v>184.47</c:v>
                </c:pt>
                <c:pt idx="22">
                  <c:v>184.47</c:v>
                </c:pt>
                <c:pt idx="23">
                  <c:v>184.47</c:v>
                </c:pt>
                <c:pt idx="24">
                  <c:v>184.47</c:v>
                </c:pt>
                <c:pt idx="25">
                  <c:v>184.47</c:v>
                </c:pt>
                <c:pt idx="26">
                  <c:v>184.47</c:v>
                </c:pt>
                <c:pt idx="27">
                  <c:v>184.47</c:v>
                </c:pt>
                <c:pt idx="28">
                  <c:v>184.5</c:v>
                </c:pt>
                <c:pt idx="29">
                  <c:v>184.5</c:v>
                </c:pt>
                <c:pt idx="30">
                  <c:v>184.51</c:v>
                </c:pt>
                <c:pt idx="31">
                  <c:v>184.52</c:v>
                </c:pt>
                <c:pt idx="32">
                  <c:v>184.52</c:v>
                </c:pt>
                <c:pt idx="33">
                  <c:v>184.52</c:v>
                </c:pt>
                <c:pt idx="34">
                  <c:v>184.52</c:v>
                </c:pt>
                <c:pt idx="35">
                  <c:v>184.52</c:v>
                </c:pt>
                <c:pt idx="36">
                  <c:v>184.52</c:v>
                </c:pt>
                <c:pt idx="37">
                  <c:v>184.52</c:v>
                </c:pt>
                <c:pt idx="38">
                  <c:v>184.52</c:v>
                </c:pt>
                <c:pt idx="39">
                  <c:v>184.53</c:v>
                </c:pt>
                <c:pt idx="40">
                  <c:v>184.53</c:v>
                </c:pt>
                <c:pt idx="41">
                  <c:v>184.53</c:v>
                </c:pt>
                <c:pt idx="42">
                  <c:v>184.54</c:v>
                </c:pt>
                <c:pt idx="43">
                  <c:v>184.55</c:v>
                </c:pt>
                <c:pt idx="44">
                  <c:v>184.56</c:v>
                </c:pt>
                <c:pt idx="45">
                  <c:v>184.56</c:v>
                </c:pt>
                <c:pt idx="46">
                  <c:v>184.56</c:v>
                </c:pt>
                <c:pt idx="47">
                  <c:v>184.56</c:v>
                </c:pt>
                <c:pt idx="48">
                  <c:v>184.57</c:v>
                </c:pt>
                <c:pt idx="49">
                  <c:v>184.57</c:v>
                </c:pt>
                <c:pt idx="50">
                  <c:v>184.57</c:v>
                </c:pt>
                <c:pt idx="51">
                  <c:v>184.57</c:v>
                </c:pt>
                <c:pt idx="52">
                  <c:v>184.57</c:v>
                </c:pt>
                <c:pt idx="53">
                  <c:v>184.57</c:v>
                </c:pt>
                <c:pt idx="54">
                  <c:v>184.57</c:v>
                </c:pt>
                <c:pt idx="55">
                  <c:v>184.57</c:v>
                </c:pt>
                <c:pt idx="56">
                  <c:v>184.57</c:v>
                </c:pt>
                <c:pt idx="57">
                  <c:v>184.58</c:v>
                </c:pt>
                <c:pt idx="58">
                  <c:v>184.58</c:v>
                </c:pt>
                <c:pt idx="59">
                  <c:v>184.58</c:v>
                </c:pt>
                <c:pt idx="60">
                  <c:v>184.59</c:v>
                </c:pt>
                <c:pt idx="61">
                  <c:v>184.6</c:v>
                </c:pt>
                <c:pt idx="62">
                  <c:v>184.6</c:v>
                </c:pt>
                <c:pt idx="63">
                  <c:v>184.6</c:v>
                </c:pt>
                <c:pt idx="64">
                  <c:v>184.61</c:v>
                </c:pt>
                <c:pt idx="65">
                  <c:v>184.61</c:v>
                </c:pt>
                <c:pt idx="66">
                  <c:v>184.61</c:v>
                </c:pt>
                <c:pt idx="67">
                  <c:v>184.61</c:v>
                </c:pt>
                <c:pt idx="68">
                  <c:v>184.61</c:v>
                </c:pt>
                <c:pt idx="69">
                  <c:v>184.61</c:v>
                </c:pt>
                <c:pt idx="70">
                  <c:v>184.61</c:v>
                </c:pt>
                <c:pt idx="71">
                  <c:v>184.61</c:v>
                </c:pt>
                <c:pt idx="72">
                  <c:v>184.61</c:v>
                </c:pt>
                <c:pt idx="73">
                  <c:v>184.61</c:v>
                </c:pt>
                <c:pt idx="74">
                  <c:v>184.62</c:v>
                </c:pt>
                <c:pt idx="75">
                  <c:v>184.62</c:v>
                </c:pt>
                <c:pt idx="76">
                  <c:v>184.62</c:v>
                </c:pt>
                <c:pt idx="77">
                  <c:v>184.62</c:v>
                </c:pt>
                <c:pt idx="78">
                  <c:v>184.62</c:v>
                </c:pt>
                <c:pt idx="79">
                  <c:v>184.62</c:v>
                </c:pt>
                <c:pt idx="80">
                  <c:v>184.62</c:v>
                </c:pt>
                <c:pt idx="81">
                  <c:v>184.62</c:v>
                </c:pt>
                <c:pt idx="82">
                  <c:v>184.62</c:v>
                </c:pt>
                <c:pt idx="83">
                  <c:v>184.63</c:v>
                </c:pt>
                <c:pt idx="84">
                  <c:v>184.64</c:v>
                </c:pt>
                <c:pt idx="85">
                  <c:v>184.65</c:v>
                </c:pt>
                <c:pt idx="86">
                  <c:v>184.65</c:v>
                </c:pt>
                <c:pt idx="87">
                  <c:v>184.65</c:v>
                </c:pt>
                <c:pt idx="88">
                  <c:v>184.65</c:v>
                </c:pt>
                <c:pt idx="89">
                  <c:v>184.65</c:v>
                </c:pt>
                <c:pt idx="90">
                  <c:v>184.65</c:v>
                </c:pt>
                <c:pt idx="91">
                  <c:v>184.66</c:v>
                </c:pt>
                <c:pt idx="92">
                  <c:v>184.66</c:v>
                </c:pt>
                <c:pt idx="93">
                  <c:v>184.66</c:v>
                </c:pt>
                <c:pt idx="94">
                  <c:v>184.66</c:v>
                </c:pt>
                <c:pt idx="95">
                  <c:v>184.66</c:v>
                </c:pt>
                <c:pt idx="96">
                  <c:v>184.66</c:v>
                </c:pt>
                <c:pt idx="97">
                  <c:v>184.66</c:v>
                </c:pt>
                <c:pt idx="98">
                  <c:v>184.66</c:v>
                </c:pt>
                <c:pt idx="99">
                  <c:v>184.66</c:v>
                </c:pt>
                <c:pt idx="100">
                  <c:v>184.67</c:v>
                </c:pt>
                <c:pt idx="101">
                  <c:v>184.67</c:v>
                </c:pt>
                <c:pt idx="102">
                  <c:v>184.67</c:v>
                </c:pt>
                <c:pt idx="103">
                  <c:v>184.67</c:v>
                </c:pt>
                <c:pt idx="104">
                  <c:v>184.67</c:v>
                </c:pt>
                <c:pt idx="105">
                  <c:v>184.67</c:v>
                </c:pt>
                <c:pt idx="106">
                  <c:v>184.67</c:v>
                </c:pt>
                <c:pt idx="107">
                  <c:v>184.68</c:v>
                </c:pt>
                <c:pt idx="108">
                  <c:v>184.68</c:v>
                </c:pt>
                <c:pt idx="109">
                  <c:v>184.68</c:v>
                </c:pt>
                <c:pt idx="110">
                  <c:v>184.69</c:v>
                </c:pt>
                <c:pt idx="111">
                  <c:v>184.7</c:v>
                </c:pt>
                <c:pt idx="112">
                  <c:v>184.7</c:v>
                </c:pt>
                <c:pt idx="113">
                  <c:v>184.7</c:v>
                </c:pt>
                <c:pt idx="114">
                  <c:v>184.7</c:v>
                </c:pt>
                <c:pt idx="115">
                  <c:v>184.7</c:v>
                </c:pt>
                <c:pt idx="116">
                  <c:v>184.7</c:v>
                </c:pt>
                <c:pt idx="117">
                  <c:v>184.7</c:v>
                </c:pt>
                <c:pt idx="118">
                  <c:v>184.7</c:v>
                </c:pt>
                <c:pt idx="119">
                  <c:v>184.7</c:v>
                </c:pt>
                <c:pt idx="120">
                  <c:v>184.71</c:v>
                </c:pt>
                <c:pt idx="121">
                  <c:v>184.71</c:v>
                </c:pt>
                <c:pt idx="122">
                  <c:v>184.71</c:v>
                </c:pt>
                <c:pt idx="123">
                  <c:v>184.71</c:v>
                </c:pt>
                <c:pt idx="124">
                  <c:v>184.71</c:v>
                </c:pt>
                <c:pt idx="125">
                  <c:v>184.71</c:v>
                </c:pt>
                <c:pt idx="126">
                  <c:v>184.71</c:v>
                </c:pt>
                <c:pt idx="127">
                  <c:v>184.71</c:v>
                </c:pt>
                <c:pt idx="128">
                  <c:v>184.71</c:v>
                </c:pt>
                <c:pt idx="129">
                  <c:v>184.71</c:v>
                </c:pt>
                <c:pt idx="130">
                  <c:v>184.71</c:v>
                </c:pt>
                <c:pt idx="131">
                  <c:v>184.72</c:v>
                </c:pt>
                <c:pt idx="132">
                  <c:v>184.72</c:v>
                </c:pt>
                <c:pt idx="133">
                  <c:v>184.72</c:v>
                </c:pt>
                <c:pt idx="134">
                  <c:v>184.72</c:v>
                </c:pt>
                <c:pt idx="135">
                  <c:v>184.72</c:v>
                </c:pt>
                <c:pt idx="136">
                  <c:v>184.73</c:v>
                </c:pt>
                <c:pt idx="137">
                  <c:v>184.75</c:v>
                </c:pt>
                <c:pt idx="138">
                  <c:v>184.75</c:v>
                </c:pt>
                <c:pt idx="139">
                  <c:v>184.75</c:v>
                </c:pt>
                <c:pt idx="140">
                  <c:v>184.75</c:v>
                </c:pt>
                <c:pt idx="141">
                  <c:v>184.75</c:v>
                </c:pt>
                <c:pt idx="142">
                  <c:v>184.76</c:v>
                </c:pt>
                <c:pt idx="143">
                  <c:v>184.76</c:v>
                </c:pt>
                <c:pt idx="144">
                  <c:v>184.76</c:v>
                </c:pt>
                <c:pt idx="145">
                  <c:v>184.76</c:v>
                </c:pt>
                <c:pt idx="146">
                  <c:v>184.76</c:v>
                </c:pt>
                <c:pt idx="147">
                  <c:v>184.76</c:v>
                </c:pt>
                <c:pt idx="148">
                  <c:v>184.76</c:v>
                </c:pt>
                <c:pt idx="149">
                  <c:v>184.76</c:v>
                </c:pt>
                <c:pt idx="150">
                  <c:v>184.76</c:v>
                </c:pt>
                <c:pt idx="151">
                  <c:v>184.77</c:v>
                </c:pt>
                <c:pt idx="152">
                  <c:v>184.77</c:v>
                </c:pt>
                <c:pt idx="153">
                  <c:v>184.77</c:v>
                </c:pt>
                <c:pt idx="154">
                  <c:v>184.77</c:v>
                </c:pt>
                <c:pt idx="155">
                  <c:v>184.77</c:v>
                </c:pt>
                <c:pt idx="156">
                  <c:v>184.79</c:v>
                </c:pt>
                <c:pt idx="157">
                  <c:v>184.79</c:v>
                </c:pt>
                <c:pt idx="158">
                  <c:v>184.8</c:v>
                </c:pt>
                <c:pt idx="159">
                  <c:v>184.8</c:v>
                </c:pt>
                <c:pt idx="160">
                  <c:v>184.8</c:v>
                </c:pt>
                <c:pt idx="161">
                  <c:v>184.8</c:v>
                </c:pt>
                <c:pt idx="162">
                  <c:v>184.8</c:v>
                </c:pt>
                <c:pt idx="163">
                  <c:v>184.81</c:v>
                </c:pt>
                <c:pt idx="164">
                  <c:v>184.81</c:v>
                </c:pt>
                <c:pt idx="165">
                  <c:v>184.81</c:v>
                </c:pt>
                <c:pt idx="166">
                  <c:v>184.81</c:v>
                </c:pt>
                <c:pt idx="167">
                  <c:v>184.81</c:v>
                </c:pt>
                <c:pt idx="168">
                  <c:v>184.81</c:v>
                </c:pt>
                <c:pt idx="169">
                  <c:v>184.81</c:v>
                </c:pt>
                <c:pt idx="170">
                  <c:v>184.81</c:v>
                </c:pt>
                <c:pt idx="171">
                  <c:v>184.81</c:v>
                </c:pt>
                <c:pt idx="172">
                  <c:v>184.81</c:v>
                </c:pt>
                <c:pt idx="173">
                  <c:v>184.81</c:v>
                </c:pt>
                <c:pt idx="174">
                  <c:v>184.82</c:v>
                </c:pt>
                <c:pt idx="175">
                  <c:v>184.82</c:v>
                </c:pt>
                <c:pt idx="176">
                  <c:v>184.85</c:v>
                </c:pt>
                <c:pt idx="177">
                  <c:v>184.85</c:v>
                </c:pt>
                <c:pt idx="178">
                  <c:v>184.85</c:v>
                </c:pt>
                <c:pt idx="179">
                  <c:v>184.85</c:v>
                </c:pt>
                <c:pt idx="180">
                  <c:v>184.86</c:v>
                </c:pt>
                <c:pt idx="181">
                  <c:v>184.86</c:v>
                </c:pt>
                <c:pt idx="182">
                  <c:v>184.86</c:v>
                </c:pt>
                <c:pt idx="183">
                  <c:v>184.86</c:v>
                </c:pt>
                <c:pt idx="184">
                  <c:v>184.86</c:v>
                </c:pt>
                <c:pt idx="185">
                  <c:v>184.86</c:v>
                </c:pt>
                <c:pt idx="186">
                  <c:v>184.86</c:v>
                </c:pt>
                <c:pt idx="187">
                  <c:v>184.87</c:v>
                </c:pt>
                <c:pt idx="188">
                  <c:v>184.87</c:v>
                </c:pt>
                <c:pt idx="189">
                  <c:v>184.87</c:v>
                </c:pt>
                <c:pt idx="190">
                  <c:v>184.88</c:v>
                </c:pt>
                <c:pt idx="191">
                  <c:v>184.9</c:v>
                </c:pt>
                <c:pt idx="192">
                  <c:v>184.9</c:v>
                </c:pt>
                <c:pt idx="193">
                  <c:v>184.9</c:v>
                </c:pt>
                <c:pt idx="194">
                  <c:v>184.91</c:v>
                </c:pt>
                <c:pt idx="195">
                  <c:v>184.91</c:v>
                </c:pt>
                <c:pt idx="196">
                  <c:v>184.91</c:v>
                </c:pt>
                <c:pt idx="197">
                  <c:v>184.91</c:v>
                </c:pt>
                <c:pt idx="198">
                  <c:v>184.91</c:v>
                </c:pt>
                <c:pt idx="199">
                  <c:v>184.91</c:v>
                </c:pt>
                <c:pt idx="200">
                  <c:v>184.91</c:v>
                </c:pt>
                <c:pt idx="201">
                  <c:v>184.91</c:v>
                </c:pt>
                <c:pt idx="202">
                  <c:v>184.93</c:v>
                </c:pt>
                <c:pt idx="203">
                  <c:v>184.96</c:v>
                </c:pt>
                <c:pt idx="204">
                  <c:v>184.96</c:v>
                </c:pt>
                <c:pt idx="205">
                  <c:v>184.96</c:v>
                </c:pt>
                <c:pt idx="206">
                  <c:v>184.96</c:v>
                </c:pt>
                <c:pt idx="207">
                  <c:v>184.96</c:v>
                </c:pt>
                <c:pt idx="208">
                  <c:v>184.96</c:v>
                </c:pt>
                <c:pt idx="209">
                  <c:v>184.97</c:v>
                </c:pt>
                <c:pt idx="210">
                  <c:v>184.97</c:v>
                </c:pt>
                <c:pt idx="211">
                  <c:v>184.97</c:v>
                </c:pt>
                <c:pt idx="212">
                  <c:v>184.97</c:v>
                </c:pt>
                <c:pt idx="213">
                  <c:v>184.97</c:v>
                </c:pt>
                <c:pt idx="214">
                  <c:v>184.98</c:v>
                </c:pt>
                <c:pt idx="215">
                  <c:v>185</c:v>
                </c:pt>
                <c:pt idx="216">
                  <c:v>185</c:v>
                </c:pt>
                <c:pt idx="217">
                  <c:v>185.01</c:v>
                </c:pt>
                <c:pt idx="218">
                  <c:v>185.01</c:v>
                </c:pt>
                <c:pt idx="219">
                  <c:v>185.01</c:v>
                </c:pt>
                <c:pt idx="220">
                  <c:v>185.01</c:v>
                </c:pt>
                <c:pt idx="221">
                  <c:v>185.01</c:v>
                </c:pt>
                <c:pt idx="222">
                  <c:v>185.01</c:v>
                </c:pt>
                <c:pt idx="223">
                  <c:v>185.02</c:v>
                </c:pt>
                <c:pt idx="224">
                  <c:v>185.02</c:v>
                </c:pt>
                <c:pt idx="225">
                  <c:v>185.02</c:v>
                </c:pt>
                <c:pt idx="226">
                  <c:v>185.03</c:v>
                </c:pt>
                <c:pt idx="227">
                  <c:v>185.03</c:v>
                </c:pt>
                <c:pt idx="228">
                  <c:v>185.05</c:v>
                </c:pt>
                <c:pt idx="229">
                  <c:v>185.05</c:v>
                </c:pt>
                <c:pt idx="230">
                  <c:v>185.06</c:v>
                </c:pt>
                <c:pt idx="231">
                  <c:v>185.06</c:v>
                </c:pt>
                <c:pt idx="232">
                  <c:v>185.06</c:v>
                </c:pt>
                <c:pt idx="233">
                  <c:v>185.06</c:v>
                </c:pt>
                <c:pt idx="234">
                  <c:v>185.07</c:v>
                </c:pt>
                <c:pt idx="235">
                  <c:v>185.07</c:v>
                </c:pt>
                <c:pt idx="236">
                  <c:v>185.1</c:v>
                </c:pt>
                <c:pt idx="237">
                  <c:v>185.12</c:v>
                </c:pt>
                <c:pt idx="238">
                  <c:v>185.18</c:v>
                </c:pt>
                <c:pt idx="239">
                  <c:v>185.22</c:v>
                </c:pt>
                <c:pt idx="240">
                  <c:v>188.45</c:v>
                </c:pt>
                <c:pt idx="241">
                  <c:v>188.47</c:v>
                </c:pt>
                <c:pt idx="242">
                  <c:v>188.48</c:v>
                </c:pt>
                <c:pt idx="243">
                  <c:v>188.49</c:v>
                </c:pt>
                <c:pt idx="244">
                  <c:v>188.5</c:v>
                </c:pt>
                <c:pt idx="245">
                  <c:v>188.5</c:v>
                </c:pt>
                <c:pt idx="246">
                  <c:v>188.52</c:v>
                </c:pt>
                <c:pt idx="247">
                  <c:v>188.53</c:v>
                </c:pt>
                <c:pt idx="248">
                  <c:v>188.54</c:v>
                </c:pt>
                <c:pt idx="249">
                  <c:v>188.55</c:v>
                </c:pt>
                <c:pt idx="250">
                  <c:v>188.56</c:v>
                </c:pt>
                <c:pt idx="251">
                  <c:v>188.57</c:v>
                </c:pt>
                <c:pt idx="252">
                  <c:v>188.61</c:v>
                </c:pt>
                <c:pt idx="253">
                  <c:v>188.61</c:v>
                </c:pt>
                <c:pt idx="254">
                  <c:v>188.64</c:v>
                </c:pt>
                <c:pt idx="255">
                  <c:v>188.64</c:v>
                </c:pt>
                <c:pt idx="256">
                  <c:v>188.64</c:v>
                </c:pt>
                <c:pt idx="257">
                  <c:v>188.65</c:v>
                </c:pt>
                <c:pt idx="258">
                  <c:v>188.65</c:v>
                </c:pt>
                <c:pt idx="259">
                  <c:v>188.67</c:v>
                </c:pt>
                <c:pt idx="260">
                  <c:v>188.67</c:v>
                </c:pt>
                <c:pt idx="261">
                  <c:v>188.67</c:v>
                </c:pt>
                <c:pt idx="262">
                  <c:v>188.67</c:v>
                </c:pt>
                <c:pt idx="263">
                  <c:v>188.67</c:v>
                </c:pt>
                <c:pt idx="264">
                  <c:v>188.68</c:v>
                </c:pt>
                <c:pt idx="265">
                  <c:v>188.68</c:v>
                </c:pt>
                <c:pt idx="266">
                  <c:v>188.68</c:v>
                </c:pt>
                <c:pt idx="267">
                  <c:v>188.68</c:v>
                </c:pt>
                <c:pt idx="268">
                  <c:v>188.69</c:v>
                </c:pt>
                <c:pt idx="269">
                  <c:v>188.69</c:v>
                </c:pt>
                <c:pt idx="270">
                  <c:v>188.69</c:v>
                </c:pt>
                <c:pt idx="271">
                  <c:v>188.69</c:v>
                </c:pt>
                <c:pt idx="272">
                  <c:v>188.71</c:v>
                </c:pt>
                <c:pt idx="273">
                  <c:v>188.71</c:v>
                </c:pt>
                <c:pt idx="274">
                  <c:v>188.71</c:v>
                </c:pt>
                <c:pt idx="275">
                  <c:v>188.72</c:v>
                </c:pt>
                <c:pt idx="276">
                  <c:v>188.73</c:v>
                </c:pt>
                <c:pt idx="277">
                  <c:v>188.73</c:v>
                </c:pt>
                <c:pt idx="278">
                  <c:v>188.73</c:v>
                </c:pt>
                <c:pt idx="279">
                  <c:v>188.74</c:v>
                </c:pt>
                <c:pt idx="280">
                  <c:v>188.74</c:v>
                </c:pt>
                <c:pt idx="281">
                  <c:v>188.75</c:v>
                </c:pt>
                <c:pt idx="282">
                  <c:v>188.75</c:v>
                </c:pt>
                <c:pt idx="283">
                  <c:v>188.75</c:v>
                </c:pt>
                <c:pt idx="284">
                  <c:v>188.76</c:v>
                </c:pt>
                <c:pt idx="285">
                  <c:v>188.79</c:v>
                </c:pt>
                <c:pt idx="286">
                  <c:v>188.79</c:v>
                </c:pt>
                <c:pt idx="287">
                  <c:v>188.79</c:v>
                </c:pt>
                <c:pt idx="288">
                  <c:v>188.8</c:v>
                </c:pt>
                <c:pt idx="289">
                  <c:v>188.8</c:v>
                </c:pt>
                <c:pt idx="290">
                  <c:v>188.82</c:v>
                </c:pt>
                <c:pt idx="291">
                  <c:v>188.82</c:v>
                </c:pt>
                <c:pt idx="292">
                  <c:v>188.82</c:v>
                </c:pt>
                <c:pt idx="293">
                  <c:v>188.82</c:v>
                </c:pt>
                <c:pt idx="294">
                  <c:v>188.83</c:v>
                </c:pt>
                <c:pt idx="295">
                  <c:v>188.83</c:v>
                </c:pt>
                <c:pt idx="296">
                  <c:v>188.83</c:v>
                </c:pt>
                <c:pt idx="297">
                  <c:v>188.84</c:v>
                </c:pt>
                <c:pt idx="298">
                  <c:v>188.88</c:v>
                </c:pt>
                <c:pt idx="299">
                  <c:v>188.88</c:v>
                </c:pt>
                <c:pt idx="300">
                  <c:v>188.89</c:v>
                </c:pt>
                <c:pt idx="301">
                  <c:v>188.9</c:v>
                </c:pt>
                <c:pt idx="302">
                  <c:v>188.91</c:v>
                </c:pt>
                <c:pt idx="303">
                  <c:v>188.92</c:v>
                </c:pt>
                <c:pt idx="304">
                  <c:v>188.92</c:v>
                </c:pt>
                <c:pt idx="305">
                  <c:v>188.92</c:v>
                </c:pt>
                <c:pt idx="306">
                  <c:v>188.93</c:v>
                </c:pt>
                <c:pt idx="307">
                  <c:v>188.94</c:v>
                </c:pt>
                <c:pt idx="308">
                  <c:v>188.95</c:v>
                </c:pt>
                <c:pt idx="309">
                  <c:v>188.95</c:v>
                </c:pt>
                <c:pt idx="310">
                  <c:v>188.96</c:v>
                </c:pt>
                <c:pt idx="311">
                  <c:v>188.96</c:v>
                </c:pt>
                <c:pt idx="312">
                  <c:v>188.97</c:v>
                </c:pt>
                <c:pt idx="313">
                  <c:v>188.98</c:v>
                </c:pt>
                <c:pt idx="314">
                  <c:v>188.98</c:v>
                </c:pt>
                <c:pt idx="315">
                  <c:v>188.99</c:v>
                </c:pt>
                <c:pt idx="316">
                  <c:v>188.99</c:v>
                </c:pt>
                <c:pt idx="317">
                  <c:v>189</c:v>
                </c:pt>
                <c:pt idx="318">
                  <c:v>189.02</c:v>
                </c:pt>
                <c:pt idx="319">
                  <c:v>189.02</c:v>
                </c:pt>
                <c:pt idx="320">
                  <c:v>189.02</c:v>
                </c:pt>
                <c:pt idx="321">
                  <c:v>189.03</c:v>
                </c:pt>
                <c:pt idx="322">
                  <c:v>189.03</c:v>
                </c:pt>
                <c:pt idx="323">
                  <c:v>189.05</c:v>
                </c:pt>
                <c:pt idx="324">
                  <c:v>189.05</c:v>
                </c:pt>
                <c:pt idx="325">
                  <c:v>189.05</c:v>
                </c:pt>
                <c:pt idx="326">
                  <c:v>189.06</c:v>
                </c:pt>
                <c:pt idx="327">
                  <c:v>189.06</c:v>
                </c:pt>
                <c:pt idx="328">
                  <c:v>189.06</c:v>
                </c:pt>
                <c:pt idx="329">
                  <c:v>189.08</c:v>
                </c:pt>
                <c:pt idx="330">
                  <c:v>189.08</c:v>
                </c:pt>
                <c:pt idx="331">
                  <c:v>189.25</c:v>
                </c:pt>
                <c:pt idx="332">
                  <c:v>192.55</c:v>
                </c:pt>
                <c:pt idx="333">
                  <c:v>192.55</c:v>
                </c:pt>
                <c:pt idx="334">
                  <c:v>192.55</c:v>
                </c:pt>
                <c:pt idx="335">
                  <c:v>192.55</c:v>
                </c:pt>
                <c:pt idx="336">
                  <c:v>192.55</c:v>
                </c:pt>
                <c:pt idx="337">
                  <c:v>192.57</c:v>
                </c:pt>
                <c:pt idx="338">
                  <c:v>192.57</c:v>
                </c:pt>
                <c:pt idx="339">
                  <c:v>192.57</c:v>
                </c:pt>
                <c:pt idx="340">
                  <c:v>192.57</c:v>
                </c:pt>
                <c:pt idx="341">
                  <c:v>192.6</c:v>
                </c:pt>
                <c:pt idx="342">
                  <c:v>192.6</c:v>
                </c:pt>
                <c:pt idx="343">
                  <c:v>192.62</c:v>
                </c:pt>
                <c:pt idx="344">
                  <c:v>192.62</c:v>
                </c:pt>
                <c:pt idx="345">
                  <c:v>192.62</c:v>
                </c:pt>
                <c:pt idx="346">
                  <c:v>192.62</c:v>
                </c:pt>
                <c:pt idx="347">
                  <c:v>192.63</c:v>
                </c:pt>
                <c:pt idx="348">
                  <c:v>192.64</c:v>
                </c:pt>
                <c:pt idx="349">
                  <c:v>192.65</c:v>
                </c:pt>
                <c:pt idx="350">
                  <c:v>192.65</c:v>
                </c:pt>
                <c:pt idx="351">
                  <c:v>192.65</c:v>
                </c:pt>
                <c:pt idx="352">
                  <c:v>192.65</c:v>
                </c:pt>
                <c:pt idx="353">
                  <c:v>192.65</c:v>
                </c:pt>
                <c:pt idx="354">
                  <c:v>192.65</c:v>
                </c:pt>
                <c:pt idx="355">
                  <c:v>192.68</c:v>
                </c:pt>
                <c:pt idx="356">
                  <c:v>192.68</c:v>
                </c:pt>
                <c:pt idx="357">
                  <c:v>192.69</c:v>
                </c:pt>
                <c:pt idx="358">
                  <c:v>192.7</c:v>
                </c:pt>
                <c:pt idx="359">
                  <c:v>192.71</c:v>
                </c:pt>
                <c:pt idx="360">
                  <c:v>192.72</c:v>
                </c:pt>
                <c:pt idx="361">
                  <c:v>192.72</c:v>
                </c:pt>
                <c:pt idx="362">
                  <c:v>192.73</c:v>
                </c:pt>
                <c:pt idx="363">
                  <c:v>192.74</c:v>
                </c:pt>
                <c:pt idx="364">
                  <c:v>192.75</c:v>
                </c:pt>
                <c:pt idx="365">
                  <c:v>192.75</c:v>
                </c:pt>
                <c:pt idx="366">
                  <c:v>192.75</c:v>
                </c:pt>
                <c:pt idx="367">
                  <c:v>192.75</c:v>
                </c:pt>
                <c:pt idx="368">
                  <c:v>192.76</c:v>
                </c:pt>
                <c:pt idx="369">
                  <c:v>192.76</c:v>
                </c:pt>
                <c:pt idx="370">
                  <c:v>192.76</c:v>
                </c:pt>
                <c:pt idx="371">
                  <c:v>192.76</c:v>
                </c:pt>
                <c:pt idx="372">
                  <c:v>192.77</c:v>
                </c:pt>
                <c:pt idx="373">
                  <c:v>192.77</c:v>
                </c:pt>
                <c:pt idx="374">
                  <c:v>192.79</c:v>
                </c:pt>
                <c:pt idx="375">
                  <c:v>192.79</c:v>
                </c:pt>
                <c:pt idx="376">
                  <c:v>192.79</c:v>
                </c:pt>
                <c:pt idx="377">
                  <c:v>192.79</c:v>
                </c:pt>
                <c:pt idx="378">
                  <c:v>192.8</c:v>
                </c:pt>
                <c:pt idx="379">
                  <c:v>192.8</c:v>
                </c:pt>
                <c:pt idx="380">
                  <c:v>192.8</c:v>
                </c:pt>
                <c:pt idx="381">
                  <c:v>192.8</c:v>
                </c:pt>
                <c:pt idx="382">
                  <c:v>192.81</c:v>
                </c:pt>
                <c:pt idx="383">
                  <c:v>192.81</c:v>
                </c:pt>
                <c:pt idx="384">
                  <c:v>192.81</c:v>
                </c:pt>
                <c:pt idx="385">
                  <c:v>192.82</c:v>
                </c:pt>
                <c:pt idx="386">
                  <c:v>192.82</c:v>
                </c:pt>
                <c:pt idx="387">
                  <c:v>192.82</c:v>
                </c:pt>
                <c:pt idx="388">
                  <c:v>192.83</c:v>
                </c:pt>
                <c:pt idx="389">
                  <c:v>192.84</c:v>
                </c:pt>
                <c:pt idx="390">
                  <c:v>192.84</c:v>
                </c:pt>
                <c:pt idx="391">
                  <c:v>192.84</c:v>
                </c:pt>
                <c:pt idx="392">
                  <c:v>192.84</c:v>
                </c:pt>
                <c:pt idx="393">
                  <c:v>192.85</c:v>
                </c:pt>
                <c:pt idx="394">
                  <c:v>192.86</c:v>
                </c:pt>
                <c:pt idx="395">
                  <c:v>192.87</c:v>
                </c:pt>
                <c:pt idx="396">
                  <c:v>192.87</c:v>
                </c:pt>
                <c:pt idx="397">
                  <c:v>192.87</c:v>
                </c:pt>
                <c:pt idx="398">
                  <c:v>192.87</c:v>
                </c:pt>
                <c:pt idx="399">
                  <c:v>192.87</c:v>
                </c:pt>
                <c:pt idx="400">
                  <c:v>192.88</c:v>
                </c:pt>
                <c:pt idx="401">
                  <c:v>192.88</c:v>
                </c:pt>
                <c:pt idx="402">
                  <c:v>192.89</c:v>
                </c:pt>
                <c:pt idx="403">
                  <c:v>192.89</c:v>
                </c:pt>
                <c:pt idx="404">
                  <c:v>192.9</c:v>
                </c:pt>
                <c:pt idx="405">
                  <c:v>192.9</c:v>
                </c:pt>
                <c:pt idx="406">
                  <c:v>192.9</c:v>
                </c:pt>
                <c:pt idx="407">
                  <c:v>192.9</c:v>
                </c:pt>
                <c:pt idx="408">
                  <c:v>192.9</c:v>
                </c:pt>
                <c:pt idx="409">
                  <c:v>192.91</c:v>
                </c:pt>
                <c:pt idx="410">
                  <c:v>192.92</c:v>
                </c:pt>
                <c:pt idx="411">
                  <c:v>192.92</c:v>
                </c:pt>
                <c:pt idx="412">
                  <c:v>192.92</c:v>
                </c:pt>
                <c:pt idx="413">
                  <c:v>192.92</c:v>
                </c:pt>
                <c:pt idx="414">
                  <c:v>192.92</c:v>
                </c:pt>
                <c:pt idx="415">
                  <c:v>192.92</c:v>
                </c:pt>
                <c:pt idx="416">
                  <c:v>192.93</c:v>
                </c:pt>
                <c:pt idx="417">
                  <c:v>192.93</c:v>
                </c:pt>
                <c:pt idx="418">
                  <c:v>192.95</c:v>
                </c:pt>
                <c:pt idx="419">
                  <c:v>192.96</c:v>
                </c:pt>
                <c:pt idx="420">
                  <c:v>192.97</c:v>
                </c:pt>
                <c:pt idx="421">
                  <c:v>192.97</c:v>
                </c:pt>
                <c:pt idx="422">
                  <c:v>192.98</c:v>
                </c:pt>
                <c:pt idx="423">
                  <c:v>192.98</c:v>
                </c:pt>
                <c:pt idx="424">
                  <c:v>192.98</c:v>
                </c:pt>
                <c:pt idx="425">
                  <c:v>192.98</c:v>
                </c:pt>
                <c:pt idx="426">
                  <c:v>192.99</c:v>
                </c:pt>
                <c:pt idx="427">
                  <c:v>193</c:v>
                </c:pt>
                <c:pt idx="428">
                  <c:v>193.01</c:v>
                </c:pt>
                <c:pt idx="429">
                  <c:v>193.01</c:v>
                </c:pt>
                <c:pt idx="430">
                  <c:v>193.02</c:v>
                </c:pt>
                <c:pt idx="431">
                  <c:v>193.02</c:v>
                </c:pt>
                <c:pt idx="432">
                  <c:v>193.02</c:v>
                </c:pt>
                <c:pt idx="433">
                  <c:v>193.03</c:v>
                </c:pt>
                <c:pt idx="434">
                  <c:v>193.04</c:v>
                </c:pt>
                <c:pt idx="435">
                  <c:v>193.04</c:v>
                </c:pt>
                <c:pt idx="436">
                  <c:v>193.05</c:v>
                </c:pt>
                <c:pt idx="437">
                  <c:v>193.05</c:v>
                </c:pt>
                <c:pt idx="438">
                  <c:v>193.05</c:v>
                </c:pt>
                <c:pt idx="439">
                  <c:v>193.06</c:v>
                </c:pt>
                <c:pt idx="440">
                  <c:v>193.07</c:v>
                </c:pt>
                <c:pt idx="441">
                  <c:v>193.07</c:v>
                </c:pt>
                <c:pt idx="442">
                  <c:v>193.07</c:v>
                </c:pt>
                <c:pt idx="443">
                  <c:v>193.08</c:v>
                </c:pt>
                <c:pt idx="444">
                  <c:v>193.09</c:v>
                </c:pt>
                <c:pt idx="445">
                  <c:v>193.1</c:v>
                </c:pt>
                <c:pt idx="446">
                  <c:v>193.11</c:v>
                </c:pt>
                <c:pt idx="447">
                  <c:v>193.12</c:v>
                </c:pt>
                <c:pt idx="448">
                  <c:v>193.13</c:v>
                </c:pt>
                <c:pt idx="449">
                  <c:v>193.14</c:v>
                </c:pt>
                <c:pt idx="450">
                  <c:v>193.16</c:v>
                </c:pt>
                <c:pt idx="451">
                  <c:v>193.18</c:v>
                </c:pt>
                <c:pt idx="452">
                  <c:v>193.19</c:v>
                </c:pt>
                <c:pt idx="453">
                  <c:v>193.19</c:v>
                </c:pt>
                <c:pt idx="454">
                  <c:v>193.22</c:v>
                </c:pt>
                <c:pt idx="455">
                  <c:v>193.23</c:v>
                </c:pt>
                <c:pt idx="456">
                  <c:v>193.24</c:v>
                </c:pt>
                <c:pt idx="457">
                  <c:v>193.3</c:v>
                </c:pt>
                <c:pt idx="458">
                  <c:v>193.37</c:v>
                </c:pt>
                <c:pt idx="459">
                  <c:v>193.39</c:v>
                </c:pt>
                <c:pt idx="460">
                  <c:v>196.81</c:v>
                </c:pt>
                <c:pt idx="461">
                  <c:v>196.83</c:v>
                </c:pt>
                <c:pt idx="462">
                  <c:v>196.88</c:v>
                </c:pt>
                <c:pt idx="463">
                  <c:v>196.89</c:v>
                </c:pt>
                <c:pt idx="464">
                  <c:v>197.04</c:v>
                </c:pt>
                <c:pt idx="465">
                  <c:v>197.17</c:v>
                </c:pt>
                <c:pt idx="466">
                  <c:v>197.32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85-4144-9C9D-8FB1BE417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205"/>
          <c:min val="16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4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Ppu48_41!$U$1</c:f>
              <c:strCache>
                <c:ptCount val="1"/>
                <c:pt idx="0">
                  <c:v>Ppu48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Ppu48_41!$U$2:$U$446</c:f>
              <c:numCache>
                <c:formatCode>General</c:formatCode>
                <c:ptCount val="445"/>
                <c:pt idx="0">
                  <c:v>225.42</c:v>
                </c:pt>
                <c:pt idx="1">
                  <c:v>225.43</c:v>
                </c:pt>
                <c:pt idx="2">
                  <c:v>225.45</c:v>
                </c:pt>
                <c:pt idx="3">
                  <c:v>225.46</c:v>
                </c:pt>
                <c:pt idx="4">
                  <c:v>225.46</c:v>
                </c:pt>
                <c:pt idx="5">
                  <c:v>225.47</c:v>
                </c:pt>
                <c:pt idx="6">
                  <c:v>225.47</c:v>
                </c:pt>
                <c:pt idx="7">
                  <c:v>225.48</c:v>
                </c:pt>
                <c:pt idx="8">
                  <c:v>225.48</c:v>
                </c:pt>
                <c:pt idx="9">
                  <c:v>225.48</c:v>
                </c:pt>
                <c:pt idx="10">
                  <c:v>225.49</c:v>
                </c:pt>
                <c:pt idx="11">
                  <c:v>225.5</c:v>
                </c:pt>
                <c:pt idx="12">
                  <c:v>225.5</c:v>
                </c:pt>
                <c:pt idx="13">
                  <c:v>225.51</c:v>
                </c:pt>
                <c:pt idx="14">
                  <c:v>225.51</c:v>
                </c:pt>
                <c:pt idx="15">
                  <c:v>225.51</c:v>
                </c:pt>
                <c:pt idx="16">
                  <c:v>225.52</c:v>
                </c:pt>
                <c:pt idx="17">
                  <c:v>225.52</c:v>
                </c:pt>
                <c:pt idx="18">
                  <c:v>225.53</c:v>
                </c:pt>
                <c:pt idx="19">
                  <c:v>225.54</c:v>
                </c:pt>
                <c:pt idx="20">
                  <c:v>225.56</c:v>
                </c:pt>
                <c:pt idx="21">
                  <c:v>225.56</c:v>
                </c:pt>
                <c:pt idx="22">
                  <c:v>225.56</c:v>
                </c:pt>
                <c:pt idx="23">
                  <c:v>225.56</c:v>
                </c:pt>
                <c:pt idx="24">
                  <c:v>225.57</c:v>
                </c:pt>
                <c:pt idx="25">
                  <c:v>225.58</c:v>
                </c:pt>
                <c:pt idx="26">
                  <c:v>225.58</c:v>
                </c:pt>
                <c:pt idx="27">
                  <c:v>225.58</c:v>
                </c:pt>
                <c:pt idx="28">
                  <c:v>225.58</c:v>
                </c:pt>
                <c:pt idx="29">
                  <c:v>225.61</c:v>
                </c:pt>
                <c:pt idx="30">
                  <c:v>225.61</c:v>
                </c:pt>
                <c:pt idx="31">
                  <c:v>225.61</c:v>
                </c:pt>
                <c:pt idx="32">
                  <c:v>225.61</c:v>
                </c:pt>
                <c:pt idx="33">
                  <c:v>225.62</c:v>
                </c:pt>
                <c:pt idx="34">
                  <c:v>225.62</c:v>
                </c:pt>
                <c:pt idx="35">
                  <c:v>225.63</c:v>
                </c:pt>
                <c:pt idx="36">
                  <c:v>225.63</c:v>
                </c:pt>
                <c:pt idx="37">
                  <c:v>225.63</c:v>
                </c:pt>
                <c:pt idx="38">
                  <c:v>225.64</c:v>
                </c:pt>
                <c:pt idx="39">
                  <c:v>225.64</c:v>
                </c:pt>
                <c:pt idx="40">
                  <c:v>225.65</c:v>
                </c:pt>
                <c:pt idx="41">
                  <c:v>225.65</c:v>
                </c:pt>
                <c:pt idx="42">
                  <c:v>225.65</c:v>
                </c:pt>
                <c:pt idx="43">
                  <c:v>225.66</c:v>
                </c:pt>
                <c:pt idx="44">
                  <c:v>225.67</c:v>
                </c:pt>
                <c:pt idx="45">
                  <c:v>225.67</c:v>
                </c:pt>
                <c:pt idx="46">
                  <c:v>225.67</c:v>
                </c:pt>
                <c:pt idx="47">
                  <c:v>225.68</c:v>
                </c:pt>
                <c:pt idx="48">
                  <c:v>225.69</c:v>
                </c:pt>
                <c:pt idx="49">
                  <c:v>225.69</c:v>
                </c:pt>
                <c:pt idx="50">
                  <c:v>225.69</c:v>
                </c:pt>
                <c:pt idx="51">
                  <c:v>225.69</c:v>
                </c:pt>
                <c:pt idx="52">
                  <c:v>225.7</c:v>
                </c:pt>
                <c:pt idx="53">
                  <c:v>225.71</c:v>
                </c:pt>
                <c:pt idx="54">
                  <c:v>225.72</c:v>
                </c:pt>
                <c:pt idx="55">
                  <c:v>225.72</c:v>
                </c:pt>
                <c:pt idx="56">
                  <c:v>225.72</c:v>
                </c:pt>
                <c:pt idx="57">
                  <c:v>225.73</c:v>
                </c:pt>
                <c:pt idx="58">
                  <c:v>225.73</c:v>
                </c:pt>
                <c:pt idx="59">
                  <c:v>225.73</c:v>
                </c:pt>
                <c:pt idx="60">
                  <c:v>225.73</c:v>
                </c:pt>
                <c:pt idx="61">
                  <c:v>225.73</c:v>
                </c:pt>
                <c:pt idx="62">
                  <c:v>225.73</c:v>
                </c:pt>
                <c:pt idx="63">
                  <c:v>225.73</c:v>
                </c:pt>
                <c:pt idx="64">
                  <c:v>225.74</c:v>
                </c:pt>
                <c:pt idx="65">
                  <c:v>225.74</c:v>
                </c:pt>
                <c:pt idx="66">
                  <c:v>225.74</c:v>
                </c:pt>
                <c:pt idx="67">
                  <c:v>225.74</c:v>
                </c:pt>
                <c:pt idx="68">
                  <c:v>225.75</c:v>
                </c:pt>
                <c:pt idx="69">
                  <c:v>225.75</c:v>
                </c:pt>
                <c:pt idx="70">
                  <c:v>225.76</c:v>
                </c:pt>
                <c:pt idx="71">
                  <c:v>225.76</c:v>
                </c:pt>
                <c:pt idx="72">
                  <c:v>225.76</c:v>
                </c:pt>
                <c:pt idx="73">
                  <c:v>225.76</c:v>
                </c:pt>
                <c:pt idx="74">
                  <c:v>225.77</c:v>
                </c:pt>
                <c:pt idx="75">
                  <c:v>225.77</c:v>
                </c:pt>
                <c:pt idx="76">
                  <c:v>225.78</c:v>
                </c:pt>
                <c:pt idx="77">
                  <c:v>225.78</c:v>
                </c:pt>
                <c:pt idx="78">
                  <c:v>225.79</c:v>
                </c:pt>
                <c:pt idx="79">
                  <c:v>225.79</c:v>
                </c:pt>
                <c:pt idx="80">
                  <c:v>225.79</c:v>
                </c:pt>
                <c:pt idx="81">
                  <c:v>225.79</c:v>
                </c:pt>
                <c:pt idx="82">
                  <c:v>225.8</c:v>
                </c:pt>
                <c:pt idx="83">
                  <c:v>225.8</c:v>
                </c:pt>
                <c:pt idx="84">
                  <c:v>225.81</c:v>
                </c:pt>
                <c:pt idx="85">
                  <c:v>225.82</c:v>
                </c:pt>
                <c:pt idx="86">
                  <c:v>225.82</c:v>
                </c:pt>
                <c:pt idx="87">
                  <c:v>225.83</c:v>
                </c:pt>
                <c:pt idx="88">
                  <c:v>225.85</c:v>
                </c:pt>
                <c:pt idx="89">
                  <c:v>225.94</c:v>
                </c:pt>
                <c:pt idx="90">
                  <c:v>225.96</c:v>
                </c:pt>
                <c:pt idx="91">
                  <c:v>226.11</c:v>
                </c:pt>
                <c:pt idx="92">
                  <c:v>227.5</c:v>
                </c:pt>
                <c:pt idx="93">
                  <c:v>227.5</c:v>
                </c:pt>
                <c:pt idx="94">
                  <c:v>227.51</c:v>
                </c:pt>
                <c:pt idx="95">
                  <c:v>227.54</c:v>
                </c:pt>
                <c:pt idx="96">
                  <c:v>227.54</c:v>
                </c:pt>
                <c:pt idx="97">
                  <c:v>227.57</c:v>
                </c:pt>
                <c:pt idx="98">
                  <c:v>227.58</c:v>
                </c:pt>
                <c:pt idx="99">
                  <c:v>227.58</c:v>
                </c:pt>
                <c:pt idx="100">
                  <c:v>227.58</c:v>
                </c:pt>
                <c:pt idx="101">
                  <c:v>227.6</c:v>
                </c:pt>
                <c:pt idx="102">
                  <c:v>227.63</c:v>
                </c:pt>
                <c:pt idx="103">
                  <c:v>227.66</c:v>
                </c:pt>
                <c:pt idx="104">
                  <c:v>227.72</c:v>
                </c:pt>
                <c:pt idx="105">
                  <c:v>227.72</c:v>
                </c:pt>
                <c:pt idx="106">
                  <c:v>227.79</c:v>
                </c:pt>
                <c:pt idx="107">
                  <c:v>229.38</c:v>
                </c:pt>
                <c:pt idx="108">
                  <c:v>229.43</c:v>
                </c:pt>
                <c:pt idx="109">
                  <c:v>229.45</c:v>
                </c:pt>
                <c:pt idx="110">
                  <c:v>229.46</c:v>
                </c:pt>
                <c:pt idx="111">
                  <c:v>229.54</c:v>
                </c:pt>
                <c:pt idx="112">
                  <c:v>229.58</c:v>
                </c:pt>
                <c:pt idx="113">
                  <c:v>229.6</c:v>
                </c:pt>
                <c:pt idx="114">
                  <c:v>229.6</c:v>
                </c:pt>
                <c:pt idx="115">
                  <c:v>229.63</c:v>
                </c:pt>
                <c:pt idx="116">
                  <c:v>229.63</c:v>
                </c:pt>
                <c:pt idx="117">
                  <c:v>229.65</c:v>
                </c:pt>
                <c:pt idx="118">
                  <c:v>229.66</c:v>
                </c:pt>
                <c:pt idx="119">
                  <c:v>229.66</c:v>
                </c:pt>
                <c:pt idx="120">
                  <c:v>229.68</c:v>
                </c:pt>
                <c:pt idx="121">
                  <c:v>229.71</c:v>
                </c:pt>
                <c:pt idx="122">
                  <c:v>229.74</c:v>
                </c:pt>
                <c:pt idx="123">
                  <c:v>229.76</c:v>
                </c:pt>
                <c:pt idx="124">
                  <c:v>229.85</c:v>
                </c:pt>
                <c:pt idx="125">
                  <c:v>229.92</c:v>
                </c:pt>
                <c:pt idx="126">
                  <c:v>231.19</c:v>
                </c:pt>
                <c:pt idx="127">
                  <c:v>231.23</c:v>
                </c:pt>
                <c:pt idx="128">
                  <c:v>231.27</c:v>
                </c:pt>
                <c:pt idx="129">
                  <c:v>231.33</c:v>
                </c:pt>
                <c:pt idx="130">
                  <c:v>231.34</c:v>
                </c:pt>
                <c:pt idx="131">
                  <c:v>231.34</c:v>
                </c:pt>
                <c:pt idx="132">
                  <c:v>231.34</c:v>
                </c:pt>
                <c:pt idx="133">
                  <c:v>231.35</c:v>
                </c:pt>
                <c:pt idx="134">
                  <c:v>231.36</c:v>
                </c:pt>
                <c:pt idx="135">
                  <c:v>231.36</c:v>
                </c:pt>
                <c:pt idx="136">
                  <c:v>231.37</c:v>
                </c:pt>
                <c:pt idx="137">
                  <c:v>231.37</c:v>
                </c:pt>
                <c:pt idx="138">
                  <c:v>231.37</c:v>
                </c:pt>
                <c:pt idx="139">
                  <c:v>231.38</c:v>
                </c:pt>
                <c:pt idx="140">
                  <c:v>231.38</c:v>
                </c:pt>
                <c:pt idx="141">
                  <c:v>231.39</c:v>
                </c:pt>
                <c:pt idx="142">
                  <c:v>231.39</c:v>
                </c:pt>
                <c:pt idx="143">
                  <c:v>231.39</c:v>
                </c:pt>
                <c:pt idx="144">
                  <c:v>231.4</c:v>
                </c:pt>
                <c:pt idx="145">
                  <c:v>231.4</c:v>
                </c:pt>
                <c:pt idx="146">
                  <c:v>231.4</c:v>
                </c:pt>
                <c:pt idx="147">
                  <c:v>231.4</c:v>
                </c:pt>
                <c:pt idx="148">
                  <c:v>231.4</c:v>
                </c:pt>
                <c:pt idx="149">
                  <c:v>231.4</c:v>
                </c:pt>
                <c:pt idx="150">
                  <c:v>231.41</c:v>
                </c:pt>
                <c:pt idx="151">
                  <c:v>231.42</c:v>
                </c:pt>
                <c:pt idx="152">
                  <c:v>231.42</c:v>
                </c:pt>
                <c:pt idx="153">
                  <c:v>231.42</c:v>
                </c:pt>
                <c:pt idx="154">
                  <c:v>231.42</c:v>
                </c:pt>
                <c:pt idx="155">
                  <c:v>231.42</c:v>
                </c:pt>
                <c:pt idx="156">
                  <c:v>231.43</c:v>
                </c:pt>
                <c:pt idx="157">
                  <c:v>231.43</c:v>
                </c:pt>
                <c:pt idx="158">
                  <c:v>231.44</c:v>
                </c:pt>
                <c:pt idx="159">
                  <c:v>231.44</c:v>
                </c:pt>
                <c:pt idx="160">
                  <c:v>231.44</c:v>
                </c:pt>
                <c:pt idx="161">
                  <c:v>231.45</c:v>
                </c:pt>
                <c:pt idx="162">
                  <c:v>231.46</c:v>
                </c:pt>
                <c:pt idx="163">
                  <c:v>231.46</c:v>
                </c:pt>
                <c:pt idx="164">
                  <c:v>231.46</c:v>
                </c:pt>
                <c:pt idx="165">
                  <c:v>231.46</c:v>
                </c:pt>
                <c:pt idx="166">
                  <c:v>231.46</c:v>
                </c:pt>
                <c:pt idx="167">
                  <c:v>231.46</c:v>
                </c:pt>
                <c:pt idx="168">
                  <c:v>231.46</c:v>
                </c:pt>
                <c:pt idx="169">
                  <c:v>231.46</c:v>
                </c:pt>
                <c:pt idx="170">
                  <c:v>231.46</c:v>
                </c:pt>
                <c:pt idx="171">
                  <c:v>231.46</c:v>
                </c:pt>
                <c:pt idx="172">
                  <c:v>231.46</c:v>
                </c:pt>
                <c:pt idx="173">
                  <c:v>231.46</c:v>
                </c:pt>
                <c:pt idx="174">
                  <c:v>231.47</c:v>
                </c:pt>
                <c:pt idx="175">
                  <c:v>231.47</c:v>
                </c:pt>
                <c:pt idx="176">
                  <c:v>231.48</c:v>
                </c:pt>
                <c:pt idx="177">
                  <c:v>231.48</c:v>
                </c:pt>
                <c:pt idx="178">
                  <c:v>231.48</c:v>
                </c:pt>
                <c:pt idx="179">
                  <c:v>231.48</c:v>
                </c:pt>
                <c:pt idx="180">
                  <c:v>231.48</c:v>
                </c:pt>
                <c:pt idx="181">
                  <c:v>231.48</c:v>
                </c:pt>
                <c:pt idx="182">
                  <c:v>231.48</c:v>
                </c:pt>
                <c:pt idx="183">
                  <c:v>231.48</c:v>
                </c:pt>
                <c:pt idx="184">
                  <c:v>231.48</c:v>
                </c:pt>
                <c:pt idx="185">
                  <c:v>231.48</c:v>
                </c:pt>
                <c:pt idx="186">
                  <c:v>231.49</c:v>
                </c:pt>
                <c:pt idx="187">
                  <c:v>231.49</c:v>
                </c:pt>
                <c:pt idx="188">
                  <c:v>231.49</c:v>
                </c:pt>
                <c:pt idx="189">
                  <c:v>231.49</c:v>
                </c:pt>
                <c:pt idx="190">
                  <c:v>231.49</c:v>
                </c:pt>
                <c:pt idx="191">
                  <c:v>231.49</c:v>
                </c:pt>
                <c:pt idx="192">
                  <c:v>231.5</c:v>
                </c:pt>
                <c:pt idx="193">
                  <c:v>231.5</c:v>
                </c:pt>
                <c:pt idx="194">
                  <c:v>231.5</c:v>
                </c:pt>
                <c:pt idx="195">
                  <c:v>231.5</c:v>
                </c:pt>
                <c:pt idx="196">
                  <c:v>231.51</c:v>
                </c:pt>
                <c:pt idx="197">
                  <c:v>231.51</c:v>
                </c:pt>
                <c:pt idx="198">
                  <c:v>231.51</c:v>
                </c:pt>
                <c:pt idx="199">
                  <c:v>231.51</c:v>
                </c:pt>
                <c:pt idx="200">
                  <c:v>231.51</c:v>
                </c:pt>
                <c:pt idx="201">
                  <c:v>231.51</c:v>
                </c:pt>
                <c:pt idx="202">
                  <c:v>231.51</c:v>
                </c:pt>
                <c:pt idx="203">
                  <c:v>231.51</c:v>
                </c:pt>
                <c:pt idx="204">
                  <c:v>231.51</c:v>
                </c:pt>
                <c:pt idx="205">
                  <c:v>231.51</c:v>
                </c:pt>
                <c:pt idx="206">
                  <c:v>231.52</c:v>
                </c:pt>
                <c:pt idx="207">
                  <c:v>231.52</c:v>
                </c:pt>
                <c:pt idx="208">
                  <c:v>231.52</c:v>
                </c:pt>
                <c:pt idx="209">
                  <c:v>231.52</c:v>
                </c:pt>
                <c:pt idx="210">
                  <c:v>231.52</c:v>
                </c:pt>
                <c:pt idx="211">
                  <c:v>231.52</c:v>
                </c:pt>
                <c:pt idx="212">
                  <c:v>231.52</c:v>
                </c:pt>
                <c:pt idx="213">
                  <c:v>231.52</c:v>
                </c:pt>
                <c:pt idx="214">
                  <c:v>231.53</c:v>
                </c:pt>
                <c:pt idx="215">
                  <c:v>231.53</c:v>
                </c:pt>
                <c:pt idx="216">
                  <c:v>231.53</c:v>
                </c:pt>
                <c:pt idx="217">
                  <c:v>231.53</c:v>
                </c:pt>
                <c:pt idx="218">
                  <c:v>231.53</c:v>
                </c:pt>
                <c:pt idx="219">
                  <c:v>231.54</c:v>
                </c:pt>
                <c:pt idx="220">
                  <c:v>231.54</c:v>
                </c:pt>
                <c:pt idx="221">
                  <c:v>231.54</c:v>
                </c:pt>
                <c:pt idx="222">
                  <c:v>231.54</c:v>
                </c:pt>
                <c:pt idx="223">
                  <c:v>231.54</c:v>
                </c:pt>
                <c:pt idx="224">
                  <c:v>231.54</c:v>
                </c:pt>
                <c:pt idx="225">
                  <c:v>231.55</c:v>
                </c:pt>
                <c:pt idx="226">
                  <c:v>231.55</c:v>
                </c:pt>
                <c:pt idx="227">
                  <c:v>231.55</c:v>
                </c:pt>
                <c:pt idx="228">
                  <c:v>231.55</c:v>
                </c:pt>
                <c:pt idx="229">
                  <c:v>231.55</c:v>
                </c:pt>
                <c:pt idx="230">
                  <c:v>231.55</c:v>
                </c:pt>
                <c:pt idx="231">
                  <c:v>231.55</c:v>
                </c:pt>
                <c:pt idx="232">
                  <c:v>231.56</c:v>
                </c:pt>
                <c:pt idx="233">
                  <c:v>231.56</c:v>
                </c:pt>
                <c:pt idx="234">
                  <c:v>231.56</c:v>
                </c:pt>
                <c:pt idx="235">
                  <c:v>231.56</c:v>
                </c:pt>
                <c:pt idx="236">
                  <c:v>231.56</c:v>
                </c:pt>
                <c:pt idx="237">
                  <c:v>231.56</c:v>
                </c:pt>
                <c:pt idx="238">
                  <c:v>231.56</c:v>
                </c:pt>
                <c:pt idx="239">
                  <c:v>231.57</c:v>
                </c:pt>
                <c:pt idx="240">
                  <c:v>231.57</c:v>
                </c:pt>
                <c:pt idx="241">
                  <c:v>231.57</c:v>
                </c:pt>
                <c:pt idx="242">
                  <c:v>231.57</c:v>
                </c:pt>
                <c:pt idx="243">
                  <c:v>231.57</c:v>
                </c:pt>
                <c:pt idx="244">
                  <c:v>231.57</c:v>
                </c:pt>
                <c:pt idx="245">
                  <c:v>231.57</c:v>
                </c:pt>
                <c:pt idx="246">
                  <c:v>231.57</c:v>
                </c:pt>
                <c:pt idx="247">
                  <c:v>231.57</c:v>
                </c:pt>
                <c:pt idx="248">
                  <c:v>231.57</c:v>
                </c:pt>
                <c:pt idx="249">
                  <c:v>231.57</c:v>
                </c:pt>
                <c:pt idx="250">
                  <c:v>231.57</c:v>
                </c:pt>
                <c:pt idx="251">
                  <c:v>231.57</c:v>
                </c:pt>
                <c:pt idx="252">
                  <c:v>231.58</c:v>
                </c:pt>
                <c:pt idx="253">
                  <c:v>231.58</c:v>
                </c:pt>
                <c:pt idx="254">
                  <c:v>231.58</c:v>
                </c:pt>
                <c:pt idx="255">
                  <c:v>231.59</c:v>
                </c:pt>
                <c:pt idx="256">
                  <c:v>231.59</c:v>
                </c:pt>
                <c:pt idx="257">
                  <c:v>231.59</c:v>
                </c:pt>
                <c:pt idx="258">
                  <c:v>231.59</c:v>
                </c:pt>
                <c:pt idx="259">
                  <c:v>231.59</c:v>
                </c:pt>
                <c:pt idx="260">
                  <c:v>231.59</c:v>
                </c:pt>
                <c:pt idx="261">
                  <c:v>231.59</c:v>
                </c:pt>
                <c:pt idx="262">
                  <c:v>231.59</c:v>
                </c:pt>
                <c:pt idx="263">
                  <c:v>231.59</c:v>
                </c:pt>
                <c:pt idx="264">
                  <c:v>231.59</c:v>
                </c:pt>
                <c:pt idx="265">
                  <c:v>231.59</c:v>
                </c:pt>
                <c:pt idx="266">
                  <c:v>231.6</c:v>
                </c:pt>
                <c:pt idx="267">
                  <c:v>231.6</c:v>
                </c:pt>
                <c:pt idx="268">
                  <c:v>231.6</c:v>
                </c:pt>
                <c:pt idx="269">
                  <c:v>231.6</c:v>
                </c:pt>
                <c:pt idx="270">
                  <c:v>231.6</c:v>
                </c:pt>
                <c:pt idx="271">
                  <c:v>231.6</c:v>
                </c:pt>
                <c:pt idx="272">
                  <c:v>231.6</c:v>
                </c:pt>
                <c:pt idx="273">
                  <c:v>231.6</c:v>
                </c:pt>
                <c:pt idx="274">
                  <c:v>231.6</c:v>
                </c:pt>
                <c:pt idx="275">
                  <c:v>231.6</c:v>
                </c:pt>
                <c:pt idx="276">
                  <c:v>231.61</c:v>
                </c:pt>
                <c:pt idx="277">
                  <c:v>231.61</c:v>
                </c:pt>
                <c:pt idx="278">
                  <c:v>231.61</c:v>
                </c:pt>
                <c:pt idx="279">
                  <c:v>231.61</c:v>
                </c:pt>
                <c:pt idx="280">
                  <c:v>231.62</c:v>
                </c:pt>
                <c:pt idx="281">
                  <c:v>231.62</c:v>
                </c:pt>
                <c:pt idx="282">
                  <c:v>231.62</c:v>
                </c:pt>
                <c:pt idx="283">
                  <c:v>231.62</c:v>
                </c:pt>
                <c:pt idx="284">
                  <c:v>231.62</c:v>
                </c:pt>
                <c:pt idx="285">
                  <c:v>231.63</c:v>
                </c:pt>
                <c:pt idx="286">
                  <c:v>231.63</c:v>
                </c:pt>
                <c:pt idx="287">
                  <c:v>231.63</c:v>
                </c:pt>
                <c:pt idx="288">
                  <c:v>231.63</c:v>
                </c:pt>
                <c:pt idx="289">
                  <c:v>231.63</c:v>
                </c:pt>
                <c:pt idx="290">
                  <c:v>231.63</c:v>
                </c:pt>
                <c:pt idx="291">
                  <c:v>231.63</c:v>
                </c:pt>
                <c:pt idx="292">
                  <c:v>231.63</c:v>
                </c:pt>
                <c:pt idx="293">
                  <c:v>231.63</c:v>
                </c:pt>
                <c:pt idx="294">
                  <c:v>231.64</c:v>
                </c:pt>
                <c:pt idx="295">
                  <c:v>231.64</c:v>
                </c:pt>
                <c:pt idx="296">
                  <c:v>231.64</c:v>
                </c:pt>
                <c:pt idx="297">
                  <c:v>231.64</c:v>
                </c:pt>
                <c:pt idx="298">
                  <c:v>231.65</c:v>
                </c:pt>
                <c:pt idx="299">
                  <c:v>231.65</c:v>
                </c:pt>
                <c:pt idx="300">
                  <c:v>231.65</c:v>
                </c:pt>
                <c:pt idx="301">
                  <c:v>231.65</c:v>
                </c:pt>
                <c:pt idx="302">
                  <c:v>231.65</c:v>
                </c:pt>
                <c:pt idx="303">
                  <c:v>231.65</c:v>
                </c:pt>
                <c:pt idx="304">
                  <c:v>231.65</c:v>
                </c:pt>
                <c:pt idx="305">
                  <c:v>231.65</c:v>
                </c:pt>
                <c:pt idx="306">
                  <c:v>231.66</c:v>
                </c:pt>
                <c:pt idx="307">
                  <c:v>231.66</c:v>
                </c:pt>
                <c:pt idx="308">
                  <c:v>231.66</c:v>
                </c:pt>
                <c:pt idx="309">
                  <c:v>231.66</c:v>
                </c:pt>
                <c:pt idx="310">
                  <c:v>231.66</c:v>
                </c:pt>
                <c:pt idx="311">
                  <c:v>231.66</c:v>
                </c:pt>
                <c:pt idx="312">
                  <c:v>231.67</c:v>
                </c:pt>
                <c:pt idx="313">
                  <c:v>231.67</c:v>
                </c:pt>
                <c:pt idx="314">
                  <c:v>231.67</c:v>
                </c:pt>
                <c:pt idx="315">
                  <c:v>231.67</c:v>
                </c:pt>
                <c:pt idx="316">
                  <c:v>231.67</c:v>
                </c:pt>
                <c:pt idx="317">
                  <c:v>231.67</c:v>
                </c:pt>
                <c:pt idx="318">
                  <c:v>231.67</c:v>
                </c:pt>
                <c:pt idx="319">
                  <c:v>231.68</c:v>
                </c:pt>
                <c:pt idx="320">
                  <c:v>231.68</c:v>
                </c:pt>
                <c:pt idx="321">
                  <c:v>231.68</c:v>
                </c:pt>
                <c:pt idx="322">
                  <c:v>231.68</c:v>
                </c:pt>
                <c:pt idx="323">
                  <c:v>231.68</c:v>
                </c:pt>
                <c:pt idx="324">
                  <c:v>231.68</c:v>
                </c:pt>
                <c:pt idx="325">
                  <c:v>231.68</c:v>
                </c:pt>
                <c:pt idx="326">
                  <c:v>231.68</c:v>
                </c:pt>
                <c:pt idx="327">
                  <c:v>231.69</c:v>
                </c:pt>
                <c:pt idx="328">
                  <c:v>231.69</c:v>
                </c:pt>
                <c:pt idx="329">
                  <c:v>231.69</c:v>
                </c:pt>
                <c:pt idx="330">
                  <c:v>231.69</c:v>
                </c:pt>
                <c:pt idx="331">
                  <c:v>231.69</c:v>
                </c:pt>
                <c:pt idx="332">
                  <c:v>231.7</c:v>
                </c:pt>
                <c:pt idx="333">
                  <c:v>231.7</c:v>
                </c:pt>
                <c:pt idx="334">
                  <c:v>231.7</c:v>
                </c:pt>
                <c:pt idx="335">
                  <c:v>231.7</c:v>
                </c:pt>
                <c:pt idx="336">
                  <c:v>231.7</c:v>
                </c:pt>
                <c:pt idx="337">
                  <c:v>231.7</c:v>
                </c:pt>
                <c:pt idx="338">
                  <c:v>231.7</c:v>
                </c:pt>
                <c:pt idx="339">
                  <c:v>231.71</c:v>
                </c:pt>
                <c:pt idx="340">
                  <c:v>231.71</c:v>
                </c:pt>
                <c:pt idx="341">
                  <c:v>231.71</c:v>
                </c:pt>
                <c:pt idx="342">
                  <c:v>231.71</c:v>
                </c:pt>
                <c:pt idx="343">
                  <c:v>231.71</c:v>
                </c:pt>
                <c:pt idx="344">
                  <c:v>231.71</c:v>
                </c:pt>
                <c:pt idx="345">
                  <c:v>231.72</c:v>
                </c:pt>
                <c:pt idx="346">
                  <c:v>231.72</c:v>
                </c:pt>
                <c:pt idx="347">
                  <c:v>231.72</c:v>
                </c:pt>
                <c:pt idx="348">
                  <c:v>231.72</c:v>
                </c:pt>
                <c:pt idx="349">
                  <c:v>231.73</c:v>
                </c:pt>
                <c:pt idx="350">
                  <c:v>231.73</c:v>
                </c:pt>
                <c:pt idx="351">
                  <c:v>231.73</c:v>
                </c:pt>
                <c:pt idx="352">
                  <c:v>231.73</c:v>
                </c:pt>
                <c:pt idx="353">
                  <c:v>231.73</c:v>
                </c:pt>
                <c:pt idx="354">
                  <c:v>231.74</c:v>
                </c:pt>
                <c:pt idx="355">
                  <c:v>231.74</c:v>
                </c:pt>
                <c:pt idx="356">
                  <c:v>231.74</c:v>
                </c:pt>
                <c:pt idx="357">
                  <c:v>231.74</c:v>
                </c:pt>
                <c:pt idx="358">
                  <c:v>231.74</c:v>
                </c:pt>
                <c:pt idx="359">
                  <c:v>231.74</c:v>
                </c:pt>
                <c:pt idx="360">
                  <c:v>231.74</c:v>
                </c:pt>
                <c:pt idx="361">
                  <c:v>231.74</c:v>
                </c:pt>
                <c:pt idx="362">
                  <c:v>231.74</c:v>
                </c:pt>
                <c:pt idx="363">
                  <c:v>231.75</c:v>
                </c:pt>
                <c:pt idx="364">
                  <c:v>231.76</c:v>
                </c:pt>
                <c:pt idx="365">
                  <c:v>231.77</c:v>
                </c:pt>
                <c:pt idx="366">
                  <c:v>231.77</c:v>
                </c:pt>
                <c:pt idx="367">
                  <c:v>231.77</c:v>
                </c:pt>
                <c:pt idx="368">
                  <c:v>231.77</c:v>
                </c:pt>
                <c:pt idx="369">
                  <c:v>231.78</c:v>
                </c:pt>
                <c:pt idx="370">
                  <c:v>231.78</c:v>
                </c:pt>
                <c:pt idx="371">
                  <c:v>231.79</c:v>
                </c:pt>
                <c:pt idx="372">
                  <c:v>231.79</c:v>
                </c:pt>
                <c:pt idx="373">
                  <c:v>231.8</c:v>
                </c:pt>
                <c:pt idx="374">
                  <c:v>231.8</c:v>
                </c:pt>
                <c:pt idx="375">
                  <c:v>231.8</c:v>
                </c:pt>
                <c:pt idx="376">
                  <c:v>231.8</c:v>
                </c:pt>
                <c:pt idx="377">
                  <c:v>231.81</c:v>
                </c:pt>
                <c:pt idx="378">
                  <c:v>231.81</c:v>
                </c:pt>
                <c:pt idx="379">
                  <c:v>231.82</c:v>
                </c:pt>
                <c:pt idx="380">
                  <c:v>231.82</c:v>
                </c:pt>
                <c:pt idx="381">
                  <c:v>231.84</c:v>
                </c:pt>
                <c:pt idx="382">
                  <c:v>231.84</c:v>
                </c:pt>
                <c:pt idx="383">
                  <c:v>231.86</c:v>
                </c:pt>
                <c:pt idx="384">
                  <c:v>231.87</c:v>
                </c:pt>
                <c:pt idx="385">
                  <c:v>231.89</c:v>
                </c:pt>
                <c:pt idx="386">
                  <c:v>231.89</c:v>
                </c:pt>
                <c:pt idx="387">
                  <c:v>231.9</c:v>
                </c:pt>
                <c:pt idx="388">
                  <c:v>231.94</c:v>
                </c:pt>
                <c:pt idx="389">
                  <c:v>231.95</c:v>
                </c:pt>
                <c:pt idx="390">
                  <c:v>231.98</c:v>
                </c:pt>
                <c:pt idx="391">
                  <c:v>232.05</c:v>
                </c:pt>
                <c:pt idx="392">
                  <c:v>232.07</c:v>
                </c:pt>
                <c:pt idx="393">
                  <c:v>232.09</c:v>
                </c:pt>
                <c:pt idx="394">
                  <c:v>233.33</c:v>
                </c:pt>
                <c:pt idx="395">
                  <c:v>233.4</c:v>
                </c:pt>
                <c:pt idx="396">
                  <c:v>233.4</c:v>
                </c:pt>
                <c:pt idx="397">
                  <c:v>233.42</c:v>
                </c:pt>
                <c:pt idx="398">
                  <c:v>233.42</c:v>
                </c:pt>
                <c:pt idx="399">
                  <c:v>233.43</c:v>
                </c:pt>
                <c:pt idx="400">
                  <c:v>233.45</c:v>
                </c:pt>
                <c:pt idx="401">
                  <c:v>233.45</c:v>
                </c:pt>
                <c:pt idx="402">
                  <c:v>233.46</c:v>
                </c:pt>
                <c:pt idx="403">
                  <c:v>233.46</c:v>
                </c:pt>
                <c:pt idx="404">
                  <c:v>233.47</c:v>
                </c:pt>
                <c:pt idx="405">
                  <c:v>233.47</c:v>
                </c:pt>
                <c:pt idx="406">
                  <c:v>233.52</c:v>
                </c:pt>
                <c:pt idx="407">
                  <c:v>233.53</c:v>
                </c:pt>
                <c:pt idx="408">
                  <c:v>233.54</c:v>
                </c:pt>
                <c:pt idx="409">
                  <c:v>233.55</c:v>
                </c:pt>
                <c:pt idx="410">
                  <c:v>233.57</c:v>
                </c:pt>
                <c:pt idx="411">
                  <c:v>233.58</c:v>
                </c:pt>
                <c:pt idx="412">
                  <c:v>233.58</c:v>
                </c:pt>
                <c:pt idx="413">
                  <c:v>233.58</c:v>
                </c:pt>
                <c:pt idx="414">
                  <c:v>233.58</c:v>
                </c:pt>
                <c:pt idx="415">
                  <c:v>233.62</c:v>
                </c:pt>
                <c:pt idx="416">
                  <c:v>233.63</c:v>
                </c:pt>
                <c:pt idx="417">
                  <c:v>233.63</c:v>
                </c:pt>
                <c:pt idx="418">
                  <c:v>233.63</c:v>
                </c:pt>
                <c:pt idx="419">
                  <c:v>233.63</c:v>
                </c:pt>
                <c:pt idx="420">
                  <c:v>233.64</c:v>
                </c:pt>
                <c:pt idx="421">
                  <c:v>233.65</c:v>
                </c:pt>
                <c:pt idx="422">
                  <c:v>233.67</c:v>
                </c:pt>
                <c:pt idx="423">
                  <c:v>233.67</c:v>
                </c:pt>
                <c:pt idx="424">
                  <c:v>233.68</c:v>
                </c:pt>
                <c:pt idx="425">
                  <c:v>233.69</c:v>
                </c:pt>
                <c:pt idx="426">
                  <c:v>233.7</c:v>
                </c:pt>
                <c:pt idx="427">
                  <c:v>233.7</c:v>
                </c:pt>
                <c:pt idx="428">
                  <c:v>233.7</c:v>
                </c:pt>
                <c:pt idx="429">
                  <c:v>233.71</c:v>
                </c:pt>
                <c:pt idx="430">
                  <c:v>233.71</c:v>
                </c:pt>
                <c:pt idx="431">
                  <c:v>233.71</c:v>
                </c:pt>
                <c:pt idx="432">
                  <c:v>233.72</c:v>
                </c:pt>
                <c:pt idx="433">
                  <c:v>233.72</c:v>
                </c:pt>
                <c:pt idx="434">
                  <c:v>233.72</c:v>
                </c:pt>
                <c:pt idx="435">
                  <c:v>233.75</c:v>
                </c:pt>
                <c:pt idx="436">
                  <c:v>233.81</c:v>
                </c:pt>
                <c:pt idx="437">
                  <c:v>233.89</c:v>
                </c:pt>
                <c:pt idx="438">
                  <c:v>234.1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D-4EFC-9B33-ED7E36F9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238"/>
          <c:min val="22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Cme2_41!$U$1</c:f>
              <c:strCache>
                <c:ptCount val="1"/>
                <c:pt idx="0">
                  <c:v>Cme2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Cme2_41!$U$2:$U$509</c:f>
              <c:numCache>
                <c:formatCode>General</c:formatCode>
                <c:ptCount val="508"/>
                <c:pt idx="0">
                  <c:v>155.06</c:v>
                </c:pt>
                <c:pt idx="1">
                  <c:v>155.07</c:v>
                </c:pt>
                <c:pt idx="2">
                  <c:v>155.12</c:v>
                </c:pt>
                <c:pt idx="3">
                  <c:v>155.16999999999999</c:v>
                </c:pt>
                <c:pt idx="4">
                  <c:v>155.22</c:v>
                </c:pt>
                <c:pt idx="5">
                  <c:v>155.22999999999999</c:v>
                </c:pt>
                <c:pt idx="6">
                  <c:v>155.22999999999999</c:v>
                </c:pt>
                <c:pt idx="7">
                  <c:v>155.22999999999999</c:v>
                </c:pt>
                <c:pt idx="8">
                  <c:v>155.22999999999999</c:v>
                </c:pt>
                <c:pt idx="9">
                  <c:v>155.27000000000001</c:v>
                </c:pt>
                <c:pt idx="10">
                  <c:v>155.28</c:v>
                </c:pt>
                <c:pt idx="11">
                  <c:v>155.28</c:v>
                </c:pt>
                <c:pt idx="12">
                  <c:v>155.28</c:v>
                </c:pt>
                <c:pt idx="13">
                  <c:v>155.28</c:v>
                </c:pt>
                <c:pt idx="14">
                  <c:v>155.28</c:v>
                </c:pt>
                <c:pt idx="15">
                  <c:v>155.28</c:v>
                </c:pt>
                <c:pt idx="16">
                  <c:v>155.28</c:v>
                </c:pt>
                <c:pt idx="17">
                  <c:v>155.28</c:v>
                </c:pt>
                <c:pt idx="18">
                  <c:v>155.30000000000001</c:v>
                </c:pt>
                <c:pt idx="19">
                  <c:v>155.30000000000001</c:v>
                </c:pt>
                <c:pt idx="20">
                  <c:v>155.30000000000001</c:v>
                </c:pt>
                <c:pt idx="21">
                  <c:v>155.33000000000001</c:v>
                </c:pt>
                <c:pt idx="22">
                  <c:v>155.33000000000001</c:v>
                </c:pt>
                <c:pt idx="23">
                  <c:v>155.33000000000001</c:v>
                </c:pt>
                <c:pt idx="24">
                  <c:v>155.33000000000001</c:v>
                </c:pt>
                <c:pt idx="25">
                  <c:v>155.34</c:v>
                </c:pt>
                <c:pt idx="26">
                  <c:v>155.34</c:v>
                </c:pt>
                <c:pt idx="27">
                  <c:v>155.34</c:v>
                </c:pt>
                <c:pt idx="28">
                  <c:v>155.34</c:v>
                </c:pt>
                <c:pt idx="29">
                  <c:v>155.34</c:v>
                </c:pt>
                <c:pt idx="30">
                  <c:v>155.34</c:v>
                </c:pt>
                <c:pt idx="31">
                  <c:v>155.34</c:v>
                </c:pt>
                <c:pt idx="32">
                  <c:v>155.35</c:v>
                </c:pt>
                <c:pt idx="33">
                  <c:v>155.35</c:v>
                </c:pt>
                <c:pt idx="34">
                  <c:v>155.36000000000001</c:v>
                </c:pt>
                <c:pt idx="35">
                  <c:v>155.36000000000001</c:v>
                </c:pt>
                <c:pt idx="36">
                  <c:v>155.36000000000001</c:v>
                </c:pt>
                <c:pt idx="37">
                  <c:v>155.37</c:v>
                </c:pt>
                <c:pt idx="38">
                  <c:v>155.38999999999999</c:v>
                </c:pt>
                <c:pt idx="39">
                  <c:v>155.38999999999999</c:v>
                </c:pt>
                <c:pt idx="40">
                  <c:v>155.38999999999999</c:v>
                </c:pt>
                <c:pt idx="41">
                  <c:v>155.4</c:v>
                </c:pt>
                <c:pt idx="42">
                  <c:v>155.4</c:v>
                </c:pt>
                <c:pt idx="43">
                  <c:v>155.4</c:v>
                </c:pt>
                <c:pt idx="44">
                  <c:v>155.41</c:v>
                </c:pt>
                <c:pt idx="45">
                  <c:v>155.41</c:v>
                </c:pt>
                <c:pt idx="46">
                  <c:v>155.41</c:v>
                </c:pt>
                <c:pt idx="47">
                  <c:v>155.41</c:v>
                </c:pt>
                <c:pt idx="48">
                  <c:v>155.41</c:v>
                </c:pt>
                <c:pt idx="49">
                  <c:v>155.41</c:v>
                </c:pt>
                <c:pt idx="50">
                  <c:v>155.41999999999999</c:v>
                </c:pt>
                <c:pt idx="51">
                  <c:v>155.41999999999999</c:v>
                </c:pt>
                <c:pt idx="52">
                  <c:v>155.44</c:v>
                </c:pt>
                <c:pt idx="53">
                  <c:v>155.44999999999999</c:v>
                </c:pt>
                <c:pt idx="54">
                  <c:v>155.44999999999999</c:v>
                </c:pt>
                <c:pt idx="55">
                  <c:v>155.44999999999999</c:v>
                </c:pt>
                <c:pt idx="56">
                  <c:v>155.46</c:v>
                </c:pt>
                <c:pt idx="57">
                  <c:v>155.46</c:v>
                </c:pt>
                <c:pt idx="58">
                  <c:v>155.46</c:v>
                </c:pt>
                <c:pt idx="59">
                  <c:v>155.46</c:v>
                </c:pt>
                <c:pt idx="60">
                  <c:v>155.47</c:v>
                </c:pt>
                <c:pt idx="61">
                  <c:v>155.47</c:v>
                </c:pt>
                <c:pt idx="62">
                  <c:v>155.47</c:v>
                </c:pt>
                <c:pt idx="63">
                  <c:v>155.47999999999999</c:v>
                </c:pt>
                <c:pt idx="64">
                  <c:v>155.5</c:v>
                </c:pt>
                <c:pt idx="65">
                  <c:v>155.5</c:v>
                </c:pt>
                <c:pt idx="66">
                  <c:v>155.5</c:v>
                </c:pt>
                <c:pt idx="67">
                  <c:v>155.5</c:v>
                </c:pt>
                <c:pt idx="68">
                  <c:v>155.51</c:v>
                </c:pt>
                <c:pt idx="69">
                  <c:v>155.51</c:v>
                </c:pt>
                <c:pt idx="70">
                  <c:v>155.51</c:v>
                </c:pt>
                <c:pt idx="71">
                  <c:v>155.51</c:v>
                </c:pt>
                <c:pt idx="72">
                  <c:v>155.52000000000001</c:v>
                </c:pt>
                <c:pt idx="73">
                  <c:v>155.52000000000001</c:v>
                </c:pt>
                <c:pt idx="74">
                  <c:v>155.52000000000001</c:v>
                </c:pt>
                <c:pt idx="75">
                  <c:v>155.52000000000001</c:v>
                </c:pt>
                <c:pt idx="76">
                  <c:v>155.52000000000001</c:v>
                </c:pt>
                <c:pt idx="77">
                  <c:v>155.53</c:v>
                </c:pt>
                <c:pt idx="78">
                  <c:v>155.55000000000001</c:v>
                </c:pt>
                <c:pt idx="79">
                  <c:v>155.57</c:v>
                </c:pt>
                <c:pt idx="80">
                  <c:v>155.57</c:v>
                </c:pt>
                <c:pt idx="81">
                  <c:v>155.57</c:v>
                </c:pt>
                <c:pt idx="82">
                  <c:v>155.58000000000001</c:v>
                </c:pt>
                <c:pt idx="83">
                  <c:v>155.58000000000001</c:v>
                </c:pt>
                <c:pt idx="84">
                  <c:v>155.58000000000001</c:v>
                </c:pt>
                <c:pt idx="85">
                  <c:v>155.58000000000001</c:v>
                </c:pt>
                <c:pt idx="86">
                  <c:v>155.59</c:v>
                </c:pt>
                <c:pt idx="87">
                  <c:v>155.59</c:v>
                </c:pt>
                <c:pt idx="88">
                  <c:v>155.65</c:v>
                </c:pt>
                <c:pt idx="89">
                  <c:v>155.65</c:v>
                </c:pt>
                <c:pt idx="90">
                  <c:v>155.68</c:v>
                </c:pt>
                <c:pt idx="91">
                  <c:v>155.69999999999999</c:v>
                </c:pt>
                <c:pt idx="92">
                  <c:v>155.74</c:v>
                </c:pt>
                <c:pt idx="93">
                  <c:v>157.36000000000001</c:v>
                </c:pt>
                <c:pt idx="94">
                  <c:v>157.37</c:v>
                </c:pt>
                <c:pt idx="95">
                  <c:v>157.38999999999999</c:v>
                </c:pt>
                <c:pt idx="96">
                  <c:v>157.47</c:v>
                </c:pt>
                <c:pt idx="97">
                  <c:v>157.47999999999999</c:v>
                </c:pt>
                <c:pt idx="98">
                  <c:v>157.56</c:v>
                </c:pt>
                <c:pt idx="99">
                  <c:v>157.58000000000001</c:v>
                </c:pt>
                <c:pt idx="100">
                  <c:v>157.63</c:v>
                </c:pt>
                <c:pt idx="101">
                  <c:v>157.66</c:v>
                </c:pt>
                <c:pt idx="102">
                  <c:v>157.69999999999999</c:v>
                </c:pt>
                <c:pt idx="103">
                  <c:v>157.80000000000001</c:v>
                </c:pt>
                <c:pt idx="104">
                  <c:v>157.80000000000001</c:v>
                </c:pt>
                <c:pt idx="105">
                  <c:v>159.66999999999999</c:v>
                </c:pt>
                <c:pt idx="106">
                  <c:v>159.66999999999999</c:v>
                </c:pt>
                <c:pt idx="107">
                  <c:v>159.68</c:v>
                </c:pt>
                <c:pt idx="108">
                  <c:v>159.69</c:v>
                </c:pt>
                <c:pt idx="109">
                  <c:v>159.78</c:v>
                </c:pt>
                <c:pt idx="110">
                  <c:v>160</c:v>
                </c:pt>
                <c:pt idx="111">
                  <c:v>161.38</c:v>
                </c:pt>
                <c:pt idx="112">
                  <c:v>161.47</c:v>
                </c:pt>
                <c:pt idx="113">
                  <c:v>161.47999999999999</c:v>
                </c:pt>
                <c:pt idx="114">
                  <c:v>161.49</c:v>
                </c:pt>
                <c:pt idx="115">
                  <c:v>161.49</c:v>
                </c:pt>
                <c:pt idx="116">
                  <c:v>161.57</c:v>
                </c:pt>
                <c:pt idx="117">
                  <c:v>161.58000000000001</c:v>
                </c:pt>
                <c:pt idx="118">
                  <c:v>161.58000000000001</c:v>
                </c:pt>
                <c:pt idx="119">
                  <c:v>161.58000000000001</c:v>
                </c:pt>
                <c:pt idx="120">
                  <c:v>161.63999999999999</c:v>
                </c:pt>
                <c:pt idx="121">
                  <c:v>161.65</c:v>
                </c:pt>
                <c:pt idx="122">
                  <c:v>161.65</c:v>
                </c:pt>
                <c:pt idx="123">
                  <c:v>161.66</c:v>
                </c:pt>
                <c:pt idx="124">
                  <c:v>161.66999999999999</c:v>
                </c:pt>
                <c:pt idx="125">
                  <c:v>161.66999999999999</c:v>
                </c:pt>
                <c:pt idx="126">
                  <c:v>161.68</c:v>
                </c:pt>
                <c:pt idx="127">
                  <c:v>161.68</c:v>
                </c:pt>
                <c:pt idx="128">
                  <c:v>161.68</c:v>
                </c:pt>
                <c:pt idx="129">
                  <c:v>161.68</c:v>
                </c:pt>
                <c:pt idx="130">
                  <c:v>161.69</c:v>
                </c:pt>
                <c:pt idx="131">
                  <c:v>161.69</c:v>
                </c:pt>
                <c:pt idx="132">
                  <c:v>161.69</c:v>
                </c:pt>
                <c:pt idx="133">
                  <c:v>161.69</c:v>
                </c:pt>
                <c:pt idx="134">
                  <c:v>161.71</c:v>
                </c:pt>
                <c:pt idx="135">
                  <c:v>161.71</c:v>
                </c:pt>
                <c:pt idx="136">
                  <c:v>161.72</c:v>
                </c:pt>
                <c:pt idx="137">
                  <c:v>161.74</c:v>
                </c:pt>
                <c:pt idx="138">
                  <c:v>161.75</c:v>
                </c:pt>
                <c:pt idx="139">
                  <c:v>161.75</c:v>
                </c:pt>
                <c:pt idx="140">
                  <c:v>161.75</c:v>
                </c:pt>
                <c:pt idx="141">
                  <c:v>161.76</c:v>
                </c:pt>
                <c:pt idx="142">
                  <c:v>161.76</c:v>
                </c:pt>
                <c:pt idx="143">
                  <c:v>161.76</c:v>
                </c:pt>
                <c:pt idx="144">
                  <c:v>161.76</c:v>
                </c:pt>
                <c:pt idx="145">
                  <c:v>161.77000000000001</c:v>
                </c:pt>
                <c:pt idx="146">
                  <c:v>161.77000000000001</c:v>
                </c:pt>
                <c:pt idx="147">
                  <c:v>161.77000000000001</c:v>
                </c:pt>
                <c:pt idx="148">
                  <c:v>161.77000000000001</c:v>
                </c:pt>
                <c:pt idx="149">
                  <c:v>161.77000000000001</c:v>
                </c:pt>
                <c:pt idx="150">
                  <c:v>161.78</c:v>
                </c:pt>
                <c:pt idx="151">
                  <c:v>161.78</c:v>
                </c:pt>
                <c:pt idx="152">
                  <c:v>161.78</c:v>
                </c:pt>
                <c:pt idx="153">
                  <c:v>161.78</c:v>
                </c:pt>
                <c:pt idx="154">
                  <c:v>161.78</c:v>
                </c:pt>
                <c:pt idx="155">
                  <c:v>161.78</c:v>
                </c:pt>
                <c:pt idx="156">
                  <c:v>161.79</c:v>
                </c:pt>
                <c:pt idx="157">
                  <c:v>161.79</c:v>
                </c:pt>
                <c:pt idx="158">
                  <c:v>161.79</c:v>
                </c:pt>
                <c:pt idx="159">
                  <c:v>161.79</c:v>
                </c:pt>
                <c:pt idx="160">
                  <c:v>161.79</c:v>
                </c:pt>
                <c:pt idx="161">
                  <c:v>161.79</c:v>
                </c:pt>
                <c:pt idx="162">
                  <c:v>161.79</c:v>
                </c:pt>
                <c:pt idx="163">
                  <c:v>161.80000000000001</c:v>
                </c:pt>
                <c:pt idx="164">
                  <c:v>161.80000000000001</c:v>
                </c:pt>
                <c:pt idx="165">
                  <c:v>161.80000000000001</c:v>
                </c:pt>
                <c:pt idx="166">
                  <c:v>161.80000000000001</c:v>
                </c:pt>
                <c:pt idx="167">
                  <c:v>161.80000000000001</c:v>
                </c:pt>
                <c:pt idx="168">
                  <c:v>161.81</c:v>
                </c:pt>
                <c:pt idx="169">
                  <c:v>161.81</c:v>
                </c:pt>
                <c:pt idx="170">
                  <c:v>161.83000000000001</c:v>
                </c:pt>
                <c:pt idx="171">
                  <c:v>161.84</c:v>
                </c:pt>
                <c:pt idx="172">
                  <c:v>161.84</c:v>
                </c:pt>
                <c:pt idx="173">
                  <c:v>161.85</c:v>
                </c:pt>
                <c:pt idx="174">
                  <c:v>161.85</c:v>
                </c:pt>
                <c:pt idx="175">
                  <c:v>161.85</c:v>
                </c:pt>
                <c:pt idx="176">
                  <c:v>161.85</c:v>
                </c:pt>
                <c:pt idx="177">
                  <c:v>161.86000000000001</c:v>
                </c:pt>
                <c:pt idx="178">
                  <c:v>161.86000000000001</c:v>
                </c:pt>
                <c:pt idx="179">
                  <c:v>161.86000000000001</c:v>
                </c:pt>
                <c:pt idx="180">
                  <c:v>161.86000000000001</c:v>
                </c:pt>
                <c:pt idx="181">
                  <c:v>161.87</c:v>
                </c:pt>
                <c:pt idx="182">
                  <c:v>161.87</c:v>
                </c:pt>
                <c:pt idx="183">
                  <c:v>161.87</c:v>
                </c:pt>
                <c:pt idx="184">
                  <c:v>161.87</c:v>
                </c:pt>
                <c:pt idx="185">
                  <c:v>161.87</c:v>
                </c:pt>
                <c:pt idx="186">
                  <c:v>161.87</c:v>
                </c:pt>
                <c:pt idx="187">
                  <c:v>161.87</c:v>
                </c:pt>
                <c:pt idx="188">
                  <c:v>161.88</c:v>
                </c:pt>
                <c:pt idx="189">
                  <c:v>161.88</c:v>
                </c:pt>
                <c:pt idx="190">
                  <c:v>161.88</c:v>
                </c:pt>
                <c:pt idx="191">
                  <c:v>161.88</c:v>
                </c:pt>
                <c:pt idx="192">
                  <c:v>161.88</c:v>
                </c:pt>
                <c:pt idx="193">
                  <c:v>161.88</c:v>
                </c:pt>
                <c:pt idx="194">
                  <c:v>161.88999999999999</c:v>
                </c:pt>
                <c:pt idx="195">
                  <c:v>161.88999999999999</c:v>
                </c:pt>
                <c:pt idx="196">
                  <c:v>161.88999999999999</c:v>
                </c:pt>
                <c:pt idx="197">
                  <c:v>161.88999999999999</c:v>
                </c:pt>
                <c:pt idx="198">
                  <c:v>161.88999999999999</c:v>
                </c:pt>
                <c:pt idx="199">
                  <c:v>161.88999999999999</c:v>
                </c:pt>
                <c:pt idx="200">
                  <c:v>161.88999999999999</c:v>
                </c:pt>
                <c:pt idx="201">
                  <c:v>161.9</c:v>
                </c:pt>
                <c:pt idx="202">
                  <c:v>161.9</c:v>
                </c:pt>
                <c:pt idx="203">
                  <c:v>161.9</c:v>
                </c:pt>
                <c:pt idx="204">
                  <c:v>161.91</c:v>
                </c:pt>
                <c:pt idx="205">
                  <c:v>161.91</c:v>
                </c:pt>
                <c:pt idx="206">
                  <c:v>161.91999999999999</c:v>
                </c:pt>
                <c:pt idx="207">
                  <c:v>161.91999999999999</c:v>
                </c:pt>
                <c:pt idx="208">
                  <c:v>161.91999999999999</c:v>
                </c:pt>
                <c:pt idx="209">
                  <c:v>161.93</c:v>
                </c:pt>
                <c:pt idx="210">
                  <c:v>161.93</c:v>
                </c:pt>
                <c:pt idx="211">
                  <c:v>161.94999999999999</c:v>
                </c:pt>
                <c:pt idx="212">
                  <c:v>161.94999999999999</c:v>
                </c:pt>
                <c:pt idx="213">
                  <c:v>161.96</c:v>
                </c:pt>
                <c:pt idx="214">
                  <c:v>161.96</c:v>
                </c:pt>
                <c:pt idx="215">
                  <c:v>161.96</c:v>
                </c:pt>
                <c:pt idx="216">
                  <c:v>161.96</c:v>
                </c:pt>
                <c:pt idx="217">
                  <c:v>161.96</c:v>
                </c:pt>
                <c:pt idx="218">
                  <c:v>161.97</c:v>
                </c:pt>
                <c:pt idx="219">
                  <c:v>161.97</c:v>
                </c:pt>
                <c:pt idx="220">
                  <c:v>161.97</c:v>
                </c:pt>
                <c:pt idx="221">
                  <c:v>161.97999999999999</c:v>
                </c:pt>
                <c:pt idx="222">
                  <c:v>161.97999999999999</c:v>
                </c:pt>
                <c:pt idx="223">
                  <c:v>161.99</c:v>
                </c:pt>
                <c:pt idx="224">
                  <c:v>161.99</c:v>
                </c:pt>
                <c:pt idx="225">
                  <c:v>161.99</c:v>
                </c:pt>
                <c:pt idx="226">
                  <c:v>161.99</c:v>
                </c:pt>
                <c:pt idx="227">
                  <c:v>162</c:v>
                </c:pt>
                <c:pt idx="228">
                  <c:v>162</c:v>
                </c:pt>
                <c:pt idx="229">
                  <c:v>162</c:v>
                </c:pt>
                <c:pt idx="230">
                  <c:v>162</c:v>
                </c:pt>
                <c:pt idx="231">
                  <c:v>162.03</c:v>
                </c:pt>
                <c:pt idx="232">
                  <c:v>162.03</c:v>
                </c:pt>
                <c:pt idx="233">
                  <c:v>162.03</c:v>
                </c:pt>
                <c:pt idx="234">
                  <c:v>162.03</c:v>
                </c:pt>
                <c:pt idx="235">
                  <c:v>162.04</c:v>
                </c:pt>
                <c:pt idx="236">
                  <c:v>162.04</c:v>
                </c:pt>
                <c:pt idx="237">
                  <c:v>162.04</c:v>
                </c:pt>
                <c:pt idx="238">
                  <c:v>162.05000000000001</c:v>
                </c:pt>
                <c:pt idx="239">
                  <c:v>162.05000000000001</c:v>
                </c:pt>
                <c:pt idx="240">
                  <c:v>162.05000000000001</c:v>
                </c:pt>
                <c:pt idx="241">
                  <c:v>162.05000000000001</c:v>
                </c:pt>
                <c:pt idx="242">
                  <c:v>162.06</c:v>
                </c:pt>
                <c:pt idx="243">
                  <c:v>162.06</c:v>
                </c:pt>
                <c:pt idx="244">
                  <c:v>162.06</c:v>
                </c:pt>
                <c:pt idx="245">
                  <c:v>162.06</c:v>
                </c:pt>
                <c:pt idx="246">
                  <c:v>162.06</c:v>
                </c:pt>
                <c:pt idx="247">
                  <c:v>162.06</c:v>
                </c:pt>
                <c:pt idx="248">
                  <c:v>162.07</c:v>
                </c:pt>
                <c:pt idx="249">
                  <c:v>162.07</c:v>
                </c:pt>
                <c:pt idx="250">
                  <c:v>162.08000000000001</c:v>
                </c:pt>
                <c:pt idx="251">
                  <c:v>162.08000000000001</c:v>
                </c:pt>
                <c:pt idx="252">
                  <c:v>162.08000000000001</c:v>
                </c:pt>
                <c:pt idx="253">
                  <c:v>162.08000000000001</c:v>
                </c:pt>
                <c:pt idx="254">
                  <c:v>162.08000000000001</c:v>
                </c:pt>
                <c:pt idx="255">
                  <c:v>162.08000000000001</c:v>
                </c:pt>
                <c:pt idx="256">
                  <c:v>162.08000000000001</c:v>
                </c:pt>
                <c:pt idx="257">
                  <c:v>162.08000000000001</c:v>
                </c:pt>
                <c:pt idx="258">
                  <c:v>162.09</c:v>
                </c:pt>
                <c:pt idx="259">
                  <c:v>162.09</c:v>
                </c:pt>
                <c:pt idx="260">
                  <c:v>162.1</c:v>
                </c:pt>
                <c:pt idx="261">
                  <c:v>162.1</c:v>
                </c:pt>
                <c:pt idx="262">
                  <c:v>162.11000000000001</c:v>
                </c:pt>
                <c:pt idx="263">
                  <c:v>162.12</c:v>
                </c:pt>
                <c:pt idx="264">
                  <c:v>162.15</c:v>
                </c:pt>
                <c:pt idx="265">
                  <c:v>162.15</c:v>
                </c:pt>
                <c:pt idx="266">
                  <c:v>162.16</c:v>
                </c:pt>
                <c:pt idx="267">
                  <c:v>162.18</c:v>
                </c:pt>
                <c:pt idx="268">
                  <c:v>162.19999999999999</c:v>
                </c:pt>
                <c:pt idx="269">
                  <c:v>162.22</c:v>
                </c:pt>
                <c:pt idx="270">
                  <c:v>162.22999999999999</c:v>
                </c:pt>
                <c:pt idx="271">
                  <c:v>162.25</c:v>
                </c:pt>
                <c:pt idx="272">
                  <c:v>162.29</c:v>
                </c:pt>
                <c:pt idx="273">
                  <c:v>163.47999999999999</c:v>
                </c:pt>
                <c:pt idx="274">
                  <c:v>163.49</c:v>
                </c:pt>
                <c:pt idx="275">
                  <c:v>163.52000000000001</c:v>
                </c:pt>
                <c:pt idx="276">
                  <c:v>163.6</c:v>
                </c:pt>
                <c:pt idx="277">
                  <c:v>163.66</c:v>
                </c:pt>
                <c:pt idx="278">
                  <c:v>163.68</c:v>
                </c:pt>
                <c:pt idx="279">
                  <c:v>163.71</c:v>
                </c:pt>
                <c:pt idx="280">
                  <c:v>163.71</c:v>
                </c:pt>
                <c:pt idx="281">
                  <c:v>163.71</c:v>
                </c:pt>
                <c:pt idx="282">
                  <c:v>163.72</c:v>
                </c:pt>
                <c:pt idx="283">
                  <c:v>163.72</c:v>
                </c:pt>
                <c:pt idx="284">
                  <c:v>163.77000000000001</c:v>
                </c:pt>
                <c:pt idx="285">
                  <c:v>163.78</c:v>
                </c:pt>
                <c:pt idx="286">
                  <c:v>163.79</c:v>
                </c:pt>
                <c:pt idx="287">
                  <c:v>163.79</c:v>
                </c:pt>
                <c:pt idx="288">
                  <c:v>163.79</c:v>
                </c:pt>
                <c:pt idx="289">
                  <c:v>163.79</c:v>
                </c:pt>
                <c:pt idx="290">
                  <c:v>163.79</c:v>
                </c:pt>
                <c:pt idx="291">
                  <c:v>163.79</c:v>
                </c:pt>
                <c:pt idx="292">
                  <c:v>163.79</c:v>
                </c:pt>
                <c:pt idx="293">
                  <c:v>163.80000000000001</c:v>
                </c:pt>
                <c:pt idx="294">
                  <c:v>163.80000000000001</c:v>
                </c:pt>
                <c:pt idx="295">
                  <c:v>163.80000000000001</c:v>
                </c:pt>
                <c:pt idx="296">
                  <c:v>163.81</c:v>
                </c:pt>
                <c:pt idx="297">
                  <c:v>163.81</c:v>
                </c:pt>
                <c:pt idx="298">
                  <c:v>163.81</c:v>
                </c:pt>
                <c:pt idx="299">
                  <c:v>163.81</c:v>
                </c:pt>
                <c:pt idx="300">
                  <c:v>163.81</c:v>
                </c:pt>
                <c:pt idx="301">
                  <c:v>163.81</c:v>
                </c:pt>
                <c:pt idx="302">
                  <c:v>163.81</c:v>
                </c:pt>
                <c:pt idx="303">
                  <c:v>163.82</c:v>
                </c:pt>
                <c:pt idx="304">
                  <c:v>163.82</c:v>
                </c:pt>
                <c:pt idx="305">
                  <c:v>163.83000000000001</c:v>
                </c:pt>
                <c:pt idx="306">
                  <c:v>163.83000000000001</c:v>
                </c:pt>
                <c:pt idx="307">
                  <c:v>163.84</c:v>
                </c:pt>
                <c:pt idx="308">
                  <c:v>163.85</c:v>
                </c:pt>
                <c:pt idx="309">
                  <c:v>163.85</c:v>
                </c:pt>
                <c:pt idx="310">
                  <c:v>163.86</c:v>
                </c:pt>
                <c:pt idx="311">
                  <c:v>163.86</c:v>
                </c:pt>
                <c:pt idx="312">
                  <c:v>163.86</c:v>
                </c:pt>
                <c:pt idx="313">
                  <c:v>163.86</c:v>
                </c:pt>
                <c:pt idx="314">
                  <c:v>163.87</c:v>
                </c:pt>
                <c:pt idx="315">
                  <c:v>163.87</c:v>
                </c:pt>
                <c:pt idx="316">
                  <c:v>163.87</c:v>
                </c:pt>
                <c:pt idx="317">
                  <c:v>163.88</c:v>
                </c:pt>
                <c:pt idx="318">
                  <c:v>163.88</c:v>
                </c:pt>
                <c:pt idx="319">
                  <c:v>163.89</c:v>
                </c:pt>
                <c:pt idx="320">
                  <c:v>163.89</c:v>
                </c:pt>
                <c:pt idx="321">
                  <c:v>163.89</c:v>
                </c:pt>
                <c:pt idx="322">
                  <c:v>163.89</c:v>
                </c:pt>
                <c:pt idx="323">
                  <c:v>163.89</c:v>
                </c:pt>
                <c:pt idx="324">
                  <c:v>163.89</c:v>
                </c:pt>
                <c:pt idx="325">
                  <c:v>163.89</c:v>
                </c:pt>
                <c:pt idx="326">
                  <c:v>163.9</c:v>
                </c:pt>
                <c:pt idx="327">
                  <c:v>163.91</c:v>
                </c:pt>
                <c:pt idx="328">
                  <c:v>163.91</c:v>
                </c:pt>
                <c:pt idx="329">
                  <c:v>163.91</c:v>
                </c:pt>
                <c:pt idx="330">
                  <c:v>163.92</c:v>
                </c:pt>
                <c:pt idx="331">
                  <c:v>163.92</c:v>
                </c:pt>
                <c:pt idx="332">
                  <c:v>163.92</c:v>
                </c:pt>
                <c:pt idx="333">
                  <c:v>163.92</c:v>
                </c:pt>
                <c:pt idx="334">
                  <c:v>163.92</c:v>
                </c:pt>
                <c:pt idx="335">
                  <c:v>163.92</c:v>
                </c:pt>
                <c:pt idx="336">
                  <c:v>163.92</c:v>
                </c:pt>
                <c:pt idx="337">
                  <c:v>163.92</c:v>
                </c:pt>
                <c:pt idx="338">
                  <c:v>163.93</c:v>
                </c:pt>
                <c:pt idx="339">
                  <c:v>163.93</c:v>
                </c:pt>
                <c:pt idx="340">
                  <c:v>163.93</c:v>
                </c:pt>
                <c:pt idx="341">
                  <c:v>163.93</c:v>
                </c:pt>
                <c:pt idx="342">
                  <c:v>163.93</c:v>
                </c:pt>
                <c:pt idx="343">
                  <c:v>163.94</c:v>
                </c:pt>
                <c:pt idx="344">
                  <c:v>163.94</c:v>
                </c:pt>
                <c:pt idx="345">
                  <c:v>163.94</c:v>
                </c:pt>
                <c:pt idx="346">
                  <c:v>163.94</c:v>
                </c:pt>
                <c:pt idx="347">
                  <c:v>163.94</c:v>
                </c:pt>
                <c:pt idx="348">
                  <c:v>163.94</c:v>
                </c:pt>
                <c:pt idx="349">
                  <c:v>163.95</c:v>
                </c:pt>
                <c:pt idx="350">
                  <c:v>163.95</c:v>
                </c:pt>
                <c:pt idx="351">
                  <c:v>163.95</c:v>
                </c:pt>
                <c:pt idx="352">
                  <c:v>163.95</c:v>
                </c:pt>
                <c:pt idx="353">
                  <c:v>163.96</c:v>
                </c:pt>
                <c:pt idx="354">
                  <c:v>163.96</c:v>
                </c:pt>
                <c:pt idx="355">
                  <c:v>163.96</c:v>
                </c:pt>
                <c:pt idx="356">
                  <c:v>163.96</c:v>
                </c:pt>
                <c:pt idx="357">
                  <c:v>163.96</c:v>
                </c:pt>
                <c:pt idx="358">
                  <c:v>163.96</c:v>
                </c:pt>
                <c:pt idx="359">
                  <c:v>163.97</c:v>
                </c:pt>
                <c:pt idx="360">
                  <c:v>163.97</c:v>
                </c:pt>
                <c:pt idx="361">
                  <c:v>163.97</c:v>
                </c:pt>
                <c:pt idx="362">
                  <c:v>163.97</c:v>
                </c:pt>
                <c:pt idx="363">
                  <c:v>163.98</c:v>
                </c:pt>
                <c:pt idx="364">
                  <c:v>163.98</c:v>
                </c:pt>
                <c:pt idx="365">
                  <c:v>163.99</c:v>
                </c:pt>
                <c:pt idx="366">
                  <c:v>163.99</c:v>
                </c:pt>
                <c:pt idx="367">
                  <c:v>163.99</c:v>
                </c:pt>
                <c:pt idx="368">
                  <c:v>164</c:v>
                </c:pt>
                <c:pt idx="369">
                  <c:v>164</c:v>
                </c:pt>
                <c:pt idx="370">
                  <c:v>164</c:v>
                </c:pt>
                <c:pt idx="371">
                  <c:v>164</c:v>
                </c:pt>
                <c:pt idx="372">
                  <c:v>164.01</c:v>
                </c:pt>
                <c:pt idx="373">
                  <c:v>164.01</c:v>
                </c:pt>
                <c:pt idx="374">
                  <c:v>164.01</c:v>
                </c:pt>
                <c:pt idx="375">
                  <c:v>164.02</c:v>
                </c:pt>
                <c:pt idx="376">
                  <c:v>164.02</c:v>
                </c:pt>
                <c:pt idx="377">
                  <c:v>164.02</c:v>
                </c:pt>
                <c:pt idx="378">
                  <c:v>164.02</c:v>
                </c:pt>
                <c:pt idx="379">
                  <c:v>164.03</c:v>
                </c:pt>
                <c:pt idx="380">
                  <c:v>164.03</c:v>
                </c:pt>
                <c:pt idx="381">
                  <c:v>164.03</c:v>
                </c:pt>
                <c:pt idx="382">
                  <c:v>164.04</c:v>
                </c:pt>
                <c:pt idx="383">
                  <c:v>164.04</c:v>
                </c:pt>
                <c:pt idx="384">
                  <c:v>164.04</c:v>
                </c:pt>
                <c:pt idx="385">
                  <c:v>164.04</c:v>
                </c:pt>
                <c:pt idx="386">
                  <c:v>164.04</c:v>
                </c:pt>
                <c:pt idx="387">
                  <c:v>164.04</c:v>
                </c:pt>
                <c:pt idx="388">
                  <c:v>164.04</c:v>
                </c:pt>
                <c:pt idx="389">
                  <c:v>164.05</c:v>
                </c:pt>
                <c:pt idx="390">
                  <c:v>164.05</c:v>
                </c:pt>
                <c:pt idx="391">
                  <c:v>164.05</c:v>
                </c:pt>
                <c:pt idx="392">
                  <c:v>164.05</c:v>
                </c:pt>
                <c:pt idx="393">
                  <c:v>164.05</c:v>
                </c:pt>
                <c:pt idx="394">
                  <c:v>164.06</c:v>
                </c:pt>
                <c:pt idx="395">
                  <c:v>164.06</c:v>
                </c:pt>
                <c:pt idx="396">
                  <c:v>164.07</c:v>
                </c:pt>
                <c:pt idx="397">
                  <c:v>164.08</c:v>
                </c:pt>
                <c:pt idx="398">
                  <c:v>164.08</c:v>
                </c:pt>
                <c:pt idx="399">
                  <c:v>164.08</c:v>
                </c:pt>
                <c:pt idx="400">
                  <c:v>164.09</c:v>
                </c:pt>
                <c:pt idx="401">
                  <c:v>164.09</c:v>
                </c:pt>
                <c:pt idx="402">
                  <c:v>164.09</c:v>
                </c:pt>
                <c:pt idx="403">
                  <c:v>164.09</c:v>
                </c:pt>
                <c:pt idx="404">
                  <c:v>164.09</c:v>
                </c:pt>
                <c:pt idx="405">
                  <c:v>164.09</c:v>
                </c:pt>
                <c:pt idx="406">
                  <c:v>164.1</c:v>
                </c:pt>
                <c:pt idx="407">
                  <c:v>164.11</c:v>
                </c:pt>
                <c:pt idx="408">
                  <c:v>164.12</c:v>
                </c:pt>
                <c:pt idx="409">
                  <c:v>164.12</c:v>
                </c:pt>
                <c:pt idx="410">
                  <c:v>164.13</c:v>
                </c:pt>
                <c:pt idx="411">
                  <c:v>164.13</c:v>
                </c:pt>
                <c:pt idx="412">
                  <c:v>164.14</c:v>
                </c:pt>
                <c:pt idx="413">
                  <c:v>164.15</c:v>
                </c:pt>
                <c:pt idx="414">
                  <c:v>164.16</c:v>
                </c:pt>
                <c:pt idx="415">
                  <c:v>164.16</c:v>
                </c:pt>
                <c:pt idx="416">
                  <c:v>164.16</c:v>
                </c:pt>
                <c:pt idx="417">
                  <c:v>164.17</c:v>
                </c:pt>
                <c:pt idx="418">
                  <c:v>164.18</c:v>
                </c:pt>
                <c:pt idx="419">
                  <c:v>164.18</c:v>
                </c:pt>
                <c:pt idx="420">
                  <c:v>164.18</c:v>
                </c:pt>
                <c:pt idx="421">
                  <c:v>164.18</c:v>
                </c:pt>
                <c:pt idx="422">
                  <c:v>164.18</c:v>
                </c:pt>
                <c:pt idx="423">
                  <c:v>164.19</c:v>
                </c:pt>
                <c:pt idx="424">
                  <c:v>164.2</c:v>
                </c:pt>
                <c:pt idx="425">
                  <c:v>164.22</c:v>
                </c:pt>
                <c:pt idx="426">
                  <c:v>164.23</c:v>
                </c:pt>
                <c:pt idx="427">
                  <c:v>164.24</c:v>
                </c:pt>
                <c:pt idx="428">
                  <c:v>164.26</c:v>
                </c:pt>
                <c:pt idx="429">
                  <c:v>164.26</c:v>
                </c:pt>
                <c:pt idx="430">
                  <c:v>164.27</c:v>
                </c:pt>
                <c:pt idx="431">
                  <c:v>164.31</c:v>
                </c:pt>
                <c:pt idx="432">
                  <c:v>164.33</c:v>
                </c:pt>
                <c:pt idx="433">
                  <c:v>164.34</c:v>
                </c:pt>
                <c:pt idx="434">
                  <c:v>164.39</c:v>
                </c:pt>
                <c:pt idx="435">
                  <c:v>164.39</c:v>
                </c:pt>
                <c:pt idx="436">
                  <c:v>165.78</c:v>
                </c:pt>
                <c:pt idx="437">
                  <c:v>165.8</c:v>
                </c:pt>
                <c:pt idx="438">
                  <c:v>165.85</c:v>
                </c:pt>
                <c:pt idx="439">
                  <c:v>165.89</c:v>
                </c:pt>
                <c:pt idx="440">
                  <c:v>165.91</c:v>
                </c:pt>
                <c:pt idx="441">
                  <c:v>165.91</c:v>
                </c:pt>
                <c:pt idx="442">
                  <c:v>165.92</c:v>
                </c:pt>
                <c:pt idx="443">
                  <c:v>165.96</c:v>
                </c:pt>
                <c:pt idx="444">
                  <c:v>165.97</c:v>
                </c:pt>
                <c:pt idx="445">
                  <c:v>165.97</c:v>
                </c:pt>
                <c:pt idx="446">
                  <c:v>165.97</c:v>
                </c:pt>
                <c:pt idx="447">
                  <c:v>165.99</c:v>
                </c:pt>
                <c:pt idx="448">
                  <c:v>166.01</c:v>
                </c:pt>
                <c:pt idx="449">
                  <c:v>166.01</c:v>
                </c:pt>
                <c:pt idx="450">
                  <c:v>166.01</c:v>
                </c:pt>
                <c:pt idx="451">
                  <c:v>166.02</c:v>
                </c:pt>
                <c:pt idx="452">
                  <c:v>166.03</c:v>
                </c:pt>
                <c:pt idx="453">
                  <c:v>166.03</c:v>
                </c:pt>
                <c:pt idx="454">
                  <c:v>166.04</c:v>
                </c:pt>
                <c:pt idx="455">
                  <c:v>166.06</c:v>
                </c:pt>
                <c:pt idx="456">
                  <c:v>166.06</c:v>
                </c:pt>
                <c:pt idx="457">
                  <c:v>166.06</c:v>
                </c:pt>
                <c:pt idx="458">
                  <c:v>166.07</c:v>
                </c:pt>
                <c:pt idx="459">
                  <c:v>166.08</c:v>
                </c:pt>
                <c:pt idx="460">
                  <c:v>166.1</c:v>
                </c:pt>
                <c:pt idx="461">
                  <c:v>166.11</c:v>
                </c:pt>
                <c:pt idx="462">
                  <c:v>166.11</c:v>
                </c:pt>
                <c:pt idx="463">
                  <c:v>166.12</c:v>
                </c:pt>
                <c:pt idx="464">
                  <c:v>166.13</c:v>
                </c:pt>
                <c:pt idx="465">
                  <c:v>166.14</c:v>
                </c:pt>
                <c:pt idx="466">
                  <c:v>166.14</c:v>
                </c:pt>
                <c:pt idx="467">
                  <c:v>166.14</c:v>
                </c:pt>
                <c:pt idx="468">
                  <c:v>166.14</c:v>
                </c:pt>
                <c:pt idx="469">
                  <c:v>166.16</c:v>
                </c:pt>
                <c:pt idx="470">
                  <c:v>166.16</c:v>
                </c:pt>
                <c:pt idx="471">
                  <c:v>166.17</c:v>
                </c:pt>
                <c:pt idx="472">
                  <c:v>166.17</c:v>
                </c:pt>
                <c:pt idx="473">
                  <c:v>166.17</c:v>
                </c:pt>
                <c:pt idx="474">
                  <c:v>166.18</c:v>
                </c:pt>
                <c:pt idx="475">
                  <c:v>166.21</c:v>
                </c:pt>
                <c:pt idx="476">
                  <c:v>166.23</c:v>
                </c:pt>
                <c:pt idx="477">
                  <c:v>166.23</c:v>
                </c:pt>
                <c:pt idx="478">
                  <c:v>166.26</c:v>
                </c:pt>
                <c:pt idx="479">
                  <c:v>166.28</c:v>
                </c:pt>
                <c:pt idx="480">
                  <c:v>166.31</c:v>
                </c:pt>
                <c:pt idx="481">
                  <c:v>166.33</c:v>
                </c:pt>
                <c:pt idx="482">
                  <c:v>166.34</c:v>
                </c:pt>
                <c:pt idx="483">
                  <c:v>166.52</c:v>
                </c:pt>
                <c:pt idx="484">
                  <c:v>168.03</c:v>
                </c:pt>
                <c:pt idx="485">
                  <c:v>168.05</c:v>
                </c:pt>
                <c:pt idx="486">
                  <c:v>168.06</c:v>
                </c:pt>
                <c:pt idx="487">
                  <c:v>168.14</c:v>
                </c:pt>
                <c:pt idx="488">
                  <c:v>168.15</c:v>
                </c:pt>
                <c:pt idx="489">
                  <c:v>168.19</c:v>
                </c:pt>
                <c:pt idx="490">
                  <c:v>168.21</c:v>
                </c:pt>
                <c:pt idx="491">
                  <c:v>168.21</c:v>
                </c:pt>
                <c:pt idx="492">
                  <c:v>168.24</c:v>
                </c:pt>
                <c:pt idx="493">
                  <c:v>168.26</c:v>
                </c:pt>
                <c:pt idx="494">
                  <c:v>168.29</c:v>
                </c:pt>
                <c:pt idx="495">
                  <c:v>168.29</c:v>
                </c:pt>
                <c:pt idx="496">
                  <c:v>168.3</c:v>
                </c:pt>
                <c:pt idx="497">
                  <c:v>168.32</c:v>
                </c:pt>
                <c:pt idx="498">
                  <c:v>168.33</c:v>
                </c:pt>
                <c:pt idx="499">
                  <c:v>168.37</c:v>
                </c:pt>
                <c:pt idx="500">
                  <c:v>168.39</c:v>
                </c:pt>
                <c:pt idx="501">
                  <c:v>168.4</c:v>
                </c:pt>
                <c:pt idx="502">
                  <c:v>168.45</c:v>
                </c:pt>
                <c:pt idx="503">
                  <c:v>168.47</c:v>
                </c:pt>
                <c:pt idx="504">
                  <c:v>168.48</c:v>
                </c:pt>
                <c:pt idx="505">
                  <c:v>168.54</c:v>
                </c:pt>
                <c:pt idx="506">
                  <c:v>168.56</c:v>
                </c:pt>
                <c:pt idx="507">
                  <c:v>170.4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1-427A-A4E2-E95AE63C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176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4452152940341913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Cme6_41!$U$1</c:f>
              <c:strCache>
                <c:ptCount val="1"/>
                <c:pt idx="0">
                  <c:v>Cme6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Cme6_41!$U$2:$U$579</c:f>
              <c:numCache>
                <c:formatCode>General</c:formatCode>
                <c:ptCount val="578"/>
                <c:pt idx="0">
                  <c:v>189.07</c:v>
                </c:pt>
                <c:pt idx="1">
                  <c:v>189.12</c:v>
                </c:pt>
                <c:pt idx="2">
                  <c:v>189.13</c:v>
                </c:pt>
                <c:pt idx="3">
                  <c:v>189.16</c:v>
                </c:pt>
                <c:pt idx="4">
                  <c:v>189.16</c:v>
                </c:pt>
                <c:pt idx="5">
                  <c:v>189.16</c:v>
                </c:pt>
                <c:pt idx="6">
                  <c:v>189.18</c:v>
                </c:pt>
                <c:pt idx="7">
                  <c:v>189.19</c:v>
                </c:pt>
                <c:pt idx="8">
                  <c:v>189.19</c:v>
                </c:pt>
                <c:pt idx="9">
                  <c:v>189.2</c:v>
                </c:pt>
                <c:pt idx="10">
                  <c:v>189.22</c:v>
                </c:pt>
                <c:pt idx="11">
                  <c:v>189.22</c:v>
                </c:pt>
                <c:pt idx="12">
                  <c:v>189.22</c:v>
                </c:pt>
                <c:pt idx="13">
                  <c:v>189.23</c:v>
                </c:pt>
                <c:pt idx="14">
                  <c:v>189.25</c:v>
                </c:pt>
                <c:pt idx="15">
                  <c:v>189.26</c:v>
                </c:pt>
                <c:pt idx="16">
                  <c:v>189.28</c:v>
                </c:pt>
                <c:pt idx="17">
                  <c:v>189.29</c:v>
                </c:pt>
                <c:pt idx="18">
                  <c:v>189.29</c:v>
                </c:pt>
                <c:pt idx="19">
                  <c:v>189.3</c:v>
                </c:pt>
                <c:pt idx="20">
                  <c:v>189.3</c:v>
                </c:pt>
                <c:pt idx="21">
                  <c:v>189.31</c:v>
                </c:pt>
                <c:pt idx="22">
                  <c:v>189.32</c:v>
                </c:pt>
                <c:pt idx="23">
                  <c:v>189.34</c:v>
                </c:pt>
                <c:pt idx="24">
                  <c:v>189.34</c:v>
                </c:pt>
                <c:pt idx="25">
                  <c:v>189.34</c:v>
                </c:pt>
                <c:pt idx="26">
                  <c:v>189.34</c:v>
                </c:pt>
                <c:pt idx="27">
                  <c:v>189.34</c:v>
                </c:pt>
                <c:pt idx="28">
                  <c:v>189.35</c:v>
                </c:pt>
                <c:pt idx="29">
                  <c:v>189.35</c:v>
                </c:pt>
                <c:pt idx="30">
                  <c:v>189.35</c:v>
                </c:pt>
                <c:pt idx="31">
                  <c:v>189.37</c:v>
                </c:pt>
                <c:pt idx="32">
                  <c:v>189.38</c:v>
                </c:pt>
                <c:pt idx="33">
                  <c:v>189.38</c:v>
                </c:pt>
                <c:pt idx="34">
                  <c:v>189.38</c:v>
                </c:pt>
                <c:pt idx="35">
                  <c:v>189.38</c:v>
                </c:pt>
                <c:pt idx="36">
                  <c:v>189.38</c:v>
                </c:pt>
                <c:pt idx="37">
                  <c:v>189.4</c:v>
                </c:pt>
                <c:pt idx="38">
                  <c:v>189.4</c:v>
                </c:pt>
                <c:pt idx="39">
                  <c:v>189.41</c:v>
                </c:pt>
                <c:pt idx="40">
                  <c:v>189.41</c:v>
                </c:pt>
                <c:pt idx="41">
                  <c:v>189.41</c:v>
                </c:pt>
                <c:pt idx="42">
                  <c:v>189.41</c:v>
                </c:pt>
                <c:pt idx="43">
                  <c:v>189.43</c:v>
                </c:pt>
                <c:pt idx="44">
                  <c:v>189.44</c:v>
                </c:pt>
                <c:pt idx="45">
                  <c:v>189.44</c:v>
                </c:pt>
                <c:pt idx="46">
                  <c:v>189.44</c:v>
                </c:pt>
                <c:pt idx="47">
                  <c:v>189.44</c:v>
                </c:pt>
                <c:pt idx="48">
                  <c:v>189.44</c:v>
                </c:pt>
                <c:pt idx="49">
                  <c:v>189.44</c:v>
                </c:pt>
                <c:pt idx="50">
                  <c:v>189.47</c:v>
                </c:pt>
                <c:pt idx="51">
                  <c:v>189.48</c:v>
                </c:pt>
                <c:pt idx="52">
                  <c:v>189.48</c:v>
                </c:pt>
                <c:pt idx="53">
                  <c:v>189.49</c:v>
                </c:pt>
                <c:pt idx="54">
                  <c:v>189.49</c:v>
                </c:pt>
                <c:pt idx="55">
                  <c:v>189.5</c:v>
                </c:pt>
                <c:pt idx="56">
                  <c:v>189.5</c:v>
                </c:pt>
                <c:pt idx="57">
                  <c:v>189.5</c:v>
                </c:pt>
                <c:pt idx="58">
                  <c:v>189.51</c:v>
                </c:pt>
                <c:pt idx="59">
                  <c:v>189.51</c:v>
                </c:pt>
                <c:pt idx="60">
                  <c:v>189.55</c:v>
                </c:pt>
                <c:pt idx="61">
                  <c:v>189.55</c:v>
                </c:pt>
                <c:pt idx="62">
                  <c:v>189.56</c:v>
                </c:pt>
                <c:pt idx="63">
                  <c:v>189.56</c:v>
                </c:pt>
                <c:pt idx="64">
                  <c:v>189.56</c:v>
                </c:pt>
                <c:pt idx="65">
                  <c:v>189.56</c:v>
                </c:pt>
                <c:pt idx="66">
                  <c:v>189.59</c:v>
                </c:pt>
                <c:pt idx="67">
                  <c:v>189.59</c:v>
                </c:pt>
                <c:pt idx="68">
                  <c:v>189.59</c:v>
                </c:pt>
                <c:pt idx="69">
                  <c:v>189.59</c:v>
                </c:pt>
                <c:pt idx="70">
                  <c:v>189.59</c:v>
                </c:pt>
                <c:pt idx="71">
                  <c:v>189.59</c:v>
                </c:pt>
                <c:pt idx="72">
                  <c:v>189.59</c:v>
                </c:pt>
                <c:pt idx="73">
                  <c:v>189.59</c:v>
                </c:pt>
                <c:pt idx="74">
                  <c:v>189.59</c:v>
                </c:pt>
                <c:pt idx="75">
                  <c:v>189.62</c:v>
                </c:pt>
                <c:pt idx="76">
                  <c:v>189.62</c:v>
                </c:pt>
                <c:pt idx="77">
                  <c:v>189.66</c:v>
                </c:pt>
                <c:pt idx="78">
                  <c:v>189.66</c:v>
                </c:pt>
                <c:pt idx="79">
                  <c:v>189.67</c:v>
                </c:pt>
                <c:pt idx="80">
                  <c:v>189.73</c:v>
                </c:pt>
                <c:pt idx="81">
                  <c:v>189.77</c:v>
                </c:pt>
                <c:pt idx="82">
                  <c:v>189.87</c:v>
                </c:pt>
                <c:pt idx="83">
                  <c:v>191.43</c:v>
                </c:pt>
                <c:pt idx="84">
                  <c:v>192.93</c:v>
                </c:pt>
                <c:pt idx="85">
                  <c:v>192.93</c:v>
                </c:pt>
                <c:pt idx="86">
                  <c:v>192.93</c:v>
                </c:pt>
                <c:pt idx="87">
                  <c:v>192.94</c:v>
                </c:pt>
                <c:pt idx="88">
                  <c:v>192.96</c:v>
                </c:pt>
                <c:pt idx="89">
                  <c:v>192.96</c:v>
                </c:pt>
                <c:pt idx="90">
                  <c:v>192.96</c:v>
                </c:pt>
                <c:pt idx="91">
                  <c:v>192.98</c:v>
                </c:pt>
                <c:pt idx="92">
                  <c:v>192.98</c:v>
                </c:pt>
                <c:pt idx="93">
                  <c:v>192.98</c:v>
                </c:pt>
                <c:pt idx="94">
                  <c:v>192.98</c:v>
                </c:pt>
                <c:pt idx="95">
                  <c:v>192.99</c:v>
                </c:pt>
                <c:pt idx="96">
                  <c:v>192.99</c:v>
                </c:pt>
                <c:pt idx="97">
                  <c:v>192.99</c:v>
                </c:pt>
                <c:pt idx="98">
                  <c:v>193</c:v>
                </c:pt>
                <c:pt idx="99">
                  <c:v>193.01</c:v>
                </c:pt>
                <c:pt idx="100">
                  <c:v>193.02</c:v>
                </c:pt>
                <c:pt idx="101">
                  <c:v>193.02</c:v>
                </c:pt>
                <c:pt idx="102">
                  <c:v>193.02</c:v>
                </c:pt>
                <c:pt idx="103">
                  <c:v>193.03</c:v>
                </c:pt>
                <c:pt idx="104">
                  <c:v>193.03</c:v>
                </c:pt>
                <c:pt idx="105">
                  <c:v>193.04</c:v>
                </c:pt>
                <c:pt idx="106">
                  <c:v>193.05</c:v>
                </c:pt>
                <c:pt idx="107">
                  <c:v>193.05</c:v>
                </c:pt>
                <c:pt idx="108">
                  <c:v>193.05</c:v>
                </c:pt>
                <c:pt idx="109">
                  <c:v>193.06</c:v>
                </c:pt>
                <c:pt idx="110">
                  <c:v>193.07</c:v>
                </c:pt>
                <c:pt idx="111">
                  <c:v>193.07</c:v>
                </c:pt>
                <c:pt idx="112">
                  <c:v>193.08</c:v>
                </c:pt>
                <c:pt idx="113">
                  <c:v>193.08</c:v>
                </c:pt>
                <c:pt idx="114">
                  <c:v>193.08</c:v>
                </c:pt>
                <c:pt idx="115">
                  <c:v>193.08</c:v>
                </c:pt>
                <c:pt idx="116">
                  <c:v>193.08</c:v>
                </c:pt>
                <c:pt idx="117">
                  <c:v>193.09</c:v>
                </c:pt>
                <c:pt idx="118">
                  <c:v>193.09</c:v>
                </c:pt>
                <c:pt idx="119">
                  <c:v>193.09</c:v>
                </c:pt>
                <c:pt idx="120">
                  <c:v>193.09</c:v>
                </c:pt>
                <c:pt idx="121">
                  <c:v>193.1</c:v>
                </c:pt>
                <c:pt idx="122">
                  <c:v>193.11</c:v>
                </c:pt>
                <c:pt idx="123">
                  <c:v>193.11</c:v>
                </c:pt>
                <c:pt idx="124">
                  <c:v>193.12</c:v>
                </c:pt>
                <c:pt idx="125">
                  <c:v>193.12</c:v>
                </c:pt>
                <c:pt idx="126">
                  <c:v>193.13</c:v>
                </c:pt>
                <c:pt idx="127">
                  <c:v>193.13</c:v>
                </c:pt>
                <c:pt idx="128">
                  <c:v>193.13</c:v>
                </c:pt>
                <c:pt idx="129">
                  <c:v>193.14</c:v>
                </c:pt>
                <c:pt idx="130">
                  <c:v>193.14</c:v>
                </c:pt>
                <c:pt idx="131">
                  <c:v>193.15</c:v>
                </c:pt>
                <c:pt idx="132">
                  <c:v>193.15</c:v>
                </c:pt>
                <c:pt idx="133">
                  <c:v>193.16</c:v>
                </c:pt>
                <c:pt idx="134">
                  <c:v>193.16</c:v>
                </c:pt>
                <c:pt idx="135">
                  <c:v>193.16</c:v>
                </c:pt>
                <c:pt idx="136">
                  <c:v>193.17</c:v>
                </c:pt>
                <c:pt idx="137">
                  <c:v>193.17</c:v>
                </c:pt>
                <c:pt idx="138">
                  <c:v>193.17</c:v>
                </c:pt>
                <c:pt idx="139">
                  <c:v>193.18</c:v>
                </c:pt>
                <c:pt idx="140">
                  <c:v>193.19</c:v>
                </c:pt>
                <c:pt idx="141">
                  <c:v>193.19</c:v>
                </c:pt>
                <c:pt idx="142">
                  <c:v>193.19</c:v>
                </c:pt>
                <c:pt idx="143">
                  <c:v>193.19</c:v>
                </c:pt>
                <c:pt idx="144">
                  <c:v>193.2</c:v>
                </c:pt>
                <c:pt idx="145">
                  <c:v>193.2</c:v>
                </c:pt>
                <c:pt idx="146">
                  <c:v>193.2</c:v>
                </c:pt>
                <c:pt idx="147">
                  <c:v>193.21</c:v>
                </c:pt>
                <c:pt idx="148">
                  <c:v>193.21</c:v>
                </c:pt>
                <c:pt idx="149">
                  <c:v>193.22</c:v>
                </c:pt>
                <c:pt idx="150">
                  <c:v>193.23</c:v>
                </c:pt>
                <c:pt idx="151">
                  <c:v>193.23</c:v>
                </c:pt>
                <c:pt idx="152">
                  <c:v>193.24</c:v>
                </c:pt>
                <c:pt idx="153">
                  <c:v>193.24</c:v>
                </c:pt>
                <c:pt idx="154">
                  <c:v>193.25</c:v>
                </c:pt>
                <c:pt idx="155">
                  <c:v>193.25</c:v>
                </c:pt>
                <c:pt idx="156">
                  <c:v>193.25</c:v>
                </c:pt>
                <c:pt idx="157">
                  <c:v>193.27</c:v>
                </c:pt>
                <c:pt idx="158">
                  <c:v>193.27</c:v>
                </c:pt>
                <c:pt idx="159">
                  <c:v>193.28</c:v>
                </c:pt>
                <c:pt idx="160">
                  <c:v>193.28</c:v>
                </c:pt>
                <c:pt idx="161">
                  <c:v>193.29</c:v>
                </c:pt>
                <c:pt idx="162">
                  <c:v>193.29</c:v>
                </c:pt>
                <c:pt idx="163">
                  <c:v>193.3</c:v>
                </c:pt>
                <c:pt idx="164">
                  <c:v>193.3</c:v>
                </c:pt>
                <c:pt idx="165">
                  <c:v>193.31</c:v>
                </c:pt>
                <c:pt idx="166">
                  <c:v>193.31</c:v>
                </c:pt>
                <c:pt idx="167">
                  <c:v>193.31</c:v>
                </c:pt>
                <c:pt idx="168">
                  <c:v>193.32</c:v>
                </c:pt>
                <c:pt idx="169">
                  <c:v>193.32</c:v>
                </c:pt>
                <c:pt idx="170">
                  <c:v>193.33</c:v>
                </c:pt>
                <c:pt idx="171">
                  <c:v>193.33</c:v>
                </c:pt>
                <c:pt idx="172">
                  <c:v>193.34</c:v>
                </c:pt>
                <c:pt idx="173">
                  <c:v>193.35</c:v>
                </c:pt>
                <c:pt idx="174">
                  <c:v>193.36</c:v>
                </c:pt>
                <c:pt idx="175">
                  <c:v>193.36</c:v>
                </c:pt>
                <c:pt idx="176">
                  <c:v>193.36</c:v>
                </c:pt>
                <c:pt idx="177">
                  <c:v>193.37</c:v>
                </c:pt>
                <c:pt idx="178">
                  <c:v>193.38</c:v>
                </c:pt>
                <c:pt idx="179">
                  <c:v>193.39</c:v>
                </c:pt>
                <c:pt idx="180">
                  <c:v>193.39</c:v>
                </c:pt>
                <c:pt idx="181">
                  <c:v>193.39</c:v>
                </c:pt>
                <c:pt idx="182">
                  <c:v>193.39</c:v>
                </c:pt>
                <c:pt idx="183">
                  <c:v>193.4</c:v>
                </c:pt>
                <c:pt idx="184">
                  <c:v>193.4</c:v>
                </c:pt>
                <c:pt idx="185">
                  <c:v>193.43</c:v>
                </c:pt>
                <c:pt idx="186">
                  <c:v>193.44</c:v>
                </c:pt>
                <c:pt idx="187">
                  <c:v>193.44</c:v>
                </c:pt>
                <c:pt idx="188">
                  <c:v>193.44</c:v>
                </c:pt>
                <c:pt idx="189">
                  <c:v>193.44</c:v>
                </c:pt>
                <c:pt idx="190">
                  <c:v>193.46</c:v>
                </c:pt>
                <c:pt idx="191">
                  <c:v>193.51</c:v>
                </c:pt>
                <c:pt idx="192">
                  <c:v>193.55</c:v>
                </c:pt>
                <c:pt idx="193">
                  <c:v>193.57</c:v>
                </c:pt>
                <c:pt idx="194">
                  <c:v>194.71</c:v>
                </c:pt>
                <c:pt idx="195">
                  <c:v>194.77</c:v>
                </c:pt>
                <c:pt idx="196">
                  <c:v>194.79</c:v>
                </c:pt>
                <c:pt idx="197">
                  <c:v>194.8</c:v>
                </c:pt>
                <c:pt idx="198">
                  <c:v>194.82</c:v>
                </c:pt>
                <c:pt idx="199">
                  <c:v>194.82</c:v>
                </c:pt>
                <c:pt idx="200">
                  <c:v>194.85</c:v>
                </c:pt>
                <c:pt idx="201">
                  <c:v>194.87</c:v>
                </c:pt>
                <c:pt idx="202">
                  <c:v>194.87</c:v>
                </c:pt>
                <c:pt idx="203">
                  <c:v>194.88</c:v>
                </c:pt>
                <c:pt idx="204">
                  <c:v>194.9</c:v>
                </c:pt>
                <c:pt idx="205">
                  <c:v>194.9</c:v>
                </c:pt>
                <c:pt idx="206">
                  <c:v>194.9</c:v>
                </c:pt>
                <c:pt idx="207">
                  <c:v>194.9</c:v>
                </c:pt>
                <c:pt idx="208">
                  <c:v>194.9</c:v>
                </c:pt>
                <c:pt idx="209">
                  <c:v>194.9</c:v>
                </c:pt>
                <c:pt idx="210">
                  <c:v>194.9</c:v>
                </c:pt>
                <c:pt idx="211">
                  <c:v>194.91</c:v>
                </c:pt>
                <c:pt idx="212">
                  <c:v>194.91</c:v>
                </c:pt>
                <c:pt idx="213">
                  <c:v>194.91</c:v>
                </c:pt>
                <c:pt idx="214">
                  <c:v>194.92</c:v>
                </c:pt>
                <c:pt idx="215">
                  <c:v>194.92</c:v>
                </c:pt>
                <c:pt idx="216">
                  <c:v>194.93</c:v>
                </c:pt>
                <c:pt idx="217">
                  <c:v>194.93</c:v>
                </c:pt>
                <c:pt idx="218">
                  <c:v>194.94</c:v>
                </c:pt>
                <c:pt idx="219">
                  <c:v>194.94</c:v>
                </c:pt>
                <c:pt idx="220">
                  <c:v>194.95</c:v>
                </c:pt>
                <c:pt idx="221">
                  <c:v>194.95</c:v>
                </c:pt>
                <c:pt idx="222">
                  <c:v>194.96</c:v>
                </c:pt>
                <c:pt idx="223">
                  <c:v>194.99</c:v>
                </c:pt>
                <c:pt idx="224">
                  <c:v>194.99</c:v>
                </c:pt>
                <c:pt idx="225">
                  <c:v>194.99</c:v>
                </c:pt>
                <c:pt idx="226">
                  <c:v>194.99</c:v>
                </c:pt>
                <c:pt idx="227">
                  <c:v>194.99</c:v>
                </c:pt>
                <c:pt idx="228">
                  <c:v>195</c:v>
                </c:pt>
                <c:pt idx="229">
                  <c:v>195.01</c:v>
                </c:pt>
                <c:pt idx="230">
                  <c:v>195.01</c:v>
                </c:pt>
                <c:pt idx="231">
                  <c:v>195.02</c:v>
                </c:pt>
                <c:pt idx="232">
                  <c:v>195.02</c:v>
                </c:pt>
                <c:pt idx="233">
                  <c:v>195.02</c:v>
                </c:pt>
                <c:pt idx="234">
                  <c:v>195.02</c:v>
                </c:pt>
                <c:pt idx="235">
                  <c:v>195.02</c:v>
                </c:pt>
                <c:pt idx="236">
                  <c:v>195.02</c:v>
                </c:pt>
                <c:pt idx="237">
                  <c:v>195.04</c:v>
                </c:pt>
                <c:pt idx="238">
                  <c:v>195.04</c:v>
                </c:pt>
                <c:pt idx="239">
                  <c:v>195.04</c:v>
                </c:pt>
                <c:pt idx="240">
                  <c:v>195.04</c:v>
                </c:pt>
                <c:pt idx="241">
                  <c:v>195.04</c:v>
                </c:pt>
                <c:pt idx="242">
                  <c:v>195.04</c:v>
                </c:pt>
                <c:pt idx="243">
                  <c:v>195.04</c:v>
                </c:pt>
                <c:pt idx="244">
                  <c:v>195.04</c:v>
                </c:pt>
                <c:pt idx="245">
                  <c:v>195.04</c:v>
                </c:pt>
                <c:pt idx="246">
                  <c:v>195.04</c:v>
                </c:pt>
                <c:pt idx="247">
                  <c:v>195.04</c:v>
                </c:pt>
                <c:pt idx="248">
                  <c:v>195.04</c:v>
                </c:pt>
                <c:pt idx="249">
                  <c:v>195.04</c:v>
                </c:pt>
                <c:pt idx="250">
                  <c:v>195.06</c:v>
                </c:pt>
                <c:pt idx="251">
                  <c:v>195.06</c:v>
                </c:pt>
                <c:pt idx="252">
                  <c:v>195.06</c:v>
                </c:pt>
                <c:pt idx="253">
                  <c:v>195.06</c:v>
                </c:pt>
                <c:pt idx="254">
                  <c:v>195.06</c:v>
                </c:pt>
                <c:pt idx="255">
                  <c:v>195.06</c:v>
                </c:pt>
                <c:pt idx="256">
                  <c:v>195.06</c:v>
                </c:pt>
                <c:pt idx="257">
                  <c:v>195.07</c:v>
                </c:pt>
                <c:pt idx="258">
                  <c:v>195.07</c:v>
                </c:pt>
                <c:pt idx="259">
                  <c:v>195.07</c:v>
                </c:pt>
                <c:pt idx="260">
                  <c:v>195.09</c:v>
                </c:pt>
                <c:pt idx="261">
                  <c:v>195.09</c:v>
                </c:pt>
                <c:pt idx="262">
                  <c:v>195.09</c:v>
                </c:pt>
                <c:pt idx="263">
                  <c:v>195.1</c:v>
                </c:pt>
                <c:pt idx="264">
                  <c:v>195.1</c:v>
                </c:pt>
                <c:pt idx="265">
                  <c:v>195.11</c:v>
                </c:pt>
                <c:pt idx="266">
                  <c:v>195.11</c:v>
                </c:pt>
                <c:pt idx="267">
                  <c:v>195.11</c:v>
                </c:pt>
                <c:pt idx="268">
                  <c:v>195.12</c:v>
                </c:pt>
                <c:pt idx="269">
                  <c:v>195.12</c:v>
                </c:pt>
                <c:pt idx="270">
                  <c:v>195.12</c:v>
                </c:pt>
                <c:pt idx="271">
                  <c:v>195.13</c:v>
                </c:pt>
                <c:pt idx="272">
                  <c:v>195.13</c:v>
                </c:pt>
                <c:pt idx="273">
                  <c:v>195.14</c:v>
                </c:pt>
                <c:pt idx="274">
                  <c:v>195.15</c:v>
                </c:pt>
                <c:pt idx="275">
                  <c:v>195.16</c:v>
                </c:pt>
                <c:pt idx="276">
                  <c:v>195.17</c:v>
                </c:pt>
                <c:pt idx="277">
                  <c:v>195.18</c:v>
                </c:pt>
                <c:pt idx="278">
                  <c:v>195.18</c:v>
                </c:pt>
                <c:pt idx="279">
                  <c:v>195.19</c:v>
                </c:pt>
                <c:pt idx="280">
                  <c:v>195.19</c:v>
                </c:pt>
                <c:pt idx="281">
                  <c:v>195.2</c:v>
                </c:pt>
                <c:pt idx="282">
                  <c:v>195.22</c:v>
                </c:pt>
                <c:pt idx="283">
                  <c:v>195.22</c:v>
                </c:pt>
                <c:pt idx="284">
                  <c:v>195.22</c:v>
                </c:pt>
                <c:pt idx="285">
                  <c:v>195.22</c:v>
                </c:pt>
                <c:pt idx="286">
                  <c:v>195.23</c:v>
                </c:pt>
                <c:pt idx="287">
                  <c:v>195.24</c:v>
                </c:pt>
                <c:pt idx="288">
                  <c:v>195.24</c:v>
                </c:pt>
                <c:pt idx="289">
                  <c:v>195.25</c:v>
                </c:pt>
                <c:pt idx="290">
                  <c:v>195.27</c:v>
                </c:pt>
                <c:pt idx="291">
                  <c:v>195.28</c:v>
                </c:pt>
                <c:pt idx="292">
                  <c:v>195.29</c:v>
                </c:pt>
                <c:pt idx="293">
                  <c:v>195.29</c:v>
                </c:pt>
                <c:pt idx="294">
                  <c:v>195.29</c:v>
                </c:pt>
                <c:pt idx="295">
                  <c:v>195.32</c:v>
                </c:pt>
                <c:pt idx="296">
                  <c:v>195.32</c:v>
                </c:pt>
                <c:pt idx="297">
                  <c:v>195.34</c:v>
                </c:pt>
                <c:pt idx="298">
                  <c:v>195.35</c:v>
                </c:pt>
                <c:pt idx="299">
                  <c:v>196.75</c:v>
                </c:pt>
                <c:pt idx="300">
                  <c:v>196.77</c:v>
                </c:pt>
                <c:pt idx="301">
                  <c:v>196.82</c:v>
                </c:pt>
                <c:pt idx="302">
                  <c:v>196.82</c:v>
                </c:pt>
                <c:pt idx="303">
                  <c:v>196.83</c:v>
                </c:pt>
                <c:pt idx="304">
                  <c:v>196.84</c:v>
                </c:pt>
                <c:pt idx="305">
                  <c:v>196.85</c:v>
                </c:pt>
                <c:pt idx="306">
                  <c:v>196.87</c:v>
                </c:pt>
                <c:pt idx="307">
                  <c:v>196.89</c:v>
                </c:pt>
                <c:pt idx="308">
                  <c:v>196.9</c:v>
                </c:pt>
                <c:pt idx="309">
                  <c:v>196.9</c:v>
                </c:pt>
                <c:pt idx="310">
                  <c:v>196.92</c:v>
                </c:pt>
                <c:pt idx="311">
                  <c:v>196.93</c:v>
                </c:pt>
                <c:pt idx="312">
                  <c:v>197</c:v>
                </c:pt>
                <c:pt idx="313">
                  <c:v>197.05</c:v>
                </c:pt>
                <c:pt idx="314">
                  <c:v>197.07</c:v>
                </c:pt>
                <c:pt idx="315">
                  <c:v>197.09</c:v>
                </c:pt>
                <c:pt idx="316">
                  <c:v>197.11</c:v>
                </c:pt>
                <c:pt idx="317">
                  <c:v>198.21</c:v>
                </c:pt>
                <c:pt idx="318">
                  <c:v>198.54</c:v>
                </c:pt>
                <c:pt idx="319">
                  <c:v>198.58</c:v>
                </c:pt>
                <c:pt idx="320">
                  <c:v>198.68</c:v>
                </c:pt>
                <c:pt idx="321">
                  <c:v>198.68</c:v>
                </c:pt>
                <c:pt idx="322">
                  <c:v>198.69</c:v>
                </c:pt>
                <c:pt idx="323">
                  <c:v>198.71</c:v>
                </c:pt>
                <c:pt idx="324">
                  <c:v>198.71</c:v>
                </c:pt>
                <c:pt idx="325">
                  <c:v>198.72</c:v>
                </c:pt>
                <c:pt idx="326">
                  <c:v>198.78</c:v>
                </c:pt>
                <c:pt idx="327">
                  <c:v>198.78</c:v>
                </c:pt>
                <c:pt idx="328">
                  <c:v>198.8</c:v>
                </c:pt>
                <c:pt idx="329">
                  <c:v>198.81</c:v>
                </c:pt>
                <c:pt idx="330">
                  <c:v>198.82</c:v>
                </c:pt>
                <c:pt idx="331">
                  <c:v>198.82</c:v>
                </c:pt>
                <c:pt idx="332">
                  <c:v>198.82</c:v>
                </c:pt>
                <c:pt idx="333">
                  <c:v>198.82</c:v>
                </c:pt>
                <c:pt idx="334">
                  <c:v>198.84</c:v>
                </c:pt>
                <c:pt idx="335">
                  <c:v>198.85</c:v>
                </c:pt>
                <c:pt idx="336">
                  <c:v>198.86</c:v>
                </c:pt>
                <c:pt idx="337">
                  <c:v>198.86</c:v>
                </c:pt>
                <c:pt idx="338">
                  <c:v>198.91</c:v>
                </c:pt>
                <c:pt idx="339">
                  <c:v>198.91</c:v>
                </c:pt>
                <c:pt idx="340">
                  <c:v>198.93</c:v>
                </c:pt>
                <c:pt idx="341">
                  <c:v>198.96</c:v>
                </c:pt>
                <c:pt idx="342">
                  <c:v>198.97</c:v>
                </c:pt>
                <c:pt idx="343">
                  <c:v>198.98</c:v>
                </c:pt>
                <c:pt idx="344">
                  <c:v>198.99</c:v>
                </c:pt>
                <c:pt idx="345">
                  <c:v>198.99</c:v>
                </c:pt>
                <c:pt idx="346">
                  <c:v>199.07</c:v>
                </c:pt>
                <c:pt idx="347">
                  <c:v>199.08</c:v>
                </c:pt>
                <c:pt idx="348">
                  <c:v>200.4</c:v>
                </c:pt>
                <c:pt idx="349">
                  <c:v>200.5</c:v>
                </c:pt>
                <c:pt idx="350">
                  <c:v>200.51</c:v>
                </c:pt>
                <c:pt idx="351">
                  <c:v>200.59</c:v>
                </c:pt>
                <c:pt idx="352">
                  <c:v>200.59</c:v>
                </c:pt>
                <c:pt idx="353">
                  <c:v>200.6</c:v>
                </c:pt>
                <c:pt idx="354">
                  <c:v>200.6</c:v>
                </c:pt>
                <c:pt idx="355">
                  <c:v>200.61</c:v>
                </c:pt>
                <c:pt idx="356">
                  <c:v>200.62</c:v>
                </c:pt>
                <c:pt idx="357">
                  <c:v>200.63</c:v>
                </c:pt>
                <c:pt idx="358">
                  <c:v>200.63</c:v>
                </c:pt>
                <c:pt idx="359">
                  <c:v>200.64</c:v>
                </c:pt>
                <c:pt idx="360">
                  <c:v>200.64</c:v>
                </c:pt>
                <c:pt idx="361">
                  <c:v>200.64</c:v>
                </c:pt>
                <c:pt idx="362">
                  <c:v>200.64</c:v>
                </c:pt>
                <c:pt idx="363">
                  <c:v>200.64</c:v>
                </c:pt>
                <c:pt idx="364">
                  <c:v>200.64</c:v>
                </c:pt>
                <c:pt idx="365">
                  <c:v>200.64</c:v>
                </c:pt>
                <c:pt idx="366">
                  <c:v>200.64</c:v>
                </c:pt>
                <c:pt idx="367">
                  <c:v>200.64</c:v>
                </c:pt>
                <c:pt idx="368">
                  <c:v>200.66</c:v>
                </c:pt>
                <c:pt idx="369">
                  <c:v>200.69</c:v>
                </c:pt>
                <c:pt idx="370">
                  <c:v>200.69</c:v>
                </c:pt>
                <c:pt idx="371">
                  <c:v>200.69</c:v>
                </c:pt>
                <c:pt idx="372">
                  <c:v>200.72</c:v>
                </c:pt>
                <c:pt idx="373">
                  <c:v>200.72</c:v>
                </c:pt>
                <c:pt idx="374">
                  <c:v>200.73</c:v>
                </c:pt>
                <c:pt idx="375">
                  <c:v>200.74</c:v>
                </c:pt>
                <c:pt idx="376">
                  <c:v>200.75</c:v>
                </c:pt>
                <c:pt idx="377">
                  <c:v>200.82</c:v>
                </c:pt>
                <c:pt idx="378">
                  <c:v>200.82</c:v>
                </c:pt>
                <c:pt idx="379">
                  <c:v>200.83</c:v>
                </c:pt>
                <c:pt idx="380">
                  <c:v>200.84</c:v>
                </c:pt>
                <c:pt idx="381">
                  <c:v>200.85</c:v>
                </c:pt>
                <c:pt idx="382">
                  <c:v>200.86</c:v>
                </c:pt>
                <c:pt idx="383">
                  <c:v>200.94</c:v>
                </c:pt>
                <c:pt idx="384">
                  <c:v>200.95</c:v>
                </c:pt>
                <c:pt idx="385">
                  <c:v>200.95</c:v>
                </c:pt>
                <c:pt idx="386">
                  <c:v>202.29</c:v>
                </c:pt>
                <c:pt idx="387">
                  <c:v>202.3</c:v>
                </c:pt>
                <c:pt idx="388">
                  <c:v>202.3</c:v>
                </c:pt>
                <c:pt idx="389">
                  <c:v>202.34</c:v>
                </c:pt>
                <c:pt idx="390">
                  <c:v>202.37</c:v>
                </c:pt>
                <c:pt idx="391">
                  <c:v>202.4</c:v>
                </c:pt>
                <c:pt idx="392">
                  <c:v>202.41</c:v>
                </c:pt>
                <c:pt idx="393">
                  <c:v>202.41</c:v>
                </c:pt>
                <c:pt idx="394">
                  <c:v>202.42</c:v>
                </c:pt>
                <c:pt idx="395">
                  <c:v>202.42</c:v>
                </c:pt>
                <c:pt idx="396">
                  <c:v>202.42</c:v>
                </c:pt>
                <c:pt idx="397">
                  <c:v>202.43</c:v>
                </c:pt>
                <c:pt idx="398">
                  <c:v>202.43</c:v>
                </c:pt>
                <c:pt idx="399">
                  <c:v>202.44</c:v>
                </c:pt>
                <c:pt idx="400">
                  <c:v>202.44</c:v>
                </c:pt>
                <c:pt idx="401">
                  <c:v>202.44</c:v>
                </c:pt>
                <c:pt idx="402">
                  <c:v>202.45</c:v>
                </c:pt>
                <c:pt idx="403">
                  <c:v>202.45</c:v>
                </c:pt>
                <c:pt idx="404">
                  <c:v>202.46</c:v>
                </c:pt>
                <c:pt idx="405">
                  <c:v>202.48</c:v>
                </c:pt>
                <c:pt idx="406">
                  <c:v>202.48</c:v>
                </c:pt>
                <c:pt idx="407">
                  <c:v>202.48</c:v>
                </c:pt>
                <c:pt idx="408">
                  <c:v>202.49</c:v>
                </c:pt>
                <c:pt idx="409">
                  <c:v>202.49</c:v>
                </c:pt>
                <c:pt idx="410">
                  <c:v>202.5</c:v>
                </c:pt>
                <c:pt idx="411">
                  <c:v>202.5</c:v>
                </c:pt>
                <c:pt idx="412">
                  <c:v>202.5</c:v>
                </c:pt>
                <c:pt idx="413">
                  <c:v>202.51</c:v>
                </c:pt>
                <c:pt idx="414">
                  <c:v>202.52</c:v>
                </c:pt>
                <c:pt idx="415">
                  <c:v>202.52</c:v>
                </c:pt>
                <c:pt idx="416">
                  <c:v>202.53</c:v>
                </c:pt>
                <c:pt idx="417">
                  <c:v>202.53</c:v>
                </c:pt>
                <c:pt idx="418">
                  <c:v>202.54</c:v>
                </c:pt>
                <c:pt idx="419">
                  <c:v>202.55</c:v>
                </c:pt>
                <c:pt idx="420">
                  <c:v>202.55</c:v>
                </c:pt>
                <c:pt idx="421">
                  <c:v>202.55</c:v>
                </c:pt>
                <c:pt idx="422">
                  <c:v>202.55</c:v>
                </c:pt>
                <c:pt idx="423">
                  <c:v>202.55</c:v>
                </c:pt>
                <c:pt idx="424">
                  <c:v>202.55</c:v>
                </c:pt>
                <c:pt idx="425">
                  <c:v>202.56</c:v>
                </c:pt>
                <c:pt idx="426">
                  <c:v>202.56</c:v>
                </c:pt>
                <c:pt idx="427">
                  <c:v>202.57</c:v>
                </c:pt>
                <c:pt idx="428">
                  <c:v>202.57</c:v>
                </c:pt>
                <c:pt idx="429">
                  <c:v>202.58</c:v>
                </c:pt>
                <c:pt idx="430">
                  <c:v>202.58</c:v>
                </c:pt>
                <c:pt idx="431">
                  <c:v>202.58</c:v>
                </c:pt>
                <c:pt idx="432">
                  <c:v>202.58</c:v>
                </c:pt>
                <c:pt idx="433">
                  <c:v>202.59</c:v>
                </c:pt>
                <c:pt idx="434">
                  <c:v>202.59</c:v>
                </c:pt>
                <c:pt idx="435">
                  <c:v>202.6</c:v>
                </c:pt>
                <c:pt idx="436">
                  <c:v>202.64</c:v>
                </c:pt>
                <c:pt idx="437">
                  <c:v>202.64</c:v>
                </c:pt>
                <c:pt idx="438">
                  <c:v>202.65</c:v>
                </c:pt>
                <c:pt idx="439">
                  <c:v>202.66</c:v>
                </c:pt>
                <c:pt idx="440">
                  <c:v>202.67</c:v>
                </c:pt>
                <c:pt idx="441">
                  <c:v>202.67</c:v>
                </c:pt>
                <c:pt idx="442">
                  <c:v>202.67</c:v>
                </c:pt>
                <c:pt idx="443">
                  <c:v>202.68</c:v>
                </c:pt>
                <c:pt idx="444">
                  <c:v>202.68</c:v>
                </c:pt>
                <c:pt idx="445">
                  <c:v>202.7</c:v>
                </c:pt>
                <c:pt idx="446">
                  <c:v>202.71</c:v>
                </c:pt>
                <c:pt idx="447">
                  <c:v>202.71</c:v>
                </c:pt>
                <c:pt idx="448">
                  <c:v>202.71</c:v>
                </c:pt>
                <c:pt idx="449">
                  <c:v>202.72</c:v>
                </c:pt>
                <c:pt idx="450">
                  <c:v>202.74</c:v>
                </c:pt>
                <c:pt idx="451">
                  <c:v>204.24</c:v>
                </c:pt>
                <c:pt idx="452">
                  <c:v>204.26</c:v>
                </c:pt>
                <c:pt idx="453">
                  <c:v>204.3</c:v>
                </c:pt>
                <c:pt idx="454">
                  <c:v>204.31</c:v>
                </c:pt>
                <c:pt idx="455">
                  <c:v>204.31</c:v>
                </c:pt>
                <c:pt idx="456">
                  <c:v>204.32</c:v>
                </c:pt>
                <c:pt idx="457">
                  <c:v>204.32</c:v>
                </c:pt>
                <c:pt idx="458">
                  <c:v>204.34</c:v>
                </c:pt>
                <c:pt idx="459">
                  <c:v>204.34</c:v>
                </c:pt>
                <c:pt idx="460">
                  <c:v>204.35</c:v>
                </c:pt>
                <c:pt idx="461">
                  <c:v>204.36</c:v>
                </c:pt>
                <c:pt idx="462">
                  <c:v>204.37</c:v>
                </c:pt>
                <c:pt idx="463">
                  <c:v>204.37</c:v>
                </c:pt>
                <c:pt idx="464">
                  <c:v>204.38</c:v>
                </c:pt>
                <c:pt idx="465">
                  <c:v>204.38</c:v>
                </c:pt>
                <c:pt idx="466">
                  <c:v>204.39</c:v>
                </c:pt>
                <c:pt idx="467">
                  <c:v>204.39</c:v>
                </c:pt>
                <c:pt idx="468">
                  <c:v>204.39</c:v>
                </c:pt>
                <c:pt idx="469">
                  <c:v>204.4</c:v>
                </c:pt>
                <c:pt idx="470">
                  <c:v>204.42</c:v>
                </c:pt>
                <c:pt idx="471">
                  <c:v>204.42</c:v>
                </c:pt>
                <c:pt idx="472">
                  <c:v>204.43</c:v>
                </c:pt>
                <c:pt idx="473">
                  <c:v>204.43</c:v>
                </c:pt>
                <c:pt idx="474">
                  <c:v>204.44</c:v>
                </c:pt>
                <c:pt idx="475">
                  <c:v>204.45</c:v>
                </c:pt>
                <c:pt idx="476">
                  <c:v>204.45</c:v>
                </c:pt>
                <c:pt idx="477">
                  <c:v>204.45</c:v>
                </c:pt>
                <c:pt idx="478">
                  <c:v>204.46</c:v>
                </c:pt>
                <c:pt idx="479">
                  <c:v>204.47</c:v>
                </c:pt>
                <c:pt idx="480">
                  <c:v>204.47</c:v>
                </c:pt>
                <c:pt idx="481">
                  <c:v>204.47</c:v>
                </c:pt>
                <c:pt idx="482">
                  <c:v>204.48</c:v>
                </c:pt>
                <c:pt idx="483">
                  <c:v>204.48</c:v>
                </c:pt>
                <c:pt idx="484">
                  <c:v>204.48</c:v>
                </c:pt>
                <c:pt idx="485">
                  <c:v>204.48</c:v>
                </c:pt>
                <c:pt idx="486">
                  <c:v>204.49</c:v>
                </c:pt>
                <c:pt idx="487">
                  <c:v>204.49</c:v>
                </c:pt>
                <c:pt idx="488">
                  <c:v>204.5</c:v>
                </c:pt>
                <c:pt idx="489">
                  <c:v>204.5</c:v>
                </c:pt>
                <c:pt idx="490">
                  <c:v>204.51</c:v>
                </c:pt>
                <c:pt idx="491">
                  <c:v>204.52</c:v>
                </c:pt>
                <c:pt idx="492">
                  <c:v>204.53</c:v>
                </c:pt>
                <c:pt idx="493">
                  <c:v>204.53</c:v>
                </c:pt>
                <c:pt idx="494">
                  <c:v>204.53</c:v>
                </c:pt>
                <c:pt idx="495">
                  <c:v>204.53</c:v>
                </c:pt>
                <c:pt idx="496">
                  <c:v>204.53</c:v>
                </c:pt>
                <c:pt idx="497">
                  <c:v>204.54</c:v>
                </c:pt>
                <c:pt idx="498">
                  <c:v>204.55</c:v>
                </c:pt>
                <c:pt idx="499">
                  <c:v>204.56</c:v>
                </c:pt>
                <c:pt idx="500">
                  <c:v>204.57</c:v>
                </c:pt>
                <c:pt idx="501">
                  <c:v>204.57</c:v>
                </c:pt>
                <c:pt idx="502">
                  <c:v>204.58</c:v>
                </c:pt>
                <c:pt idx="503">
                  <c:v>204.58</c:v>
                </c:pt>
                <c:pt idx="504">
                  <c:v>204.58</c:v>
                </c:pt>
                <c:pt idx="505">
                  <c:v>204.58</c:v>
                </c:pt>
                <c:pt idx="506">
                  <c:v>204.6</c:v>
                </c:pt>
                <c:pt idx="507">
                  <c:v>204.61</c:v>
                </c:pt>
                <c:pt idx="508">
                  <c:v>204.63</c:v>
                </c:pt>
                <c:pt idx="509">
                  <c:v>204.64</c:v>
                </c:pt>
                <c:pt idx="510">
                  <c:v>204.65</c:v>
                </c:pt>
                <c:pt idx="511">
                  <c:v>204.66</c:v>
                </c:pt>
                <c:pt idx="512">
                  <c:v>204.68</c:v>
                </c:pt>
                <c:pt idx="513">
                  <c:v>204.68</c:v>
                </c:pt>
                <c:pt idx="514">
                  <c:v>204.72</c:v>
                </c:pt>
                <c:pt idx="515">
                  <c:v>204.72</c:v>
                </c:pt>
                <c:pt idx="516">
                  <c:v>204.78</c:v>
                </c:pt>
                <c:pt idx="517">
                  <c:v>204.85</c:v>
                </c:pt>
                <c:pt idx="518">
                  <c:v>204.91</c:v>
                </c:pt>
                <c:pt idx="519">
                  <c:v>205.99</c:v>
                </c:pt>
                <c:pt idx="520">
                  <c:v>206.14</c:v>
                </c:pt>
                <c:pt idx="521">
                  <c:v>206.17</c:v>
                </c:pt>
                <c:pt idx="522">
                  <c:v>206.19</c:v>
                </c:pt>
                <c:pt idx="523">
                  <c:v>206.21</c:v>
                </c:pt>
                <c:pt idx="524">
                  <c:v>206.22</c:v>
                </c:pt>
                <c:pt idx="525">
                  <c:v>206.22</c:v>
                </c:pt>
                <c:pt idx="526">
                  <c:v>206.24</c:v>
                </c:pt>
                <c:pt idx="527">
                  <c:v>206.25</c:v>
                </c:pt>
                <c:pt idx="528">
                  <c:v>206.25</c:v>
                </c:pt>
                <c:pt idx="529">
                  <c:v>206.28</c:v>
                </c:pt>
                <c:pt idx="530">
                  <c:v>206.31</c:v>
                </c:pt>
                <c:pt idx="531">
                  <c:v>206.31</c:v>
                </c:pt>
                <c:pt idx="532">
                  <c:v>206.31</c:v>
                </c:pt>
                <c:pt idx="533">
                  <c:v>206.31</c:v>
                </c:pt>
                <c:pt idx="534">
                  <c:v>206.32</c:v>
                </c:pt>
                <c:pt idx="535">
                  <c:v>206.35</c:v>
                </c:pt>
                <c:pt idx="536">
                  <c:v>206.35</c:v>
                </c:pt>
                <c:pt idx="537">
                  <c:v>206.36</c:v>
                </c:pt>
                <c:pt idx="538">
                  <c:v>206.38</c:v>
                </c:pt>
                <c:pt idx="539">
                  <c:v>206.39</c:v>
                </c:pt>
                <c:pt idx="540">
                  <c:v>206.39</c:v>
                </c:pt>
                <c:pt idx="541">
                  <c:v>206.39</c:v>
                </c:pt>
                <c:pt idx="542">
                  <c:v>206.41</c:v>
                </c:pt>
                <c:pt idx="543">
                  <c:v>206.41</c:v>
                </c:pt>
                <c:pt idx="544">
                  <c:v>206.44</c:v>
                </c:pt>
                <c:pt idx="545">
                  <c:v>206.47</c:v>
                </c:pt>
                <c:pt idx="546">
                  <c:v>206.55</c:v>
                </c:pt>
                <c:pt idx="547">
                  <c:v>206.56</c:v>
                </c:pt>
                <c:pt idx="548">
                  <c:v>206.75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17-4086-9A23-55B63D21C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211"/>
          <c:min val="18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Ruff6_42!$U$1</c:f>
              <c:strCache>
                <c:ptCount val="1"/>
                <c:pt idx="0">
                  <c:v>Ruff6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Ruff6_42!$U$2:$U$631</c:f>
              <c:numCache>
                <c:formatCode>General</c:formatCode>
                <c:ptCount val="630"/>
                <c:pt idx="0">
                  <c:v>137.47999999999999</c:v>
                </c:pt>
                <c:pt idx="1">
                  <c:v>137.55000000000001</c:v>
                </c:pt>
                <c:pt idx="2">
                  <c:v>151.13999999999999</c:v>
                </c:pt>
                <c:pt idx="3">
                  <c:v>151.43</c:v>
                </c:pt>
                <c:pt idx="4">
                  <c:v>155.06</c:v>
                </c:pt>
                <c:pt idx="5">
                  <c:v>155.16999999999999</c:v>
                </c:pt>
                <c:pt idx="6">
                  <c:v>155.16999999999999</c:v>
                </c:pt>
                <c:pt idx="7">
                  <c:v>155.18</c:v>
                </c:pt>
                <c:pt idx="8">
                  <c:v>155.18</c:v>
                </c:pt>
                <c:pt idx="9">
                  <c:v>155.22</c:v>
                </c:pt>
                <c:pt idx="10">
                  <c:v>155.22999999999999</c:v>
                </c:pt>
                <c:pt idx="11">
                  <c:v>155.28</c:v>
                </c:pt>
                <c:pt idx="12">
                  <c:v>155.29</c:v>
                </c:pt>
                <c:pt idx="13">
                  <c:v>155.29</c:v>
                </c:pt>
                <c:pt idx="14">
                  <c:v>155.29</c:v>
                </c:pt>
                <c:pt idx="15">
                  <c:v>155.29</c:v>
                </c:pt>
                <c:pt idx="16">
                  <c:v>155.33000000000001</c:v>
                </c:pt>
                <c:pt idx="17">
                  <c:v>155.33000000000001</c:v>
                </c:pt>
                <c:pt idx="18">
                  <c:v>155.33000000000001</c:v>
                </c:pt>
                <c:pt idx="19">
                  <c:v>155.34</c:v>
                </c:pt>
                <c:pt idx="20">
                  <c:v>155.34</c:v>
                </c:pt>
                <c:pt idx="21">
                  <c:v>155.34</c:v>
                </c:pt>
                <c:pt idx="22">
                  <c:v>155.34</c:v>
                </c:pt>
                <c:pt idx="23">
                  <c:v>155.34</c:v>
                </c:pt>
                <c:pt idx="24">
                  <c:v>155.34</c:v>
                </c:pt>
                <c:pt idx="25">
                  <c:v>155.34</c:v>
                </c:pt>
                <c:pt idx="26">
                  <c:v>155.34</c:v>
                </c:pt>
                <c:pt idx="27">
                  <c:v>155.34</c:v>
                </c:pt>
                <c:pt idx="28">
                  <c:v>155.35</c:v>
                </c:pt>
                <c:pt idx="29">
                  <c:v>155.37</c:v>
                </c:pt>
                <c:pt idx="30">
                  <c:v>155.38</c:v>
                </c:pt>
                <c:pt idx="31">
                  <c:v>155.38</c:v>
                </c:pt>
                <c:pt idx="32">
                  <c:v>155.38</c:v>
                </c:pt>
                <c:pt idx="33">
                  <c:v>155.38999999999999</c:v>
                </c:pt>
                <c:pt idx="34">
                  <c:v>155.38999999999999</c:v>
                </c:pt>
                <c:pt idx="35">
                  <c:v>155.38999999999999</c:v>
                </c:pt>
                <c:pt idx="36">
                  <c:v>155.4</c:v>
                </c:pt>
                <c:pt idx="37">
                  <c:v>155.4</c:v>
                </c:pt>
                <c:pt idx="38">
                  <c:v>155.4</c:v>
                </c:pt>
                <c:pt idx="39">
                  <c:v>155.41999999999999</c:v>
                </c:pt>
                <c:pt idx="40">
                  <c:v>155.43</c:v>
                </c:pt>
                <c:pt idx="41">
                  <c:v>155.44</c:v>
                </c:pt>
                <c:pt idx="42">
                  <c:v>155.44999999999999</c:v>
                </c:pt>
                <c:pt idx="43">
                  <c:v>155.44999999999999</c:v>
                </c:pt>
                <c:pt idx="44">
                  <c:v>155.44999999999999</c:v>
                </c:pt>
                <c:pt idx="45">
                  <c:v>155.44999999999999</c:v>
                </c:pt>
                <c:pt idx="46">
                  <c:v>155.44999999999999</c:v>
                </c:pt>
                <c:pt idx="47">
                  <c:v>155.44999999999999</c:v>
                </c:pt>
                <c:pt idx="48">
                  <c:v>155.44999999999999</c:v>
                </c:pt>
                <c:pt idx="49">
                  <c:v>155.44999999999999</c:v>
                </c:pt>
                <c:pt idx="50">
                  <c:v>155.44999999999999</c:v>
                </c:pt>
                <c:pt idx="51">
                  <c:v>155.44999999999999</c:v>
                </c:pt>
                <c:pt idx="52">
                  <c:v>155.44999999999999</c:v>
                </c:pt>
                <c:pt idx="53">
                  <c:v>155.44999999999999</c:v>
                </c:pt>
                <c:pt idx="54">
                  <c:v>155.44999999999999</c:v>
                </c:pt>
                <c:pt idx="55">
                  <c:v>155.44999999999999</c:v>
                </c:pt>
                <c:pt idx="56">
                  <c:v>155.46</c:v>
                </c:pt>
                <c:pt idx="57">
                  <c:v>155.46</c:v>
                </c:pt>
                <c:pt idx="58">
                  <c:v>155.46</c:v>
                </c:pt>
                <c:pt idx="59">
                  <c:v>155.49</c:v>
                </c:pt>
                <c:pt idx="60">
                  <c:v>155.5</c:v>
                </c:pt>
                <c:pt idx="61">
                  <c:v>155.5</c:v>
                </c:pt>
                <c:pt idx="62">
                  <c:v>155.5</c:v>
                </c:pt>
                <c:pt idx="63">
                  <c:v>155.51</c:v>
                </c:pt>
                <c:pt idx="64">
                  <c:v>155.52000000000001</c:v>
                </c:pt>
                <c:pt idx="65">
                  <c:v>155.54</c:v>
                </c:pt>
                <c:pt idx="66">
                  <c:v>155.55000000000001</c:v>
                </c:pt>
                <c:pt idx="67">
                  <c:v>155.56</c:v>
                </c:pt>
                <c:pt idx="68">
                  <c:v>155.56</c:v>
                </c:pt>
                <c:pt idx="69">
                  <c:v>155.56</c:v>
                </c:pt>
                <c:pt idx="70">
                  <c:v>155.56</c:v>
                </c:pt>
                <c:pt idx="71">
                  <c:v>155.58000000000001</c:v>
                </c:pt>
                <c:pt idx="72">
                  <c:v>155.58000000000001</c:v>
                </c:pt>
                <c:pt idx="73">
                  <c:v>155.61000000000001</c:v>
                </c:pt>
                <c:pt idx="74">
                  <c:v>155.61000000000001</c:v>
                </c:pt>
                <c:pt idx="75">
                  <c:v>155.61000000000001</c:v>
                </c:pt>
                <c:pt idx="76">
                  <c:v>155.61000000000001</c:v>
                </c:pt>
                <c:pt idx="77">
                  <c:v>155.62</c:v>
                </c:pt>
                <c:pt idx="78">
                  <c:v>155.66</c:v>
                </c:pt>
                <c:pt idx="79">
                  <c:v>155.66</c:v>
                </c:pt>
                <c:pt idx="80">
                  <c:v>155.66999999999999</c:v>
                </c:pt>
                <c:pt idx="81">
                  <c:v>155.66999999999999</c:v>
                </c:pt>
                <c:pt idx="82">
                  <c:v>155.71</c:v>
                </c:pt>
                <c:pt idx="83">
                  <c:v>155.72</c:v>
                </c:pt>
                <c:pt idx="84">
                  <c:v>155.76</c:v>
                </c:pt>
                <c:pt idx="85">
                  <c:v>159.26</c:v>
                </c:pt>
                <c:pt idx="86">
                  <c:v>159.26</c:v>
                </c:pt>
                <c:pt idx="87">
                  <c:v>159.26</c:v>
                </c:pt>
                <c:pt idx="88">
                  <c:v>159.35</c:v>
                </c:pt>
                <c:pt idx="89">
                  <c:v>159.36000000000001</c:v>
                </c:pt>
                <c:pt idx="90">
                  <c:v>159.36000000000001</c:v>
                </c:pt>
                <c:pt idx="91">
                  <c:v>159.36000000000001</c:v>
                </c:pt>
                <c:pt idx="92">
                  <c:v>159.36000000000001</c:v>
                </c:pt>
                <c:pt idx="93">
                  <c:v>159.36000000000001</c:v>
                </c:pt>
                <c:pt idx="94">
                  <c:v>159.37</c:v>
                </c:pt>
                <c:pt idx="95">
                  <c:v>159.38</c:v>
                </c:pt>
                <c:pt idx="96">
                  <c:v>159.46</c:v>
                </c:pt>
                <c:pt idx="97">
                  <c:v>159.46</c:v>
                </c:pt>
                <c:pt idx="98">
                  <c:v>159.46</c:v>
                </c:pt>
                <c:pt idx="99">
                  <c:v>159.46</c:v>
                </c:pt>
                <c:pt idx="100">
                  <c:v>159.46</c:v>
                </c:pt>
                <c:pt idx="101">
                  <c:v>159.46</c:v>
                </c:pt>
                <c:pt idx="102">
                  <c:v>159.47</c:v>
                </c:pt>
                <c:pt idx="103">
                  <c:v>159.47</c:v>
                </c:pt>
                <c:pt idx="104">
                  <c:v>159.47</c:v>
                </c:pt>
                <c:pt idx="105">
                  <c:v>159.47</c:v>
                </c:pt>
                <c:pt idx="106">
                  <c:v>159.47</c:v>
                </c:pt>
                <c:pt idx="107">
                  <c:v>159.47</c:v>
                </c:pt>
                <c:pt idx="108">
                  <c:v>159.47999999999999</c:v>
                </c:pt>
                <c:pt idx="109">
                  <c:v>159.47999999999999</c:v>
                </c:pt>
                <c:pt idx="110">
                  <c:v>159.47999999999999</c:v>
                </c:pt>
                <c:pt idx="111">
                  <c:v>159.54</c:v>
                </c:pt>
                <c:pt idx="112">
                  <c:v>159.57</c:v>
                </c:pt>
                <c:pt idx="113">
                  <c:v>159.57</c:v>
                </c:pt>
                <c:pt idx="114">
                  <c:v>159.57</c:v>
                </c:pt>
                <c:pt idx="115">
                  <c:v>159.57</c:v>
                </c:pt>
                <c:pt idx="116">
                  <c:v>159.57</c:v>
                </c:pt>
                <c:pt idx="117">
                  <c:v>159.57</c:v>
                </c:pt>
                <c:pt idx="118">
                  <c:v>159.58000000000001</c:v>
                </c:pt>
                <c:pt idx="119">
                  <c:v>159.58000000000001</c:v>
                </c:pt>
                <c:pt idx="120">
                  <c:v>159.58000000000001</c:v>
                </c:pt>
                <c:pt idx="121">
                  <c:v>159.58000000000001</c:v>
                </c:pt>
                <c:pt idx="122">
                  <c:v>159.58000000000001</c:v>
                </c:pt>
                <c:pt idx="123">
                  <c:v>159.58000000000001</c:v>
                </c:pt>
                <c:pt idx="124">
                  <c:v>159.58000000000001</c:v>
                </c:pt>
                <c:pt idx="125">
                  <c:v>159.59</c:v>
                </c:pt>
                <c:pt idx="126">
                  <c:v>159.66</c:v>
                </c:pt>
                <c:pt idx="127">
                  <c:v>159.66999999999999</c:v>
                </c:pt>
                <c:pt idx="128">
                  <c:v>159.66999999999999</c:v>
                </c:pt>
                <c:pt idx="129">
                  <c:v>159.68</c:v>
                </c:pt>
                <c:pt idx="130">
                  <c:v>159.68</c:v>
                </c:pt>
                <c:pt idx="131">
                  <c:v>159.68</c:v>
                </c:pt>
                <c:pt idx="132">
                  <c:v>159.68</c:v>
                </c:pt>
                <c:pt idx="133">
                  <c:v>159.68</c:v>
                </c:pt>
                <c:pt idx="134">
                  <c:v>159.68</c:v>
                </c:pt>
                <c:pt idx="135">
                  <c:v>159.68</c:v>
                </c:pt>
                <c:pt idx="136">
                  <c:v>159.68</c:v>
                </c:pt>
                <c:pt idx="137">
                  <c:v>159.68</c:v>
                </c:pt>
                <c:pt idx="138">
                  <c:v>159.68</c:v>
                </c:pt>
                <c:pt idx="139">
                  <c:v>159.68</c:v>
                </c:pt>
                <c:pt idx="140">
                  <c:v>159.68</c:v>
                </c:pt>
                <c:pt idx="141">
                  <c:v>159.68</c:v>
                </c:pt>
                <c:pt idx="142">
                  <c:v>159.69</c:v>
                </c:pt>
                <c:pt idx="143">
                  <c:v>159.69</c:v>
                </c:pt>
                <c:pt idx="144">
                  <c:v>159.69</c:v>
                </c:pt>
                <c:pt idx="145">
                  <c:v>159.69</c:v>
                </c:pt>
                <c:pt idx="146">
                  <c:v>159.77000000000001</c:v>
                </c:pt>
                <c:pt idx="147">
                  <c:v>159.77000000000001</c:v>
                </c:pt>
                <c:pt idx="148">
                  <c:v>159.78</c:v>
                </c:pt>
                <c:pt idx="149">
                  <c:v>159.78</c:v>
                </c:pt>
                <c:pt idx="150">
                  <c:v>159.79</c:v>
                </c:pt>
                <c:pt idx="151">
                  <c:v>159.79</c:v>
                </c:pt>
                <c:pt idx="152">
                  <c:v>159.79</c:v>
                </c:pt>
                <c:pt idx="153">
                  <c:v>159.79</c:v>
                </c:pt>
                <c:pt idx="154">
                  <c:v>159.79</c:v>
                </c:pt>
                <c:pt idx="155">
                  <c:v>159.79</c:v>
                </c:pt>
                <c:pt idx="156">
                  <c:v>159.79</c:v>
                </c:pt>
                <c:pt idx="157">
                  <c:v>159.79</c:v>
                </c:pt>
                <c:pt idx="158">
                  <c:v>159.79</c:v>
                </c:pt>
                <c:pt idx="159">
                  <c:v>159.79</c:v>
                </c:pt>
                <c:pt idx="160">
                  <c:v>159.79</c:v>
                </c:pt>
                <c:pt idx="161">
                  <c:v>159.79</c:v>
                </c:pt>
                <c:pt idx="162">
                  <c:v>159.79</c:v>
                </c:pt>
                <c:pt idx="163">
                  <c:v>159.79</c:v>
                </c:pt>
                <c:pt idx="164">
                  <c:v>159.79</c:v>
                </c:pt>
                <c:pt idx="165">
                  <c:v>159.79</c:v>
                </c:pt>
                <c:pt idx="166">
                  <c:v>159.88999999999999</c:v>
                </c:pt>
                <c:pt idx="167">
                  <c:v>159.88999999999999</c:v>
                </c:pt>
                <c:pt idx="168">
                  <c:v>159.88999999999999</c:v>
                </c:pt>
                <c:pt idx="169">
                  <c:v>159.88999999999999</c:v>
                </c:pt>
                <c:pt idx="170">
                  <c:v>159.88999999999999</c:v>
                </c:pt>
                <c:pt idx="171">
                  <c:v>159.88999999999999</c:v>
                </c:pt>
                <c:pt idx="172">
                  <c:v>159.88999999999999</c:v>
                </c:pt>
                <c:pt idx="173">
                  <c:v>159.88999999999999</c:v>
                </c:pt>
                <c:pt idx="174">
                  <c:v>159.88999999999999</c:v>
                </c:pt>
                <c:pt idx="175">
                  <c:v>159.88999999999999</c:v>
                </c:pt>
                <c:pt idx="176">
                  <c:v>159.88999999999999</c:v>
                </c:pt>
                <c:pt idx="177">
                  <c:v>159.88999999999999</c:v>
                </c:pt>
                <c:pt idx="178">
                  <c:v>159.88999999999999</c:v>
                </c:pt>
                <c:pt idx="179">
                  <c:v>159.9</c:v>
                </c:pt>
                <c:pt idx="180">
                  <c:v>159.9</c:v>
                </c:pt>
                <c:pt idx="181">
                  <c:v>160</c:v>
                </c:pt>
                <c:pt idx="182">
                  <c:v>160</c:v>
                </c:pt>
                <c:pt idx="183">
                  <c:v>160</c:v>
                </c:pt>
                <c:pt idx="184">
                  <c:v>160</c:v>
                </c:pt>
                <c:pt idx="185">
                  <c:v>160.1</c:v>
                </c:pt>
                <c:pt idx="186">
                  <c:v>163.35</c:v>
                </c:pt>
                <c:pt idx="187">
                  <c:v>163.37</c:v>
                </c:pt>
                <c:pt idx="188">
                  <c:v>163.37</c:v>
                </c:pt>
                <c:pt idx="189">
                  <c:v>163.38</c:v>
                </c:pt>
                <c:pt idx="190">
                  <c:v>163.38999999999999</c:v>
                </c:pt>
                <c:pt idx="191">
                  <c:v>163.4</c:v>
                </c:pt>
                <c:pt idx="192">
                  <c:v>163.4</c:v>
                </c:pt>
                <c:pt idx="193">
                  <c:v>163.41999999999999</c:v>
                </c:pt>
                <c:pt idx="194">
                  <c:v>163.43</c:v>
                </c:pt>
                <c:pt idx="195">
                  <c:v>163.46</c:v>
                </c:pt>
                <c:pt idx="196">
                  <c:v>163.47</c:v>
                </c:pt>
                <c:pt idx="197">
                  <c:v>163.47</c:v>
                </c:pt>
                <c:pt idx="198">
                  <c:v>163.47999999999999</c:v>
                </c:pt>
                <c:pt idx="199">
                  <c:v>163.5</c:v>
                </c:pt>
                <c:pt idx="200">
                  <c:v>163.5</c:v>
                </c:pt>
                <c:pt idx="201">
                  <c:v>163.5</c:v>
                </c:pt>
                <c:pt idx="202">
                  <c:v>163.5</c:v>
                </c:pt>
                <c:pt idx="203">
                  <c:v>163.51</c:v>
                </c:pt>
                <c:pt idx="204">
                  <c:v>163.51</c:v>
                </c:pt>
                <c:pt idx="205">
                  <c:v>163.51</c:v>
                </c:pt>
                <c:pt idx="206">
                  <c:v>163.52000000000001</c:v>
                </c:pt>
                <c:pt idx="207">
                  <c:v>163.52000000000001</c:v>
                </c:pt>
                <c:pt idx="208">
                  <c:v>163.53</c:v>
                </c:pt>
                <c:pt idx="209">
                  <c:v>163.54</c:v>
                </c:pt>
                <c:pt idx="210">
                  <c:v>163.57</c:v>
                </c:pt>
                <c:pt idx="211">
                  <c:v>163.57</c:v>
                </c:pt>
                <c:pt idx="212">
                  <c:v>163.58000000000001</c:v>
                </c:pt>
                <c:pt idx="213">
                  <c:v>163.58000000000001</c:v>
                </c:pt>
                <c:pt idx="214">
                  <c:v>163.59</c:v>
                </c:pt>
                <c:pt idx="215">
                  <c:v>163.6</c:v>
                </c:pt>
                <c:pt idx="216">
                  <c:v>163.6</c:v>
                </c:pt>
                <c:pt idx="217">
                  <c:v>163.6</c:v>
                </c:pt>
                <c:pt idx="218">
                  <c:v>163.6</c:v>
                </c:pt>
                <c:pt idx="219">
                  <c:v>163.6</c:v>
                </c:pt>
                <c:pt idx="220">
                  <c:v>163.6</c:v>
                </c:pt>
                <c:pt idx="221">
                  <c:v>163.61000000000001</c:v>
                </c:pt>
                <c:pt idx="222">
                  <c:v>163.62</c:v>
                </c:pt>
                <c:pt idx="223">
                  <c:v>163.62</c:v>
                </c:pt>
                <c:pt idx="224">
                  <c:v>163.63</c:v>
                </c:pt>
                <c:pt idx="225">
                  <c:v>163.63</c:v>
                </c:pt>
                <c:pt idx="226">
                  <c:v>163.63</c:v>
                </c:pt>
                <c:pt idx="227">
                  <c:v>163.63999999999999</c:v>
                </c:pt>
                <c:pt idx="228">
                  <c:v>163.63999999999999</c:v>
                </c:pt>
                <c:pt idx="229">
                  <c:v>163.63999999999999</c:v>
                </c:pt>
                <c:pt idx="230">
                  <c:v>163.63999999999999</c:v>
                </c:pt>
                <c:pt idx="231">
                  <c:v>163.65</c:v>
                </c:pt>
                <c:pt idx="232">
                  <c:v>163.66</c:v>
                </c:pt>
                <c:pt idx="233">
                  <c:v>163.66</c:v>
                </c:pt>
                <c:pt idx="234">
                  <c:v>163.66999999999999</c:v>
                </c:pt>
                <c:pt idx="235">
                  <c:v>163.69</c:v>
                </c:pt>
                <c:pt idx="236">
                  <c:v>163.69</c:v>
                </c:pt>
                <c:pt idx="237">
                  <c:v>163.69999999999999</c:v>
                </c:pt>
                <c:pt idx="238">
                  <c:v>163.69999999999999</c:v>
                </c:pt>
                <c:pt idx="239">
                  <c:v>163.71</c:v>
                </c:pt>
                <c:pt idx="240">
                  <c:v>163.71</c:v>
                </c:pt>
                <c:pt idx="241">
                  <c:v>163.72</c:v>
                </c:pt>
                <c:pt idx="242">
                  <c:v>163.72999999999999</c:v>
                </c:pt>
                <c:pt idx="243">
                  <c:v>163.74</c:v>
                </c:pt>
                <c:pt idx="244">
                  <c:v>163.74</c:v>
                </c:pt>
                <c:pt idx="245">
                  <c:v>163.74</c:v>
                </c:pt>
                <c:pt idx="246">
                  <c:v>163.74</c:v>
                </c:pt>
                <c:pt idx="247">
                  <c:v>163.74</c:v>
                </c:pt>
                <c:pt idx="248">
                  <c:v>163.74</c:v>
                </c:pt>
                <c:pt idx="249">
                  <c:v>163.74</c:v>
                </c:pt>
                <c:pt idx="250">
                  <c:v>163.75</c:v>
                </c:pt>
                <c:pt idx="251">
                  <c:v>163.75</c:v>
                </c:pt>
                <c:pt idx="252">
                  <c:v>163.75</c:v>
                </c:pt>
                <c:pt idx="253">
                  <c:v>163.76</c:v>
                </c:pt>
                <c:pt idx="254">
                  <c:v>163.76</c:v>
                </c:pt>
                <c:pt idx="255">
                  <c:v>163.76</c:v>
                </c:pt>
                <c:pt idx="256">
                  <c:v>163.77000000000001</c:v>
                </c:pt>
                <c:pt idx="257">
                  <c:v>163.77000000000001</c:v>
                </c:pt>
                <c:pt idx="258">
                  <c:v>163.77000000000001</c:v>
                </c:pt>
                <c:pt idx="259">
                  <c:v>163.77000000000001</c:v>
                </c:pt>
                <c:pt idx="260">
                  <c:v>163.77000000000001</c:v>
                </c:pt>
                <c:pt idx="261">
                  <c:v>163.78</c:v>
                </c:pt>
                <c:pt idx="262">
                  <c:v>163.78</c:v>
                </c:pt>
                <c:pt idx="263">
                  <c:v>163.78</c:v>
                </c:pt>
                <c:pt idx="264">
                  <c:v>163.78</c:v>
                </c:pt>
                <c:pt idx="265">
                  <c:v>163.79</c:v>
                </c:pt>
                <c:pt idx="266">
                  <c:v>163.80000000000001</c:v>
                </c:pt>
                <c:pt idx="267">
                  <c:v>163.80000000000001</c:v>
                </c:pt>
                <c:pt idx="268">
                  <c:v>163.81</c:v>
                </c:pt>
                <c:pt idx="269">
                  <c:v>163.82</c:v>
                </c:pt>
                <c:pt idx="270">
                  <c:v>163.83000000000001</c:v>
                </c:pt>
                <c:pt idx="271">
                  <c:v>163.83000000000001</c:v>
                </c:pt>
                <c:pt idx="272">
                  <c:v>163.83000000000001</c:v>
                </c:pt>
                <c:pt idx="273">
                  <c:v>163.83000000000001</c:v>
                </c:pt>
                <c:pt idx="274">
                  <c:v>163.84</c:v>
                </c:pt>
                <c:pt idx="275">
                  <c:v>163.84</c:v>
                </c:pt>
                <c:pt idx="276">
                  <c:v>163.84</c:v>
                </c:pt>
                <c:pt idx="277">
                  <c:v>163.84</c:v>
                </c:pt>
                <c:pt idx="278">
                  <c:v>163.84</c:v>
                </c:pt>
                <c:pt idx="279">
                  <c:v>163.85</c:v>
                </c:pt>
                <c:pt idx="280">
                  <c:v>163.85</c:v>
                </c:pt>
                <c:pt idx="281">
                  <c:v>163.86</c:v>
                </c:pt>
                <c:pt idx="282">
                  <c:v>163.86</c:v>
                </c:pt>
                <c:pt idx="283">
                  <c:v>163.86</c:v>
                </c:pt>
                <c:pt idx="284">
                  <c:v>163.86</c:v>
                </c:pt>
                <c:pt idx="285">
                  <c:v>163.87</c:v>
                </c:pt>
                <c:pt idx="286">
                  <c:v>163.88</c:v>
                </c:pt>
                <c:pt idx="287">
                  <c:v>163.89</c:v>
                </c:pt>
                <c:pt idx="288">
                  <c:v>163.89</c:v>
                </c:pt>
                <c:pt idx="289">
                  <c:v>163.89</c:v>
                </c:pt>
                <c:pt idx="290">
                  <c:v>163.9</c:v>
                </c:pt>
                <c:pt idx="291">
                  <c:v>163.91</c:v>
                </c:pt>
                <c:pt idx="292">
                  <c:v>163.91</c:v>
                </c:pt>
                <c:pt idx="293">
                  <c:v>163.92</c:v>
                </c:pt>
                <c:pt idx="294">
                  <c:v>163.93</c:v>
                </c:pt>
                <c:pt idx="295">
                  <c:v>163.94</c:v>
                </c:pt>
                <c:pt idx="296">
                  <c:v>163.95</c:v>
                </c:pt>
                <c:pt idx="297">
                  <c:v>163.95</c:v>
                </c:pt>
                <c:pt idx="298">
                  <c:v>163.95</c:v>
                </c:pt>
                <c:pt idx="299">
                  <c:v>163.96</c:v>
                </c:pt>
                <c:pt idx="300">
                  <c:v>163.97</c:v>
                </c:pt>
                <c:pt idx="301">
                  <c:v>163.97</c:v>
                </c:pt>
                <c:pt idx="302">
                  <c:v>163.97</c:v>
                </c:pt>
                <c:pt idx="303">
                  <c:v>163.97</c:v>
                </c:pt>
                <c:pt idx="304">
                  <c:v>163.97</c:v>
                </c:pt>
                <c:pt idx="305">
                  <c:v>163.99</c:v>
                </c:pt>
                <c:pt idx="306">
                  <c:v>163.99</c:v>
                </c:pt>
                <c:pt idx="307">
                  <c:v>164.03</c:v>
                </c:pt>
                <c:pt idx="308">
                  <c:v>164.03</c:v>
                </c:pt>
                <c:pt idx="309">
                  <c:v>164.05</c:v>
                </c:pt>
                <c:pt idx="310">
                  <c:v>164.07</c:v>
                </c:pt>
                <c:pt idx="311">
                  <c:v>164.07</c:v>
                </c:pt>
                <c:pt idx="312">
                  <c:v>164.08</c:v>
                </c:pt>
                <c:pt idx="313">
                  <c:v>164.08</c:v>
                </c:pt>
                <c:pt idx="314">
                  <c:v>164.08</c:v>
                </c:pt>
                <c:pt idx="315">
                  <c:v>164.1</c:v>
                </c:pt>
                <c:pt idx="316">
                  <c:v>164.12</c:v>
                </c:pt>
                <c:pt idx="317">
                  <c:v>164.14</c:v>
                </c:pt>
                <c:pt idx="318">
                  <c:v>167.47</c:v>
                </c:pt>
                <c:pt idx="319">
                  <c:v>167.53</c:v>
                </c:pt>
                <c:pt idx="320">
                  <c:v>167.58</c:v>
                </c:pt>
                <c:pt idx="321">
                  <c:v>167.59</c:v>
                </c:pt>
                <c:pt idx="322">
                  <c:v>167.59</c:v>
                </c:pt>
                <c:pt idx="323">
                  <c:v>167.6</c:v>
                </c:pt>
                <c:pt idx="324">
                  <c:v>167.64</c:v>
                </c:pt>
                <c:pt idx="325">
                  <c:v>167.64</c:v>
                </c:pt>
                <c:pt idx="326">
                  <c:v>167.66</c:v>
                </c:pt>
                <c:pt idx="327">
                  <c:v>167.67</c:v>
                </c:pt>
                <c:pt idx="328">
                  <c:v>167.67</c:v>
                </c:pt>
                <c:pt idx="329">
                  <c:v>167.68</c:v>
                </c:pt>
                <c:pt idx="330">
                  <c:v>167.68</c:v>
                </c:pt>
                <c:pt idx="331">
                  <c:v>167.69</c:v>
                </c:pt>
                <c:pt idx="332">
                  <c:v>167.69</c:v>
                </c:pt>
                <c:pt idx="333">
                  <c:v>167.71</c:v>
                </c:pt>
                <c:pt idx="334">
                  <c:v>167.71</c:v>
                </c:pt>
                <c:pt idx="335">
                  <c:v>167.76</c:v>
                </c:pt>
                <c:pt idx="336">
                  <c:v>167.77</c:v>
                </c:pt>
                <c:pt idx="337">
                  <c:v>167.79</c:v>
                </c:pt>
                <c:pt idx="338">
                  <c:v>167.79</c:v>
                </c:pt>
                <c:pt idx="339">
                  <c:v>167.8</c:v>
                </c:pt>
                <c:pt idx="340">
                  <c:v>167.81</c:v>
                </c:pt>
                <c:pt idx="341">
                  <c:v>167.84</c:v>
                </c:pt>
                <c:pt idx="342">
                  <c:v>167.84</c:v>
                </c:pt>
                <c:pt idx="343">
                  <c:v>167.85</c:v>
                </c:pt>
                <c:pt idx="344">
                  <c:v>167.86</c:v>
                </c:pt>
                <c:pt idx="345">
                  <c:v>167.87</c:v>
                </c:pt>
                <c:pt idx="346">
                  <c:v>167.88</c:v>
                </c:pt>
                <c:pt idx="347">
                  <c:v>167.89</c:v>
                </c:pt>
                <c:pt idx="348">
                  <c:v>167.9</c:v>
                </c:pt>
                <c:pt idx="349">
                  <c:v>167.9</c:v>
                </c:pt>
                <c:pt idx="350">
                  <c:v>167.91</c:v>
                </c:pt>
                <c:pt idx="351">
                  <c:v>167.91</c:v>
                </c:pt>
                <c:pt idx="352">
                  <c:v>167.92</c:v>
                </c:pt>
                <c:pt idx="353">
                  <c:v>167.92</c:v>
                </c:pt>
                <c:pt idx="354">
                  <c:v>167.93</c:v>
                </c:pt>
                <c:pt idx="355">
                  <c:v>167.95</c:v>
                </c:pt>
                <c:pt idx="356">
                  <c:v>167.95</c:v>
                </c:pt>
                <c:pt idx="357">
                  <c:v>167.95</c:v>
                </c:pt>
                <c:pt idx="358">
                  <c:v>167.96</c:v>
                </c:pt>
                <c:pt idx="359">
                  <c:v>167.96</c:v>
                </c:pt>
                <c:pt idx="360">
                  <c:v>167.99</c:v>
                </c:pt>
                <c:pt idx="361">
                  <c:v>167.99</c:v>
                </c:pt>
                <c:pt idx="362">
                  <c:v>168</c:v>
                </c:pt>
                <c:pt idx="363">
                  <c:v>168.02</c:v>
                </c:pt>
                <c:pt idx="364">
                  <c:v>168.02</c:v>
                </c:pt>
                <c:pt idx="365">
                  <c:v>168.03</c:v>
                </c:pt>
                <c:pt idx="366">
                  <c:v>168.03</c:v>
                </c:pt>
                <c:pt idx="367">
                  <c:v>168.06</c:v>
                </c:pt>
                <c:pt idx="368">
                  <c:v>168.09</c:v>
                </c:pt>
                <c:pt idx="369">
                  <c:v>168.11</c:v>
                </c:pt>
                <c:pt idx="370">
                  <c:v>168.13</c:v>
                </c:pt>
                <c:pt idx="371">
                  <c:v>168.15</c:v>
                </c:pt>
                <c:pt idx="372">
                  <c:v>168.19</c:v>
                </c:pt>
                <c:pt idx="373">
                  <c:v>168.19</c:v>
                </c:pt>
                <c:pt idx="374">
                  <c:v>168.22</c:v>
                </c:pt>
                <c:pt idx="375">
                  <c:v>168.22</c:v>
                </c:pt>
                <c:pt idx="376">
                  <c:v>171.86</c:v>
                </c:pt>
                <c:pt idx="377">
                  <c:v>171.88</c:v>
                </c:pt>
                <c:pt idx="378">
                  <c:v>171.9</c:v>
                </c:pt>
                <c:pt idx="379">
                  <c:v>171.91</c:v>
                </c:pt>
                <c:pt idx="380">
                  <c:v>172.05</c:v>
                </c:pt>
                <c:pt idx="381">
                  <c:v>172.06</c:v>
                </c:pt>
                <c:pt idx="382">
                  <c:v>172.06</c:v>
                </c:pt>
                <c:pt idx="383">
                  <c:v>172.17</c:v>
                </c:pt>
                <c:pt idx="384">
                  <c:v>172.22</c:v>
                </c:pt>
                <c:pt idx="385">
                  <c:v>172.56</c:v>
                </c:pt>
                <c:pt idx="386">
                  <c:v>175.68</c:v>
                </c:pt>
                <c:pt idx="387">
                  <c:v>175.69</c:v>
                </c:pt>
                <c:pt idx="388">
                  <c:v>175.7</c:v>
                </c:pt>
                <c:pt idx="389">
                  <c:v>175.71</c:v>
                </c:pt>
                <c:pt idx="390">
                  <c:v>175.71</c:v>
                </c:pt>
                <c:pt idx="391">
                  <c:v>175.72</c:v>
                </c:pt>
                <c:pt idx="392">
                  <c:v>175.72</c:v>
                </c:pt>
                <c:pt idx="393">
                  <c:v>175.72</c:v>
                </c:pt>
                <c:pt idx="394">
                  <c:v>175.74</c:v>
                </c:pt>
                <c:pt idx="395">
                  <c:v>175.75</c:v>
                </c:pt>
                <c:pt idx="396">
                  <c:v>175.75</c:v>
                </c:pt>
                <c:pt idx="397">
                  <c:v>175.78</c:v>
                </c:pt>
                <c:pt idx="398">
                  <c:v>175.78</c:v>
                </c:pt>
                <c:pt idx="399">
                  <c:v>175.8</c:v>
                </c:pt>
                <c:pt idx="400">
                  <c:v>175.82</c:v>
                </c:pt>
                <c:pt idx="401">
                  <c:v>175.83</c:v>
                </c:pt>
                <c:pt idx="402">
                  <c:v>175.84</c:v>
                </c:pt>
                <c:pt idx="403">
                  <c:v>175.85</c:v>
                </c:pt>
                <c:pt idx="404">
                  <c:v>175.86</c:v>
                </c:pt>
                <c:pt idx="405">
                  <c:v>175.87</c:v>
                </c:pt>
                <c:pt idx="406">
                  <c:v>175.88</c:v>
                </c:pt>
                <c:pt idx="407">
                  <c:v>175.92</c:v>
                </c:pt>
                <c:pt idx="408">
                  <c:v>175.92</c:v>
                </c:pt>
                <c:pt idx="409">
                  <c:v>175.92</c:v>
                </c:pt>
                <c:pt idx="410">
                  <c:v>175.95</c:v>
                </c:pt>
                <c:pt idx="411">
                  <c:v>175.96</c:v>
                </c:pt>
                <c:pt idx="412">
                  <c:v>175.98</c:v>
                </c:pt>
                <c:pt idx="413">
                  <c:v>175.98</c:v>
                </c:pt>
                <c:pt idx="414">
                  <c:v>175.99</c:v>
                </c:pt>
                <c:pt idx="415">
                  <c:v>176.01</c:v>
                </c:pt>
                <c:pt idx="416">
                  <c:v>176.02</c:v>
                </c:pt>
                <c:pt idx="417">
                  <c:v>176.03</c:v>
                </c:pt>
                <c:pt idx="418">
                  <c:v>176.05</c:v>
                </c:pt>
                <c:pt idx="419">
                  <c:v>176.06</c:v>
                </c:pt>
                <c:pt idx="420">
                  <c:v>176.09</c:v>
                </c:pt>
                <c:pt idx="421">
                  <c:v>176.13</c:v>
                </c:pt>
                <c:pt idx="422">
                  <c:v>176.13</c:v>
                </c:pt>
                <c:pt idx="423">
                  <c:v>176.15</c:v>
                </c:pt>
                <c:pt idx="424">
                  <c:v>176.15</c:v>
                </c:pt>
                <c:pt idx="425">
                  <c:v>176.15</c:v>
                </c:pt>
                <c:pt idx="426">
                  <c:v>176.15</c:v>
                </c:pt>
                <c:pt idx="427">
                  <c:v>176.18</c:v>
                </c:pt>
                <c:pt idx="428">
                  <c:v>176.19</c:v>
                </c:pt>
                <c:pt idx="429">
                  <c:v>176.22</c:v>
                </c:pt>
                <c:pt idx="430">
                  <c:v>176.23</c:v>
                </c:pt>
                <c:pt idx="431">
                  <c:v>176.23</c:v>
                </c:pt>
                <c:pt idx="432">
                  <c:v>176.23</c:v>
                </c:pt>
                <c:pt idx="433">
                  <c:v>176.26</c:v>
                </c:pt>
                <c:pt idx="434">
                  <c:v>176.38</c:v>
                </c:pt>
                <c:pt idx="435">
                  <c:v>176.47</c:v>
                </c:pt>
                <c:pt idx="436">
                  <c:v>179.81</c:v>
                </c:pt>
                <c:pt idx="437">
                  <c:v>179.91</c:v>
                </c:pt>
                <c:pt idx="438">
                  <c:v>180</c:v>
                </c:pt>
                <c:pt idx="439">
                  <c:v>180</c:v>
                </c:pt>
                <c:pt idx="440">
                  <c:v>180.02</c:v>
                </c:pt>
                <c:pt idx="441">
                  <c:v>180.08</c:v>
                </c:pt>
                <c:pt idx="442">
                  <c:v>180.1</c:v>
                </c:pt>
                <c:pt idx="443">
                  <c:v>180.16</c:v>
                </c:pt>
                <c:pt idx="444">
                  <c:v>180.2</c:v>
                </c:pt>
                <c:pt idx="445">
                  <c:v>180.21</c:v>
                </c:pt>
                <c:pt idx="446">
                  <c:v>180.22</c:v>
                </c:pt>
                <c:pt idx="447">
                  <c:v>180.23</c:v>
                </c:pt>
                <c:pt idx="448">
                  <c:v>180.28</c:v>
                </c:pt>
                <c:pt idx="449">
                  <c:v>180.29</c:v>
                </c:pt>
                <c:pt idx="450">
                  <c:v>180.44</c:v>
                </c:pt>
                <c:pt idx="451">
                  <c:v>180.45</c:v>
                </c:pt>
                <c:pt idx="452">
                  <c:v>183.78</c:v>
                </c:pt>
                <c:pt idx="453">
                  <c:v>183.78</c:v>
                </c:pt>
                <c:pt idx="454">
                  <c:v>183.84</c:v>
                </c:pt>
                <c:pt idx="455">
                  <c:v>183.84</c:v>
                </c:pt>
                <c:pt idx="456">
                  <c:v>183.86</c:v>
                </c:pt>
                <c:pt idx="457">
                  <c:v>183.87</c:v>
                </c:pt>
                <c:pt idx="458">
                  <c:v>183.89</c:v>
                </c:pt>
                <c:pt idx="459">
                  <c:v>183.89</c:v>
                </c:pt>
                <c:pt idx="460">
                  <c:v>183.9</c:v>
                </c:pt>
                <c:pt idx="461">
                  <c:v>183.9</c:v>
                </c:pt>
                <c:pt idx="462">
                  <c:v>183.9</c:v>
                </c:pt>
                <c:pt idx="463">
                  <c:v>183.91</c:v>
                </c:pt>
                <c:pt idx="464">
                  <c:v>183.91</c:v>
                </c:pt>
                <c:pt idx="465">
                  <c:v>183.94</c:v>
                </c:pt>
                <c:pt idx="466">
                  <c:v>183.94</c:v>
                </c:pt>
                <c:pt idx="467">
                  <c:v>183.95</c:v>
                </c:pt>
                <c:pt idx="468">
                  <c:v>183.96</c:v>
                </c:pt>
                <c:pt idx="469">
                  <c:v>183.97</c:v>
                </c:pt>
                <c:pt idx="470">
                  <c:v>183.98</c:v>
                </c:pt>
                <c:pt idx="471">
                  <c:v>183.99</c:v>
                </c:pt>
                <c:pt idx="472">
                  <c:v>183.99</c:v>
                </c:pt>
                <c:pt idx="473">
                  <c:v>184.01</c:v>
                </c:pt>
                <c:pt idx="474">
                  <c:v>184.02</c:v>
                </c:pt>
                <c:pt idx="475">
                  <c:v>184.04</c:v>
                </c:pt>
                <c:pt idx="476">
                  <c:v>184.04</c:v>
                </c:pt>
                <c:pt idx="477">
                  <c:v>184.04</c:v>
                </c:pt>
                <c:pt idx="478">
                  <c:v>184.05</c:v>
                </c:pt>
                <c:pt idx="479">
                  <c:v>184.06</c:v>
                </c:pt>
                <c:pt idx="480">
                  <c:v>184.06</c:v>
                </c:pt>
                <c:pt idx="481">
                  <c:v>184.09</c:v>
                </c:pt>
                <c:pt idx="482">
                  <c:v>184.09</c:v>
                </c:pt>
                <c:pt idx="483">
                  <c:v>184.09</c:v>
                </c:pt>
                <c:pt idx="484">
                  <c:v>184.09</c:v>
                </c:pt>
                <c:pt idx="485">
                  <c:v>184.1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184.11</c:v>
                </c:pt>
                <c:pt idx="490">
                  <c:v>184.12</c:v>
                </c:pt>
                <c:pt idx="491">
                  <c:v>184.14</c:v>
                </c:pt>
                <c:pt idx="492">
                  <c:v>184.14</c:v>
                </c:pt>
                <c:pt idx="493">
                  <c:v>184.14</c:v>
                </c:pt>
                <c:pt idx="494">
                  <c:v>184.14</c:v>
                </c:pt>
                <c:pt idx="495">
                  <c:v>184.15</c:v>
                </c:pt>
                <c:pt idx="496">
                  <c:v>184.15</c:v>
                </c:pt>
                <c:pt idx="497">
                  <c:v>184.16</c:v>
                </c:pt>
                <c:pt idx="498">
                  <c:v>184.16</c:v>
                </c:pt>
                <c:pt idx="499">
                  <c:v>184.16</c:v>
                </c:pt>
                <c:pt idx="500">
                  <c:v>184.19</c:v>
                </c:pt>
                <c:pt idx="501">
                  <c:v>184.2</c:v>
                </c:pt>
                <c:pt idx="502">
                  <c:v>184.21</c:v>
                </c:pt>
                <c:pt idx="503">
                  <c:v>184.22</c:v>
                </c:pt>
                <c:pt idx="504">
                  <c:v>184.22</c:v>
                </c:pt>
                <c:pt idx="505">
                  <c:v>184.24</c:v>
                </c:pt>
                <c:pt idx="506">
                  <c:v>184.26</c:v>
                </c:pt>
                <c:pt idx="507">
                  <c:v>184.26</c:v>
                </c:pt>
                <c:pt idx="508">
                  <c:v>184.26</c:v>
                </c:pt>
                <c:pt idx="509">
                  <c:v>184.26</c:v>
                </c:pt>
                <c:pt idx="510">
                  <c:v>184.29</c:v>
                </c:pt>
                <c:pt idx="511">
                  <c:v>184.3</c:v>
                </c:pt>
                <c:pt idx="512">
                  <c:v>184.31</c:v>
                </c:pt>
                <c:pt idx="513">
                  <c:v>184.32</c:v>
                </c:pt>
                <c:pt idx="514">
                  <c:v>184.34</c:v>
                </c:pt>
                <c:pt idx="515">
                  <c:v>184.35</c:v>
                </c:pt>
                <c:pt idx="516">
                  <c:v>184.35</c:v>
                </c:pt>
                <c:pt idx="517">
                  <c:v>184.37</c:v>
                </c:pt>
                <c:pt idx="518">
                  <c:v>184.39</c:v>
                </c:pt>
                <c:pt idx="519">
                  <c:v>184.41</c:v>
                </c:pt>
                <c:pt idx="520">
                  <c:v>187.86</c:v>
                </c:pt>
                <c:pt idx="521">
                  <c:v>187.95</c:v>
                </c:pt>
                <c:pt idx="522">
                  <c:v>188.26</c:v>
                </c:pt>
                <c:pt idx="523">
                  <c:v>188.27</c:v>
                </c:pt>
                <c:pt idx="524">
                  <c:v>188.28</c:v>
                </c:pt>
                <c:pt idx="525">
                  <c:v>188.32</c:v>
                </c:pt>
                <c:pt idx="526">
                  <c:v>188.36</c:v>
                </c:pt>
                <c:pt idx="527">
                  <c:v>192.13</c:v>
                </c:pt>
                <c:pt idx="528">
                  <c:v>204.34</c:v>
                </c:pt>
                <c:pt idx="529">
                  <c:v>204.36</c:v>
                </c:pt>
                <c:pt idx="530">
                  <c:v>207.92</c:v>
                </c:pt>
                <c:pt idx="531">
                  <c:v>207.93</c:v>
                </c:pt>
                <c:pt idx="532">
                  <c:v>208.11</c:v>
                </c:pt>
                <c:pt idx="533">
                  <c:v>208.22</c:v>
                </c:pt>
                <c:pt idx="534">
                  <c:v>208.24</c:v>
                </c:pt>
                <c:pt idx="535">
                  <c:v>208.25</c:v>
                </c:pt>
                <c:pt idx="536">
                  <c:v>208.27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0-41D6-87F1-E9918E99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216"/>
          <c:min val="13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4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Ppu9_42!$U$1</c:f>
              <c:strCache>
                <c:ptCount val="1"/>
                <c:pt idx="0">
                  <c:v>Ppu9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Ppu9_42!$U$2:$U$383</c:f>
              <c:numCache>
                <c:formatCode>General</c:formatCode>
                <c:ptCount val="382"/>
                <c:pt idx="0">
                  <c:v>213.98</c:v>
                </c:pt>
                <c:pt idx="1">
                  <c:v>214.01</c:v>
                </c:pt>
                <c:pt idx="2">
                  <c:v>214.02</c:v>
                </c:pt>
                <c:pt idx="3">
                  <c:v>214.03</c:v>
                </c:pt>
                <c:pt idx="4">
                  <c:v>214.07</c:v>
                </c:pt>
                <c:pt idx="5">
                  <c:v>214.07</c:v>
                </c:pt>
                <c:pt idx="6">
                  <c:v>214.07</c:v>
                </c:pt>
                <c:pt idx="7">
                  <c:v>214.08</c:v>
                </c:pt>
                <c:pt idx="8">
                  <c:v>214.1</c:v>
                </c:pt>
                <c:pt idx="9">
                  <c:v>214.1</c:v>
                </c:pt>
                <c:pt idx="10">
                  <c:v>214.12</c:v>
                </c:pt>
                <c:pt idx="11">
                  <c:v>214.14</c:v>
                </c:pt>
                <c:pt idx="12">
                  <c:v>214.15</c:v>
                </c:pt>
                <c:pt idx="13">
                  <c:v>214.16</c:v>
                </c:pt>
                <c:pt idx="14">
                  <c:v>214.16</c:v>
                </c:pt>
                <c:pt idx="15">
                  <c:v>214.16</c:v>
                </c:pt>
                <c:pt idx="16">
                  <c:v>214.16</c:v>
                </c:pt>
                <c:pt idx="17">
                  <c:v>214.17</c:v>
                </c:pt>
                <c:pt idx="18">
                  <c:v>214.17</c:v>
                </c:pt>
                <c:pt idx="19">
                  <c:v>214.17</c:v>
                </c:pt>
                <c:pt idx="20">
                  <c:v>214.18</c:v>
                </c:pt>
                <c:pt idx="21">
                  <c:v>214.19</c:v>
                </c:pt>
                <c:pt idx="22">
                  <c:v>214.19</c:v>
                </c:pt>
                <c:pt idx="23">
                  <c:v>214.19</c:v>
                </c:pt>
                <c:pt idx="24">
                  <c:v>214.2</c:v>
                </c:pt>
                <c:pt idx="25">
                  <c:v>214.2</c:v>
                </c:pt>
                <c:pt idx="26">
                  <c:v>214.2</c:v>
                </c:pt>
                <c:pt idx="27">
                  <c:v>214.21</c:v>
                </c:pt>
                <c:pt idx="28">
                  <c:v>214.22</c:v>
                </c:pt>
                <c:pt idx="29">
                  <c:v>214.23</c:v>
                </c:pt>
                <c:pt idx="30">
                  <c:v>214.23</c:v>
                </c:pt>
                <c:pt idx="31">
                  <c:v>214.23</c:v>
                </c:pt>
                <c:pt idx="32">
                  <c:v>214.23</c:v>
                </c:pt>
                <c:pt idx="33">
                  <c:v>214.23</c:v>
                </c:pt>
                <c:pt idx="34">
                  <c:v>214.23</c:v>
                </c:pt>
                <c:pt idx="35">
                  <c:v>214.24</c:v>
                </c:pt>
                <c:pt idx="36">
                  <c:v>214.24</c:v>
                </c:pt>
                <c:pt idx="37">
                  <c:v>214.25</c:v>
                </c:pt>
                <c:pt idx="38">
                  <c:v>214.25</c:v>
                </c:pt>
                <c:pt idx="39">
                  <c:v>214.27</c:v>
                </c:pt>
                <c:pt idx="40">
                  <c:v>214.29</c:v>
                </c:pt>
                <c:pt idx="41">
                  <c:v>214.3</c:v>
                </c:pt>
                <c:pt idx="42">
                  <c:v>214.31</c:v>
                </c:pt>
                <c:pt idx="43">
                  <c:v>214.32</c:v>
                </c:pt>
                <c:pt idx="44">
                  <c:v>214.32</c:v>
                </c:pt>
                <c:pt idx="45">
                  <c:v>214.33</c:v>
                </c:pt>
                <c:pt idx="46">
                  <c:v>214.34</c:v>
                </c:pt>
                <c:pt idx="47">
                  <c:v>214.36</c:v>
                </c:pt>
                <c:pt idx="48">
                  <c:v>214.36</c:v>
                </c:pt>
                <c:pt idx="49">
                  <c:v>214.36</c:v>
                </c:pt>
                <c:pt idx="50">
                  <c:v>214.38</c:v>
                </c:pt>
                <c:pt idx="51">
                  <c:v>214.39</c:v>
                </c:pt>
                <c:pt idx="52">
                  <c:v>214.41</c:v>
                </c:pt>
                <c:pt idx="53">
                  <c:v>214.51</c:v>
                </c:pt>
                <c:pt idx="54">
                  <c:v>217.74</c:v>
                </c:pt>
                <c:pt idx="55">
                  <c:v>217.75</c:v>
                </c:pt>
                <c:pt idx="56">
                  <c:v>217.76</c:v>
                </c:pt>
                <c:pt idx="57">
                  <c:v>217.76</c:v>
                </c:pt>
                <c:pt idx="58">
                  <c:v>217.76</c:v>
                </c:pt>
                <c:pt idx="59">
                  <c:v>217.77</c:v>
                </c:pt>
                <c:pt idx="60">
                  <c:v>217.78</c:v>
                </c:pt>
                <c:pt idx="61">
                  <c:v>217.78</c:v>
                </c:pt>
                <c:pt idx="62">
                  <c:v>217.78</c:v>
                </c:pt>
                <c:pt idx="63">
                  <c:v>217.78</c:v>
                </c:pt>
                <c:pt idx="64">
                  <c:v>217.79</c:v>
                </c:pt>
                <c:pt idx="65">
                  <c:v>217.8</c:v>
                </c:pt>
                <c:pt idx="66">
                  <c:v>217.8</c:v>
                </c:pt>
                <c:pt idx="67">
                  <c:v>217.8</c:v>
                </c:pt>
                <c:pt idx="68">
                  <c:v>217.8</c:v>
                </c:pt>
                <c:pt idx="69">
                  <c:v>217.8</c:v>
                </c:pt>
                <c:pt idx="70">
                  <c:v>217.8</c:v>
                </c:pt>
                <c:pt idx="71">
                  <c:v>217.81</c:v>
                </c:pt>
                <c:pt idx="72">
                  <c:v>217.81</c:v>
                </c:pt>
                <c:pt idx="73">
                  <c:v>217.81</c:v>
                </c:pt>
                <c:pt idx="74">
                  <c:v>217.81</c:v>
                </c:pt>
                <c:pt idx="75">
                  <c:v>217.81</c:v>
                </c:pt>
                <c:pt idx="76">
                  <c:v>217.81</c:v>
                </c:pt>
                <c:pt idx="77">
                  <c:v>217.81</c:v>
                </c:pt>
                <c:pt idx="78">
                  <c:v>217.82</c:v>
                </c:pt>
                <c:pt idx="79">
                  <c:v>217.83</c:v>
                </c:pt>
                <c:pt idx="80">
                  <c:v>217.83</c:v>
                </c:pt>
                <c:pt idx="81">
                  <c:v>217.84</c:v>
                </c:pt>
                <c:pt idx="82">
                  <c:v>217.84</c:v>
                </c:pt>
                <c:pt idx="83">
                  <c:v>217.84</c:v>
                </c:pt>
                <c:pt idx="84">
                  <c:v>217.84</c:v>
                </c:pt>
                <c:pt idx="85">
                  <c:v>217.84</c:v>
                </c:pt>
                <c:pt idx="86">
                  <c:v>217.85</c:v>
                </c:pt>
                <c:pt idx="87">
                  <c:v>217.85</c:v>
                </c:pt>
                <c:pt idx="88">
                  <c:v>217.85</c:v>
                </c:pt>
                <c:pt idx="89">
                  <c:v>217.85</c:v>
                </c:pt>
                <c:pt idx="90">
                  <c:v>217.85</c:v>
                </c:pt>
                <c:pt idx="91">
                  <c:v>217.86</c:v>
                </c:pt>
                <c:pt idx="92">
                  <c:v>217.86</c:v>
                </c:pt>
                <c:pt idx="93">
                  <c:v>217.86</c:v>
                </c:pt>
                <c:pt idx="94">
                  <c:v>217.86</c:v>
                </c:pt>
                <c:pt idx="95">
                  <c:v>217.86</c:v>
                </c:pt>
                <c:pt idx="96">
                  <c:v>217.86</c:v>
                </c:pt>
                <c:pt idx="97">
                  <c:v>217.86</c:v>
                </c:pt>
                <c:pt idx="98">
                  <c:v>217.86</c:v>
                </c:pt>
                <c:pt idx="99">
                  <c:v>217.86</c:v>
                </c:pt>
                <c:pt idx="100">
                  <c:v>217.86</c:v>
                </c:pt>
                <c:pt idx="101">
                  <c:v>217.87</c:v>
                </c:pt>
                <c:pt idx="102">
                  <c:v>217.87</c:v>
                </c:pt>
                <c:pt idx="103">
                  <c:v>217.87</c:v>
                </c:pt>
                <c:pt idx="104">
                  <c:v>217.88</c:v>
                </c:pt>
                <c:pt idx="105">
                  <c:v>217.88</c:v>
                </c:pt>
                <c:pt idx="106">
                  <c:v>217.88</c:v>
                </c:pt>
                <c:pt idx="107">
                  <c:v>217.88</c:v>
                </c:pt>
                <c:pt idx="108">
                  <c:v>217.88</c:v>
                </c:pt>
                <c:pt idx="109">
                  <c:v>217.88</c:v>
                </c:pt>
                <c:pt idx="110">
                  <c:v>217.89</c:v>
                </c:pt>
                <c:pt idx="111">
                  <c:v>217.89</c:v>
                </c:pt>
                <c:pt idx="112">
                  <c:v>217.89</c:v>
                </c:pt>
                <c:pt idx="113">
                  <c:v>217.89</c:v>
                </c:pt>
                <c:pt idx="114">
                  <c:v>217.89</c:v>
                </c:pt>
                <c:pt idx="115">
                  <c:v>217.89</c:v>
                </c:pt>
                <c:pt idx="116">
                  <c:v>217.89</c:v>
                </c:pt>
                <c:pt idx="117">
                  <c:v>217.89</c:v>
                </c:pt>
                <c:pt idx="118">
                  <c:v>217.89</c:v>
                </c:pt>
                <c:pt idx="119">
                  <c:v>217.9</c:v>
                </c:pt>
                <c:pt idx="120">
                  <c:v>217.9</c:v>
                </c:pt>
                <c:pt idx="121">
                  <c:v>217.9</c:v>
                </c:pt>
                <c:pt idx="122">
                  <c:v>217.9</c:v>
                </c:pt>
                <c:pt idx="123">
                  <c:v>217.9</c:v>
                </c:pt>
                <c:pt idx="124">
                  <c:v>217.9</c:v>
                </c:pt>
                <c:pt idx="125">
                  <c:v>217.9</c:v>
                </c:pt>
                <c:pt idx="126">
                  <c:v>217.91</c:v>
                </c:pt>
                <c:pt idx="127">
                  <c:v>217.91</c:v>
                </c:pt>
                <c:pt idx="128">
                  <c:v>217.91</c:v>
                </c:pt>
                <c:pt idx="129">
                  <c:v>217.91</c:v>
                </c:pt>
                <c:pt idx="130">
                  <c:v>217.91</c:v>
                </c:pt>
                <c:pt idx="131">
                  <c:v>217.91</c:v>
                </c:pt>
                <c:pt idx="132">
                  <c:v>217.91</c:v>
                </c:pt>
                <c:pt idx="133">
                  <c:v>217.91</c:v>
                </c:pt>
                <c:pt idx="134">
                  <c:v>217.91</c:v>
                </c:pt>
                <c:pt idx="135">
                  <c:v>217.91</c:v>
                </c:pt>
                <c:pt idx="136">
                  <c:v>217.91</c:v>
                </c:pt>
                <c:pt idx="137">
                  <c:v>217.91</c:v>
                </c:pt>
                <c:pt idx="138">
                  <c:v>217.91</c:v>
                </c:pt>
                <c:pt idx="139">
                  <c:v>217.92</c:v>
                </c:pt>
                <c:pt idx="140">
                  <c:v>217.92</c:v>
                </c:pt>
                <c:pt idx="141">
                  <c:v>217.92</c:v>
                </c:pt>
                <c:pt idx="142">
                  <c:v>217.92</c:v>
                </c:pt>
                <c:pt idx="143">
                  <c:v>217.92</c:v>
                </c:pt>
                <c:pt idx="144">
                  <c:v>217.92</c:v>
                </c:pt>
                <c:pt idx="145">
                  <c:v>217.92</c:v>
                </c:pt>
                <c:pt idx="146">
                  <c:v>217.92</c:v>
                </c:pt>
                <c:pt idx="147">
                  <c:v>217.93</c:v>
                </c:pt>
                <c:pt idx="148">
                  <c:v>217.93</c:v>
                </c:pt>
                <c:pt idx="149">
                  <c:v>217.93</c:v>
                </c:pt>
                <c:pt idx="150">
                  <c:v>217.93</c:v>
                </c:pt>
                <c:pt idx="151">
                  <c:v>217.93</c:v>
                </c:pt>
                <c:pt idx="152">
                  <c:v>217.93</c:v>
                </c:pt>
                <c:pt idx="153">
                  <c:v>217.93</c:v>
                </c:pt>
                <c:pt idx="154">
                  <c:v>217.93</c:v>
                </c:pt>
                <c:pt idx="155">
                  <c:v>217.93</c:v>
                </c:pt>
                <c:pt idx="156">
                  <c:v>217.93</c:v>
                </c:pt>
                <c:pt idx="157">
                  <c:v>217.93</c:v>
                </c:pt>
                <c:pt idx="158">
                  <c:v>217.93</c:v>
                </c:pt>
                <c:pt idx="159">
                  <c:v>217.94</c:v>
                </c:pt>
                <c:pt idx="160">
                  <c:v>217.94</c:v>
                </c:pt>
                <c:pt idx="161">
                  <c:v>217.94</c:v>
                </c:pt>
                <c:pt idx="162">
                  <c:v>217.94</c:v>
                </c:pt>
                <c:pt idx="163">
                  <c:v>217.94</c:v>
                </c:pt>
                <c:pt idx="164">
                  <c:v>217.94</c:v>
                </c:pt>
                <c:pt idx="165">
                  <c:v>217.94</c:v>
                </c:pt>
                <c:pt idx="166">
                  <c:v>217.94</c:v>
                </c:pt>
                <c:pt idx="167">
                  <c:v>217.94</c:v>
                </c:pt>
                <c:pt idx="168">
                  <c:v>217.94</c:v>
                </c:pt>
                <c:pt idx="169">
                  <c:v>217.94</c:v>
                </c:pt>
                <c:pt idx="170">
                  <c:v>217.94</c:v>
                </c:pt>
                <c:pt idx="171">
                  <c:v>217.95</c:v>
                </c:pt>
                <c:pt idx="172">
                  <c:v>217.96</c:v>
                </c:pt>
                <c:pt idx="173">
                  <c:v>217.96</c:v>
                </c:pt>
                <c:pt idx="174">
                  <c:v>217.96</c:v>
                </c:pt>
                <c:pt idx="175">
                  <c:v>217.96</c:v>
                </c:pt>
                <c:pt idx="176">
                  <c:v>217.96</c:v>
                </c:pt>
                <c:pt idx="177">
                  <c:v>217.96</c:v>
                </c:pt>
                <c:pt idx="178">
                  <c:v>217.96</c:v>
                </c:pt>
                <c:pt idx="179">
                  <c:v>217.97</c:v>
                </c:pt>
                <c:pt idx="180">
                  <c:v>217.97</c:v>
                </c:pt>
                <c:pt idx="181">
                  <c:v>217.97</c:v>
                </c:pt>
                <c:pt idx="182">
                  <c:v>217.97</c:v>
                </c:pt>
                <c:pt idx="183">
                  <c:v>217.97</c:v>
                </c:pt>
                <c:pt idx="184">
                  <c:v>217.98</c:v>
                </c:pt>
                <c:pt idx="185">
                  <c:v>217.98</c:v>
                </c:pt>
                <c:pt idx="186">
                  <c:v>217.98</c:v>
                </c:pt>
                <c:pt idx="187">
                  <c:v>217.98</c:v>
                </c:pt>
                <c:pt idx="188">
                  <c:v>217.98</c:v>
                </c:pt>
                <c:pt idx="189">
                  <c:v>217.98</c:v>
                </c:pt>
                <c:pt idx="190">
                  <c:v>217.98</c:v>
                </c:pt>
                <c:pt idx="191">
                  <c:v>217.98</c:v>
                </c:pt>
                <c:pt idx="192">
                  <c:v>217.98</c:v>
                </c:pt>
                <c:pt idx="193">
                  <c:v>217.99</c:v>
                </c:pt>
                <c:pt idx="194">
                  <c:v>217.99</c:v>
                </c:pt>
                <c:pt idx="195">
                  <c:v>217.99</c:v>
                </c:pt>
                <c:pt idx="196">
                  <c:v>217.99</c:v>
                </c:pt>
                <c:pt idx="197">
                  <c:v>218</c:v>
                </c:pt>
                <c:pt idx="198">
                  <c:v>218</c:v>
                </c:pt>
                <c:pt idx="199">
                  <c:v>218</c:v>
                </c:pt>
                <c:pt idx="200">
                  <c:v>218</c:v>
                </c:pt>
                <c:pt idx="201">
                  <c:v>218</c:v>
                </c:pt>
                <c:pt idx="202">
                  <c:v>218.01</c:v>
                </c:pt>
                <c:pt idx="203">
                  <c:v>218.01</c:v>
                </c:pt>
                <c:pt idx="204">
                  <c:v>218.01</c:v>
                </c:pt>
                <c:pt idx="205">
                  <c:v>218.02</c:v>
                </c:pt>
                <c:pt idx="206">
                  <c:v>218.02</c:v>
                </c:pt>
                <c:pt idx="207">
                  <c:v>218.02</c:v>
                </c:pt>
                <c:pt idx="208">
                  <c:v>218.02</c:v>
                </c:pt>
                <c:pt idx="209">
                  <c:v>218.02</c:v>
                </c:pt>
                <c:pt idx="210">
                  <c:v>218.02</c:v>
                </c:pt>
                <c:pt idx="211">
                  <c:v>218.02</c:v>
                </c:pt>
                <c:pt idx="212">
                  <c:v>218.02</c:v>
                </c:pt>
                <c:pt idx="213">
                  <c:v>218.03</c:v>
                </c:pt>
                <c:pt idx="214">
                  <c:v>218.03</c:v>
                </c:pt>
                <c:pt idx="215">
                  <c:v>218.03</c:v>
                </c:pt>
                <c:pt idx="216">
                  <c:v>218.04</c:v>
                </c:pt>
                <c:pt idx="217">
                  <c:v>218.04</c:v>
                </c:pt>
                <c:pt idx="218">
                  <c:v>218.05</c:v>
                </c:pt>
                <c:pt idx="219">
                  <c:v>218.05</c:v>
                </c:pt>
                <c:pt idx="220">
                  <c:v>218.06</c:v>
                </c:pt>
                <c:pt idx="221">
                  <c:v>218.06</c:v>
                </c:pt>
                <c:pt idx="222">
                  <c:v>218.06</c:v>
                </c:pt>
                <c:pt idx="223">
                  <c:v>218.06</c:v>
                </c:pt>
                <c:pt idx="224">
                  <c:v>218.06</c:v>
                </c:pt>
                <c:pt idx="225">
                  <c:v>218.06</c:v>
                </c:pt>
                <c:pt idx="226">
                  <c:v>218.07</c:v>
                </c:pt>
                <c:pt idx="227">
                  <c:v>218.07</c:v>
                </c:pt>
                <c:pt idx="228">
                  <c:v>218.07</c:v>
                </c:pt>
                <c:pt idx="229">
                  <c:v>218.08</c:v>
                </c:pt>
                <c:pt idx="230">
                  <c:v>218.08</c:v>
                </c:pt>
                <c:pt idx="231">
                  <c:v>218.1</c:v>
                </c:pt>
                <c:pt idx="232">
                  <c:v>218.11</c:v>
                </c:pt>
                <c:pt idx="233">
                  <c:v>218.13</c:v>
                </c:pt>
                <c:pt idx="234">
                  <c:v>218.19</c:v>
                </c:pt>
                <c:pt idx="235">
                  <c:v>218.2</c:v>
                </c:pt>
                <c:pt idx="236">
                  <c:v>218.22</c:v>
                </c:pt>
                <c:pt idx="237">
                  <c:v>218.27</c:v>
                </c:pt>
                <c:pt idx="238">
                  <c:v>219.69</c:v>
                </c:pt>
                <c:pt idx="239">
                  <c:v>219.76</c:v>
                </c:pt>
                <c:pt idx="240">
                  <c:v>219.86</c:v>
                </c:pt>
                <c:pt idx="241">
                  <c:v>219.92</c:v>
                </c:pt>
                <c:pt idx="242">
                  <c:v>223.38</c:v>
                </c:pt>
                <c:pt idx="243">
                  <c:v>223.57</c:v>
                </c:pt>
                <c:pt idx="244">
                  <c:v>223.66</c:v>
                </c:pt>
                <c:pt idx="245">
                  <c:v>225.28</c:v>
                </c:pt>
                <c:pt idx="246">
                  <c:v>225.28</c:v>
                </c:pt>
                <c:pt idx="247">
                  <c:v>225.31</c:v>
                </c:pt>
                <c:pt idx="248">
                  <c:v>225.32</c:v>
                </c:pt>
                <c:pt idx="249">
                  <c:v>225.33</c:v>
                </c:pt>
                <c:pt idx="250">
                  <c:v>225.33</c:v>
                </c:pt>
                <c:pt idx="251">
                  <c:v>225.33</c:v>
                </c:pt>
                <c:pt idx="252">
                  <c:v>225.33</c:v>
                </c:pt>
                <c:pt idx="253">
                  <c:v>225.34</c:v>
                </c:pt>
                <c:pt idx="254">
                  <c:v>225.34</c:v>
                </c:pt>
                <c:pt idx="255">
                  <c:v>225.35</c:v>
                </c:pt>
                <c:pt idx="256">
                  <c:v>225.35</c:v>
                </c:pt>
                <c:pt idx="257">
                  <c:v>225.35</c:v>
                </c:pt>
                <c:pt idx="258">
                  <c:v>225.35</c:v>
                </c:pt>
                <c:pt idx="259">
                  <c:v>225.36</c:v>
                </c:pt>
                <c:pt idx="260">
                  <c:v>225.37</c:v>
                </c:pt>
                <c:pt idx="261">
                  <c:v>225.37</c:v>
                </c:pt>
                <c:pt idx="262">
                  <c:v>225.37</c:v>
                </c:pt>
                <c:pt idx="263">
                  <c:v>225.38</c:v>
                </c:pt>
                <c:pt idx="264">
                  <c:v>225.38</c:v>
                </c:pt>
                <c:pt idx="265">
                  <c:v>225.39</c:v>
                </c:pt>
                <c:pt idx="266">
                  <c:v>225.39</c:v>
                </c:pt>
                <c:pt idx="267">
                  <c:v>225.39</c:v>
                </c:pt>
                <c:pt idx="268">
                  <c:v>225.4</c:v>
                </c:pt>
                <c:pt idx="269">
                  <c:v>225.41</c:v>
                </c:pt>
                <c:pt idx="270">
                  <c:v>225.41</c:v>
                </c:pt>
                <c:pt idx="271">
                  <c:v>225.41</c:v>
                </c:pt>
                <c:pt idx="272">
                  <c:v>225.42</c:v>
                </c:pt>
                <c:pt idx="273">
                  <c:v>225.42</c:v>
                </c:pt>
                <c:pt idx="274">
                  <c:v>225.43</c:v>
                </c:pt>
                <c:pt idx="275">
                  <c:v>225.44</c:v>
                </c:pt>
                <c:pt idx="276">
                  <c:v>225.44</c:v>
                </c:pt>
                <c:pt idx="277">
                  <c:v>225.44</c:v>
                </c:pt>
                <c:pt idx="278">
                  <c:v>225.44</c:v>
                </c:pt>
                <c:pt idx="279">
                  <c:v>225.44</c:v>
                </c:pt>
                <c:pt idx="280">
                  <c:v>225.44</c:v>
                </c:pt>
                <c:pt idx="281">
                  <c:v>225.45</c:v>
                </c:pt>
                <c:pt idx="282">
                  <c:v>225.45</c:v>
                </c:pt>
                <c:pt idx="283">
                  <c:v>225.45</c:v>
                </c:pt>
                <c:pt idx="284">
                  <c:v>225.46</c:v>
                </c:pt>
                <c:pt idx="285">
                  <c:v>225.46</c:v>
                </c:pt>
                <c:pt idx="286">
                  <c:v>225.46</c:v>
                </c:pt>
                <c:pt idx="287">
                  <c:v>225.46</c:v>
                </c:pt>
                <c:pt idx="288">
                  <c:v>225.47</c:v>
                </c:pt>
                <c:pt idx="289">
                  <c:v>225.47</c:v>
                </c:pt>
                <c:pt idx="290">
                  <c:v>225.47</c:v>
                </c:pt>
                <c:pt idx="291">
                  <c:v>225.47</c:v>
                </c:pt>
                <c:pt idx="292">
                  <c:v>225.47</c:v>
                </c:pt>
                <c:pt idx="293">
                  <c:v>225.48</c:v>
                </c:pt>
                <c:pt idx="294">
                  <c:v>225.48</c:v>
                </c:pt>
                <c:pt idx="295">
                  <c:v>225.48</c:v>
                </c:pt>
                <c:pt idx="296">
                  <c:v>225.49</c:v>
                </c:pt>
                <c:pt idx="297">
                  <c:v>225.5</c:v>
                </c:pt>
                <c:pt idx="298">
                  <c:v>225.51</c:v>
                </c:pt>
                <c:pt idx="299">
                  <c:v>225.51</c:v>
                </c:pt>
                <c:pt idx="300">
                  <c:v>225.52</c:v>
                </c:pt>
                <c:pt idx="301">
                  <c:v>225.52</c:v>
                </c:pt>
                <c:pt idx="302">
                  <c:v>225.53</c:v>
                </c:pt>
                <c:pt idx="303">
                  <c:v>225.53</c:v>
                </c:pt>
                <c:pt idx="304">
                  <c:v>225.53</c:v>
                </c:pt>
                <c:pt idx="305">
                  <c:v>225.53</c:v>
                </c:pt>
                <c:pt idx="306">
                  <c:v>225.53</c:v>
                </c:pt>
                <c:pt idx="307">
                  <c:v>225.54</c:v>
                </c:pt>
                <c:pt idx="308">
                  <c:v>225.55</c:v>
                </c:pt>
                <c:pt idx="309">
                  <c:v>225.56</c:v>
                </c:pt>
                <c:pt idx="310">
                  <c:v>225.57</c:v>
                </c:pt>
                <c:pt idx="311">
                  <c:v>225.57</c:v>
                </c:pt>
                <c:pt idx="312">
                  <c:v>225.58</c:v>
                </c:pt>
                <c:pt idx="313">
                  <c:v>225.58</c:v>
                </c:pt>
                <c:pt idx="314">
                  <c:v>225.59</c:v>
                </c:pt>
                <c:pt idx="315">
                  <c:v>225.59</c:v>
                </c:pt>
                <c:pt idx="316">
                  <c:v>225.59</c:v>
                </c:pt>
                <c:pt idx="317">
                  <c:v>225.61</c:v>
                </c:pt>
                <c:pt idx="318">
                  <c:v>225.65</c:v>
                </c:pt>
                <c:pt idx="319">
                  <c:v>225.66</c:v>
                </c:pt>
                <c:pt idx="320">
                  <c:v>227.18</c:v>
                </c:pt>
                <c:pt idx="321">
                  <c:v>227.22</c:v>
                </c:pt>
                <c:pt idx="322">
                  <c:v>227.26</c:v>
                </c:pt>
                <c:pt idx="323">
                  <c:v>227.3</c:v>
                </c:pt>
                <c:pt idx="324">
                  <c:v>227.33</c:v>
                </c:pt>
                <c:pt idx="325">
                  <c:v>227.42</c:v>
                </c:pt>
                <c:pt idx="326">
                  <c:v>229.06</c:v>
                </c:pt>
                <c:pt idx="327">
                  <c:v>229.08</c:v>
                </c:pt>
                <c:pt idx="328">
                  <c:v>229.1</c:v>
                </c:pt>
                <c:pt idx="329">
                  <c:v>229.11</c:v>
                </c:pt>
                <c:pt idx="330">
                  <c:v>229.12</c:v>
                </c:pt>
                <c:pt idx="331">
                  <c:v>229.12</c:v>
                </c:pt>
                <c:pt idx="332">
                  <c:v>229.13</c:v>
                </c:pt>
                <c:pt idx="333">
                  <c:v>229.13</c:v>
                </c:pt>
                <c:pt idx="334">
                  <c:v>229.13</c:v>
                </c:pt>
                <c:pt idx="335">
                  <c:v>229.15</c:v>
                </c:pt>
                <c:pt idx="336">
                  <c:v>229.17</c:v>
                </c:pt>
                <c:pt idx="337">
                  <c:v>229.17</c:v>
                </c:pt>
                <c:pt idx="338">
                  <c:v>229.18</c:v>
                </c:pt>
                <c:pt idx="339">
                  <c:v>229.19</c:v>
                </c:pt>
                <c:pt idx="340">
                  <c:v>229.19</c:v>
                </c:pt>
                <c:pt idx="341">
                  <c:v>229.19</c:v>
                </c:pt>
                <c:pt idx="342">
                  <c:v>229.19</c:v>
                </c:pt>
                <c:pt idx="343">
                  <c:v>229.2</c:v>
                </c:pt>
                <c:pt idx="344">
                  <c:v>229.2</c:v>
                </c:pt>
                <c:pt idx="345">
                  <c:v>229.2</c:v>
                </c:pt>
                <c:pt idx="346">
                  <c:v>229.21</c:v>
                </c:pt>
                <c:pt idx="347">
                  <c:v>229.21</c:v>
                </c:pt>
                <c:pt idx="348">
                  <c:v>229.22</c:v>
                </c:pt>
                <c:pt idx="349">
                  <c:v>229.23</c:v>
                </c:pt>
                <c:pt idx="350">
                  <c:v>229.23</c:v>
                </c:pt>
                <c:pt idx="351">
                  <c:v>229.23</c:v>
                </c:pt>
                <c:pt idx="352">
                  <c:v>229.23</c:v>
                </c:pt>
                <c:pt idx="353">
                  <c:v>229.23</c:v>
                </c:pt>
                <c:pt idx="354">
                  <c:v>229.24</c:v>
                </c:pt>
                <c:pt idx="355">
                  <c:v>229.26</c:v>
                </c:pt>
                <c:pt idx="356">
                  <c:v>229.27</c:v>
                </c:pt>
                <c:pt idx="357">
                  <c:v>229.28</c:v>
                </c:pt>
                <c:pt idx="358">
                  <c:v>229.28</c:v>
                </c:pt>
                <c:pt idx="359">
                  <c:v>229.29</c:v>
                </c:pt>
                <c:pt idx="360">
                  <c:v>229.29</c:v>
                </c:pt>
                <c:pt idx="361">
                  <c:v>229.3</c:v>
                </c:pt>
                <c:pt idx="362">
                  <c:v>229.31</c:v>
                </c:pt>
                <c:pt idx="363">
                  <c:v>229.31</c:v>
                </c:pt>
                <c:pt idx="364">
                  <c:v>229.32</c:v>
                </c:pt>
                <c:pt idx="365">
                  <c:v>229.33</c:v>
                </c:pt>
                <c:pt idx="366">
                  <c:v>229.35</c:v>
                </c:pt>
                <c:pt idx="367">
                  <c:v>229.36</c:v>
                </c:pt>
                <c:pt idx="368">
                  <c:v>229.37</c:v>
                </c:pt>
                <c:pt idx="369">
                  <c:v>229.37</c:v>
                </c:pt>
                <c:pt idx="370">
                  <c:v>229.38</c:v>
                </c:pt>
                <c:pt idx="371">
                  <c:v>229.38</c:v>
                </c:pt>
                <c:pt idx="372">
                  <c:v>229.38</c:v>
                </c:pt>
                <c:pt idx="373">
                  <c:v>229.39</c:v>
                </c:pt>
                <c:pt idx="374">
                  <c:v>229.4</c:v>
                </c:pt>
                <c:pt idx="375">
                  <c:v>229.45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6-41C3-86D3-8474D487A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234"/>
          <c:min val="21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Ppu19_42!$U$1</c:f>
              <c:strCache>
                <c:ptCount val="1"/>
                <c:pt idx="0">
                  <c:v>Ppu19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Ppu19_42!$U$2:$U$689</c:f>
              <c:numCache>
                <c:formatCode>General</c:formatCode>
                <c:ptCount val="688"/>
                <c:pt idx="0">
                  <c:v>144.81</c:v>
                </c:pt>
                <c:pt idx="1">
                  <c:v>144.81</c:v>
                </c:pt>
                <c:pt idx="2">
                  <c:v>144.82</c:v>
                </c:pt>
                <c:pt idx="3">
                  <c:v>144.88</c:v>
                </c:pt>
                <c:pt idx="4">
                  <c:v>144.91999999999999</c:v>
                </c:pt>
                <c:pt idx="5">
                  <c:v>144.93</c:v>
                </c:pt>
                <c:pt idx="6">
                  <c:v>144.94</c:v>
                </c:pt>
                <c:pt idx="7">
                  <c:v>144.97999999999999</c:v>
                </c:pt>
                <c:pt idx="8">
                  <c:v>145.02000000000001</c:v>
                </c:pt>
                <c:pt idx="9">
                  <c:v>145.12</c:v>
                </c:pt>
                <c:pt idx="10">
                  <c:v>145.15</c:v>
                </c:pt>
                <c:pt idx="11">
                  <c:v>145.18</c:v>
                </c:pt>
                <c:pt idx="12">
                  <c:v>145.18</c:v>
                </c:pt>
                <c:pt idx="13">
                  <c:v>145.18</c:v>
                </c:pt>
                <c:pt idx="14">
                  <c:v>145.18</c:v>
                </c:pt>
                <c:pt idx="15">
                  <c:v>145.19999999999999</c:v>
                </c:pt>
                <c:pt idx="16">
                  <c:v>145.22999999999999</c:v>
                </c:pt>
                <c:pt idx="17">
                  <c:v>145.22999999999999</c:v>
                </c:pt>
                <c:pt idx="18">
                  <c:v>145.25</c:v>
                </c:pt>
                <c:pt idx="19">
                  <c:v>145.26</c:v>
                </c:pt>
                <c:pt idx="20">
                  <c:v>145.26</c:v>
                </c:pt>
                <c:pt idx="21">
                  <c:v>145.26</c:v>
                </c:pt>
                <c:pt idx="22">
                  <c:v>145.26</c:v>
                </c:pt>
                <c:pt idx="23">
                  <c:v>145.26</c:v>
                </c:pt>
                <c:pt idx="24">
                  <c:v>145.27000000000001</c:v>
                </c:pt>
                <c:pt idx="25">
                  <c:v>145.27000000000001</c:v>
                </c:pt>
                <c:pt idx="26">
                  <c:v>145.28</c:v>
                </c:pt>
                <c:pt idx="27">
                  <c:v>145.30000000000001</c:v>
                </c:pt>
                <c:pt idx="28">
                  <c:v>145.32</c:v>
                </c:pt>
                <c:pt idx="29">
                  <c:v>145.32</c:v>
                </c:pt>
                <c:pt idx="30">
                  <c:v>147.44</c:v>
                </c:pt>
                <c:pt idx="31">
                  <c:v>147.47</c:v>
                </c:pt>
                <c:pt idx="32">
                  <c:v>148.96</c:v>
                </c:pt>
                <c:pt idx="33">
                  <c:v>148.97</c:v>
                </c:pt>
                <c:pt idx="34">
                  <c:v>149.26</c:v>
                </c:pt>
                <c:pt idx="35">
                  <c:v>149.29</c:v>
                </c:pt>
                <c:pt idx="36">
                  <c:v>149.30000000000001</c:v>
                </c:pt>
                <c:pt idx="37">
                  <c:v>149.30000000000001</c:v>
                </c:pt>
                <c:pt idx="38">
                  <c:v>149.30000000000001</c:v>
                </c:pt>
                <c:pt idx="39">
                  <c:v>149.30000000000001</c:v>
                </c:pt>
                <c:pt idx="40">
                  <c:v>149.30000000000001</c:v>
                </c:pt>
                <c:pt idx="41">
                  <c:v>149.30000000000001</c:v>
                </c:pt>
                <c:pt idx="42">
                  <c:v>149.31</c:v>
                </c:pt>
                <c:pt idx="43">
                  <c:v>149.31</c:v>
                </c:pt>
                <c:pt idx="44">
                  <c:v>149.31</c:v>
                </c:pt>
                <c:pt idx="45">
                  <c:v>149.31</c:v>
                </c:pt>
                <c:pt idx="46">
                  <c:v>149.31</c:v>
                </c:pt>
                <c:pt idx="47">
                  <c:v>149.38</c:v>
                </c:pt>
                <c:pt idx="48">
                  <c:v>149.38999999999999</c:v>
                </c:pt>
                <c:pt idx="49">
                  <c:v>149.4</c:v>
                </c:pt>
                <c:pt idx="50">
                  <c:v>149.41</c:v>
                </c:pt>
                <c:pt idx="51">
                  <c:v>149.41</c:v>
                </c:pt>
                <c:pt idx="52">
                  <c:v>149.41</c:v>
                </c:pt>
                <c:pt idx="53">
                  <c:v>149.41</c:v>
                </c:pt>
                <c:pt idx="54">
                  <c:v>149.41999999999999</c:v>
                </c:pt>
                <c:pt idx="55">
                  <c:v>149.41999999999999</c:v>
                </c:pt>
                <c:pt idx="56">
                  <c:v>149.41999999999999</c:v>
                </c:pt>
                <c:pt idx="57">
                  <c:v>149.41999999999999</c:v>
                </c:pt>
                <c:pt idx="58">
                  <c:v>149.43</c:v>
                </c:pt>
                <c:pt idx="59">
                  <c:v>149.47999999999999</c:v>
                </c:pt>
                <c:pt idx="60">
                  <c:v>149.49</c:v>
                </c:pt>
                <c:pt idx="61">
                  <c:v>149.52000000000001</c:v>
                </c:pt>
                <c:pt idx="62">
                  <c:v>149.53</c:v>
                </c:pt>
                <c:pt idx="63">
                  <c:v>149.54</c:v>
                </c:pt>
                <c:pt idx="64">
                  <c:v>149.54</c:v>
                </c:pt>
                <c:pt idx="65">
                  <c:v>151.1</c:v>
                </c:pt>
                <c:pt idx="66">
                  <c:v>151.1</c:v>
                </c:pt>
                <c:pt idx="67">
                  <c:v>151.1</c:v>
                </c:pt>
                <c:pt idx="68">
                  <c:v>151.11000000000001</c:v>
                </c:pt>
                <c:pt idx="69">
                  <c:v>151.11000000000001</c:v>
                </c:pt>
                <c:pt idx="70">
                  <c:v>151.11000000000001</c:v>
                </c:pt>
                <c:pt idx="71">
                  <c:v>151.11000000000001</c:v>
                </c:pt>
                <c:pt idx="72">
                  <c:v>151.15</c:v>
                </c:pt>
                <c:pt idx="73">
                  <c:v>151.19999999999999</c:v>
                </c:pt>
                <c:pt idx="74">
                  <c:v>151.19999999999999</c:v>
                </c:pt>
                <c:pt idx="75">
                  <c:v>151.19999999999999</c:v>
                </c:pt>
                <c:pt idx="76">
                  <c:v>151.21</c:v>
                </c:pt>
                <c:pt idx="77">
                  <c:v>151.21</c:v>
                </c:pt>
                <c:pt idx="78">
                  <c:v>151.22</c:v>
                </c:pt>
                <c:pt idx="79">
                  <c:v>151.22</c:v>
                </c:pt>
                <c:pt idx="80">
                  <c:v>151.22</c:v>
                </c:pt>
                <c:pt idx="81">
                  <c:v>151.22</c:v>
                </c:pt>
                <c:pt idx="82">
                  <c:v>151.22999999999999</c:v>
                </c:pt>
                <c:pt idx="83">
                  <c:v>151.27000000000001</c:v>
                </c:pt>
                <c:pt idx="84">
                  <c:v>151.30000000000001</c:v>
                </c:pt>
                <c:pt idx="85">
                  <c:v>151.31</c:v>
                </c:pt>
                <c:pt idx="86">
                  <c:v>151.31</c:v>
                </c:pt>
                <c:pt idx="87">
                  <c:v>151.32</c:v>
                </c:pt>
                <c:pt idx="88">
                  <c:v>151.32</c:v>
                </c:pt>
                <c:pt idx="89">
                  <c:v>151.32</c:v>
                </c:pt>
                <c:pt idx="90">
                  <c:v>151.32</c:v>
                </c:pt>
                <c:pt idx="91">
                  <c:v>151.32</c:v>
                </c:pt>
                <c:pt idx="92">
                  <c:v>151.32</c:v>
                </c:pt>
                <c:pt idx="93">
                  <c:v>151.33000000000001</c:v>
                </c:pt>
                <c:pt idx="94">
                  <c:v>151.33000000000001</c:v>
                </c:pt>
                <c:pt idx="95">
                  <c:v>151.33000000000001</c:v>
                </c:pt>
                <c:pt idx="96">
                  <c:v>151.33000000000001</c:v>
                </c:pt>
                <c:pt idx="97">
                  <c:v>151.33000000000001</c:v>
                </c:pt>
                <c:pt idx="98">
                  <c:v>151.33000000000001</c:v>
                </c:pt>
                <c:pt idx="99">
                  <c:v>151.33000000000001</c:v>
                </c:pt>
                <c:pt idx="100">
                  <c:v>151.34</c:v>
                </c:pt>
                <c:pt idx="101">
                  <c:v>151.34</c:v>
                </c:pt>
                <c:pt idx="102">
                  <c:v>151.35</c:v>
                </c:pt>
                <c:pt idx="103">
                  <c:v>151.35</c:v>
                </c:pt>
                <c:pt idx="104">
                  <c:v>151.35</c:v>
                </c:pt>
                <c:pt idx="105">
                  <c:v>151.38999999999999</c:v>
                </c:pt>
                <c:pt idx="106">
                  <c:v>151.4</c:v>
                </c:pt>
                <c:pt idx="107">
                  <c:v>151.4</c:v>
                </c:pt>
                <c:pt idx="108">
                  <c:v>151.4</c:v>
                </c:pt>
                <c:pt idx="109">
                  <c:v>151.41</c:v>
                </c:pt>
                <c:pt idx="110">
                  <c:v>151.41</c:v>
                </c:pt>
                <c:pt idx="111">
                  <c:v>151.41</c:v>
                </c:pt>
                <c:pt idx="112">
                  <c:v>151.41</c:v>
                </c:pt>
                <c:pt idx="113">
                  <c:v>151.41999999999999</c:v>
                </c:pt>
                <c:pt idx="114">
                  <c:v>151.41999999999999</c:v>
                </c:pt>
                <c:pt idx="115">
                  <c:v>151.41999999999999</c:v>
                </c:pt>
                <c:pt idx="116">
                  <c:v>151.43</c:v>
                </c:pt>
                <c:pt idx="117">
                  <c:v>151.43</c:v>
                </c:pt>
                <c:pt idx="118">
                  <c:v>151.43</c:v>
                </c:pt>
                <c:pt idx="119">
                  <c:v>151.43</c:v>
                </c:pt>
                <c:pt idx="120">
                  <c:v>151.43</c:v>
                </c:pt>
                <c:pt idx="121">
                  <c:v>151.43</c:v>
                </c:pt>
                <c:pt idx="122">
                  <c:v>151.43</c:v>
                </c:pt>
                <c:pt idx="123">
                  <c:v>151.43</c:v>
                </c:pt>
                <c:pt idx="124">
                  <c:v>151.43</c:v>
                </c:pt>
                <c:pt idx="125">
                  <c:v>151.43</c:v>
                </c:pt>
                <c:pt idx="126">
                  <c:v>151.43</c:v>
                </c:pt>
                <c:pt idx="127">
                  <c:v>151.43</c:v>
                </c:pt>
                <c:pt idx="128">
                  <c:v>151.43</c:v>
                </c:pt>
                <c:pt idx="129">
                  <c:v>151.43</c:v>
                </c:pt>
                <c:pt idx="130">
                  <c:v>151.43</c:v>
                </c:pt>
                <c:pt idx="131">
                  <c:v>151.43</c:v>
                </c:pt>
                <c:pt idx="132">
                  <c:v>151.44</c:v>
                </c:pt>
                <c:pt idx="133">
                  <c:v>151.44</c:v>
                </c:pt>
                <c:pt idx="134">
                  <c:v>151.44</c:v>
                </c:pt>
                <c:pt idx="135">
                  <c:v>151.44</c:v>
                </c:pt>
                <c:pt idx="136">
                  <c:v>151.44</c:v>
                </c:pt>
                <c:pt idx="137">
                  <c:v>151.44</c:v>
                </c:pt>
                <c:pt idx="138">
                  <c:v>151.44</c:v>
                </c:pt>
                <c:pt idx="139">
                  <c:v>151.44</c:v>
                </c:pt>
                <c:pt idx="140">
                  <c:v>151.44</c:v>
                </c:pt>
                <c:pt idx="141">
                  <c:v>151.44999999999999</c:v>
                </c:pt>
                <c:pt idx="142">
                  <c:v>151.44999999999999</c:v>
                </c:pt>
                <c:pt idx="143">
                  <c:v>151.44999999999999</c:v>
                </c:pt>
                <c:pt idx="144">
                  <c:v>151.44999999999999</c:v>
                </c:pt>
                <c:pt idx="145">
                  <c:v>151.44999999999999</c:v>
                </c:pt>
                <c:pt idx="146">
                  <c:v>151.44999999999999</c:v>
                </c:pt>
                <c:pt idx="147">
                  <c:v>151.44999999999999</c:v>
                </c:pt>
                <c:pt idx="148">
                  <c:v>151.44999999999999</c:v>
                </c:pt>
                <c:pt idx="149">
                  <c:v>151.44999999999999</c:v>
                </c:pt>
                <c:pt idx="150">
                  <c:v>151.44999999999999</c:v>
                </c:pt>
                <c:pt idx="151">
                  <c:v>151.44999999999999</c:v>
                </c:pt>
                <c:pt idx="152">
                  <c:v>151.44999999999999</c:v>
                </c:pt>
                <c:pt idx="153">
                  <c:v>151.44999999999999</c:v>
                </c:pt>
                <c:pt idx="154">
                  <c:v>151.44999999999999</c:v>
                </c:pt>
                <c:pt idx="155">
                  <c:v>151.46</c:v>
                </c:pt>
                <c:pt idx="156">
                  <c:v>151.46</c:v>
                </c:pt>
                <c:pt idx="157">
                  <c:v>151.46</c:v>
                </c:pt>
                <c:pt idx="158">
                  <c:v>151.46</c:v>
                </c:pt>
                <c:pt idx="159">
                  <c:v>151.46</c:v>
                </c:pt>
                <c:pt idx="160">
                  <c:v>151.46</c:v>
                </c:pt>
                <c:pt idx="161">
                  <c:v>151.46</c:v>
                </c:pt>
                <c:pt idx="162">
                  <c:v>151.46</c:v>
                </c:pt>
                <c:pt idx="163">
                  <c:v>151.46</c:v>
                </c:pt>
                <c:pt idx="164">
                  <c:v>151.46</c:v>
                </c:pt>
                <c:pt idx="165">
                  <c:v>151.47999999999999</c:v>
                </c:pt>
                <c:pt idx="166">
                  <c:v>151.47999999999999</c:v>
                </c:pt>
                <c:pt idx="167">
                  <c:v>151.47999999999999</c:v>
                </c:pt>
                <c:pt idx="168">
                  <c:v>151.5</c:v>
                </c:pt>
                <c:pt idx="169">
                  <c:v>151.52000000000001</c:v>
                </c:pt>
                <c:pt idx="170">
                  <c:v>151.52000000000001</c:v>
                </c:pt>
                <c:pt idx="171">
                  <c:v>151.53</c:v>
                </c:pt>
                <c:pt idx="172">
                  <c:v>151.53</c:v>
                </c:pt>
                <c:pt idx="173">
                  <c:v>151.53</c:v>
                </c:pt>
                <c:pt idx="174">
                  <c:v>151.53</c:v>
                </c:pt>
                <c:pt idx="175">
                  <c:v>151.54</c:v>
                </c:pt>
                <c:pt idx="176">
                  <c:v>151.54</c:v>
                </c:pt>
                <c:pt idx="177">
                  <c:v>151.54</c:v>
                </c:pt>
                <c:pt idx="178">
                  <c:v>151.54</c:v>
                </c:pt>
                <c:pt idx="179">
                  <c:v>151.54</c:v>
                </c:pt>
                <c:pt idx="180">
                  <c:v>151.54</c:v>
                </c:pt>
                <c:pt idx="181">
                  <c:v>151.54</c:v>
                </c:pt>
                <c:pt idx="182">
                  <c:v>151.54</c:v>
                </c:pt>
                <c:pt idx="183">
                  <c:v>151.54</c:v>
                </c:pt>
                <c:pt idx="184">
                  <c:v>151.54</c:v>
                </c:pt>
                <c:pt idx="185">
                  <c:v>151.55000000000001</c:v>
                </c:pt>
                <c:pt idx="186">
                  <c:v>151.56</c:v>
                </c:pt>
                <c:pt idx="187">
                  <c:v>151.56</c:v>
                </c:pt>
                <c:pt idx="188">
                  <c:v>151.56</c:v>
                </c:pt>
                <c:pt idx="189">
                  <c:v>151.56</c:v>
                </c:pt>
                <c:pt idx="190">
                  <c:v>151.56</c:v>
                </c:pt>
                <c:pt idx="191">
                  <c:v>151.56</c:v>
                </c:pt>
                <c:pt idx="192">
                  <c:v>151.56</c:v>
                </c:pt>
                <c:pt idx="193">
                  <c:v>151.56</c:v>
                </c:pt>
                <c:pt idx="194">
                  <c:v>151.57</c:v>
                </c:pt>
                <c:pt idx="195">
                  <c:v>151.57</c:v>
                </c:pt>
                <c:pt idx="196">
                  <c:v>151.58000000000001</c:v>
                </c:pt>
                <c:pt idx="197">
                  <c:v>151.58000000000001</c:v>
                </c:pt>
                <c:pt idx="198">
                  <c:v>151.59</c:v>
                </c:pt>
                <c:pt idx="199">
                  <c:v>151.61000000000001</c:v>
                </c:pt>
                <c:pt idx="200">
                  <c:v>151.65</c:v>
                </c:pt>
                <c:pt idx="201">
                  <c:v>151.65</c:v>
                </c:pt>
                <c:pt idx="202">
                  <c:v>151.65</c:v>
                </c:pt>
                <c:pt idx="203">
                  <c:v>151.66999999999999</c:v>
                </c:pt>
                <c:pt idx="204">
                  <c:v>151.66999999999999</c:v>
                </c:pt>
                <c:pt idx="205">
                  <c:v>153.16999999999999</c:v>
                </c:pt>
                <c:pt idx="206">
                  <c:v>153.25</c:v>
                </c:pt>
                <c:pt idx="207">
                  <c:v>153.25</c:v>
                </c:pt>
                <c:pt idx="208">
                  <c:v>153.28</c:v>
                </c:pt>
                <c:pt idx="209">
                  <c:v>153.28</c:v>
                </c:pt>
                <c:pt idx="210">
                  <c:v>153.29</c:v>
                </c:pt>
                <c:pt idx="211">
                  <c:v>153.31</c:v>
                </c:pt>
                <c:pt idx="212">
                  <c:v>153.32</c:v>
                </c:pt>
                <c:pt idx="213">
                  <c:v>153.32</c:v>
                </c:pt>
                <c:pt idx="214">
                  <c:v>153.32</c:v>
                </c:pt>
                <c:pt idx="215">
                  <c:v>153.32</c:v>
                </c:pt>
                <c:pt idx="216">
                  <c:v>153.32</c:v>
                </c:pt>
                <c:pt idx="217">
                  <c:v>153.35</c:v>
                </c:pt>
                <c:pt idx="218">
                  <c:v>153.36000000000001</c:v>
                </c:pt>
                <c:pt idx="219">
                  <c:v>153.36000000000001</c:v>
                </c:pt>
                <c:pt idx="220">
                  <c:v>153.36000000000001</c:v>
                </c:pt>
                <c:pt idx="221">
                  <c:v>153.36000000000001</c:v>
                </c:pt>
                <c:pt idx="222">
                  <c:v>153.38999999999999</c:v>
                </c:pt>
                <c:pt idx="223">
                  <c:v>153.38999999999999</c:v>
                </c:pt>
                <c:pt idx="224">
                  <c:v>153.38999999999999</c:v>
                </c:pt>
                <c:pt idx="225">
                  <c:v>153.4</c:v>
                </c:pt>
                <c:pt idx="226">
                  <c:v>153.4</c:v>
                </c:pt>
                <c:pt idx="227">
                  <c:v>153.41999999999999</c:v>
                </c:pt>
                <c:pt idx="228">
                  <c:v>153.41999999999999</c:v>
                </c:pt>
                <c:pt idx="229">
                  <c:v>153.43</c:v>
                </c:pt>
                <c:pt idx="230">
                  <c:v>153.43</c:v>
                </c:pt>
                <c:pt idx="231">
                  <c:v>153.43</c:v>
                </c:pt>
                <c:pt idx="232">
                  <c:v>153.46</c:v>
                </c:pt>
                <c:pt idx="233">
                  <c:v>153.46</c:v>
                </c:pt>
                <c:pt idx="234">
                  <c:v>153.46</c:v>
                </c:pt>
                <c:pt idx="235">
                  <c:v>153.46</c:v>
                </c:pt>
                <c:pt idx="236">
                  <c:v>153.46</c:v>
                </c:pt>
                <c:pt idx="237">
                  <c:v>153.46</c:v>
                </c:pt>
                <c:pt idx="238">
                  <c:v>153.46</c:v>
                </c:pt>
                <c:pt idx="239">
                  <c:v>153.46</c:v>
                </c:pt>
                <c:pt idx="240">
                  <c:v>153.47</c:v>
                </c:pt>
                <c:pt idx="241">
                  <c:v>153.47</c:v>
                </c:pt>
                <c:pt idx="242">
                  <c:v>153.47</c:v>
                </c:pt>
                <c:pt idx="243">
                  <c:v>153.5</c:v>
                </c:pt>
                <c:pt idx="244">
                  <c:v>153.5</c:v>
                </c:pt>
                <c:pt idx="245">
                  <c:v>153.5</c:v>
                </c:pt>
                <c:pt idx="246">
                  <c:v>153.5</c:v>
                </c:pt>
                <c:pt idx="247">
                  <c:v>153.5</c:v>
                </c:pt>
                <c:pt idx="248">
                  <c:v>153.5</c:v>
                </c:pt>
                <c:pt idx="249">
                  <c:v>153.51</c:v>
                </c:pt>
                <c:pt idx="250">
                  <c:v>153.51</c:v>
                </c:pt>
                <c:pt idx="251">
                  <c:v>153.51</c:v>
                </c:pt>
                <c:pt idx="252">
                  <c:v>153.51</c:v>
                </c:pt>
                <c:pt idx="253">
                  <c:v>153.51</c:v>
                </c:pt>
                <c:pt idx="254">
                  <c:v>153.53</c:v>
                </c:pt>
                <c:pt idx="255">
                  <c:v>153.53</c:v>
                </c:pt>
                <c:pt idx="256">
                  <c:v>153.53</c:v>
                </c:pt>
                <c:pt idx="257">
                  <c:v>153.53</c:v>
                </c:pt>
                <c:pt idx="258">
                  <c:v>153.53</c:v>
                </c:pt>
                <c:pt idx="259">
                  <c:v>153.53</c:v>
                </c:pt>
                <c:pt idx="260">
                  <c:v>153.54</c:v>
                </c:pt>
                <c:pt idx="261">
                  <c:v>153.54</c:v>
                </c:pt>
                <c:pt idx="262">
                  <c:v>153.54</c:v>
                </c:pt>
                <c:pt idx="263">
                  <c:v>153.54</c:v>
                </c:pt>
                <c:pt idx="264">
                  <c:v>153.54</c:v>
                </c:pt>
                <c:pt idx="265">
                  <c:v>153.54</c:v>
                </c:pt>
                <c:pt idx="266">
                  <c:v>153.54</c:v>
                </c:pt>
                <c:pt idx="267">
                  <c:v>153.54</c:v>
                </c:pt>
                <c:pt idx="268">
                  <c:v>153.54</c:v>
                </c:pt>
                <c:pt idx="269">
                  <c:v>153.54</c:v>
                </c:pt>
                <c:pt idx="270">
                  <c:v>153.54</c:v>
                </c:pt>
                <c:pt idx="271">
                  <c:v>153.54</c:v>
                </c:pt>
                <c:pt idx="272">
                  <c:v>153.54</c:v>
                </c:pt>
                <c:pt idx="273">
                  <c:v>153.54</c:v>
                </c:pt>
                <c:pt idx="274">
                  <c:v>153.54</c:v>
                </c:pt>
                <c:pt idx="275">
                  <c:v>153.54</c:v>
                </c:pt>
                <c:pt idx="276">
                  <c:v>153.56</c:v>
                </c:pt>
                <c:pt idx="277">
                  <c:v>153.56</c:v>
                </c:pt>
                <c:pt idx="278">
                  <c:v>153.57</c:v>
                </c:pt>
                <c:pt idx="279">
                  <c:v>153.57</c:v>
                </c:pt>
                <c:pt idx="280">
                  <c:v>153.57</c:v>
                </c:pt>
                <c:pt idx="281">
                  <c:v>153.57</c:v>
                </c:pt>
                <c:pt idx="282">
                  <c:v>153.57</c:v>
                </c:pt>
                <c:pt idx="283">
                  <c:v>153.57</c:v>
                </c:pt>
                <c:pt idx="284">
                  <c:v>153.58000000000001</c:v>
                </c:pt>
                <c:pt idx="285">
                  <c:v>153.58000000000001</c:v>
                </c:pt>
                <c:pt idx="286">
                  <c:v>153.58000000000001</c:v>
                </c:pt>
                <c:pt idx="287">
                  <c:v>153.58000000000001</c:v>
                </c:pt>
                <c:pt idx="288">
                  <c:v>153.58000000000001</c:v>
                </c:pt>
                <c:pt idx="289">
                  <c:v>153.58000000000001</c:v>
                </c:pt>
                <c:pt idx="290">
                  <c:v>153.58000000000001</c:v>
                </c:pt>
                <c:pt idx="291">
                  <c:v>153.59</c:v>
                </c:pt>
                <c:pt idx="292">
                  <c:v>153.59</c:v>
                </c:pt>
                <c:pt idx="293">
                  <c:v>153.6</c:v>
                </c:pt>
                <c:pt idx="294">
                  <c:v>153.6</c:v>
                </c:pt>
                <c:pt idx="295">
                  <c:v>153.61000000000001</c:v>
                </c:pt>
                <c:pt idx="296">
                  <c:v>153.61000000000001</c:v>
                </c:pt>
                <c:pt idx="297">
                  <c:v>153.61000000000001</c:v>
                </c:pt>
                <c:pt idx="298">
                  <c:v>153.61000000000001</c:v>
                </c:pt>
                <c:pt idx="299">
                  <c:v>153.61000000000001</c:v>
                </c:pt>
                <c:pt idx="300">
                  <c:v>153.61000000000001</c:v>
                </c:pt>
                <c:pt idx="301">
                  <c:v>153.61000000000001</c:v>
                </c:pt>
                <c:pt idx="302">
                  <c:v>153.61000000000001</c:v>
                </c:pt>
                <c:pt idx="303">
                  <c:v>153.61000000000001</c:v>
                </c:pt>
                <c:pt idx="304">
                  <c:v>153.61000000000001</c:v>
                </c:pt>
                <c:pt idx="305">
                  <c:v>153.61000000000001</c:v>
                </c:pt>
                <c:pt idx="306">
                  <c:v>153.61000000000001</c:v>
                </c:pt>
                <c:pt idx="307">
                  <c:v>153.61000000000001</c:v>
                </c:pt>
                <c:pt idx="308">
                  <c:v>153.61000000000001</c:v>
                </c:pt>
                <c:pt idx="309">
                  <c:v>153.61000000000001</c:v>
                </c:pt>
                <c:pt idx="310">
                  <c:v>153.61000000000001</c:v>
                </c:pt>
                <c:pt idx="311">
                  <c:v>153.61000000000001</c:v>
                </c:pt>
                <c:pt idx="312">
                  <c:v>153.61000000000001</c:v>
                </c:pt>
                <c:pt idx="313">
                  <c:v>153.62</c:v>
                </c:pt>
                <c:pt idx="314">
                  <c:v>153.62</c:v>
                </c:pt>
                <c:pt idx="315">
                  <c:v>153.62</c:v>
                </c:pt>
                <c:pt idx="316">
                  <c:v>153.62</c:v>
                </c:pt>
                <c:pt idx="317">
                  <c:v>153.62</c:v>
                </c:pt>
                <c:pt idx="318">
                  <c:v>153.62</c:v>
                </c:pt>
                <c:pt idx="319">
                  <c:v>153.63</c:v>
                </c:pt>
                <c:pt idx="320">
                  <c:v>153.63</c:v>
                </c:pt>
                <c:pt idx="321">
                  <c:v>153.63999999999999</c:v>
                </c:pt>
                <c:pt idx="322">
                  <c:v>153.63999999999999</c:v>
                </c:pt>
                <c:pt idx="323">
                  <c:v>153.63999999999999</c:v>
                </c:pt>
                <c:pt idx="324">
                  <c:v>153.63999999999999</c:v>
                </c:pt>
                <c:pt idx="325">
                  <c:v>153.63999999999999</c:v>
                </c:pt>
                <c:pt idx="326">
                  <c:v>153.63999999999999</c:v>
                </c:pt>
                <c:pt idx="327">
                  <c:v>153.65</c:v>
                </c:pt>
                <c:pt idx="328">
                  <c:v>153.65</c:v>
                </c:pt>
                <c:pt idx="329">
                  <c:v>153.65</c:v>
                </c:pt>
                <c:pt idx="330">
                  <c:v>153.65</c:v>
                </c:pt>
                <c:pt idx="331">
                  <c:v>153.65</c:v>
                </c:pt>
                <c:pt idx="332">
                  <c:v>153.65</c:v>
                </c:pt>
                <c:pt idx="333">
                  <c:v>153.65</c:v>
                </c:pt>
                <c:pt idx="334">
                  <c:v>153.65</c:v>
                </c:pt>
                <c:pt idx="335">
                  <c:v>153.65</c:v>
                </c:pt>
                <c:pt idx="336">
                  <c:v>153.65</c:v>
                </c:pt>
                <c:pt idx="337">
                  <c:v>153.65</c:v>
                </c:pt>
                <c:pt idx="338">
                  <c:v>153.65</c:v>
                </c:pt>
                <c:pt idx="339">
                  <c:v>153.65</c:v>
                </c:pt>
                <c:pt idx="340">
                  <c:v>153.65</c:v>
                </c:pt>
                <c:pt idx="341">
                  <c:v>153.65</c:v>
                </c:pt>
                <c:pt idx="342">
                  <c:v>153.65</c:v>
                </c:pt>
                <c:pt idx="343">
                  <c:v>153.65</c:v>
                </c:pt>
                <c:pt idx="344">
                  <c:v>153.65</c:v>
                </c:pt>
                <c:pt idx="345">
                  <c:v>153.65</c:v>
                </c:pt>
                <c:pt idx="346">
                  <c:v>153.65</c:v>
                </c:pt>
                <c:pt idx="347">
                  <c:v>153.65</c:v>
                </c:pt>
                <c:pt idx="348">
                  <c:v>153.66</c:v>
                </c:pt>
                <c:pt idx="349">
                  <c:v>153.66</c:v>
                </c:pt>
                <c:pt idx="350">
                  <c:v>153.66</c:v>
                </c:pt>
                <c:pt idx="351">
                  <c:v>153.66</c:v>
                </c:pt>
                <c:pt idx="352">
                  <c:v>153.66999999999999</c:v>
                </c:pt>
                <c:pt idx="353">
                  <c:v>153.68</c:v>
                </c:pt>
                <c:pt idx="354">
                  <c:v>153.69</c:v>
                </c:pt>
                <c:pt idx="355">
                  <c:v>153.69</c:v>
                </c:pt>
                <c:pt idx="356">
                  <c:v>153.69</c:v>
                </c:pt>
                <c:pt idx="357">
                  <c:v>153.69</c:v>
                </c:pt>
                <c:pt idx="358">
                  <c:v>153.69</c:v>
                </c:pt>
                <c:pt idx="359">
                  <c:v>153.69</c:v>
                </c:pt>
                <c:pt idx="360">
                  <c:v>153.69</c:v>
                </c:pt>
                <c:pt idx="361">
                  <c:v>153.69</c:v>
                </c:pt>
                <c:pt idx="362">
                  <c:v>153.69999999999999</c:v>
                </c:pt>
                <c:pt idx="363">
                  <c:v>153.69999999999999</c:v>
                </c:pt>
                <c:pt idx="364">
                  <c:v>153.71</c:v>
                </c:pt>
                <c:pt idx="365">
                  <c:v>153.71</c:v>
                </c:pt>
                <c:pt idx="366">
                  <c:v>153.71</c:v>
                </c:pt>
                <c:pt idx="367">
                  <c:v>153.72</c:v>
                </c:pt>
                <c:pt idx="368">
                  <c:v>153.72</c:v>
                </c:pt>
                <c:pt idx="369">
                  <c:v>153.72999999999999</c:v>
                </c:pt>
                <c:pt idx="370">
                  <c:v>153.72999999999999</c:v>
                </c:pt>
                <c:pt idx="371">
                  <c:v>153.72999999999999</c:v>
                </c:pt>
                <c:pt idx="372">
                  <c:v>153.72999999999999</c:v>
                </c:pt>
                <c:pt idx="373">
                  <c:v>153.75</c:v>
                </c:pt>
                <c:pt idx="374">
                  <c:v>153.76</c:v>
                </c:pt>
                <c:pt idx="375">
                  <c:v>153.76</c:v>
                </c:pt>
                <c:pt idx="376">
                  <c:v>153.76</c:v>
                </c:pt>
                <c:pt idx="377">
                  <c:v>153.77000000000001</c:v>
                </c:pt>
                <c:pt idx="378">
                  <c:v>153.77000000000001</c:v>
                </c:pt>
                <c:pt idx="379">
                  <c:v>153.79</c:v>
                </c:pt>
                <c:pt idx="380">
                  <c:v>153.79</c:v>
                </c:pt>
                <c:pt idx="381">
                  <c:v>153.80000000000001</c:v>
                </c:pt>
                <c:pt idx="382">
                  <c:v>153.83000000000001</c:v>
                </c:pt>
                <c:pt idx="383">
                  <c:v>155.22</c:v>
                </c:pt>
                <c:pt idx="384">
                  <c:v>155.22999999999999</c:v>
                </c:pt>
                <c:pt idx="385">
                  <c:v>155.28</c:v>
                </c:pt>
                <c:pt idx="386">
                  <c:v>155.28</c:v>
                </c:pt>
                <c:pt idx="387">
                  <c:v>155.33000000000001</c:v>
                </c:pt>
                <c:pt idx="388">
                  <c:v>155.33000000000001</c:v>
                </c:pt>
                <c:pt idx="389">
                  <c:v>155.34</c:v>
                </c:pt>
                <c:pt idx="390">
                  <c:v>155.34</c:v>
                </c:pt>
                <c:pt idx="391">
                  <c:v>155.38999999999999</c:v>
                </c:pt>
                <c:pt idx="392">
                  <c:v>155.38999999999999</c:v>
                </c:pt>
                <c:pt idx="393">
                  <c:v>155.44</c:v>
                </c:pt>
                <c:pt idx="394">
                  <c:v>155.44999999999999</c:v>
                </c:pt>
                <c:pt idx="395">
                  <c:v>155.44999999999999</c:v>
                </c:pt>
                <c:pt idx="396">
                  <c:v>155.46</c:v>
                </c:pt>
                <c:pt idx="397">
                  <c:v>155.49</c:v>
                </c:pt>
                <c:pt idx="398">
                  <c:v>155.5</c:v>
                </c:pt>
                <c:pt idx="399">
                  <c:v>155.5</c:v>
                </c:pt>
                <c:pt idx="400">
                  <c:v>155.5</c:v>
                </c:pt>
                <c:pt idx="401">
                  <c:v>155.5</c:v>
                </c:pt>
                <c:pt idx="402">
                  <c:v>155.5</c:v>
                </c:pt>
                <c:pt idx="403">
                  <c:v>155.5</c:v>
                </c:pt>
                <c:pt idx="404">
                  <c:v>155.51</c:v>
                </c:pt>
                <c:pt idx="405">
                  <c:v>155.51</c:v>
                </c:pt>
                <c:pt idx="406">
                  <c:v>155.54</c:v>
                </c:pt>
                <c:pt idx="407">
                  <c:v>155.54</c:v>
                </c:pt>
                <c:pt idx="408">
                  <c:v>155.55000000000001</c:v>
                </c:pt>
                <c:pt idx="409">
                  <c:v>155.55000000000001</c:v>
                </c:pt>
                <c:pt idx="410">
                  <c:v>155.55000000000001</c:v>
                </c:pt>
                <c:pt idx="411">
                  <c:v>155.56</c:v>
                </c:pt>
                <c:pt idx="412">
                  <c:v>155.56</c:v>
                </c:pt>
                <c:pt idx="413">
                  <c:v>155.56</c:v>
                </c:pt>
                <c:pt idx="414">
                  <c:v>155.56</c:v>
                </c:pt>
                <c:pt idx="415">
                  <c:v>155.58000000000001</c:v>
                </c:pt>
                <c:pt idx="416">
                  <c:v>155.58000000000001</c:v>
                </c:pt>
                <c:pt idx="417">
                  <c:v>155.59</c:v>
                </c:pt>
                <c:pt idx="418">
                  <c:v>155.59</c:v>
                </c:pt>
                <c:pt idx="419">
                  <c:v>155.6</c:v>
                </c:pt>
                <c:pt idx="420">
                  <c:v>155.6</c:v>
                </c:pt>
                <c:pt idx="421">
                  <c:v>155.6</c:v>
                </c:pt>
                <c:pt idx="422">
                  <c:v>155.6</c:v>
                </c:pt>
                <c:pt idx="423">
                  <c:v>155.6</c:v>
                </c:pt>
                <c:pt idx="424">
                  <c:v>155.6</c:v>
                </c:pt>
                <c:pt idx="425">
                  <c:v>155.6</c:v>
                </c:pt>
                <c:pt idx="426">
                  <c:v>155.6</c:v>
                </c:pt>
                <c:pt idx="427">
                  <c:v>155.61000000000001</c:v>
                </c:pt>
                <c:pt idx="428">
                  <c:v>155.61000000000001</c:v>
                </c:pt>
                <c:pt idx="429">
                  <c:v>155.61000000000001</c:v>
                </c:pt>
                <c:pt idx="430">
                  <c:v>155.61000000000001</c:v>
                </c:pt>
                <c:pt idx="431">
                  <c:v>155.61000000000001</c:v>
                </c:pt>
                <c:pt idx="432">
                  <c:v>155.61000000000001</c:v>
                </c:pt>
                <c:pt idx="433">
                  <c:v>155.61000000000001</c:v>
                </c:pt>
                <c:pt idx="434">
                  <c:v>155.61000000000001</c:v>
                </c:pt>
                <c:pt idx="435">
                  <c:v>155.61000000000001</c:v>
                </c:pt>
                <c:pt idx="436">
                  <c:v>155.61000000000001</c:v>
                </c:pt>
                <c:pt idx="437">
                  <c:v>155.62</c:v>
                </c:pt>
                <c:pt idx="438">
                  <c:v>155.62</c:v>
                </c:pt>
                <c:pt idx="439">
                  <c:v>155.62</c:v>
                </c:pt>
                <c:pt idx="440">
                  <c:v>155.62</c:v>
                </c:pt>
                <c:pt idx="441">
                  <c:v>155.62</c:v>
                </c:pt>
                <c:pt idx="442">
                  <c:v>155.63</c:v>
                </c:pt>
                <c:pt idx="443">
                  <c:v>155.63999999999999</c:v>
                </c:pt>
                <c:pt idx="444">
                  <c:v>155.65</c:v>
                </c:pt>
                <c:pt idx="445">
                  <c:v>155.65</c:v>
                </c:pt>
                <c:pt idx="446">
                  <c:v>155.65</c:v>
                </c:pt>
                <c:pt idx="447">
                  <c:v>155.66</c:v>
                </c:pt>
                <c:pt idx="448">
                  <c:v>155.66</c:v>
                </c:pt>
                <c:pt idx="449">
                  <c:v>155.66</c:v>
                </c:pt>
                <c:pt idx="450">
                  <c:v>155.66</c:v>
                </c:pt>
                <c:pt idx="451">
                  <c:v>155.66</c:v>
                </c:pt>
                <c:pt idx="452">
                  <c:v>155.66999999999999</c:v>
                </c:pt>
                <c:pt idx="453">
                  <c:v>155.66999999999999</c:v>
                </c:pt>
                <c:pt idx="454">
                  <c:v>155.69999999999999</c:v>
                </c:pt>
                <c:pt idx="455">
                  <c:v>155.69999999999999</c:v>
                </c:pt>
                <c:pt idx="456">
                  <c:v>155.71</c:v>
                </c:pt>
                <c:pt idx="457">
                  <c:v>155.71</c:v>
                </c:pt>
                <c:pt idx="458">
                  <c:v>155.71</c:v>
                </c:pt>
                <c:pt idx="459">
                  <c:v>155.72</c:v>
                </c:pt>
                <c:pt idx="460">
                  <c:v>155.72</c:v>
                </c:pt>
                <c:pt idx="461">
                  <c:v>155.72</c:v>
                </c:pt>
                <c:pt idx="462">
                  <c:v>155.72999999999999</c:v>
                </c:pt>
                <c:pt idx="463">
                  <c:v>155.75</c:v>
                </c:pt>
                <c:pt idx="464">
                  <c:v>155.76</c:v>
                </c:pt>
                <c:pt idx="465">
                  <c:v>155.76</c:v>
                </c:pt>
                <c:pt idx="466">
                  <c:v>155.76</c:v>
                </c:pt>
                <c:pt idx="467">
                  <c:v>155.78</c:v>
                </c:pt>
                <c:pt idx="468">
                  <c:v>155.78</c:v>
                </c:pt>
                <c:pt idx="469">
                  <c:v>155.82</c:v>
                </c:pt>
                <c:pt idx="470">
                  <c:v>157.29</c:v>
                </c:pt>
                <c:pt idx="471">
                  <c:v>157.41</c:v>
                </c:pt>
                <c:pt idx="472">
                  <c:v>157.44</c:v>
                </c:pt>
                <c:pt idx="473">
                  <c:v>157.47</c:v>
                </c:pt>
                <c:pt idx="474">
                  <c:v>157.55000000000001</c:v>
                </c:pt>
                <c:pt idx="475">
                  <c:v>157.55000000000001</c:v>
                </c:pt>
                <c:pt idx="476">
                  <c:v>157.55000000000001</c:v>
                </c:pt>
                <c:pt idx="477">
                  <c:v>157.58000000000001</c:v>
                </c:pt>
                <c:pt idx="478">
                  <c:v>157.66</c:v>
                </c:pt>
                <c:pt idx="479">
                  <c:v>157.68</c:v>
                </c:pt>
                <c:pt idx="480">
                  <c:v>157.68</c:v>
                </c:pt>
                <c:pt idx="481">
                  <c:v>157.77000000000001</c:v>
                </c:pt>
                <c:pt idx="482">
                  <c:v>157.79</c:v>
                </c:pt>
                <c:pt idx="483">
                  <c:v>159.69</c:v>
                </c:pt>
                <c:pt idx="484">
                  <c:v>161.46</c:v>
                </c:pt>
                <c:pt idx="485">
                  <c:v>161.47999999999999</c:v>
                </c:pt>
                <c:pt idx="486">
                  <c:v>161.47999999999999</c:v>
                </c:pt>
                <c:pt idx="487">
                  <c:v>161.56</c:v>
                </c:pt>
                <c:pt idx="488">
                  <c:v>161.57</c:v>
                </c:pt>
                <c:pt idx="489">
                  <c:v>161.66999999999999</c:v>
                </c:pt>
                <c:pt idx="490">
                  <c:v>161.66999999999999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D-4D0D-A684-B7B1FB15F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165"/>
          <c:min val="14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Ppu31_42!$U$1</c:f>
              <c:strCache>
                <c:ptCount val="1"/>
                <c:pt idx="0">
                  <c:v>Ppu31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Ppu31_42!$U$2:$U$406</c:f>
              <c:numCache>
                <c:formatCode>General</c:formatCode>
                <c:ptCount val="405"/>
                <c:pt idx="0">
                  <c:v>320.41000000000003</c:v>
                </c:pt>
                <c:pt idx="1">
                  <c:v>320.52</c:v>
                </c:pt>
                <c:pt idx="2">
                  <c:v>320.58</c:v>
                </c:pt>
                <c:pt idx="3">
                  <c:v>320.62</c:v>
                </c:pt>
                <c:pt idx="4">
                  <c:v>320.64999999999998</c:v>
                </c:pt>
                <c:pt idx="5">
                  <c:v>320.73</c:v>
                </c:pt>
                <c:pt idx="6">
                  <c:v>320.8</c:v>
                </c:pt>
                <c:pt idx="7">
                  <c:v>320.81</c:v>
                </c:pt>
                <c:pt idx="8">
                  <c:v>320.85000000000002</c:v>
                </c:pt>
                <c:pt idx="9">
                  <c:v>320.86</c:v>
                </c:pt>
                <c:pt idx="10">
                  <c:v>320.88</c:v>
                </c:pt>
                <c:pt idx="11">
                  <c:v>320.89</c:v>
                </c:pt>
                <c:pt idx="12">
                  <c:v>320.89999999999998</c:v>
                </c:pt>
                <c:pt idx="13">
                  <c:v>320.91000000000003</c:v>
                </c:pt>
                <c:pt idx="14">
                  <c:v>320.95</c:v>
                </c:pt>
                <c:pt idx="15">
                  <c:v>321.13</c:v>
                </c:pt>
                <c:pt idx="16">
                  <c:v>322.33</c:v>
                </c:pt>
                <c:pt idx="17">
                  <c:v>322.35000000000002</c:v>
                </c:pt>
                <c:pt idx="18">
                  <c:v>322.45999999999998</c:v>
                </c:pt>
                <c:pt idx="19">
                  <c:v>322.45999999999998</c:v>
                </c:pt>
                <c:pt idx="20">
                  <c:v>322.47000000000003</c:v>
                </c:pt>
                <c:pt idx="21">
                  <c:v>322.48</c:v>
                </c:pt>
                <c:pt idx="22">
                  <c:v>322.51</c:v>
                </c:pt>
                <c:pt idx="23">
                  <c:v>322.51</c:v>
                </c:pt>
                <c:pt idx="24">
                  <c:v>322.52999999999997</c:v>
                </c:pt>
                <c:pt idx="25">
                  <c:v>322.54000000000002</c:v>
                </c:pt>
                <c:pt idx="26">
                  <c:v>322.55</c:v>
                </c:pt>
                <c:pt idx="27">
                  <c:v>322.57</c:v>
                </c:pt>
                <c:pt idx="28">
                  <c:v>322.57</c:v>
                </c:pt>
                <c:pt idx="29">
                  <c:v>322.57</c:v>
                </c:pt>
                <c:pt idx="30">
                  <c:v>322.57</c:v>
                </c:pt>
                <c:pt idx="31">
                  <c:v>322.57</c:v>
                </c:pt>
                <c:pt idx="32">
                  <c:v>322.57</c:v>
                </c:pt>
                <c:pt idx="33">
                  <c:v>322.58</c:v>
                </c:pt>
                <c:pt idx="34">
                  <c:v>322.58999999999997</c:v>
                </c:pt>
                <c:pt idx="35">
                  <c:v>322.60000000000002</c:v>
                </c:pt>
                <c:pt idx="36">
                  <c:v>322.61</c:v>
                </c:pt>
                <c:pt idx="37">
                  <c:v>322.61</c:v>
                </c:pt>
                <c:pt idx="38">
                  <c:v>322.61</c:v>
                </c:pt>
                <c:pt idx="39">
                  <c:v>322.61</c:v>
                </c:pt>
                <c:pt idx="40">
                  <c:v>322.63</c:v>
                </c:pt>
                <c:pt idx="41">
                  <c:v>322.64</c:v>
                </c:pt>
                <c:pt idx="42">
                  <c:v>322.64</c:v>
                </c:pt>
                <c:pt idx="43">
                  <c:v>322.64</c:v>
                </c:pt>
                <c:pt idx="44">
                  <c:v>322.64</c:v>
                </c:pt>
                <c:pt idx="45">
                  <c:v>322.66000000000003</c:v>
                </c:pt>
                <c:pt idx="46">
                  <c:v>322.66000000000003</c:v>
                </c:pt>
                <c:pt idx="47">
                  <c:v>322.67</c:v>
                </c:pt>
                <c:pt idx="48">
                  <c:v>322.67</c:v>
                </c:pt>
                <c:pt idx="49">
                  <c:v>322.67</c:v>
                </c:pt>
                <c:pt idx="50">
                  <c:v>322.67</c:v>
                </c:pt>
                <c:pt idx="51">
                  <c:v>322.68</c:v>
                </c:pt>
                <c:pt idx="52">
                  <c:v>322.68</c:v>
                </c:pt>
                <c:pt idx="53">
                  <c:v>322.68</c:v>
                </c:pt>
                <c:pt idx="54">
                  <c:v>322.68</c:v>
                </c:pt>
                <c:pt idx="55">
                  <c:v>322.68</c:v>
                </c:pt>
                <c:pt idx="56">
                  <c:v>322.69</c:v>
                </c:pt>
                <c:pt idx="57">
                  <c:v>322.69</c:v>
                </c:pt>
                <c:pt idx="58">
                  <c:v>322.7</c:v>
                </c:pt>
                <c:pt idx="59">
                  <c:v>322.70999999999998</c:v>
                </c:pt>
                <c:pt idx="60">
                  <c:v>322.70999999999998</c:v>
                </c:pt>
                <c:pt idx="61">
                  <c:v>322.70999999999998</c:v>
                </c:pt>
                <c:pt idx="62">
                  <c:v>322.70999999999998</c:v>
                </c:pt>
                <c:pt idx="63">
                  <c:v>322.70999999999998</c:v>
                </c:pt>
                <c:pt idx="64">
                  <c:v>322.72000000000003</c:v>
                </c:pt>
                <c:pt idx="65">
                  <c:v>322.72000000000003</c:v>
                </c:pt>
                <c:pt idx="66">
                  <c:v>322.72000000000003</c:v>
                </c:pt>
                <c:pt idx="67">
                  <c:v>322.72000000000003</c:v>
                </c:pt>
                <c:pt idx="68">
                  <c:v>322.72000000000003</c:v>
                </c:pt>
                <c:pt idx="69">
                  <c:v>322.72000000000003</c:v>
                </c:pt>
                <c:pt idx="70">
                  <c:v>322.73</c:v>
                </c:pt>
                <c:pt idx="71">
                  <c:v>322.74</c:v>
                </c:pt>
                <c:pt idx="72">
                  <c:v>322.75</c:v>
                </c:pt>
                <c:pt idx="73">
                  <c:v>322.75</c:v>
                </c:pt>
                <c:pt idx="74">
                  <c:v>322.75</c:v>
                </c:pt>
                <c:pt idx="75">
                  <c:v>322.75</c:v>
                </c:pt>
                <c:pt idx="76">
                  <c:v>322.75</c:v>
                </c:pt>
                <c:pt idx="77">
                  <c:v>322.76</c:v>
                </c:pt>
                <c:pt idx="78">
                  <c:v>322.76</c:v>
                </c:pt>
                <c:pt idx="79">
                  <c:v>322.76</c:v>
                </c:pt>
                <c:pt idx="80">
                  <c:v>322.76</c:v>
                </c:pt>
                <c:pt idx="81">
                  <c:v>322.76</c:v>
                </c:pt>
                <c:pt idx="82">
                  <c:v>322.76</c:v>
                </c:pt>
                <c:pt idx="83">
                  <c:v>322.76</c:v>
                </c:pt>
                <c:pt idx="84">
                  <c:v>322.77</c:v>
                </c:pt>
                <c:pt idx="85">
                  <c:v>322.77</c:v>
                </c:pt>
                <c:pt idx="86">
                  <c:v>322.77</c:v>
                </c:pt>
                <c:pt idx="87">
                  <c:v>322.77</c:v>
                </c:pt>
                <c:pt idx="88">
                  <c:v>322.77999999999997</c:v>
                </c:pt>
                <c:pt idx="89">
                  <c:v>322.77999999999997</c:v>
                </c:pt>
                <c:pt idx="90">
                  <c:v>322.77999999999997</c:v>
                </c:pt>
                <c:pt idx="91">
                  <c:v>322.77999999999997</c:v>
                </c:pt>
                <c:pt idx="92">
                  <c:v>322.79000000000002</c:v>
                </c:pt>
                <c:pt idx="93">
                  <c:v>322.79000000000002</c:v>
                </c:pt>
                <c:pt idx="94">
                  <c:v>322.79000000000002</c:v>
                </c:pt>
                <c:pt idx="95">
                  <c:v>322.79000000000002</c:v>
                </c:pt>
                <c:pt idx="96">
                  <c:v>322.79000000000002</c:v>
                </c:pt>
                <c:pt idx="97">
                  <c:v>322.79000000000002</c:v>
                </c:pt>
                <c:pt idx="98">
                  <c:v>322.79000000000002</c:v>
                </c:pt>
                <c:pt idx="99">
                  <c:v>322.79000000000002</c:v>
                </c:pt>
                <c:pt idx="100">
                  <c:v>322.79000000000002</c:v>
                </c:pt>
                <c:pt idx="101">
                  <c:v>322.79000000000002</c:v>
                </c:pt>
                <c:pt idx="102">
                  <c:v>322.8</c:v>
                </c:pt>
                <c:pt idx="103">
                  <c:v>322.8</c:v>
                </c:pt>
                <c:pt idx="104">
                  <c:v>322.8</c:v>
                </c:pt>
                <c:pt idx="105">
                  <c:v>322.81</c:v>
                </c:pt>
                <c:pt idx="106">
                  <c:v>322.82</c:v>
                </c:pt>
                <c:pt idx="107">
                  <c:v>322.82</c:v>
                </c:pt>
                <c:pt idx="108">
                  <c:v>322.82</c:v>
                </c:pt>
                <c:pt idx="109">
                  <c:v>322.82</c:v>
                </c:pt>
                <c:pt idx="110">
                  <c:v>322.82</c:v>
                </c:pt>
                <c:pt idx="111">
                  <c:v>322.82</c:v>
                </c:pt>
                <c:pt idx="112">
                  <c:v>322.82</c:v>
                </c:pt>
                <c:pt idx="113">
                  <c:v>322.82</c:v>
                </c:pt>
                <c:pt idx="114">
                  <c:v>322.83</c:v>
                </c:pt>
                <c:pt idx="115">
                  <c:v>322.83</c:v>
                </c:pt>
                <c:pt idx="116">
                  <c:v>322.83</c:v>
                </c:pt>
                <c:pt idx="117">
                  <c:v>322.83</c:v>
                </c:pt>
                <c:pt idx="118">
                  <c:v>322.83</c:v>
                </c:pt>
                <c:pt idx="119">
                  <c:v>322.83</c:v>
                </c:pt>
                <c:pt idx="120">
                  <c:v>322.85000000000002</c:v>
                </c:pt>
                <c:pt idx="121">
                  <c:v>322.85000000000002</c:v>
                </c:pt>
                <c:pt idx="122">
                  <c:v>322.85000000000002</c:v>
                </c:pt>
                <c:pt idx="123">
                  <c:v>322.86</c:v>
                </c:pt>
                <c:pt idx="124">
                  <c:v>322.86</c:v>
                </c:pt>
                <c:pt idx="125">
                  <c:v>322.86</c:v>
                </c:pt>
                <c:pt idx="126">
                  <c:v>322.86</c:v>
                </c:pt>
                <c:pt idx="127">
                  <c:v>322.87</c:v>
                </c:pt>
                <c:pt idx="128">
                  <c:v>322.87</c:v>
                </c:pt>
                <c:pt idx="129">
                  <c:v>322.88</c:v>
                </c:pt>
                <c:pt idx="130">
                  <c:v>322.88</c:v>
                </c:pt>
                <c:pt idx="131">
                  <c:v>322.89</c:v>
                </c:pt>
                <c:pt idx="132">
                  <c:v>322.89</c:v>
                </c:pt>
                <c:pt idx="133">
                  <c:v>322.89</c:v>
                </c:pt>
                <c:pt idx="134">
                  <c:v>322.89</c:v>
                </c:pt>
                <c:pt idx="135">
                  <c:v>322.89999999999998</c:v>
                </c:pt>
                <c:pt idx="136">
                  <c:v>322.89999999999998</c:v>
                </c:pt>
                <c:pt idx="137">
                  <c:v>322.89999999999998</c:v>
                </c:pt>
                <c:pt idx="138">
                  <c:v>322.89999999999998</c:v>
                </c:pt>
                <c:pt idx="139">
                  <c:v>322.89999999999998</c:v>
                </c:pt>
                <c:pt idx="140">
                  <c:v>322.91000000000003</c:v>
                </c:pt>
                <c:pt idx="141">
                  <c:v>322.91000000000003</c:v>
                </c:pt>
                <c:pt idx="142">
                  <c:v>322.92</c:v>
                </c:pt>
                <c:pt idx="143">
                  <c:v>322.92</c:v>
                </c:pt>
                <c:pt idx="144">
                  <c:v>322.92</c:v>
                </c:pt>
                <c:pt idx="145">
                  <c:v>322.92</c:v>
                </c:pt>
                <c:pt idx="146">
                  <c:v>322.92</c:v>
                </c:pt>
                <c:pt idx="147">
                  <c:v>322.92</c:v>
                </c:pt>
                <c:pt idx="148">
                  <c:v>322.92</c:v>
                </c:pt>
                <c:pt idx="149">
                  <c:v>322.92</c:v>
                </c:pt>
                <c:pt idx="150">
                  <c:v>322.92</c:v>
                </c:pt>
                <c:pt idx="151">
                  <c:v>322.92</c:v>
                </c:pt>
                <c:pt idx="152">
                  <c:v>322.92</c:v>
                </c:pt>
                <c:pt idx="153">
                  <c:v>322.93</c:v>
                </c:pt>
                <c:pt idx="154">
                  <c:v>322.93</c:v>
                </c:pt>
                <c:pt idx="155">
                  <c:v>322.93</c:v>
                </c:pt>
                <c:pt idx="156">
                  <c:v>322.93</c:v>
                </c:pt>
                <c:pt idx="157">
                  <c:v>322.93</c:v>
                </c:pt>
                <c:pt idx="158">
                  <c:v>322.93</c:v>
                </c:pt>
                <c:pt idx="159">
                  <c:v>322.93</c:v>
                </c:pt>
                <c:pt idx="160">
                  <c:v>322.93</c:v>
                </c:pt>
                <c:pt idx="161">
                  <c:v>322.94</c:v>
                </c:pt>
                <c:pt idx="162">
                  <c:v>322.94</c:v>
                </c:pt>
                <c:pt idx="163">
                  <c:v>322.94</c:v>
                </c:pt>
                <c:pt idx="164">
                  <c:v>322.95999999999998</c:v>
                </c:pt>
                <c:pt idx="165">
                  <c:v>322.95999999999998</c:v>
                </c:pt>
                <c:pt idx="166">
                  <c:v>322.97000000000003</c:v>
                </c:pt>
                <c:pt idx="167">
                  <c:v>322.97000000000003</c:v>
                </c:pt>
                <c:pt idx="168">
                  <c:v>322.97000000000003</c:v>
                </c:pt>
                <c:pt idx="169">
                  <c:v>322.97000000000003</c:v>
                </c:pt>
                <c:pt idx="170">
                  <c:v>322.97000000000003</c:v>
                </c:pt>
                <c:pt idx="171">
                  <c:v>322.97000000000003</c:v>
                </c:pt>
                <c:pt idx="172">
                  <c:v>322.98</c:v>
                </c:pt>
                <c:pt idx="173">
                  <c:v>322.98</c:v>
                </c:pt>
                <c:pt idx="174">
                  <c:v>322.99</c:v>
                </c:pt>
                <c:pt idx="175">
                  <c:v>322.99</c:v>
                </c:pt>
                <c:pt idx="176">
                  <c:v>322.99</c:v>
                </c:pt>
                <c:pt idx="177">
                  <c:v>322.99</c:v>
                </c:pt>
                <c:pt idx="178">
                  <c:v>323</c:v>
                </c:pt>
                <c:pt idx="179">
                  <c:v>323</c:v>
                </c:pt>
                <c:pt idx="180">
                  <c:v>323</c:v>
                </c:pt>
                <c:pt idx="181">
                  <c:v>323</c:v>
                </c:pt>
                <c:pt idx="182">
                  <c:v>323</c:v>
                </c:pt>
                <c:pt idx="183">
                  <c:v>323.01</c:v>
                </c:pt>
                <c:pt idx="184">
                  <c:v>323.01</c:v>
                </c:pt>
                <c:pt idx="185">
                  <c:v>323.01</c:v>
                </c:pt>
                <c:pt idx="186">
                  <c:v>323.01</c:v>
                </c:pt>
                <c:pt idx="187">
                  <c:v>323.01</c:v>
                </c:pt>
                <c:pt idx="188">
                  <c:v>323.01</c:v>
                </c:pt>
                <c:pt idx="189">
                  <c:v>323.01</c:v>
                </c:pt>
                <c:pt idx="190">
                  <c:v>323.02</c:v>
                </c:pt>
                <c:pt idx="191">
                  <c:v>323.02</c:v>
                </c:pt>
                <c:pt idx="192">
                  <c:v>323.02999999999997</c:v>
                </c:pt>
                <c:pt idx="193">
                  <c:v>323.02999999999997</c:v>
                </c:pt>
                <c:pt idx="194">
                  <c:v>323.02999999999997</c:v>
                </c:pt>
                <c:pt idx="195">
                  <c:v>323.02999999999997</c:v>
                </c:pt>
                <c:pt idx="196">
                  <c:v>323.02999999999997</c:v>
                </c:pt>
                <c:pt idx="197">
                  <c:v>323.02999999999997</c:v>
                </c:pt>
                <c:pt idx="198">
                  <c:v>323.02999999999997</c:v>
                </c:pt>
                <c:pt idx="199">
                  <c:v>323.02999999999997</c:v>
                </c:pt>
                <c:pt idx="200">
                  <c:v>323.02999999999997</c:v>
                </c:pt>
                <c:pt idx="201">
                  <c:v>323.04000000000002</c:v>
                </c:pt>
                <c:pt idx="202">
                  <c:v>323.04000000000002</c:v>
                </c:pt>
                <c:pt idx="203">
                  <c:v>323.04000000000002</c:v>
                </c:pt>
                <c:pt idx="204">
                  <c:v>323.04000000000002</c:v>
                </c:pt>
                <c:pt idx="205">
                  <c:v>323.04000000000002</c:v>
                </c:pt>
                <c:pt idx="206">
                  <c:v>323.04000000000002</c:v>
                </c:pt>
                <c:pt idx="207">
                  <c:v>323.04000000000002</c:v>
                </c:pt>
                <c:pt idx="208">
                  <c:v>323.04000000000002</c:v>
                </c:pt>
                <c:pt idx="209">
                  <c:v>323.05</c:v>
                </c:pt>
                <c:pt idx="210">
                  <c:v>323.06</c:v>
                </c:pt>
                <c:pt idx="211">
                  <c:v>323.06</c:v>
                </c:pt>
                <c:pt idx="212">
                  <c:v>323.06</c:v>
                </c:pt>
                <c:pt idx="213">
                  <c:v>323.07</c:v>
                </c:pt>
                <c:pt idx="214">
                  <c:v>323.07</c:v>
                </c:pt>
                <c:pt idx="215">
                  <c:v>323.07</c:v>
                </c:pt>
                <c:pt idx="216">
                  <c:v>323.07</c:v>
                </c:pt>
                <c:pt idx="217">
                  <c:v>323.07</c:v>
                </c:pt>
                <c:pt idx="218">
                  <c:v>323.07</c:v>
                </c:pt>
                <c:pt idx="219">
                  <c:v>323.07</c:v>
                </c:pt>
                <c:pt idx="220">
                  <c:v>323.08</c:v>
                </c:pt>
                <c:pt idx="221">
                  <c:v>323.08</c:v>
                </c:pt>
                <c:pt idx="222">
                  <c:v>323.08999999999997</c:v>
                </c:pt>
                <c:pt idx="223">
                  <c:v>323.08999999999997</c:v>
                </c:pt>
                <c:pt idx="224">
                  <c:v>323.10000000000002</c:v>
                </c:pt>
                <c:pt idx="225">
                  <c:v>323.10000000000002</c:v>
                </c:pt>
                <c:pt idx="226">
                  <c:v>323.11</c:v>
                </c:pt>
                <c:pt idx="227">
                  <c:v>323.11</c:v>
                </c:pt>
                <c:pt idx="228">
                  <c:v>323.12</c:v>
                </c:pt>
                <c:pt idx="229">
                  <c:v>323.13</c:v>
                </c:pt>
                <c:pt idx="230">
                  <c:v>323.13</c:v>
                </c:pt>
                <c:pt idx="231">
                  <c:v>323.13</c:v>
                </c:pt>
                <c:pt idx="232">
                  <c:v>323.13</c:v>
                </c:pt>
                <c:pt idx="233">
                  <c:v>323.14</c:v>
                </c:pt>
                <c:pt idx="234">
                  <c:v>323.14</c:v>
                </c:pt>
                <c:pt idx="235">
                  <c:v>323.14</c:v>
                </c:pt>
                <c:pt idx="236">
                  <c:v>323.14</c:v>
                </c:pt>
                <c:pt idx="237">
                  <c:v>323.14999999999998</c:v>
                </c:pt>
                <c:pt idx="238">
                  <c:v>323.14999999999998</c:v>
                </c:pt>
                <c:pt idx="239">
                  <c:v>323.16000000000003</c:v>
                </c:pt>
                <c:pt idx="240">
                  <c:v>323.16000000000003</c:v>
                </c:pt>
                <c:pt idx="241">
                  <c:v>323.17</c:v>
                </c:pt>
                <c:pt idx="242">
                  <c:v>323.17</c:v>
                </c:pt>
                <c:pt idx="243">
                  <c:v>323.17</c:v>
                </c:pt>
                <c:pt idx="244">
                  <c:v>323.17</c:v>
                </c:pt>
                <c:pt idx="245">
                  <c:v>323.18</c:v>
                </c:pt>
                <c:pt idx="246">
                  <c:v>323.18</c:v>
                </c:pt>
                <c:pt idx="247">
                  <c:v>323.18</c:v>
                </c:pt>
                <c:pt idx="248">
                  <c:v>323.18</c:v>
                </c:pt>
                <c:pt idx="249">
                  <c:v>323.19</c:v>
                </c:pt>
                <c:pt idx="250">
                  <c:v>323.2</c:v>
                </c:pt>
                <c:pt idx="251">
                  <c:v>323.2</c:v>
                </c:pt>
                <c:pt idx="252">
                  <c:v>323.2</c:v>
                </c:pt>
                <c:pt idx="253">
                  <c:v>323.2</c:v>
                </c:pt>
                <c:pt idx="254">
                  <c:v>323.2</c:v>
                </c:pt>
                <c:pt idx="255">
                  <c:v>323.2</c:v>
                </c:pt>
                <c:pt idx="256">
                  <c:v>323.20999999999998</c:v>
                </c:pt>
                <c:pt idx="257">
                  <c:v>323.20999999999998</c:v>
                </c:pt>
                <c:pt idx="258">
                  <c:v>323.20999999999998</c:v>
                </c:pt>
                <c:pt idx="259">
                  <c:v>323.20999999999998</c:v>
                </c:pt>
                <c:pt idx="260">
                  <c:v>323.20999999999998</c:v>
                </c:pt>
                <c:pt idx="261">
                  <c:v>323.23</c:v>
                </c:pt>
                <c:pt idx="262">
                  <c:v>323.24</c:v>
                </c:pt>
                <c:pt idx="263">
                  <c:v>323.24</c:v>
                </c:pt>
                <c:pt idx="264">
                  <c:v>323.24</c:v>
                </c:pt>
                <c:pt idx="265">
                  <c:v>323.24</c:v>
                </c:pt>
                <c:pt idx="266">
                  <c:v>323.24</c:v>
                </c:pt>
                <c:pt idx="267">
                  <c:v>323.24</c:v>
                </c:pt>
                <c:pt idx="268">
                  <c:v>323.24</c:v>
                </c:pt>
                <c:pt idx="269">
                  <c:v>323.24</c:v>
                </c:pt>
                <c:pt idx="270">
                  <c:v>323.27</c:v>
                </c:pt>
                <c:pt idx="271">
                  <c:v>323.27</c:v>
                </c:pt>
                <c:pt idx="272">
                  <c:v>323.27</c:v>
                </c:pt>
                <c:pt idx="273">
                  <c:v>323.27</c:v>
                </c:pt>
                <c:pt idx="274">
                  <c:v>323.27</c:v>
                </c:pt>
                <c:pt idx="275">
                  <c:v>323.27</c:v>
                </c:pt>
                <c:pt idx="276">
                  <c:v>323.27999999999997</c:v>
                </c:pt>
                <c:pt idx="277">
                  <c:v>323.31</c:v>
                </c:pt>
                <c:pt idx="278">
                  <c:v>323.31</c:v>
                </c:pt>
                <c:pt idx="279">
                  <c:v>323.31</c:v>
                </c:pt>
                <c:pt idx="280">
                  <c:v>323.31</c:v>
                </c:pt>
                <c:pt idx="281">
                  <c:v>323.31</c:v>
                </c:pt>
                <c:pt idx="282">
                  <c:v>323.31</c:v>
                </c:pt>
                <c:pt idx="283">
                  <c:v>323.31</c:v>
                </c:pt>
                <c:pt idx="284">
                  <c:v>323.31</c:v>
                </c:pt>
                <c:pt idx="285">
                  <c:v>323.33999999999997</c:v>
                </c:pt>
                <c:pt idx="286">
                  <c:v>323.33999999999997</c:v>
                </c:pt>
                <c:pt idx="287">
                  <c:v>323.33999999999997</c:v>
                </c:pt>
                <c:pt idx="288">
                  <c:v>323.33999999999997</c:v>
                </c:pt>
                <c:pt idx="289">
                  <c:v>323.33999999999997</c:v>
                </c:pt>
                <c:pt idx="290">
                  <c:v>323.35000000000002</c:v>
                </c:pt>
                <c:pt idx="291">
                  <c:v>323.35000000000002</c:v>
                </c:pt>
                <c:pt idx="292">
                  <c:v>323.35000000000002</c:v>
                </c:pt>
                <c:pt idx="293">
                  <c:v>323.37</c:v>
                </c:pt>
                <c:pt idx="294">
                  <c:v>323.37</c:v>
                </c:pt>
                <c:pt idx="295">
                  <c:v>323.38</c:v>
                </c:pt>
                <c:pt idx="296">
                  <c:v>323.38</c:v>
                </c:pt>
                <c:pt idx="297">
                  <c:v>323.38</c:v>
                </c:pt>
                <c:pt idx="298">
                  <c:v>323.41000000000003</c:v>
                </c:pt>
                <c:pt idx="299">
                  <c:v>323.41000000000003</c:v>
                </c:pt>
                <c:pt idx="300">
                  <c:v>323.41000000000003</c:v>
                </c:pt>
                <c:pt idx="301">
                  <c:v>323.42</c:v>
                </c:pt>
                <c:pt idx="302">
                  <c:v>323.44</c:v>
                </c:pt>
                <c:pt idx="303">
                  <c:v>323.47000000000003</c:v>
                </c:pt>
                <c:pt idx="304">
                  <c:v>323.51</c:v>
                </c:pt>
                <c:pt idx="305">
                  <c:v>323.51</c:v>
                </c:pt>
                <c:pt idx="306">
                  <c:v>324.66000000000003</c:v>
                </c:pt>
                <c:pt idx="307">
                  <c:v>324.66000000000003</c:v>
                </c:pt>
                <c:pt idx="308">
                  <c:v>324.69</c:v>
                </c:pt>
                <c:pt idx="309">
                  <c:v>324.7</c:v>
                </c:pt>
                <c:pt idx="310">
                  <c:v>324.74</c:v>
                </c:pt>
                <c:pt idx="311">
                  <c:v>324.75</c:v>
                </c:pt>
                <c:pt idx="312">
                  <c:v>324.75</c:v>
                </c:pt>
                <c:pt idx="313">
                  <c:v>324.76</c:v>
                </c:pt>
                <c:pt idx="314">
                  <c:v>324.77</c:v>
                </c:pt>
                <c:pt idx="315">
                  <c:v>324.77</c:v>
                </c:pt>
                <c:pt idx="316">
                  <c:v>324.77999999999997</c:v>
                </c:pt>
                <c:pt idx="317">
                  <c:v>324.8</c:v>
                </c:pt>
                <c:pt idx="318">
                  <c:v>324.81</c:v>
                </c:pt>
                <c:pt idx="319">
                  <c:v>324.82</c:v>
                </c:pt>
                <c:pt idx="320">
                  <c:v>324.83</c:v>
                </c:pt>
                <c:pt idx="321">
                  <c:v>324.83</c:v>
                </c:pt>
                <c:pt idx="322">
                  <c:v>324.83999999999997</c:v>
                </c:pt>
                <c:pt idx="323">
                  <c:v>324.86</c:v>
                </c:pt>
                <c:pt idx="324">
                  <c:v>324.89</c:v>
                </c:pt>
                <c:pt idx="325">
                  <c:v>324.89</c:v>
                </c:pt>
                <c:pt idx="326">
                  <c:v>324.89999999999998</c:v>
                </c:pt>
                <c:pt idx="327">
                  <c:v>324.94</c:v>
                </c:pt>
                <c:pt idx="328">
                  <c:v>324.94</c:v>
                </c:pt>
                <c:pt idx="329">
                  <c:v>324.94</c:v>
                </c:pt>
                <c:pt idx="330">
                  <c:v>324.94</c:v>
                </c:pt>
                <c:pt idx="331">
                  <c:v>324.95999999999998</c:v>
                </c:pt>
                <c:pt idx="332">
                  <c:v>324.95999999999998</c:v>
                </c:pt>
                <c:pt idx="333">
                  <c:v>324.95999999999998</c:v>
                </c:pt>
                <c:pt idx="334">
                  <c:v>324.97000000000003</c:v>
                </c:pt>
                <c:pt idx="335">
                  <c:v>324.99</c:v>
                </c:pt>
                <c:pt idx="336">
                  <c:v>325</c:v>
                </c:pt>
                <c:pt idx="337">
                  <c:v>325</c:v>
                </c:pt>
                <c:pt idx="338">
                  <c:v>325.01</c:v>
                </c:pt>
                <c:pt idx="339">
                  <c:v>325.01</c:v>
                </c:pt>
                <c:pt idx="340">
                  <c:v>325.01</c:v>
                </c:pt>
                <c:pt idx="341">
                  <c:v>325.01</c:v>
                </c:pt>
                <c:pt idx="342">
                  <c:v>325.01</c:v>
                </c:pt>
                <c:pt idx="343">
                  <c:v>325.01</c:v>
                </c:pt>
                <c:pt idx="344">
                  <c:v>325.04000000000002</c:v>
                </c:pt>
                <c:pt idx="345">
                  <c:v>325.05</c:v>
                </c:pt>
                <c:pt idx="346">
                  <c:v>325.05</c:v>
                </c:pt>
                <c:pt idx="347">
                  <c:v>325.07</c:v>
                </c:pt>
                <c:pt idx="348">
                  <c:v>325.08</c:v>
                </c:pt>
                <c:pt idx="349">
                  <c:v>325.08</c:v>
                </c:pt>
                <c:pt idx="350">
                  <c:v>325.08999999999997</c:v>
                </c:pt>
                <c:pt idx="351">
                  <c:v>325.08999999999997</c:v>
                </c:pt>
                <c:pt idx="352">
                  <c:v>325.08999999999997</c:v>
                </c:pt>
                <c:pt idx="353">
                  <c:v>325.10000000000002</c:v>
                </c:pt>
                <c:pt idx="354">
                  <c:v>325.11</c:v>
                </c:pt>
                <c:pt idx="355">
                  <c:v>325.12</c:v>
                </c:pt>
                <c:pt idx="356">
                  <c:v>325.13</c:v>
                </c:pt>
                <c:pt idx="357">
                  <c:v>325.14</c:v>
                </c:pt>
                <c:pt idx="358">
                  <c:v>325.14999999999998</c:v>
                </c:pt>
                <c:pt idx="359">
                  <c:v>325.14999999999998</c:v>
                </c:pt>
                <c:pt idx="360">
                  <c:v>325.14999999999998</c:v>
                </c:pt>
                <c:pt idx="361">
                  <c:v>325.16000000000003</c:v>
                </c:pt>
                <c:pt idx="362">
                  <c:v>325.16000000000003</c:v>
                </c:pt>
                <c:pt idx="363">
                  <c:v>325.16000000000003</c:v>
                </c:pt>
                <c:pt idx="364">
                  <c:v>325.17</c:v>
                </c:pt>
                <c:pt idx="365">
                  <c:v>325.18</c:v>
                </c:pt>
                <c:pt idx="366">
                  <c:v>325.19</c:v>
                </c:pt>
                <c:pt idx="367">
                  <c:v>325.2</c:v>
                </c:pt>
                <c:pt idx="368">
                  <c:v>325.2</c:v>
                </c:pt>
                <c:pt idx="369">
                  <c:v>325.20999999999998</c:v>
                </c:pt>
                <c:pt idx="370">
                  <c:v>325.20999999999998</c:v>
                </c:pt>
                <c:pt idx="371">
                  <c:v>325.23</c:v>
                </c:pt>
                <c:pt idx="372">
                  <c:v>325.24</c:v>
                </c:pt>
                <c:pt idx="373">
                  <c:v>325.24</c:v>
                </c:pt>
                <c:pt idx="374">
                  <c:v>325.24</c:v>
                </c:pt>
                <c:pt idx="375">
                  <c:v>325.27</c:v>
                </c:pt>
                <c:pt idx="376">
                  <c:v>325.27999999999997</c:v>
                </c:pt>
                <c:pt idx="377">
                  <c:v>325.31</c:v>
                </c:pt>
                <c:pt idx="378">
                  <c:v>325.32</c:v>
                </c:pt>
                <c:pt idx="379">
                  <c:v>325.33999999999997</c:v>
                </c:pt>
                <c:pt idx="380">
                  <c:v>325.35000000000002</c:v>
                </c:pt>
                <c:pt idx="381">
                  <c:v>325.36</c:v>
                </c:pt>
                <c:pt idx="382">
                  <c:v>325.36</c:v>
                </c:pt>
                <c:pt idx="383">
                  <c:v>325.37</c:v>
                </c:pt>
                <c:pt idx="384">
                  <c:v>325.37</c:v>
                </c:pt>
                <c:pt idx="385">
                  <c:v>325.38</c:v>
                </c:pt>
                <c:pt idx="386">
                  <c:v>325.39</c:v>
                </c:pt>
                <c:pt idx="387">
                  <c:v>325.39999999999998</c:v>
                </c:pt>
                <c:pt idx="388">
                  <c:v>325.43</c:v>
                </c:pt>
                <c:pt idx="389">
                  <c:v>325.47000000000003</c:v>
                </c:pt>
                <c:pt idx="390">
                  <c:v>325.48</c:v>
                </c:pt>
                <c:pt idx="391">
                  <c:v>325.52</c:v>
                </c:pt>
                <c:pt idx="392">
                  <c:v>326.75</c:v>
                </c:pt>
                <c:pt idx="393">
                  <c:v>326.98</c:v>
                </c:pt>
                <c:pt idx="394">
                  <c:v>327</c:v>
                </c:pt>
                <c:pt idx="395">
                  <c:v>327.23</c:v>
                </c:pt>
                <c:pt idx="396">
                  <c:v>327.27999999999997</c:v>
                </c:pt>
                <c:pt idx="397">
                  <c:v>327.37</c:v>
                </c:pt>
                <c:pt idx="398">
                  <c:v>327.38</c:v>
                </c:pt>
                <c:pt idx="399">
                  <c:v>327.39999999999998</c:v>
                </c:pt>
                <c:pt idx="400">
                  <c:v>327.41000000000003</c:v>
                </c:pt>
                <c:pt idx="401">
                  <c:v>327.45999999999998</c:v>
                </c:pt>
                <c:pt idx="402">
                  <c:v>327.51</c:v>
                </c:pt>
                <c:pt idx="403">
                  <c:v>327.54000000000002</c:v>
                </c:pt>
                <c:pt idx="404">
                  <c:v>327.64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3-4F59-AFDD-20D02D93E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331"/>
          <c:min val="317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Ppu56_42!$U$1</c:f>
              <c:strCache>
                <c:ptCount val="1"/>
                <c:pt idx="0">
                  <c:v>Ppu56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Ppu56_42!$U$2:$U$549</c:f>
              <c:numCache>
                <c:formatCode>General</c:formatCode>
                <c:ptCount val="548"/>
                <c:pt idx="0">
                  <c:v>132.68</c:v>
                </c:pt>
                <c:pt idx="1">
                  <c:v>132.80000000000001</c:v>
                </c:pt>
                <c:pt idx="2">
                  <c:v>132.91999999999999</c:v>
                </c:pt>
                <c:pt idx="3">
                  <c:v>132.94999999999999</c:v>
                </c:pt>
                <c:pt idx="4">
                  <c:v>132.97999999999999</c:v>
                </c:pt>
                <c:pt idx="5">
                  <c:v>138.57</c:v>
                </c:pt>
                <c:pt idx="6">
                  <c:v>138.66</c:v>
                </c:pt>
                <c:pt idx="7">
                  <c:v>138.66999999999999</c:v>
                </c:pt>
                <c:pt idx="8">
                  <c:v>138.66999999999999</c:v>
                </c:pt>
                <c:pt idx="9">
                  <c:v>138.66999999999999</c:v>
                </c:pt>
                <c:pt idx="10">
                  <c:v>138.68</c:v>
                </c:pt>
                <c:pt idx="11">
                  <c:v>138.68</c:v>
                </c:pt>
                <c:pt idx="12">
                  <c:v>138.77000000000001</c:v>
                </c:pt>
                <c:pt idx="13">
                  <c:v>138.78</c:v>
                </c:pt>
                <c:pt idx="14">
                  <c:v>138.78</c:v>
                </c:pt>
                <c:pt idx="15">
                  <c:v>138.78</c:v>
                </c:pt>
                <c:pt idx="16">
                  <c:v>138.78</c:v>
                </c:pt>
                <c:pt idx="17">
                  <c:v>138.78</c:v>
                </c:pt>
                <c:pt idx="18">
                  <c:v>138.78</c:v>
                </c:pt>
                <c:pt idx="19">
                  <c:v>138.78</c:v>
                </c:pt>
                <c:pt idx="20">
                  <c:v>138.78</c:v>
                </c:pt>
                <c:pt idx="21">
                  <c:v>138.78</c:v>
                </c:pt>
                <c:pt idx="22">
                  <c:v>138.78</c:v>
                </c:pt>
                <c:pt idx="23">
                  <c:v>138.78</c:v>
                </c:pt>
                <c:pt idx="24">
                  <c:v>138.78</c:v>
                </c:pt>
                <c:pt idx="25">
                  <c:v>138.78</c:v>
                </c:pt>
                <c:pt idx="26">
                  <c:v>138.78</c:v>
                </c:pt>
                <c:pt idx="27">
                  <c:v>138.78</c:v>
                </c:pt>
                <c:pt idx="28">
                  <c:v>138.78</c:v>
                </c:pt>
                <c:pt idx="29">
                  <c:v>138.78</c:v>
                </c:pt>
                <c:pt idx="30">
                  <c:v>138.78</c:v>
                </c:pt>
                <c:pt idx="31">
                  <c:v>138.78</c:v>
                </c:pt>
                <c:pt idx="32">
                  <c:v>138.78</c:v>
                </c:pt>
                <c:pt idx="33">
                  <c:v>138.79</c:v>
                </c:pt>
                <c:pt idx="34">
                  <c:v>138.79</c:v>
                </c:pt>
                <c:pt idx="35">
                  <c:v>138.79</c:v>
                </c:pt>
                <c:pt idx="36">
                  <c:v>138.79</c:v>
                </c:pt>
                <c:pt idx="37">
                  <c:v>138.79</c:v>
                </c:pt>
                <c:pt idx="38">
                  <c:v>138.88</c:v>
                </c:pt>
                <c:pt idx="39">
                  <c:v>138.88999999999999</c:v>
                </c:pt>
                <c:pt idx="40">
                  <c:v>138.88999999999999</c:v>
                </c:pt>
                <c:pt idx="41">
                  <c:v>138.88999999999999</c:v>
                </c:pt>
                <c:pt idx="42">
                  <c:v>138.88999999999999</c:v>
                </c:pt>
                <c:pt idx="43">
                  <c:v>138.88999999999999</c:v>
                </c:pt>
                <c:pt idx="44">
                  <c:v>138.88999999999999</c:v>
                </c:pt>
                <c:pt idx="45">
                  <c:v>138.88999999999999</c:v>
                </c:pt>
                <c:pt idx="46">
                  <c:v>138.88999999999999</c:v>
                </c:pt>
                <c:pt idx="47">
                  <c:v>138.88999999999999</c:v>
                </c:pt>
                <c:pt idx="48">
                  <c:v>138.88999999999999</c:v>
                </c:pt>
                <c:pt idx="49">
                  <c:v>138.88999999999999</c:v>
                </c:pt>
                <c:pt idx="50">
                  <c:v>138.88999999999999</c:v>
                </c:pt>
                <c:pt idx="51">
                  <c:v>138.88999999999999</c:v>
                </c:pt>
                <c:pt idx="52">
                  <c:v>138.88999999999999</c:v>
                </c:pt>
                <c:pt idx="53">
                  <c:v>138.88999999999999</c:v>
                </c:pt>
                <c:pt idx="54">
                  <c:v>138.88999999999999</c:v>
                </c:pt>
                <c:pt idx="55">
                  <c:v>138.88999999999999</c:v>
                </c:pt>
                <c:pt idx="56">
                  <c:v>138.88999999999999</c:v>
                </c:pt>
                <c:pt idx="57">
                  <c:v>138.88999999999999</c:v>
                </c:pt>
                <c:pt idx="58">
                  <c:v>138.88999999999999</c:v>
                </c:pt>
                <c:pt idx="59">
                  <c:v>138.88999999999999</c:v>
                </c:pt>
                <c:pt idx="60">
                  <c:v>138.88999999999999</c:v>
                </c:pt>
                <c:pt idx="61">
                  <c:v>138.9</c:v>
                </c:pt>
                <c:pt idx="62">
                  <c:v>139</c:v>
                </c:pt>
                <c:pt idx="63">
                  <c:v>139</c:v>
                </c:pt>
                <c:pt idx="64">
                  <c:v>139</c:v>
                </c:pt>
                <c:pt idx="65">
                  <c:v>140.66999999999999</c:v>
                </c:pt>
                <c:pt idx="66">
                  <c:v>140.66999999999999</c:v>
                </c:pt>
                <c:pt idx="67">
                  <c:v>140.66999999999999</c:v>
                </c:pt>
                <c:pt idx="68">
                  <c:v>140.69</c:v>
                </c:pt>
                <c:pt idx="69">
                  <c:v>140.77000000000001</c:v>
                </c:pt>
                <c:pt idx="70">
                  <c:v>140.77000000000001</c:v>
                </c:pt>
                <c:pt idx="71">
                  <c:v>140.79</c:v>
                </c:pt>
                <c:pt idx="72">
                  <c:v>140.79</c:v>
                </c:pt>
                <c:pt idx="73">
                  <c:v>140.79</c:v>
                </c:pt>
                <c:pt idx="74">
                  <c:v>140.79</c:v>
                </c:pt>
                <c:pt idx="75">
                  <c:v>140.80000000000001</c:v>
                </c:pt>
                <c:pt idx="76">
                  <c:v>140.81</c:v>
                </c:pt>
                <c:pt idx="77">
                  <c:v>140.81</c:v>
                </c:pt>
                <c:pt idx="78">
                  <c:v>140.81</c:v>
                </c:pt>
                <c:pt idx="79">
                  <c:v>140.82</c:v>
                </c:pt>
                <c:pt idx="80">
                  <c:v>140.84</c:v>
                </c:pt>
                <c:pt idx="81">
                  <c:v>140.84</c:v>
                </c:pt>
                <c:pt idx="82">
                  <c:v>140.86000000000001</c:v>
                </c:pt>
                <c:pt idx="83">
                  <c:v>140.87</c:v>
                </c:pt>
                <c:pt idx="84">
                  <c:v>140.87</c:v>
                </c:pt>
                <c:pt idx="85">
                  <c:v>140.87</c:v>
                </c:pt>
                <c:pt idx="86">
                  <c:v>140.88</c:v>
                </c:pt>
                <c:pt idx="87">
                  <c:v>140.88999999999999</c:v>
                </c:pt>
                <c:pt idx="88">
                  <c:v>140.88999999999999</c:v>
                </c:pt>
                <c:pt idx="89">
                  <c:v>140.88999999999999</c:v>
                </c:pt>
                <c:pt idx="90">
                  <c:v>140.88999999999999</c:v>
                </c:pt>
                <c:pt idx="91">
                  <c:v>140.88999999999999</c:v>
                </c:pt>
                <c:pt idx="92">
                  <c:v>140.88999999999999</c:v>
                </c:pt>
                <c:pt idx="93">
                  <c:v>140.91</c:v>
                </c:pt>
                <c:pt idx="94">
                  <c:v>140.91</c:v>
                </c:pt>
                <c:pt idx="95">
                  <c:v>140.91</c:v>
                </c:pt>
                <c:pt idx="96">
                  <c:v>140.91</c:v>
                </c:pt>
                <c:pt idx="97">
                  <c:v>140.91</c:v>
                </c:pt>
                <c:pt idx="98">
                  <c:v>140.91</c:v>
                </c:pt>
                <c:pt idx="99">
                  <c:v>140.91</c:v>
                </c:pt>
                <c:pt idx="100">
                  <c:v>140.91</c:v>
                </c:pt>
                <c:pt idx="101">
                  <c:v>140.91</c:v>
                </c:pt>
                <c:pt idx="102">
                  <c:v>140.91</c:v>
                </c:pt>
                <c:pt idx="103">
                  <c:v>140.91</c:v>
                </c:pt>
                <c:pt idx="104">
                  <c:v>140.91</c:v>
                </c:pt>
                <c:pt idx="105">
                  <c:v>140.91</c:v>
                </c:pt>
                <c:pt idx="106">
                  <c:v>140.91</c:v>
                </c:pt>
                <c:pt idx="107">
                  <c:v>140.91999999999999</c:v>
                </c:pt>
                <c:pt idx="108">
                  <c:v>140.93</c:v>
                </c:pt>
                <c:pt idx="109">
                  <c:v>140.93</c:v>
                </c:pt>
                <c:pt idx="110">
                  <c:v>140.93</c:v>
                </c:pt>
                <c:pt idx="111">
                  <c:v>140.93</c:v>
                </c:pt>
                <c:pt idx="112">
                  <c:v>140.93</c:v>
                </c:pt>
                <c:pt idx="113">
                  <c:v>140.93</c:v>
                </c:pt>
                <c:pt idx="114">
                  <c:v>140.93</c:v>
                </c:pt>
                <c:pt idx="115">
                  <c:v>140.93</c:v>
                </c:pt>
                <c:pt idx="116">
                  <c:v>140.93</c:v>
                </c:pt>
                <c:pt idx="117">
                  <c:v>140.93</c:v>
                </c:pt>
                <c:pt idx="118">
                  <c:v>140.93</c:v>
                </c:pt>
                <c:pt idx="119">
                  <c:v>140.93</c:v>
                </c:pt>
                <c:pt idx="120">
                  <c:v>140.93</c:v>
                </c:pt>
                <c:pt idx="121">
                  <c:v>140.93</c:v>
                </c:pt>
                <c:pt idx="122">
                  <c:v>140.93</c:v>
                </c:pt>
                <c:pt idx="123">
                  <c:v>140.93</c:v>
                </c:pt>
                <c:pt idx="124">
                  <c:v>140.94</c:v>
                </c:pt>
                <c:pt idx="125">
                  <c:v>140.94</c:v>
                </c:pt>
                <c:pt idx="126">
                  <c:v>140.94</c:v>
                </c:pt>
                <c:pt idx="127">
                  <c:v>140.94</c:v>
                </c:pt>
                <c:pt idx="128">
                  <c:v>140.94999999999999</c:v>
                </c:pt>
                <c:pt idx="129">
                  <c:v>140.94999999999999</c:v>
                </c:pt>
                <c:pt idx="130">
                  <c:v>140.94999999999999</c:v>
                </c:pt>
                <c:pt idx="131">
                  <c:v>140.94999999999999</c:v>
                </c:pt>
                <c:pt idx="132">
                  <c:v>140.94999999999999</c:v>
                </c:pt>
                <c:pt idx="133">
                  <c:v>140.94999999999999</c:v>
                </c:pt>
                <c:pt idx="134">
                  <c:v>140.96</c:v>
                </c:pt>
                <c:pt idx="135">
                  <c:v>140.96</c:v>
                </c:pt>
                <c:pt idx="136">
                  <c:v>140.96</c:v>
                </c:pt>
                <c:pt idx="137">
                  <c:v>140.96</c:v>
                </c:pt>
                <c:pt idx="138">
                  <c:v>140.96</c:v>
                </c:pt>
                <c:pt idx="139">
                  <c:v>140.97</c:v>
                </c:pt>
                <c:pt idx="140">
                  <c:v>140.97999999999999</c:v>
                </c:pt>
                <c:pt idx="141">
                  <c:v>140.97999999999999</c:v>
                </c:pt>
                <c:pt idx="142">
                  <c:v>140.97999999999999</c:v>
                </c:pt>
                <c:pt idx="143">
                  <c:v>140.97999999999999</c:v>
                </c:pt>
                <c:pt idx="144">
                  <c:v>140.97999999999999</c:v>
                </c:pt>
                <c:pt idx="145">
                  <c:v>140.97999999999999</c:v>
                </c:pt>
                <c:pt idx="146">
                  <c:v>140.97999999999999</c:v>
                </c:pt>
                <c:pt idx="147">
                  <c:v>140.97999999999999</c:v>
                </c:pt>
                <c:pt idx="148">
                  <c:v>140.97999999999999</c:v>
                </c:pt>
                <c:pt idx="149">
                  <c:v>140.99</c:v>
                </c:pt>
                <c:pt idx="150">
                  <c:v>141</c:v>
                </c:pt>
                <c:pt idx="151">
                  <c:v>141</c:v>
                </c:pt>
                <c:pt idx="152">
                  <c:v>141</c:v>
                </c:pt>
                <c:pt idx="153">
                  <c:v>141</c:v>
                </c:pt>
                <c:pt idx="154">
                  <c:v>141</c:v>
                </c:pt>
                <c:pt idx="155">
                  <c:v>141</c:v>
                </c:pt>
                <c:pt idx="156">
                  <c:v>141</c:v>
                </c:pt>
                <c:pt idx="157">
                  <c:v>141</c:v>
                </c:pt>
                <c:pt idx="158">
                  <c:v>141.01</c:v>
                </c:pt>
                <c:pt idx="159">
                  <c:v>141.01</c:v>
                </c:pt>
                <c:pt idx="160">
                  <c:v>141.01</c:v>
                </c:pt>
                <c:pt idx="161">
                  <c:v>141.01</c:v>
                </c:pt>
                <c:pt idx="162">
                  <c:v>141.01</c:v>
                </c:pt>
                <c:pt idx="163">
                  <c:v>141.01</c:v>
                </c:pt>
                <c:pt idx="164">
                  <c:v>141.01</c:v>
                </c:pt>
                <c:pt idx="165">
                  <c:v>141.01</c:v>
                </c:pt>
                <c:pt idx="166">
                  <c:v>141.01</c:v>
                </c:pt>
                <c:pt idx="167">
                  <c:v>141.01</c:v>
                </c:pt>
                <c:pt idx="168">
                  <c:v>141.01</c:v>
                </c:pt>
                <c:pt idx="169">
                  <c:v>141.02000000000001</c:v>
                </c:pt>
                <c:pt idx="170">
                  <c:v>141.02000000000001</c:v>
                </c:pt>
                <c:pt idx="171">
                  <c:v>141.02000000000001</c:v>
                </c:pt>
                <c:pt idx="172">
                  <c:v>141.02000000000001</c:v>
                </c:pt>
                <c:pt idx="173">
                  <c:v>141.03</c:v>
                </c:pt>
                <c:pt idx="174">
                  <c:v>141.03</c:v>
                </c:pt>
                <c:pt idx="175">
                  <c:v>141.03</c:v>
                </c:pt>
                <c:pt idx="176">
                  <c:v>141.03</c:v>
                </c:pt>
                <c:pt idx="177">
                  <c:v>141.03</c:v>
                </c:pt>
                <c:pt idx="178">
                  <c:v>141.03</c:v>
                </c:pt>
                <c:pt idx="179">
                  <c:v>141.03</c:v>
                </c:pt>
                <c:pt idx="180">
                  <c:v>141.03</c:v>
                </c:pt>
                <c:pt idx="181">
                  <c:v>141.03</c:v>
                </c:pt>
                <c:pt idx="182">
                  <c:v>141.03</c:v>
                </c:pt>
                <c:pt idx="183">
                  <c:v>141.03</c:v>
                </c:pt>
                <c:pt idx="184">
                  <c:v>141.03</c:v>
                </c:pt>
                <c:pt idx="185">
                  <c:v>141.03</c:v>
                </c:pt>
                <c:pt idx="186">
                  <c:v>141.03</c:v>
                </c:pt>
                <c:pt idx="187">
                  <c:v>141.03</c:v>
                </c:pt>
                <c:pt idx="188">
                  <c:v>141.03</c:v>
                </c:pt>
                <c:pt idx="189">
                  <c:v>141.03</c:v>
                </c:pt>
                <c:pt idx="190">
                  <c:v>141.04</c:v>
                </c:pt>
                <c:pt idx="191">
                  <c:v>141.04</c:v>
                </c:pt>
                <c:pt idx="192">
                  <c:v>141.04</c:v>
                </c:pt>
                <c:pt idx="193">
                  <c:v>141.05000000000001</c:v>
                </c:pt>
                <c:pt idx="194">
                  <c:v>141.05000000000001</c:v>
                </c:pt>
                <c:pt idx="195">
                  <c:v>141.05000000000001</c:v>
                </c:pt>
                <c:pt idx="196">
                  <c:v>141.05000000000001</c:v>
                </c:pt>
                <c:pt idx="197">
                  <c:v>141.05000000000001</c:v>
                </c:pt>
                <c:pt idx="198">
                  <c:v>141.05000000000001</c:v>
                </c:pt>
                <c:pt idx="199">
                  <c:v>141.05000000000001</c:v>
                </c:pt>
                <c:pt idx="200">
                  <c:v>141.05000000000001</c:v>
                </c:pt>
                <c:pt idx="201">
                  <c:v>141.05000000000001</c:v>
                </c:pt>
                <c:pt idx="202">
                  <c:v>141.05000000000001</c:v>
                </c:pt>
                <c:pt idx="203">
                  <c:v>141.05000000000001</c:v>
                </c:pt>
                <c:pt idx="204">
                  <c:v>141.05000000000001</c:v>
                </c:pt>
                <c:pt idx="205">
                  <c:v>141.05000000000001</c:v>
                </c:pt>
                <c:pt idx="206">
                  <c:v>141.05000000000001</c:v>
                </c:pt>
                <c:pt idx="207">
                  <c:v>141.05000000000001</c:v>
                </c:pt>
                <c:pt idx="208">
                  <c:v>141.06</c:v>
                </c:pt>
                <c:pt idx="209">
                  <c:v>141.06</c:v>
                </c:pt>
                <c:pt idx="210">
                  <c:v>141.06</c:v>
                </c:pt>
                <c:pt idx="211">
                  <c:v>141.06</c:v>
                </c:pt>
                <c:pt idx="212">
                  <c:v>141.06</c:v>
                </c:pt>
                <c:pt idx="213">
                  <c:v>141.06</c:v>
                </c:pt>
                <c:pt idx="214">
                  <c:v>141.06</c:v>
                </c:pt>
                <c:pt idx="215">
                  <c:v>141.06</c:v>
                </c:pt>
                <c:pt idx="216">
                  <c:v>141.06</c:v>
                </c:pt>
                <c:pt idx="217">
                  <c:v>141.07</c:v>
                </c:pt>
                <c:pt idx="218">
                  <c:v>141.08000000000001</c:v>
                </c:pt>
                <c:pt idx="219">
                  <c:v>141.08000000000001</c:v>
                </c:pt>
                <c:pt idx="220">
                  <c:v>141.08000000000001</c:v>
                </c:pt>
                <c:pt idx="221">
                  <c:v>141.08000000000001</c:v>
                </c:pt>
                <c:pt idx="222">
                  <c:v>141.08000000000001</c:v>
                </c:pt>
                <c:pt idx="223">
                  <c:v>141.08000000000001</c:v>
                </c:pt>
                <c:pt idx="224">
                  <c:v>141.08000000000001</c:v>
                </c:pt>
                <c:pt idx="225">
                  <c:v>141.09</c:v>
                </c:pt>
                <c:pt idx="226">
                  <c:v>141.09</c:v>
                </c:pt>
                <c:pt idx="227">
                  <c:v>141.1</c:v>
                </c:pt>
                <c:pt idx="228">
                  <c:v>141.1</c:v>
                </c:pt>
                <c:pt idx="229">
                  <c:v>141.1</c:v>
                </c:pt>
                <c:pt idx="230">
                  <c:v>141.1</c:v>
                </c:pt>
                <c:pt idx="231">
                  <c:v>141.1</c:v>
                </c:pt>
                <c:pt idx="232">
                  <c:v>141.1</c:v>
                </c:pt>
                <c:pt idx="233">
                  <c:v>141.1</c:v>
                </c:pt>
                <c:pt idx="234">
                  <c:v>141.1</c:v>
                </c:pt>
                <c:pt idx="235">
                  <c:v>141.1</c:v>
                </c:pt>
                <c:pt idx="236">
                  <c:v>141.1</c:v>
                </c:pt>
                <c:pt idx="237">
                  <c:v>141.1</c:v>
                </c:pt>
                <c:pt idx="238">
                  <c:v>141.1</c:v>
                </c:pt>
                <c:pt idx="239">
                  <c:v>141.1</c:v>
                </c:pt>
                <c:pt idx="240">
                  <c:v>141.1</c:v>
                </c:pt>
                <c:pt idx="241">
                  <c:v>141.1</c:v>
                </c:pt>
                <c:pt idx="242">
                  <c:v>141.1</c:v>
                </c:pt>
                <c:pt idx="243">
                  <c:v>141.11000000000001</c:v>
                </c:pt>
                <c:pt idx="244">
                  <c:v>141.11000000000001</c:v>
                </c:pt>
                <c:pt idx="245">
                  <c:v>141.11000000000001</c:v>
                </c:pt>
                <c:pt idx="246">
                  <c:v>141.12</c:v>
                </c:pt>
                <c:pt idx="247">
                  <c:v>141.12</c:v>
                </c:pt>
                <c:pt idx="248">
                  <c:v>141.12</c:v>
                </c:pt>
                <c:pt idx="249">
                  <c:v>141.12</c:v>
                </c:pt>
                <c:pt idx="250">
                  <c:v>141.12</c:v>
                </c:pt>
                <c:pt idx="251">
                  <c:v>141.12</c:v>
                </c:pt>
                <c:pt idx="252">
                  <c:v>141.12</c:v>
                </c:pt>
                <c:pt idx="253">
                  <c:v>141.12</c:v>
                </c:pt>
                <c:pt idx="254">
                  <c:v>141.12</c:v>
                </c:pt>
                <c:pt idx="255">
                  <c:v>141.12</c:v>
                </c:pt>
                <c:pt idx="256">
                  <c:v>141.12</c:v>
                </c:pt>
                <c:pt idx="257">
                  <c:v>141.12</c:v>
                </c:pt>
                <c:pt idx="258">
                  <c:v>141.12</c:v>
                </c:pt>
                <c:pt idx="259">
                  <c:v>141.12</c:v>
                </c:pt>
                <c:pt idx="260">
                  <c:v>141.12</c:v>
                </c:pt>
                <c:pt idx="261">
                  <c:v>141.12</c:v>
                </c:pt>
                <c:pt idx="262">
                  <c:v>141.12</c:v>
                </c:pt>
                <c:pt idx="263">
                  <c:v>141.12</c:v>
                </c:pt>
                <c:pt idx="264">
                  <c:v>141.12</c:v>
                </c:pt>
                <c:pt idx="265">
                  <c:v>141.13</c:v>
                </c:pt>
                <c:pt idx="266">
                  <c:v>141.13</c:v>
                </c:pt>
                <c:pt idx="267">
                  <c:v>141.13</c:v>
                </c:pt>
                <c:pt idx="268">
                  <c:v>141.13</c:v>
                </c:pt>
                <c:pt idx="269">
                  <c:v>141.13</c:v>
                </c:pt>
                <c:pt idx="270">
                  <c:v>141.13999999999999</c:v>
                </c:pt>
                <c:pt idx="271">
                  <c:v>141.13999999999999</c:v>
                </c:pt>
                <c:pt idx="272">
                  <c:v>141.13999999999999</c:v>
                </c:pt>
                <c:pt idx="273">
                  <c:v>141.15</c:v>
                </c:pt>
                <c:pt idx="274">
                  <c:v>141.15</c:v>
                </c:pt>
                <c:pt idx="275">
                  <c:v>141.15</c:v>
                </c:pt>
                <c:pt idx="276">
                  <c:v>141.15</c:v>
                </c:pt>
                <c:pt idx="277">
                  <c:v>141.15</c:v>
                </c:pt>
                <c:pt idx="278">
                  <c:v>141.15</c:v>
                </c:pt>
                <c:pt idx="279">
                  <c:v>141.16</c:v>
                </c:pt>
                <c:pt idx="280">
                  <c:v>141.16999999999999</c:v>
                </c:pt>
                <c:pt idx="281">
                  <c:v>141.16999999999999</c:v>
                </c:pt>
                <c:pt idx="282">
                  <c:v>141.16999999999999</c:v>
                </c:pt>
                <c:pt idx="283">
                  <c:v>141.16999999999999</c:v>
                </c:pt>
                <c:pt idx="284">
                  <c:v>141.16999999999999</c:v>
                </c:pt>
                <c:pt idx="285">
                  <c:v>141.16999999999999</c:v>
                </c:pt>
                <c:pt idx="286">
                  <c:v>141.16999999999999</c:v>
                </c:pt>
                <c:pt idx="287">
                  <c:v>141.18</c:v>
                </c:pt>
                <c:pt idx="288">
                  <c:v>141.19</c:v>
                </c:pt>
                <c:pt idx="289">
                  <c:v>141.19</c:v>
                </c:pt>
                <c:pt idx="290">
                  <c:v>141.21</c:v>
                </c:pt>
                <c:pt idx="291">
                  <c:v>141.21</c:v>
                </c:pt>
                <c:pt idx="292">
                  <c:v>141.21</c:v>
                </c:pt>
                <c:pt idx="293">
                  <c:v>141.21</c:v>
                </c:pt>
                <c:pt idx="294">
                  <c:v>141.21</c:v>
                </c:pt>
                <c:pt idx="295">
                  <c:v>141.22</c:v>
                </c:pt>
                <c:pt idx="296">
                  <c:v>141.24</c:v>
                </c:pt>
                <c:pt idx="297">
                  <c:v>141.24</c:v>
                </c:pt>
                <c:pt idx="298">
                  <c:v>141.24</c:v>
                </c:pt>
                <c:pt idx="299">
                  <c:v>141.25</c:v>
                </c:pt>
                <c:pt idx="300">
                  <c:v>141.25</c:v>
                </c:pt>
                <c:pt idx="301">
                  <c:v>141.26</c:v>
                </c:pt>
                <c:pt idx="302">
                  <c:v>148.68</c:v>
                </c:pt>
                <c:pt idx="303">
                  <c:v>148.71</c:v>
                </c:pt>
                <c:pt idx="304">
                  <c:v>148.71</c:v>
                </c:pt>
                <c:pt idx="305">
                  <c:v>148.71</c:v>
                </c:pt>
                <c:pt idx="306">
                  <c:v>148.71</c:v>
                </c:pt>
                <c:pt idx="307">
                  <c:v>148.71</c:v>
                </c:pt>
                <c:pt idx="308">
                  <c:v>148.72</c:v>
                </c:pt>
                <c:pt idx="309">
                  <c:v>148.72999999999999</c:v>
                </c:pt>
                <c:pt idx="310">
                  <c:v>148.72999999999999</c:v>
                </c:pt>
                <c:pt idx="311">
                  <c:v>148.72999999999999</c:v>
                </c:pt>
                <c:pt idx="312">
                  <c:v>148.72999999999999</c:v>
                </c:pt>
                <c:pt idx="313">
                  <c:v>148.79</c:v>
                </c:pt>
                <c:pt idx="314">
                  <c:v>148.81</c:v>
                </c:pt>
                <c:pt idx="315">
                  <c:v>148.82</c:v>
                </c:pt>
                <c:pt idx="316">
                  <c:v>148.82</c:v>
                </c:pt>
                <c:pt idx="317">
                  <c:v>148.83000000000001</c:v>
                </c:pt>
                <c:pt idx="318">
                  <c:v>148.83000000000001</c:v>
                </c:pt>
                <c:pt idx="319">
                  <c:v>148.83000000000001</c:v>
                </c:pt>
                <c:pt idx="320">
                  <c:v>148.83000000000001</c:v>
                </c:pt>
                <c:pt idx="321">
                  <c:v>148.83000000000001</c:v>
                </c:pt>
                <c:pt idx="322">
                  <c:v>148.83000000000001</c:v>
                </c:pt>
                <c:pt idx="323">
                  <c:v>148.84</c:v>
                </c:pt>
                <c:pt idx="324">
                  <c:v>148.84</c:v>
                </c:pt>
                <c:pt idx="325">
                  <c:v>148.84</c:v>
                </c:pt>
                <c:pt idx="326">
                  <c:v>148.84</c:v>
                </c:pt>
                <c:pt idx="327">
                  <c:v>148.84</c:v>
                </c:pt>
                <c:pt idx="328">
                  <c:v>148.84</c:v>
                </c:pt>
                <c:pt idx="329">
                  <c:v>148.85</c:v>
                </c:pt>
                <c:pt idx="330">
                  <c:v>148.85</c:v>
                </c:pt>
                <c:pt idx="331">
                  <c:v>148.86000000000001</c:v>
                </c:pt>
                <c:pt idx="332">
                  <c:v>148.91999999999999</c:v>
                </c:pt>
                <c:pt idx="333">
                  <c:v>148.91999999999999</c:v>
                </c:pt>
                <c:pt idx="334">
                  <c:v>148.93</c:v>
                </c:pt>
                <c:pt idx="335">
                  <c:v>148.93</c:v>
                </c:pt>
                <c:pt idx="336">
                  <c:v>148.93</c:v>
                </c:pt>
                <c:pt idx="337">
                  <c:v>148.93</c:v>
                </c:pt>
                <c:pt idx="338">
                  <c:v>148.94</c:v>
                </c:pt>
                <c:pt idx="339">
                  <c:v>148.94</c:v>
                </c:pt>
                <c:pt idx="340">
                  <c:v>148.94</c:v>
                </c:pt>
                <c:pt idx="341">
                  <c:v>148.94</c:v>
                </c:pt>
                <c:pt idx="342">
                  <c:v>148.94</c:v>
                </c:pt>
                <c:pt idx="343">
                  <c:v>148.94</c:v>
                </c:pt>
                <c:pt idx="344">
                  <c:v>148.94</c:v>
                </c:pt>
                <c:pt idx="345">
                  <c:v>148.94</c:v>
                </c:pt>
                <c:pt idx="346">
                  <c:v>148.94</c:v>
                </c:pt>
                <c:pt idx="347">
                  <c:v>148.94</c:v>
                </c:pt>
                <c:pt idx="348">
                  <c:v>148.94</c:v>
                </c:pt>
                <c:pt idx="349">
                  <c:v>148.94</c:v>
                </c:pt>
                <c:pt idx="350">
                  <c:v>148.94</c:v>
                </c:pt>
                <c:pt idx="351">
                  <c:v>148.94999999999999</c:v>
                </c:pt>
                <c:pt idx="352">
                  <c:v>148.94999999999999</c:v>
                </c:pt>
                <c:pt idx="353">
                  <c:v>148.94999999999999</c:v>
                </c:pt>
                <c:pt idx="354">
                  <c:v>148.94999999999999</c:v>
                </c:pt>
                <c:pt idx="355">
                  <c:v>148.94999999999999</c:v>
                </c:pt>
                <c:pt idx="356">
                  <c:v>148.94999999999999</c:v>
                </c:pt>
                <c:pt idx="357">
                  <c:v>148.94999999999999</c:v>
                </c:pt>
                <c:pt idx="358">
                  <c:v>148.94999999999999</c:v>
                </c:pt>
                <c:pt idx="359">
                  <c:v>148.94999999999999</c:v>
                </c:pt>
                <c:pt idx="360">
                  <c:v>148.94999999999999</c:v>
                </c:pt>
                <c:pt idx="361">
                  <c:v>148.94999999999999</c:v>
                </c:pt>
                <c:pt idx="362">
                  <c:v>148.94999999999999</c:v>
                </c:pt>
                <c:pt idx="363">
                  <c:v>148.96</c:v>
                </c:pt>
                <c:pt idx="364">
                  <c:v>148.96</c:v>
                </c:pt>
                <c:pt idx="365">
                  <c:v>148.96</c:v>
                </c:pt>
                <c:pt idx="366">
                  <c:v>148.96</c:v>
                </c:pt>
                <c:pt idx="367">
                  <c:v>148.96</c:v>
                </c:pt>
                <c:pt idx="368">
                  <c:v>148.96</c:v>
                </c:pt>
                <c:pt idx="369">
                  <c:v>148.96</c:v>
                </c:pt>
                <c:pt idx="370">
                  <c:v>148.96</c:v>
                </c:pt>
                <c:pt idx="371">
                  <c:v>148.96</c:v>
                </c:pt>
                <c:pt idx="372">
                  <c:v>148.97</c:v>
                </c:pt>
                <c:pt idx="373">
                  <c:v>148.97</c:v>
                </c:pt>
                <c:pt idx="374">
                  <c:v>148.97</c:v>
                </c:pt>
                <c:pt idx="375">
                  <c:v>148.97</c:v>
                </c:pt>
                <c:pt idx="376">
                  <c:v>148.97</c:v>
                </c:pt>
                <c:pt idx="377">
                  <c:v>148.97</c:v>
                </c:pt>
                <c:pt idx="378">
                  <c:v>148.97999999999999</c:v>
                </c:pt>
                <c:pt idx="379">
                  <c:v>148.97999999999999</c:v>
                </c:pt>
                <c:pt idx="380">
                  <c:v>148.99</c:v>
                </c:pt>
                <c:pt idx="381">
                  <c:v>149.01</c:v>
                </c:pt>
                <c:pt idx="382">
                  <c:v>149.01</c:v>
                </c:pt>
                <c:pt idx="383">
                  <c:v>149.01</c:v>
                </c:pt>
                <c:pt idx="384">
                  <c:v>149.01</c:v>
                </c:pt>
                <c:pt idx="385">
                  <c:v>149.03</c:v>
                </c:pt>
                <c:pt idx="386">
                  <c:v>149.03</c:v>
                </c:pt>
                <c:pt idx="387">
                  <c:v>149.03</c:v>
                </c:pt>
                <c:pt idx="388">
                  <c:v>149.04</c:v>
                </c:pt>
                <c:pt idx="389">
                  <c:v>149.04</c:v>
                </c:pt>
                <c:pt idx="390">
                  <c:v>149.04</c:v>
                </c:pt>
                <c:pt idx="391">
                  <c:v>149.05000000000001</c:v>
                </c:pt>
                <c:pt idx="392">
                  <c:v>149.05000000000001</c:v>
                </c:pt>
                <c:pt idx="393">
                  <c:v>149.05000000000001</c:v>
                </c:pt>
                <c:pt idx="394">
                  <c:v>149.05000000000001</c:v>
                </c:pt>
                <c:pt idx="395">
                  <c:v>149.05000000000001</c:v>
                </c:pt>
                <c:pt idx="396">
                  <c:v>149.05000000000001</c:v>
                </c:pt>
                <c:pt idx="397">
                  <c:v>149.05000000000001</c:v>
                </c:pt>
                <c:pt idx="398">
                  <c:v>149.05000000000001</c:v>
                </c:pt>
                <c:pt idx="399">
                  <c:v>149.05000000000001</c:v>
                </c:pt>
                <c:pt idx="400">
                  <c:v>149.06</c:v>
                </c:pt>
                <c:pt idx="401">
                  <c:v>149.06</c:v>
                </c:pt>
                <c:pt idx="402">
                  <c:v>149.06</c:v>
                </c:pt>
                <c:pt idx="403">
                  <c:v>149.06</c:v>
                </c:pt>
                <c:pt idx="404">
                  <c:v>149.06</c:v>
                </c:pt>
                <c:pt idx="405">
                  <c:v>149.06</c:v>
                </c:pt>
                <c:pt idx="406">
                  <c:v>149.06</c:v>
                </c:pt>
                <c:pt idx="407">
                  <c:v>149.06</c:v>
                </c:pt>
                <c:pt idx="408">
                  <c:v>149.06</c:v>
                </c:pt>
                <c:pt idx="409">
                  <c:v>149.06</c:v>
                </c:pt>
                <c:pt idx="410">
                  <c:v>149.06</c:v>
                </c:pt>
                <c:pt idx="411">
                  <c:v>149.06</c:v>
                </c:pt>
                <c:pt idx="412">
                  <c:v>149.06</c:v>
                </c:pt>
                <c:pt idx="413">
                  <c:v>149.07</c:v>
                </c:pt>
                <c:pt idx="414">
                  <c:v>149.07</c:v>
                </c:pt>
                <c:pt idx="415">
                  <c:v>149.07</c:v>
                </c:pt>
                <c:pt idx="416">
                  <c:v>149.07</c:v>
                </c:pt>
                <c:pt idx="417">
                  <c:v>149.07</c:v>
                </c:pt>
                <c:pt idx="418">
                  <c:v>149.07</c:v>
                </c:pt>
                <c:pt idx="419">
                  <c:v>149.07</c:v>
                </c:pt>
                <c:pt idx="420">
                  <c:v>149.07</c:v>
                </c:pt>
                <c:pt idx="421">
                  <c:v>149.07</c:v>
                </c:pt>
                <c:pt idx="422">
                  <c:v>149.07</c:v>
                </c:pt>
                <c:pt idx="423">
                  <c:v>149.07</c:v>
                </c:pt>
                <c:pt idx="424">
                  <c:v>149.07</c:v>
                </c:pt>
                <c:pt idx="425">
                  <c:v>149.07</c:v>
                </c:pt>
                <c:pt idx="426">
                  <c:v>149.07</c:v>
                </c:pt>
                <c:pt idx="427">
                  <c:v>149.07</c:v>
                </c:pt>
                <c:pt idx="428">
                  <c:v>149.07</c:v>
                </c:pt>
                <c:pt idx="429">
                  <c:v>149.07</c:v>
                </c:pt>
                <c:pt idx="430">
                  <c:v>149.08000000000001</c:v>
                </c:pt>
                <c:pt idx="431">
                  <c:v>149.08000000000001</c:v>
                </c:pt>
                <c:pt idx="432">
                  <c:v>149.08000000000001</c:v>
                </c:pt>
                <c:pt idx="433">
                  <c:v>149.08000000000001</c:v>
                </c:pt>
                <c:pt idx="434">
                  <c:v>149.09</c:v>
                </c:pt>
                <c:pt idx="435">
                  <c:v>149.09</c:v>
                </c:pt>
                <c:pt idx="436">
                  <c:v>149.1</c:v>
                </c:pt>
                <c:pt idx="437">
                  <c:v>149.11000000000001</c:v>
                </c:pt>
                <c:pt idx="438">
                  <c:v>149.11000000000001</c:v>
                </c:pt>
                <c:pt idx="439">
                  <c:v>149.12</c:v>
                </c:pt>
                <c:pt idx="440">
                  <c:v>149.13</c:v>
                </c:pt>
                <c:pt idx="441">
                  <c:v>149.13</c:v>
                </c:pt>
                <c:pt idx="442">
                  <c:v>149.13999999999999</c:v>
                </c:pt>
                <c:pt idx="443">
                  <c:v>149.15</c:v>
                </c:pt>
                <c:pt idx="444">
                  <c:v>149.16</c:v>
                </c:pt>
                <c:pt idx="445">
                  <c:v>149.16999999999999</c:v>
                </c:pt>
                <c:pt idx="446">
                  <c:v>149.16999999999999</c:v>
                </c:pt>
                <c:pt idx="447">
                  <c:v>149.16999999999999</c:v>
                </c:pt>
                <c:pt idx="448">
                  <c:v>149.16999999999999</c:v>
                </c:pt>
                <c:pt idx="449">
                  <c:v>149.16999999999999</c:v>
                </c:pt>
                <c:pt idx="450">
                  <c:v>149.18</c:v>
                </c:pt>
                <c:pt idx="451">
                  <c:v>149.18</c:v>
                </c:pt>
                <c:pt idx="452">
                  <c:v>149.18</c:v>
                </c:pt>
                <c:pt idx="453">
                  <c:v>149.18</c:v>
                </c:pt>
                <c:pt idx="454">
                  <c:v>149.19</c:v>
                </c:pt>
                <c:pt idx="455">
                  <c:v>149.19</c:v>
                </c:pt>
                <c:pt idx="456">
                  <c:v>149.19</c:v>
                </c:pt>
                <c:pt idx="457">
                  <c:v>149.19</c:v>
                </c:pt>
                <c:pt idx="458">
                  <c:v>149.19</c:v>
                </c:pt>
                <c:pt idx="459">
                  <c:v>149.19999999999999</c:v>
                </c:pt>
                <c:pt idx="460">
                  <c:v>149.29</c:v>
                </c:pt>
                <c:pt idx="461">
                  <c:v>149.30000000000001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6-4AC9-9335-6302544A9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153"/>
          <c:min val="12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2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2366210446484586E-2"/>
          <c:w val="0.85819836740590916"/>
          <c:h val="0.89634513022027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Tgu6_Slate_42!$U$1</c:f>
              <c:strCache>
                <c:ptCount val="1"/>
                <c:pt idx="0">
                  <c:v>Tgu06_Slate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Tgu6_Slate_42!$U$2:$U$496</c:f>
              <c:numCache>
                <c:formatCode>General</c:formatCode>
                <c:ptCount val="495"/>
                <c:pt idx="0">
                  <c:v>186.42</c:v>
                </c:pt>
                <c:pt idx="1">
                  <c:v>186.53</c:v>
                </c:pt>
                <c:pt idx="2">
                  <c:v>186.53</c:v>
                </c:pt>
                <c:pt idx="3">
                  <c:v>186.53</c:v>
                </c:pt>
                <c:pt idx="4">
                  <c:v>186.54</c:v>
                </c:pt>
                <c:pt idx="5">
                  <c:v>186.56</c:v>
                </c:pt>
                <c:pt idx="6">
                  <c:v>186.56</c:v>
                </c:pt>
                <c:pt idx="7">
                  <c:v>186.56</c:v>
                </c:pt>
                <c:pt idx="8">
                  <c:v>186.58</c:v>
                </c:pt>
                <c:pt idx="9">
                  <c:v>186.58</c:v>
                </c:pt>
                <c:pt idx="10">
                  <c:v>186.6</c:v>
                </c:pt>
                <c:pt idx="11">
                  <c:v>186.61</c:v>
                </c:pt>
                <c:pt idx="12">
                  <c:v>186.62</c:v>
                </c:pt>
                <c:pt idx="13">
                  <c:v>186.62</c:v>
                </c:pt>
                <c:pt idx="14">
                  <c:v>186.63</c:v>
                </c:pt>
                <c:pt idx="15">
                  <c:v>186.63</c:v>
                </c:pt>
                <c:pt idx="16">
                  <c:v>186.63</c:v>
                </c:pt>
                <c:pt idx="17">
                  <c:v>186.63</c:v>
                </c:pt>
                <c:pt idx="18">
                  <c:v>186.64</c:v>
                </c:pt>
                <c:pt idx="19">
                  <c:v>186.65</c:v>
                </c:pt>
                <c:pt idx="20">
                  <c:v>186.65</c:v>
                </c:pt>
                <c:pt idx="21">
                  <c:v>186.65</c:v>
                </c:pt>
                <c:pt idx="22">
                  <c:v>186.65</c:v>
                </c:pt>
                <c:pt idx="23">
                  <c:v>186.66</c:v>
                </c:pt>
                <c:pt idx="24">
                  <c:v>186.66</c:v>
                </c:pt>
                <c:pt idx="25">
                  <c:v>186.66</c:v>
                </c:pt>
                <c:pt idx="26">
                  <c:v>186.67</c:v>
                </c:pt>
                <c:pt idx="27">
                  <c:v>186.68</c:v>
                </c:pt>
                <c:pt idx="28">
                  <c:v>186.68</c:v>
                </c:pt>
                <c:pt idx="29">
                  <c:v>186.69</c:v>
                </c:pt>
                <c:pt idx="30">
                  <c:v>186.69</c:v>
                </c:pt>
                <c:pt idx="31">
                  <c:v>186.69</c:v>
                </c:pt>
                <c:pt idx="32">
                  <c:v>186.7</c:v>
                </c:pt>
                <c:pt idx="33">
                  <c:v>186.71</c:v>
                </c:pt>
                <c:pt idx="34">
                  <c:v>186.71</c:v>
                </c:pt>
                <c:pt idx="35">
                  <c:v>186.72</c:v>
                </c:pt>
                <c:pt idx="36">
                  <c:v>186.72</c:v>
                </c:pt>
                <c:pt idx="37">
                  <c:v>186.72</c:v>
                </c:pt>
                <c:pt idx="38">
                  <c:v>186.73</c:v>
                </c:pt>
                <c:pt idx="39">
                  <c:v>186.73</c:v>
                </c:pt>
                <c:pt idx="40">
                  <c:v>186.73</c:v>
                </c:pt>
                <c:pt idx="41">
                  <c:v>186.73</c:v>
                </c:pt>
                <c:pt idx="42">
                  <c:v>186.74</c:v>
                </c:pt>
                <c:pt idx="43">
                  <c:v>186.75</c:v>
                </c:pt>
                <c:pt idx="44">
                  <c:v>186.75</c:v>
                </c:pt>
                <c:pt idx="45">
                  <c:v>186.75</c:v>
                </c:pt>
                <c:pt idx="46">
                  <c:v>186.76</c:v>
                </c:pt>
                <c:pt idx="47">
                  <c:v>186.76</c:v>
                </c:pt>
                <c:pt idx="48">
                  <c:v>186.77</c:v>
                </c:pt>
                <c:pt idx="49">
                  <c:v>186.77</c:v>
                </c:pt>
                <c:pt idx="50">
                  <c:v>186.78</c:v>
                </c:pt>
                <c:pt idx="51">
                  <c:v>186.78</c:v>
                </c:pt>
                <c:pt idx="52">
                  <c:v>186.78</c:v>
                </c:pt>
                <c:pt idx="53">
                  <c:v>186.78</c:v>
                </c:pt>
                <c:pt idx="54">
                  <c:v>186.79</c:v>
                </c:pt>
                <c:pt idx="55">
                  <c:v>186.79</c:v>
                </c:pt>
                <c:pt idx="56">
                  <c:v>186.79</c:v>
                </c:pt>
                <c:pt idx="57">
                  <c:v>186.8</c:v>
                </c:pt>
                <c:pt idx="58">
                  <c:v>186.81</c:v>
                </c:pt>
                <c:pt idx="59">
                  <c:v>186.81</c:v>
                </c:pt>
                <c:pt idx="60">
                  <c:v>186.81</c:v>
                </c:pt>
                <c:pt idx="61">
                  <c:v>186.81</c:v>
                </c:pt>
                <c:pt idx="62">
                  <c:v>186.81</c:v>
                </c:pt>
                <c:pt idx="63">
                  <c:v>186.81</c:v>
                </c:pt>
                <c:pt idx="64">
                  <c:v>186.82</c:v>
                </c:pt>
                <c:pt idx="65">
                  <c:v>186.82</c:v>
                </c:pt>
                <c:pt idx="66">
                  <c:v>186.82</c:v>
                </c:pt>
                <c:pt idx="67">
                  <c:v>186.83</c:v>
                </c:pt>
                <c:pt idx="68">
                  <c:v>186.83</c:v>
                </c:pt>
                <c:pt idx="69">
                  <c:v>186.83</c:v>
                </c:pt>
                <c:pt idx="70">
                  <c:v>186.83</c:v>
                </c:pt>
                <c:pt idx="71">
                  <c:v>186.83</c:v>
                </c:pt>
                <c:pt idx="72">
                  <c:v>186.83</c:v>
                </c:pt>
                <c:pt idx="73">
                  <c:v>186.84</c:v>
                </c:pt>
                <c:pt idx="74">
                  <c:v>186.86</c:v>
                </c:pt>
                <c:pt idx="75">
                  <c:v>186.86</c:v>
                </c:pt>
                <c:pt idx="76">
                  <c:v>186.88</c:v>
                </c:pt>
                <c:pt idx="77">
                  <c:v>186.89</c:v>
                </c:pt>
                <c:pt idx="78">
                  <c:v>186.89</c:v>
                </c:pt>
                <c:pt idx="79">
                  <c:v>186.9</c:v>
                </c:pt>
                <c:pt idx="80">
                  <c:v>186.91</c:v>
                </c:pt>
                <c:pt idx="81">
                  <c:v>188.4</c:v>
                </c:pt>
                <c:pt idx="82">
                  <c:v>188.41</c:v>
                </c:pt>
                <c:pt idx="83">
                  <c:v>188.44</c:v>
                </c:pt>
                <c:pt idx="84">
                  <c:v>188.46</c:v>
                </c:pt>
                <c:pt idx="85">
                  <c:v>188.46</c:v>
                </c:pt>
                <c:pt idx="86">
                  <c:v>188.47</c:v>
                </c:pt>
                <c:pt idx="87">
                  <c:v>188.49</c:v>
                </c:pt>
                <c:pt idx="88">
                  <c:v>188.49</c:v>
                </c:pt>
                <c:pt idx="89">
                  <c:v>188.49</c:v>
                </c:pt>
                <c:pt idx="90">
                  <c:v>188.51</c:v>
                </c:pt>
                <c:pt idx="91">
                  <c:v>188.52</c:v>
                </c:pt>
                <c:pt idx="92">
                  <c:v>188.52</c:v>
                </c:pt>
                <c:pt idx="93">
                  <c:v>188.53</c:v>
                </c:pt>
                <c:pt idx="94">
                  <c:v>188.53</c:v>
                </c:pt>
                <c:pt idx="95">
                  <c:v>188.53</c:v>
                </c:pt>
                <c:pt idx="96">
                  <c:v>188.54</c:v>
                </c:pt>
                <c:pt idx="97">
                  <c:v>188.54</c:v>
                </c:pt>
                <c:pt idx="98">
                  <c:v>188.55</c:v>
                </c:pt>
                <c:pt idx="99">
                  <c:v>188.57</c:v>
                </c:pt>
                <c:pt idx="100">
                  <c:v>188.57</c:v>
                </c:pt>
                <c:pt idx="101">
                  <c:v>188.58</c:v>
                </c:pt>
                <c:pt idx="102">
                  <c:v>188.58</c:v>
                </c:pt>
                <c:pt idx="103">
                  <c:v>188.59</c:v>
                </c:pt>
                <c:pt idx="104">
                  <c:v>188.59</c:v>
                </c:pt>
                <c:pt idx="105">
                  <c:v>188.59</c:v>
                </c:pt>
                <c:pt idx="106">
                  <c:v>188.6</c:v>
                </c:pt>
                <c:pt idx="107">
                  <c:v>188.6</c:v>
                </c:pt>
                <c:pt idx="108">
                  <c:v>188.6</c:v>
                </c:pt>
                <c:pt idx="109">
                  <c:v>188.62</c:v>
                </c:pt>
                <c:pt idx="110">
                  <c:v>188.63</c:v>
                </c:pt>
                <c:pt idx="111">
                  <c:v>188.63</c:v>
                </c:pt>
                <c:pt idx="112">
                  <c:v>188.65</c:v>
                </c:pt>
                <c:pt idx="113">
                  <c:v>188.65</c:v>
                </c:pt>
                <c:pt idx="114">
                  <c:v>188.65</c:v>
                </c:pt>
                <c:pt idx="115">
                  <c:v>188.67</c:v>
                </c:pt>
                <c:pt idx="116">
                  <c:v>188.67</c:v>
                </c:pt>
                <c:pt idx="117">
                  <c:v>188.69</c:v>
                </c:pt>
                <c:pt idx="118">
                  <c:v>188.71</c:v>
                </c:pt>
                <c:pt idx="119">
                  <c:v>188.73</c:v>
                </c:pt>
                <c:pt idx="120">
                  <c:v>188.73</c:v>
                </c:pt>
                <c:pt idx="121">
                  <c:v>188.73</c:v>
                </c:pt>
                <c:pt idx="122">
                  <c:v>189.37</c:v>
                </c:pt>
                <c:pt idx="123">
                  <c:v>189.37</c:v>
                </c:pt>
                <c:pt idx="124">
                  <c:v>189.39</c:v>
                </c:pt>
                <c:pt idx="125">
                  <c:v>189.4</c:v>
                </c:pt>
                <c:pt idx="126">
                  <c:v>189.4</c:v>
                </c:pt>
                <c:pt idx="127">
                  <c:v>189.4</c:v>
                </c:pt>
                <c:pt idx="128">
                  <c:v>189.4</c:v>
                </c:pt>
                <c:pt idx="129">
                  <c:v>189.41</c:v>
                </c:pt>
                <c:pt idx="130">
                  <c:v>189.43</c:v>
                </c:pt>
                <c:pt idx="131">
                  <c:v>189.43</c:v>
                </c:pt>
                <c:pt idx="132">
                  <c:v>189.43</c:v>
                </c:pt>
                <c:pt idx="133">
                  <c:v>189.43</c:v>
                </c:pt>
                <c:pt idx="134">
                  <c:v>189.43</c:v>
                </c:pt>
                <c:pt idx="135">
                  <c:v>189.44</c:v>
                </c:pt>
                <c:pt idx="136">
                  <c:v>189.44</c:v>
                </c:pt>
                <c:pt idx="137">
                  <c:v>189.44</c:v>
                </c:pt>
                <c:pt idx="138">
                  <c:v>189.44</c:v>
                </c:pt>
                <c:pt idx="139">
                  <c:v>189.44</c:v>
                </c:pt>
                <c:pt idx="140">
                  <c:v>189.44</c:v>
                </c:pt>
                <c:pt idx="141">
                  <c:v>189.44</c:v>
                </c:pt>
                <c:pt idx="142">
                  <c:v>189.45</c:v>
                </c:pt>
                <c:pt idx="143">
                  <c:v>189.46</c:v>
                </c:pt>
                <c:pt idx="144">
                  <c:v>189.46</c:v>
                </c:pt>
                <c:pt idx="145">
                  <c:v>189.46</c:v>
                </c:pt>
                <c:pt idx="146">
                  <c:v>189.46</c:v>
                </c:pt>
                <c:pt idx="147">
                  <c:v>189.47</c:v>
                </c:pt>
                <c:pt idx="148">
                  <c:v>189.47</c:v>
                </c:pt>
                <c:pt idx="149">
                  <c:v>189.47</c:v>
                </c:pt>
                <c:pt idx="150">
                  <c:v>189.47</c:v>
                </c:pt>
                <c:pt idx="151">
                  <c:v>189.47</c:v>
                </c:pt>
                <c:pt idx="152">
                  <c:v>189.47</c:v>
                </c:pt>
                <c:pt idx="153">
                  <c:v>189.47</c:v>
                </c:pt>
                <c:pt idx="154">
                  <c:v>189.47</c:v>
                </c:pt>
                <c:pt idx="155">
                  <c:v>189.48</c:v>
                </c:pt>
                <c:pt idx="156">
                  <c:v>189.48</c:v>
                </c:pt>
                <c:pt idx="157">
                  <c:v>189.48</c:v>
                </c:pt>
                <c:pt idx="158">
                  <c:v>189.49</c:v>
                </c:pt>
                <c:pt idx="159">
                  <c:v>189.49</c:v>
                </c:pt>
                <c:pt idx="160">
                  <c:v>189.5</c:v>
                </c:pt>
                <c:pt idx="161">
                  <c:v>189.5</c:v>
                </c:pt>
                <c:pt idx="162">
                  <c:v>189.5</c:v>
                </c:pt>
                <c:pt idx="163">
                  <c:v>189.5</c:v>
                </c:pt>
                <c:pt idx="164">
                  <c:v>189.5</c:v>
                </c:pt>
                <c:pt idx="165">
                  <c:v>189.5</c:v>
                </c:pt>
                <c:pt idx="166">
                  <c:v>189.5</c:v>
                </c:pt>
                <c:pt idx="167">
                  <c:v>189.5</c:v>
                </c:pt>
                <c:pt idx="168">
                  <c:v>189.51</c:v>
                </c:pt>
                <c:pt idx="169">
                  <c:v>189.51</c:v>
                </c:pt>
                <c:pt idx="170">
                  <c:v>189.51</c:v>
                </c:pt>
                <c:pt idx="171">
                  <c:v>189.51</c:v>
                </c:pt>
                <c:pt idx="172">
                  <c:v>189.51</c:v>
                </c:pt>
                <c:pt idx="173">
                  <c:v>189.51</c:v>
                </c:pt>
                <c:pt idx="174">
                  <c:v>189.52</c:v>
                </c:pt>
                <c:pt idx="175">
                  <c:v>189.54</c:v>
                </c:pt>
                <c:pt idx="176">
                  <c:v>189.54</c:v>
                </c:pt>
                <c:pt idx="177">
                  <c:v>189.54</c:v>
                </c:pt>
                <c:pt idx="178">
                  <c:v>189.54</c:v>
                </c:pt>
                <c:pt idx="179">
                  <c:v>189.54</c:v>
                </c:pt>
                <c:pt idx="180">
                  <c:v>189.54</c:v>
                </c:pt>
                <c:pt idx="181">
                  <c:v>189.54</c:v>
                </c:pt>
                <c:pt idx="182">
                  <c:v>189.54</c:v>
                </c:pt>
                <c:pt idx="183">
                  <c:v>189.55</c:v>
                </c:pt>
                <c:pt idx="184">
                  <c:v>189.55</c:v>
                </c:pt>
                <c:pt idx="185">
                  <c:v>189.57</c:v>
                </c:pt>
                <c:pt idx="186">
                  <c:v>189.57</c:v>
                </c:pt>
                <c:pt idx="187">
                  <c:v>189.57</c:v>
                </c:pt>
                <c:pt idx="188">
                  <c:v>189.58</c:v>
                </c:pt>
                <c:pt idx="189">
                  <c:v>189.58</c:v>
                </c:pt>
                <c:pt idx="190">
                  <c:v>189.58</c:v>
                </c:pt>
                <c:pt idx="191">
                  <c:v>189.58</c:v>
                </c:pt>
                <c:pt idx="192">
                  <c:v>189.58</c:v>
                </c:pt>
                <c:pt idx="193">
                  <c:v>189.58</c:v>
                </c:pt>
                <c:pt idx="194">
                  <c:v>189.58</c:v>
                </c:pt>
                <c:pt idx="195">
                  <c:v>189.59</c:v>
                </c:pt>
                <c:pt idx="196">
                  <c:v>189.61</c:v>
                </c:pt>
                <c:pt idx="197">
                  <c:v>189.61</c:v>
                </c:pt>
                <c:pt idx="198">
                  <c:v>189.61</c:v>
                </c:pt>
                <c:pt idx="199">
                  <c:v>189.61</c:v>
                </c:pt>
                <c:pt idx="200">
                  <c:v>189.61</c:v>
                </c:pt>
                <c:pt idx="201">
                  <c:v>189.61</c:v>
                </c:pt>
                <c:pt idx="202">
                  <c:v>189.62</c:v>
                </c:pt>
                <c:pt idx="203">
                  <c:v>189.63</c:v>
                </c:pt>
                <c:pt idx="204">
                  <c:v>189.63</c:v>
                </c:pt>
                <c:pt idx="205">
                  <c:v>189.64</c:v>
                </c:pt>
                <c:pt idx="206">
                  <c:v>189.64</c:v>
                </c:pt>
                <c:pt idx="207">
                  <c:v>189.65</c:v>
                </c:pt>
                <c:pt idx="208">
                  <c:v>189.65</c:v>
                </c:pt>
                <c:pt idx="209">
                  <c:v>189.68</c:v>
                </c:pt>
                <c:pt idx="210">
                  <c:v>189.71</c:v>
                </c:pt>
                <c:pt idx="211">
                  <c:v>189.73</c:v>
                </c:pt>
                <c:pt idx="212">
                  <c:v>190.18</c:v>
                </c:pt>
                <c:pt idx="213">
                  <c:v>190.32</c:v>
                </c:pt>
                <c:pt idx="214">
                  <c:v>190.32</c:v>
                </c:pt>
                <c:pt idx="215">
                  <c:v>190.36</c:v>
                </c:pt>
                <c:pt idx="216">
                  <c:v>190.36</c:v>
                </c:pt>
                <c:pt idx="217">
                  <c:v>190.36</c:v>
                </c:pt>
                <c:pt idx="218">
                  <c:v>190.39</c:v>
                </c:pt>
                <c:pt idx="219">
                  <c:v>190.39</c:v>
                </c:pt>
                <c:pt idx="220">
                  <c:v>190.39</c:v>
                </c:pt>
                <c:pt idx="221">
                  <c:v>190.39</c:v>
                </c:pt>
                <c:pt idx="222">
                  <c:v>190.4</c:v>
                </c:pt>
                <c:pt idx="223">
                  <c:v>190.4</c:v>
                </c:pt>
                <c:pt idx="224">
                  <c:v>190.4</c:v>
                </c:pt>
                <c:pt idx="225">
                  <c:v>190.4</c:v>
                </c:pt>
                <c:pt idx="226">
                  <c:v>190.4</c:v>
                </c:pt>
                <c:pt idx="227">
                  <c:v>190.4</c:v>
                </c:pt>
                <c:pt idx="228">
                  <c:v>190.4</c:v>
                </c:pt>
                <c:pt idx="229">
                  <c:v>190.41</c:v>
                </c:pt>
                <c:pt idx="230">
                  <c:v>190.42</c:v>
                </c:pt>
                <c:pt idx="231">
                  <c:v>190.42</c:v>
                </c:pt>
                <c:pt idx="232">
                  <c:v>190.42</c:v>
                </c:pt>
                <c:pt idx="233">
                  <c:v>190.42</c:v>
                </c:pt>
                <c:pt idx="234">
                  <c:v>190.42</c:v>
                </c:pt>
                <c:pt idx="235">
                  <c:v>190.43</c:v>
                </c:pt>
                <c:pt idx="236">
                  <c:v>190.43</c:v>
                </c:pt>
                <c:pt idx="237">
                  <c:v>190.43</c:v>
                </c:pt>
                <c:pt idx="238">
                  <c:v>190.43</c:v>
                </c:pt>
                <c:pt idx="239">
                  <c:v>190.43</c:v>
                </c:pt>
                <c:pt idx="240">
                  <c:v>190.43</c:v>
                </c:pt>
                <c:pt idx="241">
                  <c:v>190.43</c:v>
                </c:pt>
                <c:pt idx="242">
                  <c:v>190.43</c:v>
                </c:pt>
                <c:pt idx="243">
                  <c:v>190.43</c:v>
                </c:pt>
                <c:pt idx="244">
                  <c:v>190.44</c:v>
                </c:pt>
                <c:pt idx="245">
                  <c:v>190.44</c:v>
                </c:pt>
                <c:pt idx="246">
                  <c:v>190.45</c:v>
                </c:pt>
                <c:pt idx="247">
                  <c:v>190.45</c:v>
                </c:pt>
                <c:pt idx="248">
                  <c:v>190.45</c:v>
                </c:pt>
                <c:pt idx="249">
                  <c:v>190.45</c:v>
                </c:pt>
                <c:pt idx="250">
                  <c:v>190.45</c:v>
                </c:pt>
                <c:pt idx="251">
                  <c:v>190.45</c:v>
                </c:pt>
                <c:pt idx="252">
                  <c:v>190.46</c:v>
                </c:pt>
                <c:pt idx="253">
                  <c:v>190.46</c:v>
                </c:pt>
                <c:pt idx="254">
                  <c:v>190.46</c:v>
                </c:pt>
                <c:pt idx="255">
                  <c:v>190.46</c:v>
                </c:pt>
                <c:pt idx="256">
                  <c:v>190.46</c:v>
                </c:pt>
                <c:pt idx="257">
                  <c:v>190.46</c:v>
                </c:pt>
                <c:pt idx="258">
                  <c:v>190.46</c:v>
                </c:pt>
                <c:pt idx="259">
                  <c:v>190.46</c:v>
                </c:pt>
                <c:pt idx="260">
                  <c:v>190.46</c:v>
                </c:pt>
                <c:pt idx="261">
                  <c:v>190.46</c:v>
                </c:pt>
                <c:pt idx="262">
                  <c:v>190.46</c:v>
                </c:pt>
                <c:pt idx="263">
                  <c:v>190.46</c:v>
                </c:pt>
                <c:pt idx="264">
                  <c:v>190.46</c:v>
                </c:pt>
                <c:pt idx="265">
                  <c:v>190.46</c:v>
                </c:pt>
                <c:pt idx="266">
                  <c:v>190.46</c:v>
                </c:pt>
                <c:pt idx="267">
                  <c:v>190.46</c:v>
                </c:pt>
                <c:pt idx="268">
                  <c:v>190.46</c:v>
                </c:pt>
                <c:pt idx="269">
                  <c:v>190.46</c:v>
                </c:pt>
                <c:pt idx="270">
                  <c:v>190.47</c:v>
                </c:pt>
                <c:pt idx="271">
                  <c:v>190.47</c:v>
                </c:pt>
                <c:pt idx="272">
                  <c:v>190.48</c:v>
                </c:pt>
                <c:pt idx="273">
                  <c:v>190.48</c:v>
                </c:pt>
                <c:pt idx="274">
                  <c:v>190.48</c:v>
                </c:pt>
                <c:pt idx="275">
                  <c:v>190.48</c:v>
                </c:pt>
                <c:pt idx="276">
                  <c:v>190.48</c:v>
                </c:pt>
                <c:pt idx="277">
                  <c:v>190.48</c:v>
                </c:pt>
                <c:pt idx="278">
                  <c:v>190.48</c:v>
                </c:pt>
                <c:pt idx="279">
                  <c:v>190.48</c:v>
                </c:pt>
                <c:pt idx="280">
                  <c:v>190.48</c:v>
                </c:pt>
                <c:pt idx="281">
                  <c:v>190.49</c:v>
                </c:pt>
                <c:pt idx="282">
                  <c:v>190.49</c:v>
                </c:pt>
                <c:pt idx="283">
                  <c:v>190.49</c:v>
                </c:pt>
                <c:pt idx="284">
                  <c:v>190.49</c:v>
                </c:pt>
                <c:pt idx="285">
                  <c:v>190.49</c:v>
                </c:pt>
                <c:pt idx="286">
                  <c:v>190.49</c:v>
                </c:pt>
                <c:pt idx="287">
                  <c:v>190.49</c:v>
                </c:pt>
                <c:pt idx="288">
                  <c:v>190.49</c:v>
                </c:pt>
                <c:pt idx="289">
                  <c:v>190.49</c:v>
                </c:pt>
                <c:pt idx="290">
                  <c:v>190.49</c:v>
                </c:pt>
                <c:pt idx="291">
                  <c:v>190.49</c:v>
                </c:pt>
                <c:pt idx="292">
                  <c:v>190.49</c:v>
                </c:pt>
                <c:pt idx="293">
                  <c:v>190.49</c:v>
                </c:pt>
                <c:pt idx="294">
                  <c:v>190.49</c:v>
                </c:pt>
                <c:pt idx="295">
                  <c:v>190.49</c:v>
                </c:pt>
                <c:pt idx="296">
                  <c:v>190.49</c:v>
                </c:pt>
                <c:pt idx="297">
                  <c:v>190.49</c:v>
                </c:pt>
                <c:pt idx="298">
                  <c:v>190.5</c:v>
                </c:pt>
                <c:pt idx="299">
                  <c:v>190.5</c:v>
                </c:pt>
                <c:pt idx="300">
                  <c:v>190.5</c:v>
                </c:pt>
                <c:pt idx="301">
                  <c:v>190.5</c:v>
                </c:pt>
                <c:pt idx="302">
                  <c:v>190.5</c:v>
                </c:pt>
                <c:pt idx="303">
                  <c:v>190.5</c:v>
                </c:pt>
                <c:pt idx="304">
                  <c:v>190.5</c:v>
                </c:pt>
                <c:pt idx="305">
                  <c:v>190.5</c:v>
                </c:pt>
                <c:pt idx="306">
                  <c:v>190.5</c:v>
                </c:pt>
                <c:pt idx="307">
                  <c:v>190.5</c:v>
                </c:pt>
                <c:pt idx="308">
                  <c:v>190.51</c:v>
                </c:pt>
                <c:pt idx="309">
                  <c:v>190.51</c:v>
                </c:pt>
                <c:pt idx="310">
                  <c:v>190.51</c:v>
                </c:pt>
                <c:pt idx="311">
                  <c:v>190.51</c:v>
                </c:pt>
                <c:pt idx="312">
                  <c:v>190.51</c:v>
                </c:pt>
                <c:pt idx="313">
                  <c:v>190.51</c:v>
                </c:pt>
                <c:pt idx="314">
                  <c:v>190.51</c:v>
                </c:pt>
                <c:pt idx="315">
                  <c:v>190.51</c:v>
                </c:pt>
                <c:pt idx="316">
                  <c:v>190.51</c:v>
                </c:pt>
                <c:pt idx="317">
                  <c:v>190.52</c:v>
                </c:pt>
                <c:pt idx="318">
                  <c:v>190.52</c:v>
                </c:pt>
                <c:pt idx="319">
                  <c:v>190.52</c:v>
                </c:pt>
                <c:pt idx="320">
                  <c:v>190.52</c:v>
                </c:pt>
                <c:pt idx="321">
                  <c:v>190.52</c:v>
                </c:pt>
                <c:pt idx="322">
                  <c:v>190.52</c:v>
                </c:pt>
                <c:pt idx="323">
                  <c:v>190.52</c:v>
                </c:pt>
                <c:pt idx="324">
                  <c:v>190.52</c:v>
                </c:pt>
                <c:pt idx="325">
                  <c:v>190.52</c:v>
                </c:pt>
                <c:pt idx="326">
                  <c:v>190.52</c:v>
                </c:pt>
                <c:pt idx="327">
                  <c:v>190.52</c:v>
                </c:pt>
                <c:pt idx="328">
                  <c:v>190.52</c:v>
                </c:pt>
                <c:pt idx="329">
                  <c:v>190.52</c:v>
                </c:pt>
                <c:pt idx="330">
                  <c:v>190.52</c:v>
                </c:pt>
                <c:pt idx="331">
                  <c:v>190.52</c:v>
                </c:pt>
                <c:pt idx="332">
                  <c:v>190.52</c:v>
                </c:pt>
                <c:pt idx="333">
                  <c:v>190.52</c:v>
                </c:pt>
                <c:pt idx="334">
                  <c:v>190.52</c:v>
                </c:pt>
                <c:pt idx="335">
                  <c:v>190.53</c:v>
                </c:pt>
                <c:pt idx="336">
                  <c:v>190.53</c:v>
                </c:pt>
                <c:pt idx="337">
                  <c:v>190.53</c:v>
                </c:pt>
                <c:pt idx="338">
                  <c:v>190.53</c:v>
                </c:pt>
                <c:pt idx="339">
                  <c:v>190.53</c:v>
                </c:pt>
                <c:pt idx="340">
                  <c:v>190.53</c:v>
                </c:pt>
                <c:pt idx="341">
                  <c:v>190.53</c:v>
                </c:pt>
                <c:pt idx="342">
                  <c:v>190.53</c:v>
                </c:pt>
                <c:pt idx="343">
                  <c:v>190.53</c:v>
                </c:pt>
                <c:pt idx="344">
                  <c:v>190.53</c:v>
                </c:pt>
                <c:pt idx="345">
                  <c:v>190.53</c:v>
                </c:pt>
                <c:pt idx="346">
                  <c:v>190.54</c:v>
                </c:pt>
                <c:pt idx="347">
                  <c:v>190.54</c:v>
                </c:pt>
                <c:pt idx="348">
                  <c:v>190.54</c:v>
                </c:pt>
                <c:pt idx="349">
                  <c:v>190.54</c:v>
                </c:pt>
                <c:pt idx="350">
                  <c:v>190.54</c:v>
                </c:pt>
                <c:pt idx="351">
                  <c:v>190.54</c:v>
                </c:pt>
                <c:pt idx="352">
                  <c:v>190.54</c:v>
                </c:pt>
                <c:pt idx="353">
                  <c:v>190.54</c:v>
                </c:pt>
                <c:pt idx="354">
                  <c:v>190.55</c:v>
                </c:pt>
                <c:pt idx="355">
                  <c:v>190.55</c:v>
                </c:pt>
                <c:pt idx="356">
                  <c:v>190.55</c:v>
                </c:pt>
                <c:pt idx="357">
                  <c:v>190.55</c:v>
                </c:pt>
                <c:pt idx="358">
                  <c:v>190.55</c:v>
                </c:pt>
                <c:pt idx="359">
                  <c:v>190.55</c:v>
                </c:pt>
                <c:pt idx="360">
                  <c:v>190.55</c:v>
                </c:pt>
                <c:pt idx="361">
                  <c:v>190.55</c:v>
                </c:pt>
                <c:pt idx="362">
                  <c:v>190.55</c:v>
                </c:pt>
                <c:pt idx="363">
                  <c:v>190.55</c:v>
                </c:pt>
                <c:pt idx="364">
                  <c:v>190.55</c:v>
                </c:pt>
                <c:pt idx="365">
                  <c:v>190.55</c:v>
                </c:pt>
                <c:pt idx="366">
                  <c:v>190.55</c:v>
                </c:pt>
                <c:pt idx="367">
                  <c:v>190.55</c:v>
                </c:pt>
                <c:pt idx="368">
                  <c:v>190.55</c:v>
                </c:pt>
                <c:pt idx="369">
                  <c:v>190.55</c:v>
                </c:pt>
                <c:pt idx="370">
                  <c:v>190.56</c:v>
                </c:pt>
                <c:pt idx="371">
                  <c:v>190.56</c:v>
                </c:pt>
                <c:pt idx="372">
                  <c:v>190.56</c:v>
                </c:pt>
                <c:pt idx="373">
                  <c:v>190.56</c:v>
                </c:pt>
                <c:pt idx="374">
                  <c:v>190.56</c:v>
                </c:pt>
                <c:pt idx="375">
                  <c:v>190.56</c:v>
                </c:pt>
                <c:pt idx="376">
                  <c:v>190.57</c:v>
                </c:pt>
                <c:pt idx="377">
                  <c:v>190.57</c:v>
                </c:pt>
                <c:pt idx="378">
                  <c:v>190.57</c:v>
                </c:pt>
                <c:pt idx="379">
                  <c:v>190.57</c:v>
                </c:pt>
                <c:pt idx="380">
                  <c:v>190.57</c:v>
                </c:pt>
                <c:pt idx="381">
                  <c:v>190.57</c:v>
                </c:pt>
                <c:pt idx="382">
                  <c:v>190.57</c:v>
                </c:pt>
                <c:pt idx="383">
                  <c:v>190.57</c:v>
                </c:pt>
                <c:pt idx="384">
                  <c:v>190.57</c:v>
                </c:pt>
                <c:pt idx="385">
                  <c:v>190.57</c:v>
                </c:pt>
                <c:pt idx="386">
                  <c:v>190.57</c:v>
                </c:pt>
                <c:pt idx="387">
                  <c:v>190.57</c:v>
                </c:pt>
                <c:pt idx="388">
                  <c:v>190.58</c:v>
                </c:pt>
                <c:pt idx="389">
                  <c:v>190.58</c:v>
                </c:pt>
                <c:pt idx="390">
                  <c:v>190.58</c:v>
                </c:pt>
                <c:pt idx="391">
                  <c:v>190.58</c:v>
                </c:pt>
                <c:pt idx="392">
                  <c:v>190.58</c:v>
                </c:pt>
                <c:pt idx="393">
                  <c:v>190.58</c:v>
                </c:pt>
                <c:pt idx="394">
                  <c:v>190.58</c:v>
                </c:pt>
                <c:pt idx="395">
                  <c:v>190.58</c:v>
                </c:pt>
                <c:pt idx="396">
                  <c:v>190.58</c:v>
                </c:pt>
                <c:pt idx="397">
                  <c:v>190.58</c:v>
                </c:pt>
                <c:pt idx="398">
                  <c:v>190.58</c:v>
                </c:pt>
                <c:pt idx="399">
                  <c:v>190.59</c:v>
                </c:pt>
                <c:pt idx="400">
                  <c:v>190.59</c:v>
                </c:pt>
                <c:pt idx="401">
                  <c:v>190.59</c:v>
                </c:pt>
                <c:pt idx="402">
                  <c:v>190.59</c:v>
                </c:pt>
                <c:pt idx="403">
                  <c:v>190.59</c:v>
                </c:pt>
                <c:pt idx="404">
                  <c:v>190.59</c:v>
                </c:pt>
                <c:pt idx="405">
                  <c:v>190.59</c:v>
                </c:pt>
                <c:pt idx="406">
                  <c:v>190.6</c:v>
                </c:pt>
                <c:pt idx="407">
                  <c:v>190.6</c:v>
                </c:pt>
                <c:pt idx="408">
                  <c:v>190.6</c:v>
                </c:pt>
                <c:pt idx="409">
                  <c:v>190.6</c:v>
                </c:pt>
                <c:pt idx="410">
                  <c:v>190.6</c:v>
                </c:pt>
                <c:pt idx="411">
                  <c:v>190.6</c:v>
                </c:pt>
                <c:pt idx="412">
                  <c:v>190.6</c:v>
                </c:pt>
                <c:pt idx="413">
                  <c:v>190.61</c:v>
                </c:pt>
                <c:pt idx="414">
                  <c:v>190.61</c:v>
                </c:pt>
                <c:pt idx="415">
                  <c:v>190.61</c:v>
                </c:pt>
                <c:pt idx="416">
                  <c:v>190.61</c:v>
                </c:pt>
                <c:pt idx="417">
                  <c:v>190.61</c:v>
                </c:pt>
                <c:pt idx="418">
                  <c:v>190.61</c:v>
                </c:pt>
                <c:pt idx="419">
                  <c:v>190.61</c:v>
                </c:pt>
                <c:pt idx="420">
                  <c:v>190.62</c:v>
                </c:pt>
                <c:pt idx="421">
                  <c:v>190.62</c:v>
                </c:pt>
                <c:pt idx="422">
                  <c:v>190.62</c:v>
                </c:pt>
                <c:pt idx="423">
                  <c:v>190.63</c:v>
                </c:pt>
                <c:pt idx="424">
                  <c:v>190.63</c:v>
                </c:pt>
                <c:pt idx="425">
                  <c:v>190.63</c:v>
                </c:pt>
                <c:pt idx="426">
                  <c:v>190.63</c:v>
                </c:pt>
                <c:pt idx="427">
                  <c:v>190.64</c:v>
                </c:pt>
                <c:pt idx="428">
                  <c:v>190.64</c:v>
                </c:pt>
                <c:pt idx="429">
                  <c:v>190.64</c:v>
                </c:pt>
                <c:pt idx="430">
                  <c:v>190.64</c:v>
                </c:pt>
                <c:pt idx="431">
                  <c:v>190.64</c:v>
                </c:pt>
                <c:pt idx="432">
                  <c:v>190.65</c:v>
                </c:pt>
                <c:pt idx="433">
                  <c:v>190.65</c:v>
                </c:pt>
                <c:pt idx="434">
                  <c:v>190.65</c:v>
                </c:pt>
                <c:pt idx="435">
                  <c:v>190.65</c:v>
                </c:pt>
                <c:pt idx="436">
                  <c:v>190.65</c:v>
                </c:pt>
                <c:pt idx="437">
                  <c:v>190.65</c:v>
                </c:pt>
                <c:pt idx="438">
                  <c:v>190.66</c:v>
                </c:pt>
                <c:pt idx="439">
                  <c:v>190.66</c:v>
                </c:pt>
                <c:pt idx="440">
                  <c:v>190.67</c:v>
                </c:pt>
                <c:pt idx="441">
                  <c:v>190.67</c:v>
                </c:pt>
                <c:pt idx="442">
                  <c:v>190.67</c:v>
                </c:pt>
                <c:pt idx="443">
                  <c:v>190.67</c:v>
                </c:pt>
                <c:pt idx="444">
                  <c:v>190.67</c:v>
                </c:pt>
                <c:pt idx="445">
                  <c:v>190.67</c:v>
                </c:pt>
                <c:pt idx="446">
                  <c:v>190.67</c:v>
                </c:pt>
                <c:pt idx="447">
                  <c:v>190.68</c:v>
                </c:pt>
                <c:pt idx="448">
                  <c:v>190.68</c:v>
                </c:pt>
                <c:pt idx="449">
                  <c:v>190.68</c:v>
                </c:pt>
                <c:pt idx="450">
                  <c:v>190.69</c:v>
                </c:pt>
                <c:pt idx="451">
                  <c:v>190.7</c:v>
                </c:pt>
                <c:pt idx="452">
                  <c:v>190.71</c:v>
                </c:pt>
                <c:pt idx="453">
                  <c:v>190.71</c:v>
                </c:pt>
                <c:pt idx="454">
                  <c:v>190.71</c:v>
                </c:pt>
                <c:pt idx="455">
                  <c:v>190.72</c:v>
                </c:pt>
                <c:pt idx="456">
                  <c:v>190.72</c:v>
                </c:pt>
                <c:pt idx="457">
                  <c:v>190.72</c:v>
                </c:pt>
                <c:pt idx="458">
                  <c:v>190.74</c:v>
                </c:pt>
                <c:pt idx="459">
                  <c:v>190.74</c:v>
                </c:pt>
                <c:pt idx="460">
                  <c:v>190.75</c:v>
                </c:pt>
                <c:pt idx="461">
                  <c:v>190.79</c:v>
                </c:pt>
                <c:pt idx="462">
                  <c:v>192.39</c:v>
                </c:pt>
                <c:pt idx="463">
                  <c:v>192.39</c:v>
                </c:pt>
                <c:pt idx="464">
                  <c:v>192.42</c:v>
                </c:pt>
                <c:pt idx="465">
                  <c:v>192.42</c:v>
                </c:pt>
                <c:pt idx="466">
                  <c:v>192.45</c:v>
                </c:pt>
                <c:pt idx="467">
                  <c:v>192.52</c:v>
                </c:pt>
                <c:pt idx="468">
                  <c:v>192.52</c:v>
                </c:pt>
                <c:pt idx="469">
                  <c:v>193.31</c:v>
                </c:pt>
                <c:pt idx="470">
                  <c:v>193.32</c:v>
                </c:pt>
                <c:pt idx="471">
                  <c:v>194.31</c:v>
                </c:pt>
                <c:pt idx="472">
                  <c:v>194.49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6-4A9A-A42B-79E309829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198"/>
          <c:min val="184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1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Phil2 bis 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2.446204575300602E-2"/>
          <c:w val="0.85819836740590916"/>
          <c:h val="0.94424929960293069"/>
        </c:manualLayout>
      </c:layout>
      <c:scatterChart>
        <c:scatterStyle val="lineMarker"/>
        <c:varyColors val="0"/>
        <c:ser>
          <c:idx val="0"/>
          <c:order val="0"/>
          <c:tx>
            <c:strRef>
              <c:f>Phil2_42!$V$1</c:f>
              <c:strCache>
                <c:ptCount val="1"/>
                <c:pt idx="0">
                  <c:v>Phil2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Phil2_42!$V$2:$V$429</c:f>
              <c:numCache>
                <c:formatCode>General</c:formatCode>
                <c:ptCount val="428"/>
                <c:pt idx="0">
                  <c:v>202.7</c:v>
                </c:pt>
                <c:pt idx="1">
                  <c:v>208.17</c:v>
                </c:pt>
                <c:pt idx="2">
                  <c:v>208.23</c:v>
                </c:pt>
                <c:pt idx="3">
                  <c:v>208.24</c:v>
                </c:pt>
                <c:pt idx="4">
                  <c:v>208.34</c:v>
                </c:pt>
                <c:pt idx="5">
                  <c:v>208.35</c:v>
                </c:pt>
                <c:pt idx="6">
                  <c:v>208.37</c:v>
                </c:pt>
                <c:pt idx="7">
                  <c:v>208.38</c:v>
                </c:pt>
                <c:pt idx="8">
                  <c:v>208.39</c:v>
                </c:pt>
                <c:pt idx="9">
                  <c:v>208.41</c:v>
                </c:pt>
                <c:pt idx="10">
                  <c:v>208.41</c:v>
                </c:pt>
                <c:pt idx="11">
                  <c:v>208.41</c:v>
                </c:pt>
                <c:pt idx="12">
                  <c:v>208.42</c:v>
                </c:pt>
                <c:pt idx="13">
                  <c:v>208.42</c:v>
                </c:pt>
                <c:pt idx="14">
                  <c:v>208.43</c:v>
                </c:pt>
                <c:pt idx="15">
                  <c:v>208.43</c:v>
                </c:pt>
                <c:pt idx="16">
                  <c:v>208.44</c:v>
                </c:pt>
                <c:pt idx="17">
                  <c:v>208.46</c:v>
                </c:pt>
                <c:pt idx="18">
                  <c:v>208.48</c:v>
                </c:pt>
                <c:pt idx="19">
                  <c:v>208.48</c:v>
                </c:pt>
                <c:pt idx="20">
                  <c:v>208.48</c:v>
                </c:pt>
                <c:pt idx="21">
                  <c:v>208.5</c:v>
                </c:pt>
                <c:pt idx="22">
                  <c:v>208.51</c:v>
                </c:pt>
                <c:pt idx="23">
                  <c:v>208.52</c:v>
                </c:pt>
                <c:pt idx="24">
                  <c:v>208.59</c:v>
                </c:pt>
                <c:pt idx="25">
                  <c:v>209.24</c:v>
                </c:pt>
                <c:pt idx="26">
                  <c:v>209.24</c:v>
                </c:pt>
                <c:pt idx="27">
                  <c:v>209.27</c:v>
                </c:pt>
                <c:pt idx="28">
                  <c:v>209.28</c:v>
                </c:pt>
                <c:pt idx="29">
                  <c:v>209.28</c:v>
                </c:pt>
                <c:pt idx="30">
                  <c:v>209.29</c:v>
                </c:pt>
                <c:pt idx="31">
                  <c:v>209.29</c:v>
                </c:pt>
                <c:pt idx="32">
                  <c:v>209.3</c:v>
                </c:pt>
                <c:pt idx="33">
                  <c:v>209.32</c:v>
                </c:pt>
                <c:pt idx="34">
                  <c:v>209.32</c:v>
                </c:pt>
                <c:pt idx="35">
                  <c:v>209.33</c:v>
                </c:pt>
                <c:pt idx="36">
                  <c:v>209.34</c:v>
                </c:pt>
                <c:pt idx="37">
                  <c:v>209.34</c:v>
                </c:pt>
                <c:pt idx="38">
                  <c:v>209.36</c:v>
                </c:pt>
                <c:pt idx="39">
                  <c:v>209.37</c:v>
                </c:pt>
                <c:pt idx="40">
                  <c:v>209.37</c:v>
                </c:pt>
                <c:pt idx="41">
                  <c:v>209.37</c:v>
                </c:pt>
                <c:pt idx="42">
                  <c:v>209.38</c:v>
                </c:pt>
                <c:pt idx="43">
                  <c:v>209.38</c:v>
                </c:pt>
                <c:pt idx="44">
                  <c:v>209.38</c:v>
                </c:pt>
                <c:pt idx="45">
                  <c:v>209.4</c:v>
                </c:pt>
                <c:pt idx="46">
                  <c:v>209.4</c:v>
                </c:pt>
                <c:pt idx="47">
                  <c:v>209.41</c:v>
                </c:pt>
                <c:pt idx="48">
                  <c:v>209.41</c:v>
                </c:pt>
                <c:pt idx="49">
                  <c:v>209.41</c:v>
                </c:pt>
                <c:pt idx="50">
                  <c:v>209.42</c:v>
                </c:pt>
                <c:pt idx="51">
                  <c:v>209.42</c:v>
                </c:pt>
                <c:pt idx="52">
                  <c:v>209.43</c:v>
                </c:pt>
                <c:pt idx="53">
                  <c:v>209.43</c:v>
                </c:pt>
                <c:pt idx="54">
                  <c:v>210.13</c:v>
                </c:pt>
                <c:pt idx="55">
                  <c:v>210.21</c:v>
                </c:pt>
                <c:pt idx="56">
                  <c:v>210.25</c:v>
                </c:pt>
                <c:pt idx="57">
                  <c:v>210.41</c:v>
                </c:pt>
                <c:pt idx="58">
                  <c:v>211.14</c:v>
                </c:pt>
                <c:pt idx="59">
                  <c:v>211.24</c:v>
                </c:pt>
                <c:pt idx="60">
                  <c:v>211.29</c:v>
                </c:pt>
                <c:pt idx="61">
                  <c:v>211.31</c:v>
                </c:pt>
                <c:pt idx="62">
                  <c:v>212.01</c:v>
                </c:pt>
                <c:pt idx="63">
                  <c:v>213</c:v>
                </c:pt>
                <c:pt idx="64">
                  <c:v>213</c:v>
                </c:pt>
                <c:pt idx="65">
                  <c:v>213.03</c:v>
                </c:pt>
                <c:pt idx="66">
                  <c:v>213.09</c:v>
                </c:pt>
                <c:pt idx="67">
                  <c:v>213.12</c:v>
                </c:pt>
                <c:pt idx="68">
                  <c:v>213.12</c:v>
                </c:pt>
                <c:pt idx="69">
                  <c:v>213.13</c:v>
                </c:pt>
                <c:pt idx="70">
                  <c:v>213.14</c:v>
                </c:pt>
                <c:pt idx="71">
                  <c:v>213.14</c:v>
                </c:pt>
                <c:pt idx="72">
                  <c:v>213.15</c:v>
                </c:pt>
                <c:pt idx="73">
                  <c:v>213.15</c:v>
                </c:pt>
                <c:pt idx="74">
                  <c:v>213.17</c:v>
                </c:pt>
                <c:pt idx="75">
                  <c:v>213.17</c:v>
                </c:pt>
                <c:pt idx="76">
                  <c:v>213.17</c:v>
                </c:pt>
                <c:pt idx="77">
                  <c:v>213.19</c:v>
                </c:pt>
                <c:pt idx="78">
                  <c:v>213.19</c:v>
                </c:pt>
                <c:pt idx="79">
                  <c:v>213.2</c:v>
                </c:pt>
                <c:pt idx="80">
                  <c:v>213.21</c:v>
                </c:pt>
                <c:pt idx="81">
                  <c:v>213.23</c:v>
                </c:pt>
                <c:pt idx="82">
                  <c:v>213.25</c:v>
                </c:pt>
                <c:pt idx="83">
                  <c:v>215.01</c:v>
                </c:pt>
                <c:pt idx="84">
                  <c:v>215.07</c:v>
                </c:pt>
                <c:pt idx="85">
                  <c:v>215.07</c:v>
                </c:pt>
                <c:pt idx="86">
                  <c:v>215.1</c:v>
                </c:pt>
                <c:pt idx="87">
                  <c:v>215.11</c:v>
                </c:pt>
                <c:pt idx="88">
                  <c:v>215.11</c:v>
                </c:pt>
                <c:pt idx="89">
                  <c:v>215.13</c:v>
                </c:pt>
                <c:pt idx="90">
                  <c:v>215.14</c:v>
                </c:pt>
                <c:pt idx="91">
                  <c:v>215.18</c:v>
                </c:pt>
                <c:pt idx="92">
                  <c:v>215.18</c:v>
                </c:pt>
                <c:pt idx="93">
                  <c:v>215.18</c:v>
                </c:pt>
                <c:pt idx="94">
                  <c:v>215.25</c:v>
                </c:pt>
                <c:pt idx="95">
                  <c:v>215.74</c:v>
                </c:pt>
                <c:pt idx="96">
                  <c:v>215.89</c:v>
                </c:pt>
                <c:pt idx="97">
                  <c:v>215.96</c:v>
                </c:pt>
                <c:pt idx="98">
                  <c:v>215.96</c:v>
                </c:pt>
                <c:pt idx="99">
                  <c:v>216.81</c:v>
                </c:pt>
                <c:pt idx="100">
                  <c:v>216.98</c:v>
                </c:pt>
                <c:pt idx="101">
                  <c:v>217.16</c:v>
                </c:pt>
                <c:pt idx="102">
                  <c:v>217.89</c:v>
                </c:pt>
                <c:pt idx="103">
                  <c:v>218.79</c:v>
                </c:pt>
                <c:pt idx="104">
                  <c:v>218.86</c:v>
                </c:pt>
                <c:pt idx="105">
                  <c:v>218.87</c:v>
                </c:pt>
                <c:pt idx="106">
                  <c:v>219.49</c:v>
                </c:pt>
                <c:pt idx="107">
                  <c:v>219.66</c:v>
                </c:pt>
                <c:pt idx="108">
                  <c:v>219.72</c:v>
                </c:pt>
                <c:pt idx="109">
                  <c:v>219.79</c:v>
                </c:pt>
                <c:pt idx="110">
                  <c:v>219.83</c:v>
                </c:pt>
                <c:pt idx="111">
                  <c:v>219.83</c:v>
                </c:pt>
                <c:pt idx="112">
                  <c:v>219.85</c:v>
                </c:pt>
                <c:pt idx="113">
                  <c:v>219.85</c:v>
                </c:pt>
                <c:pt idx="114">
                  <c:v>219.87</c:v>
                </c:pt>
                <c:pt idx="115">
                  <c:v>219.89</c:v>
                </c:pt>
                <c:pt idx="116">
                  <c:v>219.91</c:v>
                </c:pt>
                <c:pt idx="117">
                  <c:v>220.65</c:v>
                </c:pt>
                <c:pt idx="118">
                  <c:v>220.73</c:v>
                </c:pt>
                <c:pt idx="119">
                  <c:v>220.74</c:v>
                </c:pt>
                <c:pt idx="120">
                  <c:v>220.74</c:v>
                </c:pt>
                <c:pt idx="121">
                  <c:v>220.76</c:v>
                </c:pt>
                <c:pt idx="122">
                  <c:v>220.79</c:v>
                </c:pt>
                <c:pt idx="123">
                  <c:v>220.85</c:v>
                </c:pt>
                <c:pt idx="124">
                  <c:v>224.42</c:v>
                </c:pt>
                <c:pt idx="125">
                  <c:v>224.42</c:v>
                </c:pt>
                <c:pt idx="126">
                  <c:v>224.43</c:v>
                </c:pt>
                <c:pt idx="127">
                  <c:v>224.43</c:v>
                </c:pt>
                <c:pt idx="128">
                  <c:v>224.48</c:v>
                </c:pt>
                <c:pt idx="129">
                  <c:v>224.48</c:v>
                </c:pt>
                <c:pt idx="130">
                  <c:v>224.5</c:v>
                </c:pt>
                <c:pt idx="131">
                  <c:v>224.51</c:v>
                </c:pt>
                <c:pt idx="132">
                  <c:v>224.54</c:v>
                </c:pt>
                <c:pt idx="133">
                  <c:v>224.56</c:v>
                </c:pt>
                <c:pt idx="134">
                  <c:v>224.56</c:v>
                </c:pt>
                <c:pt idx="135">
                  <c:v>224.57</c:v>
                </c:pt>
                <c:pt idx="136">
                  <c:v>224.57</c:v>
                </c:pt>
                <c:pt idx="137">
                  <c:v>224.58</c:v>
                </c:pt>
                <c:pt idx="138">
                  <c:v>224.6</c:v>
                </c:pt>
                <c:pt idx="139">
                  <c:v>224.6</c:v>
                </c:pt>
                <c:pt idx="140">
                  <c:v>224.6</c:v>
                </c:pt>
                <c:pt idx="141">
                  <c:v>224.6</c:v>
                </c:pt>
                <c:pt idx="142">
                  <c:v>224.62</c:v>
                </c:pt>
                <c:pt idx="143">
                  <c:v>224.62</c:v>
                </c:pt>
                <c:pt idx="144">
                  <c:v>224.63</c:v>
                </c:pt>
                <c:pt idx="145">
                  <c:v>224.64</c:v>
                </c:pt>
                <c:pt idx="146">
                  <c:v>224.64</c:v>
                </c:pt>
                <c:pt idx="147">
                  <c:v>224.64</c:v>
                </c:pt>
                <c:pt idx="148">
                  <c:v>224.64</c:v>
                </c:pt>
                <c:pt idx="149">
                  <c:v>224.64</c:v>
                </c:pt>
                <c:pt idx="150">
                  <c:v>224.65</c:v>
                </c:pt>
                <c:pt idx="151">
                  <c:v>224.65</c:v>
                </c:pt>
                <c:pt idx="152">
                  <c:v>224.66</c:v>
                </c:pt>
                <c:pt idx="153">
                  <c:v>224.66</c:v>
                </c:pt>
                <c:pt idx="154">
                  <c:v>224.66</c:v>
                </c:pt>
                <c:pt idx="155">
                  <c:v>224.66</c:v>
                </c:pt>
                <c:pt idx="156">
                  <c:v>224.66</c:v>
                </c:pt>
                <c:pt idx="157">
                  <c:v>224.66</c:v>
                </c:pt>
                <c:pt idx="158">
                  <c:v>224.66</c:v>
                </c:pt>
                <c:pt idx="159">
                  <c:v>224.67</c:v>
                </c:pt>
                <c:pt idx="160">
                  <c:v>224.68</c:v>
                </c:pt>
                <c:pt idx="161">
                  <c:v>224.68</c:v>
                </c:pt>
                <c:pt idx="162">
                  <c:v>224.69</c:v>
                </c:pt>
                <c:pt idx="163">
                  <c:v>224.7</c:v>
                </c:pt>
                <c:pt idx="164">
                  <c:v>224.7</c:v>
                </c:pt>
                <c:pt idx="165">
                  <c:v>224.7</c:v>
                </c:pt>
                <c:pt idx="166">
                  <c:v>224.71</c:v>
                </c:pt>
                <c:pt idx="167">
                  <c:v>224.71</c:v>
                </c:pt>
                <c:pt idx="168">
                  <c:v>224.73</c:v>
                </c:pt>
                <c:pt idx="169">
                  <c:v>224.73</c:v>
                </c:pt>
                <c:pt idx="170">
                  <c:v>224.75</c:v>
                </c:pt>
                <c:pt idx="171">
                  <c:v>224.78</c:v>
                </c:pt>
                <c:pt idx="172">
                  <c:v>224.84</c:v>
                </c:pt>
                <c:pt idx="173">
                  <c:v>225.55</c:v>
                </c:pt>
                <c:pt idx="174">
                  <c:v>226.37</c:v>
                </c:pt>
                <c:pt idx="175">
                  <c:v>226.48</c:v>
                </c:pt>
                <c:pt idx="176">
                  <c:v>226.5</c:v>
                </c:pt>
                <c:pt idx="177">
                  <c:v>226.51</c:v>
                </c:pt>
                <c:pt idx="178">
                  <c:v>226.53</c:v>
                </c:pt>
                <c:pt idx="179">
                  <c:v>226.55</c:v>
                </c:pt>
                <c:pt idx="180">
                  <c:v>226.55</c:v>
                </c:pt>
                <c:pt idx="181">
                  <c:v>226.55</c:v>
                </c:pt>
                <c:pt idx="182">
                  <c:v>226.55</c:v>
                </c:pt>
                <c:pt idx="183">
                  <c:v>226.57</c:v>
                </c:pt>
                <c:pt idx="184">
                  <c:v>226.57</c:v>
                </c:pt>
                <c:pt idx="185">
                  <c:v>226.57</c:v>
                </c:pt>
                <c:pt idx="186">
                  <c:v>226.57</c:v>
                </c:pt>
                <c:pt idx="187">
                  <c:v>226.58</c:v>
                </c:pt>
                <c:pt idx="188">
                  <c:v>226.59</c:v>
                </c:pt>
                <c:pt idx="189">
                  <c:v>226.59</c:v>
                </c:pt>
                <c:pt idx="190">
                  <c:v>226.59</c:v>
                </c:pt>
                <c:pt idx="191">
                  <c:v>226.59</c:v>
                </c:pt>
                <c:pt idx="192">
                  <c:v>226.6</c:v>
                </c:pt>
                <c:pt idx="193">
                  <c:v>226.6</c:v>
                </c:pt>
                <c:pt idx="194">
                  <c:v>226.61</c:v>
                </c:pt>
                <c:pt idx="195">
                  <c:v>226.61</c:v>
                </c:pt>
                <c:pt idx="196">
                  <c:v>226.61</c:v>
                </c:pt>
                <c:pt idx="197">
                  <c:v>226.61</c:v>
                </c:pt>
                <c:pt idx="198">
                  <c:v>226.61</c:v>
                </c:pt>
                <c:pt idx="199">
                  <c:v>226.62</c:v>
                </c:pt>
                <c:pt idx="200">
                  <c:v>226.62</c:v>
                </c:pt>
                <c:pt idx="201">
                  <c:v>226.62</c:v>
                </c:pt>
                <c:pt idx="202">
                  <c:v>226.62</c:v>
                </c:pt>
                <c:pt idx="203">
                  <c:v>226.62</c:v>
                </c:pt>
                <c:pt idx="204">
                  <c:v>226.62</c:v>
                </c:pt>
                <c:pt idx="205">
                  <c:v>226.63</c:v>
                </c:pt>
                <c:pt idx="206">
                  <c:v>226.63</c:v>
                </c:pt>
                <c:pt idx="207">
                  <c:v>226.63</c:v>
                </c:pt>
                <c:pt idx="208">
                  <c:v>226.64</c:v>
                </c:pt>
                <c:pt idx="209">
                  <c:v>226.64</c:v>
                </c:pt>
                <c:pt idx="210">
                  <c:v>226.65</c:v>
                </c:pt>
                <c:pt idx="211">
                  <c:v>226.65</c:v>
                </c:pt>
                <c:pt idx="212">
                  <c:v>226.65</c:v>
                </c:pt>
                <c:pt idx="213">
                  <c:v>226.66</c:v>
                </c:pt>
                <c:pt idx="214">
                  <c:v>226.66</c:v>
                </c:pt>
                <c:pt idx="215">
                  <c:v>226.67</c:v>
                </c:pt>
                <c:pt idx="216">
                  <c:v>226.67</c:v>
                </c:pt>
                <c:pt idx="217">
                  <c:v>226.67</c:v>
                </c:pt>
                <c:pt idx="218">
                  <c:v>226.67</c:v>
                </c:pt>
                <c:pt idx="219">
                  <c:v>226.68</c:v>
                </c:pt>
                <c:pt idx="220">
                  <c:v>226.68</c:v>
                </c:pt>
                <c:pt idx="221">
                  <c:v>226.69</c:v>
                </c:pt>
                <c:pt idx="222">
                  <c:v>226.69</c:v>
                </c:pt>
                <c:pt idx="223">
                  <c:v>226.69</c:v>
                </c:pt>
                <c:pt idx="224">
                  <c:v>226.7</c:v>
                </c:pt>
                <c:pt idx="225">
                  <c:v>226.7</c:v>
                </c:pt>
                <c:pt idx="226">
                  <c:v>226.7</c:v>
                </c:pt>
                <c:pt idx="227">
                  <c:v>226.72</c:v>
                </c:pt>
                <c:pt idx="228">
                  <c:v>226.72</c:v>
                </c:pt>
                <c:pt idx="229">
                  <c:v>226.73</c:v>
                </c:pt>
                <c:pt idx="230">
                  <c:v>226.74</c:v>
                </c:pt>
                <c:pt idx="231">
                  <c:v>226.76</c:v>
                </c:pt>
                <c:pt idx="232">
                  <c:v>226.78</c:v>
                </c:pt>
                <c:pt idx="233">
                  <c:v>226.85</c:v>
                </c:pt>
                <c:pt idx="234">
                  <c:v>227.4</c:v>
                </c:pt>
                <c:pt idx="235">
                  <c:v>228.47</c:v>
                </c:pt>
                <c:pt idx="236">
                  <c:v>228.66</c:v>
                </c:pt>
                <c:pt idx="237">
                  <c:v>229.3</c:v>
                </c:pt>
                <c:pt idx="238">
                  <c:v>229.41</c:v>
                </c:pt>
                <c:pt idx="239">
                  <c:v>229.42</c:v>
                </c:pt>
                <c:pt idx="240">
                  <c:v>229.44</c:v>
                </c:pt>
                <c:pt idx="241">
                  <c:v>230.36</c:v>
                </c:pt>
                <c:pt idx="242">
                  <c:v>230.36</c:v>
                </c:pt>
                <c:pt idx="243">
                  <c:v>230.36</c:v>
                </c:pt>
                <c:pt idx="244">
                  <c:v>230.37</c:v>
                </c:pt>
                <c:pt idx="245">
                  <c:v>230.37</c:v>
                </c:pt>
                <c:pt idx="246">
                  <c:v>230.44</c:v>
                </c:pt>
                <c:pt idx="247">
                  <c:v>231.27</c:v>
                </c:pt>
                <c:pt idx="248">
                  <c:v>232.33</c:v>
                </c:pt>
                <c:pt idx="249">
                  <c:v>232.34</c:v>
                </c:pt>
                <c:pt idx="250">
                  <c:v>232.93</c:v>
                </c:pt>
                <c:pt idx="251">
                  <c:v>232.93</c:v>
                </c:pt>
                <c:pt idx="252">
                  <c:v>232.95</c:v>
                </c:pt>
                <c:pt idx="253">
                  <c:v>232.96</c:v>
                </c:pt>
                <c:pt idx="254">
                  <c:v>232.96</c:v>
                </c:pt>
                <c:pt idx="255">
                  <c:v>232.98</c:v>
                </c:pt>
                <c:pt idx="256">
                  <c:v>232.99</c:v>
                </c:pt>
                <c:pt idx="257">
                  <c:v>233.02</c:v>
                </c:pt>
                <c:pt idx="258">
                  <c:v>233.03</c:v>
                </c:pt>
                <c:pt idx="259">
                  <c:v>233.04</c:v>
                </c:pt>
                <c:pt idx="260">
                  <c:v>233.05</c:v>
                </c:pt>
                <c:pt idx="261">
                  <c:v>233.07</c:v>
                </c:pt>
                <c:pt idx="262">
                  <c:v>233.08</c:v>
                </c:pt>
                <c:pt idx="263">
                  <c:v>233.09</c:v>
                </c:pt>
                <c:pt idx="264">
                  <c:v>233.09</c:v>
                </c:pt>
                <c:pt idx="265">
                  <c:v>233.1</c:v>
                </c:pt>
                <c:pt idx="266">
                  <c:v>233.11</c:v>
                </c:pt>
                <c:pt idx="267">
                  <c:v>233.12</c:v>
                </c:pt>
                <c:pt idx="268">
                  <c:v>233.12</c:v>
                </c:pt>
                <c:pt idx="269">
                  <c:v>233.15</c:v>
                </c:pt>
                <c:pt idx="270">
                  <c:v>233.15</c:v>
                </c:pt>
                <c:pt idx="271">
                  <c:v>233.15</c:v>
                </c:pt>
                <c:pt idx="272">
                  <c:v>233.16</c:v>
                </c:pt>
                <c:pt idx="273">
                  <c:v>233.17</c:v>
                </c:pt>
                <c:pt idx="274">
                  <c:v>233.18</c:v>
                </c:pt>
                <c:pt idx="275">
                  <c:v>233.19</c:v>
                </c:pt>
                <c:pt idx="276">
                  <c:v>233.2</c:v>
                </c:pt>
                <c:pt idx="277">
                  <c:v>233.23</c:v>
                </c:pt>
                <c:pt idx="278">
                  <c:v>233.23</c:v>
                </c:pt>
                <c:pt idx="279">
                  <c:v>233.25</c:v>
                </c:pt>
                <c:pt idx="280">
                  <c:v>233.28</c:v>
                </c:pt>
                <c:pt idx="281">
                  <c:v>233.34</c:v>
                </c:pt>
                <c:pt idx="282">
                  <c:v>233.41</c:v>
                </c:pt>
                <c:pt idx="283">
                  <c:v>234.14</c:v>
                </c:pt>
                <c:pt idx="284">
                  <c:v>234.17</c:v>
                </c:pt>
                <c:pt idx="285">
                  <c:v>234.18</c:v>
                </c:pt>
                <c:pt idx="286">
                  <c:v>234.18</c:v>
                </c:pt>
                <c:pt idx="287">
                  <c:v>234.23</c:v>
                </c:pt>
                <c:pt idx="288">
                  <c:v>234.25</c:v>
                </c:pt>
                <c:pt idx="289">
                  <c:v>234.3</c:v>
                </c:pt>
                <c:pt idx="290">
                  <c:v>234.3</c:v>
                </c:pt>
                <c:pt idx="291">
                  <c:v>234.31</c:v>
                </c:pt>
                <c:pt idx="292">
                  <c:v>234.32</c:v>
                </c:pt>
                <c:pt idx="293">
                  <c:v>234.33</c:v>
                </c:pt>
                <c:pt idx="294">
                  <c:v>235.2</c:v>
                </c:pt>
                <c:pt idx="295">
                  <c:v>236.08</c:v>
                </c:pt>
                <c:pt idx="296">
                  <c:v>236.11</c:v>
                </c:pt>
                <c:pt idx="297">
                  <c:v>236.14</c:v>
                </c:pt>
                <c:pt idx="298">
                  <c:v>237.91</c:v>
                </c:pt>
                <c:pt idx="299">
                  <c:v>237.92</c:v>
                </c:pt>
                <c:pt idx="300">
                  <c:v>237.96</c:v>
                </c:pt>
                <c:pt idx="301">
                  <c:v>237.96</c:v>
                </c:pt>
                <c:pt idx="302">
                  <c:v>237.97</c:v>
                </c:pt>
                <c:pt idx="303">
                  <c:v>238.03</c:v>
                </c:pt>
                <c:pt idx="304">
                  <c:v>238.03</c:v>
                </c:pt>
                <c:pt idx="305">
                  <c:v>238.04</c:v>
                </c:pt>
                <c:pt idx="306">
                  <c:v>238.05</c:v>
                </c:pt>
                <c:pt idx="307">
                  <c:v>238.06</c:v>
                </c:pt>
                <c:pt idx="308">
                  <c:v>238.06</c:v>
                </c:pt>
                <c:pt idx="309">
                  <c:v>238.08</c:v>
                </c:pt>
                <c:pt idx="310">
                  <c:v>238.08</c:v>
                </c:pt>
                <c:pt idx="311">
                  <c:v>238.08</c:v>
                </c:pt>
                <c:pt idx="312">
                  <c:v>238.09</c:v>
                </c:pt>
                <c:pt idx="313">
                  <c:v>238.1</c:v>
                </c:pt>
                <c:pt idx="314">
                  <c:v>238.11</c:v>
                </c:pt>
                <c:pt idx="315">
                  <c:v>238.12</c:v>
                </c:pt>
                <c:pt idx="316">
                  <c:v>238.12</c:v>
                </c:pt>
                <c:pt idx="317">
                  <c:v>238.12</c:v>
                </c:pt>
                <c:pt idx="318">
                  <c:v>238.12</c:v>
                </c:pt>
                <c:pt idx="319">
                  <c:v>238.12</c:v>
                </c:pt>
                <c:pt idx="320">
                  <c:v>238.14</c:v>
                </c:pt>
                <c:pt idx="321">
                  <c:v>238.14</c:v>
                </c:pt>
                <c:pt idx="322">
                  <c:v>238.15</c:v>
                </c:pt>
                <c:pt idx="323">
                  <c:v>238.17</c:v>
                </c:pt>
                <c:pt idx="324">
                  <c:v>238.17</c:v>
                </c:pt>
                <c:pt idx="325">
                  <c:v>238.18</c:v>
                </c:pt>
                <c:pt idx="326">
                  <c:v>238.18</c:v>
                </c:pt>
                <c:pt idx="327">
                  <c:v>238.18</c:v>
                </c:pt>
                <c:pt idx="328">
                  <c:v>238.25</c:v>
                </c:pt>
                <c:pt idx="329">
                  <c:v>238.27</c:v>
                </c:pt>
                <c:pt idx="330">
                  <c:v>239.61</c:v>
                </c:pt>
                <c:pt idx="331">
                  <c:v>244.69</c:v>
                </c:pt>
                <c:pt idx="332">
                  <c:v>244.8</c:v>
                </c:pt>
                <c:pt idx="333">
                  <c:v>244.81</c:v>
                </c:pt>
                <c:pt idx="334">
                  <c:v>244.9</c:v>
                </c:pt>
                <c:pt idx="335">
                  <c:v>245.76</c:v>
                </c:pt>
                <c:pt idx="336">
                  <c:v>247.73</c:v>
                </c:pt>
                <c:pt idx="337">
                  <c:v>247.75</c:v>
                </c:pt>
                <c:pt idx="338">
                  <c:v>247.92</c:v>
                </c:pt>
                <c:pt idx="339">
                  <c:v>247.98</c:v>
                </c:pt>
                <c:pt idx="340">
                  <c:v>255.37</c:v>
                </c:pt>
                <c:pt idx="341">
                  <c:v>255.58</c:v>
                </c:pt>
                <c:pt idx="342">
                  <c:v>256.08999999999997</c:v>
                </c:pt>
                <c:pt idx="343">
                  <c:v>256.14999999999998</c:v>
                </c:pt>
                <c:pt idx="344">
                  <c:v>256.20999999999998</c:v>
                </c:pt>
                <c:pt idx="345">
                  <c:v>256.25</c:v>
                </c:pt>
                <c:pt idx="346">
                  <c:v>256.27</c:v>
                </c:pt>
                <c:pt idx="347">
                  <c:v>256.29000000000002</c:v>
                </c:pt>
                <c:pt idx="348">
                  <c:v>256.29000000000002</c:v>
                </c:pt>
                <c:pt idx="349">
                  <c:v>256.3</c:v>
                </c:pt>
                <c:pt idx="350">
                  <c:v>256.31</c:v>
                </c:pt>
                <c:pt idx="351">
                  <c:v>256.39</c:v>
                </c:pt>
                <c:pt idx="352">
                  <c:v>256.42</c:v>
                </c:pt>
                <c:pt idx="353">
                  <c:v>256.43</c:v>
                </c:pt>
                <c:pt idx="354">
                  <c:v>256.44</c:v>
                </c:pt>
                <c:pt idx="355">
                  <c:v>256.45</c:v>
                </c:pt>
                <c:pt idx="356">
                  <c:v>256.47000000000003</c:v>
                </c:pt>
                <c:pt idx="357">
                  <c:v>256.5</c:v>
                </c:pt>
                <c:pt idx="358">
                  <c:v>256.51</c:v>
                </c:pt>
                <c:pt idx="359">
                  <c:v>260.24</c:v>
                </c:pt>
                <c:pt idx="360">
                  <c:v>260.33999999999997</c:v>
                </c:pt>
                <c:pt idx="361">
                  <c:v>260.38</c:v>
                </c:pt>
                <c:pt idx="362">
                  <c:v>260.44</c:v>
                </c:pt>
                <c:pt idx="363">
                  <c:v>260.45</c:v>
                </c:pt>
                <c:pt idx="364">
                  <c:v>260.45</c:v>
                </c:pt>
                <c:pt idx="365">
                  <c:v>260.62</c:v>
                </c:pt>
                <c:pt idx="366">
                  <c:v>264.29000000000002</c:v>
                </c:pt>
                <c:pt idx="367">
                  <c:v>269.94</c:v>
                </c:pt>
                <c:pt idx="368">
                  <c:v>269.97000000000003</c:v>
                </c:pt>
                <c:pt idx="369">
                  <c:v>269.98</c:v>
                </c:pt>
                <c:pt idx="370">
                  <c:v>269.99</c:v>
                </c:pt>
                <c:pt idx="371">
                  <c:v>270</c:v>
                </c:pt>
                <c:pt idx="372">
                  <c:v>270</c:v>
                </c:pt>
                <c:pt idx="373">
                  <c:v>270.01</c:v>
                </c:pt>
                <c:pt idx="374">
                  <c:v>270.01</c:v>
                </c:pt>
                <c:pt idx="375">
                  <c:v>270.02</c:v>
                </c:pt>
                <c:pt idx="376">
                  <c:v>270.02999999999997</c:v>
                </c:pt>
                <c:pt idx="377">
                  <c:v>270.02999999999997</c:v>
                </c:pt>
                <c:pt idx="378">
                  <c:v>270.04000000000002</c:v>
                </c:pt>
                <c:pt idx="379">
                  <c:v>270.07</c:v>
                </c:pt>
                <c:pt idx="380">
                  <c:v>270.08999999999997</c:v>
                </c:pt>
                <c:pt idx="381">
                  <c:v>270.10000000000002</c:v>
                </c:pt>
                <c:pt idx="382">
                  <c:v>270.10000000000002</c:v>
                </c:pt>
                <c:pt idx="383">
                  <c:v>270.11</c:v>
                </c:pt>
                <c:pt idx="384">
                  <c:v>270.13</c:v>
                </c:pt>
                <c:pt idx="385">
                  <c:v>270.14999999999998</c:v>
                </c:pt>
                <c:pt idx="386">
                  <c:v>270.16000000000003</c:v>
                </c:pt>
                <c:pt idx="387">
                  <c:v>270.17</c:v>
                </c:pt>
                <c:pt idx="388">
                  <c:v>270.18</c:v>
                </c:pt>
                <c:pt idx="389">
                  <c:v>270.19</c:v>
                </c:pt>
                <c:pt idx="390">
                  <c:v>270.23</c:v>
                </c:pt>
                <c:pt idx="391">
                  <c:v>270.26</c:v>
                </c:pt>
                <c:pt idx="392">
                  <c:v>270.27999999999997</c:v>
                </c:pt>
                <c:pt idx="393">
                  <c:v>270.29000000000002</c:v>
                </c:pt>
                <c:pt idx="394">
                  <c:v>270.36</c:v>
                </c:pt>
                <c:pt idx="395">
                  <c:v>270.36</c:v>
                </c:pt>
                <c:pt idx="396">
                  <c:v>270.39</c:v>
                </c:pt>
                <c:pt idx="397">
                  <c:v>270.39</c:v>
                </c:pt>
                <c:pt idx="398">
                  <c:v>270.39</c:v>
                </c:pt>
                <c:pt idx="399">
                  <c:v>270.45999999999998</c:v>
                </c:pt>
                <c:pt idx="400">
                  <c:v>270.45999999999998</c:v>
                </c:pt>
                <c:pt idx="401">
                  <c:v>270.5</c:v>
                </c:pt>
                <c:pt idx="402">
                  <c:v>271.95999999999998</c:v>
                </c:pt>
                <c:pt idx="403">
                  <c:v>271.95999999999998</c:v>
                </c:pt>
                <c:pt idx="404">
                  <c:v>277.56</c:v>
                </c:pt>
                <c:pt idx="405">
                  <c:v>277.58999999999997</c:v>
                </c:pt>
                <c:pt idx="406">
                  <c:v>277.66000000000003</c:v>
                </c:pt>
                <c:pt idx="407">
                  <c:v>277.72000000000003</c:v>
                </c:pt>
                <c:pt idx="408">
                  <c:v>277.77999999999997</c:v>
                </c:pt>
                <c:pt idx="409">
                  <c:v>277.79000000000002</c:v>
                </c:pt>
                <c:pt idx="410">
                  <c:v>277.8</c:v>
                </c:pt>
                <c:pt idx="411">
                  <c:v>277.82</c:v>
                </c:pt>
                <c:pt idx="412">
                  <c:v>277.82</c:v>
                </c:pt>
                <c:pt idx="413">
                  <c:v>277.87</c:v>
                </c:pt>
                <c:pt idx="414">
                  <c:v>277.91000000000003</c:v>
                </c:pt>
                <c:pt idx="415">
                  <c:v>277.92</c:v>
                </c:pt>
                <c:pt idx="416">
                  <c:v>277.94</c:v>
                </c:pt>
                <c:pt idx="417">
                  <c:v>277.95</c:v>
                </c:pt>
                <c:pt idx="418">
                  <c:v>277.95999999999998</c:v>
                </c:pt>
                <c:pt idx="419">
                  <c:v>277.95999999999998</c:v>
                </c:pt>
                <c:pt idx="420">
                  <c:v>277.95999999999998</c:v>
                </c:pt>
                <c:pt idx="421">
                  <c:v>277.98</c:v>
                </c:pt>
                <c:pt idx="422">
                  <c:v>278</c:v>
                </c:pt>
                <c:pt idx="423">
                  <c:v>278.02</c:v>
                </c:pt>
                <c:pt idx="424">
                  <c:v>278.08</c:v>
                </c:pt>
                <c:pt idx="425">
                  <c:v>278.14999999999998</c:v>
                </c:pt>
                <c:pt idx="426">
                  <c:v>278.19</c:v>
                </c:pt>
                <c:pt idx="427">
                  <c:v>287.18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F-45F8-8738-35C36663E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289"/>
          <c:min val="20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1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Phil2 500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7.5882098155284808E-2"/>
          <c:w val="0.85819836740590916"/>
          <c:h val="0.8840115197521129"/>
        </c:manualLayout>
      </c:layout>
      <c:scatterChart>
        <c:scatterStyle val="lineMarker"/>
        <c:varyColors val="0"/>
        <c:ser>
          <c:idx val="0"/>
          <c:order val="0"/>
          <c:tx>
            <c:strRef>
              <c:f>Phil2_42!$V$1</c:f>
              <c:strCache>
                <c:ptCount val="1"/>
                <c:pt idx="0">
                  <c:v>Phil2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Phil2_42!$V$2:$V$555</c:f>
              <c:numCache>
                <c:formatCode>General</c:formatCode>
                <c:ptCount val="554"/>
                <c:pt idx="0">
                  <c:v>202.7</c:v>
                </c:pt>
                <c:pt idx="1">
                  <c:v>208.17</c:v>
                </c:pt>
                <c:pt idx="2">
                  <c:v>208.23</c:v>
                </c:pt>
                <c:pt idx="3">
                  <c:v>208.24</c:v>
                </c:pt>
                <c:pt idx="4">
                  <c:v>208.34</c:v>
                </c:pt>
                <c:pt idx="5">
                  <c:v>208.35</c:v>
                </c:pt>
                <c:pt idx="6">
                  <c:v>208.37</c:v>
                </c:pt>
                <c:pt idx="7">
                  <c:v>208.38</c:v>
                </c:pt>
                <c:pt idx="8">
                  <c:v>208.39</c:v>
                </c:pt>
                <c:pt idx="9">
                  <c:v>208.41</c:v>
                </c:pt>
                <c:pt idx="10">
                  <c:v>208.41</c:v>
                </c:pt>
                <c:pt idx="11">
                  <c:v>208.41</c:v>
                </c:pt>
                <c:pt idx="12">
                  <c:v>208.42</c:v>
                </c:pt>
                <c:pt idx="13">
                  <c:v>208.42</c:v>
                </c:pt>
                <c:pt idx="14">
                  <c:v>208.43</c:v>
                </c:pt>
                <c:pt idx="15">
                  <c:v>208.43</c:v>
                </c:pt>
                <c:pt idx="16">
                  <c:v>208.44</c:v>
                </c:pt>
                <c:pt idx="17">
                  <c:v>208.46</c:v>
                </c:pt>
                <c:pt idx="18">
                  <c:v>208.48</c:v>
                </c:pt>
                <c:pt idx="19">
                  <c:v>208.48</c:v>
                </c:pt>
                <c:pt idx="20">
                  <c:v>208.48</c:v>
                </c:pt>
                <c:pt idx="21">
                  <c:v>208.5</c:v>
                </c:pt>
                <c:pt idx="22">
                  <c:v>208.51</c:v>
                </c:pt>
                <c:pt idx="23">
                  <c:v>208.52</c:v>
                </c:pt>
                <c:pt idx="24">
                  <c:v>208.59</c:v>
                </c:pt>
                <c:pt idx="25">
                  <c:v>209.24</c:v>
                </c:pt>
                <c:pt idx="26">
                  <c:v>209.24</c:v>
                </c:pt>
                <c:pt idx="27">
                  <c:v>209.27</c:v>
                </c:pt>
                <c:pt idx="28">
                  <c:v>209.28</c:v>
                </c:pt>
                <c:pt idx="29">
                  <c:v>209.28</c:v>
                </c:pt>
                <c:pt idx="30">
                  <c:v>209.29</c:v>
                </c:pt>
                <c:pt idx="31">
                  <c:v>209.29</c:v>
                </c:pt>
                <c:pt idx="32">
                  <c:v>209.3</c:v>
                </c:pt>
                <c:pt idx="33">
                  <c:v>209.32</c:v>
                </c:pt>
                <c:pt idx="34">
                  <c:v>209.32</c:v>
                </c:pt>
                <c:pt idx="35">
                  <c:v>209.33</c:v>
                </c:pt>
                <c:pt idx="36">
                  <c:v>209.34</c:v>
                </c:pt>
                <c:pt idx="37">
                  <c:v>209.34</c:v>
                </c:pt>
                <c:pt idx="38">
                  <c:v>209.36</c:v>
                </c:pt>
                <c:pt idx="39">
                  <c:v>209.37</c:v>
                </c:pt>
                <c:pt idx="40">
                  <c:v>209.37</c:v>
                </c:pt>
                <c:pt idx="41">
                  <c:v>209.37</c:v>
                </c:pt>
                <c:pt idx="42">
                  <c:v>209.38</c:v>
                </c:pt>
                <c:pt idx="43">
                  <c:v>209.38</c:v>
                </c:pt>
                <c:pt idx="44">
                  <c:v>209.38</c:v>
                </c:pt>
                <c:pt idx="45">
                  <c:v>209.4</c:v>
                </c:pt>
                <c:pt idx="46">
                  <c:v>209.4</c:v>
                </c:pt>
                <c:pt idx="47">
                  <c:v>209.41</c:v>
                </c:pt>
                <c:pt idx="48">
                  <c:v>209.41</c:v>
                </c:pt>
                <c:pt idx="49">
                  <c:v>209.41</c:v>
                </c:pt>
                <c:pt idx="50">
                  <c:v>209.42</c:v>
                </c:pt>
                <c:pt idx="51">
                  <c:v>209.42</c:v>
                </c:pt>
                <c:pt idx="52">
                  <c:v>209.43</c:v>
                </c:pt>
                <c:pt idx="53">
                  <c:v>209.43</c:v>
                </c:pt>
                <c:pt idx="54">
                  <c:v>210.13</c:v>
                </c:pt>
                <c:pt idx="55">
                  <c:v>210.21</c:v>
                </c:pt>
                <c:pt idx="56">
                  <c:v>210.25</c:v>
                </c:pt>
                <c:pt idx="57">
                  <c:v>210.41</c:v>
                </c:pt>
                <c:pt idx="58">
                  <c:v>211.14</c:v>
                </c:pt>
                <c:pt idx="59">
                  <c:v>211.24</c:v>
                </c:pt>
                <c:pt idx="60">
                  <c:v>211.29</c:v>
                </c:pt>
                <c:pt idx="61">
                  <c:v>211.31</c:v>
                </c:pt>
                <c:pt idx="62">
                  <c:v>212.01</c:v>
                </c:pt>
                <c:pt idx="63">
                  <c:v>213</c:v>
                </c:pt>
                <c:pt idx="64">
                  <c:v>213</c:v>
                </c:pt>
                <c:pt idx="65">
                  <c:v>213.03</c:v>
                </c:pt>
                <c:pt idx="66">
                  <c:v>213.09</c:v>
                </c:pt>
                <c:pt idx="67">
                  <c:v>213.12</c:v>
                </c:pt>
                <c:pt idx="68">
                  <c:v>213.12</c:v>
                </c:pt>
                <c:pt idx="69">
                  <c:v>213.13</c:v>
                </c:pt>
                <c:pt idx="70">
                  <c:v>213.14</c:v>
                </c:pt>
                <c:pt idx="71">
                  <c:v>213.14</c:v>
                </c:pt>
                <c:pt idx="72">
                  <c:v>213.15</c:v>
                </c:pt>
                <c:pt idx="73">
                  <c:v>213.15</c:v>
                </c:pt>
                <c:pt idx="74">
                  <c:v>213.17</c:v>
                </c:pt>
                <c:pt idx="75">
                  <c:v>213.17</c:v>
                </c:pt>
                <c:pt idx="76">
                  <c:v>213.17</c:v>
                </c:pt>
                <c:pt idx="77">
                  <c:v>213.19</c:v>
                </c:pt>
                <c:pt idx="78">
                  <c:v>213.19</c:v>
                </c:pt>
                <c:pt idx="79">
                  <c:v>213.2</c:v>
                </c:pt>
                <c:pt idx="80">
                  <c:v>213.21</c:v>
                </c:pt>
                <c:pt idx="81">
                  <c:v>213.23</c:v>
                </c:pt>
                <c:pt idx="82">
                  <c:v>213.25</c:v>
                </c:pt>
                <c:pt idx="83">
                  <c:v>215.01</c:v>
                </c:pt>
                <c:pt idx="84">
                  <c:v>215.07</c:v>
                </c:pt>
                <c:pt idx="85">
                  <c:v>215.07</c:v>
                </c:pt>
                <c:pt idx="86">
                  <c:v>215.1</c:v>
                </c:pt>
                <c:pt idx="87">
                  <c:v>215.11</c:v>
                </c:pt>
                <c:pt idx="88">
                  <c:v>215.11</c:v>
                </c:pt>
                <c:pt idx="89">
                  <c:v>215.13</c:v>
                </c:pt>
                <c:pt idx="90">
                  <c:v>215.14</c:v>
                </c:pt>
                <c:pt idx="91">
                  <c:v>215.18</c:v>
                </c:pt>
                <c:pt idx="92">
                  <c:v>215.18</c:v>
                </c:pt>
                <c:pt idx="93">
                  <c:v>215.18</c:v>
                </c:pt>
                <c:pt idx="94">
                  <c:v>215.25</c:v>
                </c:pt>
                <c:pt idx="95">
                  <c:v>215.74</c:v>
                </c:pt>
                <c:pt idx="96">
                  <c:v>215.89</c:v>
                </c:pt>
                <c:pt idx="97">
                  <c:v>215.96</c:v>
                </c:pt>
                <c:pt idx="98">
                  <c:v>215.96</c:v>
                </c:pt>
                <c:pt idx="99">
                  <c:v>216.81</c:v>
                </c:pt>
                <c:pt idx="100">
                  <c:v>216.98</c:v>
                </c:pt>
                <c:pt idx="101">
                  <c:v>217.16</c:v>
                </c:pt>
                <c:pt idx="102">
                  <c:v>217.89</c:v>
                </c:pt>
                <c:pt idx="103">
                  <c:v>218.79</c:v>
                </c:pt>
                <c:pt idx="104">
                  <c:v>218.86</c:v>
                </c:pt>
                <c:pt idx="105">
                  <c:v>218.87</c:v>
                </c:pt>
                <c:pt idx="106">
                  <c:v>219.49</c:v>
                </c:pt>
                <c:pt idx="107">
                  <c:v>219.66</c:v>
                </c:pt>
                <c:pt idx="108">
                  <c:v>219.72</c:v>
                </c:pt>
                <c:pt idx="109">
                  <c:v>219.79</c:v>
                </c:pt>
                <c:pt idx="110">
                  <c:v>219.83</c:v>
                </c:pt>
                <c:pt idx="111">
                  <c:v>219.83</c:v>
                </c:pt>
                <c:pt idx="112">
                  <c:v>219.85</c:v>
                </c:pt>
                <c:pt idx="113">
                  <c:v>219.85</c:v>
                </c:pt>
                <c:pt idx="114">
                  <c:v>219.87</c:v>
                </c:pt>
                <c:pt idx="115">
                  <c:v>219.89</c:v>
                </c:pt>
                <c:pt idx="116">
                  <c:v>219.91</c:v>
                </c:pt>
                <c:pt idx="117">
                  <c:v>220.65</c:v>
                </c:pt>
                <c:pt idx="118">
                  <c:v>220.73</c:v>
                </c:pt>
                <c:pt idx="119">
                  <c:v>220.74</c:v>
                </c:pt>
                <c:pt idx="120">
                  <c:v>220.74</c:v>
                </c:pt>
                <c:pt idx="121">
                  <c:v>220.76</c:v>
                </c:pt>
                <c:pt idx="122">
                  <c:v>220.79</c:v>
                </c:pt>
                <c:pt idx="123">
                  <c:v>220.85</c:v>
                </c:pt>
                <c:pt idx="124">
                  <c:v>224.42</c:v>
                </c:pt>
                <c:pt idx="125">
                  <c:v>224.42</c:v>
                </c:pt>
                <c:pt idx="126">
                  <c:v>224.43</c:v>
                </c:pt>
                <c:pt idx="127">
                  <c:v>224.43</c:v>
                </c:pt>
                <c:pt idx="128">
                  <c:v>224.48</c:v>
                </c:pt>
                <c:pt idx="129">
                  <c:v>224.48</c:v>
                </c:pt>
                <c:pt idx="130">
                  <c:v>224.5</c:v>
                </c:pt>
                <c:pt idx="131">
                  <c:v>224.51</c:v>
                </c:pt>
                <c:pt idx="132">
                  <c:v>224.54</c:v>
                </c:pt>
                <c:pt idx="133">
                  <c:v>224.56</c:v>
                </c:pt>
                <c:pt idx="134">
                  <c:v>224.56</c:v>
                </c:pt>
                <c:pt idx="135">
                  <c:v>224.57</c:v>
                </c:pt>
                <c:pt idx="136">
                  <c:v>224.57</c:v>
                </c:pt>
                <c:pt idx="137">
                  <c:v>224.58</c:v>
                </c:pt>
                <c:pt idx="138">
                  <c:v>224.6</c:v>
                </c:pt>
                <c:pt idx="139">
                  <c:v>224.6</c:v>
                </c:pt>
                <c:pt idx="140">
                  <c:v>224.6</c:v>
                </c:pt>
                <c:pt idx="141">
                  <c:v>224.6</c:v>
                </c:pt>
                <c:pt idx="142">
                  <c:v>224.62</c:v>
                </c:pt>
                <c:pt idx="143">
                  <c:v>224.62</c:v>
                </c:pt>
                <c:pt idx="144">
                  <c:v>224.63</c:v>
                </c:pt>
                <c:pt idx="145">
                  <c:v>224.64</c:v>
                </c:pt>
                <c:pt idx="146">
                  <c:v>224.64</c:v>
                </c:pt>
                <c:pt idx="147">
                  <c:v>224.64</c:v>
                </c:pt>
                <c:pt idx="148">
                  <c:v>224.64</c:v>
                </c:pt>
                <c:pt idx="149">
                  <c:v>224.64</c:v>
                </c:pt>
                <c:pt idx="150">
                  <c:v>224.65</c:v>
                </c:pt>
                <c:pt idx="151">
                  <c:v>224.65</c:v>
                </c:pt>
                <c:pt idx="152">
                  <c:v>224.66</c:v>
                </c:pt>
                <c:pt idx="153">
                  <c:v>224.66</c:v>
                </c:pt>
                <c:pt idx="154">
                  <c:v>224.66</c:v>
                </c:pt>
                <c:pt idx="155">
                  <c:v>224.66</c:v>
                </c:pt>
                <c:pt idx="156">
                  <c:v>224.66</c:v>
                </c:pt>
                <c:pt idx="157">
                  <c:v>224.66</c:v>
                </c:pt>
                <c:pt idx="158">
                  <c:v>224.66</c:v>
                </c:pt>
                <c:pt idx="159">
                  <c:v>224.67</c:v>
                </c:pt>
                <c:pt idx="160">
                  <c:v>224.68</c:v>
                </c:pt>
                <c:pt idx="161">
                  <c:v>224.68</c:v>
                </c:pt>
                <c:pt idx="162">
                  <c:v>224.69</c:v>
                </c:pt>
                <c:pt idx="163">
                  <c:v>224.7</c:v>
                </c:pt>
                <c:pt idx="164">
                  <c:v>224.7</c:v>
                </c:pt>
                <c:pt idx="165">
                  <c:v>224.7</c:v>
                </c:pt>
                <c:pt idx="166">
                  <c:v>224.71</c:v>
                </c:pt>
                <c:pt idx="167">
                  <c:v>224.71</c:v>
                </c:pt>
                <c:pt idx="168">
                  <c:v>224.73</c:v>
                </c:pt>
                <c:pt idx="169">
                  <c:v>224.73</c:v>
                </c:pt>
                <c:pt idx="170">
                  <c:v>224.75</c:v>
                </c:pt>
                <c:pt idx="171">
                  <c:v>224.78</c:v>
                </c:pt>
                <c:pt idx="172">
                  <c:v>224.84</c:v>
                </c:pt>
                <c:pt idx="173">
                  <c:v>225.55</c:v>
                </c:pt>
                <c:pt idx="174">
                  <c:v>226.37</c:v>
                </c:pt>
                <c:pt idx="175">
                  <c:v>226.48</c:v>
                </c:pt>
                <c:pt idx="176">
                  <c:v>226.5</c:v>
                </c:pt>
                <c:pt idx="177">
                  <c:v>226.51</c:v>
                </c:pt>
                <c:pt idx="178">
                  <c:v>226.53</c:v>
                </c:pt>
                <c:pt idx="179">
                  <c:v>226.55</c:v>
                </c:pt>
                <c:pt idx="180">
                  <c:v>226.55</c:v>
                </c:pt>
                <c:pt idx="181">
                  <c:v>226.55</c:v>
                </c:pt>
                <c:pt idx="182">
                  <c:v>226.55</c:v>
                </c:pt>
                <c:pt idx="183">
                  <c:v>226.57</c:v>
                </c:pt>
                <c:pt idx="184">
                  <c:v>226.57</c:v>
                </c:pt>
                <c:pt idx="185">
                  <c:v>226.57</c:v>
                </c:pt>
                <c:pt idx="186">
                  <c:v>226.57</c:v>
                </c:pt>
                <c:pt idx="187">
                  <c:v>226.58</c:v>
                </c:pt>
                <c:pt idx="188">
                  <c:v>226.59</c:v>
                </c:pt>
                <c:pt idx="189">
                  <c:v>226.59</c:v>
                </c:pt>
                <c:pt idx="190">
                  <c:v>226.59</c:v>
                </c:pt>
                <c:pt idx="191">
                  <c:v>226.59</c:v>
                </c:pt>
                <c:pt idx="192">
                  <c:v>226.6</c:v>
                </c:pt>
                <c:pt idx="193">
                  <c:v>226.6</c:v>
                </c:pt>
                <c:pt idx="194">
                  <c:v>226.61</c:v>
                </c:pt>
                <c:pt idx="195">
                  <c:v>226.61</c:v>
                </c:pt>
                <c:pt idx="196">
                  <c:v>226.61</c:v>
                </c:pt>
                <c:pt idx="197">
                  <c:v>226.61</c:v>
                </c:pt>
                <c:pt idx="198">
                  <c:v>226.61</c:v>
                </c:pt>
                <c:pt idx="199">
                  <c:v>226.62</c:v>
                </c:pt>
                <c:pt idx="200">
                  <c:v>226.62</c:v>
                </c:pt>
                <c:pt idx="201">
                  <c:v>226.62</c:v>
                </c:pt>
                <c:pt idx="202">
                  <c:v>226.62</c:v>
                </c:pt>
                <c:pt idx="203">
                  <c:v>226.62</c:v>
                </c:pt>
                <c:pt idx="204">
                  <c:v>226.62</c:v>
                </c:pt>
                <c:pt idx="205">
                  <c:v>226.63</c:v>
                </c:pt>
                <c:pt idx="206">
                  <c:v>226.63</c:v>
                </c:pt>
                <c:pt idx="207">
                  <c:v>226.63</c:v>
                </c:pt>
                <c:pt idx="208">
                  <c:v>226.64</c:v>
                </c:pt>
                <c:pt idx="209">
                  <c:v>226.64</c:v>
                </c:pt>
                <c:pt idx="210">
                  <c:v>226.65</c:v>
                </c:pt>
                <c:pt idx="211">
                  <c:v>226.65</c:v>
                </c:pt>
                <c:pt idx="212">
                  <c:v>226.65</c:v>
                </c:pt>
                <c:pt idx="213">
                  <c:v>226.66</c:v>
                </c:pt>
                <c:pt idx="214">
                  <c:v>226.66</c:v>
                </c:pt>
                <c:pt idx="215">
                  <c:v>226.67</c:v>
                </c:pt>
                <c:pt idx="216">
                  <c:v>226.67</c:v>
                </c:pt>
                <c:pt idx="217">
                  <c:v>226.67</c:v>
                </c:pt>
                <c:pt idx="218">
                  <c:v>226.67</c:v>
                </c:pt>
                <c:pt idx="219">
                  <c:v>226.68</c:v>
                </c:pt>
                <c:pt idx="220">
                  <c:v>226.68</c:v>
                </c:pt>
                <c:pt idx="221">
                  <c:v>226.69</c:v>
                </c:pt>
                <c:pt idx="222">
                  <c:v>226.69</c:v>
                </c:pt>
                <c:pt idx="223">
                  <c:v>226.69</c:v>
                </c:pt>
                <c:pt idx="224">
                  <c:v>226.7</c:v>
                </c:pt>
                <c:pt idx="225">
                  <c:v>226.7</c:v>
                </c:pt>
                <c:pt idx="226">
                  <c:v>226.7</c:v>
                </c:pt>
                <c:pt idx="227">
                  <c:v>226.72</c:v>
                </c:pt>
                <c:pt idx="228">
                  <c:v>226.72</c:v>
                </c:pt>
                <c:pt idx="229">
                  <c:v>226.73</c:v>
                </c:pt>
                <c:pt idx="230">
                  <c:v>226.74</c:v>
                </c:pt>
                <c:pt idx="231">
                  <c:v>226.76</c:v>
                </c:pt>
                <c:pt idx="232">
                  <c:v>226.78</c:v>
                </c:pt>
                <c:pt idx="233">
                  <c:v>226.85</c:v>
                </c:pt>
                <c:pt idx="234">
                  <c:v>227.4</c:v>
                </c:pt>
                <c:pt idx="235">
                  <c:v>228.47</c:v>
                </c:pt>
                <c:pt idx="236">
                  <c:v>228.66</c:v>
                </c:pt>
                <c:pt idx="237">
                  <c:v>229.3</c:v>
                </c:pt>
                <c:pt idx="238">
                  <c:v>229.41</c:v>
                </c:pt>
                <c:pt idx="239">
                  <c:v>229.42</c:v>
                </c:pt>
                <c:pt idx="240">
                  <c:v>229.44</c:v>
                </c:pt>
                <c:pt idx="241">
                  <c:v>230.36</c:v>
                </c:pt>
                <c:pt idx="242">
                  <c:v>230.36</c:v>
                </c:pt>
                <c:pt idx="243">
                  <c:v>230.36</c:v>
                </c:pt>
                <c:pt idx="244">
                  <c:v>230.37</c:v>
                </c:pt>
                <c:pt idx="245">
                  <c:v>230.37</c:v>
                </c:pt>
                <c:pt idx="246">
                  <c:v>230.44</c:v>
                </c:pt>
                <c:pt idx="247">
                  <c:v>231.27</c:v>
                </c:pt>
                <c:pt idx="248">
                  <c:v>232.33</c:v>
                </c:pt>
                <c:pt idx="249">
                  <c:v>232.34</c:v>
                </c:pt>
                <c:pt idx="250">
                  <c:v>232.93</c:v>
                </c:pt>
                <c:pt idx="251">
                  <c:v>232.93</c:v>
                </c:pt>
                <c:pt idx="252">
                  <c:v>232.95</c:v>
                </c:pt>
                <c:pt idx="253">
                  <c:v>232.96</c:v>
                </c:pt>
                <c:pt idx="254">
                  <c:v>232.96</c:v>
                </c:pt>
                <c:pt idx="255">
                  <c:v>232.98</c:v>
                </c:pt>
                <c:pt idx="256">
                  <c:v>232.99</c:v>
                </c:pt>
                <c:pt idx="257">
                  <c:v>233.02</c:v>
                </c:pt>
                <c:pt idx="258">
                  <c:v>233.03</c:v>
                </c:pt>
                <c:pt idx="259">
                  <c:v>233.04</c:v>
                </c:pt>
                <c:pt idx="260">
                  <c:v>233.05</c:v>
                </c:pt>
                <c:pt idx="261">
                  <c:v>233.07</c:v>
                </c:pt>
                <c:pt idx="262">
                  <c:v>233.08</c:v>
                </c:pt>
                <c:pt idx="263">
                  <c:v>233.09</c:v>
                </c:pt>
                <c:pt idx="264">
                  <c:v>233.09</c:v>
                </c:pt>
                <c:pt idx="265">
                  <c:v>233.1</c:v>
                </c:pt>
                <c:pt idx="266">
                  <c:v>233.11</c:v>
                </c:pt>
                <c:pt idx="267">
                  <c:v>233.12</c:v>
                </c:pt>
                <c:pt idx="268">
                  <c:v>233.12</c:v>
                </c:pt>
                <c:pt idx="269">
                  <c:v>233.15</c:v>
                </c:pt>
                <c:pt idx="270">
                  <c:v>233.15</c:v>
                </c:pt>
                <c:pt idx="271">
                  <c:v>233.15</c:v>
                </c:pt>
                <c:pt idx="272">
                  <c:v>233.16</c:v>
                </c:pt>
                <c:pt idx="273">
                  <c:v>233.17</c:v>
                </c:pt>
                <c:pt idx="274">
                  <c:v>233.18</c:v>
                </c:pt>
                <c:pt idx="275">
                  <c:v>233.19</c:v>
                </c:pt>
                <c:pt idx="276">
                  <c:v>233.2</c:v>
                </c:pt>
                <c:pt idx="277">
                  <c:v>233.23</c:v>
                </c:pt>
                <c:pt idx="278">
                  <c:v>233.23</c:v>
                </c:pt>
                <c:pt idx="279">
                  <c:v>233.25</c:v>
                </c:pt>
                <c:pt idx="280">
                  <c:v>233.28</c:v>
                </c:pt>
                <c:pt idx="281">
                  <c:v>233.34</c:v>
                </c:pt>
                <c:pt idx="282">
                  <c:v>233.41</c:v>
                </c:pt>
                <c:pt idx="283">
                  <c:v>234.14</c:v>
                </c:pt>
                <c:pt idx="284">
                  <c:v>234.17</c:v>
                </c:pt>
                <c:pt idx="285">
                  <c:v>234.18</c:v>
                </c:pt>
                <c:pt idx="286">
                  <c:v>234.18</c:v>
                </c:pt>
                <c:pt idx="287">
                  <c:v>234.23</c:v>
                </c:pt>
                <c:pt idx="288">
                  <c:v>234.25</c:v>
                </c:pt>
                <c:pt idx="289">
                  <c:v>234.3</c:v>
                </c:pt>
                <c:pt idx="290">
                  <c:v>234.3</c:v>
                </c:pt>
                <c:pt idx="291">
                  <c:v>234.31</c:v>
                </c:pt>
                <c:pt idx="292">
                  <c:v>234.32</c:v>
                </c:pt>
                <c:pt idx="293">
                  <c:v>234.33</c:v>
                </c:pt>
                <c:pt idx="294">
                  <c:v>235.2</c:v>
                </c:pt>
                <c:pt idx="295">
                  <c:v>236.08</c:v>
                </c:pt>
                <c:pt idx="296">
                  <c:v>236.11</c:v>
                </c:pt>
                <c:pt idx="297">
                  <c:v>236.14</c:v>
                </c:pt>
                <c:pt idx="298">
                  <c:v>237.91</c:v>
                </c:pt>
                <c:pt idx="299">
                  <c:v>237.92</c:v>
                </c:pt>
                <c:pt idx="300">
                  <c:v>237.96</c:v>
                </c:pt>
                <c:pt idx="301">
                  <c:v>237.96</c:v>
                </c:pt>
                <c:pt idx="302">
                  <c:v>237.97</c:v>
                </c:pt>
                <c:pt idx="303">
                  <c:v>238.03</c:v>
                </c:pt>
                <c:pt idx="304">
                  <c:v>238.03</c:v>
                </c:pt>
                <c:pt idx="305">
                  <c:v>238.04</c:v>
                </c:pt>
                <c:pt idx="306">
                  <c:v>238.05</c:v>
                </c:pt>
                <c:pt idx="307">
                  <c:v>238.06</c:v>
                </c:pt>
                <c:pt idx="308">
                  <c:v>238.06</c:v>
                </c:pt>
                <c:pt idx="309">
                  <c:v>238.08</c:v>
                </c:pt>
                <c:pt idx="310">
                  <c:v>238.08</c:v>
                </c:pt>
                <c:pt idx="311">
                  <c:v>238.08</c:v>
                </c:pt>
                <c:pt idx="312">
                  <c:v>238.09</c:v>
                </c:pt>
                <c:pt idx="313">
                  <c:v>238.1</c:v>
                </c:pt>
                <c:pt idx="314">
                  <c:v>238.11</c:v>
                </c:pt>
                <c:pt idx="315">
                  <c:v>238.12</c:v>
                </c:pt>
                <c:pt idx="316">
                  <c:v>238.12</c:v>
                </c:pt>
                <c:pt idx="317">
                  <c:v>238.12</c:v>
                </c:pt>
                <c:pt idx="318">
                  <c:v>238.12</c:v>
                </c:pt>
                <c:pt idx="319">
                  <c:v>238.12</c:v>
                </c:pt>
                <c:pt idx="320">
                  <c:v>238.14</c:v>
                </c:pt>
                <c:pt idx="321">
                  <c:v>238.14</c:v>
                </c:pt>
                <c:pt idx="322">
                  <c:v>238.15</c:v>
                </c:pt>
                <c:pt idx="323">
                  <c:v>238.17</c:v>
                </c:pt>
                <c:pt idx="324">
                  <c:v>238.17</c:v>
                </c:pt>
                <c:pt idx="325">
                  <c:v>238.18</c:v>
                </c:pt>
                <c:pt idx="326">
                  <c:v>238.18</c:v>
                </c:pt>
                <c:pt idx="327">
                  <c:v>238.18</c:v>
                </c:pt>
                <c:pt idx="328">
                  <c:v>238.25</c:v>
                </c:pt>
                <c:pt idx="329">
                  <c:v>238.27</c:v>
                </c:pt>
                <c:pt idx="330">
                  <c:v>239.61</c:v>
                </c:pt>
                <c:pt idx="331">
                  <c:v>244.69</c:v>
                </c:pt>
                <c:pt idx="332">
                  <c:v>244.8</c:v>
                </c:pt>
                <c:pt idx="333">
                  <c:v>244.81</c:v>
                </c:pt>
                <c:pt idx="334">
                  <c:v>244.9</c:v>
                </c:pt>
                <c:pt idx="335">
                  <c:v>245.76</c:v>
                </c:pt>
                <c:pt idx="336">
                  <c:v>247.73</c:v>
                </c:pt>
                <c:pt idx="337">
                  <c:v>247.75</c:v>
                </c:pt>
                <c:pt idx="338">
                  <c:v>247.92</c:v>
                </c:pt>
                <c:pt idx="339">
                  <c:v>247.98</c:v>
                </c:pt>
                <c:pt idx="340">
                  <c:v>255.37</c:v>
                </c:pt>
                <c:pt idx="341">
                  <c:v>255.58</c:v>
                </c:pt>
                <c:pt idx="342">
                  <c:v>256.08999999999997</c:v>
                </c:pt>
                <c:pt idx="343">
                  <c:v>256.14999999999998</c:v>
                </c:pt>
                <c:pt idx="344">
                  <c:v>256.20999999999998</c:v>
                </c:pt>
                <c:pt idx="345">
                  <c:v>256.25</c:v>
                </c:pt>
                <c:pt idx="346">
                  <c:v>256.27</c:v>
                </c:pt>
                <c:pt idx="347">
                  <c:v>256.29000000000002</c:v>
                </c:pt>
                <c:pt idx="348">
                  <c:v>256.29000000000002</c:v>
                </c:pt>
                <c:pt idx="349">
                  <c:v>256.3</c:v>
                </c:pt>
                <c:pt idx="350">
                  <c:v>256.31</c:v>
                </c:pt>
                <c:pt idx="351">
                  <c:v>256.39</c:v>
                </c:pt>
                <c:pt idx="352">
                  <c:v>256.42</c:v>
                </c:pt>
                <c:pt idx="353">
                  <c:v>256.43</c:v>
                </c:pt>
                <c:pt idx="354">
                  <c:v>256.44</c:v>
                </c:pt>
                <c:pt idx="355">
                  <c:v>256.45</c:v>
                </c:pt>
                <c:pt idx="356">
                  <c:v>256.47000000000003</c:v>
                </c:pt>
                <c:pt idx="357">
                  <c:v>256.5</c:v>
                </c:pt>
                <c:pt idx="358">
                  <c:v>256.51</c:v>
                </c:pt>
                <c:pt idx="359">
                  <c:v>260.24</c:v>
                </c:pt>
                <c:pt idx="360">
                  <c:v>260.33999999999997</c:v>
                </c:pt>
                <c:pt idx="361">
                  <c:v>260.38</c:v>
                </c:pt>
                <c:pt idx="362">
                  <c:v>260.44</c:v>
                </c:pt>
                <c:pt idx="363">
                  <c:v>260.45</c:v>
                </c:pt>
                <c:pt idx="364">
                  <c:v>260.45</c:v>
                </c:pt>
                <c:pt idx="365">
                  <c:v>260.62</c:v>
                </c:pt>
                <c:pt idx="366">
                  <c:v>264.29000000000002</c:v>
                </c:pt>
                <c:pt idx="367">
                  <c:v>269.94</c:v>
                </c:pt>
                <c:pt idx="368">
                  <c:v>269.97000000000003</c:v>
                </c:pt>
                <c:pt idx="369">
                  <c:v>269.98</c:v>
                </c:pt>
                <c:pt idx="370">
                  <c:v>269.99</c:v>
                </c:pt>
                <c:pt idx="371">
                  <c:v>270</c:v>
                </c:pt>
                <c:pt idx="372">
                  <c:v>270</c:v>
                </c:pt>
                <c:pt idx="373">
                  <c:v>270.01</c:v>
                </c:pt>
                <c:pt idx="374">
                  <c:v>270.01</c:v>
                </c:pt>
                <c:pt idx="375">
                  <c:v>270.02</c:v>
                </c:pt>
                <c:pt idx="376">
                  <c:v>270.02999999999997</c:v>
                </c:pt>
                <c:pt idx="377">
                  <c:v>270.02999999999997</c:v>
                </c:pt>
                <c:pt idx="378">
                  <c:v>270.04000000000002</c:v>
                </c:pt>
                <c:pt idx="379">
                  <c:v>270.07</c:v>
                </c:pt>
                <c:pt idx="380">
                  <c:v>270.08999999999997</c:v>
                </c:pt>
                <c:pt idx="381">
                  <c:v>270.10000000000002</c:v>
                </c:pt>
                <c:pt idx="382">
                  <c:v>270.10000000000002</c:v>
                </c:pt>
                <c:pt idx="383">
                  <c:v>270.11</c:v>
                </c:pt>
                <c:pt idx="384">
                  <c:v>270.13</c:v>
                </c:pt>
                <c:pt idx="385">
                  <c:v>270.14999999999998</c:v>
                </c:pt>
                <c:pt idx="386">
                  <c:v>270.16000000000003</c:v>
                </c:pt>
                <c:pt idx="387">
                  <c:v>270.17</c:v>
                </c:pt>
                <c:pt idx="388">
                  <c:v>270.18</c:v>
                </c:pt>
                <c:pt idx="389">
                  <c:v>270.19</c:v>
                </c:pt>
                <c:pt idx="390">
                  <c:v>270.23</c:v>
                </c:pt>
                <c:pt idx="391">
                  <c:v>270.26</c:v>
                </c:pt>
                <c:pt idx="392">
                  <c:v>270.27999999999997</c:v>
                </c:pt>
                <c:pt idx="393">
                  <c:v>270.29000000000002</c:v>
                </c:pt>
                <c:pt idx="394">
                  <c:v>270.36</c:v>
                </c:pt>
                <c:pt idx="395">
                  <c:v>270.36</c:v>
                </c:pt>
                <c:pt idx="396">
                  <c:v>270.39</c:v>
                </c:pt>
                <c:pt idx="397">
                  <c:v>270.39</c:v>
                </c:pt>
                <c:pt idx="398">
                  <c:v>270.39</c:v>
                </c:pt>
                <c:pt idx="399">
                  <c:v>270.45999999999998</c:v>
                </c:pt>
                <c:pt idx="400">
                  <c:v>270.45999999999998</c:v>
                </c:pt>
                <c:pt idx="401">
                  <c:v>270.5</c:v>
                </c:pt>
                <c:pt idx="402">
                  <c:v>271.95999999999998</c:v>
                </c:pt>
                <c:pt idx="403">
                  <c:v>271.95999999999998</c:v>
                </c:pt>
                <c:pt idx="404">
                  <c:v>277.56</c:v>
                </c:pt>
                <c:pt idx="405">
                  <c:v>277.58999999999997</c:v>
                </c:pt>
                <c:pt idx="406">
                  <c:v>277.66000000000003</c:v>
                </c:pt>
                <c:pt idx="407">
                  <c:v>277.72000000000003</c:v>
                </c:pt>
                <c:pt idx="408">
                  <c:v>277.77999999999997</c:v>
                </c:pt>
                <c:pt idx="409">
                  <c:v>277.79000000000002</c:v>
                </c:pt>
                <c:pt idx="410">
                  <c:v>277.8</c:v>
                </c:pt>
                <c:pt idx="411">
                  <c:v>277.82</c:v>
                </c:pt>
                <c:pt idx="412">
                  <c:v>277.82</c:v>
                </c:pt>
                <c:pt idx="413">
                  <c:v>277.87</c:v>
                </c:pt>
                <c:pt idx="414">
                  <c:v>277.91000000000003</c:v>
                </c:pt>
                <c:pt idx="415">
                  <c:v>277.92</c:v>
                </c:pt>
                <c:pt idx="416">
                  <c:v>277.94</c:v>
                </c:pt>
                <c:pt idx="417">
                  <c:v>277.95</c:v>
                </c:pt>
                <c:pt idx="418">
                  <c:v>277.95999999999998</c:v>
                </c:pt>
                <c:pt idx="419">
                  <c:v>277.95999999999998</c:v>
                </c:pt>
                <c:pt idx="420">
                  <c:v>277.95999999999998</c:v>
                </c:pt>
                <c:pt idx="421">
                  <c:v>277.98</c:v>
                </c:pt>
                <c:pt idx="422">
                  <c:v>278</c:v>
                </c:pt>
                <c:pt idx="423">
                  <c:v>278.02</c:v>
                </c:pt>
                <c:pt idx="424">
                  <c:v>278.08</c:v>
                </c:pt>
                <c:pt idx="425">
                  <c:v>278.14999999999998</c:v>
                </c:pt>
                <c:pt idx="426">
                  <c:v>278.19</c:v>
                </c:pt>
                <c:pt idx="427">
                  <c:v>287.18</c:v>
                </c:pt>
                <c:pt idx="428">
                  <c:v>470.52</c:v>
                </c:pt>
                <c:pt idx="429">
                  <c:v>476.26</c:v>
                </c:pt>
                <c:pt idx="430">
                  <c:v>477.35</c:v>
                </c:pt>
                <c:pt idx="431">
                  <c:v>477.36</c:v>
                </c:pt>
                <c:pt idx="432">
                  <c:v>477.54</c:v>
                </c:pt>
                <c:pt idx="433">
                  <c:v>483.39</c:v>
                </c:pt>
                <c:pt idx="434">
                  <c:v>483.81</c:v>
                </c:pt>
                <c:pt idx="435">
                  <c:v>484.36</c:v>
                </c:pt>
                <c:pt idx="436">
                  <c:v>491.12</c:v>
                </c:pt>
                <c:pt idx="437">
                  <c:v>491.38</c:v>
                </c:pt>
                <c:pt idx="438">
                  <c:v>491.39</c:v>
                </c:pt>
                <c:pt idx="439">
                  <c:v>491.76</c:v>
                </c:pt>
                <c:pt idx="440">
                  <c:v>491.83</c:v>
                </c:pt>
                <c:pt idx="441">
                  <c:v>491.93</c:v>
                </c:pt>
                <c:pt idx="442">
                  <c:v>492.09</c:v>
                </c:pt>
                <c:pt idx="443">
                  <c:v>492.13</c:v>
                </c:pt>
                <c:pt idx="444">
                  <c:v>492.17</c:v>
                </c:pt>
                <c:pt idx="445">
                  <c:v>492.2</c:v>
                </c:pt>
                <c:pt idx="446">
                  <c:v>492.2</c:v>
                </c:pt>
                <c:pt idx="447">
                  <c:v>492.22</c:v>
                </c:pt>
                <c:pt idx="448">
                  <c:v>492.39</c:v>
                </c:pt>
                <c:pt idx="449">
                  <c:v>492.46</c:v>
                </c:pt>
                <c:pt idx="450">
                  <c:v>492.52</c:v>
                </c:pt>
                <c:pt idx="451">
                  <c:v>492.61</c:v>
                </c:pt>
                <c:pt idx="452">
                  <c:v>492.68</c:v>
                </c:pt>
                <c:pt idx="453">
                  <c:v>492.72</c:v>
                </c:pt>
                <c:pt idx="454">
                  <c:v>492.78</c:v>
                </c:pt>
                <c:pt idx="455">
                  <c:v>492.95</c:v>
                </c:pt>
                <c:pt idx="456">
                  <c:v>492.98</c:v>
                </c:pt>
                <c:pt idx="457">
                  <c:v>493.05</c:v>
                </c:pt>
                <c:pt idx="458">
                  <c:v>493.24</c:v>
                </c:pt>
                <c:pt idx="459">
                  <c:v>493.37</c:v>
                </c:pt>
                <c:pt idx="460">
                  <c:v>493.38</c:v>
                </c:pt>
                <c:pt idx="461">
                  <c:v>493.63</c:v>
                </c:pt>
                <c:pt idx="462">
                  <c:v>494.27</c:v>
                </c:pt>
                <c:pt idx="463">
                  <c:v>499.09</c:v>
                </c:pt>
                <c:pt idx="464">
                  <c:v>499.17</c:v>
                </c:pt>
                <c:pt idx="465">
                  <c:v>499.19</c:v>
                </c:pt>
                <c:pt idx="466">
                  <c:v>499.2</c:v>
                </c:pt>
                <c:pt idx="467">
                  <c:v>499.33</c:v>
                </c:pt>
                <c:pt idx="468">
                  <c:v>499.4</c:v>
                </c:pt>
                <c:pt idx="469">
                  <c:v>499.46</c:v>
                </c:pt>
                <c:pt idx="470">
                  <c:v>499.55</c:v>
                </c:pt>
                <c:pt idx="471">
                  <c:v>499.57</c:v>
                </c:pt>
                <c:pt idx="472">
                  <c:v>499.59</c:v>
                </c:pt>
                <c:pt idx="473">
                  <c:v>499.59</c:v>
                </c:pt>
                <c:pt idx="474">
                  <c:v>499.85</c:v>
                </c:pt>
                <c:pt idx="475">
                  <c:v>500</c:v>
                </c:pt>
                <c:pt idx="476">
                  <c:v>500</c:v>
                </c:pt>
                <c:pt idx="477">
                  <c:v>500</c:v>
                </c:pt>
                <c:pt idx="478">
                  <c:v>500</c:v>
                </c:pt>
                <c:pt idx="479">
                  <c:v>500.13</c:v>
                </c:pt>
                <c:pt idx="480">
                  <c:v>500.13</c:v>
                </c:pt>
                <c:pt idx="481">
                  <c:v>500.13</c:v>
                </c:pt>
                <c:pt idx="482">
                  <c:v>500.13</c:v>
                </c:pt>
                <c:pt idx="483">
                  <c:v>500.13</c:v>
                </c:pt>
                <c:pt idx="484">
                  <c:v>500.13</c:v>
                </c:pt>
                <c:pt idx="485">
                  <c:v>500.13</c:v>
                </c:pt>
                <c:pt idx="486">
                  <c:v>500.13</c:v>
                </c:pt>
                <c:pt idx="487">
                  <c:v>500.13</c:v>
                </c:pt>
                <c:pt idx="488">
                  <c:v>500.14</c:v>
                </c:pt>
                <c:pt idx="489">
                  <c:v>500.14</c:v>
                </c:pt>
                <c:pt idx="490">
                  <c:v>500.26</c:v>
                </c:pt>
                <c:pt idx="491">
                  <c:v>500.26</c:v>
                </c:pt>
                <c:pt idx="492">
                  <c:v>500.26</c:v>
                </c:pt>
                <c:pt idx="493">
                  <c:v>500.27</c:v>
                </c:pt>
                <c:pt idx="494">
                  <c:v>500.28</c:v>
                </c:pt>
                <c:pt idx="495">
                  <c:v>500.28</c:v>
                </c:pt>
                <c:pt idx="496">
                  <c:v>500.39</c:v>
                </c:pt>
                <c:pt idx="497">
                  <c:v>500.39</c:v>
                </c:pt>
                <c:pt idx="498">
                  <c:v>500.39</c:v>
                </c:pt>
                <c:pt idx="499">
                  <c:v>500.39</c:v>
                </c:pt>
                <c:pt idx="500">
                  <c:v>500.39</c:v>
                </c:pt>
                <c:pt idx="501">
                  <c:v>500.42</c:v>
                </c:pt>
                <c:pt idx="502">
                  <c:v>500.51</c:v>
                </c:pt>
                <c:pt idx="503">
                  <c:v>500.52</c:v>
                </c:pt>
                <c:pt idx="504">
                  <c:v>500.53</c:v>
                </c:pt>
                <c:pt idx="505">
                  <c:v>500.53</c:v>
                </c:pt>
                <c:pt idx="506">
                  <c:v>500.53</c:v>
                </c:pt>
                <c:pt idx="507">
                  <c:v>500.6</c:v>
                </c:pt>
                <c:pt idx="508">
                  <c:v>500.65</c:v>
                </c:pt>
                <c:pt idx="509">
                  <c:v>500.66</c:v>
                </c:pt>
                <c:pt idx="510">
                  <c:v>500.66</c:v>
                </c:pt>
                <c:pt idx="511">
                  <c:v>500.67</c:v>
                </c:pt>
                <c:pt idx="512">
                  <c:v>500.67</c:v>
                </c:pt>
                <c:pt idx="513">
                  <c:v>500.68</c:v>
                </c:pt>
                <c:pt idx="514">
                  <c:v>500.76</c:v>
                </c:pt>
                <c:pt idx="515">
                  <c:v>500.8</c:v>
                </c:pt>
                <c:pt idx="516">
                  <c:v>500.8</c:v>
                </c:pt>
                <c:pt idx="517">
                  <c:v>500.8</c:v>
                </c:pt>
                <c:pt idx="518">
                  <c:v>500.88</c:v>
                </c:pt>
                <c:pt idx="519">
                  <c:v>500.89</c:v>
                </c:pt>
                <c:pt idx="520">
                  <c:v>500.91</c:v>
                </c:pt>
                <c:pt idx="521">
                  <c:v>500.92</c:v>
                </c:pt>
                <c:pt idx="522">
                  <c:v>500.92</c:v>
                </c:pt>
                <c:pt idx="523">
                  <c:v>500.93</c:v>
                </c:pt>
                <c:pt idx="524">
                  <c:v>500.93</c:v>
                </c:pt>
                <c:pt idx="525">
                  <c:v>500.95</c:v>
                </c:pt>
                <c:pt idx="526">
                  <c:v>501</c:v>
                </c:pt>
                <c:pt idx="527">
                  <c:v>501</c:v>
                </c:pt>
                <c:pt idx="528">
                  <c:v>501.03</c:v>
                </c:pt>
                <c:pt idx="529">
                  <c:v>501.03</c:v>
                </c:pt>
                <c:pt idx="530">
                  <c:v>501.05</c:v>
                </c:pt>
                <c:pt idx="531">
                  <c:v>501.05</c:v>
                </c:pt>
                <c:pt idx="532">
                  <c:v>501.07</c:v>
                </c:pt>
                <c:pt idx="533">
                  <c:v>501.07</c:v>
                </c:pt>
                <c:pt idx="534">
                  <c:v>501.13</c:v>
                </c:pt>
                <c:pt idx="535">
                  <c:v>501.14</c:v>
                </c:pt>
                <c:pt idx="536">
                  <c:v>501.15</c:v>
                </c:pt>
                <c:pt idx="537">
                  <c:v>501.15</c:v>
                </c:pt>
                <c:pt idx="538">
                  <c:v>501.34</c:v>
                </c:pt>
                <c:pt idx="539">
                  <c:v>501.39</c:v>
                </c:pt>
                <c:pt idx="540">
                  <c:v>501.43</c:v>
                </c:pt>
                <c:pt idx="541">
                  <c:v>501.43</c:v>
                </c:pt>
                <c:pt idx="542">
                  <c:v>501.5</c:v>
                </c:pt>
                <c:pt idx="543">
                  <c:v>501.54</c:v>
                </c:pt>
                <c:pt idx="544">
                  <c:v>501.56</c:v>
                </c:pt>
                <c:pt idx="545">
                  <c:v>501.71</c:v>
                </c:pt>
                <c:pt idx="546">
                  <c:v>501.77</c:v>
                </c:pt>
                <c:pt idx="547">
                  <c:v>501.9</c:v>
                </c:pt>
                <c:pt idx="548">
                  <c:v>501.95</c:v>
                </c:pt>
                <c:pt idx="549">
                  <c:v>502.05</c:v>
                </c:pt>
                <c:pt idx="550">
                  <c:v>516.53</c:v>
                </c:pt>
                <c:pt idx="551">
                  <c:v>517.27</c:v>
                </c:pt>
                <c:pt idx="552">
                  <c:v>517.27</c:v>
                </c:pt>
                <c:pt idx="553">
                  <c:v>517.4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6D-49F7-8980-77865696A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520"/>
          <c:min val="498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1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Phil2 700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8.7245057670543469E-2"/>
          <c:y val="8.9102327555590208E-2"/>
          <c:w val="0.85819836740590916"/>
          <c:h val="0.87085747944873215"/>
        </c:manualLayout>
      </c:layout>
      <c:scatterChart>
        <c:scatterStyle val="lineMarker"/>
        <c:varyColors val="0"/>
        <c:ser>
          <c:idx val="0"/>
          <c:order val="0"/>
          <c:tx>
            <c:strRef>
              <c:f>Phil2_42!$V$1</c:f>
              <c:strCache>
                <c:ptCount val="1"/>
                <c:pt idx="0">
                  <c:v>Phil2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Phil2_42!$V$2:$V$566</c:f>
              <c:numCache>
                <c:formatCode>General</c:formatCode>
                <c:ptCount val="565"/>
                <c:pt idx="0">
                  <c:v>202.7</c:v>
                </c:pt>
                <c:pt idx="1">
                  <c:v>208.17</c:v>
                </c:pt>
                <c:pt idx="2">
                  <c:v>208.23</c:v>
                </c:pt>
                <c:pt idx="3">
                  <c:v>208.24</c:v>
                </c:pt>
                <c:pt idx="4">
                  <c:v>208.34</c:v>
                </c:pt>
                <c:pt idx="5">
                  <c:v>208.35</c:v>
                </c:pt>
                <c:pt idx="6">
                  <c:v>208.37</c:v>
                </c:pt>
                <c:pt idx="7">
                  <c:v>208.38</c:v>
                </c:pt>
                <c:pt idx="8">
                  <c:v>208.39</c:v>
                </c:pt>
                <c:pt idx="9">
                  <c:v>208.41</c:v>
                </c:pt>
                <c:pt idx="10">
                  <c:v>208.41</c:v>
                </c:pt>
                <c:pt idx="11">
                  <c:v>208.41</c:v>
                </c:pt>
                <c:pt idx="12">
                  <c:v>208.42</c:v>
                </c:pt>
                <c:pt idx="13">
                  <c:v>208.42</c:v>
                </c:pt>
                <c:pt idx="14">
                  <c:v>208.43</c:v>
                </c:pt>
                <c:pt idx="15">
                  <c:v>208.43</c:v>
                </c:pt>
                <c:pt idx="16">
                  <c:v>208.44</c:v>
                </c:pt>
                <c:pt idx="17">
                  <c:v>208.46</c:v>
                </c:pt>
                <c:pt idx="18">
                  <c:v>208.48</c:v>
                </c:pt>
                <c:pt idx="19">
                  <c:v>208.48</c:v>
                </c:pt>
                <c:pt idx="20">
                  <c:v>208.48</c:v>
                </c:pt>
                <c:pt idx="21">
                  <c:v>208.5</c:v>
                </c:pt>
                <c:pt idx="22">
                  <c:v>208.51</c:v>
                </c:pt>
                <c:pt idx="23">
                  <c:v>208.52</c:v>
                </c:pt>
                <c:pt idx="24">
                  <c:v>208.59</c:v>
                </c:pt>
                <c:pt idx="25">
                  <c:v>209.24</c:v>
                </c:pt>
                <c:pt idx="26">
                  <c:v>209.24</c:v>
                </c:pt>
                <c:pt idx="27">
                  <c:v>209.27</c:v>
                </c:pt>
                <c:pt idx="28">
                  <c:v>209.28</c:v>
                </c:pt>
                <c:pt idx="29">
                  <c:v>209.28</c:v>
                </c:pt>
                <c:pt idx="30">
                  <c:v>209.29</c:v>
                </c:pt>
                <c:pt idx="31">
                  <c:v>209.29</c:v>
                </c:pt>
                <c:pt idx="32">
                  <c:v>209.3</c:v>
                </c:pt>
                <c:pt idx="33">
                  <c:v>209.32</c:v>
                </c:pt>
                <c:pt idx="34">
                  <c:v>209.32</c:v>
                </c:pt>
                <c:pt idx="35">
                  <c:v>209.33</c:v>
                </c:pt>
                <c:pt idx="36">
                  <c:v>209.34</c:v>
                </c:pt>
                <c:pt idx="37">
                  <c:v>209.34</c:v>
                </c:pt>
                <c:pt idx="38">
                  <c:v>209.36</c:v>
                </c:pt>
                <c:pt idx="39">
                  <c:v>209.37</c:v>
                </c:pt>
                <c:pt idx="40">
                  <c:v>209.37</c:v>
                </c:pt>
                <c:pt idx="41">
                  <c:v>209.37</c:v>
                </c:pt>
                <c:pt idx="42">
                  <c:v>209.38</c:v>
                </c:pt>
                <c:pt idx="43">
                  <c:v>209.38</c:v>
                </c:pt>
                <c:pt idx="44">
                  <c:v>209.38</c:v>
                </c:pt>
                <c:pt idx="45">
                  <c:v>209.4</c:v>
                </c:pt>
                <c:pt idx="46">
                  <c:v>209.4</c:v>
                </c:pt>
                <c:pt idx="47">
                  <c:v>209.41</c:v>
                </c:pt>
                <c:pt idx="48">
                  <c:v>209.41</c:v>
                </c:pt>
                <c:pt idx="49">
                  <c:v>209.41</c:v>
                </c:pt>
                <c:pt idx="50">
                  <c:v>209.42</c:v>
                </c:pt>
                <c:pt idx="51">
                  <c:v>209.42</c:v>
                </c:pt>
                <c:pt idx="52">
                  <c:v>209.43</c:v>
                </c:pt>
                <c:pt idx="53">
                  <c:v>209.43</c:v>
                </c:pt>
                <c:pt idx="54">
                  <c:v>210.13</c:v>
                </c:pt>
                <c:pt idx="55">
                  <c:v>210.21</c:v>
                </c:pt>
                <c:pt idx="56">
                  <c:v>210.25</c:v>
                </c:pt>
                <c:pt idx="57">
                  <c:v>210.41</c:v>
                </c:pt>
                <c:pt idx="58">
                  <c:v>211.14</c:v>
                </c:pt>
                <c:pt idx="59">
                  <c:v>211.24</c:v>
                </c:pt>
                <c:pt idx="60">
                  <c:v>211.29</c:v>
                </c:pt>
                <c:pt idx="61">
                  <c:v>211.31</c:v>
                </c:pt>
                <c:pt idx="62">
                  <c:v>212.01</c:v>
                </c:pt>
                <c:pt idx="63">
                  <c:v>213</c:v>
                </c:pt>
                <c:pt idx="64">
                  <c:v>213</c:v>
                </c:pt>
                <c:pt idx="65">
                  <c:v>213.03</c:v>
                </c:pt>
                <c:pt idx="66">
                  <c:v>213.09</c:v>
                </c:pt>
                <c:pt idx="67">
                  <c:v>213.12</c:v>
                </c:pt>
                <c:pt idx="68">
                  <c:v>213.12</c:v>
                </c:pt>
                <c:pt idx="69">
                  <c:v>213.13</c:v>
                </c:pt>
                <c:pt idx="70">
                  <c:v>213.14</c:v>
                </c:pt>
                <c:pt idx="71">
                  <c:v>213.14</c:v>
                </c:pt>
                <c:pt idx="72">
                  <c:v>213.15</c:v>
                </c:pt>
                <c:pt idx="73">
                  <c:v>213.15</c:v>
                </c:pt>
                <c:pt idx="74">
                  <c:v>213.17</c:v>
                </c:pt>
                <c:pt idx="75">
                  <c:v>213.17</c:v>
                </c:pt>
                <c:pt idx="76">
                  <c:v>213.17</c:v>
                </c:pt>
                <c:pt idx="77">
                  <c:v>213.19</c:v>
                </c:pt>
                <c:pt idx="78">
                  <c:v>213.19</c:v>
                </c:pt>
                <c:pt idx="79">
                  <c:v>213.2</c:v>
                </c:pt>
                <c:pt idx="80">
                  <c:v>213.21</c:v>
                </c:pt>
                <c:pt idx="81">
                  <c:v>213.23</c:v>
                </c:pt>
                <c:pt idx="82">
                  <c:v>213.25</c:v>
                </c:pt>
                <c:pt idx="83">
                  <c:v>215.01</c:v>
                </c:pt>
                <c:pt idx="84">
                  <c:v>215.07</c:v>
                </c:pt>
                <c:pt idx="85">
                  <c:v>215.07</c:v>
                </c:pt>
                <c:pt idx="86">
                  <c:v>215.1</c:v>
                </c:pt>
                <c:pt idx="87">
                  <c:v>215.11</c:v>
                </c:pt>
                <c:pt idx="88">
                  <c:v>215.11</c:v>
                </c:pt>
                <c:pt idx="89">
                  <c:v>215.13</c:v>
                </c:pt>
                <c:pt idx="90">
                  <c:v>215.14</c:v>
                </c:pt>
                <c:pt idx="91">
                  <c:v>215.18</c:v>
                </c:pt>
                <c:pt idx="92">
                  <c:v>215.18</c:v>
                </c:pt>
                <c:pt idx="93">
                  <c:v>215.18</c:v>
                </c:pt>
                <c:pt idx="94">
                  <c:v>215.25</c:v>
                </c:pt>
                <c:pt idx="95">
                  <c:v>215.74</c:v>
                </c:pt>
                <c:pt idx="96">
                  <c:v>215.89</c:v>
                </c:pt>
                <c:pt idx="97">
                  <c:v>215.96</c:v>
                </c:pt>
                <c:pt idx="98">
                  <c:v>215.96</c:v>
                </c:pt>
                <c:pt idx="99">
                  <c:v>216.81</c:v>
                </c:pt>
                <c:pt idx="100">
                  <c:v>216.98</c:v>
                </c:pt>
                <c:pt idx="101">
                  <c:v>217.16</c:v>
                </c:pt>
                <c:pt idx="102">
                  <c:v>217.89</c:v>
                </c:pt>
                <c:pt idx="103">
                  <c:v>218.79</c:v>
                </c:pt>
                <c:pt idx="104">
                  <c:v>218.86</c:v>
                </c:pt>
                <c:pt idx="105">
                  <c:v>218.87</c:v>
                </c:pt>
                <c:pt idx="106">
                  <c:v>219.49</c:v>
                </c:pt>
                <c:pt idx="107">
                  <c:v>219.66</c:v>
                </c:pt>
                <c:pt idx="108">
                  <c:v>219.72</c:v>
                </c:pt>
                <c:pt idx="109">
                  <c:v>219.79</c:v>
                </c:pt>
                <c:pt idx="110">
                  <c:v>219.83</c:v>
                </c:pt>
                <c:pt idx="111">
                  <c:v>219.83</c:v>
                </c:pt>
                <c:pt idx="112">
                  <c:v>219.85</c:v>
                </c:pt>
                <c:pt idx="113">
                  <c:v>219.85</c:v>
                </c:pt>
                <c:pt idx="114">
                  <c:v>219.87</c:v>
                </c:pt>
                <c:pt idx="115">
                  <c:v>219.89</c:v>
                </c:pt>
                <c:pt idx="116">
                  <c:v>219.91</c:v>
                </c:pt>
                <c:pt idx="117">
                  <c:v>220.65</c:v>
                </c:pt>
                <c:pt idx="118">
                  <c:v>220.73</c:v>
                </c:pt>
                <c:pt idx="119">
                  <c:v>220.74</c:v>
                </c:pt>
                <c:pt idx="120">
                  <c:v>220.74</c:v>
                </c:pt>
                <c:pt idx="121">
                  <c:v>220.76</c:v>
                </c:pt>
                <c:pt idx="122">
                  <c:v>220.79</c:v>
                </c:pt>
                <c:pt idx="123">
                  <c:v>220.85</c:v>
                </c:pt>
                <c:pt idx="124">
                  <c:v>224.42</c:v>
                </c:pt>
                <c:pt idx="125">
                  <c:v>224.42</c:v>
                </c:pt>
                <c:pt idx="126">
                  <c:v>224.43</c:v>
                </c:pt>
                <c:pt idx="127">
                  <c:v>224.43</c:v>
                </c:pt>
                <c:pt idx="128">
                  <c:v>224.48</c:v>
                </c:pt>
                <c:pt idx="129">
                  <c:v>224.48</c:v>
                </c:pt>
                <c:pt idx="130">
                  <c:v>224.5</c:v>
                </c:pt>
                <c:pt idx="131">
                  <c:v>224.51</c:v>
                </c:pt>
                <c:pt idx="132">
                  <c:v>224.54</c:v>
                </c:pt>
                <c:pt idx="133">
                  <c:v>224.56</c:v>
                </c:pt>
                <c:pt idx="134">
                  <c:v>224.56</c:v>
                </c:pt>
                <c:pt idx="135">
                  <c:v>224.57</c:v>
                </c:pt>
                <c:pt idx="136">
                  <c:v>224.57</c:v>
                </c:pt>
                <c:pt idx="137">
                  <c:v>224.58</c:v>
                </c:pt>
                <c:pt idx="138">
                  <c:v>224.6</c:v>
                </c:pt>
                <c:pt idx="139">
                  <c:v>224.6</c:v>
                </c:pt>
                <c:pt idx="140">
                  <c:v>224.6</c:v>
                </c:pt>
                <c:pt idx="141">
                  <c:v>224.6</c:v>
                </c:pt>
                <c:pt idx="142">
                  <c:v>224.62</c:v>
                </c:pt>
                <c:pt idx="143">
                  <c:v>224.62</c:v>
                </c:pt>
                <c:pt idx="144">
                  <c:v>224.63</c:v>
                </c:pt>
                <c:pt idx="145">
                  <c:v>224.64</c:v>
                </c:pt>
                <c:pt idx="146">
                  <c:v>224.64</c:v>
                </c:pt>
                <c:pt idx="147">
                  <c:v>224.64</c:v>
                </c:pt>
                <c:pt idx="148">
                  <c:v>224.64</c:v>
                </c:pt>
                <c:pt idx="149">
                  <c:v>224.64</c:v>
                </c:pt>
                <c:pt idx="150">
                  <c:v>224.65</c:v>
                </c:pt>
                <c:pt idx="151">
                  <c:v>224.65</c:v>
                </c:pt>
                <c:pt idx="152">
                  <c:v>224.66</c:v>
                </c:pt>
                <c:pt idx="153">
                  <c:v>224.66</c:v>
                </c:pt>
                <c:pt idx="154">
                  <c:v>224.66</c:v>
                </c:pt>
                <c:pt idx="155">
                  <c:v>224.66</c:v>
                </c:pt>
                <c:pt idx="156">
                  <c:v>224.66</c:v>
                </c:pt>
                <c:pt idx="157">
                  <c:v>224.66</c:v>
                </c:pt>
                <c:pt idx="158">
                  <c:v>224.66</c:v>
                </c:pt>
                <c:pt idx="159">
                  <c:v>224.67</c:v>
                </c:pt>
                <c:pt idx="160">
                  <c:v>224.68</c:v>
                </c:pt>
                <c:pt idx="161">
                  <c:v>224.68</c:v>
                </c:pt>
                <c:pt idx="162">
                  <c:v>224.69</c:v>
                </c:pt>
                <c:pt idx="163">
                  <c:v>224.7</c:v>
                </c:pt>
                <c:pt idx="164">
                  <c:v>224.7</c:v>
                </c:pt>
                <c:pt idx="165">
                  <c:v>224.7</c:v>
                </c:pt>
                <c:pt idx="166">
                  <c:v>224.71</c:v>
                </c:pt>
                <c:pt idx="167">
                  <c:v>224.71</c:v>
                </c:pt>
                <c:pt idx="168">
                  <c:v>224.73</c:v>
                </c:pt>
                <c:pt idx="169">
                  <c:v>224.73</c:v>
                </c:pt>
                <c:pt idx="170">
                  <c:v>224.75</c:v>
                </c:pt>
                <c:pt idx="171">
                  <c:v>224.78</c:v>
                </c:pt>
                <c:pt idx="172">
                  <c:v>224.84</c:v>
                </c:pt>
                <c:pt idx="173">
                  <c:v>225.55</c:v>
                </c:pt>
                <c:pt idx="174">
                  <c:v>226.37</c:v>
                </c:pt>
                <c:pt idx="175">
                  <c:v>226.48</c:v>
                </c:pt>
                <c:pt idx="176">
                  <c:v>226.5</c:v>
                </c:pt>
                <c:pt idx="177">
                  <c:v>226.51</c:v>
                </c:pt>
                <c:pt idx="178">
                  <c:v>226.53</c:v>
                </c:pt>
                <c:pt idx="179">
                  <c:v>226.55</c:v>
                </c:pt>
                <c:pt idx="180">
                  <c:v>226.55</c:v>
                </c:pt>
                <c:pt idx="181">
                  <c:v>226.55</c:v>
                </c:pt>
                <c:pt idx="182">
                  <c:v>226.55</c:v>
                </c:pt>
                <c:pt idx="183">
                  <c:v>226.57</c:v>
                </c:pt>
                <c:pt idx="184">
                  <c:v>226.57</c:v>
                </c:pt>
                <c:pt idx="185">
                  <c:v>226.57</c:v>
                </c:pt>
                <c:pt idx="186">
                  <c:v>226.57</c:v>
                </c:pt>
                <c:pt idx="187">
                  <c:v>226.58</c:v>
                </c:pt>
                <c:pt idx="188">
                  <c:v>226.59</c:v>
                </c:pt>
                <c:pt idx="189">
                  <c:v>226.59</c:v>
                </c:pt>
                <c:pt idx="190">
                  <c:v>226.59</c:v>
                </c:pt>
                <c:pt idx="191">
                  <c:v>226.59</c:v>
                </c:pt>
                <c:pt idx="192">
                  <c:v>226.6</c:v>
                </c:pt>
                <c:pt idx="193">
                  <c:v>226.6</c:v>
                </c:pt>
                <c:pt idx="194">
                  <c:v>226.61</c:v>
                </c:pt>
                <c:pt idx="195">
                  <c:v>226.61</c:v>
                </c:pt>
                <c:pt idx="196">
                  <c:v>226.61</c:v>
                </c:pt>
                <c:pt idx="197">
                  <c:v>226.61</c:v>
                </c:pt>
                <c:pt idx="198">
                  <c:v>226.61</c:v>
                </c:pt>
                <c:pt idx="199">
                  <c:v>226.62</c:v>
                </c:pt>
                <c:pt idx="200">
                  <c:v>226.62</c:v>
                </c:pt>
                <c:pt idx="201">
                  <c:v>226.62</c:v>
                </c:pt>
                <c:pt idx="202">
                  <c:v>226.62</c:v>
                </c:pt>
                <c:pt idx="203">
                  <c:v>226.62</c:v>
                </c:pt>
                <c:pt idx="204">
                  <c:v>226.62</c:v>
                </c:pt>
                <c:pt idx="205">
                  <c:v>226.63</c:v>
                </c:pt>
                <c:pt idx="206">
                  <c:v>226.63</c:v>
                </c:pt>
                <c:pt idx="207">
                  <c:v>226.63</c:v>
                </c:pt>
                <c:pt idx="208">
                  <c:v>226.64</c:v>
                </c:pt>
                <c:pt idx="209">
                  <c:v>226.64</c:v>
                </c:pt>
                <c:pt idx="210">
                  <c:v>226.65</c:v>
                </c:pt>
                <c:pt idx="211">
                  <c:v>226.65</c:v>
                </c:pt>
                <c:pt idx="212">
                  <c:v>226.65</c:v>
                </c:pt>
                <c:pt idx="213">
                  <c:v>226.66</c:v>
                </c:pt>
                <c:pt idx="214">
                  <c:v>226.66</c:v>
                </c:pt>
                <c:pt idx="215">
                  <c:v>226.67</c:v>
                </c:pt>
                <c:pt idx="216">
                  <c:v>226.67</c:v>
                </c:pt>
                <c:pt idx="217">
                  <c:v>226.67</c:v>
                </c:pt>
                <c:pt idx="218">
                  <c:v>226.67</c:v>
                </c:pt>
                <c:pt idx="219">
                  <c:v>226.68</c:v>
                </c:pt>
                <c:pt idx="220">
                  <c:v>226.68</c:v>
                </c:pt>
                <c:pt idx="221">
                  <c:v>226.69</c:v>
                </c:pt>
                <c:pt idx="222">
                  <c:v>226.69</c:v>
                </c:pt>
                <c:pt idx="223">
                  <c:v>226.69</c:v>
                </c:pt>
                <c:pt idx="224">
                  <c:v>226.7</c:v>
                </c:pt>
                <c:pt idx="225">
                  <c:v>226.7</c:v>
                </c:pt>
                <c:pt idx="226">
                  <c:v>226.7</c:v>
                </c:pt>
                <c:pt idx="227">
                  <c:v>226.72</c:v>
                </c:pt>
                <c:pt idx="228">
                  <c:v>226.72</c:v>
                </c:pt>
                <c:pt idx="229">
                  <c:v>226.73</c:v>
                </c:pt>
                <c:pt idx="230">
                  <c:v>226.74</c:v>
                </c:pt>
                <c:pt idx="231">
                  <c:v>226.76</c:v>
                </c:pt>
                <c:pt idx="232">
                  <c:v>226.78</c:v>
                </c:pt>
                <c:pt idx="233">
                  <c:v>226.85</c:v>
                </c:pt>
                <c:pt idx="234">
                  <c:v>227.4</c:v>
                </c:pt>
                <c:pt idx="235">
                  <c:v>228.47</c:v>
                </c:pt>
                <c:pt idx="236">
                  <c:v>228.66</c:v>
                </c:pt>
                <c:pt idx="237">
                  <c:v>229.3</c:v>
                </c:pt>
                <c:pt idx="238">
                  <c:v>229.41</c:v>
                </c:pt>
                <c:pt idx="239">
                  <c:v>229.42</c:v>
                </c:pt>
                <c:pt idx="240">
                  <c:v>229.44</c:v>
                </c:pt>
                <c:pt idx="241">
                  <c:v>230.36</c:v>
                </c:pt>
                <c:pt idx="242">
                  <c:v>230.36</c:v>
                </c:pt>
                <c:pt idx="243">
                  <c:v>230.36</c:v>
                </c:pt>
                <c:pt idx="244">
                  <c:v>230.37</c:v>
                </c:pt>
                <c:pt idx="245">
                  <c:v>230.37</c:v>
                </c:pt>
                <c:pt idx="246">
                  <c:v>230.44</c:v>
                </c:pt>
                <c:pt idx="247">
                  <c:v>231.27</c:v>
                </c:pt>
                <c:pt idx="248">
                  <c:v>232.33</c:v>
                </c:pt>
                <c:pt idx="249">
                  <c:v>232.34</c:v>
                </c:pt>
                <c:pt idx="250">
                  <c:v>232.93</c:v>
                </c:pt>
                <c:pt idx="251">
                  <c:v>232.93</c:v>
                </c:pt>
                <c:pt idx="252">
                  <c:v>232.95</c:v>
                </c:pt>
                <c:pt idx="253">
                  <c:v>232.96</c:v>
                </c:pt>
                <c:pt idx="254">
                  <c:v>232.96</c:v>
                </c:pt>
                <c:pt idx="255">
                  <c:v>232.98</c:v>
                </c:pt>
                <c:pt idx="256">
                  <c:v>232.99</c:v>
                </c:pt>
                <c:pt idx="257">
                  <c:v>233.02</c:v>
                </c:pt>
                <c:pt idx="258">
                  <c:v>233.03</c:v>
                </c:pt>
                <c:pt idx="259">
                  <c:v>233.04</c:v>
                </c:pt>
                <c:pt idx="260">
                  <c:v>233.05</c:v>
                </c:pt>
                <c:pt idx="261">
                  <c:v>233.07</c:v>
                </c:pt>
                <c:pt idx="262">
                  <c:v>233.08</c:v>
                </c:pt>
                <c:pt idx="263">
                  <c:v>233.09</c:v>
                </c:pt>
                <c:pt idx="264">
                  <c:v>233.09</c:v>
                </c:pt>
                <c:pt idx="265">
                  <c:v>233.1</c:v>
                </c:pt>
                <c:pt idx="266">
                  <c:v>233.11</c:v>
                </c:pt>
                <c:pt idx="267">
                  <c:v>233.12</c:v>
                </c:pt>
                <c:pt idx="268">
                  <c:v>233.12</c:v>
                </c:pt>
                <c:pt idx="269">
                  <c:v>233.15</c:v>
                </c:pt>
                <c:pt idx="270">
                  <c:v>233.15</c:v>
                </c:pt>
                <c:pt idx="271">
                  <c:v>233.15</c:v>
                </c:pt>
                <c:pt idx="272">
                  <c:v>233.16</c:v>
                </c:pt>
                <c:pt idx="273">
                  <c:v>233.17</c:v>
                </c:pt>
                <c:pt idx="274">
                  <c:v>233.18</c:v>
                </c:pt>
                <c:pt idx="275">
                  <c:v>233.19</c:v>
                </c:pt>
                <c:pt idx="276">
                  <c:v>233.2</c:v>
                </c:pt>
                <c:pt idx="277">
                  <c:v>233.23</c:v>
                </c:pt>
                <c:pt idx="278">
                  <c:v>233.23</c:v>
                </c:pt>
                <c:pt idx="279">
                  <c:v>233.25</c:v>
                </c:pt>
                <c:pt idx="280">
                  <c:v>233.28</c:v>
                </c:pt>
                <c:pt idx="281">
                  <c:v>233.34</c:v>
                </c:pt>
                <c:pt idx="282">
                  <c:v>233.41</c:v>
                </c:pt>
                <c:pt idx="283">
                  <c:v>234.14</c:v>
                </c:pt>
                <c:pt idx="284">
                  <c:v>234.17</c:v>
                </c:pt>
                <c:pt idx="285">
                  <c:v>234.18</c:v>
                </c:pt>
                <c:pt idx="286">
                  <c:v>234.18</c:v>
                </c:pt>
                <c:pt idx="287">
                  <c:v>234.23</c:v>
                </c:pt>
                <c:pt idx="288">
                  <c:v>234.25</c:v>
                </c:pt>
                <c:pt idx="289">
                  <c:v>234.3</c:v>
                </c:pt>
                <c:pt idx="290">
                  <c:v>234.3</c:v>
                </c:pt>
                <c:pt idx="291">
                  <c:v>234.31</c:v>
                </c:pt>
                <c:pt idx="292">
                  <c:v>234.32</c:v>
                </c:pt>
                <c:pt idx="293">
                  <c:v>234.33</c:v>
                </c:pt>
                <c:pt idx="294">
                  <c:v>235.2</c:v>
                </c:pt>
                <c:pt idx="295">
                  <c:v>236.08</c:v>
                </c:pt>
                <c:pt idx="296">
                  <c:v>236.11</c:v>
                </c:pt>
                <c:pt idx="297">
                  <c:v>236.14</c:v>
                </c:pt>
                <c:pt idx="298">
                  <c:v>237.91</c:v>
                </c:pt>
                <c:pt idx="299">
                  <c:v>237.92</c:v>
                </c:pt>
                <c:pt idx="300">
                  <c:v>237.96</c:v>
                </c:pt>
                <c:pt idx="301">
                  <c:v>237.96</c:v>
                </c:pt>
                <c:pt idx="302">
                  <c:v>237.97</c:v>
                </c:pt>
                <c:pt idx="303">
                  <c:v>238.03</c:v>
                </c:pt>
                <c:pt idx="304">
                  <c:v>238.03</c:v>
                </c:pt>
                <c:pt idx="305">
                  <c:v>238.04</c:v>
                </c:pt>
                <c:pt idx="306">
                  <c:v>238.05</c:v>
                </c:pt>
                <c:pt idx="307">
                  <c:v>238.06</c:v>
                </c:pt>
                <c:pt idx="308">
                  <c:v>238.06</c:v>
                </c:pt>
                <c:pt idx="309">
                  <c:v>238.08</c:v>
                </c:pt>
                <c:pt idx="310">
                  <c:v>238.08</c:v>
                </c:pt>
                <c:pt idx="311">
                  <c:v>238.08</c:v>
                </c:pt>
                <c:pt idx="312">
                  <c:v>238.09</c:v>
                </c:pt>
                <c:pt idx="313">
                  <c:v>238.1</c:v>
                </c:pt>
                <c:pt idx="314">
                  <c:v>238.11</c:v>
                </c:pt>
                <c:pt idx="315">
                  <c:v>238.12</c:v>
                </c:pt>
                <c:pt idx="316">
                  <c:v>238.12</c:v>
                </c:pt>
                <c:pt idx="317">
                  <c:v>238.12</c:v>
                </c:pt>
                <c:pt idx="318">
                  <c:v>238.12</c:v>
                </c:pt>
                <c:pt idx="319">
                  <c:v>238.12</c:v>
                </c:pt>
                <c:pt idx="320">
                  <c:v>238.14</c:v>
                </c:pt>
                <c:pt idx="321">
                  <c:v>238.14</c:v>
                </c:pt>
                <c:pt idx="322">
                  <c:v>238.15</c:v>
                </c:pt>
                <c:pt idx="323">
                  <c:v>238.17</c:v>
                </c:pt>
                <c:pt idx="324">
                  <c:v>238.17</c:v>
                </c:pt>
                <c:pt idx="325">
                  <c:v>238.18</c:v>
                </c:pt>
                <c:pt idx="326">
                  <c:v>238.18</c:v>
                </c:pt>
                <c:pt idx="327">
                  <c:v>238.18</c:v>
                </c:pt>
                <c:pt idx="328">
                  <c:v>238.25</c:v>
                </c:pt>
                <c:pt idx="329">
                  <c:v>238.27</c:v>
                </c:pt>
                <c:pt idx="330">
                  <c:v>239.61</c:v>
                </c:pt>
                <c:pt idx="331">
                  <c:v>244.69</c:v>
                </c:pt>
                <c:pt idx="332">
                  <c:v>244.8</c:v>
                </c:pt>
                <c:pt idx="333">
                  <c:v>244.81</c:v>
                </c:pt>
                <c:pt idx="334">
                  <c:v>244.9</c:v>
                </c:pt>
                <c:pt idx="335">
                  <c:v>245.76</c:v>
                </c:pt>
                <c:pt idx="336">
                  <c:v>247.73</c:v>
                </c:pt>
                <c:pt idx="337">
                  <c:v>247.75</c:v>
                </c:pt>
                <c:pt idx="338">
                  <c:v>247.92</c:v>
                </c:pt>
                <c:pt idx="339">
                  <c:v>247.98</c:v>
                </c:pt>
                <c:pt idx="340">
                  <c:v>255.37</c:v>
                </c:pt>
                <c:pt idx="341">
                  <c:v>255.58</c:v>
                </c:pt>
                <c:pt idx="342">
                  <c:v>256.08999999999997</c:v>
                </c:pt>
                <c:pt idx="343">
                  <c:v>256.14999999999998</c:v>
                </c:pt>
                <c:pt idx="344">
                  <c:v>256.20999999999998</c:v>
                </c:pt>
                <c:pt idx="345">
                  <c:v>256.25</c:v>
                </c:pt>
                <c:pt idx="346">
                  <c:v>256.27</c:v>
                </c:pt>
                <c:pt idx="347">
                  <c:v>256.29000000000002</c:v>
                </c:pt>
                <c:pt idx="348">
                  <c:v>256.29000000000002</c:v>
                </c:pt>
                <c:pt idx="349">
                  <c:v>256.3</c:v>
                </c:pt>
                <c:pt idx="350">
                  <c:v>256.31</c:v>
                </c:pt>
                <c:pt idx="351">
                  <c:v>256.39</c:v>
                </c:pt>
                <c:pt idx="352">
                  <c:v>256.42</c:v>
                </c:pt>
                <c:pt idx="353">
                  <c:v>256.43</c:v>
                </c:pt>
                <c:pt idx="354">
                  <c:v>256.44</c:v>
                </c:pt>
                <c:pt idx="355">
                  <c:v>256.45</c:v>
                </c:pt>
                <c:pt idx="356">
                  <c:v>256.47000000000003</c:v>
                </c:pt>
                <c:pt idx="357">
                  <c:v>256.5</c:v>
                </c:pt>
                <c:pt idx="358">
                  <c:v>256.51</c:v>
                </c:pt>
                <c:pt idx="359">
                  <c:v>260.24</c:v>
                </c:pt>
                <c:pt idx="360">
                  <c:v>260.33999999999997</c:v>
                </c:pt>
                <c:pt idx="361">
                  <c:v>260.38</c:v>
                </c:pt>
                <c:pt idx="362">
                  <c:v>260.44</c:v>
                </c:pt>
                <c:pt idx="363">
                  <c:v>260.45</c:v>
                </c:pt>
                <c:pt idx="364">
                  <c:v>260.45</c:v>
                </c:pt>
                <c:pt idx="365">
                  <c:v>260.62</c:v>
                </c:pt>
                <c:pt idx="366">
                  <c:v>264.29000000000002</c:v>
                </c:pt>
                <c:pt idx="367">
                  <c:v>269.94</c:v>
                </c:pt>
                <c:pt idx="368">
                  <c:v>269.97000000000003</c:v>
                </c:pt>
                <c:pt idx="369">
                  <c:v>269.98</c:v>
                </c:pt>
                <c:pt idx="370">
                  <c:v>269.99</c:v>
                </c:pt>
                <c:pt idx="371">
                  <c:v>270</c:v>
                </c:pt>
                <c:pt idx="372">
                  <c:v>270</c:v>
                </c:pt>
                <c:pt idx="373">
                  <c:v>270.01</c:v>
                </c:pt>
                <c:pt idx="374">
                  <c:v>270.01</c:v>
                </c:pt>
                <c:pt idx="375">
                  <c:v>270.02</c:v>
                </c:pt>
                <c:pt idx="376">
                  <c:v>270.02999999999997</c:v>
                </c:pt>
                <c:pt idx="377">
                  <c:v>270.02999999999997</c:v>
                </c:pt>
                <c:pt idx="378">
                  <c:v>270.04000000000002</c:v>
                </c:pt>
                <c:pt idx="379">
                  <c:v>270.07</c:v>
                </c:pt>
                <c:pt idx="380">
                  <c:v>270.08999999999997</c:v>
                </c:pt>
                <c:pt idx="381">
                  <c:v>270.10000000000002</c:v>
                </c:pt>
                <c:pt idx="382">
                  <c:v>270.10000000000002</c:v>
                </c:pt>
                <c:pt idx="383">
                  <c:v>270.11</c:v>
                </c:pt>
                <c:pt idx="384">
                  <c:v>270.13</c:v>
                </c:pt>
                <c:pt idx="385">
                  <c:v>270.14999999999998</c:v>
                </c:pt>
                <c:pt idx="386">
                  <c:v>270.16000000000003</c:v>
                </c:pt>
                <c:pt idx="387">
                  <c:v>270.17</c:v>
                </c:pt>
                <c:pt idx="388">
                  <c:v>270.18</c:v>
                </c:pt>
                <c:pt idx="389">
                  <c:v>270.19</c:v>
                </c:pt>
                <c:pt idx="390">
                  <c:v>270.23</c:v>
                </c:pt>
                <c:pt idx="391">
                  <c:v>270.26</c:v>
                </c:pt>
                <c:pt idx="392">
                  <c:v>270.27999999999997</c:v>
                </c:pt>
                <c:pt idx="393">
                  <c:v>270.29000000000002</c:v>
                </c:pt>
                <c:pt idx="394">
                  <c:v>270.36</c:v>
                </c:pt>
                <c:pt idx="395">
                  <c:v>270.36</c:v>
                </c:pt>
                <c:pt idx="396">
                  <c:v>270.39</c:v>
                </c:pt>
                <c:pt idx="397">
                  <c:v>270.39</c:v>
                </c:pt>
                <c:pt idx="398">
                  <c:v>270.39</c:v>
                </c:pt>
                <c:pt idx="399">
                  <c:v>270.45999999999998</c:v>
                </c:pt>
                <c:pt idx="400">
                  <c:v>270.45999999999998</c:v>
                </c:pt>
                <c:pt idx="401">
                  <c:v>270.5</c:v>
                </c:pt>
                <c:pt idx="402">
                  <c:v>271.95999999999998</c:v>
                </c:pt>
                <c:pt idx="403">
                  <c:v>271.95999999999998</c:v>
                </c:pt>
                <c:pt idx="404">
                  <c:v>277.56</c:v>
                </c:pt>
                <c:pt idx="405">
                  <c:v>277.58999999999997</c:v>
                </c:pt>
                <c:pt idx="406">
                  <c:v>277.66000000000003</c:v>
                </c:pt>
                <c:pt idx="407">
                  <c:v>277.72000000000003</c:v>
                </c:pt>
                <c:pt idx="408">
                  <c:v>277.77999999999997</c:v>
                </c:pt>
                <c:pt idx="409">
                  <c:v>277.79000000000002</c:v>
                </c:pt>
                <c:pt idx="410">
                  <c:v>277.8</c:v>
                </c:pt>
                <c:pt idx="411">
                  <c:v>277.82</c:v>
                </c:pt>
                <c:pt idx="412">
                  <c:v>277.82</c:v>
                </c:pt>
                <c:pt idx="413">
                  <c:v>277.87</c:v>
                </c:pt>
                <c:pt idx="414">
                  <c:v>277.91000000000003</c:v>
                </c:pt>
                <c:pt idx="415">
                  <c:v>277.92</c:v>
                </c:pt>
                <c:pt idx="416">
                  <c:v>277.94</c:v>
                </c:pt>
                <c:pt idx="417">
                  <c:v>277.95</c:v>
                </c:pt>
                <c:pt idx="418">
                  <c:v>277.95999999999998</c:v>
                </c:pt>
                <c:pt idx="419">
                  <c:v>277.95999999999998</c:v>
                </c:pt>
                <c:pt idx="420">
                  <c:v>277.95999999999998</c:v>
                </c:pt>
                <c:pt idx="421">
                  <c:v>277.98</c:v>
                </c:pt>
                <c:pt idx="422">
                  <c:v>278</c:v>
                </c:pt>
                <c:pt idx="423">
                  <c:v>278.02</c:v>
                </c:pt>
                <c:pt idx="424">
                  <c:v>278.08</c:v>
                </c:pt>
                <c:pt idx="425">
                  <c:v>278.14999999999998</c:v>
                </c:pt>
                <c:pt idx="426">
                  <c:v>278.19</c:v>
                </c:pt>
                <c:pt idx="427">
                  <c:v>287.18</c:v>
                </c:pt>
                <c:pt idx="428">
                  <c:v>470.52</c:v>
                </c:pt>
                <c:pt idx="429">
                  <c:v>476.26</c:v>
                </c:pt>
                <c:pt idx="430">
                  <c:v>477.35</c:v>
                </c:pt>
                <c:pt idx="431">
                  <c:v>477.36</c:v>
                </c:pt>
                <c:pt idx="432">
                  <c:v>477.54</c:v>
                </c:pt>
                <c:pt idx="433">
                  <c:v>483.39</c:v>
                </c:pt>
                <c:pt idx="434">
                  <c:v>483.81</c:v>
                </c:pt>
                <c:pt idx="435">
                  <c:v>484.36</c:v>
                </c:pt>
                <c:pt idx="436">
                  <c:v>491.12</c:v>
                </c:pt>
                <c:pt idx="437">
                  <c:v>491.38</c:v>
                </c:pt>
                <c:pt idx="438">
                  <c:v>491.39</c:v>
                </c:pt>
                <c:pt idx="439">
                  <c:v>491.76</c:v>
                </c:pt>
                <c:pt idx="440">
                  <c:v>491.83</c:v>
                </c:pt>
                <c:pt idx="441">
                  <c:v>491.93</c:v>
                </c:pt>
                <c:pt idx="442">
                  <c:v>492.09</c:v>
                </c:pt>
                <c:pt idx="443">
                  <c:v>492.13</c:v>
                </c:pt>
                <c:pt idx="444">
                  <c:v>492.17</c:v>
                </c:pt>
                <c:pt idx="445">
                  <c:v>492.2</c:v>
                </c:pt>
                <c:pt idx="446">
                  <c:v>492.2</c:v>
                </c:pt>
                <c:pt idx="447">
                  <c:v>492.22</c:v>
                </c:pt>
                <c:pt idx="448">
                  <c:v>492.39</c:v>
                </c:pt>
                <c:pt idx="449">
                  <c:v>492.46</c:v>
                </c:pt>
                <c:pt idx="450">
                  <c:v>492.52</c:v>
                </c:pt>
                <c:pt idx="451">
                  <c:v>492.61</c:v>
                </c:pt>
                <c:pt idx="452">
                  <c:v>492.68</c:v>
                </c:pt>
                <c:pt idx="453">
                  <c:v>492.72</c:v>
                </c:pt>
                <c:pt idx="454">
                  <c:v>492.78</c:v>
                </c:pt>
                <c:pt idx="455">
                  <c:v>492.95</c:v>
                </c:pt>
                <c:pt idx="456">
                  <c:v>492.98</c:v>
                </c:pt>
                <c:pt idx="457">
                  <c:v>493.05</c:v>
                </c:pt>
                <c:pt idx="458">
                  <c:v>493.24</c:v>
                </c:pt>
                <c:pt idx="459">
                  <c:v>493.37</c:v>
                </c:pt>
                <c:pt idx="460">
                  <c:v>493.38</c:v>
                </c:pt>
                <c:pt idx="461">
                  <c:v>493.63</c:v>
                </c:pt>
                <c:pt idx="462">
                  <c:v>494.27</c:v>
                </c:pt>
                <c:pt idx="463">
                  <c:v>499.09</c:v>
                </c:pt>
                <c:pt idx="464">
                  <c:v>499.17</c:v>
                </c:pt>
                <c:pt idx="465">
                  <c:v>499.19</c:v>
                </c:pt>
                <c:pt idx="466">
                  <c:v>499.2</c:v>
                </c:pt>
                <c:pt idx="467">
                  <c:v>499.33</c:v>
                </c:pt>
                <c:pt idx="468">
                  <c:v>499.4</c:v>
                </c:pt>
                <c:pt idx="469">
                  <c:v>499.46</c:v>
                </c:pt>
                <c:pt idx="470">
                  <c:v>499.55</c:v>
                </c:pt>
                <c:pt idx="471">
                  <c:v>499.57</c:v>
                </c:pt>
                <c:pt idx="472">
                  <c:v>499.59</c:v>
                </c:pt>
                <c:pt idx="473">
                  <c:v>499.59</c:v>
                </c:pt>
                <c:pt idx="474">
                  <c:v>499.85</c:v>
                </c:pt>
                <c:pt idx="475">
                  <c:v>500</c:v>
                </c:pt>
                <c:pt idx="476">
                  <c:v>500</c:v>
                </c:pt>
                <c:pt idx="477">
                  <c:v>500</c:v>
                </c:pt>
                <c:pt idx="478">
                  <c:v>500</c:v>
                </c:pt>
                <c:pt idx="479">
                  <c:v>500.13</c:v>
                </c:pt>
                <c:pt idx="480">
                  <c:v>500.13</c:v>
                </c:pt>
                <c:pt idx="481">
                  <c:v>500.13</c:v>
                </c:pt>
                <c:pt idx="482">
                  <c:v>500.13</c:v>
                </c:pt>
                <c:pt idx="483">
                  <c:v>500.13</c:v>
                </c:pt>
                <c:pt idx="484">
                  <c:v>500.13</c:v>
                </c:pt>
                <c:pt idx="485">
                  <c:v>500.13</c:v>
                </c:pt>
                <c:pt idx="486">
                  <c:v>500.13</c:v>
                </c:pt>
                <c:pt idx="487">
                  <c:v>500.13</c:v>
                </c:pt>
                <c:pt idx="488">
                  <c:v>500.14</c:v>
                </c:pt>
                <c:pt idx="489">
                  <c:v>500.14</c:v>
                </c:pt>
                <c:pt idx="490">
                  <c:v>500.26</c:v>
                </c:pt>
                <c:pt idx="491">
                  <c:v>500.26</c:v>
                </c:pt>
                <c:pt idx="492">
                  <c:v>500.26</c:v>
                </c:pt>
                <c:pt idx="493">
                  <c:v>500.27</c:v>
                </c:pt>
                <c:pt idx="494">
                  <c:v>500.28</c:v>
                </c:pt>
                <c:pt idx="495">
                  <c:v>500.28</c:v>
                </c:pt>
                <c:pt idx="496">
                  <c:v>500.39</c:v>
                </c:pt>
                <c:pt idx="497">
                  <c:v>500.39</c:v>
                </c:pt>
                <c:pt idx="498">
                  <c:v>500.39</c:v>
                </c:pt>
                <c:pt idx="499">
                  <c:v>500.39</c:v>
                </c:pt>
                <c:pt idx="500">
                  <c:v>500.39</c:v>
                </c:pt>
                <c:pt idx="501">
                  <c:v>500.42</c:v>
                </c:pt>
                <c:pt idx="502">
                  <c:v>500.51</c:v>
                </c:pt>
                <c:pt idx="503">
                  <c:v>500.52</c:v>
                </c:pt>
                <c:pt idx="504">
                  <c:v>500.53</c:v>
                </c:pt>
                <c:pt idx="505">
                  <c:v>500.53</c:v>
                </c:pt>
                <c:pt idx="506">
                  <c:v>500.53</c:v>
                </c:pt>
                <c:pt idx="507">
                  <c:v>500.6</c:v>
                </c:pt>
                <c:pt idx="508">
                  <c:v>500.65</c:v>
                </c:pt>
                <c:pt idx="509">
                  <c:v>500.66</c:v>
                </c:pt>
                <c:pt idx="510">
                  <c:v>500.66</c:v>
                </c:pt>
                <c:pt idx="511">
                  <c:v>500.67</c:v>
                </c:pt>
                <c:pt idx="512">
                  <c:v>500.67</c:v>
                </c:pt>
                <c:pt idx="513">
                  <c:v>500.68</c:v>
                </c:pt>
                <c:pt idx="514">
                  <c:v>500.76</c:v>
                </c:pt>
                <c:pt idx="515">
                  <c:v>500.8</c:v>
                </c:pt>
                <c:pt idx="516">
                  <c:v>500.8</c:v>
                </c:pt>
                <c:pt idx="517">
                  <c:v>500.8</c:v>
                </c:pt>
                <c:pt idx="518">
                  <c:v>500.88</c:v>
                </c:pt>
                <c:pt idx="519">
                  <c:v>500.89</c:v>
                </c:pt>
                <c:pt idx="520">
                  <c:v>500.91</c:v>
                </c:pt>
                <c:pt idx="521">
                  <c:v>500.92</c:v>
                </c:pt>
                <c:pt idx="522">
                  <c:v>500.92</c:v>
                </c:pt>
                <c:pt idx="523">
                  <c:v>500.93</c:v>
                </c:pt>
                <c:pt idx="524">
                  <c:v>500.93</c:v>
                </c:pt>
                <c:pt idx="525">
                  <c:v>500.95</c:v>
                </c:pt>
                <c:pt idx="526">
                  <c:v>501</c:v>
                </c:pt>
                <c:pt idx="527">
                  <c:v>501</c:v>
                </c:pt>
                <c:pt idx="528">
                  <c:v>501.03</c:v>
                </c:pt>
                <c:pt idx="529">
                  <c:v>501.03</c:v>
                </c:pt>
                <c:pt idx="530">
                  <c:v>501.05</c:v>
                </c:pt>
                <c:pt idx="531">
                  <c:v>501.05</c:v>
                </c:pt>
                <c:pt idx="532">
                  <c:v>501.07</c:v>
                </c:pt>
                <c:pt idx="533">
                  <c:v>501.07</c:v>
                </c:pt>
                <c:pt idx="534">
                  <c:v>501.13</c:v>
                </c:pt>
                <c:pt idx="535">
                  <c:v>501.14</c:v>
                </c:pt>
                <c:pt idx="536">
                  <c:v>501.15</c:v>
                </c:pt>
                <c:pt idx="537">
                  <c:v>501.15</c:v>
                </c:pt>
                <c:pt idx="538">
                  <c:v>501.34</c:v>
                </c:pt>
                <c:pt idx="539">
                  <c:v>501.39</c:v>
                </c:pt>
                <c:pt idx="540">
                  <c:v>501.43</c:v>
                </c:pt>
                <c:pt idx="541">
                  <c:v>501.43</c:v>
                </c:pt>
                <c:pt idx="542">
                  <c:v>501.5</c:v>
                </c:pt>
                <c:pt idx="543">
                  <c:v>501.54</c:v>
                </c:pt>
                <c:pt idx="544">
                  <c:v>501.56</c:v>
                </c:pt>
                <c:pt idx="545">
                  <c:v>501.71</c:v>
                </c:pt>
                <c:pt idx="546">
                  <c:v>501.77</c:v>
                </c:pt>
                <c:pt idx="547">
                  <c:v>501.9</c:v>
                </c:pt>
                <c:pt idx="548">
                  <c:v>501.95</c:v>
                </c:pt>
                <c:pt idx="549">
                  <c:v>502.05</c:v>
                </c:pt>
                <c:pt idx="550">
                  <c:v>516.53</c:v>
                </c:pt>
                <c:pt idx="551">
                  <c:v>517.27</c:v>
                </c:pt>
                <c:pt idx="552">
                  <c:v>517.27</c:v>
                </c:pt>
                <c:pt idx="553">
                  <c:v>517.4</c:v>
                </c:pt>
                <c:pt idx="554">
                  <c:v>517.44000000000005</c:v>
                </c:pt>
                <c:pt idx="555">
                  <c:v>517.89</c:v>
                </c:pt>
                <c:pt idx="556">
                  <c:v>709.51</c:v>
                </c:pt>
                <c:pt idx="557">
                  <c:v>709.67</c:v>
                </c:pt>
                <c:pt idx="558">
                  <c:v>709.76</c:v>
                </c:pt>
                <c:pt idx="559">
                  <c:v>710.6</c:v>
                </c:pt>
                <c:pt idx="560">
                  <c:v>710.63</c:v>
                </c:pt>
                <c:pt idx="561">
                  <c:v>714.77</c:v>
                </c:pt>
                <c:pt idx="562">
                  <c:v>715.94</c:v>
                </c:pt>
                <c:pt idx="563">
                  <c:v>716.26</c:v>
                </c:pt>
                <c:pt idx="564">
                  <c:v>716.6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0-412A-814B-F5DA3586B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89696"/>
        <c:axId val="247260000"/>
      </c:scatterChart>
      <c:valAx>
        <c:axId val="25738969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60000"/>
        <c:crosses val="autoZero"/>
        <c:crossBetween val="midCat"/>
      </c:valAx>
      <c:valAx>
        <c:axId val="247260000"/>
        <c:scaling>
          <c:orientation val="minMax"/>
          <c:max val="72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7389696"/>
        <c:crosses val="autoZero"/>
        <c:crossBetween val="midCat"/>
        <c:majorUnit val="1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585787</xdr:colOff>
      <xdr:row>1</xdr:row>
      <xdr:rowOff>23811</xdr:rowOff>
    </xdr:from>
    <xdr:to>
      <xdr:col>31</xdr:col>
      <xdr:colOff>257175</xdr:colOff>
      <xdr:row>43</xdr:row>
      <xdr:rowOff>19050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D4D1936-2847-4444-88B2-8BE3D0928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180980</xdr:rowOff>
    </xdr:from>
    <xdr:to>
      <xdr:col>30</xdr:col>
      <xdr:colOff>609600</xdr:colOff>
      <xdr:row>38</xdr:row>
      <xdr:rowOff>57150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6725A8-07C0-4567-9C38-AD7DCEA4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57149</xdr:colOff>
      <xdr:row>1</xdr:row>
      <xdr:rowOff>33336</xdr:rowOff>
    </xdr:from>
    <xdr:to>
      <xdr:col>31</xdr:col>
      <xdr:colOff>304800</xdr:colOff>
      <xdr:row>39</xdr:row>
      <xdr:rowOff>38099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7F4D587-F8F9-472E-988E-CCE3572ED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695323</xdr:colOff>
      <xdr:row>1</xdr:row>
      <xdr:rowOff>33336</xdr:rowOff>
    </xdr:from>
    <xdr:to>
      <xdr:col>32</xdr:col>
      <xdr:colOff>0</xdr:colOff>
      <xdr:row>40</xdr:row>
      <xdr:rowOff>190499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75F342-0C27-46E6-88AA-F9BF15001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19049</xdr:colOff>
      <xdr:row>1</xdr:row>
      <xdr:rowOff>171450</xdr:rowOff>
    </xdr:from>
    <xdr:to>
      <xdr:col>33</xdr:col>
      <xdr:colOff>542924</xdr:colOff>
      <xdr:row>37</xdr:row>
      <xdr:rowOff>176213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9249BA6-4BD4-48F1-BC50-6460AC94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38100</xdr:colOff>
      <xdr:row>1</xdr:row>
      <xdr:rowOff>71436</xdr:rowOff>
    </xdr:from>
    <xdr:to>
      <xdr:col>31</xdr:col>
      <xdr:colOff>0</xdr:colOff>
      <xdr:row>36</xdr:row>
      <xdr:rowOff>152399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EFBC73A-7CC3-4E01-95E6-3110DF6F1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47625</xdr:colOff>
      <xdr:row>1</xdr:row>
      <xdr:rowOff>52387</xdr:rowOff>
    </xdr:from>
    <xdr:to>
      <xdr:col>29</xdr:col>
      <xdr:colOff>476250</xdr:colOff>
      <xdr:row>35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23F63B-8078-4632-A037-AF716805F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571499</xdr:colOff>
      <xdr:row>1</xdr:row>
      <xdr:rowOff>166687</xdr:rowOff>
    </xdr:from>
    <xdr:to>
      <xdr:col>34</xdr:col>
      <xdr:colOff>323850</xdr:colOff>
      <xdr:row>33</xdr:row>
      <xdr:rowOff>104775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7C703A5-ED5C-4660-A07E-3D50F33DA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30</xdr:col>
      <xdr:colOff>495300</xdr:colOff>
      <xdr:row>39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6594466-E0AD-4522-8B3A-9188F88AE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38101</xdr:colOff>
      <xdr:row>1</xdr:row>
      <xdr:rowOff>4761</xdr:rowOff>
    </xdr:from>
    <xdr:to>
      <xdr:col>32</xdr:col>
      <xdr:colOff>428625</xdr:colOff>
      <xdr:row>44</xdr:row>
      <xdr:rowOff>28574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B15AB3F-865C-4DDB-A53E-8C86B0570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9525</xdr:colOff>
      <xdr:row>1</xdr:row>
      <xdr:rowOff>47625</xdr:rowOff>
    </xdr:from>
    <xdr:to>
      <xdr:col>31</xdr:col>
      <xdr:colOff>28575</xdr:colOff>
      <xdr:row>40</xdr:row>
      <xdr:rowOff>4763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27DD22C-5D50-4595-BCD9-2679C2D71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30</xdr:col>
      <xdr:colOff>495300</xdr:colOff>
      <xdr:row>39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3740C5B-5B97-4071-BD62-3391BFC1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276225</xdr:colOff>
      <xdr:row>1</xdr:row>
      <xdr:rowOff>19050</xdr:rowOff>
    </xdr:from>
    <xdr:to>
      <xdr:col>31</xdr:col>
      <xdr:colOff>723900</xdr:colOff>
      <xdr:row>39</xdr:row>
      <xdr:rowOff>28575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D94A863-555E-4E8F-8BFC-21A8A6C48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542924</xdr:colOff>
      <xdr:row>1</xdr:row>
      <xdr:rowOff>114300</xdr:rowOff>
    </xdr:from>
    <xdr:to>
      <xdr:col>31</xdr:col>
      <xdr:colOff>266699</xdr:colOff>
      <xdr:row>40</xdr:row>
      <xdr:rowOff>71438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406A16C-2E88-4233-86A6-AB287A6D3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30</xdr:col>
      <xdr:colOff>495300</xdr:colOff>
      <xdr:row>39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CF34FF1-F8E6-428D-B890-ECA109682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30</xdr:col>
      <xdr:colOff>495300</xdr:colOff>
      <xdr:row>39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0083FEA-699F-44CB-99CF-424500029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428625</xdr:colOff>
      <xdr:row>1</xdr:row>
      <xdr:rowOff>28575</xdr:rowOff>
    </xdr:from>
    <xdr:to>
      <xdr:col>30</xdr:col>
      <xdr:colOff>161925</xdr:colOff>
      <xdr:row>39</xdr:row>
      <xdr:rowOff>176213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09EBB0-286C-4AF4-8192-27F4B14A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1</xdr:row>
      <xdr:rowOff>76200</xdr:rowOff>
    </xdr:from>
    <xdr:to>
      <xdr:col>30</xdr:col>
      <xdr:colOff>685800</xdr:colOff>
      <xdr:row>40</xdr:row>
      <xdr:rowOff>33338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3073465-3AF1-4DB8-81C8-3A9E79A3E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30</xdr:col>
      <xdr:colOff>495300</xdr:colOff>
      <xdr:row>39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A0E779E-57FD-40D0-9E43-F91FB08B4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30</xdr:col>
      <xdr:colOff>495300</xdr:colOff>
      <xdr:row>39</xdr:row>
      <xdr:rowOff>147638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C26D157-93AE-4AC8-AE43-A95743B8A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190499</xdr:rowOff>
    </xdr:from>
    <xdr:to>
      <xdr:col>31</xdr:col>
      <xdr:colOff>495300</xdr:colOff>
      <xdr:row>101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0C36F37-FCB5-4BA7-957E-69978C82E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619126</xdr:colOff>
      <xdr:row>1</xdr:row>
      <xdr:rowOff>2</xdr:rowOff>
    </xdr:from>
    <xdr:to>
      <xdr:col>37</xdr:col>
      <xdr:colOff>238126</xdr:colOff>
      <xdr:row>31</xdr:row>
      <xdr:rowOff>47626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8B0AF4D-8A02-483D-A595-3647B7F45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371475</xdr:colOff>
      <xdr:row>1</xdr:row>
      <xdr:rowOff>1</xdr:rowOff>
    </xdr:from>
    <xdr:to>
      <xdr:col>42</xdr:col>
      <xdr:colOff>390524</xdr:colOff>
      <xdr:row>31</xdr:row>
      <xdr:rowOff>57151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1A1A8B8-D5FE-42C2-AB61-FDEFAB67D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98B40-155C-4373-9359-7A4B9086AADE}">
  <dimension ref="A1:BF369"/>
  <sheetViews>
    <sheetView tabSelected="1" workbookViewId="0">
      <pane ySplit="1" topLeftCell="A2" activePane="bottomLeft" state="frozen"/>
      <selection activeCell="AO1" sqref="AO1"/>
      <selection pane="bottomLeft" activeCell="D1" sqref="D1"/>
    </sheetView>
  </sheetViews>
  <sheetFormatPr baseColWidth="10" defaultColWidth="7.140625" defaultRowHeight="15" x14ac:dyDescent="0.25"/>
  <cols>
    <col min="1" max="1" width="4.42578125" style="3" bestFit="1" customWidth="1"/>
    <col min="2" max="2" width="10.7109375" style="3" bestFit="1" customWidth="1"/>
    <col min="3" max="3" width="5.28515625" style="4" customWidth="1"/>
    <col min="4" max="4" width="9.140625" style="128" customWidth="1"/>
    <col min="5" max="5" width="8.5703125" style="128" customWidth="1"/>
    <col min="6" max="8" width="8.5703125" style="3" customWidth="1"/>
    <col min="9" max="9" width="8.5703125" style="165" customWidth="1"/>
    <col min="10" max="11" width="8.5703125" style="3" customWidth="1"/>
    <col min="12" max="12" width="3.85546875" style="171" customWidth="1"/>
    <col min="13" max="13" width="15.5703125" style="5" bestFit="1" customWidth="1"/>
    <col min="14" max="14" width="6.28515625" style="3" customWidth="1"/>
    <col min="15" max="56" width="5" style="21" customWidth="1"/>
    <col min="59" max="16384" width="7.140625" style="3"/>
  </cols>
  <sheetData>
    <row r="1" spans="1:56" s="27" customFormat="1" ht="15" customHeight="1" x14ac:dyDescent="0.25">
      <c r="A1" s="27" t="s">
        <v>918</v>
      </c>
      <c r="B1" s="137" t="s">
        <v>8</v>
      </c>
      <c r="C1" s="137" t="s">
        <v>732</v>
      </c>
      <c r="D1" s="160" t="s">
        <v>733</v>
      </c>
      <c r="E1" s="160" t="s">
        <v>916</v>
      </c>
      <c r="F1" s="137" t="s">
        <v>3</v>
      </c>
      <c r="G1" s="137" t="s">
        <v>4</v>
      </c>
      <c r="H1" s="137" t="s">
        <v>5</v>
      </c>
      <c r="I1" s="173" t="s">
        <v>506</v>
      </c>
      <c r="J1" s="144" t="s">
        <v>730</v>
      </c>
      <c r="K1" s="161" t="s">
        <v>731</v>
      </c>
      <c r="L1" s="215" t="s">
        <v>14</v>
      </c>
      <c r="M1" s="170" t="s">
        <v>734</v>
      </c>
      <c r="N1" s="170" t="s">
        <v>716</v>
      </c>
      <c r="O1" s="138" t="s">
        <v>341</v>
      </c>
      <c r="P1" s="138" t="s">
        <v>342</v>
      </c>
      <c r="Q1" s="138" t="s">
        <v>347</v>
      </c>
      <c r="R1" s="138" t="s">
        <v>348</v>
      </c>
      <c r="S1" s="145" t="s">
        <v>349</v>
      </c>
      <c r="T1" s="145" t="s">
        <v>350</v>
      </c>
      <c r="U1" s="146" t="s">
        <v>351</v>
      </c>
      <c r="V1" s="146" t="s">
        <v>352</v>
      </c>
      <c r="W1" s="83" t="s">
        <v>357</v>
      </c>
      <c r="X1" s="83" t="s">
        <v>358</v>
      </c>
      <c r="Y1" s="147" t="s">
        <v>353</v>
      </c>
      <c r="Z1" s="147" t="s">
        <v>354</v>
      </c>
      <c r="AA1" s="148" t="s">
        <v>359</v>
      </c>
      <c r="AB1" s="148" t="s">
        <v>360</v>
      </c>
      <c r="AC1" s="148" t="s">
        <v>361</v>
      </c>
      <c r="AD1" s="148" t="s">
        <v>362</v>
      </c>
      <c r="AE1" s="147" t="s">
        <v>369</v>
      </c>
      <c r="AF1" s="147" t="s">
        <v>370</v>
      </c>
      <c r="AG1" s="148" t="s">
        <v>363</v>
      </c>
      <c r="AH1" s="148" t="s">
        <v>364</v>
      </c>
      <c r="AI1" s="148" t="s">
        <v>365</v>
      </c>
      <c r="AJ1" s="148" t="s">
        <v>366</v>
      </c>
      <c r="AK1" s="147" t="s">
        <v>371</v>
      </c>
      <c r="AL1" s="147" t="s">
        <v>372</v>
      </c>
      <c r="AM1" s="83" t="s">
        <v>373</v>
      </c>
      <c r="AN1" s="83" t="s">
        <v>374</v>
      </c>
      <c r="AO1" s="152" t="s">
        <v>367</v>
      </c>
      <c r="AP1" s="152" t="s">
        <v>368</v>
      </c>
      <c r="AQ1" s="152" t="s">
        <v>381</v>
      </c>
      <c r="AR1" s="152" t="s">
        <v>382</v>
      </c>
      <c r="AS1" s="147" t="s">
        <v>383</v>
      </c>
      <c r="AT1" s="147" t="s">
        <v>384</v>
      </c>
      <c r="AU1" s="148" t="s">
        <v>377</v>
      </c>
      <c r="AV1" s="148" t="s">
        <v>378</v>
      </c>
      <c r="AW1" s="83" t="s">
        <v>387</v>
      </c>
      <c r="AX1" s="83" t="s">
        <v>388</v>
      </c>
      <c r="AY1" s="83" t="s">
        <v>389</v>
      </c>
      <c r="AZ1" s="83" t="s">
        <v>390</v>
      </c>
      <c r="BA1" s="147" t="s">
        <v>385</v>
      </c>
      <c r="BB1" s="147" t="s">
        <v>386</v>
      </c>
      <c r="BC1" s="148" t="s">
        <v>375</v>
      </c>
      <c r="BD1" s="148" t="s">
        <v>376</v>
      </c>
    </row>
    <row r="2" spans="1:56" x14ac:dyDescent="0.25">
      <c r="A2" s="3">
        <v>3</v>
      </c>
      <c r="B2" s="19" t="s">
        <v>22</v>
      </c>
      <c r="C2" s="18">
        <v>261</v>
      </c>
      <c r="D2" s="142" t="s">
        <v>18</v>
      </c>
      <c r="E2" s="23"/>
      <c r="F2" s="19">
        <v>1</v>
      </c>
      <c r="G2" s="19" t="s">
        <v>19</v>
      </c>
      <c r="H2" s="19" t="s">
        <v>20</v>
      </c>
      <c r="I2" s="172" t="s">
        <v>736</v>
      </c>
      <c r="J2" s="18">
        <v>554</v>
      </c>
      <c r="K2" s="18">
        <v>182</v>
      </c>
      <c r="L2" s="218">
        <v>46.26</v>
      </c>
      <c r="M2" s="216" t="s">
        <v>735</v>
      </c>
      <c r="O2" s="21">
        <v>130</v>
      </c>
      <c r="P2" s="21">
        <v>132</v>
      </c>
      <c r="Q2" s="21">
        <v>292</v>
      </c>
      <c r="R2" s="21">
        <v>292</v>
      </c>
      <c r="S2" s="21">
        <v>193</v>
      </c>
      <c r="T2" s="21">
        <v>197</v>
      </c>
      <c r="U2" s="21">
        <v>222</v>
      </c>
      <c r="V2" s="21">
        <v>234</v>
      </c>
      <c r="W2" s="21">
        <v>199</v>
      </c>
      <c r="X2" s="21">
        <v>201</v>
      </c>
      <c r="Y2" s="21">
        <v>116</v>
      </c>
      <c r="Z2" s="21">
        <v>152</v>
      </c>
      <c r="AA2" s="21">
        <v>243</v>
      </c>
      <c r="AB2" s="21">
        <v>243</v>
      </c>
      <c r="AC2" s="21">
        <v>278</v>
      </c>
      <c r="AD2" s="21">
        <v>278</v>
      </c>
      <c r="AE2" s="21">
        <v>135</v>
      </c>
      <c r="AF2" s="21">
        <v>139</v>
      </c>
      <c r="AG2" s="21">
        <v>336</v>
      </c>
      <c r="AH2" s="21">
        <v>340</v>
      </c>
      <c r="AI2" s="21">
        <v>185</v>
      </c>
      <c r="AJ2" s="21">
        <v>193</v>
      </c>
      <c r="AK2" s="21">
        <v>232</v>
      </c>
      <c r="AL2" s="21">
        <v>232</v>
      </c>
      <c r="AM2" s="21">
        <v>164</v>
      </c>
      <c r="AN2" s="21">
        <v>166</v>
      </c>
      <c r="AO2" s="21">
        <v>189</v>
      </c>
      <c r="AP2" s="21">
        <v>193</v>
      </c>
      <c r="AQ2" s="21">
        <v>160</v>
      </c>
      <c r="AR2" s="21">
        <v>164</v>
      </c>
      <c r="AS2" s="21">
        <v>218</v>
      </c>
      <c r="AT2" s="21">
        <v>226</v>
      </c>
      <c r="AU2" s="21">
        <v>149</v>
      </c>
      <c r="AV2" s="21">
        <v>151</v>
      </c>
      <c r="AW2" s="21">
        <v>323</v>
      </c>
      <c r="AX2" s="21">
        <v>327</v>
      </c>
      <c r="AY2" s="21">
        <v>141</v>
      </c>
      <c r="AZ2" s="21">
        <v>141</v>
      </c>
      <c r="BA2" s="21">
        <v>186</v>
      </c>
      <c r="BB2" s="21">
        <v>190</v>
      </c>
      <c r="BC2" s="21">
        <v>231</v>
      </c>
      <c r="BD2" s="21">
        <v>238</v>
      </c>
    </row>
    <row r="3" spans="1:56" x14ac:dyDescent="0.25">
      <c r="A3" s="3">
        <v>3</v>
      </c>
      <c r="B3" s="19" t="s">
        <v>22</v>
      </c>
      <c r="C3" s="18">
        <v>292</v>
      </c>
      <c r="D3" s="142" t="s">
        <v>26</v>
      </c>
      <c r="E3" s="23"/>
      <c r="F3" s="19">
        <v>1</v>
      </c>
      <c r="G3" s="19" t="s">
        <v>19</v>
      </c>
      <c r="H3" s="19" t="s">
        <v>20</v>
      </c>
      <c r="I3" s="172" t="s">
        <v>521</v>
      </c>
      <c r="J3" s="18">
        <v>596</v>
      </c>
      <c r="K3" s="18">
        <v>253</v>
      </c>
      <c r="L3" s="218">
        <v>59.92</v>
      </c>
      <c r="M3" s="216" t="s">
        <v>735</v>
      </c>
      <c r="O3" s="21">
        <v>130</v>
      </c>
      <c r="P3" s="21">
        <v>136</v>
      </c>
      <c r="Q3" s="21">
        <v>290</v>
      </c>
      <c r="R3" s="21">
        <v>292</v>
      </c>
      <c r="S3" s="21">
        <v>189</v>
      </c>
      <c r="T3" s="21">
        <v>189</v>
      </c>
      <c r="U3" s="21">
        <v>234</v>
      </c>
      <c r="V3" s="21">
        <v>258</v>
      </c>
      <c r="W3" s="21">
        <v>197</v>
      </c>
      <c r="X3" s="21">
        <v>199</v>
      </c>
      <c r="Y3" s="21">
        <v>108</v>
      </c>
      <c r="Z3" s="21">
        <v>108</v>
      </c>
      <c r="AA3" s="21">
        <v>243</v>
      </c>
      <c r="AB3" s="21">
        <v>249</v>
      </c>
      <c r="AC3" s="21">
        <v>278</v>
      </c>
      <c r="AD3" s="21">
        <v>284</v>
      </c>
      <c r="AE3" s="21">
        <v>131</v>
      </c>
      <c r="AF3" s="21">
        <v>135</v>
      </c>
      <c r="AG3" s="21">
        <v>338</v>
      </c>
      <c r="AH3" s="21">
        <v>344</v>
      </c>
      <c r="AI3" s="21">
        <v>185</v>
      </c>
      <c r="AJ3" s="21">
        <v>193</v>
      </c>
      <c r="AK3" s="21">
        <v>232</v>
      </c>
      <c r="AL3" s="21">
        <v>234</v>
      </c>
      <c r="AM3" s="21">
        <v>156</v>
      </c>
      <c r="AN3" s="21">
        <v>164</v>
      </c>
      <c r="AO3" s="21">
        <v>205</v>
      </c>
      <c r="AP3" s="21">
        <v>207</v>
      </c>
      <c r="AQ3" s="21">
        <v>156</v>
      </c>
      <c r="AR3" s="21">
        <v>160</v>
      </c>
      <c r="AS3" s="21">
        <v>218</v>
      </c>
      <c r="AT3" s="21">
        <v>226</v>
      </c>
      <c r="AU3" s="21">
        <v>151</v>
      </c>
      <c r="AV3" s="21">
        <v>161</v>
      </c>
      <c r="AW3" s="21">
        <v>323</v>
      </c>
      <c r="AX3" s="21">
        <v>323</v>
      </c>
      <c r="AY3" s="21">
        <v>139</v>
      </c>
      <c r="AZ3" s="21">
        <v>141</v>
      </c>
      <c r="BA3" s="21">
        <v>190</v>
      </c>
      <c r="BB3" s="21">
        <v>190</v>
      </c>
      <c r="BC3" s="21">
        <v>233</v>
      </c>
      <c r="BD3" s="21">
        <v>234</v>
      </c>
    </row>
    <row r="4" spans="1:56" x14ac:dyDescent="0.25">
      <c r="A4" s="3">
        <v>3</v>
      </c>
      <c r="B4" s="19" t="s">
        <v>22</v>
      </c>
      <c r="C4" s="18">
        <v>320</v>
      </c>
      <c r="D4" s="142" t="s">
        <v>28</v>
      </c>
      <c r="E4" s="23"/>
      <c r="F4" s="19">
        <v>1</v>
      </c>
      <c r="G4" s="19" t="s">
        <v>19</v>
      </c>
      <c r="H4" s="19" t="s">
        <v>20</v>
      </c>
      <c r="I4" s="172" t="s">
        <v>523</v>
      </c>
      <c r="J4" s="18">
        <v>561</v>
      </c>
      <c r="K4" s="18">
        <v>243</v>
      </c>
      <c r="L4" s="218">
        <v>56.61</v>
      </c>
      <c r="M4" s="216" t="s">
        <v>735</v>
      </c>
      <c r="O4" s="21">
        <v>130</v>
      </c>
      <c r="P4" s="21">
        <v>132</v>
      </c>
      <c r="Q4" s="21">
        <v>290</v>
      </c>
      <c r="R4" s="21">
        <v>292</v>
      </c>
      <c r="S4" s="21">
        <v>193</v>
      </c>
      <c r="T4" s="21">
        <v>197</v>
      </c>
      <c r="U4" s="21">
        <v>234</v>
      </c>
      <c r="V4" s="21">
        <v>246</v>
      </c>
      <c r="W4" s="21">
        <v>199</v>
      </c>
      <c r="X4" s="21">
        <v>199</v>
      </c>
      <c r="Y4" s="21">
        <v>100</v>
      </c>
      <c r="Z4" s="21">
        <v>112</v>
      </c>
      <c r="AA4" s="21">
        <v>243</v>
      </c>
      <c r="AB4" s="21">
        <v>245</v>
      </c>
      <c r="AC4" s="21">
        <v>278</v>
      </c>
      <c r="AD4" s="21">
        <v>284</v>
      </c>
      <c r="AE4" s="21">
        <v>155</v>
      </c>
      <c r="AF4" s="21">
        <v>159</v>
      </c>
      <c r="AG4" s="21">
        <v>342</v>
      </c>
      <c r="AH4" s="21">
        <v>344</v>
      </c>
      <c r="AI4" s="21">
        <v>189</v>
      </c>
      <c r="AJ4" s="21">
        <v>193</v>
      </c>
      <c r="AK4" s="21">
        <v>232</v>
      </c>
      <c r="AL4" s="21">
        <v>232</v>
      </c>
      <c r="AM4" s="21">
        <v>164</v>
      </c>
      <c r="AN4" s="21">
        <v>164</v>
      </c>
      <c r="AO4" s="21">
        <v>189</v>
      </c>
      <c r="AP4" s="21">
        <v>205</v>
      </c>
      <c r="AQ4" s="21">
        <v>180</v>
      </c>
      <c r="AR4" s="21">
        <v>184</v>
      </c>
      <c r="AS4" s="21">
        <v>218</v>
      </c>
      <c r="AT4" s="21">
        <v>218</v>
      </c>
      <c r="AU4" s="21">
        <v>153</v>
      </c>
      <c r="AV4" s="21">
        <v>153</v>
      </c>
      <c r="AW4" s="21">
        <v>323</v>
      </c>
      <c r="AX4" s="21">
        <v>325</v>
      </c>
      <c r="AY4" s="21">
        <v>141</v>
      </c>
      <c r="AZ4" s="21">
        <v>149</v>
      </c>
      <c r="BA4" s="21">
        <v>189</v>
      </c>
      <c r="BB4" s="21">
        <v>190</v>
      </c>
      <c r="BC4" s="21">
        <v>208</v>
      </c>
      <c r="BD4" s="21">
        <v>233</v>
      </c>
    </row>
    <row r="5" spans="1:56" x14ac:dyDescent="0.25">
      <c r="A5" s="3">
        <v>3</v>
      </c>
      <c r="B5" s="19" t="s">
        <v>22</v>
      </c>
      <c r="C5" s="18">
        <v>635</v>
      </c>
      <c r="D5" s="142" t="s">
        <v>30</v>
      </c>
      <c r="E5" s="23"/>
      <c r="F5" s="19">
        <v>0</v>
      </c>
      <c r="G5" s="19" t="s">
        <v>19</v>
      </c>
      <c r="H5" s="19" t="s">
        <v>20</v>
      </c>
      <c r="I5" s="172" t="s">
        <v>736</v>
      </c>
      <c r="J5" s="18">
        <v>580</v>
      </c>
      <c r="K5" s="18">
        <v>222</v>
      </c>
      <c r="L5" s="218">
        <v>59.78</v>
      </c>
      <c r="M5" s="216" t="s">
        <v>735</v>
      </c>
      <c r="O5" s="21">
        <v>132</v>
      </c>
      <c r="P5" s="21">
        <v>132</v>
      </c>
      <c r="Q5" s="21">
        <v>290</v>
      </c>
      <c r="R5" s="21">
        <v>292</v>
      </c>
      <c r="S5" s="21">
        <v>189</v>
      </c>
      <c r="T5" s="21">
        <v>193</v>
      </c>
      <c r="U5" s="21">
        <v>236</v>
      </c>
      <c r="V5" s="21">
        <v>238</v>
      </c>
      <c r="W5" s="21">
        <v>199</v>
      </c>
      <c r="X5" s="21">
        <v>211</v>
      </c>
      <c r="Y5" s="21">
        <v>104</v>
      </c>
      <c r="Z5" s="21">
        <v>0</v>
      </c>
      <c r="AA5" s="21">
        <v>243</v>
      </c>
      <c r="AB5" s="21">
        <v>245</v>
      </c>
      <c r="AC5" s="21">
        <v>272</v>
      </c>
      <c r="AD5" s="21">
        <v>296</v>
      </c>
      <c r="AE5" s="21">
        <v>131</v>
      </c>
      <c r="AF5" s="21">
        <v>135</v>
      </c>
      <c r="AG5" s="21">
        <v>340</v>
      </c>
      <c r="AH5" s="21">
        <v>346</v>
      </c>
      <c r="AI5" s="21">
        <v>185</v>
      </c>
      <c r="AJ5" s="21">
        <v>197</v>
      </c>
      <c r="AK5" s="21">
        <v>232</v>
      </c>
      <c r="AL5" s="21">
        <v>232</v>
      </c>
      <c r="AM5" s="21">
        <v>164</v>
      </c>
      <c r="AN5" s="21">
        <v>168</v>
      </c>
      <c r="AO5" s="21">
        <v>189</v>
      </c>
      <c r="AP5" s="21">
        <v>195</v>
      </c>
      <c r="AQ5" s="21">
        <v>156</v>
      </c>
      <c r="AR5" s="21">
        <v>160</v>
      </c>
      <c r="AS5" s="21">
        <v>218</v>
      </c>
      <c r="AT5" s="21">
        <v>218</v>
      </c>
      <c r="AU5" s="21">
        <v>151</v>
      </c>
      <c r="AV5" s="21">
        <v>161</v>
      </c>
      <c r="AW5" s="21">
        <v>323</v>
      </c>
      <c r="AX5" s="21">
        <v>323</v>
      </c>
      <c r="AY5" s="21">
        <v>141</v>
      </c>
      <c r="AZ5" s="21">
        <v>141</v>
      </c>
      <c r="BA5" s="21">
        <v>190</v>
      </c>
      <c r="BB5" s="21">
        <v>190</v>
      </c>
      <c r="BC5" s="21">
        <v>214</v>
      </c>
      <c r="BD5" s="21">
        <v>245</v>
      </c>
    </row>
    <row r="6" spans="1:56" x14ac:dyDescent="0.25">
      <c r="A6" s="3">
        <v>3</v>
      </c>
      <c r="B6" s="19" t="s">
        <v>22</v>
      </c>
      <c r="C6" s="18">
        <v>639</v>
      </c>
      <c r="D6" s="142" t="s">
        <v>33</v>
      </c>
      <c r="E6" s="23"/>
      <c r="F6" s="19">
        <v>0</v>
      </c>
      <c r="G6" s="19" t="s">
        <v>19</v>
      </c>
      <c r="H6" s="19" t="s">
        <v>20</v>
      </c>
      <c r="I6" s="172" t="s">
        <v>521</v>
      </c>
      <c r="J6" s="18">
        <v>580</v>
      </c>
      <c r="K6" s="18">
        <v>222</v>
      </c>
      <c r="L6" s="218">
        <v>58.68</v>
      </c>
      <c r="M6" s="216" t="s">
        <v>735</v>
      </c>
      <c r="O6" s="21">
        <v>132</v>
      </c>
      <c r="P6" s="21">
        <v>150</v>
      </c>
      <c r="Q6" s="21">
        <v>290</v>
      </c>
      <c r="R6" s="21">
        <v>292</v>
      </c>
      <c r="S6" s="21">
        <v>189</v>
      </c>
      <c r="T6" s="21">
        <v>189</v>
      </c>
      <c r="U6" s="21">
        <v>224</v>
      </c>
      <c r="V6" s="21">
        <v>238</v>
      </c>
      <c r="W6" s="21">
        <v>211</v>
      </c>
      <c r="X6" s="21">
        <v>211</v>
      </c>
      <c r="Y6" s="21">
        <v>104</v>
      </c>
      <c r="Z6" s="21">
        <v>0</v>
      </c>
      <c r="AA6" s="21">
        <v>243</v>
      </c>
      <c r="AB6" s="21">
        <v>245</v>
      </c>
      <c r="AC6" s="21">
        <v>272</v>
      </c>
      <c r="AD6" s="21">
        <v>272</v>
      </c>
      <c r="AE6" s="21">
        <v>131</v>
      </c>
      <c r="AF6" s="21">
        <v>135</v>
      </c>
      <c r="AG6" s="21">
        <v>332</v>
      </c>
      <c r="AH6" s="21">
        <v>340</v>
      </c>
      <c r="AI6" s="21">
        <v>185</v>
      </c>
      <c r="AJ6" s="21">
        <v>197</v>
      </c>
      <c r="AK6" s="21">
        <v>226</v>
      </c>
      <c r="AL6" s="21">
        <v>232</v>
      </c>
      <c r="AM6" s="21">
        <v>162</v>
      </c>
      <c r="AN6" s="21">
        <v>168</v>
      </c>
      <c r="AO6" s="21">
        <v>189</v>
      </c>
      <c r="AP6" s="21">
        <v>195</v>
      </c>
      <c r="AQ6" s="21">
        <v>156</v>
      </c>
      <c r="AR6" s="21">
        <v>160</v>
      </c>
      <c r="AS6" s="21">
        <v>218</v>
      </c>
      <c r="AT6" s="21">
        <v>218</v>
      </c>
      <c r="AU6" s="21">
        <v>151</v>
      </c>
      <c r="AV6" s="21">
        <v>151</v>
      </c>
      <c r="AW6" s="21">
        <v>323</v>
      </c>
      <c r="AX6" s="21">
        <v>323</v>
      </c>
      <c r="AY6" s="21">
        <v>141</v>
      </c>
      <c r="AZ6" s="21">
        <v>141</v>
      </c>
      <c r="BA6" s="21">
        <v>188</v>
      </c>
      <c r="BB6" s="21">
        <v>190</v>
      </c>
      <c r="BC6" s="21">
        <v>214</v>
      </c>
      <c r="BD6" s="21">
        <v>492</v>
      </c>
    </row>
    <row r="7" spans="1:56" x14ac:dyDescent="0.25">
      <c r="A7" s="3">
        <v>3</v>
      </c>
      <c r="B7" s="19" t="s">
        <v>22</v>
      </c>
      <c r="C7" s="18">
        <v>657</v>
      </c>
      <c r="D7" s="142" t="s">
        <v>35</v>
      </c>
      <c r="E7" s="23"/>
      <c r="F7" s="19">
        <v>0</v>
      </c>
      <c r="G7" s="19" t="s">
        <v>19</v>
      </c>
      <c r="H7" s="19" t="s">
        <v>20</v>
      </c>
      <c r="I7" s="172" t="s">
        <v>523</v>
      </c>
      <c r="J7" s="18">
        <v>585</v>
      </c>
      <c r="K7" s="18">
        <v>261</v>
      </c>
      <c r="L7" s="218">
        <v>31.01</v>
      </c>
      <c r="M7" s="216" t="s">
        <v>735</v>
      </c>
      <c r="O7" s="21">
        <v>130</v>
      </c>
      <c r="P7" s="21">
        <v>132</v>
      </c>
      <c r="Q7" s="21">
        <v>292</v>
      </c>
      <c r="R7" s="21">
        <v>292</v>
      </c>
      <c r="S7" s="21">
        <v>189</v>
      </c>
      <c r="T7" s="21">
        <v>197</v>
      </c>
      <c r="U7" s="21">
        <v>222</v>
      </c>
      <c r="V7" s="21">
        <v>244</v>
      </c>
      <c r="W7" s="21">
        <v>201</v>
      </c>
      <c r="X7" s="21">
        <v>211</v>
      </c>
      <c r="Y7" s="21">
        <v>152</v>
      </c>
      <c r="Z7" s="21">
        <v>0</v>
      </c>
      <c r="AA7" s="21">
        <v>243</v>
      </c>
      <c r="AB7" s="21">
        <v>245</v>
      </c>
      <c r="AC7" s="21">
        <v>272</v>
      </c>
      <c r="AD7" s="21">
        <v>278</v>
      </c>
      <c r="AE7" s="21">
        <v>135</v>
      </c>
      <c r="AF7" s="21">
        <v>143</v>
      </c>
      <c r="AG7" s="21">
        <v>336</v>
      </c>
      <c r="AH7" s="21">
        <v>342</v>
      </c>
      <c r="AI7" s="21">
        <v>185</v>
      </c>
      <c r="AJ7" s="21">
        <v>185</v>
      </c>
      <c r="AK7" s="21">
        <v>232</v>
      </c>
      <c r="AL7" s="21">
        <v>232</v>
      </c>
      <c r="AM7" s="21">
        <v>166</v>
      </c>
      <c r="AN7" s="21">
        <v>168</v>
      </c>
      <c r="AO7" s="21">
        <v>189</v>
      </c>
      <c r="AP7" s="21">
        <v>207</v>
      </c>
      <c r="AQ7" s="21">
        <v>160</v>
      </c>
      <c r="AR7" s="21">
        <v>168</v>
      </c>
      <c r="AS7" s="21">
        <v>220</v>
      </c>
      <c r="AT7" s="21">
        <v>226</v>
      </c>
      <c r="AU7" s="21">
        <v>151</v>
      </c>
      <c r="AV7" s="21">
        <v>161</v>
      </c>
      <c r="AW7" s="21">
        <v>323</v>
      </c>
      <c r="AX7" s="21">
        <v>323</v>
      </c>
      <c r="AY7" s="21">
        <v>141</v>
      </c>
      <c r="AZ7" s="21">
        <v>141</v>
      </c>
      <c r="BA7" s="21">
        <v>190</v>
      </c>
      <c r="BB7" s="21">
        <v>190</v>
      </c>
      <c r="BC7" s="21">
        <v>234</v>
      </c>
      <c r="BD7" s="21">
        <v>238</v>
      </c>
    </row>
    <row r="8" spans="1:56" x14ac:dyDescent="0.25">
      <c r="A8" s="3">
        <v>3</v>
      </c>
      <c r="B8" s="19" t="s">
        <v>22</v>
      </c>
      <c r="C8" s="18">
        <v>955</v>
      </c>
      <c r="D8" s="142" t="s">
        <v>37</v>
      </c>
      <c r="E8" s="23"/>
      <c r="F8" s="19">
        <v>1</v>
      </c>
      <c r="G8" s="19" t="s">
        <v>19</v>
      </c>
      <c r="H8" s="19" t="s">
        <v>32</v>
      </c>
      <c r="I8" s="172" t="s">
        <v>736</v>
      </c>
      <c r="J8" s="18">
        <v>625</v>
      </c>
      <c r="K8" s="18">
        <v>5474</v>
      </c>
      <c r="L8" s="218">
        <v>66.400000000000006</v>
      </c>
      <c r="M8" s="216" t="s">
        <v>735</v>
      </c>
      <c r="O8" s="21">
        <v>130</v>
      </c>
      <c r="P8" s="21">
        <v>138</v>
      </c>
      <c r="Q8" s="21">
        <v>288</v>
      </c>
      <c r="R8" s="21">
        <v>292</v>
      </c>
      <c r="S8" s="21">
        <v>189</v>
      </c>
      <c r="T8" s="21">
        <v>189</v>
      </c>
      <c r="U8" s="21">
        <v>216</v>
      </c>
      <c r="V8" s="21">
        <v>264</v>
      </c>
      <c r="W8" s="21">
        <v>199</v>
      </c>
      <c r="X8" s="21">
        <v>199</v>
      </c>
      <c r="Y8" s="21">
        <v>108</v>
      </c>
      <c r="Z8" s="21">
        <v>116</v>
      </c>
      <c r="AA8" s="21">
        <v>243</v>
      </c>
      <c r="AB8" s="21">
        <v>243</v>
      </c>
      <c r="AC8" s="21">
        <v>284</v>
      </c>
      <c r="AD8" s="21">
        <v>302</v>
      </c>
      <c r="AE8" s="21">
        <v>135</v>
      </c>
      <c r="AF8" s="21">
        <v>135</v>
      </c>
      <c r="AG8" s="21">
        <v>340</v>
      </c>
      <c r="AH8" s="21">
        <v>342</v>
      </c>
      <c r="AI8" s="21">
        <v>189</v>
      </c>
      <c r="AJ8" s="21">
        <v>193</v>
      </c>
      <c r="AK8" s="21">
        <v>230</v>
      </c>
      <c r="AL8" s="21">
        <v>232</v>
      </c>
      <c r="AM8" s="21">
        <v>164</v>
      </c>
      <c r="AN8" s="21">
        <v>166</v>
      </c>
      <c r="AO8" s="21">
        <v>201</v>
      </c>
      <c r="AP8" s="21">
        <v>203</v>
      </c>
      <c r="AQ8" s="21">
        <v>160</v>
      </c>
      <c r="AR8" s="21">
        <v>160</v>
      </c>
      <c r="AS8" s="21">
        <v>214</v>
      </c>
      <c r="AT8" s="21">
        <v>218</v>
      </c>
      <c r="AU8" s="21">
        <v>149</v>
      </c>
      <c r="AV8" s="21">
        <v>153</v>
      </c>
      <c r="AW8" s="21">
        <v>323</v>
      </c>
      <c r="AX8" s="21">
        <v>325</v>
      </c>
      <c r="AY8" s="21">
        <v>141</v>
      </c>
      <c r="AZ8" s="21">
        <v>149</v>
      </c>
      <c r="BA8" s="21">
        <v>189</v>
      </c>
      <c r="BB8" s="21">
        <v>190</v>
      </c>
      <c r="BC8" s="21">
        <v>208</v>
      </c>
      <c r="BD8" s="21">
        <v>224</v>
      </c>
    </row>
    <row r="9" spans="1:56" x14ac:dyDescent="0.25">
      <c r="A9" s="3">
        <v>3</v>
      </c>
      <c r="B9" s="19" t="s">
        <v>22</v>
      </c>
      <c r="C9" s="18">
        <v>964</v>
      </c>
      <c r="D9" s="142" t="s">
        <v>39</v>
      </c>
      <c r="E9" s="23"/>
      <c r="F9" s="19">
        <v>0</v>
      </c>
      <c r="G9" s="19" t="s">
        <v>19</v>
      </c>
      <c r="H9" s="19" t="s">
        <v>40</v>
      </c>
      <c r="I9" s="172" t="s">
        <v>523</v>
      </c>
      <c r="J9" s="18">
        <v>592</v>
      </c>
      <c r="K9" s="18">
        <v>3520</v>
      </c>
      <c r="L9" s="218">
        <v>55.27</v>
      </c>
      <c r="M9" s="216" t="s">
        <v>735</v>
      </c>
      <c r="O9" s="21">
        <v>130</v>
      </c>
      <c r="P9" s="21">
        <v>136</v>
      </c>
      <c r="Q9" s="21">
        <v>290</v>
      </c>
      <c r="R9" s="21">
        <v>292</v>
      </c>
      <c r="S9" s="21">
        <v>189</v>
      </c>
      <c r="T9" s="21">
        <v>197</v>
      </c>
      <c r="U9" s="21">
        <v>258</v>
      </c>
      <c r="V9" s="21">
        <v>262</v>
      </c>
      <c r="W9" s="21">
        <v>197</v>
      </c>
      <c r="X9" s="21">
        <v>199</v>
      </c>
      <c r="Y9" s="21">
        <v>108</v>
      </c>
      <c r="Z9" s="21">
        <v>0</v>
      </c>
      <c r="AA9" s="21">
        <v>243</v>
      </c>
      <c r="AB9" s="21">
        <v>245</v>
      </c>
      <c r="AC9" s="21">
        <v>290</v>
      </c>
      <c r="AD9" s="21">
        <v>290</v>
      </c>
      <c r="AE9" s="21">
        <v>139</v>
      </c>
      <c r="AF9" s="21">
        <v>151</v>
      </c>
      <c r="AG9" s="21">
        <v>338</v>
      </c>
      <c r="AH9" s="21">
        <v>338</v>
      </c>
      <c r="AI9" s="21">
        <v>185</v>
      </c>
      <c r="AJ9" s="21">
        <v>185</v>
      </c>
      <c r="AK9" s="21">
        <v>232</v>
      </c>
      <c r="AL9" s="21">
        <v>234</v>
      </c>
      <c r="AM9" s="21">
        <v>162</v>
      </c>
      <c r="AN9" s="21">
        <v>162</v>
      </c>
      <c r="AO9" s="21">
        <v>189</v>
      </c>
      <c r="AP9" s="21">
        <v>195</v>
      </c>
      <c r="AQ9" s="21">
        <v>164</v>
      </c>
      <c r="AR9" s="21">
        <v>176</v>
      </c>
      <c r="AS9" s="21">
        <v>214</v>
      </c>
      <c r="AT9" s="21">
        <v>226</v>
      </c>
      <c r="AU9" s="21">
        <v>155</v>
      </c>
      <c r="AV9" s="21">
        <v>155</v>
      </c>
      <c r="AW9" s="21">
        <v>323</v>
      </c>
      <c r="AX9" s="21">
        <v>323</v>
      </c>
      <c r="AY9" s="21">
        <v>141</v>
      </c>
      <c r="AZ9" s="21">
        <v>141</v>
      </c>
      <c r="BA9" s="21">
        <v>190</v>
      </c>
      <c r="BB9" s="21">
        <v>190</v>
      </c>
      <c r="BC9" s="21">
        <v>238</v>
      </c>
      <c r="BD9" s="21">
        <v>238</v>
      </c>
    </row>
    <row r="10" spans="1:56" x14ac:dyDescent="0.25">
      <c r="A10" s="3">
        <v>3</v>
      </c>
      <c r="B10" s="19" t="s">
        <v>22</v>
      </c>
      <c r="C10" s="18">
        <v>974</v>
      </c>
      <c r="D10" s="142" t="s">
        <v>42</v>
      </c>
      <c r="E10" s="23"/>
      <c r="F10" s="19">
        <v>0</v>
      </c>
      <c r="G10" s="19" t="s">
        <v>19</v>
      </c>
      <c r="H10" s="19" t="s">
        <v>40</v>
      </c>
      <c r="I10" s="172" t="s">
        <v>523</v>
      </c>
      <c r="J10" s="18">
        <v>689</v>
      </c>
      <c r="K10" s="18">
        <v>249</v>
      </c>
      <c r="L10" s="218">
        <v>58.91</v>
      </c>
      <c r="M10" s="216" t="s">
        <v>735</v>
      </c>
      <c r="O10" s="21">
        <v>130</v>
      </c>
      <c r="P10" s="21">
        <v>140</v>
      </c>
      <c r="Q10" s="21">
        <v>290</v>
      </c>
      <c r="R10" s="21">
        <v>292</v>
      </c>
      <c r="S10" s="21">
        <v>193</v>
      </c>
      <c r="T10" s="21">
        <v>193</v>
      </c>
      <c r="U10" s="21">
        <v>258</v>
      </c>
      <c r="V10" s="21">
        <v>258</v>
      </c>
      <c r="W10" s="21">
        <v>199</v>
      </c>
      <c r="X10" s="21">
        <v>211</v>
      </c>
      <c r="Y10" s="21">
        <v>108</v>
      </c>
      <c r="Z10" s="21">
        <v>0</v>
      </c>
      <c r="AA10" s="21">
        <v>241</v>
      </c>
      <c r="AB10" s="21">
        <v>243</v>
      </c>
      <c r="AC10" s="21">
        <v>278</v>
      </c>
      <c r="AD10" s="21">
        <v>296</v>
      </c>
      <c r="AE10" s="21">
        <v>135</v>
      </c>
      <c r="AF10" s="21">
        <v>143</v>
      </c>
      <c r="AG10" s="21">
        <v>340</v>
      </c>
      <c r="AH10" s="21">
        <v>342</v>
      </c>
      <c r="AI10" s="21">
        <v>193</v>
      </c>
      <c r="AJ10" s="21">
        <v>193</v>
      </c>
      <c r="AK10" s="21">
        <v>226</v>
      </c>
      <c r="AL10" s="21">
        <v>232</v>
      </c>
      <c r="AM10" s="21">
        <v>162</v>
      </c>
      <c r="AN10" s="21">
        <v>164</v>
      </c>
      <c r="AO10" s="21">
        <v>205</v>
      </c>
      <c r="AP10" s="21">
        <v>205</v>
      </c>
      <c r="AQ10" s="21">
        <v>160</v>
      </c>
      <c r="AR10" s="21">
        <v>168</v>
      </c>
      <c r="AS10" s="21">
        <v>218</v>
      </c>
      <c r="AT10" s="21">
        <v>218</v>
      </c>
      <c r="AU10" s="21">
        <v>145</v>
      </c>
      <c r="AV10" s="21">
        <v>151</v>
      </c>
      <c r="AW10" s="21">
        <v>323</v>
      </c>
      <c r="AX10" s="21">
        <v>323</v>
      </c>
      <c r="AY10" s="21">
        <v>141</v>
      </c>
      <c r="AZ10" s="21">
        <v>149</v>
      </c>
      <c r="BA10" s="21">
        <v>186</v>
      </c>
      <c r="BB10" s="21">
        <v>190</v>
      </c>
      <c r="BC10" s="21">
        <v>226</v>
      </c>
      <c r="BD10" s="21">
        <v>226</v>
      </c>
    </row>
    <row r="11" spans="1:56" x14ac:dyDescent="0.25">
      <c r="A11" s="3">
        <v>3</v>
      </c>
      <c r="B11" s="19" t="s">
        <v>22</v>
      </c>
      <c r="C11" s="18">
        <v>982</v>
      </c>
      <c r="D11" s="142" t="s">
        <v>44</v>
      </c>
      <c r="E11" s="23"/>
      <c r="F11" s="19">
        <v>0</v>
      </c>
      <c r="G11" s="19" t="s">
        <v>19</v>
      </c>
      <c r="H11" s="19" t="s">
        <v>20</v>
      </c>
      <c r="I11" s="172" t="s">
        <v>521</v>
      </c>
      <c r="J11" s="18">
        <v>1062</v>
      </c>
      <c r="K11" s="18">
        <v>281</v>
      </c>
      <c r="L11" s="218">
        <v>63.17</v>
      </c>
      <c r="M11" s="216" t="s">
        <v>735</v>
      </c>
      <c r="O11" s="21">
        <v>130</v>
      </c>
      <c r="P11" s="21">
        <v>140</v>
      </c>
      <c r="Q11" s="21">
        <v>292</v>
      </c>
      <c r="R11" s="21">
        <v>292</v>
      </c>
      <c r="S11" s="21">
        <v>193</v>
      </c>
      <c r="T11" s="21">
        <v>193</v>
      </c>
      <c r="U11" s="21">
        <v>228</v>
      </c>
      <c r="V11" s="21">
        <v>234</v>
      </c>
      <c r="W11" s="21">
        <v>199</v>
      </c>
      <c r="X11" s="21">
        <v>211</v>
      </c>
      <c r="Y11" s="21">
        <v>100</v>
      </c>
      <c r="Z11" s="21">
        <v>0</v>
      </c>
      <c r="AA11" s="21">
        <v>243</v>
      </c>
      <c r="AB11" s="21">
        <v>245</v>
      </c>
      <c r="AC11" s="21">
        <v>290</v>
      </c>
      <c r="AD11" s="21">
        <v>290</v>
      </c>
      <c r="AE11" s="21">
        <v>139</v>
      </c>
      <c r="AF11" s="21">
        <v>143</v>
      </c>
      <c r="AG11" s="21">
        <v>338</v>
      </c>
      <c r="AH11" s="21">
        <v>346</v>
      </c>
      <c r="AI11" s="21">
        <v>193</v>
      </c>
      <c r="AJ11" s="21">
        <v>193</v>
      </c>
      <c r="AK11" s="21">
        <v>232</v>
      </c>
      <c r="AL11" s="21">
        <v>232</v>
      </c>
      <c r="AM11" s="21">
        <v>162</v>
      </c>
      <c r="AN11" s="21">
        <v>168</v>
      </c>
      <c r="AO11" s="21">
        <v>193</v>
      </c>
      <c r="AP11" s="21">
        <v>205</v>
      </c>
      <c r="AQ11" s="21">
        <v>164</v>
      </c>
      <c r="AR11" s="21">
        <v>168</v>
      </c>
      <c r="AS11" s="21">
        <v>218</v>
      </c>
      <c r="AT11" s="21">
        <v>218</v>
      </c>
      <c r="AU11" s="21">
        <v>145</v>
      </c>
      <c r="AV11" s="21">
        <v>155</v>
      </c>
      <c r="AW11" s="21">
        <v>323</v>
      </c>
      <c r="AX11" s="21">
        <v>323</v>
      </c>
      <c r="AY11" s="21">
        <v>141</v>
      </c>
      <c r="AZ11" s="21">
        <v>141</v>
      </c>
      <c r="BA11" s="21">
        <v>190</v>
      </c>
      <c r="BB11" s="21">
        <v>190</v>
      </c>
      <c r="BC11" s="21">
        <v>226</v>
      </c>
      <c r="BD11" s="21">
        <v>270</v>
      </c>
    </row>
    <row r="12" spans="1:56" x14ac:dyDescent="0.25">
      <c r="A12" s="3">
        <v>3</v>
      </c>
      <c r="B12" s="19" t="s">
        <v>22</v>
      </c>
      <c r="C12" s="18">
        <v>1005</v>
      </c>
      <c r="D12" s="142" t="s">
        <v>46</v>
      </c>
      <c r="E12" s="23"/>
      <c r="F12" s="19">
        <v>0</v>
      </c>
      <c r="G12" s="19" t="s">
        <v>19</v>
      </c>
      <c r="H12" s="19" t="s">
        <v>20</v>
      </c>
      <c r="I12" s="172" t="s">
        <v>521</v>
      </c>
      <c r="J12" s="18">
        <v>637</v>
      </c>
      <c r="K12" s="18">
        <v>301</v>
      </c>
      <c r="L12" s="218">
        <v>47.76</v>
      </c>
      <c r="M12" s="216" t="s">
        <v>735</v>
      </c>
      <c r="O12" s="21">
        <v>140</v>
      </c>
      <c r="P12" s="21">
        <v>144</v>
      </c>
      <c r="Q12" s="21">
        <v>290</v>
      </c>
      <c r="R12" s="21">
        <v>292</v>
      </c>
      <c r="S12" s="21">
        <v>189</v>
      </c>
      <c r="T12" s="21">
        <v>193</v>
      </c>
      <c r="U12" s="21">
        <v>224</v>
      </c>
      <c r="V12" s="21">
        <v>228</v>
      </c>
      <c r="W12" s="21">
        <v>199</v>
      </c>
      <c r="X12" s="21">
        <v>211</v>
      </c>
      <c r="Y12" s="21">
        <v>104</v>
      </c>
      <c r="Z12" s="21">
        <v>0</v>
      </c>
      <c r="AA12" s="21">
        <v>243</v>
      </c>
      <c r="AB12" s="21">
        <v>245</v>
      </c>
      <c r="AC12" s="21">
        <v>296</v>
      </c>
      <c r="AD12" s="21">
        <v>302</v>
      </c>
      <c r="AE12" s="21">
        <v>143</v>
      </c>
      <c r="AF12" s="21">
        <v>159</v>
      </c>
      <c r="AG12" s="21">
        <v>332</v>
      </c>
      <c r="AH12" s="21">
        <v>346</v>
      </c>
      <c r="AI12" s="21">
        <v>185</v>
      </c>
      <c r="AJ12" s="21">
        <v>193</v>
      </c>
      <c r="AK12" s="21">
        <v>232</v>
      </c>
      <c r="AL12" s="21">
        <v>232</v>
      </c>
      <c r="AM12" s="21">
        <v>162</v>
      </c>
      <c r="AN12" s="21">
        <v>168</v>
      </c>
      <c r="AO12" s="21">
        <v>205</v>
      </c>
      <c r="AP12" s="21">
        <v>207</v>
      </c>
      <c r="AQ12" s="21">
        <v>168</v>
      </c>
      <c r="AR12" s="21">
        <v>184</v>
      </c>
      <c r="AS12" s="21">
        <v>214</v>
      </c>
      <c r="AT12" s="21">
        <v>214</v>
      </c>
      <c r="AU12" s="21">
        <v>151</v>
      </c>
      <c r="AV12" s="21">
        <v>151</v>
      </c>
      <c r="AW12" s="21">
        <v>323</v>
      </c>
      <c r="AX12" s="21">
        <v>323</v>
      </c>
      <c r="AY12" s="21">
        <v>141</v>
      </c>
      <c r="AZ12" s="21">
        <v>141</v>
      </c>
      <c r="BA12" s="21">
        <v>186</v>
      </c>
      <c r="BB12" s="21">
        <v>189</v>
      </c>
      <c r="BC12" s="21">
        <v>226</v>
      </c>
      <c r="BD12" s="21">
        <v>278</v>
      </c>
    </row>
    <row r="13" spans="1:56" x14ac:dyDescent="0.25">
      <c r="A13" s="3">
        <v>3</v>
      </c>
      <c r="B13" s="19" t="s">
        <v>22</v>
      </c>
      <c r="C13" s="18">
        <v>1007</v>
      </c>
      <c r="D13" s="142" t="s">
        <v>48</v>
      </c>
      <c r="E13" s="23"/>
      <c r="F13" s="19">
        <v>0</v>
      </c>
      <c r="G13" s="19" t="s">
        <v>19</v>
      </c>
      <c r="H13" s="19" t="s">
        <v>20</v>
      </c>
      <c r="I13" s="172" t="s">
        <v>521</v>
      </c>
      <c r="J13" s="18">
        <v>865</v>
      </c>
      <c r="K13" s="18">
        <v>321</v>
      </c>
      <c r="L13" s="218">
        <v>99.48</v>
      </c>
      <c r="M13" s="216" t="s">
        <v>735</v>
      </c>
      <c r="O13" s="21">
        <v>136</v>
      </c>
      <c r="P13" s="21">
        <v>140</v>
      </c>
      <c r="Q13" s="21">
        <v>292</v>
      </c>
      <c r="R13" s="21">
        <v>292</v>
      </c>
      <c r="S13" s="21">
        <v>189</v>
      </c>
      <c r="T13" s="21">
        <v>189</v>
      </c>
      <c r="U13" s="21">
        <v>216</v>
      </c>
      <c r="V13" s="21">
        <v>234</v>
      </c>
      <c r="W13" s="21">
        <v>199</v>
      </c>
      <c r="X13" s="21">
        <v>201</v>
      </c>
      <c r="Y13" s="21">
        <v>108</v>
      </c>
      <c r="Z13" s="21">
        <v>0</v>
      </c>
      <c r="AA13" s="21">
        <v>245</v>
      </c>
      <c r="AB13" s="21">
        <v>249</v>
      </c>
      <c r="AC13" s="21">
        <v>272</v>
      </c>
      <c r="AD13" s="21">
        <v>284</v>
      </c>
      <c r="AE13" s="21">
        <v>131</v>
      </c>
      <c r="AF13" s="21">
        <v>139</v>
      </c>
      <c r="AG13" s="21">
        <v>338</v>
      </c>
      <c r="AH13" s="21">
        <v>344</v>
      </c>
      <c r="AI13" s="21">
        <v>185</v>
      </c>
      <c r="AJ13" s="21">
        <v>193</v>
      </c>
      <c r="AK13" s="21">
        <v>232</v>
      </c>
      <c r="AL13" s="21">
        <v>232</v>
      </c>
      <c r="AM13" s="21">
        <v>156</v>
      </c>
      <c r="AN13" s="21">
        <v>162</v>
      </c>
      <c r="AO13" s="21">
        <v>193</v>
      </c>
      <c r="AP13" s="21">
        <v>195</v>
      </c>
      <c r="AQ13" s="21">
        <v>156</v>
      </c>
      <c r="AR13" s="21">
        <v>164</v>
      </c>
      <c r="AS13" s="21">
        <v>218</v>
      </c>
      <c r="AT13" s="21">
        <v>218</v>
      </c>
      <c r="AU13" s="21">
        <v>151</v>
      </c>
      <c r="AV13" s="21">
        <v>153</v>
      </c>
      <c r="AW13" s="21">
        <v>323</v>
      </c>
      <c r="AX13" s="21">
        <v>323</v>
      </c>
      <c r="AY13" s="21">
        <v>139</v>
      </c>
      <c r="AZ13" s="21">
        <v>141</v>
      </c>
      <c r="BA13" s="21">
        <v>190</v>
      </c>
      <c r="BB13" s="21">
        <v>190</v>
      </c>
      <c r="BC13" s="21">
        <v>233</v>
      </c>
      <c r="BD13" s="21">
        <v>238</v>
      </c>
    </row>
    <row r="14" spans="1:56" x14ac:dyDescent="0.25">
      <c r="A14" s="3">
        <v>3</v>
      </c>
      <c r="B14" s="19" t="s">
        <v>22</v>
      </c>
      <c r="C14" s="18">
        <v>1018</v>
      </c>
      <c r="D14" s="142" t="s">
        <v>50</v>
      </c>
      <c r="E14" s="23"/>
      <c r="F14" s="19">
        <v>0</v>
      </c>
      <c r="G14" s="19" t="s">
        <v>19</v>
      </c>
      <c r="H14" s="19" t="s">
        <v>40</v>
      </c>
      <c r="I14" s="172" t="s">
        <v>523</v>
      </c>
      <c r="J14" s="18">
        <v>945</v>
      </c>
      <c r="K14" s="18">
        <v>315</v>
      </c>
      <c r="L14" s="218">
        <v>40.409999999999997</v>
      </c>
      <c r="M14" s="216" t="s">
        <v>735</v>
      </c>
      <c r="O14" s="21">
        <v>132</v>
      </c>
      <c r="P14" s="21">
        <v>132</v>
      </c>
      <c r="Q14" s="21">
        <v>290</v>
      </c>
      <c r="R14" s="21">
        <v>292</v>
      </c>
      <c r="S14" s="21">
        <v>185</v>
      </c>
      <c r="T14" s="21">
        <v>193</v>
      </c>
      <c r="U14" s="21">
        <v>228</v>
      </c>
      <c r="V14" s="21">
        <v>258</v>
      </c>
      <c r="W14" s="21">
        <v>199</v>
      </c>
      <c r="X14" s="21">
        <v>211</v>
      </c>
      <c r="Y14" s="21">
        <v>108</v>
      </c>
      <c r="Z14" s="21">
        <v>0</v>
      </c>
      <c r="AA14" s="21">
        <v>243</v>
      </c>
      <c r="AB14" s="21">
        <v>243</v>
      </c>
      <c r="AC14" s="21">
        <v>296</v>
      </c>
      <c r="AD14" s="21">
        <v>302</v>
      </c>
      <c r="AE14" s="21">
        <v>151</v>
      </c>
      <c r="AF14" s="21">
        <v>159</v>
      </c>
      <c r="AG14" s="21">
        <v>336</v>
      </c>
      <c r="AH14" s="21">
        <v>336</v>
      </c>
      <c r="AI14" s="21">
        <v>189</v>
      </c>
      <c r="AJ14" s="21">
        <v>193</v>
      </c>
      <c r="AK14" s="21">
        <v>226</v>
      </c>
      <c r="AL14" s="21">
        <v>232</v>
      </c>
      <c r="AM14" s="21">
        <v>156</v>
      </c>
      <c r="AN14" s="21">
        <v>162</v>
      </c>
      <c r="AO14" s="21">
        <v>193</v>
      </c>
      <c r="AP14" s="21">
        <v>205</v>
      </c>
      <c r="AQ14" s="21">
        <v>176</v>
      </c>
      <c r="AR14" s="21">
        <v>184</v>
      </c>
      <c r="AS14" s="21">
        <v>214</v>
      </c>
      <c r="AT14" s="21">
        <v>214</v>
      </c>
      <c r="AU14" s="21">
        <v>151</v>
      </c>
      <c r="AV14" s="21">
        <v>151</v>
      </c>
      <c r="AW14" s="21">
        <v>323</v>
      </c>
      <c r="AX14" s="21">
        <v>323</v>
      </c>
      <c r="AY14" s="21">
        <v>141</v>
      </c>
      <c r="AZ14" s="21">
        <v>141</v>
      </c>
      <c r="BA14" s="21">
        <v>186</v>
      </c>
      <c r="BB14" s="21">
        <v>189</v>
      </c>
      <c r="BC14" s="21">
        <v>224</v>
      </c>
      <c r="BD14" s="21">
        <v>226</v>
      </c>
    </row>
    <row r="15" spans="1:56" x14ac:dyDescent="0.25">
      <c r="A15" s="3">
        <v>3</v>
      </c>
      <c r="B15" s="19" t="s">
        <v>22</v>
      </c>
      <c r="C15" s="18">
        <v>1033</v>
      </c>
      <c r="D15" s="142" t="s">
        <v>52</v>
      </c>
      <c r="E15" s="23"/>
      <c r="F15" s="19">
        <v>0</v>
      </c>
      <c r="G15" s="19" t="s">
        <v>19</v>
      </c>
      <c r="H15" s="19" t="s">
        <v>20</v>
      </c>
      <c r="I15" s="172" t="s">
        <v>521</v>
      </c>
      <c r="J15" s="18">
        <v>650</v>
      </c>
      <c r="K15" s="18">
        <v>364</v>
      </c>
      <c r="L15" s="218">
        <v>50.33</v>
      </c>
      <c r="M15" s="216" t="s">
        <v>735</v>
      </c>
      <c r="O15" s="21">
        <v>132</v>
      </c>
      <c r="P15" s="21">
        <v>132</v>
      </c>
      <c r="Q15" s="21">
        <v>292</v>
      </c>
      <c r="R15" s="21">
        <v>292</v>
      </c>
      <c r="S15" s="21">
        <v>189</v>
      </c>
      <c r="T15" s="21">
        <v>193</v>
      </c>
      <c r="U15" s="21">
        <v>238</v>
      </c>
      <c r="V15" s="21">
        <v>246</v>
      </c>
      <c r="W15" s="21">
        <v>199</v>
      </c>
      <c r="X15" s="21">
        <v>211</v>
      </c>
      <c r="Y15" s="21">
        <v>104</v>
      </c>
      <c r="Z15" s="21">
        <v>0</v>
      </c>
      <c r="AA15" s="21">
        <v>243</v>
      </c>
      <c r="AB15" s="21">
        <v>245</v>
      </c>
      <c r="AC15" s="21">
        <v>266</v>
      </c>
      <c r="AD15" s="21">
        <v>296</v>
      </c>
      <c r="AE15" s="21">
        <v>135</v>
      </c>
      <c r="AF15" s="21">
        <v>135</v>
      </c>
      <c r="AG15" s="21">
        <v>340</v>
      </c>
      <c r="AH15" s="21">
        <v>342</v>
      </c>
      <c r="AI15" s="21">
        <v>185</v>
      </c>
      <c r="AJ15" s="21">
        <v>185</v>
      </c>
      <c r="AK15" s="21">
        <v>232</v>
      </c>
      <c r="AL15" s="21">
        <v>232</v>
      </c>
      <c r="AM15" s="21">
        <v>158</v>
      </c>
      <c r="AN15" s="21">
        <v>164</v>
      </c>
      <c r="AO15" s="21">
        <v>189</v>
      </c>
      <c r="AP15" s="21">
        <v>193</v>
      </c>
      <c r="AQ15" s="21">
        <v>160</v>
      </c>
      <c r="AR15" s="21">
        <v>160</v>
      </c>
      <c r="AS15" s="21">
        <v>218</v>
      </c>
      <c r="AT15" s="21">
        <v>218</v>
      </c>
      <c r="AU15" s="21">
        <v>151</v>
      </c>
      <c r="AV15" s="21">
        <v>151</v>
      </c>
      <c r="AW15" s="21">
        <v>323</v>
      </c>
      <c r="AX15" s="21">
        <v>325</v>
      </c>
      <c r="AY15" s="21">
        <v>141</v>
      </c>
      <c r="AZ15" s="21">
        <v>149</v>
      </c>
      <c r="BA15" s="21">
        <v>186</v>
      </c>
      <c r="BB15" s="21">
        <v>186</v>
      </c>
      <c r="BC15" s="21">
        <v>208</v>
      </c>
      <c r="BD15" s="21">
        <v>256</v>
      </c>
    </row>
    <row r="16" spans="1:56" x14ac:dyDescent="0.25">
      <c r="A16" s="3">
        <v>3</v>
      </c>
      <c r="B16" s="19" t="s">
        <v>22</v>
      </c>
      <c r="C16" s="18">
        <v>1038</v>
      </c>
      <c r="D16" s="142" t="s">
        <v>54</v>
      </c>
      <c r="E16" s="23"/>
      <c r="F16" s="19">
        <v>0</v>
      </c>
      <c r="G16" s="19" t="s">
        <v>19</v>
      </c>
      <c r="H16" s="19" t="s">
        <v>20</v>
      </c>
      <c r="I16" s="172" t="s">
        <v>523</v>
      </c>
      <c r="J16" s="18">
        <v>927</v>
      </c>
      <c r="K16" s="18">
        <v>374</v>
      </c>
      <c r="L16" s="218">
        <v>118.47</v>
      </c>
      <c r="M16" s="216" t="s">
        <v>735</v>
      </c>
      <c r="O16" s="21">
        <v>132</v>
      </c>
      <c r="P16" s="21">
        <v>132</v>
      </c>
      <c r="Q16" s="21">
        <v>292</v>
      </c>
      <c r="R16" s="21">
        <v>292</v>
      </c>
      <c r="S16" s="21">
        <v>193</v>
      </c>
      <c r="T16" s="21">
        <v>193</v>
      </c>
      <c r="U16" s="21">
        <v>216</v>
      </c>
      <c r="V16" s="21">
        <v>246</v>
      </c>
      <c r="W16" s="21">
        <v>199</v>
      </c>
      <c r="X16" s="21">
        <v>201</v>
      </c>
      <c r="Y16" s="21">
        <v>120</v>
      </c>
      <c r="Z16" s="21">
        <v>0</v>
      </c>
      <c r="AA16" s="21">
        <v>243</v>
      </c>
      <c r="AB16" s="21">
        <v>245</v>
      </c>
      <c r="AC16" s="21">
        <v>278</v>
      </c>
      <c r="AD16" s="21">
        <v>278</v>
      </c>
      <c r="AE16" s="21">
        <v>131</v>
      </c>
      <c r="AF16" s="21">
        <v>159</v>
      </c>
      <c r="AG16" s="21">
        <v>332</v>
      </c>
      <c r="AH16" s="21">
        <v>340</v>
      </c>
      <c r="AI16" s="21">
        <v>189</v>
      </c>
      <c r="AJ16" s="21">
        <v>189</v>
      </c>
      <c r="AK16" s="21">
        <v>230</v>
      </c>
      <c r="AL16" s="21">
        <v>232</v>
      </c>
      <c r="AM16" s="21">
        <v>164</v>
      </c>
      <c r="AN16" s="21">
        <v>166</v>
      </c>
      <c r="AO16" s="21">
        <v>195</v>
      </c>
      <c r="AP16" s="21">
        <v>201</v>
      </c>
      <c r="AQ16" s="21">
        <v>156</v>
      </c>
      <c r="AR16" s="21">
        <v>184</v>
      </c>
      <c r="AS16" s="21">
        <v>214</v>
      </c>
      <c r="AT16" s="21">
        <v>218</v>
      </c>
      <c r="AU16" s="21">
        <v>153</v>
      </c>
      <c r="AV16" s="21">
        <v>153</v>
      </c>
      <c r="AW16" s="21">
        <v>323</v>
      </c>
      <c r="AX16" s="21">
        <v>323</v>
      </c>
      <c r="AY16" s="21">
        <v>139</v>
      </c>
      <c r="AZ16" s="21">
        <v>149</v>
      </c>
      <c r="BA16" s="21">
        <v>189</v>
      </c>
      <c r="BB16" s="21">
        <v>190</v>
      </c>
      <c r="BC16" s="21">
        <v>208</v>
      </c>
      <c r="BD16" s="21">
        <v>226</v>
      </c>
    </row>
    <row r="17" spans="1:56" x14ac:dyDescent="0.25">
      <c r="A17" s="3">
        <v>3</v>
      </c>
      <c r="B17" s="19" t="s">
        <v>22</v>
      </c>
      <c r="C17" s="18">
        <v>1043</v>
      </c>
      <c r="D17" s="142" t="s">
        <v>56</v>
      </c>
      <c r="E17" s="23"/>
      <c r="F17" s="19">
        <v>0</v>
      </c>
      <c r="G17" s="19" t="s">
        <v>19</v>
      </c>
      <c r="H17" s="19" t="s">
        <v>20</v>
      </c>
      <c r="I17" s="172" t="s">
        <v>521</v>
      </c>
      <c r="J17" s="19" t="s">
        <v>21</v>
      </c>
      <c r="K17" s="18">
        <v>322</v>
      </c>
      <c r="L17" s="218">
        <v>71.38</v>
      </c>
      <c r="M17" s="216" t="s">
        <v>735</v>
      </c>
      <c r="O17" s="21">
        <v>130</v>
      </c>
      <c r="P17" s="21">
        <v>150</v>
      </c>
      <c r="Q17" s="21">
        <v>290</v>
      </c>
      <c r="R17" s="21">
        <v>290</v>
      </c>
      <c r="S17" s="21">
        <v>189</v>
      </c>
      <c r="T17" s="21">
        <v>189</v>
      </c>
      <c r="U17" s="21">
        <v>216</v>
      </c>
      <c r="V17" s="21">
        <v>258</v>
      </c>
      <c r="W17" s="21">
        <v>199</v>
      </c>
      <c r="X17" s="21">
        <v>199</v>
      </c>
      <c r="Y17" s="21">
        <v>104</v>
      </c>
      <c r="Z17" s="21">
        <v>0</v>
      </c>
      <c r="AA17" s="21">
        <v>243</v>
      </c>
      <c r="AB17" s="21">
        <v>243</v>
      </c>
      <c r="AC17" s="21">
        <v>296</v>
      </c>
      <c r="AD17" s="21">
        <v>302</v>
      </c>
      <c r="AE17" s="21">
        <v>131</v>
      </c>
      <c r="AF17" s="21">
        <v>135</v>
      </c>
      <c r="AG17" s="21">
        <v>342</v>
      </c>
      <c r="AH17" s="21">
        <v>346</v>
      </c>
      <c r="AI17" s="21">
        <v>185</v>
      </c>
      <c r="AJ17" s="21">
        <v>189</v>
      </c>
      <c r="AK17" s="21">
        <v>232</v>
      </c>
      <c r="AL17" s="21">
        <v>232</v>
      </c>
      <c r="AM17" s="21">
        <v>156</v>
      </c>
      <c r="AN17" s="21">
        <v>162</v>
      </c>
      <c r="AO17" s="21">
        <v>203</v>
      </c>
      <c r="AP17" s="21">
        <v>205</v>
      </c>
      <c r="AQ17" s="21">
        <v>156</v>
      </c>
      <c r="AR17" s="21">
        <v>160</v>
      </c>
      <c r="AS17" s="21">
        <v>214</v>
      </c>
      <c r="AT17" s="21">
        <v>214</v>
      </c>
      <c r="AU17" s="21">
        <v>153</v>
      </c>
      <c r="AV17" s="21">
        <v>155</v>
      </c>
      <c r="AW17" s="21">
        <v>323</v>
      </c>
      <c r="AX17" s="21">
        <v>323</v>
      </c>
      <c r="AY17" s="21">
        <v>141</v>
      </c>
      <c r="AZ17" s="21">
        <v>149</v>
      </c>
      <c r="BA17" s="21">
        <v>186</v>
      </c>
      <c r="BB17" s="21">
        <v>189</v>
      </c>
      <c r="BC17" s="21">
        <v>207</v>
      </c>
      <c r="BD17" s="21">
        <v>224</v>
      </c>
    </row>
    <row r="18" spans="1:56" x14ac:dyDescent="0.25">
      <c r="A18" s="3">
        <v>3</v>
      </c>
      <c r="B18" s="19" t="s">
        <v>22</v>
      </c>
      <c r="C18" s="18">
        <v>1050</v>
      </c>
      <c r="D18" s="142" t="s">
        <v>58</v>
      </c>
      <c r="E18" s="23"/>
      <c r="F18" s="19">
        <v>0</v>
      </c>
      <c r="G18" s="19" t="s">
        <v>19</v>
      </c>
      <c r="H18" s="19" t="s">
        <v>20</v>
      </c>
      <c r="I18" s="172" t="s">
        <v>521</v>
      </c>
      <c r="J18" s="18">
        <v>880</v>
      </c>
      <c r="K18" s="18">
        <v>1638</v>
      </c>
      <c r="L18" s="218">
        <v>64.91</v>
      </c>
      <c r="M18" s="216" t="s">
        <v>735</v>
      </c>
      <c r="O18" s="21">
        <v>130</v>
      </c>
      <c r="P18" s="21">
        <v>132</v>
      </c>
      <c r="Q18" s="21">
        <v>288</v>
      </c>
      <c r="R18" s="21">
        <v>292</v>
      </c>
      <c r="S18" s="21">
        <v>185</v>
      </c>
      <c r="T18" s="21">
        <v>189</v>
      </c>
      <c r="U18" s="21">
        <v>216</v>
      </c>
      <c r="V18" s="21">
        <v>258</v>
      </c>
      <c r="W18" s="21">
        <v>199</v>
      </c>
      <c r="X18" s="21">
        <v>199</v>
      </c>
      <c r="Y18" s="21">
        <v>108</v>
      </c>
      <c r="Z18" s="21">
        <v>0</v>
      </c>
      <c r="AA18" s="21">
        <v>241</v>
      </c>
      <c r="AB18" s="21">
        <v>243</v>
      </c>
      <c r="AC18" s="21">
        <v>272</v>
      </c>
      <c r="AD18" s="21">
        <v>284</v>
      </c>
      <c r="AE18" s="21">
        <v>135</v>
      </c>
      <c r="AF18" s="21">
        <v>159</v>
      </c>
      <c r="AG18" s="21">
        <v>340</v>
      </c>
      <c r="AH18" s="21">
        <v>346</v>
      </c>
      <c r="AI18" s="21">
        <v>185</v>
      </c>
      <c r="AJ18" s="21">
        <v>189</v>
      </c>
      <c r="AK18" s="21">
        <v>232</v>
      </c>
      <c r="AL18" s="21">
        <v>234</v>
      </c>
      <c r="AM18" s="21">
        <v>164</v>
      </c>
      <c r="AN18" s="21">
        <v>164</v>
      </c>
      <c r="AO18" s="21">
        <v>189</v>
      </c>
      <c r="AP18" s="21">
        <v>205</v>
      </c>
      <c r="AQ18" s="21">
        <v>160</v>
      </c>
      <c r="AR18" s="21">
        <v>184</v>
      </c>
      <c r="AS18" s="21">
        <v>218</v>
      </c>
      <c r="AT18" s="21">
        <v>218</v>
      </c>
      <c r="AU18" s="21">
        <v>153</v>
      </c>
      <c r="AV18" s="21">
        <v>153</v>
      </c>
      <c r="AW18" s="21">
        <v>323</v>
      </c>
      <c r="AX18" s="21">
        <v>323</v>
      </c>
      <c r="AY18" s="21">
        <v>149</v>
      </c>
      <c r="AZ18" s="21">
        <v>149</v>
      </c>
      <c r="BA18" s="21">
        <v>188</v>
      </c>
      <c r="BB18" s="21">
        <v>190</v>
      </c>
      <c r="BC18" s="21">
        <v>224</v>
      </c>
      <c r="BD18" s="21">
        <v>492</v>
      </c>
    </row>
    <row r="19" spans="1:56" x14ac:dyDescent="0.25">
      <c r="A19" s="3">
        <v>3</v>
      </c>
      <c r="B19" s="19" t="s">
        <v>22</v>
      </c>
      <c r="C19" s="18">
        <v>1051</v>
      </c>
      <c r="D19" s="142" t="s">
        <v>60</v>
      </c>
      <c r="E19" s="23"/>
      <c r="F19" s="19">
        <v>0</v>
      </c>
      <c r="G19" s="19" t="s">
        <v>19</v>
      </c>
      <c r="H19" s="19" t="s">
        <v>20</v>
      </c>
      <c r="I19" s="172" t="s">
        <v>523</v>
      </c>
      <c r="J19" s="19" t="s">
        <v>21</v>
      </c>
      <c r="K19" s="19" t="s">
        <v>21</v>
      </c>
      <c r="L19" s="218">
        <v>55.52</v>
      </c>
      <c r="M19" s="216" t="s">
        <v>735</v>
      </c>
      <c r="O19" s="21">
        <v>130</v>
      </c>
      <c r="P19" s="21">
        <v>150</v>
      </c>
      <c r="Q19" s="21">
        <v>290</v>
      </c>
      <c r="R19" s="21">
        <v>290</v>
      </c>
      <c r="S19" s="21">
        <v>189</v>
      </c>
      <c r="T19" s="21">
        <v>193</v>
      </c>
      <c r="U19" s="21">
        <v>216</v>
      </c>
      <c r="V19" s="21">
        <v>224</v>
      </c>
      <c r="W19" s="21">
        <v>199</v>
      </c>
      <c r="X19" s="21">
        <v>211</v>
      </c>
      <c r="Y19" s="21">
        <v>104</v>
      </c>
      <c r="Z19" s="21">
        <v>0</v>
      </c>
      <c r="AA19" s="21">
        <v>245</v>
      </c>
      <c r="AB19" s="21">
        <v>249</v>
      </c>
      <c r="AC19" s="21">
        <v>272</v>
      </c>
      <c r="AD19" s="21">
        <v>284</v>
      </c>
      <c r="AE19" s="21">
        <v>151</v>
      </c>
      <c r="AF19" s="21">
        <v>151</v>
      </c>
      <c r="AG19" s="21">
        <v>338</v>
      </c>
      <c r="AH19" s="21">
        <v>340</v>
      </c>
      <c r="AI19" s="21">
        <v>185</v>
      </c>
      <c r="AJ19" s="21">
        <v>193</v>
      </c>
      <c r="AK19" s="21">
        <v>232</v>
      </c>
      <c r="AL19" s="21">
        <v>232</v>
      </c>
      <c r="AM19" s="21">
        <v>164</v>
      </c>
      <c r="AN19" s="21">
        <v>164</v>
      </c>
      <c r="AO19" s="21">
        <v>189</v>
      </c>
      <c r="AP19" s="21">
        <v>195</v>
      </c>
      <c r="AQ19" s="21">
        <v>176</v>
      </c>
      <c r="AR19" s="21">
        <v>176</v>
      </c>
      <c r="AS19" s="21">
        <v>214</v>
      </c>
      <c r="AT19" s="21">
        <v>218</v>
      </c>
      <c r="AU19" s="21">
        <v>153</v>
      </c>
      <c r="AV19" s="21">
        <v>157</v>
      </c>
      <c r="AW19" s="21">
        <v>323</v>
      </c>
      <c r="AX19" s="21">
        <v>323</v>
      </c>
      <c r="AY19" s="21">
        <v>141</v>
      </c>
      <c r="AZ19" s="21">
        <v>149</v>
      </c>
      <c r="BA19" s="21">
        <v>190</v>
      </c>
      <c r="BB19" s="21">
        <v>190</v>
      </c>
      <c r="BC19" s="21">
        <v>270</v>
      </c>
      <c r="BD19" s="21">
        <v>476</v>
      </c>
    </row>
    <row r="20" spans="1:56" x14ac:dyDescent="0.25">
      <c r="A20" s="3">
        <v>3</v>
      </c>
      <c r="B20" s="19" t="s">
        <v>22</v>
      </c>
      <c r="C20" s="18">
        <v>1052</v>
      </c>
      <c r="D20" s="142" t="s">
        <v>62</v>
      </c>
      <c r="E20" s="23"/>
      <c r="F20" s="19">
        <v>0</v>
      </c>
      <c r="G20" s="19" t="s">
        <v>19</v>
      </c>
      <c r="H20" s="19" t="s">
        <v>20</v>
      </c>
      <c r="I20" s="172" t="s">
        <v>521</v>
      </c>
      <c r="J20" s="19" t="s">
        <v>21</v>
      </c>
      <c r="K20" s="19" t="s">
        <v>21</v>
      </c>
      <c r="L20" s="218">
        <v>63.6</v>
      </c>
      <c r="M20" s="216" t="s">
        <v>735</v>
      </c>
      <c r="O20" s="21">
        <v>132</v>
      </c>
      <c r="P20" s="21">
        <v>132</v>
      </c>
      <c r="Q20" s="21">
        <v>292</v>
      </c>
      <c r="R20" s="21">
        <v>292</v>
      </c>
      <c r="S20" s="21">
        <v>181</v>
      </c>
      <c r="T20" s="21">
        <v>189</v>
      </c>
      <c r="U20" s="21">
        <v>216</v>
      </c>
      <c r="V20" s="21">
        <v>246</v>
      </c>
      <c r="W20" s="21">
        <v>201</v>
      </c>
      <c r="X20" s="21">
        <v>211</v>
      </c>
      <c r="Y20" s="21">
        <v>152</v>
      </c>
      <c r="Z20" s="21">
        <v>0</v>
      </c>
      <c r="AA20" s="21">
        <v>243</v>
      </c>
      <c r="AB20" s="21">
        <v>243</v>
      </c>
      <c r="AC20" s="21">
        <v>296</v>
      </c>
      <c r="AD20" s="21">
        <v>302</v>
      </c>
      <c r="AE20" s="21">
        <v>131</v>
      </c>
      <c r="AF20" s="21">
        <v>139</v>
      </c>
      <c r="AG20" s="21">
        <v>332</v>
      </c>
      <c r="AH20" s="21">
        <v>346</v>
      </c>
      <c r="AI20" s="21">
        <v>185</v>
      </c>
      <c r="AJ20" s="21">
        <v>189</v>
      </c>
      <c r="AK20" s="21">
        <v>228</v>
      </c>
      <c r="AL20" s="21">
        <v>232</v>
      </c>
      <c r="AM20" s="21">
        <v>156</v>
      </c>
      <c r="AN20" s="21">
        <v>166</v>
      </c>
      <c r="AO20" s="21">
        <v>189</v>
      </c>
      <c r="AP20" s="21">
        <v>201</v>
      </c>
      <c r="AQ20" s="21">
        <v>156</v>
      </c>
      <c r="AR20" s="21">
        <v>164</v>
      </c>
      <c r="AS20" s="21">
        <v>218</v>
      </c>
      <c r="AT20" s="21">
        <v>226</v>
      </c>
      <c r="AU20" s="21">
        <v>149</v>
      </c>
      <c r="AV20" s="21">
        <v>151</v>
      </c>
      <c r="AW20" s="21">
        <v>323</v>
      </c>
      <c r="AX20" s="21">
        <v>325</v>
      </c>
      <c r="AY20" s="21">
        <v>139</v>
      </c>
      <c r="AZ20" s="21">
        <v>141</v>
      </c>
      <c r="BA20" s="21">
        <v>189</v>
      </c>
      <c r="BB20" s="21">
        <v>190</v>
      </c>
      <c r="BC20" s="21">
        <v>212</v>
      </c>
      <c r="BD20" s="21">
        <v>219</v>
      </c>
    </row>
    <row r="21" spans="1:56" x14ac:dyDescent="0.25">
      <c r="A21" s="3">
        <v>3</v>
      </c>
      <c r="B21" s="19" t="s">
        <v>22</v>
      </c>
      <c r="C21" s="18">
        <v>1056</v>
      </c>
      <c r="D21" s="142" t="s">
        <v>64</v>
      </c>
      <c r="E21" s="23"/>
      <c r="F21" s="19">
        <v>0</v>
      </c>
      <c r="G21" s="19" t="s">
        <v>19</v>
      </c>
      <c r="H21" s="19" t="s">
        <v>20</v>
      </c>
      <c r="I21" s="172" t="s">
        <v>521</v>
      </c>
      <c r="J21" s="19" t="s">
        <v>21</v>
      </c>
      <c r="K21" s="19" t="s">
        <v>21</v>
      </c>
      <c r="L21" s="218">
        <v>46.31</v>
      </c>
      <c r="M21" s="216" t="s">
        <v>735</v>
      </c>
      <c r="O21" s="21">
        <v>132</v>
      </c>
      <c r="P21" s="21">
        <v>140</v>
      </c>
      <c r="Q21" s="21">
        <v>290</v>
      </c>
      <c r="R21" s="21">
        <v>290</v>
      </c>
      <c r="S21" s="21">
        <v>181</v>
      </c>
      <c r="T21" s="21">
        <v>189</v>
      </c>
      <c r="U21" s="21">
        <v>216</v>
      </c>
      <c r="V21" s="21">
        <v>246</v>
      </c>
      <c r="W21" s="21">
        <v>199</v>
      </c>
      <c r="X21" s="21">
        <v>201</v>
      </c>
      <c r="Y21" s="21">
        <v>124</v>
      </c>
      <c r="Z21" s="21">
        <v>0</v>
      </c>
      <c r="AA21" s="21">
        <v>243</v>
      </c>
      <c r="AB21" s="21">
        <v>243</v>
      </c>
      <c r="AC21" s="21">
        <v>290</v>
      </c>
      <c r="AD21" s="21">
        <v>302</v>
      </c>
      <c r="AE21" s="21">
        <v>143</v>
      </c>
      <c r="AF21" s="21">
        <v>163</v>
      </c>
      <c r="AG21" s="21">
        <v>346</v>
      </c>
      <c r="AH21" s="21">
        <v>346</v>
      </c>
      <c r="AI21" s="21">
        <v>185</v>
      </c>
      <c r="AJ21" s="21">
        <v>185</v>
      </c>
      <c r="AK21" s="21">
        <v>232</v>
      </c>
      <c r="AL21" s="21">
        <v>232</v>
      </c>
      <c r="AM21" s="21">
        <v>162</v>
      </c>
      <c r="AN21" s="21">
        <v>164</v>
      </c>
      <c r="AO21" s="21">
        <v>189</v>
      </c>
      <c r="AP21" s="21">
        <v>193</v>
      </c>
      <c r="AQ21" s="21">
        <v>168</v>
      </c>
      <c r="AR21" s="21">
        <v>188</v>
      </c>
      <c r="AS21" s="21">
        <v>218</v>
      </c>
      <c r="AT21" s="21">
        <v>218</v>
      </c>
      <c r="AU21" s="21">
        <v>153</v>
      </c>
      <c r="AV21" s="21">
        <v>155</v>
      </c>
      <c r="AW21" s="21">
        <v>321</v>
      </c>
      <c r="AX21" s="21">
        <v>323</v>
      </c>
      <c r="AY21" s="21">
        <v>141</v>
      </c>
      <c r="AZ21" s="21">
        <v>141</v>
      </c>
      <c r="BA21" s="21">
        <v>190</v>
      </c>
      <c r="BB21" s="21">
        <v>190</v>
      </c>
      <c r="BC21" s="21">
        <v>207</v>
      </c>
      <c r="BD21" s="21">
        <v>219</v>
      </c>
    </row>
    <row r="22" spans="1:56" x14ac:dyDescent="0.25">
      <c r="A22" s="3">
        <v>3</v>
      </c>
      <c r="B22" s="19" t="s">
        <v>22</v>
      </c>
      <c r="C22" s="18">
        <v>1061</v>
      </c>
      <c r="D22" s="142" t="s">
        <v>66</v>
      </c>
      <c r="E22" s="23"/>
      <c r="F22" s="19">
        <v>0</v>
      </c>
      <c r="G22" s="19" t="s">
        <v>19</v>
      </c>
      <c r="H22" s="19" t="s">
        <v>20</v>
      </c>
      <c r="I22" s="172" t="s">
        <v>523</v>
      </c>
      <c r="J22" s="19" t="s">
        <v>21</v>
      </c>
      <c r="K22" s="19" t="s">
        <v>21</v>
      </c>
      <c r="L22" s="218">
        <v>60.47</v>
      </c>
      <c r="M22" s="216" t="s">
        <v>735</v>
      </c>
      <c r="O22" s="21">
        <v>132</v>
      </c>
      <c r="P22" s="21">
        <v>140</v>
      </c>
      <c r="Q22" s="21">
        <v>292</v>
      </c>
      <c r="R22" s="21">
        <v>292</v>
      </c>
      <c r="S22" s="21">
        <v>193</v>
      </c>
      <c r="T22" s="21">
        <v>193</v>
      </c>
      <c r="U22" s="21">
        <v>228</v>
      </c>
      <c r="V22" s="21">
        <v>234</v>
      </c>
      <c r="W22" s="21">
        <v>199</v>
      </c>
      <c r="X22" s="21">
        <v>211</v>
      </c>
      <c r="Y22" s="21">
        <v>104</v>
      </c>
      <c r="Z22" s="21">
        <v>0</v>
      </c>
      <c r="AA22" s="21">
        <v>245</v>
      </c>
      <c r="AB22" s="21">
        <v>245</v>
      </c>
      <c r="AC22" s="21">
        <v>272</v>
      </c>
      <c r="AD22" s="21">
        <v>290</v>
      </c>
      <c r="AE22" s="21">
        <v>131</v>
      </c>
      <c r="AF22" s="21">
        <v>159</v>
      </c>
      <c r="AG22" s="21">
        <v>332</v>
      </c>
      <c r="AH22" s="21">
        <v>340</v>
      </c>
      <c r="AI22" s="21">
        <v>185</v>
      </c>
      <c r="AJ22" s="21">
        <v>185</v>
      </c>
      <c r="AK22" s="21">
        <v>232</v>
      </c>
      <c r="AL22" s="21">
        <v>234</v>
      </c>
      <c r="AM22" s="21">
        <v>156</v>
      </c>
      <c r="AN22" s="21">
        <v>162</v>
      </c>
      <c r="AO22" s="21">
        <v>195</v>
      </c>
      <c r="AP22" s="21">
        <v>205</v>
      </c>
      <c r="AQ22" s="21">
        <v>156</v>
      </c>
      <c r="AR22" s="21">
        <v>184</v>
      </c>
      <c r="AS22" s="21">
        <v>226</v>
      </c>
      <c r="AT22" s="21">
        <v>230</v>
      </c>
      <c r="AU22" s="21">
        <v>145</v>
      </c>
      <c r="AV22" s="21">
        <v>145</v>
      </c>
      <c r="AW22" s="21">
        <v>323</v>
      </c>
      <c r="AX22" s="21">
        <v>323</v>
      </c>
      <c r="AY22" s="21">
        <v>141</v>
      </c>
      <c r="AZ22" s="21">
        <v>141</v>
      </c>
      <c r="BA22" s="21">
        <v>190</v>
      </c>
      <c r="BB22" s="21">
        <v>190</v>
      </c>
      <c r="BC22" s="21">
        <v>226</v>
      </c>
      <c r="BD22" s="21">
        <v>226</v>
      </c>
    </row>
    <row r="23" spans="1:56" x14ac:dyDescent="0.25">
      <c r="A23" s="3">
        <v>3</v>
      </c>
      <c r="B23" s="19" t="s">
        <v>22</v>
      </c>
      <c r="C23" s="18">
        <v>1067</v>
      </c>
      <c r="D23" s="142" t="s">
        <v>68</v>
      </c>
      <c r="E23" s="23"/>
      <c r="F23" s="19">
        <v>0</v>
      </c>
      <c r="G23" s="19" t="s">
        <v>19</v>
      </c>
      <c r="H23" s="19" t="s">
        <v>40</v>
      </c>
      <c r="I23" s="172" t="s">
        <v>521</v>
      </c>
      <c r="J23" s="19" t="s">
        <v>21</v>
      </c>
      <c r="K23" s="19" t="s">
        <v>21</v>
      </c>
      <c r="L23" s="218">
        <v>80.22</v>
      </c>
      <c r="M23" s="216" t="s">
        <v>735</v>
      </c>
      <c r="O23" s="21">
        <v>132</v>
      </c>
      <c r="P23" s="21">
        <v>136</v>
      </c>
      <c r="Q23" s="21">
        <v>290</v>
      </c>
      <c r="R23" s="21">
        <v>292</v>
      </c>
      <c r="S23" s="21">
        <v>189</v>
      </c>
      <c r="T23" s="21">
        <v>197</v>
      </c>
      <c r="U23" s="21">
        <v>246</v>
      </c>
      <c r="V23" s="21">
        <v>258</v>
      </c>
      <c r="W23" s="21">
        <v>197</v>
      </c>
      <c r="X23" s="21">
        <v>211</v>
      </c>
      <c r="Y23" s="21">
        <v>148</v>
      </c>
      <c r="Z23" s="21">
        <v>0</v>
      </c>
      <c r="AA23" s="21">
        <v>243</v>
      </c>
      <c r="AB23" s="21">
        <v>243</v>
      </c>
      <c r="AC23" s="21">
        <v>272</v>
      </c>
      <c r="AD23" s="21">
        <v>284</v>
      </c>
      <c r="AE23" s="21">
        <v>139</v>
      </c>
      <c r="AF23" s="21">
        <v>139</v>
      </c>
      <c r="AG23" s="21">
        <v>336</v>
      </c>
      <c r="AH23" s="21">
        <v>342</v>
      </c>
      <c r="AI23" s="21">
        <v>185</v>
      </c>
      <c r="AJ23" s="21">
        <v>185</v>
      </c>
      <c r="AK23" s="21">
        <v>232</v>
      </c>
      <c r="AL23" s="21">
        <v>232</v>
      </c>
      <c r="AM23" s="21">
        <v>162</v>
      </c>
      <c r="AN23" s="21">
        <v>168</v>
      </c>
      <c r="AO23" s="21">
        <v>195</v>
      </c>
      <c r="AP23" s="21">
        <v>203</v>
      </c>
      <c r="AQ23" s="21">
        <v>164</v>
      </c>
      <c r="AR23" s="21">
        <v>164</v>
      </c>
      <c r="AS23" s="21">
        <v>214</v>
      </c>
      <c r="AT23" s="21">
        <v>226</v>
      </c>
      <c r="AU23" s="21">
        <v>153</v>
      </c>
      <c r="AV23" s="21">
        <v>155</v>
      </c>
      <c r="AW23" s="21">
        <v>323</v>
      </c>
      <c r="AX23" s="21">
        <v>323</v>
      </c>
      <c r="AY23" s="21">
        <v>141</v>
      </c>
      <c r="AZ23" s="21">
        <v>141</v>
      </c>
      <c r="BA23" s="21">
        <v>190</v>
      </c>
      <c r="BB23" s="21">
        <v>190</v>
      </c>
      <c r="BC23" s="21">
        <v>238</v>
      </c>
      <c r="BD23" s="21">
        <v>238</v>
      </c>
    </row>
    <row r="24" spans="1:56" x14ac:dyDescent="0.25">
      <c r="A24" s="3">
        <v>3</v>
      </c>
      <c r="B24" s="19" t="s">
        <v>22</v>
      </c>
      <c r="C24" s="18">
        <v>1072</v>
      </c>
      <c r="D24" s="142" t="s">
        <v>70</v>
      </c>
      <c r="E24" s="23"/>
      <c r="F24" s="19">
        <v>0</v>
      </c>
      <c r="G24" s="19" t="s">
        <v>19</v>
      </c>
      <c r="H24" s="19" t="s">
        <v>20</v>
      </c>
      <c r="I24" s="172" t="s">
        <v>521</v>
      </c>
      <c r="J24" s="19" t="s">
        <v>21</v>
      </c>
      <c r="K24" s="19" t="s">
        <v>21</v>
      </c>
      <c r="L24" s="218">
        <v>64.37</v>
      </c>
      <c r="M24" s="216" t="s">
        <v>735</v>
      </c>
      <c r="O24" s="21">
        <v>140</v>
      </c>
      <c r="P24" s="21">
        <v>150</v>
      </c>
      <c r="Q24" s="21">
        <v>290</v>
      </c>
      <c r="R24" s="21">
        <v>292</v>
      </c>
      <c r="S24" s="21">
        <v>189</v>
      </c>
      <c r="T24" s="21">
        <v>193</v>
      </c>
      <c r="U24" s="21">
        <v>228</v>
      </c>
      <c r="V24" s="21">
        <v>258</v>
      </c>
      <c r="W24" s="21">
        <v>199</v>
      </c>
      <c r="X24" s="21">
        <v>199</v>
      </c>
      <c r="Y24" s="21">
        <v>104</v>
      </c>
      <c r="Z24" s="21">
        <v>0</v>
      </c>
      <c r="AA24" s="21">
        <v>243</v>
      </c>
      <c r="AB24" s="21">
        <v>245</v>
      </c>
      <c r="AC24" s="21">
        <v>290</v>
      </c>
      <c r="AD24" s="21">
        <v>302</v>
      </c>
      <c r="AE24" s="21">
        <v>139</v>
      </c>
      <c r="AF24" s="21">
        <v>159</v>
      </c>
      <c r="AG24" s="21">
        <v>332</v>
      </c>
      <c r="AH24" s="21">
        <v>346</v>
      </c>
      <c r="AI24" s="21">
        <v>185</v>
      </c>
      <c r="AJ24" s="21">
        <v>193</v>
      </c>
      <c r="AK24" s="21">
        <v>232</v>
      </c>
      <c r="AL24" s="21">
        <v>232</v>
      </c>
      <c r="AM24" s="21">
        <v>162</v>
      </c>
      <c r="AN24" s="21">
        <v>164</v>
      </c>
      <c r="AO24" s="21">
        <v>203</v>
      </c>
      <c r="AP24" s="21">
        <v>203</v>
      </c>
      <c r="AQ24" s="21">
        <v>164</v>
      </c>
      <c r="AR24" s="21">
        <v>184</v>
      </c>
      <c r="AS24" s="21">
        <v>218</v>
      </c>
      <c r="AT24" s="21">
        <v>230</v>
      </c>
      <c r="AU24" s="21">
        <v>151</v>
      </c>
      <c r="AV24" s="21">
        <v>155</v>
      </c>
      <c r="AW24" s="21">
        <v>323</v>
      </c>
      <c r="AX24" s="21">
        <v>323</v>
      </c>
      <c r="AY24" s="21">
        <v>141</v>
      </c>
      <c r="AZ24" s="21">
        <v>141</v>
      </c>
      <c r="BA24" s="21">
        <v>189</v>
      </c>
      <c r="BB24" s="21">
        <v>192</v>
      </c>
      <c r="BC24" s="21">
        <v>270</v>
      </c>
      <c r="BD24" s="157">
        <v>716</v>
      </c>
    </row>
    <row r="25" spans="1:56" x14ac:dyDescent="0.25">
      <c r="A25" s="3">
        <v>3</v>
      </c>
      <c r="B25" s="19" t="s">
        <v>22</v>
      </c>
      <c r="C25" s="18">
        <v>1079</v>
      </c>
      <c r="D25" s="142" t="s">
        <v>72</v>
      </c>
      <c r="E25" s="23"/>
      <c r="F25" s="19">
        <v>0</v>
      </c>
      <c r="G25" s="19" t="s">
        <v>19</v>
      </c>
      <c r="H25" s="19" t="s">
        <v>40</v>
      </c>
      <c r="I25" s="172" t="s">
        <v>521</v>
      </c>
      <c r="J25" s="19" t="s">
        <v>21</v>
      </c>
      <c r="K25" s="19" t="s">
        <v>21</v>
      </c>
      <c r="L25" s="218">
        <v>81.72</v>
      </c>
      <c r="M25" s="216" t="s">
        <v>735</v>
      </c>
      <c r="O25" s="21">
        <v>130</v>
      </c>
      <c r="P25" s="21">
        <v>132</v>
      </c>
      <c r="Q25" s="21">
        <v>288</v>
      </c>
      <c r="R25" s="21">
        <v>292</v>
      </c>
      <c r="S25" s="21">
        <v>189</v>
      </c>
      <c r="T25" s="21">
        <v>189</v>
      </c>
      <c r="U25" s="21">
        <v>216</v>
      </c>
      <c r="V25" s="21">
        <v>224</v>
      </c>
      <c r="W25" s="21">
        <v>211</v>
      </c>
      <c r="X25" s="21">
        <v>223</v>
      </c>
      <c r="Y25" s="21">
        <v>108</v>
      </c>
      <c r="Z25" s="21">
        <v>0</v>
      </c>
      <c r="AA25" s="21">
        <v>243</v>
      </c>
      <c r="AB25" s="21">
        <v>243</v>
      </c>
      <c r="AC25" s="21">
        <v>302</v>
      </c>
      <c r="AD25" s="21">
        <v>302</v>
      </c>
      <c r="AE25" s="21">
        <v>131</v>
      </c>
      <c r="AF25" s="21">
        <v>143</v>
      </c>
      <c r="AG25" s="21">
        <v>340</v>
      </c>
      <c r="AH25" s="21">
        <v>340</v>
      </c>
      <c r="AI25" s="21">
        <v>185</v>
      </c>
      <c r="AJ25" s="21">
        <v>185</v>
      </c>
      <c r="AK25" s="21">
        <v>226</v>
      </c>
      <c r="AL25" s="21">
        <v>232</v>
      </c>
      <c r="AM25" s="21">
        <v>156</v>
      </c>
      <c r="AN25" s="21">
        <v>164</v>
      </c>
      <c r="AO25" s="21">
        <v>195</v>
      </c>
      <c r="AP25" s="21">
        <v>199</v>
      </c>
      <c r="AQ25" s="21">
        <v>156</v>
      </c>
      <c r="AR25" s="21">
        <v>168</v>
      </c>
      <c r="AS25" s="21">
        <v>214</v>
      </c>
      <c r="AT25" s="21">
        <v>218</v>
      </c>
      <c r="AU25" s="21">
        <v>155</v>
      </c>
      <c r="AV25" s="21">
        <v>155</v>
      </c>
      <c r="AW25" s="21">
        <v>323</v>
      </c>
      <c r="AX25" s="21">
        <v>323</v>
      </c>
      <c r="AY25" s="21">
        <v>141</v>
      </c>
      <c r="AZ25" s="21">
        <v>149</v>
      </c>
      <c r="BA25" s="21">
        <v>188</v>
      </c>
      <c r="BB25" s="21">
        <v>189</v>
      </c>
      <c r="BC25" s="21">
        <v>207</v>
      </c>
      <c r="BD25" s="21">
        <v>208</v>
      </c>
    </row>
    <row r="26" spans="1:56" x14ac:dyDescent="0.25">
      <c r="A26" s="3">
        <v>3</v>
      </c>
      <c r="B26" s="19" t="s">
        <v>22</v>
      </c>
      <c r="C26" s="18">
        <v>1083</v>
      </c>
      <c r="D26" s="142" t="s">
        <v>74</v>
      </c>
      <c r="E26" s="23"/>
      <c r="F26" s="19">
        <v>0</v>
      </c>
      <c r="G26" s="19" t="s">
        <v>19</v>
      </c>
      <c r="H26" s="19" t="s">
        <v>40</v>
      </c>
      <c r="I26" s="172" t="s">
        <v>523</v>
      </c>
      <c r="J26" s="19" t="s">
        <v>21</v>
      </c>
      <c r="K26" s="19" t="s">
        <v>21</v>
      </c>
      <c r="L26" s="218">
        <v>52.18</v>
      </c>
      <c r="M26" s="216" t="s">
        <v>735</v>
      </c>
      <c r="O26" s="21">
        <v>130</v>
      </c>
      <c r="P26" s="21">
        <v>132</v>
      </c>
      <c r="Q26" s="21">
        <v>290</v>
      </c>
      <c r="R26" s="21">
        <v>292</v>
      </c>
      <c r="S26" s="21">
        <v>189</v>
      </c>
      <c r="T26" s="21">
        <v>197</v>
      </c>
      <c r="U26" s="21">
        <v>224</v>
      </c>
      <c r="V26" s="21">
        <v>234</v>
      </c>
      <c r="W26" s="21">
        <v>199</v>
      </c>
      <c r="X26" s="21">
        <v>223</v>
      </c>
      <c r="Y26" s="21">
        <v>100</v>
      </c>
      <c r="Z26" s="21">
        <v>0</v>
      </c>
      <c r="AA26" s="21">
        <v>243</v>
      </c>
      <c r="AB26" s="21">
        <v>243</v>
      </c>
      <c r="AC26" s="21">
        <v>278</v>
      </c>
      <c r="AD26" s="21">
        <v>302</v>
      </c>
      <c r="AE26" s="21">
        <v>135</v>
      </c>
      <c r="AF26" s="21">
        <v>151</v>
      </c>
      <c r="AG26" s="21">
        <v>336</v>
      </c>
      <c r="AH26" s="21">
        <v>342</v>
      </c>
      <c r="AI26" s="21">
        <v>185</v>
      </c>
      <c r="AJ26" s="21">
        <v>185</v>
      </c>
      <c r="AK26" s="21">
        <v>226</v>
      </c>
      <c r="AL26" s="21">
        <v>232</v>
      </c>
      <c r="AM26" s="21">
        <v>164</v>
      </c>
      <c r="AN26" s="21">
        <v>166</v>
      </c>
      <c r="AO26" s="21">
        <v>193</v>
      </c>
      <c r="AP26" s="21">
        <v>195</v>
      </c>
      <c r="AQ26" s="21">
        <v>160</v>
      </c>
      <c r="AR26" s="21">
        <v>176</v>
      </c>
      <c r="AS26" s="21">
        <v>218</v>
      </c>
      <c r="AT26" s="21">
        <v>226</v>
      </c>
      <c r="AU26" s="21">
        <v>149</v>
      </c>
      <c r="AV26" s="21">
        <v>155</v>
      </c>
      <c r="AW26" s="21">
        <v>323</v>
      </c>
      <c r="AX26" s="21">
        <v>323</v>
      </c>
      <c r="AY26" s="21">
        <v>141</v>
      </c>
      <c r="AZ26" s="21">
        <v>149</v>
      </c>
      <c r="BA26" s="21">
        <v>186</v>
      </c>
      <c r="BB26" s="21">
        <v>188</v>
      </c>
      <c r="BC26" s="21">
        <v>238</v>
      </c>
      <c r="BD26" s="21">
        <v>500</v>
      </c>
    </row>
    <row r="27" spans="1:56" x14ac:dyDescent="0.25">
      <c r="A27" s="3">
        <v>3</v>
      </c>
      <c r="B27" s="19" t="s">
        <v>22</v>
      </c>
      <c r="C27" s="18">
        <v>1084</v>
      </c>
      <c r="D27" s="142" t="s">
        <v>76</v>
      </c>
      <c r="E27" s="23"/>
      <c r="F27" s="19">
        <v>0</v>
      </c>
      <c r="G27" s="19" t="s">
        <v>19</v>
      </c>
      <c r="H27" s="19" t="s">
        <v>20</v>
      </c>
      <c r="I27" s="172" t="s">
        <v>521</v>
      </c>
      <c r="J27" s="19" t="s">
        <v>21</v>
      </c>
      <c r="K27" s="19" t="s">
        <v>21</v>
      </c>
      <c r="L27" s="218">
        <v>54.04</v>
      </c>
      <c r="M27" s="216" t="s">
        <v>735</v>
      </c>
      <c r="O27" s="21">
        <v>150</v>
      </c>
      <c r="P27" s="21">
        <v>150</v>
      </c>
      <c r="Q27" s="21">
        <v>290</v>
      </c>
      <c r="R27" s="21">
        <v>292</v>
      </c>
      <c r="S27" s="21">
        <v>189</v>
      </c>
      <c r="T27" s="21">
        <v>193</v>
      </c>
      <c r="U27" s="21">
        <v>228</v>
      </c>
      <c r="V27" s="21">
        <v>258</v>
      </c>
      <c r="W27" s="21">
        <v>199</v>
      </c>
      <c r="X27" s="21">
        <v>199</v>
      </c>
      <c r="Y27" s="21">
        <v>108</v>
      </c>
      <c r="Z27" s="21">
        <v>0</v>
      </c>
      <c r="AA27" s="21">
        <v>243</v>
      </c>
      <c r="AB27" s="21">
        <v>245</v>
      </c>
      <c r="AC27" s="21">
        <v>272</v>
      </c>
      <c r="AD27" s="21">
        <v>302</v>
      </c>
      <c r="AE27" s="21">
        <v>135</v>
      </c>
      <c r="AF27" s="21">
        <v>139</v>
      </c>
      <c r="AG27" s="21">
        <v>332</v>
      </c>
      <c r="AH27" s="21">
        <v>346</v>
      </c>
      <c r="AI27" s="21">
        <v>193</v>
      </c>
      <c r="AJ27" s="21">
        <v>193</v>
      </c>
      <c r="AK27" s="21">
        <v>232</v>
      </c>
      <c r="AL27" s="21">
        <v>232</v>
      </c>
      <c r="AM27" s="176">
        <v>162</v>
      </c>
      <c r="AN27" s="176">
        <v>162</v>
      </c>
      <c r="AO27" s="21">
        <v>193</v>
      </c>
      <c r="AP27" s="21">
        <v>203</v>
      </c>
      <c r="AQ27" s="21">
        <v>160</v>
      </c>
      <c r="AR27" s="21">
        <v>164</v>
      </c>
      <c r="AS27" s="21">
        <v>214</v>
      </c>
      <c r="AT27" s="21">
        <v>218</v>
      </c>
      <c r="AU27" s="21">
        <v>151</v>
      </c>
      <c r="AV27" s="21">
        <v>155</v>
      </c>
      <c r="AW27" s="21">
        <v>323</v>
      </c>
      <c r="AX27" s="21">
        <v>323</v>
      </c>
      <c r="AY27" s="21">
        <v>141</v>
      </c>
      <c r="AZ27" s="21">
        <v>141</v>
      </c>
      <c r="BA27" s="21">
        <v>188</v>
      </c>
      <c r="BB27" s="21">
        <v>189</v>
      </c>
      <c r="BC27" s="21">
        <v>270</v>
      </c>
      <c r="BD27" s="157">
        <v>716</v>
      </c>
    </row>
    <row r="28" spans="1:56" x14ac:dyDescent="0.25">
      <c r="A28" s="3">
        <v>3</v>
      </c>
      <c r="B28" s="19" t="s">
        <v>22</v>
      </c>
      <c r="C28" s="18">
        <v>1087</v>
      </c>
      <c r="D28" s="142" t="s">
        <v>78</v>
      </c>
      <c r="E28" s="23"/>
      <c r="F28" s="19">
        <v>0</v>
      </c>
      <c r="G28" s="19" t="s">
        <v>19</v>
      </c>
      <c r="H28" s="19" t="s">
        <v>40</v>
      </c>
      <c r="I28" s="172" t="s">
        <v>521</v>
      </c>
      <c r="J28" s="19" t="s">
        <v>21</v>
      </c>
      <c r="K28" s="19" t="s">
        <v>21</v>
      </c>
      <c r="L28" s="218">
        <v>57.49</v>
      </c>
      <c r="M28" s="216" t="s">
        <v>735</v>
      </c>
      <c r="O28" s="21">
        <v>130</v>
      </c>
      <c r="P28" s="21">
        <v>140</v>
      </c>
      <c r="Q28" s="21">
        <v>290</v>
      </c>
      <c r="R28" s="21">
        <v>292</v>
      </c>
      <c r="S28" s="21">
        <v>189</v>
      </c>
      <c r="T28" s="21">
        <v>193</v>
      </c>
      <c r="U28" s="21">
        <v>216</v>
      </c>
      <c r="V28" s="21">
        <v>224</v>
      </c>
      <c r="W28" s="21">
        <v>199</v>
      </c>
      <c r="X28" s="21">
        <v>211</v>
      </c>
      <c r="Y28" s="21">
        <v>108</v>
      </c>
      <c r="Z28" s="21">
        <v>0</v>
      </c>
      <c r="AA28" s="21">
        <v>243</v>
      </c>
      <c r="AB28" s="21">
        <v>245</v>
      </c>
      <c r="AC28" s="21">
        <v>272</v>
      </c>
      <c r="AD28" s="21">
        <v>284</v>
      </c>
      <c r="AE28" s="21">
        <v>131</v>
      </c>
      <c r="AF28" s="21">
        <v>151</v>
      </c>
      <c r="AG28" s="21">
        <v>336</v>
      </c>
      <c r="AH28" s="21">
        <v>342</v>
      </c>
      <c r="AI28" s="21">
        <v>185</v>
      </c>
      <c r="AJ28" s="21">
        <v>189</v>
      </c>
      <c r="AK28" s="21">
        <v>226</v>
      </c>
      <c r="AL28" s="21">
        <v>232</v>
      </c>
      <c r="AM28" s="21">
        <v>156</v>
      </c>
      <c r="AN28" s="21">
        <v>164</v>
      </c>
      <c r="AO28" s="21">
        <v>203</v>
      </c>
      <c r="AP28" s="21">
        <v>207</v>
      </c>
      <c r="AQ28" s="21">
        <v>156</v>
      </c>
      <c r="AR28" s="21">
        <v>176</v>
      </c>
      <c r="AS28" s="21">
        <v>214</v>
      </c>
      <c r="AT28" s="21">
        <v>218</v>
      </c>
      <c r="AU28" s="21">
        <v>151</v>
      </c>
      <c r="AV28" s="21">
        <v>153</v>
      </c>
      <c r="AW28" s="21">
        <v>323</v>
      </c>
      <c r="AX28" s="21">
        <v>323</v>
      </c>
      <c r="AY28" s="21">
        <v>141</v>
      </c>
      <c r="AZ28" s="21">
        <v>149</v>
      </c>
      <c r="BA28" s="21">
        <v>190</v>
      </c>
      <c r="BB28" s="21">
        <v>190</v>
      </c>
      <c r="BC28" s="21">
        <v>224</v>
      </c>
      <c r="BD28" s="21">
        <v>500</v>
      </c>
    </row>
    <row r="29" spans="1:56" x14ac:dyDescent="0.25">
      <c r="A29" s="3">
        <v>3</v>
      </c>
      <c r="B29" s="19" t="s">
        <v>22</v>
      </c>
      <c r="C29" s="18">
        <v>1093</v>
      </c>
      <c r="D29" s="142" t="s">
        <v>80</v>
      </c>
      <c r="E29" s="23"/>
      <c r="F29" s="19">
        <v>0</v>
      </c>
      <c r="G29" s="19" t="s">
        <v>19</v>
      </c>
      <c r="H29" s="19" t="s">
        <v>20</v>
      </c>
      <c r="I29" s="172" t="s">
        <v>521</v>
      </c>
      <c r="J29" s="19" t="s">
        <v>21</v>
      </c>
      <c r="K29" s="19" t="s">
        <v>21</v>
      </c>
      <c r="L29" s="218">
        <v>73.19</v>
      </c>
      <c r="M29" s="216" t="s">
        <v>735</v>
      </c>
      <c r="O29" s="21">
        <v>130</v>
      </c>
      <c r="P29" s="21">
        <v>130</v>
      </c>
      <c r="Q29" s="21">
        <v>292</v>
      </c>
      <c r="R29" s="21">
        <v>292</v>
      </c>
      <c r="S29" s="21">
        <v>181</v>
      </c>
      <c r="T29" s="21">
        <v>193</v>
      </c>
      <c r="U29" s="21">
        <v>246</v>
      </c>
      <c r="V29" s="21">
        <v>258</v>
      </c>
      <c r="W29" s="21">
        <v>199</v>
      </c>
      <c r="X29" s="21">
        <v>199</v>
      </c>
      <c r="Y29" s="21">
        <v>116</v>
      </c>
      <c r="Z29" s="21">
        <v>0</v>
      </c>
      <c r="AA29" s="21">
        <v>243</v>
      </c>
      <c r="AB29" s="21">
        <v>245</v>
      </c>
      <c r="AC29" s="21">
        <v>284</v>
      </c>
      <c r="AD29" s="21">
        <v>296</v>
      </c>
      <c r="AE29" s="21">
        <v>131</v>
      </c>
      <c r="AF29" s="21">
        <v>139</v>
      </c>
      <c r="AG29" s="21">
        <v>344</v>
      </c>
      <c r="AH29" s="21">
        <v>346</v>
      </c>
      <c r="AI29" s="21">
        <v>185</v>
      </c>
      <c r="AJ29" s="21">
        <v>193</v>
      </c>
      <c r="AK29" s="21">
        <v>228</v>
      </c>
      <c r="AL29" s="21">
        <v>232</v>
      </c>
      <c r="AM29" s="21">
        <v>162</v>
      </c>
      <c r="AN29" s="21">
        <v>164</v>
      </c>
      <c r="AO29" s="21">
        <v>193</v>
      </c>
      <c r="AP29" s="21">
        <v>197</v>
      </c>
      <c r="AQ29" s="21">
        <v>156</v>
      </c>
      <c r="AR29" s="21">
        <v>164</v>
      </c>
      <c r="AS29" s="21">
        <v>218</v>
      </c>
      <c r="AT29" s="21">
        <v>226</v>
      </c>
      <c r="AU29" s="21">
        <v>149</v>
      </c>
      <c r="AV29" s="21">
        <v>151</v>
      </c>
      <c r="AW29" s="21">
        <v>323</v>
      </c>
      <c r="AX29" s="21">
        <v>327</v>
      </c>
      <c r="AY29" s="21">
        <v>141</v>
      </c>
      <c r="AZ29" s="21">
        <v>149</v>
      </c>
      <c r="BA29" s="21">
        <v>186</v>
      </c>
      <c r="BB29" s="21">
        <v>190</v>
      </c>
      <c r="BC29" s="21">
        <v>219</v>
      </c>
      <c r="BD29" s="21">
        <v>226</v>
      </c>
    </row>
    <row r="30" spans="1:56" x14ac:dyDescent="0.25">
      <c r="A30" s="3">
        <v>3</v>
      </c>
      <c r="B30" s="19" t="s">
        <v>22</v>
      </c>
      <c r="C30" s="18">
        <v>1095</v>
      </c>
      <c r="D30" s="142" t="s">
        <v>82</v>
      </c>
      <c r="E30" s="23"/>
      <c r="F30" s="19">
        <v>0</v>
      </c>
      <c r="G30" s="19" t="s">
        <v>19</v>
      </c>
      <c r="H30" s="19" t="s">
        <v>20</v>
      </c>
      <c r="I30" s="172" t="s">
        <v>523</v>
      </c>
      <c r="J30" s="19" t="s">
        <v>21</v>
      </c>
      <c r="K30" s="19" t="s">
        <v>21</v>
      </c>
      <c r="L30" s="218">
        <v>45.92</v>
      </c>
      <c r="M30" s="216" t="s">
        <v>735</v>
      </c>
      <c r="O30" s="21">
        <v>130</v>
      </c>
      <c r="P30" s="21">
        <v>140</v>
      </c>
      <c r="Q30" s="21">
        <v>290</v>
      </c>
      <c r="R30" s="21">
        <v>292</v>
      </c>
      <c r="S30" s="21">
        <v>185</v>
      </c>
      <c r="T30" s="21">
        <v>189</v>
      </c>
      <c r="U30" s="21">
        <v>224</v>
      </c>
      <c r="V30" s="21">
        <v>224</v>
      </c>
      <c r="W30" s="21">
        <v>199</v>
      </c>
      <c r="X30" s="21">
        <v>199</v>
      </c>
      <c r="Y30" s="21">
        <v>152</v>
      </c>
      <c r="Z30" s="21">
        <v>0</v>
      </c>
      <c r="AA30" s="21">
        <v>245</v>
      </c>
      <c r="AB30" s="21">
        <v>245</v>
      </c>
      <c r="AC30" s="21">
        <v>284</v>
      </c>
      <c r="AD30" s="21">
        <v>290</v>
      </c>
      <c r="AE30" s="21">
        <v>131</v>
      </c>
      <c r="AF30" s="21">
        <v>139</v>
      </c>
      <c r="AG30" s="21">
        <v>346</v>
      </c>
      <c r="AH30" s="21">
        <v>346</v>
      </c>
      <c r="AI30" s="21">
        <v>185</v>
      </c>
      <c r="AJ30" s="21">
        <v>189</v>
      </c>
      <c r="AK30" s="21">
        <v>232</v>
      </c>
      <c r="AL30" s="21">
        <v>232</v>
      </c>
      <c r="AM30" s="21">
        <v>162</v>
      </c>
      <c r="AN30" s="21">
        <v>162</v>
      </c>
      <c r="AO30" s="21">
        <v>193</v>
      </c>
      <c r="AP30" s="21">
        <v>193</v>
      </c>
      <c r="AQ30" s="21">
        <v>156</v>
      </c>
      <c r="AR30" s="21">
        <v>164</v>
      </c>
      <c r="AS30" s="21">
        <v>214</v>
      </c>
      <c r="AT30" s="21">
        <v>226</v>
      </c>
      <c r="AU30" s="21">
        <v>151</v>
      </c>
      <c r="AV30" s="21">
        <v>153</v>
      </c>
      <c r="AW30" s="21">
        <v>323</v>
      </c>
      <c r="AX30" s="21">
        <v>325</v>
      </c>
      <c r="AY30" s="21">
        <v>141</v>
      </c>
      <c r="AZ30" s="21">
        <v>149</v>
      </c>
      <c r="BA30" s="21">
        <v>190</v>
      </c>
      <c r="BB30" s="21">
        <v>190</v>
      </c>
      <c r="BC30" s="21">
        <v>224</v>
      </c>
      <c r="BD30" s="21">
        <v>256</v>
      </c>
    </row>
    <row r="31" spans="1:56" x14ac:dyDescent="0.25">
      <c r="A31" s="3">
        <v>3</v>
      </c>
      <c r="B31" s="19" t="s">
        <v>22</v>
      </c>
      <c r="C31" s="18">
        <v>1099</v>
      </c>
      <c r="D31" s="142" t="s">
        <v>84</v>
      </c>
      <c r="E31" s="23"/>
      <c r="F31" s="19">
        <v>0</v>
      </c>
      <c r="G31" s="19" t="s">
        <v>19</v>
      </c>
      <c r="H31" s="19" t="s">
        <v>20</v>
      </c>
      <c r="I31" s="172" t="s">
        <v>523</v>
      </c>
      <c r="J31" s="19" t="s">
        <v>21</v>
      </c>
      <c r="K31" s="19" t="s">
        <v>21</v>
      </c>
      <c r="L31" s="218">
        <v>67.42</v>
      </c>
      <c r="M31" s="216" t="s">
        <v>735</v>
      </c>
      <c r="O31" s="21">
        <v>130</v>
      </c>
      <c r="P31" s="21">
        <v>150</v>
      </c>
      <c r="Q31" s="21">
        <v>290</v>
      </c>
      <c r="R31" s="21">
        <v>290</v>
      </c>
      <c r="S31" s="21">
        <v>189</v>
      </c>
      <c r="T31" s="21">
        <v>193</v>
      </c>
      <c r="U31" s="21">
        <v>244</v>
      </c>
      <c r="V31" s="21">
        <v>258</v>
      </c>
      <c r="W31" s="21">
        <v>199</v>
      </c>
      <c r="X31" s="21">
        <v>211</v>
      </c>
      <c r="Y31" s="21">
        <v>112</v>
      </c>
      <c r="Z31" s="21">
        <v>0</v>
      </c>
      <c r="AA31" s="21">
        <v>245</v>
      </c>
      <c r="AB31" s="21">
        <v>245</v>
      </c>
      <c r="AC31" s="21">
        <v>266</v>
      </c>
      <c r="AD31" s="21">
        <v>290</v>
      </c>
      <c r="AE31" s="21">
        <v>131</v>
      </c>
      <c r="AF31" s="21">
        <v>151</v>
      </c>
      <c r="AG31" s="21">
        <v>342</v>
      </c>
      <c r="AH31" s="21">
        <v>346</v>
      </c>
      <c r="AI31" s="21">
        <v>185</v>
      </c>
      <c r="AJ31" s="21">
        <v>197</v>
      </c>
      <c r="AK31" s="21">
        <v>226</v>
      </c>
      <c r="AL31" s="21">
        <v>232</v>
      </c>
      <c r="AM31" s="21">
        <v>164</v>
      </c>
      <c r="AN31" s="21">
        <v>166</v>
      </c>
      <c r="AO31" s="21">
        <v>195</v>
      </c>
      <c r="AP31" s="21">
        <v>207</v>
      </c>
      <c r="AQ31" s="21">
        <v>156</v>
      </c>
      <c r="AR31" s="21">
        <v>176</v>
      </c>
      <c r="AS31" s="21">
        <v>218</v>
      </c>
      <c r="AT31" s="21">
        <v>218</v>
      </c>
      <c r="AU31" s="21">
        <v>153</v>
      </c>
      <c r="AV31" s="21">
        <v>155</v>
      </c>
      <c r="AW31" s="21">
        <v>323</v>
      </c>
      <c r="AX31" s="21">
        <v>323</v>
      </c>
      <c r="AY31" s="21">
        <v>141</v>
      </c>
      <c r="AZ31" s="21">
        <v>141</v>
      </c>
      <c r="BA31" s="21">
        <v>186</v>
      </c>
      <c r="BB31" s="21">
        <v>190</v>
      </c>
      <c r="BC31" s="21">
        <v>214</v>
      </c>
      <c r="BD31" s="21">
        <v>270</v>
      </c>
    </row>
    <row r="32" spans="1:56" x14ac:dyDescent="0.25">
      <c r="A32" s="3">
        <v>3</v>
      </c>
      <c r="B32" s="19" t="s">
        <v>22</v>
      </c>
      <c r="C32" s="18">
        <v>1307</v>
      </c>
      <c r="D32" s="142" t="s">
        <v>86</v>
      </c>
      <c r="E32" s="23"/>
      <c r="F32" s="19">
        <v>1</v>
      </c>
      <c r="G32" s="19" t="s">
        <v>19</v>
      </c>
      <c r="H32" s="19" t="s">
        <v>20</v>
      </c>
      <c r="I32" s="172" t="s">
        <v>715</v>
      </c>
      <c r="J32" s="18">
        <v>916</v>
      </c>
      <c r="K32" s="18">
        <v>319</v>
      </c>
      <c r="L32" s="218">
        <v>47.13</v>
      </c>
      <c r="M32" s="216" t="s">
        <v>735</v>
      </c>
      <c r="O32" s="21">
        <v>130</v>
      </c>
      <c r="P32" s="21">
        <v>140</v>
      </c>
      <c r="Q32" s="21">
        <v>292</v>
      </c>
      <c r="R32" s="21">
        <v>292</v>
      </c>
      <c r="S32" s="21">
        <v>193</v>
      </c>
      <c r="T32" s="21">
        <v>197</v>
      </c>
      <c r="U32" s="21">
        <v>228</v>
      </c>
      <c r="V32" s="21">
        <v>244</v>
      </c>
      <c r="W32" s="21">
        <v>199</v>
      </c>
      <c r="X32" s="21">
        <v>211</v>
      </c>
      <c r="Y32" s="21">
        <v>100</v>
      </c>
      <c r="Z32" s="21">
        <v>112</v>
      </c>
      <c r="AA32" s="21">
        <v>243</v>
      </c>
      <c r="AB32" s="21">
        <v>245</v>
      </c>
      <c r="AC32" s="21">
        <v>278</v>
      </c>
      <c r="AD32" s="21">
        <v>290</v>
      </c>
      <c r="AE32" s="21">
        <v>131</v>
      </c>
      <c r="AF32" s="21">
        <v>135</v>
      </c>
      <c r="AG32" s="21">
        <v>332</v>
      </c>
      <c r="AH32" s="21">
        <v>344</v>
      </c>
      <c r="AI32" s="21">
        <v>185</v>
      </c>
      <c r="AJ32" s="21">
        <v>193</v>
      </c>
      <c r="AK32" s="21">
        <v>232</v>
      </c>
      <c r="AL32" s="21">
        <v>234</v>
      </c>
      <c r="AM32" s="21">
        <v>156</v>
      </c>
      <c r="AN32" s="21">
        <v>164</v>
      </c>
      <c r="AO32" s="21">
        <v>189</v>
      </c>
      <c r="AP32" s="21">
        <v>205</v>
      </c>
      <c r="AQ32" s="21">
        <v>156</v>
      </c>
      <c r="AR32" s="21">
        <v>160</v>
      </c>
      <c r="AS32" s="21">
        <v>218</v>
      </c>
      <c r="AT32" s="21">
        <v>218</v>
      </c>
      <c r="AU32" s="21">
        <v>145</v>
      </c>
      <c r="AV32" s="21">
        <v>153</v>
      </c>
      <c r="AW32" s="21">
        <v>323</v>
      </c>
      <c r="AX32" s="21">
        <v>323</v>
      </c>
      <c r="AY32" s="21">
        <v>141</v>
      </c>
      <c r="AZ32" s="21">
        <v>149</v>
      </c>
      <c r="BA32" s="21">
        <v>189</v>
      </c>
      <c r="BB32" s="21">
        <v>190</v>
      </c>
      <c r="BC32" s="21">
        <v>226</v>
      </c>
      <c r="BD32" s="21">
        <v>233</v>
      </c>
    </row>
    <row r="33" spans="1:56" x14ac:dyDescent="0.25">
      <c r="A33" s="3">
        <v>3</v>
      </c>
      <c r="B33" s="19" t="s">
        <v>22</v>
      </c>
      <c r="C33" s="18">
        <v>1320</v>
      </c>
      <c r="D33" s="142" t="s">
        <v>88</v>
      </c>
      <c r="E33" s="23"/>
      <c r="F33" s="19">
        <v>1</v>
      </c>
      <c r="G33" s="19" t="s">
        <v>19</v>
      </c>
      <c r="H33" s="19" t="s">
        <v>20</v>
      </c>
      <c r="I33" s="172" t="s">
        <v>715</v>
      </c>
      <c r="J33" s="18">
        <v>965</v>
      </c>
      <c r="K33" s="18">
        <v>264</v>
      </c>
      <c r="L33" s="218">
        <v>49.69</v>
      </c>
      <c r="M33" s="216" t="s">
        <v>735</v>
      </c>
      <c r="O33" s="21">
        <v>130</v>
      </c>
      <c r="P33" s="21">
        <v>132</v>
      </c>
      <c r="Q33" s="21">
        <v>290</v>
      </c>
      <c r="R33" s="21">
        <v>290</v>
      </c>
      <c r="S33" s="21">
        <v>189</v>
      </c>
      <c r="T33" s="21">
        <v>193</v>
      </c>
      <c r="U33" s="21">
        <v>234</v>
      </c>
      <c r="V33" s="21">
        <v>262</v>
      </c>
      <c r="W33" s="21">
        <v>199</v>
      </c>
      <c r="X33" s="21">
        <v>201</v>
      </c>
      <c r="Y33" s="21">
        <v>104</v>
      </c>
      <c r="Z33" s="21">
        <v>108</v>
      </c>
      <c r="AA33" s="21">
        <v>249</v>
      </c>
      <c r="AB33" s="21">
        <v>249</v>
      </c>
      <c r="AC33" s="21">
        <v>272</v>
      </c>
      <c r="AD33" s="21">
        <v>296</v>
      </c>
      <c r="AE33" s="21">
        <v>131</v>
      </c>
      <c r="AF33" s="21">
        <v>131</v>
      </c>
      <c r="AG33" s="21">
        <v>340</v>
      </c>
      <c r="AH33" s="21">
        <v>346</v>
      </c>
      <c r="AI33" s="21">
        <v>185</v>
      </c>
      <c r="AJ33" s="21">
        <v>189</v>
      </c>
      <c r="AK33" s="21">
        <v>232</v>
      </c>
      <c r="AL33" s="21">
        <v>232</v>
      </c>
      <c r="AM33" s="21">
        <v>162</v>
      </c>
      <c r="AN33" s="21">
        <v>162</v>
      </c>
      <c r="AO33" s="21">
        <v>193</v>
      </c>
      <c r="AP33" s="21">
        <v>195</v>
      </c>
      <c r="AQ33" s="21">
        <v>156</v>
      </c>
      <c r="AR33" s="21">
        <v>156</v>
      </c>
      <c r="AS33" s="21">
        <v>218</v>
      </c>
      <c r="AT33" s="21">
        <v>218</v>
      </c>
      <c r="AU33" s="21">
        <v>151</v>
      </c>
      <c r="AV33" s="21">
        <v>153</v>
      </c>
      <c r="AW33" s="21">
        <v>323</v>
      </c>
      <c r="AX33" s="21">
        <v>323</v>
      </c>
      <c r="AY33" s="21">
        <v>141</v>
      </c>
      <c r="AZ33" s="21">
        <v>141</v>
      </c>
      <c r="BA33" s="21">
        <v>186</v>
      </c>
      <c r="BB33" s="21">
        <v>190</v>
      </c>
      <c r="BC33" s="21">
        <v>224</v>
      </c>
      <c r="BD33" s="21">
        <v>484</v>
      </c>
    </row>
    <row r="34" spans="1:56" x14ac:dyDescent="0.25">
      <c r="A34" s="3">
        <v>3</v>
      </c>
      <c r="B34" s="19" t="s">
        <v>22</v>
      </c>
      <c r="C34" s="18">
        <v>1336</v>
      </c>
      <c r="D34" s="142" t="s">
        <v>90</v>
      </c>
      <c r="E34" s="23"/>
      <c r="F34" s="19">
        <v>1</v>
      </c>
      <c r="G34" s="19" t="s">
        <v>19</v>
      </c>
      <c r="H34" s="19" t="s">
        <v>20</v>
      </c>
      <c r="I34" s="172" t="s">
        <v>523</v>
      </c>
      <c r="J34" s="19" t="s">
        <v>21</v>
      </c>
      <c r="K34" s="19" t="s">
        <v>21</v>
      </c>
      <c r="L34" s="218">
        <v>84.36</v>
      </c>
      <c r="M34" s="216" t="s">
        <v>735</v>
      </c>
      <c r="O34" s="21">
        <v>130</v>
      </c>
      <c r="P34" s="21">
        <v>140</v>
      </c>
      <c r="Q34" s="21">
        <v>290</v>
      </c>
      <c r="R34" s="21">
        <v>292</v>
      </c>
      <c r="S34" s="21">
        <v>189</v>
      </c>
      <c r="T34" s="21">
        <v>193</v>
      </c>
      <c r="U34" s="21">
        <v>216</v>
      </c>
      <c r="V34" s="21">
        <v>234</v>
      </c>
      <c r="W34" s="21">
        <v>199</v>
      </c>
      <c r="X34" s="21">
        <v>211</v>
      </c>
      <c r="Y34" s="21">
        <v>100</v>
      </c>
      <c r="Z34" s="21">
        <v>108</v>
      </c>
      <c r="AA34" s="21">
        <v>243</v>
      </c>
      <c r="AB34" s="21">
        <v>245</v>
      </c>
      <c r="AC34" s="21">
        <v>278</v>
      </c>
      <c r="AD34" s="21">
        <v>284</v>
      </c>
      <c r="AE34" s="21">
        <v>139</v>
      </c>
      <c r="AF34" s="21">
        <v>139</v>
      </c>
      <c r="AG34" s="21">
        <v>338</v>
      </c>
      <c r="AH34" s="21">
        <v>344</v>
      </c>
      <c r="AI34" s="21">
        <v>193</v>
      </c>
      <c r="AJ34" s="21">
        <v>193</v>
      </c>
      <c r="AK34" s="21">
        <v>232</v>
      </c>
      <c r="AL34" s="21">
        <v>232</v>
      </c>
      <c r="AM34" s="21">
        <v>162</v>
      </c>
      <c r="AN34" s="21">
        <v>162</v>
      </c>
      <c r="AO34" s="21">
        <v>195</v>
      </c>
      <c r="AP34" s="21">
        <v>205</v>
      </c>
      <c r="AQ34" s="21">
        <v>164</v>
      </c>
      <c r="AR34" s="21">
        <v>164</v>
      </c>
      <c r="AS34" s="21">
        <v>218</v>
      </c>
      <c r="AT34" s="21">
        <v>218</v>
      </c>
      <c r="AU34" s="21">
        <v>151</v>
      </c>
      <c r="AV34" s="21">
        <v>155</v>
      </c>
      <c r="AW34" s="21">
        <v>323</v>
      </c>
      <c r="AX34" s="21">
        <v>323</v>
      </c>
      <c r="AY34" s="21">
        <v>139</v>
      </c>
      <c r="AZ34" s="21">
        <v>141</v>
      </c>
      <c r="BA34" s="21">
        <v>186</v>
      </c>
      <c r="BB34" s="21">
        <v>190</v>
      </c>
      <c r="BC34" s="21">
        <v>226</v>
      </c>
      <c r="BD34" s="21">
        <v>233</v>
      </c>
    </row>
    <row r="35" spans="1:56" x14ac:dyDescent="0.25">
      <c r="A35" s="3">
        <v>3</v>
      </c>
      <c r="B35" s="19" t="s">
        <v>22</v>
      </c>
      <c r="C35" s="18">
        <v>1338</v>
      </c>
      <c r="D35" s="142" t="s">
        <v>92</v>
      </c>
      <c r="E35" s="23"/>
      <c r="F35" s="19">
        <v>1</v>
      </c>
      <c r="G35" s="19" t="s">
        <v>19</v>
      </c>
      <c r="H35" s="19" t="s">
        <v>20</v>
      </c>
      <c r="I35" s="172" t="s">
        <v>715</v>
      </c>
      <c r="J35" s="19" t="s">
        <v>21</v>
      </c>
      <c r="K35" s="19" t="s">
        <v>21</v>
      </c>
      <c r="L35" s="218">
        <v>80.989999999999995</v>
      </c>
      <c r="M35" s="216" t="s">
        <v>735</v>
      </c>
      <c r="O35" s="21">
        <v>132</v>
      </c>
      <c r="P35" s="21">
        <v>132</v>
      </c>
      <c r="Q35" s="21">
        <v>292</v>
      </c>
      <c r="R35" s="21">
        <v>292</v>
      </c>
      <c r="S35" s="21">
        <v>193</v>
      </c>
      <c r="T35" s="21">
        <v>197</v>
      </c>
      <c r="U35" s="21">
        <v>216</v>
      </c>
      <c r="V35" s="21">
        <v>234</v>
      </c>
      <c r="W35" s="21">
        <v>201</v>
      </c>
      <c r="X35" s="21">
        <v>211</v>
      </c>
      <c r="Y35" s="21">
        <v>120</v>
      </c>
      <c r="Z35" s="21">
        <v>148</v>
      </c>
      <c r="AA35" s="21">
        <v>243</v>
      </c>
      <c r="AB35" s="21">
        <v>245</v>
      </c>
      <c r="AC35" s="21">
        <v>272</v>
      </c>
      <c r="AD35" s="21">
        <v>278</v>
      </c>
      <c r="AE35" s="21">
        <v>131</v>
      </c>
      <c r="AF35" s="21">
        <v>159</v>
      </c>
      <c r="AG35" s="21">
        <v>332</v>
      </c>
      <c r="AH35" s="21">
        <v>342</v>
      </c>
      <c r="AI35" s="21">
        <v>185</v>
      </c>
      <c r="AJ35" s="21">
        <v>189</v>
      </c>
      <c r="AK35" s="21">
        <v>232</v>
      </c>
      <c r="AL35" s="21">
        <v>232</v>
      </c>
      <c r="AM35" s="21">
        <v>164</v>
      </c>
      <c r="AN35" s="21">
        <v>168</v>
      </c>
      <c r="AO35" s="21">
        <v>195</v>
      </c>
      <c r="AP35" s="21">
        <v>195</v>
      </c>
      <c r="AQ35" s="21">
        <v>156</v>
      </c>
      <c r="AR35" s="21">
        <v>184</v>
      </c>
      <c r="AS35" s="21">
        <v>218</v>
      </c>
      <c r="AT35" s="21">
        <v>226</v>
      </c>
      <c r="AU35" s="21">
        <v>153</v>
      </c>
      <c r="AV35" s="21">
        <v>153</v>
      </c>
      <c r="AW35" s="21">
        <v>323</v>
      </c>
      <c r="AX35" s="21">
        <v>323</v>
      </c>
      <c r="AY35" s="21">
        <v>141</v>
      </c>
      <c r="AZ35" s="21">
        <v>149</v>
      </c>
      <c r="BA35" s="21">
        <v>189</v>
      </c>
      <c r="BB35" s="21">
        <v>190</v>
      </c>
      <c r="BC35" s="21">
        <v>226</v>
      </c>
      <c r="BD35" s="21">
        <v>238</v>
      </c>
    </row>
    <row r="36" spans="1:56" x14ac:dyDescent="0.25">
      <c r="A36" s="3">
        <v>3</v>
      </c>
      <c r="B36" s="19" t="s">
        <v>22</v>
      </c>
      <c r="C36" s="18">
        <v>1347</v>
      </c>
      <c r="D36" s="142" t="s">
        <v>94</v>
      </c>
      <c r="E36" s="23"/>
      <c r="F36" s="19">
        <v>1</v>
      </c>
      <c r="G36" s="19" t="s">
        <v>19</v>
      </c>
      <c r="H36" s="19" t="s">
        <v>20</v>
      </c>
      <c r="I36" s="172" t="s">
        <v>523</v>
      </c>
      <c r="J36" s="19" t="s">
        <v>21</v>
      </c>
      <c r="K36" s="19" t="s">
        <v>21</v>
      </c>
      <c r="L36" s="218">
        <v>28.2</v>
      </c>
      <c r="M36" s="216" t="s">
        <v>735</v>
      </c>
      <c r="O36" s="21">
        <v>130</v>
      </c>
      <c r="P36" s="21">
        <v>150</v>
      </c>
      <c r="Q36" s="21">
        <v>290</v>
      </c>
      <c r="R36" s="21">
        <v>290</v>
      </c>
      <c r="S36" s="21">
        <v>189</v>
      </c>
      <c r="T36" s="21">
        <v>189</v>
      </c>
      <c r="U36" s="21">
        <v>216</v>
      </c>
      <c r="V36" s="21">
        <v>216</v>
      </c>
      <c r="W36" s="21">
        <v>199</v>
      </c>
      <c r="X36" s="21">
        <v>199</v>
      </c>
      <c r="Y36" s="21">
        <v>100</v>
      </c>
      <c r="Z36" s="21">
        <v>104</v>
      </c>
      <c r="AA36" s="21">
        <v>241</v>
      </c>
      <c r="AB36" s="21">
        <v>243</v>
      </c>
      <c r="AC36" s="21">
        <v>278</v>
      </c>
      <c r="AD36" s="21">
        <v>290</v>
      </c>
      <c r="AE36" s="21">
        <v>151</v>
      </c>
      <c r="AF36" s="21">
        <v>159</v>
      </c>
      <c r="AG36" s="21">
        <v>340</v>
      </c>
      <c r="AH36" s="21">
        <v>342</v>
      </c>
      <c r="AI36" s="21">
        <v>189</v>
      </c>
      <c r="AJ36" s="21">
        <v>193</v>
      </c>
      <c r="AK36" s="21">
        <v>232</v>
      </c>
      <c r="AL36" s="21">
        <v>232</v>
      </c>
      <c r="AM36" s="21">
        <v>156</v>
      </c>
      <c r="AN36" s="21">
        <v>162</v>
      </c>
      <c r="AO36" s="21">
        <v>189</v>
      </c>
      <c r="AP36" s="21">
        <v>205</v>
      </c>
      <c r="AQ36" s="21">
        <v>176</v>
      </c>
      <c r="AR36" s="21">
        <v>184</v>
      </c>
      <c r="AS36" s="21">
        <v>214</v>
      </c>
      <c r="AT36" s="21">
        <v>230</v>
      </c>
      <c r="AU36" s="21">
        <v>153</v>
      </c>
      <c r="AV36" s="21">
        <v>153</v>
      </c>
      <c r="AW36" s="21">
        <v>323</v>
      </c>
      <c r="AX36" s="21">
        <v>323</v>
      </c>
      <c r="AY36" s="21">
        <v>149</v>
      </c>
      <c r="AZ36" s="21">
        <v>149</v>
      </c>
      <c r="BA36" s="21">
        <v>190</v>
      </c>
      <c r="BB36" s="21">
        <v>190</v>
      </c>
      <c r="BC36" s="21">
        <v>208</v>
      </c>
      <c r="BD36" s="21">
        <v>214</v>
      </c>
    </row>
    <row r="37" spans="1:56" x14ac:dyDescent="0.25">
      <c r="A37" s="3">
        <v>3</v>
      </c>
      <c r="B37" s="19" t="s">
        <v>22</v>
      </c>
      <c r="C37" s="18">
        <v>1349</v>
      </c>
      <c r="D37" s="142" t="s">
        <v>96</v>
      </c>
      <c r="E37" s="23"/>
      <c r="F37" s="19">
        <v>0</v>
      </c>
      <c r="G37" s="19" t="s">
        <v>19</v>
      </c>
      <c r="H37" s="19" t="s">
        <v>20</v>
      </c>
      <c r="I37" s="172" t="s">
        <v>523</v>
      </c>
      <c r="J37" s="19" t="s">
        <v>21</v>
      </c>
      <c r="K37" s="19" t="s">
        <v>21</v>
      </c>
      <c r="L37" s="218">
        <v>58.6</v>
      </c>
      <c r="M37" s="216" t="s">
        <v>735</v>
      </c>
      <c r="O37" s="21">
        <v>132</v>
      </c>
      <c r="P37" s="21">
        <v>144</v>
      </c>
      <c r="Q37" s="21">
        <v>290</v>
      </c>
      <c r="R37" s="21">
        <v>290</v>
      </c>
      <c r="S37" s="21">
        <v>189</v>
      </c>
      <c r="T37" s="21">
        <v>193</v>
      </c>
      <c r="U37" s="21">
        <v>224</v>
      </c>
      <c r="V37" s="21">
        <v>234</v>
      </c>
      <c r="W37" s="21">
        <v>199</v>
      </c>
      <c r="X37" s="21">
        <v>223</v>
      </c>
      <c r="Y37" s="21">
        <v>108</v>
      </c>
      <c r="Z37" s="21">
        <v>0</v>
      </c>
      <c r="AA37" s="21">
        <v>241</v>
      </c>
      <c r="AB37" s="21">
        <v>243</v>
      </c>
      <c r="AC37" s="21">
        <v>272</v>
      </c>
      <c r="AD37" s="21">
        <v>302</v>
      </c>
      <c r="AE37" s="21">
        <v>131</v>
      </c>
      <c r="AF37" s="21">
        <v>131</v>
      </c>
      <c r="AG37" s="21">
        <v>340</v>
      </c>
      <c r="AH37" s="21">
        <v>346</v>
      </c>
      <c r="AI37" s="21">
        <v>185</v>
      </c>
      <c r="AJ37" s="21">
        <v>193</v>
      </c>
      <c r="AK37" s="21">
        <v>232</v>
      </c>
      <c r="AL37" s="21">
        <v>232</v>
      </c>
      <c r="AM37" s="21">
        <v>158</v>
      </c>
      <c r="AN37" s="21">
        <v>162</v>
      </c>
      <c r="AO37" s="21">
        <v>205</v>
      </c>
      <c r="AP37" s="21">
        <v>205</v>
      </c>
      <c r="AQ37" s="21">
        <v>156</v>
      </c>
      <c r="AR37" s="21">
        <v>156</v>
      </c>
      <c r="AS37" s="21">
        <v>214</v>
      </c>
      <c r="AT37" s="21">
        <v>214</v>
      </c>
      <c r="AU37" s="21">
        <v>151</v>
      </c>
      <c r="AV37" s="21">
        <v>155</v>
      </c>
      <c r="AW37" s="21">
        <v>323</v>
      </c>
      <c r="AX37" s="21">
        <v>327</v>
      </c>
      <c r="AY37" s="21">
        <v>139</v>
      </c>
      <c r="AZ37" s="21">
        <v>149</v>
      </c>
      <c r="BA37" s="21">
        <v>189</v>
      </c>
      <c r="BB37" s="21">
        <v>190</v>
      </c>
      <c r="BC37" s="21">
        <v>226</v>
      </c>
      <c r="BD37" s="21">
        <v>278</v>
      </c>
    </row>
    <row r="38" spans="1:56" x14ac:dyDescent="0.25">
      <c r="A38" s="3">
        <v>3</v>
      </c>
      <c r="B38" s="19" t="s">
        <v>22</v>
      </c>
      <c r="C38" s="18">
        <v>1357</v>
      </c>
      <c r="D38" s="142" t="s">
        <v>98</v>
      </c>
      <c r="E38" s="23"/>
      <c r="F38" s="19">
        <v>1</v>
      </c>
      <c r="G38" s="19" t="s">
        <v>19</v>
      </c>
      <c r="H38" s="19" t="s">
        <v>20</v>
      </c>
      <c r="I38" s="172" t="s">
        <v>715</v>
      </c>
      <c r="J38" s="19" t="s">
        <v>21</v>
      </c>
      <c r="K38" s="19" t="s">
        <v>21</v>
      </c>
      <c r="L38" s="218">
        <v>42.99</v>
      </c>
      <c r="M38" s="216" t="s">
        <v>735</v>
      </c>
      <c r="O38" s="21">
        <v>130</v>
      </c>
      <c r="P38" s="21">
        <v>150</v>
      </c>
      <c r="Q38" s="21">
        <v>292</v>
      </c>
      <c r="R38" s="21">
        <v>292</v>
      </c>
      <c r="S38" s="21">
        <v>189</v>
      </c>
      <c r="T38" s="21">
        <v>193</v>
      </c>
      <c r="U38" s="21">
        <v>216</v>
      </c>
      <c r="V38" s="21">
        <v>258</v>
      </c>
      <c r="W38" s="21">
        <v>199</v>
      </c>
      <c r="X38" s="21">
        <v>199</v>
      </c>
      <c r="Y38" s="21">
        <v>100</v>
      </c>
      <c r="Z38" s="21">
        <v>112</v>
      </c>
      <c r="AA38" s="21">
        <v>241</v>
      </c>
      <c r="AB38" s="21">
        <v>243</v>
      </c>
      <c r="AC38" s="21">
        <v>284</v>
      </c>
      <c r="AD38" s="21">
        <v>302</v>
      </c>
      <c r="AE38" s="21">
        <v>135</v>
      </c>
      <c r="AF38" s="21">
        <v>159</v>
      </c>
      <c r="AG38" s="21">
        <v>346</v>
      </c>
      <c r="AH38" s="21">
        <v>346</v>
      </c>
      <c r="AI38" s="21">
        <v>185</v>
      </c>
      <c r="AJ38" s="21">
        <v>193</v>
      </c>
      <c r="AK38" s="21">
        <v>232</v>
      </c>
      <c r="AL38" s="21">
        <v>232</v>
      </c>
      <c r="AM38" s="21">
        <v>164</v>
      </c>
      <c r="AN38" s="21">
        <v>168</v>
      </c>
      <c r="AO38" s="21">
        <v>189</v>
      </c>
      <c r="AP38" s="21">
        <v>205</v>
      </c>
      <c r="AQ38" s="21">
        <v>160</v>
      </c>
      <c r="AR38" s="21">
        <v>184</v>
      </c>
      <c r="AS38" s="21">
        <v>218</v>
      </c>
      <c r="AT38" s="21">
        <v>230</v>
      </c>
      <c r="AU38" s="21">
        <v>153</v>
      </c>
      <c r="AV38" s="21">
        <v>155</v>
      </c>
      <c r="AW38" s="21">
        <v>323</v>
      </c>
      <c r="AX38" s="21">
        <v>323</v>
      </c>
      <c r="AY38" s="21">
        <v>141</v>
      </c>
      <c r="AZ38" s="21">
        <v>149</v>
      </c>
      <c r="BA38" s="21">
        <v>190</v>
      </c>
      <c r="BB38" s="21">
        <v>190</v>
      </c>
      <c r="BC38" s="21">
        <v>270</v>
      </c>
      <c r="BD38" s="21">
        <v>500</v>
      </c>
    </row>
    <row r="39" spans="1:56" x14ac:dyDescent="0.25">
      <c r="A39" s="3">
        <v>3</v>
      </c>
      <c r="B39" s="19" t="s">
        <v>22</v>
      </c>
      <c r="C39" s="18">
        <v>1360</v>
      </c>
      <c r="D39" s="142" t="s">
        <v>100</v>
      </c>
      <c r="E39" s="23"/>
      <c r="F39" s="19">
        <v>1</v>
      </c>
      <c r="G39" s="19" t="s">
        <v>19</v>
      </c>
      <c r="H39" s="19" t="s">
        <v>20</v>
      </c>
      <c r="I39" s="172" t="s">
        <v>523</v>
      </c>
      <c r="J39" s="19" t="s">
        <v>21</v>
      </c>
      <c r="K39" s="19" t="s">
        <v>21</v>
      </c>
      <c r="L39" s="218">
        <v>107.15</v>
      </c>
      <c r="M39" s="216" t="s">
        <v>735</v>
      </c>
      <c r="O39" s="21">
        <v>132</v>
      </c>
      <c r="P39" s="21">
        <v>140</v>
      </c>
      <c r="Q39" s="21">
        <v>292</v>
      </c>
      <c r="R39" s="21">
        <v>292</v>
      </c>
      <c r="S39" s="21">
        <v>189</v>
      </c>
      <c r="T39" s="21">
        <v>197</v>
      </c>
      <c r="U39" s="21">
        <v>234</v>
      </c>
      <c r="V39" s="21">
        <v>246</v>
      </c>
      <c r="W39" s="21">
        <v>201</v>
      </c>
      <c r="X39" s="21">
        <v>211</v>
      </c>
      <c r="Y39" s="21">
        <v>100</v>
      </c>
      <c r="Z39" s="21">
        <v>108</v>
      </c>
      <c r="AA39" s="21">
        <v>243</v>
      </c>
      <c r="AB39" s="21">
        <v>245</v>
      </c>
      <c r="AC39" s="21">
        <v>284</v>
      </c>
      <c r="AD39" s="21">
        <v>296</v>
      </c>
      <c r="AE39" s="21">
        <v>131</v>
      </c>
      <c r="AF39" s="21">
        <v>139</v>
      </c>
      <c r="AG39" s="21">
        <v>338</v>
      </c>
      <c r="AH39" s="21">
        <v>346</v>
      </c>
      <c r="AI39" s="21">
        <v>193</v>
      </c>
      <c r="AJ39" s="21">
        <v>193</v>
      </c>
      <c r="AK39" s="21">
        <v>230</v>
      </c>
      <c r="AL39" s="21">
        <v>232</v>
      </c>
      <c r="AM39" s="21">
        <v>156</v>
      </c>
      <c r="AN39" s="21">
        <v>166</v>
      </c>
      <c r="AO39" s="21">
        <v>189</v>
      </c>
      <c r="AP39" s="21">
        <v>195</v>
      </c>
      <c r="AQ39" s="21">
        <v>156</v>
      </c>
      <c r="AR39" s="21">
        <v>164</v>
      </c>
      <c r="AS39" s="21">
        <v>218</v>
      </c>
      <c r="AT39" s="21">
        <v>226</v>
      </c>
      <c r="AU39" s="21">
        <v>149</v>
      </c>
      <c r="AV39" s="21">
        <v>153</v>
      </c>
      <c r="AW39" s="21">
        <v>323</v>
      </c>
      <c r="AX39" s="21">
        <v>325</v>
      </c>
      <c r="AY39" s="21">
        <v>141</v>
      </c>
      <c r="AZ39" s="21">
        <v>141</v>
      </c>
      <c r="BA39" s="21">
        <v>190</v>
      </c>
      <c r="BB39" s="21">
        <v>190</v>
      </c>
      <c r="BC39" s="21">
        <v>233</v>
      </c>
      <c r="BD39" s="21">
        <v>233</v>
      </c>
    </row>
    <row r="40" spans="1:56" x14ac:dyDescent="0.25">
      <c r="A40" s="3">
        <v>3</v>
      </c>
      <c r="B40" s="19" t="s">
        <v>22</v>
      </c>
      <c r="C40" s="18">
        <v>1364</v>
      </c>
      <c r="D40" s="142" t="s">
        <v>102</v>
      </c>
      <c r="E40" s="23"/>
      <c r="F40" s="19">
        <v>1</v>
      </c>
      <c r="G40" s="19" t="s">
        <v>19</v>
      </c>
      <c r="H40" s="19" t="s">
        <v>20</v>
      </c>
      <c r="I40" s="172" t="s">
        <v>523</v>
      </c>
      <c r="J40" s="19" t="s">
        <v>21</v>
      </c>
      <c r="K40" s="19" t="s">
        <v>21</v>
      </c>
      <c r="L40" s="218">
        <v>51.73</v>
      </c>
      <c r="M40" s="216" t="s">
        <v>735</v>
      </c>
      <c r="O40" s="21">
        <v>130</v>
      </c>
      <c r="P40" s="21">
        <v>132</v>
      </c>
      <c r="Q40" s="21">
        <v>292</v>
      </c>
      <c r="R40" s="21">
        <v>292</v>
      </c>
      <c r="S40" s="21">
        <v>193</v>
      </c>
      <c r="T40" s="21">
        <v>193</v>
      </c>
      <c r="U40" s="21">
        <v>228</v>
      </c>
      <c r="V40" s="21">
        <v>246</v>
      </c>
      <c r="W40" s="21">
        <v>199</v>
      </c>
      <c r="X40" s="21">
        <v>211</v>
      </c>
      <c r="Y40" s="21">
        <v>116</v>
      </c>
      <c r="Z40" s="21">
        <v>120</v>
      </c>
      <c r="AA40" s="21">
        <v>245</v>
      </c>
      <c r="AB40" s="21">
        <v>245</v>
      </c>
      <c r="AC40" s="21">
        <v>278</v>
      </c>
      <c r="AD40" s="21">
        <v>278</v>
      </c>
      <c r="AE40" s="21">
        <v>131</v>
      </c>
      <c r="AF40" s="21">
        <v>143</v>
      </c>
      <c r="AG40" s="21">
        <v>340</v>
      </c>
      <c r="AH40" s="21">
        <v>342</v>
      </c>
      <c r="AI40" s="21">
        <v>189</v>
      </c>
      <c r="AJ40" s="21">
        <v>193</v>
      </c>
      <c r="AK40" s="21">
        <v>230</v>
      </c>
      <c r="AL40" s="21">
        <v>232</v>
      </c>
      <c r="AM40" s="21">
        <v>164</v>
      </c>
      <c r="AN40" s="21">
        <v>164</v>
      </c>
      <c r="AO40" s="21">
        <v>201</v>
      </c>
      <c r="AP40" s="21">
        <v>205</v>
      </c>
      <c r="AQ40" s="21">
        <v>156</v>
      </c>
      <c r="AR40" s="21">
        <v>168</v>
      </c>
      <c r="AS40" s="21">
        <v>218</v>
      </c>
      <c r="AT40" s="21">
        <v>218</v>
      </c>
      <c r="AU40" s="21">
        <v>151</v>
      </c>
      <c r="AV40" s="21">
        <v>153</v>
      </c>
      <c r="AW40" s="21">
        <v>323</v>
      </c>
      <c r="AX40" s="21">
        <v>323</v>
      </c>
      <c r="AY40" s="21">
        <v>141</v>
      </c>
      <c r="AZ40" s="21">
        <v>149</v>
      </c>
      <c r="BA40" s="21">
        <v>186</v>
      </c>
      <c r="BB40" s="21">
        <v>189</v>
      </c>
      <c r="BC40" s="21">
        <v>226</v>
      </c>
      <c r="BD40" s="21">
        <v>226</v>
      </c>
    </row>
    <row r="41" spans="1:56" x14ac:dyDescent="0.25">
      <c r="A41" s="3">
        <v>3</v>
      </c>
      <c r="B41" s="19" t="s">
        <v>22</v>
      </c>
      <c r="C41" s="18">
        <v>1365</v>
      </c>
      <c r="D41" s="142" t="s">
        <v>104</v>
      </c>
      <c r="E41" s="23"/>
      <c r="F41" s="19">
        <v>1</v>
      </c>
      <c r="G41" s="19" t="s">
        <v>19</v>
      </c>
      <c r="H41" s="19" t="s">
        <v>40</v>
      </c>
      <c r="I41" s="172" t="s">
        <v>521</v>
      </c>
      <c r="J41" s="19" t="s">
        <v>21</v>
      </c>
      <c r="K41" s="19" t="s">
        <v>21</v>
      </c>
      <c r="L41" s="218">
        <v>155.57</v>
      </c>
      <c r="M41" s="216" t="s">
        <v>735</v>
      </c>
      <c r="O41" s="21">
        <v>130</v>
      </c>
      <c r="P41" s="21">
        <v>140</v>
      </c>
      <c r="Q41" s="21">
        <v>290</v>
      </c>
      <c r="R41" s="21">
        <v>292</v>
      </c>
      <c r="S41" s="21">
        <v>189</v>
      </c>
      <c r="T41" s="21">
        <v>197</v>
      </c>
      <c r="U41" s="21">
        <v>222</v>
      </c>
      <c r="V41" s="21">
        <v>222</v>
      </c>
      <c r="W41" s="21">
        <v>199</v>
      </c>
      <c r="X41" s="21">
        <v>211</v>
      </c>
      <c r="Y41" s="21">
        <v>100</v>
      </c>
      <c r="Z41" s="21">
        <v>100</v>
      </c>
      <c r="AA41" s="21">
        <v>243</v>
      </c>
      <c r="AB41" s="21">
        <v>243</v>
      </c>
      <c r="AC41" s="21">
        <v>272</v>
      </c>
      <c r="AD41" s="21">
        <v>278</v>
      </c>
      <c r="AE41" s="21">
        <v>139</v>
      </c>
      <c r="AF41" s="21">
        <v>139</v>
      </c>
      <c r="AG41" s="21">
        <v>338</v>
      </c>
      <c r="AH41" s="21">
        <v>340</v>
      </c>
      <c r="AI41" s="21">
        <v>185</v>
      </c>
      <c r="AJ41" s="21">
        <v>193</v>
      </c>
      <c r="AK41" s="21">
        <v>232</v>
      </c>
      <c r="AL41" s="21">
        <v>234</v>
      </c>
      <c r="AM41" s="21">
        <v>156</v>
      </c>
      <c r="AN41" s="21">
        <v>156</v>
      </c>
      <c r="AO41" s="21">
        <v>193</v>
      </c>
      <c r="AP41" s="21">
        <v>207</v>
      </c>
      <c r="AQ41" s="21">
        <v>164</v>
      </c>
      <c r="AR41" s="21">
        <v>164</v>
      </c>
      <c r="AS41" s="21">
        <v>218</v>
      </c>
      <c r="AT41" s="21">
        <v>230</v>
      </c>
      <c r="AU41" s="21">
        <v>155</v>
      </c>
      <c r="AV41" s="21">
        <v>155</v>
      </c>
      <c r="AW41" s="21">
        <v>323</v>
      </c>
      <c r="AX41" s="21">
        <v>323</v>
      </c>
      <c r="AY41" s="21">
        <v>141</v>
      </c>
      <c r="AZ41" s="21">
        <v>141</v>
      </c>
      <c r="BA41" s="21">
        <v>190</v>
      </c>
      <c r="BB41" s="21">
        <v>190</v>
      </c>
      <c r="BC41" s="21">
        <v>226</v>
      </c>
      <c r="BD41" s="21">
        <v>256</v>
      </c>
    </row>
    <row r="42" spans="1:56" x14ac:dyDescent="0.25">
      <c r="A42" s="3">
        <v>3</v>
      </c>
      <c r="B42" s="19" t="s">
        <v>22</v>
      </c>
      <c r="C42" s="18">
        <v>1367</v>
      </c>
      <c r="D42" s="142" t="s">
        <v>106</v>
      </c>
      <c r="E42" s="23"/>
      <c r="F42" s="19">
        <v>1</v>
      </c>
      <c r="G42" s="19" t="s">
        <v>19</v>
      </c>
      <c r="H42" s="19" t="s">
        <v>20</v>
      </c>
      <c r="I42" s="172" t="s">
        <v>521</v>
      </c>
      <c r="J42" s="19" t="s">
        <v>21</v>
      </c>
      <c r="K42" s="19" t="s">
        <v>21</v>
      </c>
      <c r="L42" s="218">
        <v>30.75</v>
      </c>
      <c r="M42" s="216" t="s">
        <v>735</v>
      </c>
      <c r="O42" s="21">
        <v>130</v>
      </c>
      <c r="P42" s="21">
        <v>130</v>
      </c>
      <c r="Q42" s="21">
        <v>290</v>
      </c>
      <c r="R42" s="21">
        <v>292</v>
      </c>
      <c r="S42" s="21">
        <v>189</v>
      </c>
      <c r="T42" s="21">
        <v>189</v>
      </c>
      <c r="U42" s="21">
        <v>216</v>
      </c>
      <c r="V42" s="21">
        <v>246</v>
      </c>
      <c r="W42" s="21">
        <v>199</v>
      </c>
      <c r="X42" s="21">
        <v>201</v>
      </c>
      <c r="Y42" s="21">
        <v>100</v>
      </c>
      <c r="Z42" s="21">
        <v>104</v>
      </c>
      <c r="AA42" s="21">
        <v>243</v>
      </c>
      <c r="AB42" s="21">
        <v>245</v>
      </c>
      <c r="AC42" s="21">
        <v>266</v>
      </c>
      <c r="AD42" s="21">
        <v>302</v>
      </c>
      <c r="AE42" s="21">
        <v>135</v>
      </c>
      <c r="AF42" s="21">
        <v>143</v>
      </c>
      <c r="AG42" s="21">
        <v>342</v>
      </c>
      <c r="AH42" s="21">
        <v>346</v>
      </c>
      <c r="AI42" s="21">
        <v>185</v>
      </c>
      <c r="AJ42" s="21">
        <v>193</v>
      </c>
      <c r="AK42" s="21">
        <v>232</v>
      </c>
      <c r="AL42" s="21">
        <v>232</v>
      </c>
      <c r="AM42" s="21">
        <v>162</v>
      </c>
      <c r="AN42" s="21">
        <v>164</v>
      </c>
      <c r="AO42" s="21">
        <v>199</v>
      </c>
      <c r="AP42" s="21">
        <v>205</v>
      </c>
      <c r="AQ42" s="21">
        <v>160</v>
      </c>
      <c r="AR42" s="21">
        <v>168</v>
      </c>
      <c r="AS42" s="21">
        <v>214</v>
      </c>
      <c r="AT42" s="21">
        <v>230</v>
      </c>
      <c r="AU42" s="21">
        <v>149</v>
      </c>
      <c r="AV42" s="21">
        <v>151</v>
      </c>
      <c r="AW42" s="21">
        <v>323</v>
      </c>
      <c r="AX42" s="21">
        <v>323</v>
      </c>
      <c r="AY42" s="21">
        <v>139</v>
      </c>
      <c r="AZ42" s="21">
        <v>141</v>
      </c>
      <c r="BA42" s="21">
        <v>186</v>
      </c>
      <c r="BB42" s="21">
        <v>189</v>
      </c>
      <c r="BC42" s="21">
        <v>208</v>
      </c>
      <c r="BD42" s="21">
        <v>500</v>
      </c>
    </row>
    <row r="43" spans="1:56" x14ac:dyDescent="0.25">
      <c r="A43" s="3">
        <v>3</v>
      </c>
      <c r="B43" s="19" t="s">
        <v>22</v>
      </c>
      <c r="C43" s="18">
        <v>1368</v>
      </c>
      <c r="D43" s="142" t="s">
        <v>108</v>
      </c>
      <c r="E43" s="23"/>
      <c r="F43" s="19">
        <v>1</v>
      </c>
      <c r="G43" s="19" t="s">
        <v>19</v>
      </c>
      <c r="H43" s="19" t="s">
        <v>40</v>
      </c>
      <c r="I43" s="172" t="s">
        <v>521</v>
      </c>
      <c r="J43" s="19" t="s">
        <v>21</v>
      </c>
      <c r="K43" s="19" t="s">
        <v>21</v>
      </c>
      <c r="L43" s="218">
        <v>26.31</v>
      </c>
      <c r="M43" s="216" t="s">
        <v>735</v>
      </c>
      <c r="O43" s="21">
        <v>130</v>
      </c>
      <c r="P43" s="21">
        <v>132</v>
      </c>
      <c r="Q43" s="21">
        <v>292</v>
      </c>
      <c r="R43" s="21">
        <v>292</v>
      </c>
      <c r="S43" s="21">
        <v>193</v>
      </c>
      <c r="T43" s="21">
        <v>193</v>
      </c>
      <c r="U43" s="21">
        <v>224</v>
      </c>
      <c r="V43" s="21">
        <v>228</v>
      </c>
      <c r="W43" s="21">
        <v>211</v>
      </c>
      <c r="X43" s="21">
        <v>211</v>
      </c>
      <c r="Y43" s="21">
        <v>116</v>
      </c>
      <c r="Z43" s="21">
        <v>120</v>
      </c>
      <c r="AA43" s="21">
        <v>243</v>
      </c>
      <c r="AB43" s="21">
        <v>245</v>
      </c>
      <c r="AC43" s="21">
        <v>284</v>
      </c>
      <c r="AD43" s="21">
        <v>296</v>
      </c>
      <c r="AE43" s="21">
        <v>143</v>
      </c>
      <c r="AF43" s="21">
        <v>159</v>
      </c>
      <c r="AG43" s="21">
        <v>336</v>
      </c>
      <c r="AH43" s="21">
        <v>342</v>
      </c>
      <c r="AI43" s="21">
        <v>193</v>
      </c>
      <c r="AJ43" s="21">
        <v>193</v>
      </c>
      <c r="AK43" s="21">
        <v>232</v>
      </c>
      <c r="AL43" s="21">
        <v>232</v>
      </c>
      <c r="AM43" s="21">
        <v>162</v>
      </c>
      <c r="AN43" s="21">
        <v>162</v>
      </c>
      <c r="AO43" s="21">
        <v>203</v>
      </c>
      <c r="AP43" s="21">
        <v>205</v>
      </c>
      <c r="AQ43" s="21">
        <v>168</v>
      </c>
      <c r="AR43" s="21">
        <v>184</v>
      </c>
      <c r="AS43" s="21">
        <v>218</v>
      </c>
      <c r="AT43" s="21">
        <v>218</v>
      </c>
      <c r="AU43" s="21">
        <v>151</v>
      </c>
      <c r="AV43" s="21">
        <v>155</v>
      </c>
      <c r="AW43" s="21">
        <v>323</v>
      </c>
      <c r="AX43" s="21">
        <v>323</v>
      </c>
      <c r="AY43" s="21">
        <v>139</v>
      </c>
      <c r="AZ43" s="21">
        <v>149</v>
      </c>
      <c r="BA43" s="21">
        <v>186</v>
      </c>
      <c r="BB43" s="21">
        <v>190</v>
      </c>
      <c r="BC43" s="21">
        <v>226</v>
      </c>
      <c r="BD43" s="21">
        <v>226</v>
      </c>
    </row>
    <row r="44" spans="1:56" x14ac:dyDescent="0.25">
      <c r="A44" s="3">
        <v>3</v>
      </c>
      <c r="B44" s="19" t="s">
        <v>22</v>
      </c>
      <c r="C44" s="18">
        <v>1369</v>
      </c>
      <c r="D44" s="142" t="s">
        <v>110</v>
      </c>
      <c r="E44" s="23"/>
      <c r="F44" s="19">
        <v>1</v>
      </c>
      <c r="G44" s="19" t="s">
        <v>19</v>
      </c>
      <c r="H44" s="19" t="s">
        <v>20</v>
      </c>
      <c r="I44" s="172" t="s">
        <v>715</v>
      </c>
      <c r="J44" s="19" t="s">
        <v>21</v>
      </c>
      <c r="K44" s="19" t="s">
        <v>21</v>
      </c>
      <c r="L44" s="218">
        <v>48.8</v>
      </c>
      <c r="M44" s="216" t="s">
        <v>735</v>
      </c>
      <c r="O44" s="21">
        <v>130</v>
      </c>
      <c r="P44" s="21">
        <v>130</v>
      </c>
      <c r="Q44" s="21">
        <v>292</v>
      </c>
      <c r="R44" s="21">
        <v>292</v>
      </c>
      <c r="S44" s="21">
        <v>189</v>
      </c>
      <c r="T44" s="21">
        <v>193</v>
      </c>
      <c r="U44" s="21">
        <v>224</v>
      </c>
      <c r="V44" s="21">
        <v>228</v>
      </c>
      <c r="W44" s="21">
        <v>199</v>
      </c>
      <c r="X44" s="21">
        <v>211</v>
      </c>
      <c r="Y44" s="21">
        <v>116</v>
      </c>
      <c r="Z44" s="21">
        <v>120</v>
      </c>
      <c r="AA44" s="21">
        <v>243</v>
      </c>
      <c r="AB44" s="21">
        <v>245</v>
      </c>
      <c r="AC44" s="21">
        <v>284</v>
      </c>
      <c r="AD44" s="21">
        <v>296</v>
      </c>
      <c r="AE44" s="21">
        <v>131</v>
      </c>
      <c r="AF44" s="21">
        <v>159</v>
      </c>
      <c r="AG44" s="21">
        <v>332</v>
      </c>
      <c r="AH44" s="21">
        <v>336</v>
      </c>
      <c r="AI44" s="21">
        <v>189</v>
      </c>
      <c r="AJ44" s="21">
        <v>193</v>
      </c>
      <c r="AK44" s="21">
        <v>232</v>
      </c>
      <c r="AL44" s="21">
        <v>232</v>
      </c>
      <c r="AM44" s="21">
        <v>162</v>
      </c>
      <c r="AN44" s="21">
        <v>164</v>
      </c>
      <c r="AO44" s="21">
        <v>203</v>
      </c>
      <c r="AP44" s="21">
        <v>205</v>
      </c>
      <c r="AQ44" s="21">
        <v>156</v>
      </c>
      <c r="AR44" s="21">
        <v>184</v>
      </c>
      <c r="AS44" s="21">
        <v>218</v>
      </c>
      <c r="AT44" s="21">
        <v>218</v>
      </c>
      <c r="AU44" s="21">
        <v>155</v>
      </c>
      <c r="AV44" s="21">
        <v>155</v>
      </c>
      <c r="AW44" s="21">
        <v>323</v>
      </c>
      <c r="AX44" s="21">
        <v>323</v>
      </c>
      <c r="AY44" s="21">
        <v>149</v>
      </c>
      <c r="AZ44" s="21">
        <v>149</v>
      </c>
      <c r="BA44" s="21">
        <v>186</v>
      </c>
      <c r="BB44" s="21">
        <v>190</v>
      </c>
      <c r="BC44" s="21">
        <v>224</v>
      </c>
      <c r="BD44" s="21">
        <v>226</v>
      </c>
    </row>
    <row r="45" spans="1:56" x14ac:dyDescent="0.25">
      <c r="A45" s="3">
        <v>3</v>
      </c>
      <c r="B45" s="19" t="s">
        <v>22</v>
      </c>
      <c r="C45" s="18">
        <v>1399</v>
      </c>
      <c r="D45" s="142" t="s">
        <v>112</v>
      </c>
      <c r="E45" s="23"/>
      <c r="F45" s="19">
        <v>1</v>
      </c>
      <c r="G45" s="19" t="s">
        <v>19</v>
      </c>
      <c r="H45" s="19" t="s">
        <v>20</v>
      </c>
      <c r="I45" s="172" t="s">
        <v>523</v>
      </c>
      <c r="J45" s="19" t="s">
        <v>21</v>
      </c>
      <c r="K45" s="19" t="s">
        <v>21</v>
      </c>
      <c r="L45" s="218">
        <v>36.659999999999997</v>
      </c>
      <c r="M45" s="216" t="s">
        <v>735</v>
      </c>
      <c r="O45" s="21">
        <v>132</v>
      </c>
      <c r="P45" s="21">
        <v>138</v>
      </c>
      <c r="Q45" s="21">
        <v>292</v>
      </c>
      <c r="R45" s="21">
        <v>292</v>
      </c>
      <c r="S45" s="21">
        <v>189</v>
      </c>
      <c r="T45" s="21">
        <v>193</v>
      </c>
      <c r="U45" s="21">
        <v>234</v>
      </c>
      <c r="V45" s="21">
        <v>264</v>
      </c>
      <c r="W45" s="21">
        <v>187</v>
      </c>
      <c r="X45" s="21">
        <v>211</v>
      </c>
      <c r="Y45" s="21">
        <v>104</v>
      </c>
      <c r="Z45" s="21">
        <v>116</v>
      </c>
      <c r="AA45" s="21">
        <v>243</v>
      </c>
      <c r="AB45" s="21">
        <v>243</v>
      </c>
      <c r="AC45" s="21">
        <v>278</v>
      </c>
      <c r="AD45" s="21">
        <v>296</v>
      </c>
      <c r="AE45" s="21">
        <v>135</v>
      </c>
      <c r="AF45" s="21">
        <v>151</v>
      </c>
      <c r="AG45" s="21">
        <v>342</v>
      </c>
      <c r="AH45" s="21">
        <v>346</v>
      </c>
      <c r="AI45" s="21">
        <v>185</v>
      </c>
      <c r="AJ45" s="21">
        <v>193</v>
      </c>
      <c r="AK45" s="21">
        <v>232</v>
      </c>
      <c r="AL45" s="21">
        <v>234</v>
      </c>
      <c r="AM45" s="21">
        <v>166</v>
      </c>
      <c r="AN45" s="21">
        <v>168</v>
      </c>
      <c r="AO45" s="21">
        <v>195</v>
      </c>
      <c r="AP45" s="21">
        <v>207</v>
      </c>
      <c r="AQ45" s="21">
        <v>160</v>
      </c>
      <c r="AR45" s="21">
        <v>176</v>
      </c>
      <c r="AS45" s="21">
        <v>218</v>
      </c>
      <c r="AT45" s="21">
        <v>226</v>
      </c>
      <c r="AU45" s="21">
        <v>151</v>
      </c>
      <c r="AV45" s="21">
        <v>153</v>
      </c>
      <c r="AW45" s="21">
        <v>323</v>
      </c>
      <c r="AX45" s="21">
        <v>323</v>
      </c>
      <c r="AY45" s="21">
        <v>141</v>
      </c>
      <c r="AZ45" s="21">
        <v>149</v>
      </c>
      <c r="BA45" s="21">
        <v>186</v>
      </c>
      <c r="BB45" s="21">
        <v>186</v>
      </c>
      <c r="BC45" s="21">
        <v>226</v>
      </c>
      <c r="BD45" s="21">
        <v>492</v>
      </c>
    </row>
    <row r="46" spans="1:56" x14ac:dyDescent="0.25">
      <c r="A46" s="3">
        <v>3</v>
      </c>
      <c r="B46" s="19" t="s">
        <v>22</v>
      </c>
      <c r="C46" s="18">
        <v>1649</v>
      </c>
      <c r="D46" s="142" t="s">
        <v>114</v>
      </c>
      <c r="E46" s="23"/>
      <c r="F46" s="19">
        <v>1</v>
      </c>
      <c r="G46" s="19" t="s">
        <v>19</v>
      </c>
      <c r="H46" s="19" t="s">
        <v>20</v>
      </c>
      <c r="I46" s="172" t="s">
        <v>715</v>
      </c>
      <c r="J46" s="18">
        <v>868</v>
      </c>
      <c r="K46" s="19" t="s">
        <v>21</v>
      </c>
      <c r="L46" s="218">
        <v>38.15</v>
      </c>
      <c r="M46" s="216" t="s">
        <v>735</v>
      </c>
      <c r="O46" s="21">
        <v>140</v>
      </c>
      <c r="P46" s="21">
        <v>144</v>
      </c>
      <c r="Q46" s="21">
        <v>290</v>
      </c>
      <c r="R46" s="21">
        <v>290</v>
      </c>
      <c r="S46" s="21">
        <v>189</v>
      </c>
      <c r="T46" s="21">
        <v>189</v>
      </c>
      <c r="U46" s="21">
        <v>216</v>
      </c>
      <c r="V46" s="21">
        <v>258</v>
      </c>
      <c r="W46" s="21">
        <v>199</v>
      </c>
      <c r="X46" s="21">
        <v>199</v>
      </c>
      <c r="Y46" s="21">
        <v>100</v>
      </c>
      <c r="Z46" s="21">
        <v>104</v>
      </c>
      <c r="AA46" s="21">
        <v>243</v>
      </c>
      <c r="AB46" s="21">
        <v>243</v>
      </c>
      <c r="AC46" s="21">
        <v>290</v>
      </c>
      <c r="AD46" s="21">
        <v>290</v>
      </c>
      <c r="AE46" s="21">
        <v>159</v>
      </c>
      <c r="AF46" s="21">
        <v>159</v>
      </c>
      <c r="AG46" s="21">
        <v>332</v>
      </c>
      <c r="AH46" s="21">
        <v>346</v>
      </c>
      <c r="AI46" s="21">
        <v>185</v>
      </c>
      <c r="AJ46" s="21">
        <v>185</v>
      </c>
      <c r="AK46" s="21">
        <v>232</v>
      </c>
      <c r="AL46" s="21">
        <v>232</v>
      </c>
      <c r="AM46" s="21">
        <v>164</v>
      </c>
      <c r="AN46" s="21">
        <v>168</v>
      </c>
      <c r="AO46" s="21">
        <v>193</v>
      </c>
      <c r="AP46" s="21">
        <v>203</v>
      </c>
      <c r="AQ46" s="21">
        <v>184</v>
      </c>
      <c r="AR46" s="21">
        <v>184</v>
      </c>
      <c r="AS46" s="21">
        <v>230</v>
      </c>
      <c r="AT46" s="21">
        <v>230</v>
      </c>
      <c r="AU46" s="21">
        <v>153</v>
      </c>
      <c r="AV46" s="21">
        <v>155</v>
      </c>
      <c r="AW46" s="21">
        <v>321</v>
      </c>
      <c r="AX46" s="21">
        <v>323</v>
      </c>
      <c r="AY46" s="21">
        <v>141</v>
      </c>
      <c r="AZ46" s="21">
        <v>141</v>
      </c>
      <c r="BA46" s="21">
        <v>190</v>
      </c>
      <c r="BB46" s="21">
        <v>192</v>
      </c>
      <c r="BC46" s="21">
        <v>500</v>
      </c>
      <c r="BD46" s="157">
        <v>716</v>
      </c>
    </row>
    <row r="47" spans="1:56" x14ac:dyDescent="0.25">
      <c r="A47" s="3">
        <v>3</v>
      </c>
      <c r="B47" s="19" t="s">
        <v>22</v>
      </c>
      <c r="C47" s="18">
        <v>1659</v>
      </c>
      <c r="D47" s="142" t="s">
        <v>116</v>
      </c>
      <c r="E47" s="23"/>
      <c r="F47" s="19">
        <v>1</v>
      </c>
      <c r="G47" s="19" t="s">
        <v>19</v>
      </c>
      <c r="H47" s="19" t="s">
        <v>20</v>
      </c>
      <c r="I47" s="172" t="s">
        <v>523</v>
      </c>
      <c r="J47" s="18">
        <v>700</v>
      </c>
      <c r="K47" s="18">
        <v>320</v>
      </c>
      <c r="L47" s="218">
        <v>52.26</v>
      </c>
      <c r="M47" s="216" t="s">
        <v>735</v>
      </c>
      <c r="O47" s="21">
        <v>132</v>
      </c>
      <c r="P47" s="21">
        <v>132</v>
      </c>
      <c r="Q47" s="21">
        <v>290</v>
      </c>
      <c r="R47" s="21">
        <v>292</v>
      </c>
      <c r="S47" s="21">
        <v>189</v>
      </c>
      <c r="T47" s="21">
        <v>197</v>
      </c>
      <c r="U47" s="21">
        <v>246</v>
      </c>
      <c r="V47" s="21">
        <v>258</v>
      </c>
      <c r="W47" s="21">
        <v>187</v>
      </c>
      <c r="X47" s="21">
        <v>199</v>
      </c>
      <c r="Y47" s="21">
        <v>112</v>
      </c>
      <c r="Z47" s="21">
        <v>152</v>
      </c>
      <c r="AA47" s="21">
        <v>245</v>
      </c>
      <c r="AB47" s="21">
        <v>249</v>
      </c>
      <c r="AC47" s="21">
        <v>278</v>
      </c>
      <c r="AD47" s="21">
        <v>278</v>
      </c>
      <c r="AE47" s="21">
        <v>139</v>
      </c>
      <c r="AF47" s="21">
        <v>155</v>
      </c>
      <c r="AG47" s="21">
        <v>342</v>
      </c>
      <c r="AH47" s="21">
        <v>342</v>
      </c>
      <c r="AI47" s="21">
        <v>193</v>
      </c>
      <c r="AJ47" s="21">
        <v>193</v>
      </c>
      <c r="AK47" s="21">
        <v>226</v>
      </c>
      <c r="AL47" s="21">
        <v>232</v>
      </c>
      <c r="AM47" s="21">
        <v>156</v>
      </c>
      <c r="AN47" s="21">
        <v>164</v>
      </c>
      <c r="AO47" s="21">
        <v>201</v>
      </c>
      <c r="AP47" s="21">
        <v>205</v>
      </c>
      <c r="AQ47" s="21">
        <v>164</v>
      </c>
      <c r="AR47" s="21">
        <v>180</v>
      </c>
      <c r="AS47" s="21">
        <v>218</v>
      </c>
      <c r="AT47" s="21">
        <v>226</v>
      </c>
      <c r="AU47" s="21">
        <v>153</v>
      </c>
      <c r="AV47" s="21">
        <v>155</v>
      </c>
      <c r="AW47" s="21">
        <v>323</v>
      </c>
      <c r="AX47" s="21">
        <v>325</v>
      </c>
      <c r="AY47" s="21">
        <v>141</v>
      </c>
      <c r="AZ47" s="21">
        <v>149</v>
      </c>
      <c r="BA47" s="21">
        <v>189</v>
      </c>
      <c r="BB47" s="21">
        <v>190</v>
      </c>
      <c r="BC47" s="21">
        <v>233</v>
      </c>
      <c r="BD47" s="21">
        <v>233</v>
      </c>
    </row>
    <row r="48" spans="1:56" x14ac:dyDescent="0.25">
      <c r="A48" s="3">
        <v>3</v>
      </c>
      <c r="B48" s="19" t="s">
        <v>22</v>
      </c>
      <c r="C48" s="18">
        <v>1682</v>
      </c>
      <c r="D48" s="142" t="s">
        <v>118</v>
      </c>
      <c r="E48" s="23"/>
      <c r="F48" s="19">
        <v>1</v>
      </c>
      <c r="G48" s="19" t="s">
        <v>19</v>
      </c>
      <c r="H48" s="19" t="s">
        <v>20</v>
      </c>
      <c r="I48" s="172" t="s">
        <v>523</v>
      </c>
      <c r="J48" s="18">
        <v>865</v>
      </c>
      <c r="K48" s="18">
        <v>280</v>
      </c>
      <c r="L48" s="218">
        <v>30.79</v>
      </c>
      <c r="M48" s="216" t="s">
        <v>735</v>
      </c>
      <c r="O48" s="21">
        <v>132</v>
      </c>
      <c r="P48" s="21">
        <v>136</v>
      </c>
      <c r="Q48" s="21">
        <v>292</v>
      </c>
      <c r="R48" s="21">
        <v>292</v>
      </c>
      <c r="S48" s="21">
        <v>189</v>
      </c>
      <c r="T48" s="21">
        <v>189</v>
      </c>
      <c r="U48" s="21">
        <v>216</v>
      </c>
      <c r="V48" s="21">
        <v>258</v>
      </c>
      <c r="W48" s="21">
        <v>199</v>
      </c>
      <c r="X48" s="21">
        <v>201</v>
      </c>
      <c r="Y48" s="21">
        <v>152</v>
      </c>
      <c r="Z48" s="21">
        <v>152</v>
      </c>
      <c r="AA48" s="21">
        <v>243</v>
      </c>
      <c r="AB48" s="21">
        <v>245</v>
      </c>
      <c r="AC48" s="21">
        <v>272</v>
      </c>
      <c r="AD48" s="21">
        <v>272</v>
      </c>
      <c r="AE48" s="21">
        <v>139</v>
      </c>
      <c r="AF48" s="21">
        <v>139</v>
      </c>
      <c r="AG48" s="21">
        <v>338</v>
      </c>
      <c r="AH48" s="21">
        <v>340</v>
      </c>
      <c r="AI48" s="21">
        <v>185</v>
      </c>
      <c r="AJ48" s="21">
        <v>185</v>
      </c>
      <c r="AK48" s="21">
        <v>234</v>
      </c>
      <c r="AL48" s="21">
        <v>234</v>
      </c>
      <c r="AM48" s="21">
        <v>162</v>
      </c>
      <c r="AN48" s="21">
        <v>164</v>
      </c>
      <c r="AO48" s="21">
        <v>189</v>
      </c>
      <c r="AP48" s="21">
        <v>195</v>
      </c>
      <c r="AQ48" s="21">
        <v>164</v>
      </c>
      <c r="AR48" s="21">
        <v>164</v>
      </c>
      <c r="AS48" s="21">
        <v>214</v>
      </c>
      <c r="AT48" s="21">
        <v>226</v>
      </c>
      <c r="AU48" s="21">
        <v>153</v>
      </c>
      <c r="AV48" s="21">
        <v>153</v>
      </c>
      <c r="AW48" s="21">
        <v>323</v>
      </c>
      <c r="AX48" s="21">
        <v>323</v>
      </c>
      <c r="AY48" s="21">
        <v>141</v>
      </c>
      <c r="AZ48" s="21">
        <v>141</v>
      </c>
      <c r="BA48" s="21">
        <v>190</v>
      </c>
      <c r="BB48" s="21">
        <v>190</v>
      </c>
      <c r="BC48" s="21">
        <v>234</v>
      </c>
      <c r="BD48" s="21">
        <v>238</v>
      </c>
    </row>
    <row r="49" spans="1:56" x14ac:dyDescent="0.25">
      <c r="A49" s="3">
        <v>3</v>
      </c>
      <c r="B49" s="19" t="s">
        <v>22</v>
      </c>
      <c r="C49" s="18">
        <v>1689</v>
      </c>
      <c r="D49" s="142" t="s">
        <v>120</v>
      </c>
      <c r="E49" s="23"/>
      <c r="F49" s="19">
        <v>1</v>
      </c>
      <c r="G49" s="19" t="s">
        <v>19</v>
      </c>
      <c r="H49" s="19" t="s">
        <v>20</v>
      </c>
      <c r="I49" s="172" t="s">
        <v>523</v>
      </c>
      <c r="J49" s="18">
        <v>501</v>
      </c>
      <c r="K49" s="18">
        <v>288</v>
      </c>
      <c r="L49" s="218">
        <v>54.63</v>
      </c>
      <c r="M49" s="216" t="s">
        <v>735</v>
      </c>
      <c r="O49" s="21">
        <v>130</v>
      </c>
      <c r="P49" s="21">
        <v>132</v>
      </c>
      <c r="Q49" s="21">
        <v>290</v>
      </c>
      <c r="R49" s="21">
        <v>292</v>
      </c>
      <c r="S49" s="21">
        <v>189</v>
      </c>
      <c r="T49" s="21">
        <v>193</v>
      </c>
      <c r="U49" s="21">
        <v>224</v>
      </c>
      <c r="V49" s="21">
        <v>234</v>
      </c>
      <c r="W49" s="21">
        <v>199</v>
      </c>
      <c r="X49" s="21">
        <v>199</v>
      </c>
      <c r="Y49" s="21">
        <v>104</v>
      </c>
      <c r="Z49" s="21">
        <v>120</v>
      </c>
      <c r="AA49" s="21">
        <v>245</v>
      </c>
      <c r="AB49" s="21">
        <v>249</v>
      </c>
      <c r="AC49" s="21">
        <v>278</v>
      </c>
      <c r="AD49" s="21">
        <v>296</v>
      </c>
      <c r="AE49" s="21">
        <v>135</v>
      </c>
      <c r="AF49" s="21">
        <v>143</v>
      </c>
      <c r="AG49" s="21">
        <v>336</v>
      </c>
      <c r="AH49" s="21">
        <v>346</v>
      </c>
      <c r="AI49" s="21">
        <v>185</v>
      </c>
      <c r="AJ49" s="21">
        <v>193</v>
      </c>
      <c r="AK49" s="21">
        <v>232</v>
      </c>
      <c r="AL49" s="21">
        <v>232</v>
      </c>
      <c r="AM49" s="21">
        <v>156</v>
      </c>
      <c r="AN49" s="21">
        <v>162</v>
      </c>
      <c r="AO49" s="21">
        <v>195</v>
      </c>
      <c r="AP49" s="21">
        <v>205</v>
      </c>
      <c r="AQ49" s="21">
        <v>160</v>
      </c>
      <c r="AR49" s="21">
        <v>168</v>
      </c>
      <c r="AS49" s="21">
        <v>214</v>
      </c>
      <c r="AT49" s="21">
        <v>226</v>
      </c>
      <c r="AU49" s="21">
        <v>151</v>
      </c>
      <c r="AV49" s="21">
        <v>151</v>
      </c>
      <c r="AW49" s="21">
        <v>323</v>
      </c>
      <c r="AX49" s="21">
        <v>323</v>
      </c>
      <c r="AY49" s="21">
        <v>149</v>
      </c>
      <c r="AZ49" s="21">
        <v>149</v>
      </c>
      <c r="BA49" s="21">
        <v>186</v>
      </c>
      <c r="BB49" s="21">
        <v>190</v>
      </c>
      <c r="BC49" s="21">
        <v>226</v>
      </c>
      <c r="BD49" s="157">
        <v>710</v>
      </c>
    </row>
    <row r="50" spans="1:56" x14ac:dyDescent="0.25">
      <c r="A50" s="3">
        <v>3</v>
      </c>
      <c r="B50" s="19" t="s">
        <v>123</v>
      </c>
      <c r="C50" s="18">
        <v>349</v>
      </c>
      <c r="D50" s="142" t="s">
        <v>122</v>
      </c>
      <c r="E50" s="23"/>
      <c r="F50" s="19">
        <v>0</v>
      </c>
      <c r="G50" s="19" t="s">
        <v>19</v>
      </c>
      <c r="H50" s="19" t="s">
        <v>20</v>
      </c>
      <c r="I50" s="172" t="s">
        <v>523</v>
      </c>
      <c r="J50" s="18">
        <v>503</v>
      </c>
      <c r="K50" s="18">
        <v>279</v>
      </c>
      <c r="L50" s="171">
        <v>131.97999999999999</v>
      </c>
      <c r="M50" s="216" t="s">
        <v>735</v>
      </c>
      <c r="O50" s="21">
        <v>130</v>
      </c>
      <c r="P50" s="21">
        <v>150</v>
      </c>
      <c r="Q50" s="21">
        <v>292</v>
      </c>
      <c r="R50" s="21">
        <v>292</v>
      </c>
      <c r="S50" s="21">
        <v>189</v>
      </c>
      <c r="T50" s="21">
        <v>193</v>
      </c>
      <c r="U50" s="21">
        <v>222</v>
      </c>
      <c r="V50" s="21">
        <v>246</v>
      </c>
      <c r="W50" s="21">
        <v>211</v>
      </c>
      <c r="X50" s="21">
        <v>211</v>
      </c>
      <c r="Y50" s="21">
        <v>104</v>
      </c>
      <c r="Z50" s="21">
        <v>0</v>
      </c>
      <c r="AA50" s="21">
        <v>243</v>
      </c>
      <c r="AB50" s="21">
        <v>245</v>
      </c>
      <c r="AC50" s="21">
        <v>272</v>
      </c>
      <c r="AD50" s="21">
        <v>296</v>
      </c>
      <c r="AE50" s="21">
        <v>135</v>
      </c>
      <c r="AF50" s="21">
        <v>139</v>
      </c>
      <c r="AG50" s="21">
        <v>332</v>
      </c>
      <c r="AH50" s="21">
        <v>344</v>
      </c>
      <c r="AI50" s="21">
        <v>185</v>
      </c>
      <c r="AJ50" s="21">
        <v>193</v>
      </c>
      <c r="AK50" s="21">
        <v>226</v>
      </c>
      <c r="AL50" s="21">
        <v>232</v>
      </c>
      <c r="AM50" s="21">
        <v>156</v>
      </c>
      <c r="AN50" s="21">
        <v>168</v>
      </c>
      <c r="AO50" s="21">
        <v>193</v>
      </c>
      <c r="AP50" s="21">
        <v>195</v>
      </c>
      <c r="AQ50" s="21">
        <v>160</v>
      </c>
      <c r="AR50" s="21">
        <v>164</v>
      </c>
      <c r="AS50" s="21">
        <v>218</v>
      </c>
      <c r="AT50" s="21">
        <v>226</v>
      </c>
      <c r="AU50" s="21">
        <v>149</v>
      </c>
      <c r="AV50" s="21">
        <v>153</v>
      </c>
      <c r="AW50" s="21">
        <v>323</v>
      </c>
      <c r="AX50" s="21">
        <v>323</v>
      </c>
      <c r="AY50" s="21">
        <v>141</v>
      </c>
      <c r="AZ50" s="21">
        <v>141</v>
      </c>
      <c r="BA50" s="21">
        <v>190</v>
      </c>
      <c r="BB50" s="21">
        <v>190</v>
      </c>
      <c r="BC50" s="21">
        <v>214</v>
      </c>
      <c r="BD50" s="21">
        <v>214</v>
      </c>
    </row>
    <row r="51" spans="1:56" x14ac:dyDescent="0.25">
      <c r="A51" s="3">
        <v>3</v>
      </c>
      <c r="B51" s="19" t="s">
        <v>123</v>
      </c>
      <c r="C51" s="18">
        <v>700</v>
      </c>
      <c r="D51" s="142" t="s">
        <v>124</v>
      </c>
      <c r="E51" s="23"/>
      <c r="F51" s="19">
        <v>0</v>
      </c>
      <c r="G51" s="19" t="s">
        <v>19</v>
      </c>
      <c r="H51" s="19" t="s">
        <v>20</v>
      </c>
      <c r="I51" s="172" t="s">
        <v>523</v>
      </c>
      <c r="J51" s="18">
        <v>836</v>
      </c>
      <c r="K51" s="18">
        <v>280</v>
      </c>
      <c r="L51" s="171">
        <v>54.4</v>
      </c>
      <c r="M51" s="216" t="s">
        <v>735</v>
      </c>
      <c r="O51" s="21">
        <v>130</v>
      </c>
      <c r="P51" s="21">
        <v>132</v>
      </c>
      <c r="Q51" s="21">
        <v>288</v>
      </c>
      <c r="R51" s="21">
        <v>292</v>
      </c>
      <c r="S51" s="21">
        <v>189</v>
      </c>
      <c r="T51" s="21">
        <v>189</v>
      </c>
      <c r="U51" s="21">
        <v>258</v>
      </c>
      <c r="V51" s="21">
        <v>264</v>
      </c>
      <c r="W51" s="21">
        <v>187</v>
      </c>
      <c r="X51" s="21">
        <v>197</v>
      </c>
      <c r="Y51" s="21">
        <v>152</v>
      </c>
      <c r="Z51" s="21">
        <v>0</v>
      </c>
      <c r="AA51" s="21">
        <v>245</v>
      </c>
      <c r="AB51" s="21">
        <v>249</v>
      </c>
      <c r="AC51" s="21">
        <v>278</v>
      </c>
      <c r="AD51" s="21">
        <v>290</v>
      </c>
      <c r="AE51" s="21">
        <v>139</v>
      </c>
      <c r="AF51" s="21">
        <v>139</v>
      </c>
      <c r="AG51" s="21">
        <v>338</v>
      </c>
      <c r="AH51" s="21">
        <v>342</v>
      </c>
      <c r="AI51" s="21">
        <v>185</v>
      </c>
      <c r="AJ51" s="21">
        <v>193</v>
      </c>
      <c r="AK51" s="21">
        <v>226</v>
      </c>
      <c r="AL51" s="21">
        <v>234</v>
      </c>
      <c r="AM51" s="21">
        <v>156</v>
      </c>
      <c r="AN51" s="21">
        <v>164</v>
      </c>
      <c r="AO51" s="21">
        <v>189</v>
      </c>
      <c r="AP51" s="21">
        <v>201</v>
      </c>
      <c r="AQ51" s="21">
        <v>164</v>
      </c>
      <c r="AR51" s="21">
        <v>164</v>
      </c>
      <c r="AS51" s="21">
        <v>226</v>
      </c>
      <c r="AT51" s="21">
        <v>226</v>
      </c>
      <c r="AU51" s="21">
        <v>155</v>
      </c>
      <c r="AV51" s="21">
        <v>155</v>
      </c>
      <c r="AW51" s="21">
        <v>323</v>
      </c>
      <c r="AX51" s="21">
        <v>323</v>
      </c>
      <c r="AY51" s="21">
        <v>139</v>
      </c>
      <c r="AZ51" s="21">
        <v>141</v>
      </c>
      <c r="BA51" s="21">
        <v>190</v>
      </c>
      <c r="BB51" s="21">
        <v>190</v>
      </c>
      <c r="BC51" s="21">
        <v>233</v>
      </c>
      <c r="BD51" s="21">
        <v>238</v>
      </c>
    </row>
    <row r="52" spans="1:56" x14ac:dyDescent="0.25">
      <c r="A52" s="3">
        <v>3</v>
      </c>
      <c r="B52" s="19" t="s">
        <v>123</v>
      </c>
      <c r="C52" s="18">
        <v>820</v>
      </c>
      <c r="D52" s="142" t="s">
        <v>125</v>
      </c>
      <c r="E52" s="23"/>
      <c r="F52" s="19">
        <v>0</v>
      </c>
      <c r="G52" s="19" t="s">
        <v>19</v>
      </c>
      <c r="H52" s="19" t="s">
        <v>20</v>
      </c>
      <c r="I52" s="172" t="s">
        <v>523</v>
      </c>
      <c r="J52" s="18">
        <v>561</v>
      </c>
      <c r="K52" s="18">
        <v>313</v>
      </c>
      <c r="L52" s="171">
        <v>54.49</v>
      </c>
      <c r="M52" s="216" t="s">
        <v>735</v>
      </c>
      <c r="O52" s="21">
        <v>130</v>
      </c>
      <c r="P52" s="21">
        <v>130</v>
      </c>
      <c r="Q52" s="21">
        <v>290</v>
      </c>
      <c r="R52" s="21">
        <v>290</v>
      </c>
      <c r="S52" s="21">
        <v>189</v>
      </c>
      <c r="T52" s="21">
        <v>189</v>
      </c>
      <c r="U52" s="21">
        <v>216</v>
      </c>
      <c r="V52" s="21">
        <v>244</v>
      </c>
      <c r="W52" s="21">
        <v>199</v>
      </c>
      <c r="X52" s="21">
        <v>199</v>
      </c>
      <c r="Y52" s="21">
        <v>108</v>
      </c>
      <c r="Z52" s="21">
        <v>0</v>
      </c>
      <c r="AA52" s="21">
        <v>245</v>
      </c>
      <c r="AB52" s="21">
        <v>249</v>
      </c>
      <c r="AC52" s="21">
        <v>272</v>
      </c>
      <c r="AD52" s="21">
        <v>284</v>
      </c>
      <c r="AE52" s="21">
        <v>139</v>
      </c>
      <c r="AF52" s="21">
        <v>155</v>
      </c>
      <c r="AG52" s="21">
        <v>338</v>
      </c>
      <c r="AH52" s="21">
        <v>344</v>
      </c>
      <c r="AI52" s="21">
        <v>185</v>
      </c>
      <c r="AJ52" s="21">
        <v>185</v>
      </c>
      <c r="AK52" s="21">
        <v>232</v>
      </c>
      <c r="AL52" s="21">
        <v>232</v>
      </c>
      <c r="AM52" s="21">
        <v>164</v>
      </c>
      <c r="AN52" s="21">
        <v>164</v>
      </c>
      <c r="AO52" s="21">
        <v>195</v>
      </c>
      <c r="AP52" s="21">
        <v>195</v>
      </c>
      <c r="AQ52" s="21">
        <v>164</v>
      </c>
      <c r="AR52" s="21">
        <v>180</v>
      </c>
      <c r="AS52" s="21">
        <v>218</v>
      </c>
      <c r="AT52" s="21">
        <v>218</v>
      </c>
      <c r="AU52" s="21">
        <v>153</v>
      </c>
      <c r="AV52" s="21">
        <v>153</v>
      </c>
      <c r="AW52" s="21">
        <v>323</v>
      </c>
      <c r="AX52" s="21">
        <v>325</v>
      </c>
      <c r="AY52" s="21">
        <v>141</v>
      </c>
      <c r="AZ52" s="21">
        <v>141</v>
      </c>
      <c r="BA52" s="21">
        <v>190</v>
      </c>
      <c r="BB52" s="21">
        <v>190</v>
      </c>
      <c r="BC52" s="21">
        <v>500</v>
      </c>
      <c r="BD52" s="21">
        <v>500</v>
      </c>
    </row>
    <row r="53" spans="1:56" x14ac:dyDescent="0.25">
      <c r="A53" s="3">
        <v>3</v>
      </c>
      <c r="B53" s="19" t="s">
        <v>123</v>
      </c>
      <c r="C53" s="18">
        <v>821</v>
      </c>
      <c r="D53" s="142" t="s">
        <v>126</v>
      </c>
      <c r="E53" s="23"/>
      <c r="F53" s="19">
        <v>0</v>
      </c>
      <c r="G53" s="19" t="s">
        <v>19</v>
      </c>
      <c r="H53" s="19" t="s">
        <v>20</v>
      </c>
      <c r="I53" s="172" t="s">
        <v>521</v>
      </c>
      <c r="J53" s="18">
        <v>634</v>
      </c>
      <c r="K53" s="18">
        <v>279</v>
      </c>
      <c r="L53" s="171">
        <v>34.049999999999997</v>
      </c>
      <c r="M53" s="216" t="s">
        <v>735</v>
      </c>
      <c r="O53" s="21">
        <v>130</v>
      </c>
      <c r="P53" s="21">
        <v>150</v>
      </c>
      <c r="Q53" s="21">
        <v>290</v>
      </c>
      <c r="R53" s="21">
        <v>290</v>
      </c>
      <c r="S53" s="21">
        <v>189</v>
      </c>
      <c r="T53" s="21">
        <v>193</v>
      </c>
      <c r="U53" s="21">
        <v>246</v>
      </c>
      <c r="V53" s="21">
        <v>258</v>
      </c>
      <c r="W53" s="21">
        <v>197</v>
      </c>
      <c r="X53" s="21">
        <v>211</v>
      </c>
      <c r="Y53" s="21">
        <v>104</v>
      </c>
      <c r="Z53" s="21">
        <v>0</v>
      </c>
      <c r="AA53" s="21">
        <v>243</v>
      </c>
      <c r="AB53" s="21">
        <v>245</v>
      </c>
      <c r="AC53" s="21">
        <v>290</v>
      </c>
      <c r="AD53" s="21">
        <v>296</v>
      </c>
      <c r="AE53" s="21">
        <v>135</v>
      </c>
      <c r="AF53" s="21">
        <v>155</v>
      </c>
      <c r="AG53" s="21">
        <v>332</v>
      </c>
      <c r="AH53" s="21">
        <v>342</v>
      </c>
      <c r="AI53" s="21">
        <v>185</v>
      </c>
      <c r="AJ53" s="21">
        <v>197</v>
      </c>
      <c r="AK53" s="21">
        <v>226</v>
      </c>
      <c r="AL53" s="21">
        <v>234</v>
      </c>
      <c r="AM53" s="21">
        <v>164</v>
      </c>
      <c r="AN53" s="21">
        <v>166</v>
      </c>
      <c r="AO53" s="21">
        <v>205</v>
      </c>
      <c r="AP53" s="21">
        <v>207</v>
      </c>
      <c r="AQ53" s="21">
        <v>160</v>
      </c>
      <c r="AR53" s="21">
        <v>180</v>
      </c>
      <c r="AS53" s="21">
        <v>218</v>
      </c>
      <c r="AT53" s="21">
        <v>218</v>
      </c>
      <c r="AU53" s="21">
        <v>155</v>
      </c>
      <c r="AV53" s="21">
        <v>161</v>
      </c>
      <c r="AW53" s="21">
        <v>323</v>
      </c>
      <c r="AX53" s="21">
        <v>323</v>
      </c>
      <c r="AY53" s="21">
        <v>141</v>
      </c>
      <c r="AZ53" s="21">
        <v>149</v>
      </c>
      <c r="BA53" s="21">
        <v>190</v>
      </c>
      <c r="BB53" s="21">
        <v>190</v>
      </c>
      <c r="BC53" s="21">
        <v>214</v>
      </c>
      <c r="BD53" s="21">
        <v>256</v>
      </c>
    </row>
    <row r="54" spans="1:56" x14ac:dyDescent="0.25">
      <c r="A54" s="3">
        <v>3</v>
      </c>
      <c r="B54" s="19" t="s">
        <v>123</v>
      </c>
      <c r="C54" s="18">
        <v>836</v>
      </c>
      <c r="D54" s="142" t="s">
        <v>127</v>
      </c>
      <c r="E54" s="23"/>
      <c r="F54" s="19">
        <v>0</v>
      </c>
      <c r="G54" s="19" t="s">
        <v>19</v>
      </c>
      <c r="H54" s="19" t="s">
        <v>40</v>
      </c>
      <c r="I54" s="172" t="s">
        <v>523</v>
      </c>
      <c r="J54" s="18">
        <v>692</v>
      </c>
      <c r="K54" s="18">
        <v>308</v>
      </c>
      <c r="L54" s="171">
        <v>79.03</v>
      </c>
      <c r="M54" s="216" t="s">
        <v>735</v>
      </c>
      <c r="O54" s="21">
        <v>130</v>
      </c>
      <c r="P54" s="21">
        <v>130</v>
      </c>
      <c r="Q54" s="21">
        <v>288</v>
      </c>
      <c r="R54" s="21">
        <v>290</v>
      </c>
      <c r="S54" s="21">
        <v>189</v>
      </c>
      <c r="T54" s="21">
        <v>189</v>
      </c>
      <c r="U54" s="21">
        <v>258</v>
      </c>
      <c r="V54" s="21">
        <v>264</v>
      </c>
      <c r="W54" s="21">
        <v>187</v>
      </c>
      <c r="X54" s="21">
        <v>199</v>
      </c>
      <c r="Y54" s="21">
        <v>116</v>
      </c>
      <c r="Z54" s="21">
        <v>0</v>
      </c>
      <c r="AA54" s="21">
        <v>243</v>
      </c>
      <c r="AB54" s="21">
        <v>249</v>
      </c>
      <c r="AC54" s="21">
        <v>266</v>
      </c>
      <c r="AD54" s="21">
        <v>278</v>
      </c>
      <c r="AE54" s="21">
        <v>139</v>
      </c>
      <c r="AF54" s="21">
        <v>143</v>
      </c>
      <c r="AG54" s="21">
        <v>336</v>
      </c>
      <c r="AH54" s="21">
        <v>342</v>
      </c>
      <c r="AI54" s="21">
        <v>193</v>
      </c>
      <c r="AJ54" s="21">
        <v>193</v>
      </c>
      <c r="AK54" s="21">
        <v>226</v>
      </c>
      <c r="AL54" s="21">
        <v>232</v>
      </c>
      <c r="AM54" s="21">
        <v>164</v>
      </c>
      <c r="AN54" s="21">
        <v>164</v>
      </c>
      <c r="AO54" s="21">
        <v>201</v>
      </c>
      <c r="AP54" s="21">
        <v>205</v>
      </c>
      <c r="AQ54" s="21">
        <v>164</v>
      </c>
      <c r="AR54" s="21">
        <v>168</v>
      </c>
      <c r="AS54" s="21">
        <v>218</v>
      </c>
      <c r="AT54" s="21">
        <v>226</v>
      </c>
      <c r="AU54" s="21">
        <v>151</v>
      </c>
      <c r="AV54" s="21">
        <v>155</v>
      </c>
      <c r="AW54" s="21">
        <v>323</v>
      </c>
      <c r="AX54" s="21">
        <v>323</v>
      </c>
      <c r="AY54" s="21">
        <v>139</v>
      </c>
      <c r="AZ54" s="21">
        <v>149</v>
      </c>
      <c r="BA54" s="21">
        <v>186</v>
      </c>
      <c r="BB54" s="21">
        <v>190</v>
      </c>
      <c r="BC54" s="21">
        <v>224</v>
      </c>
      <c r="BD54" s="21">
        <v>233</v>
      </c>
    </row>
    <row r="55" spans="1:56" x14ac:dyDescent="0.25">
      <c r="A55" s="3">
        <v>3</v>
      </c>
      <c r="B55" s="19" t="s">
        <v>123</v>
      </c>
      <c r="C55" s="18">
        <v>850</v>
      </c>
      <c r="D55" s="142" t="s">
        <v>128</v>
      </c>
      <c r="E55" s="23"/>
      <c r="F55" s="19">
        <v>0</v>
      </c>
      <c r="G55" s="19" t="s">
        <v>19</v>
      </c>
      <c r="H55" s="19" t="s">
        <v>40</v>
      </c>
      <c r="I55" s="172" t="s">
        <v>521</v>
      </c>
      <c r="J55" s="18">
        <v>690</v>
      </c>
      <c r="K55" s="18">
        <v>313</v>
      </c>
      <c r="L55" s="171">
        <v>58.8</v>
      </c>
      <c r="M55" s="216" t="s">
        <v>735</v>
      </c>
      <c r="O55" s="21">
        <v>130</v>
      </c>
      <c r="P55" s="21">
        <v>132</v>
      </c>
      <c r="Q55" s="21">
        <v>292</v>
      </c>
      <c r="R55" s="21">
        <v>292</v>
      </c>
      <c r="S55" s="21">
        <v>189</v>
      </c>
      <c r="T55" s="21">
        <v>193</v>
      </c>
      <c r="U55" s="21">
        <v>234</v>
      </c>
      <c r="V55" s="21">
        <v>262</v>
      </c>
      <c r="W55" s="21">
        <v>199</v>
      </c>
      <c r="X55" s="21">
        <v>211</v>
      </c>
      <c r="Y55" s="21">
        <v>104</v>
      </c>
      <c r="Z55" s="21">
        <v>0</v>
      </c>
      <c r="AA55" s="21">
        <v>243</v>
      </c>
      <c r="AB55" s="21">
        <v>249</v>
      </c>
      <c r="AC55" s="21">
        <v>272</v>
      </c>
      <c r="AD55" s="21">
        <v>290</v>
      </c>
      <c r="AE55" s="21">
        <v>139</v>
      </c>
      <c r="AF55" s="21">
        <v>151</v>
      </c>
      <c r="AG55" s="21">
        <v>340</v>
      </c>
      <c r="AH55" s="21">
        <v>352</v>
      </c>
      <c r="AI55" s="21">
        <v>185</v>
      </c>
      <c r="AJ55" s="21">
        <v>193</v>
      </c>
      <c r="AK55" s="21">
        <v>232</v>
      </c>
      <c r="AL55" s="21">
        <v>232</v>
      </c>
      <c r="AM55" s="21">
        <v>162</v>
      </c>
      <c r="AN55" s="21">
        <v>168</v>
      </c>
      <c r="AO55" s="21">
        <v>195</v>
      </c>
      <c r="AP55" s="21">
        <v>205</v>
      </c>
      <c r="AQ55" s="21">
        <v>164</v>
      </c>
      <c r="AR55" s="21">
        <v>176</v>
      </c>
      <c r="AS55" s="21">
        <v>218</v>
      </c>
      <c r="AT55" s="21">
        <v>218</v>
      </c>
      <c r="AU55" s="21">
        <v>145</v>
      </c>
      <c r="AV55" s="21">
        <v>157</v>
      </c>
      <c r="AW55" s="21">
        <v>323</v>
      </c>
      <c r="AX55" s="21">
        <v>323</v>
      </c>
      <c r="AY55" s="21">
        <v>139</v>
      </c>
      <c r="AZ55" s="21">
        <v>149</v>
      </c>
      <c r="BA55" s="21">
        <v>190</v>
      </c>
      <c r="BB55" s="21">
        <v>190</v>
      </c>
      <c r="BC55" s="21">
        <v>226</v>
      </c>
      <c r="BD55" s="21">
        <v>500</v>
      </c>
    </row>
    <row r="56" spans="1:56" x14ac:dyDescent="0.25">
      <c r="A56" s="3">
        <v>3</v>
      </c>
      <c r="B56" s="19" t="s">
        <v>123</v>
      </c>
      <c r="C56" s="18">
        <v>857</v>
      </c>
      <c r="D56" s="142" t="s">
        <v>129</v>
      </c>
      <c r="E56" s="23"/>
      <c r="F56" s="19">
        <v>0</v>
      </c>
      <c r="G56" s="19" t="s">
        <v>19</v>
      </c>
      <c r="H56" s="19" t="s">
        <v>20</v>
      </c>
      <c r="I56" s="172" t="s">
        <v>523</v>
      </c>
      <c r="J56" s="18">
        <v>965</v>
      </c>
      <c r="K56" s="18">
        <v>264</v>
      </c>
      <c r="L56" s="171">
        <v>62.47</v>
      </c>
      <c r="M56" s="216" t="s">
        <v>735</v>
      </c>
      <c r="O56" s="21">
        <v>140</v>
      </c>
      <c r="P56" s="21">
        <v>140</v>
      </c>
      <c r="Q56" s="21">
        <v>290</v>
      </c>
      <c r="R56" s="21">
        <v>290</v>
      </c>
      <c r="S56" s="21">
        <v>189</v>
      </c>
      <c r="T56" s="21">
        <v>189</v>
      </c>
      <c r="U56" s="21">
        <v>234</v>
      </c>
      <c r="V56" s="21">
        <v>258</v>
      </c>
      <c r="W56" s="21">
        <v>199</v>
      </c>
      <c r="X56" s="21">
        <v>211</v>
      </c>
      <c r="Y56" s="21">
        <v>124</v>
      </c>
      <c r="Z56" s="21">
        <v>0</v>
      </c>
      <c r="AA56" s="21">
        <v>243</v>
      </c>
      <c r="AB56" s="21">
        <v>249</v>
      </c>
      <c r="AC56" s="21">
        <v>266</v>
      </c>
      <c r="AD56" s="21">
        <v>290</v>
      </c>
      <c r="AE56" s="21">
        <v>131</v>
      </c>
      <c r="AF56" s="21">
        <v>159</v>
      </c>
      <c r="AG56" s="21">
        <v>340</v>
      </c>
      <c r="AH56" s="21">
        <v>346</v>
      </c>
      <c r="AI56" s="21">
        <v>185</v>
      </c>
      <c r="AJ56" s="21">
        <v>185</v>
      </c>
      <c r="AK56" s="21">
        <v>232</v>
      </c>
      <c r="AL56" s="21">
        <v>232</v>
      </c>
      <c r="AM56" s="21">
        <v>164</v>
      </c>
      <c r="AN56" s="21">
        <v>164</v>
      </c>
      <c r="AO56" s="21">
        <v>189</v>
      </c>
      <c r="AP56" s="21">
        <v>195</v>
      </c>
      <c r="AQ56" s="21">
        <v>156</v>
      </c>
      <c r="AR56" s="21">
        <v>184</v>
      </c>
      <c r="AS56" s="21">
        <v>218</v>
      </c>
      <c r="AT56" s="21">
        <v>218</v>
      </c>
      <c r="AU56" s="21">
        <v>151</v>
      </c>
      <c r="AV56" s="21">
        <v>155</v>
      </c>
      <c r="AW56" s="21">
        <v>323</v>
      </c>
      <c r="AX56" s="21">
        <v>323</v>
      </c>
      <c r="AY56" s="21">
        <v>141</v>
      </c>
      <c r="AZ56" s="21">
        <v>141</v>
      </c>
      <c r="BA56" s="21">
        <v>186</v>
      </c>
      <c r="BB56" s="21">
        <v>190</v>
      </c>
      <c r="BC56" s="21">
        <v>245</v>
      </c>
      <c r="BD56" s="21">
        <v>500</v>
      </c>
    </row>
    <row r="57" spans="1:56" x14ac:dyDescent="0.25">
      <c r="A57" s="3">
        <v>3</v>
      </c>
      <c r="B57" s="19" t="s">
        <v>123</v>
      </c>
      <c r="C57" s="18">
        <v>892</v>
      </c>
      <c r="D57" s="142" t="s">
        <v>130</v>
      </c>
      <c r="E57" s="23"/>
      <c r="F57" s="19">
        <v>0</v>
      </c>
      <c r="G57" s="19" t="s">
        <v>19</v>
      </c>
      <c r="H57" s="19" t="s">
        <v>20</v>
      </c>
      <c r="I57" s="172" t="s">
        <v>523</v>
      </c>
      <c r="J57" s="18">
        <v>635</v>
      </c>
      <c r="K57" s="18">
        <v>292</v>
      </c>
      <c r="L57" s="217">
        <v>92.63</v>
      </c>
      <c r="M57" s="175" t="s">
        <v>735</v>
      </c>
      <c r="N57" s="20" t="s">
        <v>1354</v>
      </c>
      <c r="O57" s="20">
        <v>132</v>
      </c>
      <c r="P57" s="20">
        <v>140</v>
      </c>
      <c r="Q57" s="20">
        <v>290</v>
      </c>
      <c r="R57" s="20">
        <v>292</v>
      </c>
      <c r="S57" s="20">
        <v>189</v>
      </c>
      <c r="T57" s="20">
        <v>193</v>
      </c>
      <c r="U57" s="20">
        <v>224</v>
      </c>
      <c r="V57" s="20">
        <v>236</v>
      </c>
      <c r="W57" s="20">
        <v>199</v>
      </c>
      <c r="X57" s="20">
        <v>211</v>
      </c>
      <c r="Y57" s="20">
        <v>104</v>
      </c>
      <c r="Z57" s="20">
        <v>0</v>
      </c>
      <c r="AA57" s="20">
        <v>243</v>
      </c>
      <c r="AB57" s="20">
        <v>245</v>
      </c>
      <c r="AC57" s="20">
        <v>296</v>
      </c>
      <c r="AD57" s="20">
        <v>296</v>
      </c>
      <c r="AE57" s="20">
        <v>131</v>
      </c>
      <c r="AF57" s="20">
        <v>135</v>
      </c>
      <c r="AG57" s="20">
        <v>340</v>
      </c>
      <c r="AH57" s="20">
        <v>346</v>
      </c>
      <c r="AI57" s="20">
        <v>193</v>
      </c>
      <c r="AJ57" s="20">
        <v>197</v>
      </c>
      <c r="AK57" s="20">
        <v>232</v>
      </c>
      <c r="AL57" s="20">
        <v>232</v>
      </c>
      <c r="AM57" s="20">
        <v>162</v>
      </c>
      <c r="AN57" s="20">
        <v>168</v>
      </c>
      <c r="AO57" s="20">
        <v>195</v>
      </c>
      <c r="AP57" s="20">
        <v>195</v>
      </c>
      <c r="AQ57" s="20">
        <v>156</v>
      </c>
      <c r="AR57" s="20">
        <v>160</v>
      </c>
      <c r="AS57" s="20">
        <v>214</v>
      </c>
      <c r="AT57" s="20">
        <v>218</v>
      </c>
      <c r="AU57" s="20">
        <v>151</v>
      </c>
      <c r="AV57" s="20">
        <v>161</v>
      </c>
      <c r="AW57" s="20">
        <v>323</v>
      </c>
      <c r="AX57" s="20">
        <v>323</v>
      </c>
      <c r="AY57" s="20">
        <v>141</v>
      </c>
      <c r="AZ57" s="20">
        <v>149</v>
      </c>
      <c r="BA57" s="20">
        <v>190</v>
      </c>
      <c r="BB57" s="20">
        <v>190</v>
      </c>
      <c r="BC57" s="20">
        <v>214</v>
      </c>
      <c r="BD57" s="20">
        <v>492</v>
      </c>
    </row>
    <row r="58" spans="1:56" x14ac:dyDescent="0.25">
      <c r="A58" s="3">
        <v>3</v>
      </c>
      <c r="B58" s="19" t="s">
        <v>123</v>
      </c>
      <c r="C58" s="18">
        <v>944</v>
      </c>
      <c r="D58" s="142" t="s">
        <v>131</v>
      </c>
      <c r="E58" s="23"/>
      <c r="F58" s="19">
        <v>0</v>
      </c>
      <c r="G58" s="19" t="s">
        <v>19</v>
      </c>
      <c r="H58" s="19" t="s">
        <v>20</v>
      </c>
      <c r="I58" s="172" t="s">
        <v>523</v>
      </c>
      <c r="J58" s="18">
        <v>623</v>
      </c>
      <c r="K58" s="18">
        <v>302</v>
      </c>
      <c r="L58" s="171">
        <v>77.38</v>
      </c>
      <c r="M58" s="216" t="s">
        <v>735</v>
      </c>
      <c r="O58" s="21">
        <v>132</v>
      </c>
      <c r="P58" s="21">
        <v>150</v>
      </c>
      <c r="Q58" s="21">
        <v>290</v>
      </c>
      <c r="R58" s="21">
        <v>292</v>
      </c>
      <c r="S58" s="21">
        <v>189</v>
      </c>
      <c r="T58" s="21">
        <v>189</v>
      </c>
      <c r="U58" s="21">
        <v>246</v>
      </c>
      <c r="V58" s="21">
        <v>258</v>
      </c>
      <c r="W58" s="21">
        <v>199</v>
      </c>
      <c r="X58" s="21">
        <v>199</v>
      </c>
      <c r="Y58" s="21">
        <v>100</v>
      </c>
      <c r="Z58" s="21">
        <v>0</v>
      </c>
      <c r="AA58" s="21">
        <v>243</v>
      </c>
      <c r="AB58" s="21">
        <v>243</v>
      </c>
      <c r="AC58" s="21">
        <v>290</v>
      </c>
      <c r="AD58" s="21">
        <v>296</v>
      </c>
      <c r="AE58" s="21">
        <v>143</v>
      </c>
      <c r="AF58" s="21">
        <v>151</v>
      </c>
      <c r="AG58" s="21">
        <v>332</v>
      </c>
      <c r="AH58" s="21">
        <v>346</v>
      </c>
      <c r="AI58" s="21">
        <v>185</v>
      </c>
      <c r="AJ58" s="21">
        <v>185</v>
      </c>
      <c r="AK58" s="21">
        <v>232</v>
      </c>
      <c r="AL58" s="21">
        <v>232</v>
      </c>
      <c r="AM58" s="21">
        <v>162</v>
      </c>
      <c r="AN58" s="21">
        <v>164</v>
      </c>
      <c r="AO58" s="21">
        <v>189</v>
      </c>
      <c r="AP58" s="21">
        <v>205</v>
      </c>
      <c r="AQ58" s="21">
        <v>168</v>
      </c>
      <c r="AR58" s="21">
        <v>176</v>
      </c>
      <c r="AS58" s="21">
        <v>226</v>
      </c>
      <c r="AT58" s="21">
        <v>230</v>
      </c>
      <c r="AU58" s="21">
        <v>149</v>
      </c>
      <c r="AV58" s="21">
        <v>155</v>
      </c>
      <c r="AW58" s="21">
        <v>323</v>
      </c>
      <c r="AX58" s="21">
        <v>323</v>
      </c>
      <c r="AY58" s="21">
        <v>141</v>
      </c>
      <c r="AZ58" s="21">
        <v>141</v>
      </c>
      <c r="BA58" s="21">
        <v>190</v>
      </c>
      <c r="BB58" s="21">
        <v>190</v>
      </c>
      <c r="BC58" s="21">
        <v>207</v>
      </c>
      <c r="BD58" s="21">
        <v>208</v>
      </c>
    </row>
    <row r="59" spans="1:56" x14ac:dyDescent="0.25">
      <c r="A59" s="3">
        <v>3</v>
      </c>
      <c r="B59" s="19" t="s">
        <v>123</v>
      </c>
      <c r="C59" s="18">
        <v>952</v>
      </c>
      <c r="D59" s="142" t="s">
        <v>132</v>
      </c>
      <c r="E59" s="23"/>
      <c r="F59" s="19">
        <v>1</v>
      </c>
      <c r="G59" s="19" t="s">
        <v>19</v>
      </c>
      <c r="H59" s="19" t="s">
        <v>32</v>
      </c>
      <c r="I59" s="172" t="s">
        <v>521</v>
      </c>
      <c r="J59" s="18">
        <v>623</v>
      </c>
      <c r="K59" s="18">
        <v>302</v>
      </c>
      <c r="L59" s="171">
        <v>62.77</v>
      </c>
      <c r="M59" s="216" t="s">
        <v>735</v>
      </c>
      <c r="O59" s="21">
        <v>130</v>
      </c>
      <c r="P59" s="21">
        <v>140</v>
      </c>
      <c r="Q59" s="21">
        <v>290</v>
      </c>
      <c r="R59" s="21">
        <v>292</v>
      </c>
      <c r="S59" s="21">
        <v>189</v>
      </c>
      <c r="T59" s="21">
        <v>189</v>
      </c>
      <c r="U59" s="21">
        <v>216</v>
      </c>
      <c r="V59" s="21">
        <v>224</v>
      </c>
      <c r="W59" s="21">
        <v>199</v>
      </c>
      <c r="X59" s="21">
        <v>199</v>
      </c>
      <c r="Y59" s="21">
        <v>100</v>
      </c>
      <c r="Z59" s="21">
        <v>152</v>
      </c>
      <c r="AA59" s="21">
        <v>243</v>
      </c>
      <c r="AB59" s="21">
        <v>245</v>
      </c>
      <c r="AC59" s="21">
        <v>278</v>
      </c>
      <c r="AD59" s="21">
        <v>290</v>
      </c>
      <c r="AE59" s="21">
        <v>131</v>
      </c>
      <c r="AF59" s="21">
        <v>159</v>
      </c>
      <c r="AG59" s="21">
        <v>332</v>
      </c>
      <c r="AH59" s="21">
        <v>346</v>
      </c>
      <c r="AI59" s="21">
        <v>185</v>
      </c>
      <c r="AJ59" s="21">
        <v>185</v>
      </c>
      <c r="AK59" s="21">
        <v>226</v>
      </c>
      <c r="AL59" s="21">
        <v>232</v>
      </c>
      <c r="AM59" s="21">
        <v>162</v>
      </c>
      <c r="AN59" s="21">
        <v>164</v>
      </c>
      <c r="AO59" s="21">
        <v>193</v>
      </c>
      <c r="AP59" s="21">
        <v>203</v>
      </c>
      <c r="AQ59" s="21">
        <v>156</v>
      </c>
      <c r="AR59" s="21">
        <v>184</v>
      </c>
      <c r="AS59" s="21">
        <v>226</v>
      </c>
      <c r="AT59" s="21">
        <v>230</v>
      </c>
      <c r="AU59" s="21">
        <v>153</v>
      </c>
      <c r="AV59" s="21">
        <v>155</v>
      </c>
      <c r="AW59" s="21">
        <v>323</v>
      </c>
      <c r="AX59" s="21">
        <v>323</v>
      </c>
      <c r="AY59" s="21">
        <v>141</v>
      </c>
      <c r="AZ59" s="21">
        <v>141</v>
      </c>
      <c r="BA59" s="21">
        <v>190</v>
      </c>
      <c r="BB59" s="21">
        <v>190</v>
      </c>
      <c r="BC59" s="21">
        <v>256</v>
      </c>
      <c r="BD59" s="21">
        <v>500</v>
      </c>
    </row>
    <row r="60" spans="1:56" x14ac:dyDescent="0.25">
      <c r="A60" s="3">
        <v>3</v>
      </c>
      <c r="B60" s="19" t="s">
        <v>123</v>
      </c>
      <c r="C60" s="18">
        <v>963</v>
      </c>
      <c r="D60" s="142" t="s">
        <v>133</v>
      </c>
      <c r="E60" s="23"/>
      <c r="F60" s="19">
        <v>0</v>
      </c>
      <c r="G60" s="19" t="s">
        <v>19</v>
      </c>
      <c r="H60" s="19" t="s">
        <v>20</v>
      </c>
      <c r="I60" s="172" t="s">
        <v>521</v>
      </c>
      <c r="J60" s="18">
        <v>586</v>
      </c>
      <c r="K60" s="18">
        <v>280</v>
      </c>
      <c r="L60" s="171">
        <v>37.25</v>
      </c>
      <c r="M60" s="216" t="s">
        <v>735</v>
      </c>
      <c r="O60" s="21">
        <v>130</v>
      </c>
      <c r="P60" s="21">
        <v>136</v>
      </c>
      <c r="Q60" s="21">
        <v>292</v>
      </c>
      <c r="R60" s="21">
        <v>292</v>
      </c>
      <c r="S60" s="21">
        <v>189</v>
      </c>
      <c r="T60" s="21">
        <v>197</v>
      </c>
      <c r="U60" s="21">
        <v>246</v>
      </c>
      <c r="V60" s="21">
        <v>258</v>
      </c>
      <c r="W60" s="21">
        <v>199</v>
      </c>
      <c r="X60" s="21">
        <v>201</v>
      </c>
      <c r="Y60" s="21">
        <v>108</v>
      </c>
      <c r="Z60" s="21">
        <v>0</v>
      </c>
      <c r="AA60" s="21">
        <v>243</v>
      </c>
      <c r="AB60" s="21">
        <v>245</v>
      </c>
      <c r="AC60" s="21">
        <v>266</v>
      </c>
      <c r="AD60" s="21">
        <v>290</v>
      </c>
      <c r="AE60" s="21">
        <v>131</v>
      </c>
      <c r="AF60" s="21">
        <v>139</v>
      </c>
      <c r="AG60" s="21">
        <v>338</v>
      </c>
      <c r="AH60" s="21">
        <v>344</v>
      </c>
      <c r="AI60" s="21">
        <v>185</v>
      </c>
      <c r="AJ60" s="21">
        <v>193</v>
      </c>
      <c r="AK60" s="21">
        <v>232</v>
      </c>
      <c r="AL60" s="21">
        <v>234</v>
      </c>
      <c r="AM60" s="21">
        <v>156</v>
      </c>
      <c r="AN60" s="21">
        <v>164</v>
      </c>
      <c r="AO60" s="21">
        <v>195</v>
      </c>
      <c r="AP60" s="21">
        <v>205</v>
      </c>
      <c r="AQ60" s="21">
        <v>156</v>
      </c>
      <c r="AR60" s="21">
        <v>164</v>
      </c>
      <c r="AS60" s="21">
        <v>214</v>
      </c>
      <c r="AT60" s="21">
        <v>224</v>
      </c>
      <c r="AU60" s="21">
        <v>151</v>
      </c>
      <c r="AV60" s="21">
        <v>155</v>
      </c>
      <c r="AW60" s="21">
        <v>323</v>
      </c>
      <c r="AX60" s="21">
        <v>323</v>
      </c>
      <c r="AY60" s="21">
        <v>139</v>
      </c>
      <c r="AZ60" s="21">
        <v>141</v>
      </c>
      <c r="BA60" s="21">
        <v>190</v>
      </c>
      <c r="BB60" s="21">
        <v>190</v>
      </c>
      <c r="BC60" s="21">
        <v>233</v>
      </c>
      <c r="BD60" s="21">
        <v>234</v>
      </c>
    </row>
    <row r="61" spans="1:56" x14ac:dyDescent="0.25">
      <c r="A61" s="3">
        <v>3</v>
      </c>
      <c r="B61" s="19" t="s">
        <v>123</v>
      </c>
      <c r="C61" s="18">
        <v>979</v>
      </c>
      <c r="D61" s="142" t="s">
        <v>134</v>
      </c>
      <c r="E61" s="23"/>
      <c r="F61" s="19">
        <v>0</v>
      </c>
      <c r="G61" s="19" t="s">
        <v>19</v>
      </c>
      <c r="H61" s="19" t="s">
        <v>20</v>
      </c>
      <c r="I61" s="172" t="s">
        <v>521</v>
      </c>
      <c r="J61" s="18">
        <v>501</v>
      </c>
      <c r="K61" s="18">
        <v>312</v>
      </c>
      <c r="L61" s="171">
        <v>45.52</v>
      </c>
      <c r="M61" s="216" t="s">
        <v>735</v>
      </c>
      <c r="O61" s="21">
        <v>130</v>
      </c>
      <c r="P61" s="21">
        <v>130</v>
      </c>
      <c r="Q61" s="21">
        <v>290</v>
      </c>
      <c r="R61" s="21">
        <v>292</v>
      </c>
      <c r="S61" s="21">
        <v>189</v>
      </c>
      <c r="T61" s="21">
        <v>189</v>
      </c>
      <c r="U61" s="21">
        <v>224</v>
      </c>
      <c r="V61" s="21">
        <v>264</v>
      </c>
      <c r="W61" s="21">
        <v>199</v>
      </c>
      <c r="X61" s="21">
        <v>199</v>
      </c>
      <c r="Y61" s="21">
        <v>108</v>
      </c>
      <c r="Z61" s="21">
        <v>0</v>
      </c>
      <c r="AA61" s="21">
        <v>243</v>
      </c>
      <c r="AB61" s="21">
        <v>245</v>
      </c>
      <c r="AC61" s="21">
        <v>266</v>
      </c>
      <c r="AD61" s="21">
        <v>278</v>
      </c>
      <c r="AE61" s="21">
        <v>135</v>
      </c>
      <c r="AF61" s="21">
        <v>143</v>
      </c>
      <c r="AG61" s="21">
        <v>336</v>
      </c>
      <c r="AH61" s="21">
        <v>338</v>
      </c>
      <c r="AI61" s="21">
        <v>189</v>
      </c>
      <c r="AJ61" s="21">
        <v>193</v>
      </c>
      <c r="AK61" s="21">
        <v>226</v>
      </c>
      <c r="AL61" s="21">
        <v>234</v>
      </c>
      <c r="AM61" s="21">
        <v>164</v>
      </c>
      <c r="AN61" s="21">
        <v>166</v>
      </c>
      <c r="AO61" s="21">
        <v>195</v>
      </c>
      <c r="AP61" s="21">
        <v>205</v>
      </c>
      <c r="AQ61" s="21">
        <v>160</v>
      </c>
      <c r="AR61" s="21">
        <v>168</v>
      </c>
      <c r="AS61" s="21">
        <v>214</v>
      </c>
      <c r="AT61" s="21">
        <v>218</v>
      </c>
      <c r="AU61" s="21">
        <v>151</v>
      </c>
      <c r="AV61" s="21">
        <v>153</v>
      </c>
      <c r="AW61" s="21">
        <v>323</v>
      </c>
      <c r="AX61" s="21">
        <v>323</v>
      </c>
      <c r="AY61" s="21">
        <v>149</v>
      </c>
      <c r="AZ61" s="21">
        <v>149</v>
      </c>
      <c r="BA61" s="21">
        <v>186</v>
      </c>
      <c r="BB61" s="21">
        <v>190</v>
      </c>
      <c r="BC61" s="21">
        <v>224</v>
      </c>
      <c r="BD61" s="21">
        <v>233</v>
      </c>
    </row>
    <row r="62" spans="1:56" x14ac:dyDescent="0.25">
      <c r="A62" s="3">
        <v>3</v>
      </c>
      <c r="B62" s="19" t="s">
        <v>123</v>
      </c>
      <c r="C62" s="18">
        <v>988</v>
      </c>
      <c r="D62" s="142" t="s">
        <v>135</v>
      </c>
      <c r="E62" s="23"/>
      <c r="F62" s="19">
        <v>0</v>
      </c>
      <c r="G62" s="19" t="s">
        <v>19</v>
      </c>
      <c r="H62" s="19" t="s">
        <v>20</v>
      </c>
      <c r="I62" s="172" t="s">
        <v>523</v>
      </c>
      <c r="J62" s="18">
        <v>917</v>
      </c>
      <c r="K62" s="18">
        <v>1620</v>
      </c>
      <c r="L62" s="171">
        <v>87.07</v>
      </c>
      <c r="M62" s="216" t="s">
        <v>735</v>
      </c>
      <c r="O62" s="21">
        <v>140</v>
      </c>
      <c r="P62" s="21">
        <v>140</v>
      </c>
      <c r="Q62" s="21">
        <v>290</v>
      </c>
      <c r="R62" s="21">
        <v>292</v>
      </c>
      <c r="S62" s="21">
        <v>189</v>
      </c>
      <c r="T62" s="21">
        <v>189</v>
      </c>
      <c r="U62" s="21">
        <v>228</v>
      </c>
      <c r="V62" s="21">
        <v>234</v>
      </c>
      <c r="W62" s="21">
        <v>199</v>
      </c>
      <c r="X62" s="21">
        <v>199</v>
      </c>
      <c r="Y62" s="21">
        <v>100</v>
      </c>
      <c r="Z62" s="21">
        <v>0</v>
      </c>
      <c r="AA62" s="21">
        <v>245</v>
      </c>
      <c r="AB62" s="21">
        <v>245</v>
      </c>
      <c r="AC62" s="21">
        <v>290</v>
      </c>
      <c r="AD62" s="21">
        <v>302</v>
      </c>
      <c r="AE62" s="21">
        <v>131</v>
      </c>
      <c r="AF62" s="21">
        <v>159</v>
      </c>
      <c r="AG62" s="21">
        <v>332</v>
      </c>
      <c r="AH62" s="21">
        <v>340</v>
      </c>
      <c r="AI62" s="21">
        <v>185</v>
      </c>
      <c r="AJ62" s="21">
        <v>185</v>
      </c>
      <c r="AK62" s="21">
        <v>234</v>
      </c>
      <c r="AL62" s="21">
        <v>234</v>
      </c>
      <c r="AM62" s="21">
        <v>162</v>
      </c>
      <c r="AN62" s="21">
        <v>162</v>
      </c>
      <c r="AO62" s="21">
        <v>193</v>
      </c>
      <c r="AP62" s="21">
        <v>205</v>
      </c>
      <c r="AQ62" s="21">
        <v>156</v>
      </c>
      <c r="AR62" s="21">
        <v>184</v>
      </c>
      <c r="AS62" s="21">
        <v>218</v>
      </c>
      <c r="AT62" s="21">
        <v>218</v>
      </c>
      <c r="AU62" s="21">
        <v>145</v>
      </c>
      <c r="AV62" s="21">
        <v>153</v>
      </c>
      <c r="AW62" s="21">
        <v>323</v>
      </c>
      <c r="AX62" s="21">
        <v>323</v>
      </c>
      <c r="AY62" s="21">
        <v>141</v>
      </c>
      <c r="AZ62" s="21">
        <v>141</v>
      </c>
      <c r="BA62" s="21">
        <v>189</v>
      </c>
      <c r="BB62" s="21">
        <v>190</v>
      </c>
      <c r="BC62" s="21">
        <v>492</v>
      </c>
      <c r="BD62" s="21">
        <v>492</v>
      </c>
    </row>
    <row r="63" spans="1:56" x14ac:dyDescent="0.25">
      <c r="A63" s="3">
        <v>3</v>
      </c>
      <c r="B63" s="19" t="s">
        <v>123</v>
      </c>
      <c r="C63" s="18">
        <v>994</v>
      </c>
      <c r="D63" s="142" t="s">
        <v>136</v>
      </c>
      <c r="E63" s="23"/>
      <c r="F63" s="19">
        <v>0</v>
      </c>
      <c r="G63" s="19" t="s">
        <v>19</v>
      </c>
      <c r="H63" s="19" t="s">
        <v>20</v>
      </c>
      <c r="I63" s="172" t="s">
        <v>521</v>
      </c>
      <c r="J63" s="19" t="s">
        <v>21</v>
      </c>
      <c r="K63" s="19" t="s">
        <v>21</v>
      </c>
      <c r="L63" s="171">
        <v>39.81</v>
      </c>
      <c r="M63" s="216" t="s">
        <v>735</v>
      </c>
      <c r="O63" s="21">
        <v>130</v>
      </c>
      <c r="P63" s="21">
        <v>144</v>
      </c>
      <c r="Q63" s="21">
        <v>290</v>
      </c>
      <c r="R63" s="21">
        <v>292</v>
      </c>
      <c r="S63" s="21">
        <v>189</v>
      </c>
      <c r="T63" s="21">
        <v>189</v>
      </c>
      <c r="U63" s="21">
        <v>228</v>
      </c>
      <c r="V63" s="21">
        <v>244</v>
      </c>
      <c r="W63" s="21">
        <v>199</v>
      </c>
      <c r="X63" s="21">
        <v>199</v>
      </c>
      <c r="Y63" s="21">
        <v>100</v>
      </c>
      <c r="Z63" s="21">
        <v>0</v>
      </c>
      <c r="AA63" s="21">
        <v>243</v>
      </c>
      <c r="AB63" s="21">
        <v>245</v>
      </c>
      <c r="AC63" s="21">
        <v>284</v>
      </c>
      <c r="AD63" s="21">
        <v>302</v>
      </c>
      <c r="AE63" s="21">
        <v>131</v>
      </c>
      <c r="AF63" s="21">
        <v>135</v>
      </c>
      <c r="AG63" s="21">
        <v>332</v>
      </c>
      <c r="AH63" s="21">
        <v>340</v>
      </c>
      <c r="AI63" s="21">
        <v>185</v>
      </c>
      <c r="AJ63" s="21">
        <v>189</v>
      </c>
      <c r="AK63" s="21">
        <v>232</v>
      </c>
      <c r="AL63" s="21">
        <v>234</v>
      </c>
      <c r="AM63" s="21">
        <v>162</v>
      </c>
      <c r="AN63" s="21">
        <v>164</v>
      </c>
      <c r="AO63" s="21">
        <v>193</v>
      </c>
      <c r="AP63" s="21">
        <v>199</v>
      </c>
      <c r="AQ63" s="21">
        <v>156</v>
      </c>
      <c r="AR63" s="21">
        <v>160</v>
      </c>
      <c r="AS63" s="21">
        <v>218</v>
      </c>
      <c r="AT63" s="21">
        <v>228</v>
      </c>
      <c r="AU63" s="21">
        <v>153</v>
      </c>
      <c r="AV63" s="21">
        <v>153</v>
      </c>
      <c r="AW63" s="21">
        <v>323</v>
      </c>
      <c r="AX63" s="21">
        <v>325</v>
      </c>
      <c r="AY63" s="21">
        <v>139</v>
      </c>
      <c r="AZ63" s="21">
        <v>141</v>
      </c>
      <c r="BA63" s="21">
        <v>188</v>
      </c>
      <c r="BB63" s="21">
        <v>189</v>
      </c>
      <c r="BC63" s="21">
        <v>208</v>
      </c>
      <c r="BD63" s="21">
        <v>278</v>
      </c>
    </row>
    <row r="64" spans="1:56" x14ac:dyDescent="0.25">
      <c r="A64" s="3">
        <v>3</v>
      </c>
      <c r="B64" s="19" t="s">
        <v>123</v>
      </c>
      <c r="C64" s="18">
        <v>999</v>
      </c>
      <c r="D64" s="142" t="s">
        <v>137</v>
      </c>
      <c r="E64" s="23"/>
      <c r="F64" s="19">
        <v>0</v>
      </c>
      <c r="G64" s="19" t="s">
        <v>19</v>
      </c>
      <c r="H64" s="19" t="s">
        <v>20</v>
      </c>
      <c r="I64" s="172" t="s">
        <v>523</v>
      </c>
      <c r="J64" s="19" t="s">
        <v>21</v>
      </c>
      <c r="K64" s="18">
        <v>291</v>
      </c>
      <c r="L64" s="171">
        <v>65.13</v>
      </c>
      <c r="M64" s="216" t="s">
        <v>735</v>
      </c>
      <c r="O64" s="21">
        <v>130</v>
      </c>
      <c r="P64" s="21">
        <v>150</v>
      </c>
      <c r="Q64" s="21">
        <v>292</v>
      </c>
      <c r="R64" s="21">
        <v>292</v>
      </c>
      <c r="S64" s="21">
        <v>189</v>
      </c>
      <c r="T64" s="21">
        <v>189</v>
      </c>
      <c r="U64" s="21">
        <v>224</v>
      </c>
      <c r="V64" s="21">
        <v>228</v>
      </c>
      <c r="W64" s="21">
        <v>199</v>
      </c>
      <c r="X64" s="21">
        <v>199</v>
      </c>
      <c r="Y64" s="21">
        <v>104</v>
      </c>
      <c r="Z64" s="21">
        <v>0</v>
      </c>
      <c r="AA64" s="21">
        <v>243</v>
      </c>
      <c r="AB64" s="21">
        <v>243</v>
      </c>
      <c r="AC64" s="21">
        <v>296</v>
      </c>
      <c r="AD64" s="21">
        <v>302</v>
      </c>
      <c r="AE64" s="21">
        <v>131</v>
      </c>
      <c r="AF64" s="21">
        <v>135</v>
      </c>
      <c r="AG64" s="21">
        <v>336</v>
      </c>
      <c r="AH64" s="21">
        <v>342</v>
      </c>
      <c r="AI64" s="21">
        <v>185</v>
      </c>
      <c r="AJ64" s="21">
        <v>189</v>
      </c>
      <c r="AK64" s="21">
        <v>226</v>
      </c>
      <c r="AL64" s="21">
        <v>232</v>
      </c>
      <c r="AM64" s="21">
        <v>162</v>
      </c>
      <c r="AN64" s="21">
        <v>166</v>
      </c>
      <c r="AO64" s="21">
        <v>193</v>
      </c>
      <c r="AP64" s="21">
        <v>207</v>
      </c>
      <c r="AQ64" s="21">
        <v>156</v>
      </c>
      <c r="AR64" s="21">
        <v>160</v>
      </c>
      <c r="AS64" s="21">
        <v>218</v>
      </c>
      <c r="AT64" s="21">
        <v>226</v>
      </c>
      <c r="AU64" s="21">
        <v>145</v>
      </c>
      <c r="AV64" s="21">
        <v>155</v>
      </c>
      <c r="AW64" s="21">
        <v>323</v>
      </c>
      <c r="AX64" s="21">
        <v>327</v>
      </c>
      <c r="AY64" s="21">
        <v>141</v>
      </c>
      <c r="AZ64" s="21">
        <v>149</v>
      </c>
      <c r="BA64" s="21">
        <v>186</v>
      </c>
      <c r="BB64" s="21">
        <v>189</v>
      </c>
      <c r="BC64" s="21">
        <v>212</v>
      </c>
      <c r="BD64" s="21">
        <v>224</v>
      </c>
    </row>
    <row r="65" spans="1:56" x14ac:dyDescent="0.25">
      <c r="A65" s="3">
        <v>3</v>
      </c>
      <c r="B65" s="19" t="s">
        <v>123</v>
      </c>
      <c r="C65" s="18">
        <v>1000</v>
      </c>
      <c r="D65" s="142" t="s">
        <v>138</v>
      </c>
      <c r="E65" s="23"/>
      <c r="F65" s="19">
        <v>0</v>
      </c>
      <c r="G65" s="19" t="s">
        <v>19</v>
      </c>
      <c r="H65" s="19" t="s">
        <v>20</v>
      </c>
      <c r="I65" s="172" t="s">
        <v>521</v>
      </c>
      <c r="J65" s="19" t="s">
        <v>21</v>
      </c>
      <c r="K65" s="18">
        <v>320</v>
      </c>
      <c r="L65" s="171">
        <v>60.38</v>
      </c>
      <c r="M65" s="216" t="s">
        <v>735</v>
      </c>
      <c r="O65" s="21">
        <v>130</v>
      </c>
      <c r="P65" s="21">
        <v>132</v>
      </c>
      <c r="Q65" s="21">
        <v>290</v>
      </c>
      <c r="R65" s="21">
        <v>292</v>
      </c>
      <c r="S65" s="21">
        <v>189</v>
      </c>
      <c r="T65" s="21">
        <v>197</v>
      </c>
      <c r="U65" s="21">
        <v>216</v>
      </c>
      <c r="V65" s="21">
        <v>246</v>
      </c>
      <c r="W65" s="21">
        <v>199</v>
      </c>
      <c r="X65" s="21">
        <v>199</v>
      </c>
      <c r="Y65" s="21">
        <v>100</v>
      </c>
      <c r="Z65" s="21">
        <v>0</v>
      </c>
      <c r="AA65" s="21">
        <v>243</v>
      </c>
      <c r="AB65" s="21">
        <v>243</v>
      </c>
      <c r="AC65" s="21">
        <v>284</v>
      </c>
      <c r="AD65" s="21">
        <v>296</v>
      </c>
      <c r="AE65" s="21">
        <v>139</v>
      </c>
      <c r="AF65" s="21">
        <v>155</v>
      </c>
      <c r="AG65" s="21">
        <v>342</v>
      </c>
      <c r="AH65" s="21">
        <v>346</v>
      </c>
      <c r="AI65" s="21">
        <v>193</v>
      </c>
      <c r="AJ65" s="21">
        <v>193</v>
      </c>
      <c r="AK65" s="21">
        <v>232</v>
      </c>
      <c r="AL65" s="21">
        <v>232</v>
      </c>
      <c r="AM65" s="21">
        <v>164</v>
      </c>
      <c r="AN65" s="21">
        <v>164</v>
      </c>
      <c r="AO65" s="21">
        <v>195</v>
      </c>
      <c r="AP65" s="21">
        <v>205</v>
      </c>
      <c r="AQ65" s="21">
        <v>164</v>
      </c>
      <c r="AR65" s="21">
        <v>180</v>
      </c>
      <c r="AS65" s="21">
        <v>218</v>
      </c>
      <c r="AT65" s="21">
        <v>218</v>
      </c>
      <c r="AU65" s="21">
        <v>153</v>
      </c>
      <c r="AV65" s="21">
        <v>157</v>
      </c>
      <c r="AW65" s="21">
        <v>323</v>
      </c>
      <c r="AX65" s="21">
        <v>325</v>
      </c>
      <c r="AY65" s="21">
        <v>141</v>
      </c>
      <c r="AZ65" s="21">
        <v>149</v>
      </c>
      <c r="BA65" s="21">
        <v>190</v>
      </c>
      <c r="BB65" s="21">
        <v>190</v>
      </c>
      <c r="BC65" s="21">
        <v>208</v>
      </c>
      <c r="BD65" s="21">
        <v>233</v>
      </c>
    </row>
    <row r="66" spans="1:56" x14ac:dyDescent="0.25">
      <c r="A66" s="3">
        <v>3</v>
      </c>
      <c r="B66" s="19" t="s">
        <v>123</v>
      </c>
      <c r="C66" s="18">
        <v>1016</v>
      </c>
      <c r="D66" s="142" t="s">
        <v>139</v>
      </c>
      <c r="E66" s="23"/>
      <c r="F66" s="19">
        <v>0</v>
      </c>
      <c r="G66" s="19" t="s">
        <v>19</v>
      </c>
      <c r="H66" s="19" t="s">
        <v>20</v>
      </c>
      <c r="I66" s="172" t="s">
        <v>523</v>
      </c>
      <c r="J66" s="18">
        <v>804</v>
      </c>
      <c r="K66" s="18">
        <v>382</v>
      </c>
      <c r="L66" s="171">
        <v>89.12</v>
      </c>
      <c r="M66" s="216" t="s">
        <v>735</v>
      </c>
      <c r="O66" s="21">
        <v>140</v>
      </c>
      <c r="P66" s="21">
        <v>150</v>
      </c>
      <c r="Q66" s="21">
        <v>292</v>
      </c>
      <c r="R66" s="21">
        <v>292</v>
      </c>
      <c r="S66" s="21">
        <v>185</v>
      </c>
      <c r="T66" s="21">
        <v>193</v>
      </c>
      <c r="U66" s="21">
        <v>224</v>
      </c>
      <c r="V66" s="21">
        <v>228</v>
      </c>
      <c r="W66" s="21">
        <v>199</v>
      </c>
      <c r="X66" s="21">
        <v>199</v>
      </c>
      <c r="Y66" s="21">
        <v>108</v>
      </c>
      <c r="Z66" s="21">
        <v>0</v>
      </c>
      <c r="AA66" s="21">
        <v>245</v>
      </c>
      <c r="AB66" s="21">
        <v>245</v>
      </c>
      <c r="AC66" s="21">
        <v>284</v>
      </c>
      <c r="AD66" s="21">
        <v>302</v>
      </c>
      <c r="AE66" s="21">
        <v>135</v>
      </c>
      <c r="AF66" s="21">
        <v>139</v>
      </c>
      <c r="AG66" s="21">
        <v>344</v>
      </c>
      <c r="AH66" s="21">
        <v>346</v>
      </c>
      <c r="AI66" s="21">
        <v>189</v>
      </c>
      <c r="AJ66" s="21">
        <v>193</v>
      </c>
      <c r="AK66" s="21">
        <v>232</v>
      </c>
      <c r="AL66" s="21">
        <v>232</v>
      </c>
      <c r="AM66" s="21">
        <v>162</v>
      </c>
      <c r="AN66" s="21">
        <v>162</v>
      </c>
      <c r="AO66" s="21">
        <v>193</v>
      </c>
      <c r="AP66" s="21">
        <v>203</v>
      </c>
      <c r="AQ66" s="21">
        <v>160</v>
      </c>
      <c r="AR66" s="21">
        <v>164</v>
      </c>
      <c r="AS66" s="21">
        <v>214</v>
      </c>
      <c r="AT66" s="21">
        <v>218</v>
      </c>
      <c r="AU66" s="21">
        <v>151</v>
      </c>
      <c r="AV66" s="21">
        <v>151</v>
      </c>
      <c r="AW66" s="21">
        <v>323</v>
      </c>
      <c r="AX66" s="21">
        <v>325</v>
      </c>
      <c r="AY66" s="21">
        <v>141</v>
      </c>
      <c r="AZ66" s="21">
        <v>149</v>
      </c>
      <c r="BA66" s="21">
        <v>189</v>
      </c>
      <c r="BB66" s="21">
        <v>190</v>
      </c>
      <c r="BC66" s="21">
        <v>224</v>
      </c>
      <c r="BD66" s="21">
        <v>270</v>
      </c>
    </row>
    <row r="67" spans="1:56" x14ac:dyDescent="0.25">
      <c r="A67" s="3">
        <v>3</v>
      </c>
      <c r="B67" s="19" t="s">
        <v>123</v>
      </c>
      <c r="C67" s="18">
        <v>1019</v>
      </c>
      <c r="D67" s="142" t="s">
        <v>140</v>
      </c>
      <c r="E67" s="23"/>
      <c r="F67" s="19">
        <v>0</v>
      </c>
      <c r="G67" s="19" t="s">
        <v>19</v>
      </c>
      <c r="H67" s="19" t="s">
        <v>20</v>
      </c>
      <c r="I67" s="172" t="s">
        <v>521</v>
      </c>
      <c r="J67" s="18">
        <v>835</v>
      </c>
      <c r="K67" s="18">
        <v>1633</v>
      </c>
      <c r="L67" s="171">
        <v>75.7</v>
      </c>
      <c r="M67" s="216" t="s">
        <v>735</v>
      </c>
      <c r="O67" s="21">
        <v>130</v>
      </c>
      <c r="P67" s="21">
        <v>150</v>
      </c>
      <c r="Q67" s="21">
        <v>290</v>
      </c>
      <c r="R67" s="21">
        <v>292</v>
      </c>
      <c r="S67" s="21">
        <v>189</v>
      </c>
      <c r="T67" s="21">
        <v>189</v>
      </c>
      <c r="U67" s="21">
        <v>216</v>
      </c>
      <c r="V67" s="21">
        <v>234</v>
      </c>
      <c r="W67" s="21">
        <v>199</v>
      </c>
      <c r="X67" s="21">
        <v>211</v>
      </c>
      <c r="Y67" s="21">
        <v>104</v>
      </c>
      <c r="Z67" s="21">
        <v>0</v>
      </c>
      <c r="AA67" s="21">
        <v>241</v>
      </c>
      <c r="AB67" s="21">
        <v>243</v>
      </c>
      <c r="AC67" s="21">
        <v>272</v>
      </c>
      <c r="AD67" s="21">
        <v>290</v>
      </c>
      <c r="AE67" s="21">
        <v>139</v>
      </c>
      <c r="AF67" s="21">
        <v>151</v>
      </c>
      <c r="AG67" s="21">
        <v>338</v>
      </c>
      <c r="AH67" s="21">
        <v>340</v>
      </c>
      <c r="AI67" s="21">
        <v>189</v>
      </c>
      <c r="AJ67" s="21">
        <v>193</v>
      </c>
      <c r="AK67" s="21">
        <v>232</v>
      </c>
      <c r="AL67" s="21">
        <v>234</v>
      </c>
      <c r="AM67" s="21">
        <v>162</v>
      </c>
      <c r="AN67" s="21">
        <v>164</v>
      </c>
      <c r="AO67" s="21">
        <v>189</v>
      </c>
      <c r="AP67" s="21">
        <v>205</v>
      </c>
      <c r="AQ67" s="21">
        <v>164</v>
      </c>
      <c r="AR67" s="21">
        <v>176</v>
      </c>
      <c r="AS67" s="21">
        <v>214</v>
      </c>
      <c r="AT67" s="21">
        <v>230</v>
      </c>
      <c r="AU67" s="21">
        <v>153</v>
      </c>
      <c r="AV67" s="21">
        <v>157</v>
      </c>
      <c r="AW67" s="21">
        <v>323</v>
      </c>
      <c r="AX67" s="21">
        <v>323</v>
      </c>
      <c r="AY67" s="21">
        <v>141</v>
      </c>
      <c r="AZ67" s="21">
        <v>149</v>
      </c>
      <c r="BA67" s="21">
        <v>190</v>
      </c>
      <c r="BB67" s="21">
        <v>190</v>
      </c>
      <c r="BC67" s="21">
        <v>214</v>
      </c>
      <c r="BD67" s="21">
        <v>270</v>
      </c>
    </row>
    <row r="68" spans="1:56" x14ac:dyDescent="0.25">
      <c r="A68" s="3">
        <v>3</v>
      </c>
      <c r="B68" s="19" t="s">
        <v>123</v>
      </c>
      <c r="C68" s="18">
        <v>1025</v>
      </c>
      <c r="D68" s="142" t="s">
        <v>141</v>
      </c>
      <c r="E68" s="23"/>
      <c r="F68" s="19">
        <v>0</v>
      </c>
      <c r="G68" s="19" t="s">
        <v>19</v>
      </c>
      <c r="H68" s="19" t="s">
        <v>40</v>
      </c>
      <c r="I68" s="172" t="s">
        <v>523</v>
      </c>
      <c r="J68" s="18">
        <v>655</v>
      </c>
      <c r="K68" s="18">
        <v>312</v>
      </c>
      <c r="L68" s="171">
        <v>77.069999999999993</v>
      </c>
      <c r="M68" s="216" t="s">
        <v>735</v>
      </c>
      <c r="O68" s="21">
        <v>130</v>
      </c>
      <c r="P68" s="21">
        <v>130</v>
      </c>
      <c r="Q68" s="21">
        <v>290</v>
      </c>
      <c r="R68" s="21">
        <v>292</v>
      </c>
      <c r="S68" s="21">
        <v>185</v>
      </c>
      <c r="T68" s="21">
        <v>197</v>
      </c>
      <c r="U68" s="21">
        <v>246</v>
      </c>
      <c r="V68" s="21">
        <v>264</v>
      </c>
      <c r="W68" s="21">
        <v>199</v>
      </c>
      <c r="X68" s="21">
        <v>199</v>
      </c>
      <c r="Y68" s="21">
        <v>108</v>
      </c>
      <c r="Z68" s="21">
        <v>0</v>
      </c>
      <c r="AA68" s="21">
        <v>243</v>
      </c>
      <c r="AB68" s="21">
        <v>243</v>
      </c>
      <c r="AC68" s="21">
        <v>264</v>
      </c>
      <c r="AD68" s="21">
        <v>296</v>
      </c>
      <c r="AE68" s="21">
        <v>135</v>
      </c>
      <c r="AF68" s="21">
        <v>139</v>
      </c>
      <c r="AG68" s="21">
        <v>342</v>
      </c>
      <c r="AH68" s="21">
        <v>346</v>
      </c>
      <c r="AI68" s="21">
        <v>185</v>
      </c>
      <c r="AJ68" s="21">
        <v>189</v>
      </c>
      <c r="AK68" s="21">
        <v>226</v>
      </c>
      <c r="AL68" s="21">
        <v>228</v>
      </c>
      <c r="AM68" s="21">
        <v>162</v>
      </c>
      <c r="AN68" s="21">
        <v>164</v>
      </c>
      <c r="AO68" s="21">
        <v>189</v>
      </c>
      <c r="AP68" s="21">
        <v>201</v>
      </c>
      <c r="AQ68" s="21">
        <v>160</v>
      </c>
      <c r="AR68" s="21">
        <v>164</v>
      </c>
      <c r="AS68" s="21">
        <v>218</v>
      </c>
      <c r="AT68" s="21">
        <v>226</v>
      </c>
      <c r="AU68" s="21">
        <v>153</v>
      </c>
      <c r="AV68" s="21">
        <v>153</v>
      </c>
      <c r="AW68" s="21">
        <v>323</v>
      </c>
      <c r="AX68" s="21">
        <v>327</v>
      </c>
      <c r="AY68" s="21">
        <v>141</v>
      </c>
      <c r="AZ68" s="21">
        <v>149</v>
      </c>
      <c r="BA68" s="21">
        <v>190</v>
      </c>
      <c r="BB68" s="21">
        <v>190</v>
      </c>
      <c r="BC68" s="21">
        <v>224</v>
      </c>
      <c r="BD68" s="21">
        <v>238</v>
      </c>
    </row>
    <row r="69" spans="1:56" x14ac:dyDescent="0.25">
      <c r="A69" s="3">
        <v>3</v>
      </c>
      <c r="B69" s="19" t="s">
        <v>123</v>
      </c>
      <c r="C69" s="18">
        <v>1059</v>
      </c>
      <c r="D69" s="142" t="s">
        <v>142</v>
      </c>
      <c r="E69" s="23"/>
      <c r="F69" s="19">
        <v>0</v>
      </c>
      <c r="G69" s="19" t="s">
        <v>19</v>
      </c>
      <c r="H69" s="19" t="s">
        <v>20</v>
      </c>
      <c r="I69" s="172" t="s">
        <v>523</v>
      </c>
      <c r="J69" s="19" t="s">
        <v>21</v>
      </c>
      <c r="K69" s="19" t="s">
        <v>21</v>
      </c>
      <c r="L69" s="171">
        <v>34.6</v>
      </c>
      <c r="M69" s="216" t="s">
        <v>735</v>
      </c>
      <c r="O69" s="21">
        <v>132</v>
      </c>
      <c r="P69" s="21">
        <v>132</v>
      </c>
      <c r="Q69" s="21">
        <v>292</v>
      </c>
      <c r="R69" s="21">
        <v>292</v>
      </c>
      <c r="S69" s="21">
        <v>189</v>
      </c>
      <c r="T69" s="21">
        <v>197</v>
      </c>
      <c r="U69" s="21">
        <v>216</v>
      </c>
      <c r="V69" s="21">
        <v>246</v>
      </c>
      <c r="W69" s="21">
        <v>211</v>
      </c>
      <c r="X69" s="21">
        <v>211</v>
      </c>
      <c r="Y69" s="21">
        <v>152</v>
      </c>
      <c r="Z69" s="21">
        <v>0</v>
      </c>
      <c r="AA69" s="21">
        <v>243</v>
      </c>
      <c r="AB69" s="21">
        <v>243</v>
      </c>
      <c r="AC69" s="21">
        <v>278</v>
      </c>
      <c r="AD69" s="21">
        <v>296</v>
      </c>
      <c r="AE69" s="21">
        <v>131</v>
      </c>
      <c r="AF69" s="21">
        <v>163</v>
      </c>
      <c r="AG69" s="21">
        <v>332</v>
      </c>
      <c r="AH69" s="21">
        <v>340</v>
      </c>
      <c r="AI69" s="21">
        <v>185</v>
      </c>
      <c r="AJ69" s="21">
        <v>189</v>
      </c>
      <c r="AK69" s="21">
        <v>230</v>
      </c>
      <c r="AL69" s="21">
        <v>232</v>
      </c>
      <c r="AM69" s="21">
        <v>156</v>
      </c>
      <c r="AN69" s="21">
        <v>166</v>
      </c>
      <c r="AO69" s="21">
        <v>189</v>
      </c>
      <c r="AP69" s="21">
        <v>207</v>
      </c>
      <c r="AQ69" s="21">
        <v>156</v>
      </c>
      <c r="AR69" s="21">
        <v>188</v>
      </c>
      <c r="AS69" s="21">
        <v>218</v>
      </c>
      <c r="AT69" s="21">
        <v>218</v>
      </c>
      <c r="AU69" s="21">
        <v>151</v>
      </c>
      <c r="AV69" s="21">
        <v>153</v>
      </c>
      <c r="AW69" s="21">
        <v>321</v>
      </c>
      <c r="AX69" s="21">
        <v>323</v>
      </c>
      <c r="AY69" s="21">
        <v>141</v>
      </c>
      <c r="AZ69" s="21">
        <v>141</v>
      </c>
      <c r="BA69" s="21">
        <v>190</v>
      </c>
      <c r="BB69" s="21">
        <v>190</v>
      </c>
      <c r="BC69" s="21">
        <v>212</v>
      </c>
      <c r="BD69" s="21">
        <v>233</v>
      </c>
    </row>
    <row r="70" spans="1:56" x14ac:dyDescent="0.25">
      <c r="A70" s="3">
        <v>3</v>
      </c>
      <c r="B70" s="19" t="s">
        <v>123</v>
      </c>
      <c r="C70" s="18">
        <v>1077</v>
      </c>
      <c r="D70" s="142" t="s">
        <v>143</v>
      </c>
      <c r="E70" s="23"/>
      <c r="F70" s="19">
        <v>0</v>
      </c>
      <c r="G70" s="19" t="s">
        <v>19</v>
      </c>
      <c r="H70" s="19" t="s">
        <v>20</v>
      </c>
      <c r="I70" s="172" t="s">
        <v>521</v>
      </c>
      <c r="J70" s="19" t="s">
        <v>21</v>
      </c>
      <c r="K70" s="19" t="s">
        <v>21</v>
      </c>
      <c r="L70" s="171">
        <v>49.69</v>
      </c>
      <c r="M70" s="216" t="s">
        <v>735</v>
      </c>
      <c r="O70" s="21">
        <v>130</v>
      </c>
      <c r="P70" s="21">
        <v>150</v>
      </c>
      <c r="Q70" s="21">
        <v>292</v>
      </c>
      <c r="R70" s="21">
        <v>292</v>
      </c>
      <c r="S70" s="21">
        <v>185</v>
      </c>
      <c r="T70" s="21">
        <v>189</v>
      </c>
      <c r="U70" s="21">
        <v>224</v>
      </c>
      <c r="V70" s="21">
        <v>228</v>
      </c>
      <c r="W70" s="21">
        <v>199</v>
      </c>
      <c r="X70" s="21">
        <v>199</v>
      </c>
      <c r="Y70" s="21">
        <v>124</v>
      </c>
      <c r="Z70" s="21">
        <v>0</v>
      </c>
      <c r="AA70" s="21">
        <v>243</v>
      </c>
      <c r="AB70" s="21">
        <v>245</v>
      </c>
      <c r="AC70" s="21">
        <v>278</v>
      </c>
      <c r="AD70" s="21">
        <v>302</v>
      </c>
      <c r="AE70" s="21">
        <v>135</v>
      </c>
      <c r="AF70" s="21">
        <v>159</v>
      </c>
      <c r="AG70" s="21">
        <v>342</v>
      </c>
      <c r="AH70" s="21">
        <v>346</v>
      </c>
      <c r="AI70" s="21">
        <v>185</v>
      </c>
      <c r="AJ70" s="21">
        <v>189</v>
      </c>
      <c r="AK70" s="21">
        <v>232</v>
      </c>
      <c r="AL70" s="21">
        <v>232</v>
      </c>
      <c r="AM70" s="21">
        <v>162</v>
      </c>
      <c r="AN70" s="21">
        <v>162</v>
      </c>
      <c r="AO70" s="21">
        <v>189</v>
      </c>
      <c r="AP70" s="21">
        <v>203</v>
      </c>
      <c r="AQ70" s="21">
        <v>160</v>
      </c>
      <c r="AR70" s="21">
        <v>184</v>
      </c>
      <c r="AS70" s="21">
        <v>218</v>
      </c>
      <c r="AT70" s="21">
        <v>226</v>
      </c>
      <c r="AU70" s="21">
        <v>151</v>
      </c>
      <c r="AV70" s="21">
        <v>153</v>
      </c>
      <c r="AW70" s="21">
        <v>323</v>
      </c>
      <c r="AX70" s="21">
        <v>323</v>
      </c>
      <c r="AY70" s="21">
        <v>149</v>
      </c>
      <c r="AZ70" s="21">
        <v>149</v>
      </c>
      <c r="BA70" s="21">
        <v>189</v>
      </c>
      <c r="BB70" s="21">
        <v>190</v>
      </c>
      <c r="BC70" s="21">
        <v>224</v>
      </c>
      <c r="BD70" s="21">
        <v>256</v>
      </c>
    </row>
    <row r="71" spans="1:56" x14ac:dyDescent="0.25">
      <c r="A71" s="3">
        <v>3</v>
      </c>
      <c r="B71" s="19" t="s">
        <v>123</v>
      </c>
      <c r="C71" s="18">
        <v>1086</v>
      </c>
      <c r="D71" s="142" t="s">
        <v>144</v>
      </c>
      <c r="E71" s="23"/>
      <c r="F71" s="19">
        <v>0</v>
      </c>
      <c r="G71" s="19" t="s">
        <v>19</v>
      </c>
      <c r="H71" s="19" t="s">
        <v>20</v>
      </c>
      <c r="I71" s="172" t="s">
        <v>521</v>
      </c>
      <c r="J71" s="18">
        <v>674</v>
      </c>
      <c r="K71" s="18">
        <v>320</v>
      </c>
      <c r="L71" s="171">
        <v>58.39</v>
      </c>
      <c r="M71" s="216" t="s">
        <v>735</v>
      </c>
      <c r="O71" s="21">
        <v>130</v>
      </c>
      <c r="P71" s="21">
        <v>140</v>
      </c>
      <c r="Q71" s="21">
        <v>292</v>
      </c>
      <c r="R71" s="21">
        <v>292</v>
      </c>
      <c r="S71" s="21">
        <v>193</v>
      </c>
      <c r="T71" s="21">
        <v>193</v>
      </c>
      <c r="U71" s="21">
        <v>244</v>
      </c>
      <c r="V71" s="21">
        <v>246</v>
      </c>
      <c r="W71" s="21">
        <v>199</v>
      </c>
      <c r="X71" s="21">
        <v>199</v>
      </c>
      <c r="Y71" s="21">
        <v>100</v>
      </c>
      <c r="Z71" s="21">
        <v>0</v>
      </c>
      <c r="AA71" s="21">
        <v>243</v>
      </c>
      <c r="AB71" s="21">
        <v>245</v>
      </c>
      <c r="AC71" s="21">
        <v>284</v>
      </c>
      <c r="AD71" s="21">
        <v>296</v>
      </c>
      <c r="AE71" s="21">
        <v>135</v>
      </c>
      <c r="AF71" s="21">
        <v>155</v>
      </c>
      <c r="AG71" s="21">
        <v>342</v>
      </c>
      <c r="AH71" s="21">
        <v>346</v>
      </c>
      <c r="AI71" s="21">
        <v>193</v>
      </c>
      <c r="AJ71" s="21">
        <v>193</v>
      </c>
      <c r="AK71" s="21">
        <v>232</v>
      </c>
      <c r="AL71" s="21">
        <v>232</v>
      </c>
      <c r="AM71" s="21">
        <v>162</v>
      </c>
      <c r="AN71" s="21">
        <v>164</v>
      </c>
      <c r="AO71" s="21">
        <v>197</v>
      </c>
      <c r="AP71" s="21">
        <v>205</v>
      </c>
      <c r="AQ71" s="21">
        <v>160</v>
      </c>
      <c r="AR71" s="21">
        <v>180</v>
      </c>
      <c r="AS71" s="21">
        <v>218</v>
      </c>
      <c r="AT71" s="21">
        <v>218</v>
      </c>
      <c r="AU71" s="21">
        <v>145</v>
      </c>
      <c r="AV71" s="21">
        <v>153</v>
      </c>
      <c r="AW71" s="21">
        <v>323</v>
      </c>
      <c r="AX71" s="21">
        <v>323</v>
      </c>
      <c r="AY71" s="21">
        <v>141</v>
      </c>
      <c r="AZ71" s="21">
        <v>141</v>
      </c>
      <c r="BA71" s="21">
        <v>186</v>
      </c>
      <c r="BB71" s="21">
        <v>190</v>
      </c>
      <c r="BC71" s="21">
        <v>208</v>
      </c>
      <c r="BD71" s="21">
        <v>270</v>
      </c>
    </row>
    <row r="72" spans="1:56" x14ac:dyDescent="0.25">
      <c r="A72" s="3">
        <v>3</v>
      </c>
      <c r="B72" s="19" t="s">
        <v>123</v>
      </c>
      <c r="C72" s="18">
        <v>1088</v>
      </c>
      <c r="D72" s="142" t="s">
        <v>145</v>
      </c>
      <c r="E72" s="23"/>
      <c r="F72" s="19">
        <v>0</v>
      </c>
      <c r="G72" s="19" t="s">
        <v>19</v>
      </c>
      <c r="H72" s="19" t="s">
        <v>20</v>
      </c>
      <c r="I72" s="172" t="s">
        <v>523</v>
      </c>
      <c r="J72" s="19" t="s">
        <v>21</v>
      </c>
      <c r="K72" s="19" t="s">
        <v>21</v>
      </c>
      <c r="L72" s="171">
        <v>97.12</v>
      </c>
      <c r="M72" s="216" t="s">
        <v>735</v>
      </c>
      <c r="O72" s="21">
        <v>144</v>
      </c>
      <c r="P72" s="21">
        <v>150</v>
      </c>
      <c r="Q72" s="21">
        <v>290</v>
      </c>
      <c r="R72" s="21">
        <v>292</v>
      </c>
      <c r="S72" s="21">
        <v>189</v>
      </c>
      <c r="T72" s="21">
        <v>193</v>
      </c>
      <c r="U72" s="21">
        <v>244</v>
      </c>
      <c r="V72" s="21">
        <v>258</v>
      </c>
      <c r="W72" s="21">
        <v>199</v>
      </c>
      <c r="X72" s="21">
        <v>199</v>
      </c>
      <c r="Y72" s="21">
        <v>104</v>
      </c>
      <c r="Z72" s="21">
        <v>0</v>
      </c>
      <c r="AA72" s="21">
        <v>243</v>
      </c>
      <c r="AB72" s="21">
        <v>245</v>
      </c>
      <c r="AC72" s="21">
        <v>284</v>
      </c>
      <c r="AD72" s="21">
        <v>302</v>
      </c>
      <c r="AE72" s="21">
        <v>135</v>
      </c>
      <c r="AF72" s="21">
        <v>135</v>
      </c>
      <c r="AG72" s="21">
        <v>340</v>
      </c>
      <c r="AH72" s="21">
        <v>346</v>
      </c>
      <c r="AI72" s="21">
        <v>185</v>
      </c>
      <c r="AJ72" s="21">
        <v>193</v>
      </c>
      <c r="AK72" s="21">
        <v>232</v>
      </c>
      <c r="AL72" s="21">
        <v>234</v>
      </c>
      <c r="AM72" s="21">
        <v>164</v>
      </c>
      <c r="AN72" s="21">
        <v>164</v>
      </c>
      <c r="AO72" s="21">
        <v>189</v>
      </c>
      <c r="AP72" s="21">
        <v>193</v>
      </c>
      <c r="AQ72" s="21">
        <v>160</v>
      </c>
      <c r="AR72" s="21">
        <v>160</v>
      </c>
      <c r="AS72" s="21">
        <v>218</v>
      </c>
      <c r="AT72" s="21">
        <v>218</v>
      </c>
      <c r="AU72" s="21">
        <v>151</v>
      </c>
      <c r="AV72" s="21">
        <v>153</v>
      </c>
      <c r="AW72" s="21">
        <v>323</v>
      </c>
      <c r="AX72" s="21">
        <v>325</v>
      </c>
      <c r="AY72" s="21">
        <v>139</v>
      </c>
      <c r="AZ72" s="21">
        <v>141</v>
      </c>
      <c r="BA72" s="21">
        <v>189</v>
      </c>
      <c r="BB72" s="21">
        <v>190</v>
      </c>
      <c r="BC72" s="21">
        <v>270</v>
      </c>
      <c r="BD72" s="21">
        <v>278</v>
      </c>
    </row>
    <row r="73" spans="1:56" x14ac:dyDescent="0.25">
      <c r="A73" s="3">
        <v>3</v>
      </c>
      <c r="B73" s="19" t="s">
        <v>123</v>
      </c>
      <c r="C73" s="18">
        <v>1104</v>
      </c>
      <c r="D73" s="142" t="s">
        <v>146</v>
      </c>
      <c r="E73" s="23"/>
      <c r="F73" s="19">
        <v>0</v>
      </c>
      <c r="G73" s="19" t="s">
        <v>19</v>
      </c>
      <c r="H73" s="19" t="s">
        <v>32</v>
      </c>
      <c r="I73" s="172" t="s">
        <v>521</v>
      </c>
      <c r="J73" s="19" t="s">
        <v>21</v>
      </c>
      <c r="K73" s="19" t="s">
        <v>21</v>
      </c>
      <c r="L73" s="171">
        <v>32.840000000000003</v>
      </c>
      <c r="M73" s="216" t="s">
        <v>735</v>
      </c>
      <c r="O73" s="21">
        <v>130</v>
      </c>
      <c r="P73" s="21">
        <v>140</v>
      </c>
      <c r="Q73" s="21">
        <v>292</v>
      </c>
      <c r="R73" s="21">
        <v>292</v>
      </c>
      <c r="S73" s="21">
        <v>189</v>
      </c>
      <c r="T73" s="21">
        <v>189</v>
      </c>
      <c r="U73" s="21">
        <v>224</v>
      </c>
      <c r="V73" s="21">
        <v>228</v>
      </c>
      <c r="W73" s="21">
        <v>199</v>
      </c>
      <c r="X73" s="21">
        <v>199</v>
      </c>
      <c r="Y73" s="21">
        <v>156</v>
      </c>
      <c r="Z73" s="21">
        <v>0</v>
      </c>
      <c r="AA73" s="21">
        <v>243</v>
      </c>
      <c r="AB73" s="21">
        <v>245</v>
      </c>
      <c r="AC73" s="21">
        <v>278</v>
      </c>
      <c r="AD73" s="21">
        <v>290</v>
      </c>
      <c r="AE73" s="21">
        <v>131</v>
      </c>
      <c r="AF73" s="21">
        <v>159</v>
      </c>
      <c r="AG73" s="21">
        <v>332</v>
      </c>
      <c r="AH73" s="21">
        <v>332</v>
      </c>
      <c r="AI73" s="21">
        <v>185</v>
      </c>
      <c r="AJ73" s="21">
        <v>185</v>
      </c>
      <c r="AK73" s="21">
        <v>226</v>
      </c>
      <c r="AL73" s="21">
        <v>232</v>
      </c>
      <c r="AM73" s="21">
        <v>156</v>
      </c>
      <c r="AN73" s="21">
        <v>162</v>
      </c>
      <c r="AO73" s="21">
        <v>193</v>
      </c>
      <c r="AP73" s="21">
        <v>205</v>
      </c>
      <c r="AQ73" s="21">
        <v>156</v>
      </c>
      <c r="AR73" s="21">
        <v>184</v>
      </c>
      <c r="AS73" s="21">
        <v>226</v>
      </c>
      <c r="AT73" s="21">
        <v>230</v>
      </c>
      <c r="AU73" s="21">
        <v>145</v>
      </c>
      <c r="AV73" s="21">
        <v>153</v>
      </c>
      <c r="AW73" s="21">
        <v>323</v>
      </c>
      <c r="AX73" s="21">
        <v>323</v>
      </c>
      <c r="AY73" s="21">
        <v>141</v>
      </c>
      <c r="AZ73" s="21">
        <v>149</v>
      </c>
      <c r="BA73" s="21">
        <v>190</v>
      </c>
      <c r="BB73" s="21">
        <v>190</v>
      </c>
      <c r="BC73" s="21">
        <v>492</v>
      </c>
      <c r="BD73" s="21">
        <v>500</v>
      </c>
    </row>
    <row r="74" spans="1:56" ht="17.25" customHeight="1" x14ac:dyDescent="0.25">
      <c r="A74" s="3">
        <v>3</v>
      </c>
      <c r="B74" s="19" t="s">
        <v>123</v>
      </c>
      <c r="C74" s="18">
        <v>1105</v>
      </c>
      <c r="D74" s="142" t="s">
        <v>147</v>
      </c>
      <c r="E74" s="23"/>
      <c r="F74" s="19">
        <v>0</v>
      </c>
      <c r="G74" s="19" t="s">
        <v>19</v>
      </c>
      <c r="H74" s="19" t="s">
        <v>20</v>
      </c>
      <c r="I74" s="172" t="s">
        <v>523</v>
      </c>
      <c r="J74" s="19" t="s">
        <v>21</v>
      </c>
      <c r="K74" s="19" t="s">
        <v>21</v>
      </c>
      <c r="L74" s="171">
        <v>52.63</v>
      </c>
      <c r="M74" s="216" t="s">
        <v>735</v>
      </c>
      <c r="O74" s="21">
        <v>140</v>
      </c>
      <c r="P74" s="21">
        <v>140</v>
      </c>
      <c r="Q74" s="21">
        <v>292</v>
      </c>
      <c r="R74" s="21">
        <v>292</v>
      </c>
      <c r="S74" s="21">
        <v>189</v>
      </c>
      <c r="T74" s="21">
        <v>193</v>
      </c>
      <c r="U74" s="21">
        <v>224</v>
      </c>
      <c r="V74" s="21">
        <v>228</v>
      </c>
      <c r="W74" s="21">
        <v>199</v>
      </c>
      <c r="X74" s="21">
        <v>199</v>
      </c>
      <c r="Y74" s="21">
        <v>100</v>
      </c>
      <c r="Z74" s="21">
        <v>0</v>
      </c>
      <c r="AA74" s="21">
        <v>245</v>
      </c>
      <c r="AB74" s="21">
        <v>245</v>
      </c>
      <c r="AC74" s="21">
        <v>290</v>
      </c>
      <c r="AD74" s="21">
        <v>290</v>
      </c>
      <c r="AE74" s="21">
        <v>131</v>
      </c>
      <c r="AF74" s="21">
        <v>159</v>
      </c>
      <c r="AG74" s="21">
        <v>332</v>
      </c>
      <c r="AH74" s="21">
        <v>332</v>
      </c>
      <c r="AI74" s="21">
        <v>185</v>
      </c>
      <c r="AJ74" s="21">
        <v>185</v>
      </c>
      <c r="AK74" s="21">
        <v>226</v>
      </c>
      <c r="AL74" s="21">
        <v>234</v>
      </c>
      <c r="AM74" s="21">
        <v>156</v>
      </c>
      <c r="AN74" s="21">
        <v>162</v>
      </c>
      <c r="AO74" s="21">
        <v>193</v>
      </c>
      <c r="AP74" s="21">
        <v>205</v>
      </c>
      <c r="AQ74" s="21">
        <v>156</v>
      </c>
      <c r="AR74" s="21">
        <v>184</v>
      </c>
      <c r="AS74" s="21">
        <v>226</v>
      </c>
      <c r="AT74" s="21">
        <v>230</v>
      </c>
      <c r="AU74" s="21">
        <v>153</v>
      </c>
      <c r="AV74" s="21">
        <v>155</v>
      </c>
      <c r="AW74" s="21">
        <v>323</v>
      </c>
      <c r="AX74" s="21">
        <v>323</v>
      </c>
      <c r="AY74" s="21">
        <v>141</v>
      </c>
      <c r="AZ74" s="21">
        <v>141</v>
      </c>
      <c r="BA74" s="21">
        <v>190</v>
      </c>
      <c r="BB74" s="21">
        <v>190</v>
      </c>
      <c r="BC74" s="21">
        <v>226</v>
      </c>
      <c r="BD74" s="21">
        <v>500</v>
      </c>
    </row>
    <row r="75" spans="1:56" x14ac:dyDescent="0.25">
      <c r="A75" s="3">
        <v>3</v>
      </c>
      <c r="B75" s="19" t="s">
        <v>123</v>
      </c>
      <c r="C75" s="18">
        <v>1116</v>
      </c>
      <c r="D75" s="142" t="s">
        <v>148</v>
      </c>
      <c r="E75" s="23"/>
      <c r="F75" s="19">
        <v>0</v>
      </c>
      <c r="G75" s="19" t="s">
        <v>19</v>
      </c>
      <c r="H75" s="19" t="s">
        <v>40</v>
      </c>
      <c r="I75" s="172" t="s">
        <v>521</v>
      </c>
      <c r="J75" s="19" t="s">
        <v>21</v>
      </c>
      <c r="K75" s="19" t="s">
        <v>21</v>
      </c>
      <c r="L75" s="171">
        <v>82.36</v>
      </c>
      <c r="M75" s="216" t="s">
        <v>735</v>
      </c>
      <c r="O75" s="21">
        <v>132</v>
      </c>
      <c r="P75" s="21">
        <v>140</v>
      </c>
      <c r="Q75" s="21">
        <v>288</v>
      </c>
      <c r="R75" s="21">
        <v>292</v>
      </c>
      <c r="S75" s="21">
        <v>185</v>
      </c>
      <c r="T75" s="21">
        <v>193</v>
      </c>
      <c r="U75" s="21">
        <v>224</v>
      </c>
      <c r="V75" s="21">
        <v>246</v>
      </c>
      <c r="W75" s="21">
        <v>199</v>
      </c>
      <c r="X75" s="21">
        <v>199</v>
      </c>
      <c r="Y75" s="21">
        <v>116</v>
      </c>
      <c r="Z75" s="21">
        <v>0</v>
      </c>
      <c r="AA75" s="21">
        <v>243</v>
      </c>
      <c r="AB75" s="21">
        <v>245</v>
      </c>
      <c r="AC75" s="21">
        <v>278</v>
      </c>
      <c r="AD75" s="21">
        <v>302</v>
      </c>
      <c r="AE75" s="21">
        <v>135</v>
      </c>
      <c r="AF75" s="21">
        <v>139</v>
      </c>
      <c r="AG75" s="21">
        <v>336</v>
      </c>
      <c r="AH75" s="21">
        <v>346</v>
      </c>
      <c r="AI75" s="21">
        <v>193</v>
      </c>
      <c r="AJ75" s="21">
        <v>193</v>
      </c>
      <c r="AK75" s="21">
        <v>226</v>
      </c>
      <c r="AL75" s="21">
        <v>232</v>
      </c>
      <c r="AM75" s="21">
        <v>162</v>
      </c>
      <c r="AN75" s="21">
        <v>166</v>
      </c>
      <c r="AO75" s="21">
        <v>189</v>
      </c>
      <c r="AP75" s="21">
        <v>193</v>
      </c>
      <c r="AQ75" s="21">
        <v>160</v>
      </c>
      <c r="AR75" s="21">
        <v>164</v>
      </c>
      <c r="AS75" s="21">
        <v>218</v>
      </c>
      <c r="AT75" s="21">
        <v>218</v>
      </c>
      <c r="AU75" s="21">
        <v>151</v>
      </c>
      <c r="AV75" s="21">
        <v>151</v>
      </c>
      <c r="AW75" s="21">
        <v>323</v>
      </c>
      <c r="AX75" s="21">
        <v>325</v>
      </c>
      <c r="AY75" s="21">
        <v>141</v>
      </c>
      <c r="AZ75" s="21">
        <v>149</v>
      </c>
      <c r="BA75" s="21">
        <v>189</v>
      </c>
      <c r="BB75" s="21">
        <v>190</v>
      </c>
      <c r="BC75" s="21">
        <v>238</v>
      </c>
      <c r="BD75" s="21">
        <v>272</v>
      </c>
    </row>
    <row r="76" spans="1:56" x14ac:dyDescent="0.25">
      <c r="A76" s="3">
        <v>3</v>
      </c>
      <c r="B76" s="19" t="s">
        <v>123</v>
      </c>
      <c r="C76" s="18">
        <v>1302</v>
      </c>
      <c r="D76" s="142" t="s">
        <v>149</v>
      </c>
      <c r="E76" s="23"/>
      <c r="F76" s="19">
        <v>1</v>
      </c>
      <c r="G76" s="19" t="s">
        <v>19</v>
      </c>
      <c r="H76" s="19" t="s">
        <v>20</v>
      </c>
      <c r="I76" s="172" t="s">
        <v>521</v>
      </c>
      <c r="J76" s="18">
        <v>999</v>
      </c>
      <c r="K76" s="18">
        <v>322</v>
      </c>
      <c r="L76" s="171">
        <v>73.06</v>
      </c>
      <c r="M76" s="216" t="s">
        <v>735</v>
      </c>
      <c r="O76" s="21">
        <v>130</v>
      </c>
      <c r="P76" s="21">
        <v>140</v>
      </c>
      <c r="Q76" s="21">
        <v>290</v>
      </c>
      <c r="R76" s="21">
        <v>292</v>
      </c>
      <c r="S76" s="21">
        <v>189</v>
      </c>
      <c r="T76" s="21">
        <v>193</v>
      </c>
      <c r="U76" s="21">
        <v>224</v>
      </c>
      <c r="V76" s="21">
        <v>228</v>
      </c>
      <c r="W76" s="21">
        <v>199</v>
      </c>
      <c r="X76" s="21">
        <v>211</v>
      </c>
      <c r="Y76" s="21">
        <v>104</v>
      </c>
      <c r="Z76" s="21">
        <v>104</v>
      </c>
      <c r="AA76" s="21">
        <v>243</v>
      </c>
      <c r="AB76" s="21">
        <v>243</v>
      </c>
      <c r="AC76" s="21">
        <v>302</v>
      </c>
      <c r="AD76" s="21">
        <v>302</v>
      </c>
      <c r="AE76" s="21">
        <v>135</v>
      </c>
      <c r="AF76" s="21">
        <v>135</v>
      </c>
      <c r="AG76" s="21">
        <v>336</v>
      </c>
      <c r="AH76" s="21">
        <v>342</v>
      </c>
      <c r="AI76" s="21">
        <v>189</v>
      </c>
      <c r="AJ76" s="21">
        <v>193</v>
      </c>
      <c r="AK76" s="21">
        <v>226</v>
      </c>
      <c r="AL76" s="21">
        <v>232</v>
      </c>
      <c r="AM76" s="21">
        <v>156</v>
      </c>
      <c r="AN76" s="21">
        <v>166</v>
      </c>
      <c r="AO76" s="21">
        <v>207</v>
      </c>
      <c r="AP76" s="21">
        <v>207</v>
      </c>
      <c r="AQ76" s="21">
        <v>160</v>
      </c>
      <c r="AR76" s="21">
        <v>160</v>
      </c>
      <c r="AS76" s="21">
        <v>218</v>
      </c>
      <c r="AT76" s="21">
        <v>218</v>
      </c>
      <c r="AU76" s="21">
        <v>145</v>
      </c>
      <c r="AV76" s="21">
        <v>145</v>
      </c>
      <c r="AW76" s="21">
        <v>323</v>
      </c>
      <c r="AX76" s="21">
        <v>323</v>
      </c>
      <c r="AY76" s="21">
        <v>139</v>
      </c>
      <c r="AZ76" s="21">
        <v>149</v>
      </c>
      <c r="BA76" s="21">
        <v>189</v>
      </c>
      <c r="BB76" s="21">
        <v>190</v>
      </c>
      <c r="BC76" s="21">
        <v>224</v>
      </c>
      <c r="BD76" s="21">
        <v>226</v>
      </c>
    </row>
    <row r="77" spans="1:56" x14ac:dyDescent="0.25">
      <c r="A77" s="3">
        <v>3</v>
      </c>
      <c r="B77" s="19" t="s">
        <v>123</v>
      </c>
      <c r="C77" s="18">
        <v>1304</v>
      </c>
      <c r="D77" s="142" t="s">
        <v>150</v>
      </c>
      <c r="E77" s="23"/>
      <c r="F77" s="19">
        <v>1</v>
      </c>
      <c r="G77" s="19" t="s">
        <v>19</v>
      </c>
      <c r="H77" s="19" t="s">
        <v>40</v>
      </c>
      <c r="I77" s="172" t="s">
        <v>523</v>
      </c>
      <c r="J77" s="18">
        <v>944</v>
      </c>
      <c r="K77" s="18">
        <v>268</v>
      </c>
      <c r="L77" s="171">
        <v>28.79</v>
      </c>
      <c r="M77" s="216" t="s">
        <v>735</v>
      </c>
      <c r="O77" s="21">
        <v>130</v>
      </c>
      <c r="P77" s="21">
        <v>132</v>
      </c>
      <c r="Q77" s="21">
        <v>290</v>
      </c>
      <c r="R77" s="21">
        <v>292</v>
      </c>
      <c r="S77" s="21">
        <v>189</v>
      </c>
      <c r="T77" s="21">
        <v>189</v>
      </c>
      <c r="U77" s="21">
        <v>216</v>
      </c>
      <c r="V77" s="21">
        <v>246</v>
      </c>
      <c r="W77" s="21">
        <v>199</v>
      </c>
      <c r="X77" s="21">
        <v>211</v>
      </c>
      <c r="Y77" s="21">
        <v>100</v>
      </c>
      <c r="Z77" s="21">
        <v>100</v>
      </c>
      <c r="AA77" s="21">
        <v>243</v>
      </c>
      <c r="AB77" s="21">
        <v>243</v>
      </c>
      <c r="AC77" s="21">
        <v>278</v>
      </c>
      <c r="AD77" s="21">
        <v>290</v>
      </c>
      <c r="AE77" s="21">
        <v>135</v>
      </c>
      <c r="AF77" s="21">
        <v>143</v>
      </c>
      <c r="AG77" s="21">
        <v>346</v>
      </c>
      <c r="AH77" s="21">
        <v>346</v>
      </c>
      <c r="AI77" s="21">
        <v>185</v>
      </c>
      <c r="AJ77" s="21">
        <v>185</v>
      </c>
      <c r="AK77" s="21">
        <v>232</v>
      </c>
      <c r="AL77" s="21">
        <v>232</v>
      </c>
      <c r="AM77" s="21">
        <v>162</v>
      </c>
      <c r="AN77" s="21">
        <v>164</v>
      </c>
      <c r="AO77" s="21">
        <v>189</v>
      </c>
      <c r="AP77" s="21">
        <v>207</v>
      </c>
      <c r="AQ77" s="21">
        <v>160</v>
      </c>
      <c r="AR77" s="21">
        <v>168</v>
      </c>
      <c r="AS77" s="21">
        <v>220</v>
      </c>
      <c r="AT77" s="21">
        <v>230</v>
      </c>
      <c r="AU77" s="21">
        <v>151</v>
      </c>
      <c r="AV77" s="21">
        <v>155</v>
      </c>
      <c r="AW77" s="21">
        <v>321</v>
      </c>
      <c r="AX77" s="21">
        <v>323</v>
      </c>
      <c r="AY77" s="21">
        <v>141</v>
      </c>
      <c r="AZ77" s="21">
        <v>141</v>
      </c>
      <c r="BA77" s="21">
        <v>190</v>
      </c>
      <c r="BB77" s="21">
        <v>190</v>
      </c>
      <c r="BC77" s="21">
        <v>208</v>
      </c>
      <c r="BD77" s="21">
        <v>212</v>
      </c>
    </row>
    <row r="78" spans="1:56" x14ac:dyDescent="0.25">
      <c r="A78" s="3">
        <v>3</v>
      </c>
      <c r="B78" s="19" t="s">
        <v>123</v>
      </c>
      <c r="C78" s="18">
        <v>1310</v>
      </c>
      <c r="D78" s="142" t="s">
        <v>151</v>
      </c>
      <c r="E78" s="23"/>
      <c r="F78" s="19">
        <v>1</v>
      </c>
      <c r="G78" s="19" t="s">
        <v>19</v>
      </c>
      <c r="H78" s="19" t="s">
        <v>40</v>
      </c>
      <c r="I78" s="172" t="s">
        <v>521</v>
      </c>
      <c r="J78" s="18">
        <v>820</v>
      </c>
      <c r="K78" s="18">
        <v>264</v>
      </c>
      <c r="L78" s="171">
        <v>37.909999999999997</v>
      </c>
      <c r="M78" s="216" t="s">
        <v>735</v>
      </c>
      <c r="O78" s="21">
        <v>130</v>
      </c>
      <c r="P78" s="21">
        <v>130</v>
      </c>
      <c r="Q78" s="21">
        <v>290</v>
      </c>
      <c r="R78" s="21">
        <v>290</v>
      </c>
      <c r="S78" s="21">
        <v>189</v>
      </c>
      <c r="T78" s="21">
        <v>189</v>
      </c>
      <c r="U78" s="21">
        <v>244</v>
      </c>
      <c r="V78" s="21">
        <v>246</v>
      </c>
      <c r="W78" s="21">
        <v>199</v>
      </c>
      <c r="X78" s="21">
        <v>211</v>
      </c>
      <c r="Y78" s="21">
        <v>100</v>
      </c>
      <c r="Z78" s="21">
        <v>108</v>
      </c>
      <c r="AA78" s="21">
        <v>243</v>
      </c>
      <c r="AB78" s="21">
        <v>249</v>
      </c>
      <c r="AC78" s="21">
        <v>284</v>
      </c>
      <c r="AD78" s="21">
        <v>290</v>
      </c>
      <c r="AE78" s="21">
        <v>139</v>
      </c>
      <c r="AF78" s="21">
        <v>139</v>
      </c>
      <c r="AG78" s="21">
        <v>338</v>
      </c>
      <c r="AH78" s="21">
        <v>346</v>
      </c>
      <c r="AI78" s="21">
        <v>185</v>
      </c>
      <c r="AJ78" s="21">
        <v>185</v>
      </c>
      <c r="AK78" s="21">
        <v>232</v>
      </c>
      <c r="AL78" s="21">
        <v>232</v>
      </c>
      <c r="AM78" s="21">
        <v>162</v>
      </c>
      <c r="AN78" s="21">
        <v>164</v>
      </c>
      <c r="AO78" s="21">
        <v>193</v>
      </c>
      <c r="AP78" s="21">
        <v>195</v>
      </c>
      <c r="AQ78" s="21">
        <v>164</v>
      </c>
      <c r="AR78" s="21">
        <v>164</v>
      </c>
      <c r="AS78" s="21">
        <v>218</v>
      </c>
      <c r="AT78" s="21">
        <v>218</v>
      </c>
      <c r="AU78" s="21">
        <v>153</v>
      </c>
      <c r="AV78" s="21">
        <v>153</v>
      </c>
      <c r="AW78" s="21">
        <v>323</v>
      </c>
      <c r="AX78" s="21">
        <v>325</v>
      </c>
      <c r="AY78" s="21">
        <v>141</v>
      </c>
      <c r="AZ78" s="21">
        <v>149</v>
      </c>
      <c r="BA78" s="21">
        <v>190</v>
      </c>
      <c r="BB78" s="21">
        <v>190</v>
      </c>
      <c r="BC78" s="21">
        <v>500</v>
      </c>
      <c r="BD78" s="21">
        <v>500</v>
      </c>
    </row>
    <row r="79" spans="1:56" x14ac:dyDescent="0.25">
      <c r="A79" s="3">
        <v>3</v>
      </c>
      <c r="B79" s="19" t="s">
        <v>123</v>
      </c>
      <c r="C79" s="18">
        <v>1316</v>
      </c>
      <c r="D79" s="142" t="s">
        <v>152</v>
      </c>
      <c r="E79" s="23"/>
      <c r="F79" s="19">
        <v>1</v>
      </c>
      <c r="G79" s="19" t="s">
        <v>19</v>
      </c>
      <c r="H79" s="19" t="s">
        <v>20</v>
      </c>
      <c r="I79" s="172" t="s">
        <v>523</v>
      </c>
      <c r="J79" s="18">
        <v>806</v>
      </c>
      <c r="K79" s="18">
        <v>278</v>
      </c>
      <c r="L79" s="171">
        <v>66.84</v>
      </c>
      <c r="M79" s="216" t="s">
        <v>735</v>
      </c>
      <c r="O79" s="21">
        <v>130</v>
      </c>
      <c r="P79" s="21">
        <v>150</v>
      </c>
      <c r="Q79" s="21">
        <v>290</v>
      </c>
      <c r="R79" s="21">
        <v>290</v>
      </c>
      <c r="S79" s="21">
        <v>189</v>
      </c>
      <c r="T79" s="21">
        <v>197</v>
      </c>
      <c r="U79" s="21">
        <v>244</v>
      </c>
      <c r="V79" s="21">
        <v>262</v>
      </c>
      <c r="W79" s="21">
        <v>211</v>
      </c>
      <c r="X79" s="21">
        <v>211</v>
      </c>
      <c r="Y79" s="21">
        <v>108</v>
      </c>
      <c r="Z79" s="21">
        <v>112</v>
      </c>
      <c r="AA79" s="21">
        <v>245</v>
      </c>
      <c r="AB79" s="21">
        <v>245</v>
      </c>
      <c r="AC79" s="21">
        <v>272</v>
      </c>
      <c r="AD79" s="21">
        <v>290</v>
      </c>
      <c r="AE79" s="21">
        <v>151</v>
      </c>
      <c r="AF79" s="21">
        <v>151</v>
      </c>
      <c r="AG79" s="21">
        <v>338</v>
      </c>
      <c r="AH79" s="21">
        <v>346</v>
      </c>
      <c r="AI79" s="21">
        <v>185</v>
      </c>
      <c r="AJ79" s="21">
        <v>193</v>
      </c>
      <c r="AK79" s="21">
        <v>232</v>
      </c>
      <c r="AL79" s="21">
        <v>232</v>
      </c>
      <c r="AM79" s="21">
        <v>162</v>
      </c>
      <c r="AN79" s="21">
        <v>164</v>
      </c>
      <c r="AO79" s="21">
        <v>189</v>
      </c>
      <c r="AP79" s="21">
        <v>195</v>
      </c>
      <c r="AQ79" s="21">
        <v>176</v>
      </c>
      <c r="AR79" s="21">
        <v>176</v>
      </c>
      <c r="AS79" s="21">
        <v>218</v>
      </c>
      <c r="AT79" s="21">
        <v>218</v>
      </c>
      <c r="AU79" s="21">
        <v>153</v>
      </c>
      <c r="AV79" s="21">
        <v>153</v>
      </c>
      <c r="AW79" s="21">
        <v>323</v>
      </c>
      <c r="AX79" s="21">
        <v>323</v>
      </c>
      <c r="AY79" s="21">
        <v>141</v>
      </c>
      <c r="AZ79" s="21">
        <v>141</v>
      </c>
      <c r="BA79" s="21">
        <v>188</v>
      </c>
      <c r="BB79" s="21">
        <v>190</v>
      </c>
      <c r="BC79" s="21">
        <v>238</v>
      </c>
      <c r="BD79" s="21">
        <v>270</v>
      </c>
    </row>
    <row r="80" spans="1:56" x14ac:dyDescent="0.25">
      <c r="A80" s="3">
        <v>3</v>
      </c>
      <c r="B80" s="19" t="s">
        <v>123</v>
      </c>
      <c r="C80" s="18">
        <v>1332</v>
      </c>
      <c r="D80" s="142" t="s">
        <v>153</v>
      </c>
      <c r="E80" s="23"/>
      <c r="F80" s="19">
        <v>1</v>
      </c>
      <c r="G80" s="19" t="s">
        <v>19</v>
      </c>
      <c r="H80" s="19" t="s">
        <v>32</v>
      </c>
      <c r="I80" s="172" t="s">
        <v>523</v>
      </c>
      <c r="J80" s="19" t="s">
        <v>21</v>
      </c>
      <c r="K80" s="19" t="s">
        <v>21</v>
      </c>
      <c r="L80" s="171">
        <v>76.64</v>
      </c>
      <c r="M80" s="216" t="s">
        <v>735</v>
      </c>
      <c r="O80" s="21">
        <v>132</v>
      </c>
      <c r="P80" s="21">
        <v>140</v>
      </c>
      <c r="Q80" s="21">
        <v>290</v>
      </c>
      <c r="R80" s="21">
        <v>292</v>
      </c>
      <c r="S80" s="21">
        <v>181</v>
      </c>
      <c r="T80" s="21">
        <v>189</v>
      </c>
      <c r="U80" s="21">
        <v>246</v>
      </c>
      <c r="V80" s="21">
        <v>258</v>
      </c>
      <c r="W80" s="21">
        <v>199</v>
      </c>
      <c r="X80" s="21">
        <v>199</v>
      </c>
      <c r="Y80" s="21">
        <v>100</v>
      </c>
      <c r="Z80" s="21">
        <v>108</v>
      </c>
      <c r="AA80" s="21">
        <v>243</v>
      </c>
      <c r="AB80" s="21">
        <v>245</v>
      </c>
      <c r="AC80" s="21">
        <v>290</v>
      </c>
      <c r="AD80" s="21">
        <v>290</v>
      </c>
      <c r="AE80" s="21">
        <v>159</v>
      </c>
      <c r="AF80" s="21">
        <v>163</v>
      </c>
      <c r="AG80" s="21">
        <v>346</v>
      </c>
      <c r="AH80" s="21">
        <v>346</v>
      </c>
      <c r="AI80" s="21">
        <v>185</v>
      </c>
      <c r="AJ80" s="21">
        <v>185</v>
      </c>
      <c r="AK80" s="21">
        <v>232</v>
      </c>
      <c r="AL80" s="21">
        <v>232</v>
      </c>
      <c r="AM80" s="21">
        <v>164</v>
      </c>
      <c r="AN80" s="21">
        <v>164</v>
      </c>
      <c r="AO80" s="21">
        <v>201</v>
      </c>
      <c r="AP80" s="21">
        <v>203</v>
      </c>
      <c r="AQ80" s="21">
        <v>184</v>
      </c>
      <c r="AR80" s="21">
        <v>188</v>
      </c>
      <c r="AS80" s="21">
        <v>226</v>
      </c>
      <c r="AT80" s="21">
        <v>230</v>
      </c>
      <c r="AU80" s="21">
        <v>151</v>
      </c>
      <c r="AV80" s="21">
        <v>155</v>
      </c>
      <c r="AW80" s="21">
        <v>321</v>
      </c>
      <c r="AX80" s="21">
        <v>323</v>
      </c>
      <c r="AY80" s="21">
        <v>141</v>
      </c>
      <c r="AZ80" s="21">
        <v>141</v>
      </c>
      <c r="BA80" s="21">
        <v>190</v>
      </c>
      <c r="BB80" s="21">
        <v>190</v>
      </c>
      <c r="BC80" s="21">
        <v>219</v>
      </c>
      <c r="BD80" s="21">
        <v>500</v>
      </c>
    </row>
    <row r="81" spans="1:56" x14ac:dyDescent="0.25">
      <c r="A81" s="3">
        <v>3</v>
      </c>
      <c r="B81" s="19" t="s">
        <v>123</v>
      </c>
      <c r="C81" s="18">
        <v>1333</v>
      </c>
      <c r="D81" s="142" t="s">
        <v>154</v>
      </c>
      <c r="E81" s="23"/>
      <c r="F81" s="19">
        <v>1</v>
      </c>
      <c r="G81" s="19" t="s">
        <v>19</v>
      </c>
      <c r="H81" s="19" t="s">
        <v>20</v>
      </c>
      <c r="I81" s="172" t="s">
        <v>523</v>
      </c>
      <c r="J81" s="19" t="s">
        <v>21</v>
      </c>
      <c r="K81" s="19" t="s">
        <v>21</v>
      </c>
      <c r="L81" s="171">
        <v>72.08</v>
      </c>
      <c r="M81" s="216" t="s">
        <v>735</v>
      </c>
      <c r="O81" s="21">
        <v>132</v>
      </c>
      <c r="P81" s="21">
        <v>144</v>
      </c>
      <c r="Q81" s="21">
        <v>290</v>
      </c>
      <c r="R81" s="21">
        <v>290</v>
      </c>
      <c r="S81" s="21">
        <v>189</v>
      </c>
      <c r="T81" s="21">
        <v>189</v>
      </c>
      <c r="U81" s="21">
        <v>228</v>
      </c>
      <c r="V81" s="21">
        <v>234</v>
      </c>
      <c r="W81" s="21">
        <v>199</v>
      </c>
      <c r="X81" s="21">
        <v>199</v>
      </c>
      <c r="Y81" s="21">
        <v>108</v>
      </c>
      <c r="Z81" s="21">
        <v>108</v>
      </c>
      <c r="AA81" s="21">
        <v>245</v>
      </c>
      <c r="AB81" s="21">
        <v>245</v>
      </c>
      <c r="AC81" s="21">
        <v>290</v>
      </c>
      <c r="AD81" s="21">
        <v>302</v>
      </c>
      <c r="AE81" s="21">
        <v>131</v>
      </c>
      <c r="AF81" s="21">
        <v>151</v>
      </c>
      <c r="AG81" s="21">
        <v>338</v>
      </c>
      <c r="AH81" s="21">
        <v>346</v>
      </c>
      <c r="AI81" s="21">
        <v>185</v>
      </c>
      <c r="AJ81" s="21">
        <v>185</v>
      </c>
      <c r="AK81" s="21">
        <v>232</v>
      </c>
      <c r="AL81" s="21">
        <v>232</v>
      </c>
      <c r="AM81" s="21">
        <v>162</v>
      </c>
      <c r="AN81" s="21">
        <v>162</v>
      </c>
      <c r="AO81" s="21">
        <v>195</v>
      </c>
      <c r="AP81" s="21">
        <v>205</v>
      </c>
      <c r="AQ81" s="21">
        <v>156</v>
      </c>
      <c r="AR81" s="21">
        <v>176</v>
      </c>
      <c r="AS81" s="21">
        <v>214</v>
      </c>
      <c r="AT81" s="21">
        <v>218</v>
      </c>
      <c r="AU81" s="21">
        <v>151</v>
      </c>
      <c r="AV81" s="21">
        <v>153</v>
      </c>
      <c r="AW81" s="21">
        <v>323</v>
      </c>
      <c r="AX81" s="21">
        <v>323</v>
      </c>
      <c r="AY81" s="21">
        <v>141</v>
      </c>
      <c r="AZ81" s="21">
        <v>149</v>
      </c>
      <c r="BA81" s="21">
        <v>189</v>
      </c>
      <c r="BB81" s="21">
        <v>190</v>
      </c>
      <c r="BC81" s="21">
        <v>278</v>
      </c>
      <c r="BD81" s="21">
        <v>484</v>
      </c>
    </row>
    <row r="82" spans="1:56" x14ac:dyDescent="0.25">
      <c r="A82" s="3">
        <v>3</v>
      </c>
      <c r="B82" s="19" t="s">
        <v>123</v>
      </c>
      <c r="C82" s="18">
        <v>1345</v>
      </c>
      <c r="D82" s="142" t="s">
        <v>155</v>
      </c>
      <c r="E82" s="23"/>
      <c r="F82" s="19">
        <v>1</v>
      </c>
      <c r="G82" s="19" t="s">
        <v>19</v>
      </c>
      <c r="H82" s="19" t="s">
        <v>40</v>
      </c>
      <c r="I82" s="172" t="s">
        <v>523</v>
      </c>
      <c r="J82" s="19" t="s">
        <v>21</v>
      </c>
      <c r="K82" s="19" t="s">
        <v>21</v>
      </c>
      <c r="L82" s="171">
        <v>40.090000000000003</v>
      </c>
      <c r="M82" s="216" t="s">
        <v>735</v>
      </c>
      <c r="O82" s="21">
        <v>130</v>
      </c>
      <c r="P82" s="21">
        <v>130</v>
      </c>
      <c r="Q82" s="21">
        <v>290</v>
      </c>
      <c r="R82" s="21">
        <v>292</v>
      </c>
      <c r="S82" s="21">
        <v>189</v>
      </c>
      <c r="T82" s="21">
        <v>189</v>
      </c>
      <c r="U82" s="21">
        <v>234</v>
      </c>
      <c r="V82" s="21">
        <v>244</v>
      </c>
      <c r="W82" s="21">
        <v>199</v>
      </c>
      <c r="X82" s="21">
        <v>199</v>
      </c>
      <c r="Y82" s="21">
        <v>100</v>
      </c>
      <c r="Z82" s="21">
        <v>120</v>
      </c>
      <c r="AA82" s="21">
        <v>243</v>
      </c>
      <c r="AB82" s="21">
        <v>245</v>
      </c>
      <c r="AC82" s="21">
        <v>266</v>
      </c>
      <c r="AD82" s="21">
        <v>284</v>
      </c>
      <c r="AE82" s="21">
        <v>135</v>
      </c>
      <c r="AF82" s="21">
        <v>139</v>
      </c>
      <c r="AG82" s="21">
        <v>344</v>
      </c>
      <c r="AH82" s="21">
        <v>346</v>
      </c>
      <c r="AI82" s="21">
        <v>185</v>
      </c>
      <c r="AJ82" s="21">
        <v>185</v>
      </c>
      <c r="AK82" s="21">
        <v>232</v>
      </c>
      <c r="AL82" s="21">
        <v>232</v>
      </c>
      <c r="AM82" s="21">
        <v>162</v>
      </c>
      <c r="AN82" s="21">
        <v>164</v>
      </c>
      <c r="AO82" s="21">
        <v>193</v>
      </c>
      <c r="AP82" s="21">
        <v>195</v>
      </c>
      <c r="AQ82" s="21">
        <v>160</v>
      </c>
      <c r="AR82" s="21">
        <v>164</v>
      </c>
      <c r="AS82" s="21">
        <v>218</v>
      </c>
      <c r="AT82" s="21">
        <v>218</v>
      </c>
      <c r="AU82" s="21">
        <v>151</v>
      </c>
      <c r="AV82" s="21">
        <v>153</v>
      </c>
      <c r="AW82" s="21">
        <v>323</v>
      </c>
      <c r="AX82" s="21">
        <v>325</v>
      </c>
      <c r="AY82" s="21">
        <v>141</v>
      </c>
      <c r="AZ82" s="21">
        <v>149</v>
      </c>
      <c r="BA82" s="21">
        <v>186</v>
      </c>
      <c r="BB82" s="21">
        <v>190</v>
      </c>
      <c r="BC82" s="21">
        <v>278</v>
      </c>
      <c r="BD82" s="21">
        <v>500</v>
      </c>
    </row>
    <row r="83" spans="1:56" x14ac:dyDescent="0.25">
      <c r="A83" s="3">
        <v>3</v>
      </c>
      <c r="B83" s="19" t="s">
        <v>123</v>
      </c>
      <c r="C83" s="18">
        <v>1348</v>
      </c>
      <c r="D83" s="142" t="s">
        <v>156</v>
      </c>
      <c r="E83" s="23"/>
      <c r="F83" s="19">
        <v>1</v>
      </c>
      <c r="G83" s="19" t="s">
        <v>19</v>
      </c>
      <c r="H83" s="19" t="s">
        <v>32</v>
      </c>
      <c r="I83" s="172" t="s">
        <v>521</v>
      </c>
      <c r="J83" s="19" t="s">
        <v>21</v>
      </c>
      <c r="K83" s="19" t="s">
        <v>21</v>
      </c>
      <c r="L83" s="171">
        <v>55.51</v>
      </c>
      <c r="M83" s="216" t="s">
        <v>735</v>
      </c>
      <c r="O83" s="21">
        <v>130</v>
      </c>
      <c r="P83" s="21">
        <v>132</v>
      </c>
      <c r="Q83" s="21">
        <v>292</v>
      </c>
      <c r="R83" s="21">
        <v>292</v>
      </c>
      <c r="S83" s="21">
        <v>189</v>
      </c>
      <c r="T83" s="21">
        <v>189</v>
      </c>
      <c r="U83" s="21">
        <v>216</v>
      </c>
      <c r="V83" s="21">
        <v>246</v>
      </c>
      <c r="W83" s="21">
        <v>199</v>
      </c>
      <c r="X83" s="21">
        <v>211</v>
      </c>
      <c r="Y83" s="21">
        <v>124</v>
      </c>
      <c r="Z83" s="21">
        <v>152</v>
      </c>
      <c r="AA83" s="21">
        <v>243</v>
      </c>
      <c r="AB83" s="21">
        <v>243</v>
      </c>
      <c r="AC83" s="21">
        <v>290</v>
      </c>
      <c r="AD83" s="21">
        <v>296</v>
      </c>
      <c r="AE83" s="21">
        <v>151</v>
      </c>
      <c r="AF83" s="21">
        <v>163</v>
      </c>
      <c r="AG83" s="21">
        <v>340</v>
      </c>
      <c r="AH83" s="21">
        <v>342</v>
      </c>
      <c r="AI83" s="21">
        <v>185</v>
      </c>
      <c r="AJ83" s="21">
        <v>189</v>
      </c>
      <c r="AK83" s="21">
        <v>230</v>
      </c>
      <c r="AL83" s="21">
        <v>232</v>
      </c>
      <c r="AM83" s="21">
        <v>156</v>
      </c>
      <c r="AN83" s="21">
        <v>166</v>
      </c>
      <c r="AO83" s="21">
        <v>189</v>
      </c>
      <c r="AP83" s="21">
        <v>195</v>
      </c>
      <c r="AQ83" s="21">
        <v>176</v>
      </c>
      <c r="AR83" s="21">
        <v>188</v>
      </c>
      <c r="AS83" s="21">
        <v>218</v>
      </c>
      <c r="AT83" s="21">
        <v>226</v>
      </c>
      <c r="AU83" s="21">
        <v>153</v>
      </c>
      <c r="AV83" s="21">
        <v>153</v>
      </c>
      <c r="AW83" s="21">
        <v>323</v>
      </c>
      <c r="AX83" s="21">
        <v>323</v>
      </c>
      <c r="AY83" s="21">
        <v>141</v>
      </c>
      <c r="AZ83" s="21">
        <v>149</v>
      </c>
      <c r="BA83" s="21">
        <v>190</v>
      </c>
      <c r="BB83" s="21">
        <v>190</v>
      </c>
      <c r="BC83" s="21">
        <v>212</v>
      </c>
      <c r="BD83" s="21">
        <v>256</v>
      </c>
    </row>
    <row r="84" spans="1:56" x14ac:dyDescent="0.25">
      <c r="A84" s="3">
        <v>3</v>
      </c>
      <c r="B84" s="19" t="s">
        <v>123</v>
      </c>
      <c r="C84" s="18">
        <v>1361</v>
      </c>
      <c r="D84" s="142" t="s">
        <v>157</v>
      </c>
      <c r="E84" s="23"/>
      <c r="F84" s="19">
        <v>1</v>
      </c>
      <c r="G84" s="19" t="s">
        <v>19</v>
      </c>
      <c r="H84" s="19" t="s">
        <v>20</v>
      </c>
      <c r="I84" s="172" t="s">
        <v>523</v>
      </c>
      <c r="J84" s="19" t="s">
        <v>21</v>
      </c>
      <c r="K84" s="19" t="s">
        <v>21</v>
      </c>
      <c r="L84" s="171">
        <v>88.62</v>
      </c>
      <c r="M84" s="216" t="s">
        <v>735</v>
      </c>
      <c r="O84" s="21">
        <v>130</v>
      </c>
      <c r="P84" s="21">
        <v>132</v>
      </c>
      <c r="Q84" s="21">
        <v>292</v>
      </c>
      <c r="R84" s="21">
        <v>292</v>
      </c>
      <c r="S84" s="21">
        <v>189</v>
      </c>
      <c r="T84" s="21">
        <v>189</v>
      </c>
      <c r="U84" s="21">
        <v>224</v>
      </c>
      <c r="V84" s="21">
        <v>238</v>
      </c>
      <c r="W84" s="21">
        <v>199</v>
      </c>
      <c r="X84" s="21">
        <v>223</v>
      </c>
      <c r="Y84" s="21">
        <v>104</v>
      </c>
      <c r="Z84" s="21">
        <v>108</v>
      </c>
      <c r="AA84" s="21">
        <v>243</v>
      </c>
      <c r="AB84" s="21">
        <v>243</v>
      </c>
      <c r="AC84" s="21">
        <v>296</v>
      </c>
      <c r="AD84" s="21">
        <v>302</v>
      </c>
      <c r="AE84" s="21">
        <v>131</v>
      </c>
      <c r="AF84" s="21">
        <v>135</v>
      </c>
      <c r="AG84" s="21">
        <v>340</v>
      </c>
      <c r="AH84" s="21">
        <v>340</v>
      </c>
      <c r="AI84" s="21">
        <v>185</v>
      </c>
      <c r="AJ84" s="21">
        <v>189</v>
      </c>
      <c r="AK84" s="21">
        <v>226</v>
      </c>
      <c r="AL84" s="21">
        <v>232</v>
      </c>
      <c r="AM84" s="21">
        <v>156</v>
      </c>
      <c r="AN84" s="21">
        <v>158</v>
      </c>
      <c r="AO84" s="21">
        <v>193</v>
      </c>
      <c r="AP84" s="21">
        <v>199</v>
      </c>
      <c r="AQ84" s="21">
        <v>156</v>
      </c>
      <c r="AR84" s="21">
        <v>160</v>
      </c>
      <c r="AS84" s="21">
        <v>214</v>
      </c>
      <c r="AT84" s="21">
        <v>218</v>
      </c>
      <c r="AU84" s="21">
        <v>151</v>
      </c>
      <c r="AV84" s="21">
        <v>153</v>
      </c>
      <c r="AW84" s="21">
        <v>323</v>
      </c>
      <c r="AX84" s="21">
        <v>323</v>
      </c>
      <c r="AY84" s="21">
        <v>141</v>
      </c>
      <c r="AZ84" s="21">
        <v>149</v>
      </c>
      <c r="BA84" s="21">
        <v>186</v>
      </c>
      <c r="BB84" s="21">
        <v>189</v>
      </c>
      <c r="BC84" s="21">
        <v>208</v>
      </c>
      <c r="BD84" s="21">
        <v>208</v>
      </c>
    </row>
    <row r="85" spans="1:56" x14ac:dyDescent="0.25">
      <c r="A85" s="3">
        <v>3</v>
      </c>
      <c r="B85" s="19" t="s">
        <v>123</v>
      </c>
      <c r="C85" s="18">
        <v>1363</v>
      </c>
      <c r="D85" s="142" t="s">
        <v>158</v>
      </c>
      <c r="E85" s="23"/>
      <c r="F85" s="19">
        <v>1</v>
      </c>
      <c r="G85" s="19" t="s">
        <v>19</v>
      </c>
      <c r="H85" s="19" t="s">
        <v>40</v>
      </c>
      <c r="I85" s="172" t="s">
        <v>523</v>
      </c>
      <c r="J85" s="19" t="s">
        <v>21</v>
      </c>
      <c r="K85" s="19" t="s">
        <v>21</v>
      </c>
      <c r="L85" s="171">
        <v>31.17</v>
      </c>
      <c r="M85" s="216" t="s">
        <v>735</v>
      </c>
      <c r="O85" s="21">
        <v>130</v>
      </c>
      <c r="P85" s="21">
        <v>150</v>
      </c>
      <c r="Q85" s="21">
        <v>290</v>
      </c>
      <c r="R85" s="21">
        <v>292</v>
      </c>
      <c r="S85" s="21">
        <v>189</v>
      </c>
      <c r="T85" s="21">
        <v>189</v>
      </c>
      <c r="U85" s="21">
        <v>216</v>
      </c>
      <c r="V85" s="21">
        <v>258</v>
      </c>
      <c r="W85" s="21">
        <v>199</v>
      </c>
      <c r="X85" s="21">
        <v>199</v>
      </c>
      <c r="Y85" s="21">
        <v>100</v>
      </c>
      <c r="Z85" s="21">
        <v>104</v>
      </c>
      <c r="AA85" s="21">
        <v>243</v>
      </c>
      <c r="AB85" s="21">
        <v>245</v>
      </c>
      <c r="AC85" s="21">
        <v>266</v>
      </c>
      <c r="AD85" s="21">
        <v>290</v>
      </c>
      <c r="AE85" s="21">
        <v>143</v>
      </c>
      <c r="AF85" s="21">
        <v>159</v>
      </c>
      <c r="AG85" s="21">
        <v>332</v>
      </c>
      <c r="AH85" s="21">
        <v>346</v>
      </c>
      <c r="AI85" s="21">
        <v>185</v>
      </c>
      <c r="AJ85" s="21">
        <v>185</v>
      </c>
      <c r="AK85" s="21">
        <v>232</v>
      </c>
      <c r="AL85" s="21">
        <v>232</v>
      </c>
      <c r="AM85" s="21">
        <v>164</v>
      </c>
      <c r="AN85" s="21">
        <v>164</v>
      </c>
      <c r="AO85" s="21">
        <v>199</v>
      </c>
      <c r="AP85" s="21">
        <v>203</v>
      </c>
      <c r="AQ85" s="21">
        <v>168</v>
      </c>
      <c r="AR85" s="21">
        <v>184</v>
      </c>
      <c r="AS85" s="21">
        <v>218</v>
      </c>
      <c r="AT85" s="21">
        <v>230</v>
      </c>
      <c r="AU85" s="21">
        <v>153</v>
      </c>
      <c r="AV85" s="21">
        <v>155</v>
      </c>
      <c r="AW85" s="21">
        <v>323</v>
      </c>
      <c r="AX85" s="21">
        <v>323</v>
      </c>
      <c r="AY85" s="21">
        <v>141</v>
      </c>
      <c r="AZ85" s="21">
        <v>141</v>
      </c>
      <c r="BA85" s="21">
        <v>186</v>
      </c>
      <c r="BB85" s="21">
        <v>192</v>
      </c>
      <c r="BC85" s="21">
        <v>500</v>
      </c>
      <c r="BD85" s="157">
        <v>716</v>
      </c>
    </row>
    <row r="86" spans="1:56" x14ac:dyDescent="0.25">
      <c r="A86" s="3">
        <v>3</v>
      </c>
      <c r="B86" s="19" t="s">
        <v>123</v>
      </c>
      <c r="C86" s="18">
        <v>1372</v>
      </c>
      <c r="D86" s="142" t="s">
        <v>159</v>
      </c>
      <c r="E86" s="23"/>
      <c r="F86" s="19">
        <v>1</v>
      </c>
      <c r="G86" s="19" t="s">
        <v>19</v>
      </c>
      <c r="H86" s="19" t="s">
        <v>32</v>
      </c>
      <c r="I86" s="172" t="s">
        <v>521</v>
      </c>
      <c r="J86" s="19" t="s">
        <v>21</v>
      </c>
      <c r="K86" s="19" t="s">
        <v>21</v>
      </c>
      <c r="L86" s="171">
        <v>46.13</v>
      </c>
      <c r="M86" s="216" t="s">
        <v>735</v>
      </c>
      <c r="O86" s="21">
        <v>130</v>
      </c>
      <c r="P86" s="21">
        <v>132</v>
      </c>
      <c r="Q86" s="21">
        <v>290</v>
      </c>
      <c r="R86" s="21">
        <v>292</v>
      </c>
      <c r="S86" s="21">
        <v>189</v>
      </c>
      <c r="T86" s="21">
        <v>197</v>
      </c>
      <c r="U86" s="21">
        <v>216</v>
      </c>
      <c r="V86" s="21">
        <v>216</v>
      </c>
      <c r="W86" s="21">
        <v>199</v>
      </c>
      <c r="X86" s="21">
        <v>201</v>
      </c>
      <c r="Y86" s="21">
        <v>116</v>
      </c>
      <c r="Z86" s="21">
        <v>124</v>
      </c>
      <c r="AA86" s="21">
        <v>243</v>
      </c>
      <c r="AB86" s="21">
        <v>243</v>
      </c>
      <c r="AC86" s="21">
        <v>278</v>
      </c>
      <c r="AD86" s="21">
        <v>290</v>
      </c>
      <c r="AE86" s="21">
        <v>131</v>
      </c>
      <c r="AF86" s="21">
        <v>143</v>
      </c>
      <c r="AG86" s="21">
        <v>336</v>
      </c>
      <c r="AH86" s="21">
        <v>340</v>
      </c>
      <c r="AI86" s="21">
        <v>185</v>
      </c>
      <c r="AJ86" s="21">
        <v>185</v>
      </c>
      <c r="AK86" s="21">
        <v>232</v>
      </c>
      <c r="AL86" s="21">
        <v>232</v>
      </c>
      <c r="AM86" s="21">
        <v>162</v>
      </c>
      <c r="AN86" s="21">
        <v>164</v>
      </c>
      <c r="AO86" s="21">
        <v>189</v>
      </c>
      <c r="AP86" s="21">
        <v>205</v>
      </c>
      <c r="AQ86" s="21">
        <v>156</v>
      </c>
      <c r="AR86" s="21">
        <v>168</v>
      </c>
      <c r="AS86" s="21">
        <v>218</v>
      </c>
      <c r="AT86" s="21">
        <v>218</v>
      </c>
      <c r="AU86" s="21">
        <v>155</v>
      </c>
      <c r="AV86" s="21">
        <v>155</v>
      </c>
      <c r="AW86" s="21">
        <v>323</v>
      </c>
      <c r="AX86" s="21">
        <v>323</v>
      </c>
      <c r="AY86" s="21">
        <v>141</v>
      </c>
      <c r="AZ86" s="21">
        <v>141</v>
      </c>
      <c r="BA86" s="21">
        <v>186</v>
      </c>
      <c r="BB86" s="21">
        <v>190</v>
      </c>
      <c r="BC86" s="21">
        <v>207</v>
      </c>
      <c r="BD86" s="21">
        <v>238</v>
      </c>
    </row>
    <row r="87" spans="1:56" x14ac:dyDescent="0.25">
      <c r="A87" s="3">
        <v>3</v>
      </c>
      <c r="B87" s="19" t="s">
        <v>123</v>
      </c>
      <c r="C87" s="18">
        <v>1377</v>
      </c>
      <c r="D87" s="142" t="s">
        <v>160</v>
      </c>
      <c r="E87" s="23"/>
      <c r="F87" s="19">
        <v>1</v>
      </c>
      <c r="G87" s="19" t="s">
        <v>19</v>
      </c>
      <c r="H87" s="19" t="s">
        <v>20</v>
      </c>
      <c r="I87" s="172" t="s">
        <v>521</v>
      </c>
      <c r="J87" s="19" t="s">
        <v>21</v>
      </c>
      <c r="K87" s="19" t="s">
        <v>21</v>
      </c>
      <c r="L87" s="171">
        <v>51.27</v>
      </c>
      <c r="M87" s="216" t="s">
        <v>735</v>
      </c>
      <c r="O87" s="21">
        <v>130</v>
      </c>
      <c r="P87" s="21">
        <v>132</v>
      </c>
      <c r="Q87" s="21">
        <v>290</v>
      </c>
      <c r="R87" s="21">
        <v>292</v>
      </c>
      <c r="S87" s="21">
        <v>189</v>
      </c>
      <c r="T87" s="21">
        <v>193</v>
      </c>
      <c r="U87" s="21">
        <v>258</v>
      </c>
      <c r="V87" s="21">
        <v>262</v>
      </c>
      <c r="W87" s="21">
        <v>199</v>
      </c>
      <c r="X87" s="21">
        <v>199</v>
      </c>
      <c r="Y87" s="21">
        <v>100</v>
      </c>
      <c r="Z87" s="21">
        <v>112</v>
      </c>
      <c r="AA87" s="21">
        <v>243</v>
      </c>
      <c r="AB87" s="21">
        <v>243</v>
      </c>
      <c r="AC87" s="21">
        <v>266</v>
      </c>
      <c r="AD87" s="21">
        <v>284</v>
      </c>
      <c r="AE87" s="21">
        <v>139</v>
      </c>
      <c r="AF87" s="21">
        <v>151</v>
      </c>
      <c r="AG87" s="21">
        <v>336</v>
      </c>
      <c r="AH87" s="21">
        <v>346</v>
      </c>
      <c r="AI87" s="21">
        <v>185</v>
      </c>
      <c r="AJ87" s="21">
        <v>193</v>
      </c>
      <c r="AK87" s="21">
        <v>226</v>
      </c>
      <c r="AL87" s="21">
        <v>232</v>
      </c>
      <c r="AM87" s="21">
        <v>162</v>
      </c>
      <c r="AN87" s="21">
        <v>168</v>
      </c>
      <c r="AO87" s="21">
        <v>189</v>
      </c>
      <c r="AP87" s="21">
        <v>193</v>
      </c>
      <c r="AQ87" s="21">
        <v>164</v>
      </c>
      <c r="AR87" s="21">
        <v>176</v>
      </c>
      <c r="AS87" s="21">
        <v>218</v>
      </c>
      <c r="AT87" s="21">
        <v>230</v>
      </c>
      <c r="AU87" s="21">
        <v>153</v>
      </c>
      <c r="AV87" s="21">
        <v>155</v>
      </c>
      <c r="AW87" s="21">
        <v>323</v>
      </c>
      <c r="AX87" s="21">
        <v>325</v>
      </c>
      <c r="AY87" s="21">
        <v>141</v>
      </c>
      <c r="AZ87" s="21">
        <v>149</v>
      </c>
      <c r="BA87" s="21">
        <v>190</v>
      </c>
      <c r="BB87" s="21">
        <v>190</v>
      </c>
      <c r="BC87" s="21">
        <v>212</v>
      </c>
      <c r="BD87" s="21">
        <v>270</v>
      </c>
    </row>
    <row r="88" spans="1:56" x14ac:dyDescent="0.25">
      <c r="A88" s="3">
        <v>3</v>
      </c>
      <c r="B88" s="19" t="s">
        <v>123</v>
      </c>
      <c r="C88" s="18">
        <v>1654</v>
      </c>
      <c r="D88" s="142" t="s">
        <v>161</v>
      </c>
      <c r="E88" s="23"/>
      <c r="F88" s="19">
        <v>1</v>
      </c>
      <c r="G88" s="19" t="s">
        <v>19</v>
      </c>
      <c r="H88" s="19" t="s">
        <v>40</v>
      </c>
      <c r="I88" s="172" t="s">
        <v>521</v>
      </c>
      <c r="J88" s="18">
        <v>643</v>
      </c>
      <c r="K88" s="18">
        <v>302</v>
      </c>
      <c r="L88" s="171">
        <v>93.28</v>
      </c>
      <c r="M88" s="216" t="s">
        <v>735</v>
      </c>
      <c r="O88" s="21">
        <v>130</v>
      </c>
      <c r="P88" s="21">
        <v>132</v>
      </c>
      <c r="Q88" s="21">
        <v>290</v>
      </c>
      <c r="R88" s="21">
        <v>290</v>
      </c>
      <c r="S88" s="21">
        <v>185</v>
      </c>
      <c r="T88" s="21">
        <v>189</v>
      </c>
      <c r="U88" s="21">
        <v>216</v>
      </c>
      <c r="V88" s="21">
        <v>228</v>
      </c>
      <c r="W88" s="21">
        <v>199</v>
      </c>
      <c r="X88" s="21">
        <v>223</v>
      </c>
      <c r="Y88" s="21">
        <v>100</v>
      </c>
      <c r="Z88" s="21">
        <v>100</v>
      </c>
      <c r="AA88" s="21">
        <v>243</v>
      </c>
      <c r="AB88" s="21">
        <v>243</v>
      </c>
      <c r="AC88" s="21">
        <v>266</v>
      </c>
      <c r="AD88" s="21">
        <v>290</v>
      </c>
      <c r="AE88" s="21">
        <v>143</v>
      </c>
      <c r="AF88" s="21">
        <v>159</v>
      </c>
      <c r="AG88" s="21">
        <v>340</v>
      </c>
      <c r="AH88" s="21">
        <v>346</v>
      </c>
      <c r="AI88" s="21">
        <v>185</v>
      </c>
      <c r="AJ88" s="21">
        <v>189</v>
      </c>
      <c r="AK88" s="21">
        <v>232</v>
      </c>
      <c r="AL88" s="21">
        <v>232</v>
      </c>
      <c r="AM88" s="21">
        <v>158</v>
      </c>
      <c r="AN88" s="21">
        <v>164</v>
      </c>
      <c r="AO88" s="21">
        <v>199</v>
      </c>
      <c r="AP88" s="21">
        <v>203</v>
      </c>
      <c r="AQ88" s="21">
        <v>168</v>
      </c>
      <c r="AR88" s="21">
        <v>184</v>
      </c>
      <c r="AS88" s="21">
        <v>230</v>
      </c>
      <c r="AT88" s="21">
        <v>230</v>
      </c>
      <c r="AU88" s="21">
        <v>151</v>
      </c>
      <c r="AV88" s="21">
        <v>153</v>
      </c>
      <c r="AW88" s="21">
        <v>321</v>
      </c>
      <c r="AX88" s="21">
        <v>323</v>
      </c>
      <c r="AY88" s="21">
        <v>141</v>
      </c>
      <c r="AZ88" s="21">
        <v>141</v>
      </c>
      <c r="BA88" s="21">
        <v>186</v>
      </c>
      <c r="BB88" s="21">
        <v>190</v>
      </c>
      <c r="BC88" s="21">
        <v>208</v>
      </c>
      <c r="BD88" s="21">
        <v>500</v>
      </c>
    </row>
    <row r="89" spans="1:56" x14ac:dyDescent="0.25">
      <c r="A89" s="3">
        <v>3</v>
      </c>
      <c r="B89" s="19" t="s">
        <v>123</v>
      </c>
      <c r="C89" s="18">
        <v>1656</v>
      </c>
      <c r="D89" s="142" t="s">
        <v>162</v>
      </c>
      <c r="E89" s="23"/>
      <c r="F89" s="19">
        <v>1</v>
      </c>
      <c r="G89" s="19" t="s">
        <v>19</v>
      </c>
      <c r="H89" s="19" t="s">
        <v>20</v>
      </c>
      <c r="I89" s="172" t="s">
        <v>523</v>
      </c>
      <c r="J89" s="18">
        <v>679</v>
      </c>
      <c r="K89" s="18">
        <v>5474</v>
      </c>
      <c r="L89" s="171">
        <v>45.61</v>
      </c>
      <c r="M89" s="216" t="s">
        <v>735</v>
      </c>
      <c r="O89" s="21">
        <v>130</v>
      </c>
      <c r="P89" s="21">
        <v>132</v>
      </c>
      <c r="Q89" s="21">
        <v>288</v>
      </c>
      <c r="R89" s="21">
        <v>292</v>
      </c>
      <c r="S89" s="21">
        <v>189</v>
      </c>
      <c r="T89" s="21">
        <v>193</v>
      </c>
      <c r="U89" s="21">
        <v>264</v>
      </c>
      <c r="V89" s="21">
        <v>264</v>
      </c>
      <c r="W89" s="21">
        <v>187</v>
      </c>
      <c r="X89" s="21">
        <v>199</v>
      </c>
      <c r="Y89" s="21">
        <v>124</v>
      </c>
      <c r="Z89" s="21">
        <v>152</v>
      </c>
      <c r="AA89" s="21">
        <v>243</v>
      </c>
      <c r="AB89" s="21">
        <v>245</v>
      </c>
      <c r="AC89" s="21">
        <v>278</v>
      </c>
      <c r="AD89" s="21">
        <v>284</v>
      </c>
      <c r="AE89" s="21">
        <v>127</v>
      </c>
      <c r="AF89" s="21">
        <v>139</v>
      </c>
      <c r="AG89" s="21">
        <v>338</v>
      </c>
      <c r="AH89" s="21">
        <v>340</v>
      </c>
      <c r="AI89" s="21">
        <v>185</v>
      </c>
      <c r="AJ89" s="21">
        <v>193</v>
      </c>
      <c r="AK89" s="21">
        <v>230</v>
      </c>
      <c r="AL89" s="21">
        <v>234</v>
      </c>
      <c r="AM89" s="21">
        <v>156</v>
      </c>
      <c r="AN89" s="21">
        <v>164</v>
      </c>
      <c r="AO89" s="21">
        <v>197</v>
      </c>
      <c r="AP89" s="21">
        <v>201</v>
      </c>
      <c r="AQ89" s="21">
        <v>152</v>
      </c>
      <c r="AR89" s="21">
        <v>164</v>
      </c>
      <c r="AS89" s="21">
        <v>218</v>
      </c>
      <c r="AT89" s="21">
        <v>226</v>
      </c>
      <c r="AU89" s="21">
        <v>149</v>
      </c>
      <c r="AV89" s="21">
        <v>155</v>
      </c>
      <c r="AW89" s="21">
        <v>323</v>
      </c>
      <c r="AX89" s="21">
        <v>323</v>
      </c>
      <c r="AY89" s="21">
        <v>141</v>
      </c>
      <c r="AZ89" s="21">
        <v>149</v>
      </c>
      <c r="BA89" s="21">
        <v>190</v>
      </c>
      <c r="BB89" s="21">
        <v>190</v>
      </c>
      <c r="BC89" s="21">
        <v>238</v>
      </c>
      <c r="BD89" s="21">
        <v>270</v>
      </c>
    </row>
    <row r="90" spans="1:56" x14ac:dyDescent="0.25">
      <c r="A90" s="3">
        <v>3</v>
      </c>
      <c r="B90" s="19" t="s">
        <v>123</v>
      </c>
      <c r="C90" s="18">
        <v>1669</v>
      </c>
      <c r="D90" s="142" t="s">
        <v>163</v>
      </c>
      <c r="E90" s="23"/>
      <c r="F90" s="19">
        <v>1</v>
      </c>
      <c r="G90" s="19" t="s">
        <v>19</v>
      </c>
      <c r="H90" s="19" t="s">
        <v>20</v>
      </c>
      <c r="I90" s="172" t="s">
        <v>523</v>
      </c>
      <c r="J90" s="18">
        <v>639</v>
      </c>
      <c r="K90" s="18">
        <v>321</v>
      </c>
      <c r="L90" s="171">
        <v>71.27</v>
      </c>
      <c r="M90" s="216" t="s">
        <v>735</v>
      </c>
      <c r="O90" s="21">
        <v>130</v>
      </c>
      <c r="P90" s="21">
        <v>132</v>
      </c>
      <c r="Q90" s="21">
        <v>290</v>
      </c>
      <c r="R90" s="21">
        <v>292</v>
      </c>
      <c r="S90" s="21">
        <v>189</v>
      </c>
      <c r="T90" s="21">
        <v>193</v>
      </c>
      <c r="U90" s="21">
        <v>224</v>
      </c>
      <c r="V90" s="21">
        <v>234</v>
      </c>
      <c r="W90" s="21">
        <v>199</v>
      </c>
      <c r="X90" s="21">
        <v>211</v>
      </c>
      <c r="Y90" s="21">
        <v>104</v>
      </c>
      <c r="Z90" s="21">
        <v>108</v>
      </c>
      <c r="AA90" s="21">
        <v>245</v>
      </c>
      <c r="AB90" s="21">
        <v>245</v>
      </c>
      <c r="AC90" s="21">
        <v>272</v>
      </c>
      <c r="AD90" s="21">
        <v>296</v>
      </c>
      <c r="AE90" s="21">
        <v>131</v>
      </c>
      <c r="AF90" s="21">
        <v>135</v>
      </c>
      <c r="AG90" s="21">
        <v>340</v>
      </c>
      <c r="AH90" s="21">
        <v>344</v>
      </c>
      <c r="AI90" s="21">
        <v>185</v>
      </c>
      <c r="AJ90" s="21">
        <v>193</v>
      </c>
      <c r="AK90" s="21">
        <v>232</v>
      </c>
      <c r="AL90" s="21">
        <v>232</v>
      </c>
      <c r="AM90" s="21">
        <v>162</v>
      </c>
      <c r="AN90" s="21">
        <v>168</v>
      </c>
      <c r="AO90" s="21">
        <v>189</v>
      </c>
      <c r="AP90" s="21">
        <v>193</v>
      </c>
      <c r="AQ90" s="21">
        <v>156</v>
      </c>
      <c r="AR90" s="21">
        <v>160</v>
      </c>
      <c r="AS90" s="21">
        <v>218</v>
      </c>
      <c r="AT90" s="21">
        <v>218</v>
      </c>
      <c r="AU90" s="21">
        <v>151</v>
      </c>
      <c r="AV90" s="21">
        <v>151</v>
      </c>
      <c r="AW90" s="21">
        <v>323</v>
      </c>
      <c r="AX90" s="21">
        <v>323</v>
      </c>
      <c r="AY90" s="21">
        <v>141</v>
      </c>
      <c r="AZ90" s="21">
        <v>141</v>
      </c>
      <c r="BA90" s="21">
        <v>186</v>
      </c>
      <c r="BB90" s="21">
        <v>188</v>
      </c>
      <c r="BC90" s="21">
        <v>226</v>
      </c>
      <c r="BD90" s="21">
        <v>492</v>
      </c>
    </row>
    <row r="91" spans="1:56" x14ac:dyDescent="0.25">
      <c r="A91" s="3">
        <v>3</v>
      </c>
      <c r="B91" s="19" t="s">
        <v>123</v>
      </c>
      <c r="C91" s="18">
        <v>1687</v>
      </c>
      <c r="D91" s="142" t="s">
        <v>164</v>
      </c>
      <c r="E91" s="23"/>
      <c r="F91" s="19">
        <v>1</v>
      </c>
      <c r="G91" s="19" t="s">
        <v>19</v>
      </c>
      <c r="H91" s="19" t="s">
        <v>20</v>
      </c>
      <c r="I91" s="172" t="s">
        <v>523</v>
      </c>
      <c r="J91" s="18">
        <v>823</v>
      </c>
      <c r="K91" s="18">
        <v>397</v>
      </c>
      <c r="L91" s="171">
        <v>45.93</v>
      </c>
      <c r="M91" s="216" t="s">
        <v>735</v>
      </c>
      <c r="O91" s="21">
        <v>132</v>
      </c>
      <c r="P91" s="21">
        <v>150</v>
      </c>
      <c r="Q91" s="21">
        <v>290</v>
      </c>
      <c r="R91" s="21">
        <v>290</v>
      </c>
      <c r="S91" s="21">
        <v>185</v>
      </c>
      <c r="T91" s="21">
        <v>189</v>
      </c>
      <c r="U91" s="21">
        <v>216</v>
      </c>
      <c r="V91" s="21">
        <v>234</v>
      </c>
      <c r="W91" s="21">
        <v>187</v>
      </c>
      <c r="X91" s="21">
        <v>199</v>
      </c>
      <c r="Y91" s="21">
        <v>108</v>
      </c>
      <c r="Z91" s="21">
        <v>152</v>
      </c>
      <c r="AA91" s="21">
        <v>243</v>
      </c>
      <c r="AB91" s="21">
        <v>243</v>
      </c>
      <c r="AC91" s="21">
        <v>266</v>
      </c>
      <c r="AD91" s="21">
        <v>302</v>
      </c>
      <c r="AE91" s="21">
        <v>127</v>
      </c>
      <c r="AF91" s="21">
        <v>135</v>
      </c>
      <c r="AG91" s="21">
        <v>340</v>
      </c>
      <c r="AH91" s="21">
        <v>340</v>
      </c>
      <c r="AI91" s="21">
        <v>185</v>
      </c>
      <c r="AJ91" s="21">
        <v>189</v>
      </c>
      <c r="AK91" s="21">
        <v>230</v>
      </c>
      <c r="AL91" s="21">
        <v>232</v>
      </c>
      <c r="AM91" s="21">
        <v>156</v>
      </c>
      <c r="AN91" s="21">
        <v>162</v>
      </c>
      <c r="AO91" s="21">
        <v>193</v>
      </c>
      <c r="AP91" s="21">
        <v>201</v>
      </c>
      <c r="AQ91" s="21">
        <v>152</v>
      </c>
      <c r="AR91" s="21">
        <v>160</v>
      </c>
      <c r="AS91" s="21">
        <v>218</v>
      </c>
      <c r="AT91" s="21">
        <v>218</v>
      </c>
      <c r="AU91" s="21">
        <v>153</v>
      </c>
      <c r="AV91" s="21">
        <v>157</v>
      </c>
      <c r="AW91" s="21">
        <v>323</v>
      </c>
      <c r="AX91" s="21">
        <v>323</v>
      </c>
      <c r="AY91" s="21">
        <v>141</v>
      </c>
      <c r="AZ91" s="21">
        <v>149</v>
      </c>
      <c r="BA91" s="21">
        <v>186</v>
      </c>
      <c r="BB91" s="21">
        <v>188</v>
      </c>
      <c r="BC91" s="21">
        <v>211</v>
      </c>
      <c r="BD91" s="21">
        <v>224</v>
      </c>
    </row>
    <row r="92" spans="1:56" x14ac:dyDescent="0.25">
      <c r="A92" s="3">
        <v>3</v>
      </c>
      <c r="B92" s="19" t="s">
        <v>167</v>
      </c>
      <c r="C92" s="19" t="s">
        <v>166</v>
      </c>
      <c r="D92" s="142" t="s">
        <v>165</v>
      </c>
      <c r="E92" s="23"/>
      <c r="F92" s="19">
        <v>1</v>
      </c>
      <c r="G92" s="19" t="s">
        <v>19</v>
      </c>
      <c r="H92" s="19" t="s">
        <v>20</v>
      </c>
      <c r="I92" s="172" t="s">
        <v>523</v>
      </c>
      <c r="J92" s="19" t="s">
        <v>21</v>
      </c>
      <c r="K92" s="19" t="s">
        <v>21</v>
      </c>
      <c r="L92" s="218">
        <v>125.4</v>
      </c>
      <c r="M92" s="216" t="s">
        <v>735</v>
      </c>
      <c r="O92" s="21">
        <v>130</v>
      </c>
      <c r="P92" s="21">
        <v>130</v>
      </c>
      <c r="Q92" s="21">
        <v>290</v>
      </c>
      <c r="R92" s="21">
        <v>292</v>
      </c>
      <c r="S92" s="21">
        <v>189</v>
      </c>
      <c r="T92" s="21">
        <v>189</v>
      </c>
      <c r="U92" s="21">
        <v>224</v>
      </c>
      <c r="V92" s="21">
        <v>228</v>
      </c>
      <c r="W92" s="21">
        <v>199</v>
      </c>
      <c r="X92" s="21">
        <v>217</v>
      </c>
      <c r="Y92" s="21">
        <v>104</v>
      </c>
      <c r="Z92" s="21">
        <v>112</v>
      </c>
      <c r="AA92" s="21">
        <v>243</v>
      </c>
      <c r="AB92" s="21">
        <v>243</v>
      </c>
      <c r="AC92" s="21">
        <v>296</v>
      </c>
      <c r="AD92" s="21">
        <v>296</v>
      </c>
      <c r="AE92" s="21">
        <v>151</v>
      </c>
      <c r="AF92" s="21">
        <v>183</v>
      </c>
      <c r="AG92" s="21">
        <v>336</v>
      </c>
      <c r="AH92" s="21">
        <v>340</v>
      </c>
      <c r="AI92" s="21">
        <v>185</v>
      </c>
      <c r="AJ92" s="21">
        <v>185</v>
      </c>
      <c r="AK92" s="21">
        <v>226</v>
      </c>
      <c r="AL92" s="21">
        <v>226</v>
      </c>
      <c r="AM92" s="21">
        <v>162</v>
      </c>
      <c r="AN92" s="21">
        <v>168</v>
      </c>
      <c r="AO92" s="21">
        <v>189</v>
      </c>
      <c r="AP92" s="21">
        <v>197</v>
      </c>
      <c r="AQ92" s="21">
        <v>176</v>
      </c>
      <c r="AR92" s="21">
        <v>208</v>
      </c>
      <c r="AS92" s="21">
        <v>218</v>
      </c>
      <c r="AT92" s="85" t="s">
        <v>396</v>
      </c>
      <c r="AU92" s="21">
        <v>151</v>
      </c>
      <c r="AV92" s="21">
        <v>153</v>
      </c>
      <c r="AW92" s="21">
        <v>323</v>
      </c>
      <c r="AX92" s="21">
        <v>325</v>
      </c>
      <c r="AY92" s="21">
        <v>141</v>
      </c>
      <c r="AZ92" s="21">
        <v>149</v>
      </c>
      <c r="BA92" s="21">
        <v>188</v>
      </c>
      <c r="BB92" s="21">
        <v>188</v>
      </c>
      <c r="BC92" s="21">
        <v>208</v>
      </c>
      <c r="BD92" s="21">
        <v>238</v>
      </c>
    </row>
    <row r="93" spans="1:56" x14ac:dyDescent="0.25">
      <c r="A93" s="3">
        <v>3</v>
      </c>
      <c r="B93" s="19" t="s">
        <v>167</v>
      </c>
      <c r="C93" s="19" t="s">
        <v>170</v>
      </c>
      <c r="D93" s="142" t="s">
        <v>169</v>
      </c>
      <c r="E93" s="23"/>
      <c r="F93" s="19">
        <v>1</v>
      </c>
      <c r="G93" s="19" t="s">
        <v>19</v>
      </c>
      <c r="H93" s="19" t="s">
        <v>20</v>
      </c>
      <c r="I93" s="172" t="s">
        <v>521</v>
      </c>
      <c r="J93" s="19" t="s">
        <v>21</v>
      </c>
      <c r="K93" s="19" t="s">
        <v>21</v>
      </c>
      <c r="L93" s="218">
        <v>89.91</v>
      </c>
      <c r="M93" s="216" t="s">
        <v>735</v>
      </c>
      <c r="O93" s="21">
        <v>130</v>
      </c>
      <c r="P93" s="21">
        <v>130</v>
      </c>
      <c r="Q93" s="21">
        <v>290</v>
      </c>
      <c r="R93" s="21">
        <v>290</v>
      </c>
      <c r="S93" s="21">
        <v>189</v>
      </c>
      <c r="T93" s="21">
        <v>193</v>
      </c>
      <c r="U93" s="21">
        <v>224</v>
      </c>
      <c r="V93" s="21">
        <v>224</v>
      </c>
      <c r="W93" s="21">
        <v>199</v>
      </c>
      <c r="X93" s="21">
        <v>211</v>
      </c>
      <c r="Y93" s="21">
        <v>104</v>
      </c>
      <c r="Z93" s="21">
        <v>108</v>
      </c>
      <c r="AA93" s="21">
        <v>243</v>
      </c>
      <c r="AB93" s="21">
        <v>245</v>
      </c>
      <c r="AC93" s="21">
        <v>284</v>
      </c>
      <c r="AD93" s="21">
        <v>296</v>
      </c>
      <c r="AE93" s="21">
        <v>135</v>
      </c>
      <c r="AF93" s="21">
        <v>143</v>
      </c>
      <c r="AG93" s="21">
        <v>334</v>
      </c>
      <c r="AH93" s="21">
        <v>334</v>
      </c>
      <c r="AI93" s="21">
        <v>185</v>
      </c>
      <c r="AJ93" s="21">
        <v>193</v>
      </c>
      <c r="AK93" s="21">
        <v>226</v>
      </c>
      <c r="AL93" s="21">
        <v>226</v>
      </c>
      <c r="AM93" s="21">
        <v>156</v>
      </c>
      <c r="AN93" s="21">
        <v>168</v>
      </c>
      <c r="AO93" s="21">
        <v>197</v>
      </c>
      <c r="AP93" s="21">
        <v>199</v>
      </c>
      <c r="AQ93" s="21">
        <v>160</v>
      </c>
      <c r="AR93" s="21">
        <v>168</v>
      </c>
      <c r="AS93" s="21">
        <v>218</v>
      </c>
      <c r="AT93" s="21">
        <v>218</v>
      </c>
      <c r="AU93" s="21">
        <v>151</v>
      </c>
      <c r="AV93" s="21">
        <v>151</v>
      </c>
      <c r="AW93" s="21">
        <v>323</v>
      </c>
      <c r="AX93" s="21">
        <v>325</v>
      </c>
      <c r="AY93" s="21">
        <v>139</v>
      </c>
      <c r="AZ93" s="21">
        <v>149</v>
      </c>
      <c r="BA93" s="21">
        <v>188</v>
      </c>
      <c r="BB93" s="21">
        <v>190</v>
      </c>
      <c r="BC93" s="21">
        <v>208</v>
      </c>
      <c r="BD93" s="21">
        <v>264</v>
      </c>
    </row>
    <row r="94" spans="1:56" x14ac:dyDescent="0.25">
      <c r="A94" s="3">
        <v>3</v>
      </c>
      <c r="B94" s="19" t="s">
        <v>167</v>
      </c>
      <c r="C94" s="19" t="s">
        <v>173</v>
      </c>
      <c r="D94" s="142" t="s">
        <v>172</v>
      </c>
      <c r="E94" s="23"/>
      <c r="F94" s="19">
        <v>1</v>
      </c>
      <c r="G94" s="19" t="s">
        <v>19</v>
      </c>
      <c r="H94" s="19" t="s">
        <v>20</v>
      </c>
      <c r="I94" s="172" t="s">
        <v>521</v>
      </c>
      <c r="J94" s="19" t="s">
        <v>21</v>
      </c>
      <c r="K94" s="19" t="s">
        <v>21</v>
      </c>
      <c r="L94" s="218">
        <v>71.3</v>
      </c>
      <c r="M94" s="216" t="s">
        <v>735</v>
      </c>
      <c r="O94" s="21">
        <v>130</v>
      </c>
      <c r="P94" s="21">
        <v>130</v>
      </c>
      <c r="Q94" s="21">
        <v>290</v>
      </c>
      <c r="R94" s="21">
        <v>290</v>
      </c>
      <c r="S94" s="21">
        <v>185</v>
      </c>
      <c r="T94" s="21">
        <v>189</v>
      </c>
      <c r="U94" s="21">
        <v>206</v>
      </c>
      <c r="V94" s="21">
        <v>224</v>
      </c>
      <c r="W94" s="21">
        <v>199</v>
      </c>
      <c r="X94" s="21">
        <v>211</v>
      </c>
      <c r="Y94" s="21">
        <v>100</v>
      </c>
      <c r="Z94" s="21">
        <v>104</v>
      </c>
      <c r="AA94" s="21">
        <v>243</v>
      </c>
      <c r="AB94" s="21">
        <v>243</v>
      </c>
      <c r="AC94" s="21">
        <v>290</v>
      </c>
      <c r="AD94" s="21">
        <v>296</v>
      </c>
      <c r="AE94" s="21">
        <v>135</v>
      </c>
      <c r="AF94" s="21">
        <v>183</v>
      </c>
      <c r="AG94" s="21">
        <v>336</v>
      </c>
      <c r="AH94" s="21">
        <v>340</v>
      </c>
      <c r="AI94" s="21">
        <v>185</v>
      </c>
      <c r="AJ94" s="21">
        <v>185</v>
      </c>
      <c r="AK94" s="21">
        <v>226</v>
      </c>
      <c r="AL94" s="21">
        <v>232</v>
      </c>
      <c r="AM94" s="21">
        <v>162</v>
      </c>
      <c r="AN94" s="21">
        <v>164</v>
      </c>
      <c r="AO94" s="21">
        <v>197</v>
      </c>
      <c r="AP94" s="21">
        <v>201</v>
      </c>
      <c r="AQ94" s="21">
        <v>160</v>
      </c>
      <c r="AR94" s="21">
        <v>208</v>
      </c>
      <c r="AS94" s="21">
        <v>218</v>
      </c>
      <c r="AT94" s="21">
        <v>218</v>
      </c>
      <c r="AU94" s="21">
        <v>151</v>
      </c>
      <c r="AV94" s="21">
        <v>153</v>
      </c>
      <c r="AW94" s="21">
        <v>323</v>
      </c>
      <c r="AX94" s="21">
        <v>323</v>
      </c>
      <c r="AY94" s="21">
        <v>139</v>
      </c>
      <c r="AZ94" s="21">
        <v>149</v>
      </c>
      <c r="BA94" s="21">
        <v>188</v>
      </c>
      <c r="BB94" s="21">
        <v>190</v>
      </c>
      <c r="BC94" s="21">
        <v>208</v>
      </c>
      <c r="BD94" s="21">
        <v>230</v>
      </c>
    </row>
    <row r="95" spans="1:56" x14ac:dyDescent="0.25">
      <c r="A95" s="3">
        <v>3</v>
      </c>
      <c r="B95" s="19" t="s">
        <v>167</v>
      </c>
      <c r="C95" s="19" t="s">
        <v>176</v>
      </c>
      <c r="D95" s="142" t="s">
        <v>175</v>
      </c>
      <c r="E95" s="23"/>
      <c r="F95" s="19">
        <v>1</v>
      </c>
      <c r="G95" s="19" t="s">
        <v>19</v>
      </c>
      <c r="H95" s="19" t="s">
        <v>40</v>
      </c>
      <c r="I95" s="21" t="s">
        <v>736</v>
      </c>
      <c r="J95" s="19" t="s">
        <v>21</v>
      </c>
      <c r="K95" s="19" t="s">
        <v>21</v>
      </c>
      <c r="L95" s="218">
        <v>115.69</v>
      </c>
      <c r="M95" s="216" t="s">
        <v>735</v>
      </c>
      <c r="O95" s="21">
        <v>130</v>
      </c>
      <c r="P95" s="21">
        <v>142</v>
      </c>
      <c r="Q95" s="21">
        <v>290</v>
      </c>
      <c r="R95" s="21">
        <v>290</v>
      </c>
      <c r="S95" s="21">
        <v>189</v>
      </c>
      <c r="T95" s="21">
        <v>201</v>
      </c>
      <c r="U95" s="21">
        <v>216</v>
      </c>
      <c r="V95" s="21">
        <v>234</v>
      </c>
      <c r="W95" s="21">
        <v>199</v>
      </c>
      <c r="X95" s="21">
        <v>211</v>
      </c>
      <c r="Y95" s="21">
        <v>104</v>
      </c>
      <c r="Z95" s="21">
        <v>120</v>
      </c>
      <c r="AA95" s="21">
        <v>243</v>
      </c>
      <c r="AB95" s="21">
        <v>243</v>
      </c>
      <c r="AC95" s="21">
        <v>290</v>
      </c>
      <c r="AD95" s="21">
        <v>302</v>
      </c>
      <c r="AE95" s="21">
        <v>131</v>
      </c>
      <c r="AF95" s="21">
        <v>143</v>
      </c>
      <c r="AG95" s="21">
        <v>336</v>
      </c>
      <c r="AH95" s="21">
        <v>344</v>
      </c>
      <c r="AI95" s="21">
        <v>185</v>
      </c>
      <c r="AJ95" s="21">
        <v>185</v>
      </c>
      <c r="AK95" s="21">
        <v>226</v>
      </c>
      <c r="AL95" s="21">
        <v>232</v>
      </c>
      <c r="AM95" s="21">
        <v>156</v>
      </c>
      <c r="AN95" s="21">
        <v>160</v>
      </c>
      <c r="AO95" s="21">
        <v>199</v>
      </c>
      <c r="AP95" s="21">
        <v>201</v>
      </c>
      <c r="AQ95" s="21">
        <v>156</v>
      </c>
      <c r="AR95" s="21">
        <v>168</v>
      </c>
      <c r="AS95" s="21">
        <v>218</v>
      </c>
      <c r="AT95" s="21">
        <v>226</v>
      </c>
      <c r="AU95" s="21">
        <v>153</v>
      </c>
      <c r="AV95" s="21">
        <v>155</v>
      </c>
      <c r="AW95" s="21">
        <v>323</v>
      </c>
      <c r="AX95" s="21">
        <v>323</v>
      </c>
      <c r="AY95" s="21">
        <v>141</v>
      </c>
      <c r="AZ95" s="21">
        <v>141</v>
      </c>
      <c r="BA95" s="21">
        <v>189</v>
      </c>
      <c r="BB95" s="21">
        <v>190</v>
      </c>
      <c r="BC95" s="21">
        <v>217</v>
      </c>
      <c r="BD95" s="21">
        <v>234</v>
      </c>
    </row>
    <row r="96" spans="1:56" x14ac:dyDescent="0.25">
      <c r="A96" s="3">
        <v>3</v>
      </c>
      <c r="B96" s="19" t="s">
        <v>167</v>
      </c>
      <c r="C96" s="19" t="s">
        <v>179</v>
      </c>
      <c r="D96" s="142" t="s">
        <v>178</v>
      </c>
      <c r="E96" s="23"/>
      <c r="F96" s="19">
        <v>1</v>
      </c>
      <c r="G96" s="19" t="s">
        <v>19</v>
      </c>
      <c r="H96" s="19" t="s">
        <v>40</v>
      </c>
      <c r="I96" s="172" t="s">
        <v>523</v>
      </c>
      <c r="J96" s="19" t="s">
        <v>21</v>
      </c>
      <c r="K96" s="19" t="s">
        <v>21</v>
      </c>
      <c r="L96" s="218">
        <v>77.89</v>
      </c>
      <c r="M96" s="216" t="s">
        <v>735</v>
      </c>
      <c r="O96" s="21">
        <v>130</v>
      </c>
      <c r="P96" s="21">
        <v>130</v>
      </c>
      <c r="Q96" s="21">
        <v>290</v>
      </c>
      <c r="R96" s="21">
        <v>290</v>
      </c>
      <c r="S96" s="21">
        <v>185</v>
      </c>
      <c r="T96" s="21">
        <v>197</v>
      </c>
      <c r="U96" s="21">
        <v>224</v>
      </c>
      <c r="V96" s="21">
        <v>234</v>
      </c>
      <c r="W96" s="21">
        <v>199</v>
      </c>
      <c r="X96" s="21">
        <v>219</v>
      </c>
      <c r="Y96" s="21">
        <v>100</v>
      </c>
      <c r="Z96" s="21">
        <v>112</v>
      </c>
      <c r="AA96" s="21">
        <v>243</v>
      </c>
      <c r="AB96" s="21">
        <v>243</v>
      </c>
      <c r="AC96" s="21">
        <v>290</v>
      </c>
      <c r="AD96" s="21">
        <v>290</v>
      </c>
      <c r="AE96" s="21">
        <v>135</v>
      </c>
      <c r="AF96" s="21">
        <v>143</v>
      </c>
      <c r="AG96" s="21">
        <v>336</v>
      </c>
      <c r="AH96" s="21">
        <v>342</v>
      </c>
      <c r="AI96" s="21">
        <v>185</v>
      </c>
      <c r="AJ96" s="21">
        <v>193</v>
      </c>
      <c r="AK96" s="21">
        <v>226</v>
      </c>
      <c r="AL96" s="21">
        <v>232</v>
      </c>
      <c r="AM96" s="21">
        <v>162</v>
      </c>
      <c r="AN96" s="21">
        <v>162</v>
      </c>
      <c r="AO96" s="21">
        <v>201</v>
      </c>
      <c r="AP96" s="21">
        <v>201</v>
      </c>
      <c r="AQ96" s="21">
        <v>160</v>
      </c>
      <c r="AR96" s="21">
        <v>168</v>
      </c>
      <c r="AS96" s="21">
        <v>218</v>
      </c>
      <c r="AT96" s="21">
        <v>228</v>
      </c>
      <c r="AU96" s="21">
        <v>153</v>
      </c>
      <c r="AV96" s="21">
        <v>153</v>
      </c>
      <c r="AW96" s="21">
        <v>323</v>
      </c>
      <c r="AX96" s="21">
        <v>323</v>
      </c>
      <c r="AY96" s="21">
        <v>139</v>
      </c>
      <c r="AZ96" s="21">
        <v>139</v>
      </c>
      <c r="BA96" s="21">
        <v>190</v>
      </c>
      <c r="BB96" s="21">
        <v>190</v>
      </c>
      <c r="BC96" s="21">
        <v>210</v>
      </c>
      <c r="BD96" s="21">
        <v>230</v>
      </c>
    </row>
    <row r="97" spans="1:56" x14ac:dyDescent="0.25">
      <c r="A97" s="3">
        <v>3</v>
      </c>
      <c r="B97" s="19" t="s">
        <v>183</v>
      </c>
      <c r="C97" s="19" t="s">
        <v>182</v>
      </c>
      <c r="D97" s="142" t="s">
        <v>181</v>
      </c>
      <c r="E97" s="23"/>
      <c r="F97" s="19">
        <v>0</v>
      </c>
      <c r="G97" s="19" t="s">
        <v>19</v>
      </c>
      <c r="H97" s="19" t="s">
        <v>20</v>
      </c>
      <c r="I97" s="172" t="s">
        <v>523</v>
      </c>
      <c r="J97" s="19" t="s">
        <v>21</v>
      </c>
      <c r="K97" s="19" t="s">
        <v>21</v>
      </c>
      <c r="L97" s="219">
        <v>110.67</v>
      </c>
      <c r="M97" s="216" t="s">
        <v>735</v>
      </c>
      <c r="O97" s="21">
        <v>130</v>
      </c>
      <c r="P97" s="21">
        <v>130</v>
      </c>
      <c r="Q97" s="21">
        <v>292</v>
      </c>
      <c r="R97" s="21">
        <v>292</v>
      </c>
      <c r="S97" s="21">
        <v>197</v>
      </c>
      <c r="T97" s="21">
        <v>197</v>
      </c>
      <c r="U97" s="21">
        <v>234</v>
      </c>
      <c r="V97" s="21">
        <v>236</v>
      </c>
      <c r="W97" s="21">
        <v>211</v>
      </c>
      <c r="X97" s="21">
        <v>211</v>
      </c>
      <c r="Y97" s="21">
        <v>88</v>
      </c>
      <c r="Z97" s="21">
        <v>0</v>
      </c>
      <c r="AA97" s="21">
        <v>243</v>
      </c>
      <c r="AB97" s="21">
        <v>243</v>
      </c>
      <c r="AC97" s="21">
        <v>290</v>
      </c>
      <c r="AD97" s="21">
        <v>296</v>
      </c>
      <c r="AE97" s="21">
        <v>135</v>
      </c>
      <c r="AF97" s="21">
        <v>151</v>
      </c>
      <c r="AG97" s="21">
        <v>342</v>
      </c>
      <c r="AH97" s="21">
        <v>344</v>
      </c>
      <c r="AI97" s="21">
        <v>185</v>
      </c>
      <c r="AJ97" s="21">
        <v>189</v>
      </c>
      <c r="AK97" s="21">
        <v>226</v>
      </c>
      <c r="AL97" s="21">
        <v>232</v>
      </c>
      <c r="AM97" s="21">
        <v>162</v>
      </c>
      <c r="AN97" s="21">
        <v>162</v>
      </c>
      <c r="AO97" s="21">
        <v>205</v>
      </c>
      <c r="AP97" s="21">
        <v>205</v>
      </c>
      <c r="AQ97" s="21">
        <v>160</v>
      </c>
      <c r="AR97" s="21">
        <v>176</v>
      </c>
      <c r="AS97" s="21">
        <v>218</v>
      </c>
      <c r="AT97" s="21">
        <v>218</v>
      </c>
      <c r="AU97" s="21">
        <v>155</v>
      </c>
      <c r="AV97" s="21">
        <v>155</v>
      </c>
      <c r="AW97" s="21">
        <v>323</v>
      </c>
      <c r="AX97" s="21">
        <v>323</v>
      </c>
      <c r="AY97" s="21">
        <v>141</v>
      </c>
      <c r="AZ97" s="21">
        <v>141</v>
      </c>
      <c r="BA97" s="21">
        <v>186</v>
      </c>
      <c r="BB97" s="21">
        <v>190</v>
      </c>
      <c r="BC97" s="21">
        <v>225</v>
      </c>
      <c r="BD97" s="21">
        <v>226</v>
      </c>
    </row>
    <row r="98" spans="1:56" x14ac:dyDescent="0.25">
      <c r="A98" s="3">
        <v>3</v>
      </c>
      <c r="B98" s="19" t="s">
        <v>183</v>
      </c>
      <c r="C98" s="19" t="s">
        <v>186</v>
      </c>
      <c r="D98" s="142" t="s">
        <v>185</v>
      </c>
      <c r="E98" s="23"/>
      <c r="F98" s="19">
        <v>1</v>
      </c>
      <c r="G98" s="19" t="s">
        <v>19</v>
      </c>
      <c r="H98" s="19" t="s">
        <v>20</v>
      </c>
      <c r="I98" s="172" t="s">
        <v>523</v>
      </c>
      <c r="J98" s="19" t="s">
        <v>21</v>
      </c>
      <c r="K98" s="19" t="s">
        <v>21</v>
      </c>
      <c r="L98" s="219">
        <v>86.47</v>
      </c>
      <c r="M98" s="216" t="s">
        <v>735</v>
      </c>
      <c r="O98" s="21">
        <v>132</v>
      </c>
      <c r="P98" s="21">
        <v>136</v>
      </c>
      <c r="Q98" s="21">
        <v>290</v>
      </c>
      <c r="R98" s="21">
        <v>292</v>
      </c>
      <c r="S98" s="21">
        <v>189</v>
      </c>
      <c r="T98" s="21">
        <v>197</v>
      </c>
      <c r="U98" s="21">
        <v>220</v>
      </c>
      <c r="V98" s="21">
        <v>224</v>
      </c>
      <c r="W98" s="21">
        <v>201</v>
      </c>
      <c r="X98" s="21">
        <v>223</v>
      </c>
      <c r="Y98" s="21">
        <v>100</v>
      </c>
      <c r="Z98" s="21">
        <v>120</v>
      </c>
      <c r="AA98" s="21">
        <v>243</v>
      </c>
      <c r="AB98" s="21">
        <v>245</v>
      </c>
      <c r="AC98" s="21">
        <v>284</v>
      </c>
      <c r="AD98" s="21">
        <v>290</v>
      </c>
      <c r="AE98" s="21">
        <v>139</v>
      </c>
      <c r="AF98" s="21">
        <v>155</v>
      </c>
      <c r="AG98" s="21">
        <v>340</v>
      </c>
      <c r="AH98" s="21">
        <v>344</v>
      </c>
      <c r="AI98" s="21">
        <v>177</v>
      </c>
      <c r="AJ98" s="21">
        <v>189</v>
      </c>
      <c r="AK98" s="21">
        <v>232</v>
      </c>
      <c r="AL98" s="21">
        <v>232</v>
      </c>
      <c r="AM98" s="21">
        <v>162</v>
      </c>
      <c r="AN98" s="21">
        <v>164</v>
      </c>
      <c r="AO98" s="21">
        <v>199</v>
      </c>
      <c r="AP98" s="21">
        <v>203</v>
      </c>
      <c r="AQ98" s="21">
        <v>164</v>
      </c>
      <c r="AR98" s="21">
        <v>180</v>
      </c>
      <c r="AS98" s="21">
        <v>218</v>
      </c>
      <c r="AT98" s="21">
        <v>218</v>
      </c>
      <c r="AU98" s="21">
        <v>151</v>
      </c>
      <c r="AV98" s="21">
        <v>151</v>
      </c>
      <c r="AW98" s="21">
        <v>323</v>
      </c>
      <c r="AX98" s="21">
        <v>323</v>
      </c>
      <c r="AY98" s="21">
        <v>139</v>
      </c>
      <c r="AZ98" s="21">
        <v>141</v>
      </c>
      <c r="BA98" s="21">
        <v>188</v>
      </c>
      <c r="BB98" s="21">
        <v>190</v>
      </c>
      <c r="BC98" s="21">
        <v>232</v>
      </c>
      <c r="BD98" s="21">
        <v>288</v>
      </c>
    </row>
    <row r="99" spans="1:56" x14ac:dyDescent="0.25">
      <c r="A99" s="3">
        <v>3</v>
      </c>
      <c r="B99" s="19" t="s">
        <v>183</v>
      </c>
      <c r="C99" s="19" t="s">
        <v>189</v>
      </c>
      <c r="D99" s="142" t="s">
        <v>188</v>
      </c>
      <c r="E99" s="23"/>
      <c r="F99" s="19">
        <v>1</v>
      </c>
      <c r="G99" s="19" t="s">
        <v>19</v>
      </c>
      <c r="H99" s="19" t="s">
        <v>20</v>
      </c>
      <c r="I99" s="172" t="s">
        <v>521</v>
      </c>
      <c r="J99" s="19" t="s">
        <v>21</v>
      </c>
      <c r="K99" s="19" t="s">
        <v>21</v>
      </c>
      <c r="L99" s="219">
        <v>94.7</v>
      </c>
      <c r="M99" s="216" t="s">
        <v>735</v>
      </c>
      <c r="O99" s="21">
        <v>130</v>
      </c>
      <c r="P99" s="21">
        <v>138</v>
      </c>
      <c r="Q99" s="21">
        <v>290</v>
      </c>
      <c r="R99" s="21">
        <v>292</v>
      </c>
      <c r="S99" s="21">
        <v>189</v>
      </c>
      <c r="T99" s="21">
        <v>193</v>
      </c>
      <c r="U99" s="21">
        <v>216</v>
      </c>
      <c r="V99" s="21">
        <v>224</v>
      </c>
      <c r="W99" s="21">
        <v>201</v>
      </c>
      <c r="X99" s="21">
        <v>201</v>
      </c>
      <c r="Y99" s="21">
        <v>100</v>
      </c>
      <c r="Z99" s="21">
        <v>120</v>
      </c>
      <c r="AA99" s="21">
        <v>243</v>
      </c>
      <c r="AB99" s="21">
        <v>245</v>
      </c>
      <c r="AC99" s="21">
        <v>272</v>
      </c>
      <c r="AD99" s="21">
        <v>278</v>
      </c>
      <c r="AE99" s="21">
        <v>139</v>
      </c>
      <c r="AF99" s="21">
        <v>155</v>
      </c>
      <c r="AG99" s="21">
        <v>340</v>
      </c>
      <c r="AH99" s="21">
        <v>344</v>
      </c>
      <c r="AI99" s="21">
        <v>185</v>
      </c>
      <c r="AJ99" s="21">
        <v>193</v>
      </c>
      <c r="AK99" s="21">
        <v>226</v>
      </c>
      <c r="AL99" s="21">
        <v>232</v>
      </c>
      <c r="AM99" s="21">
        <v>162</v>
      </c>
      <c r="AN99" s="21">
        <v>164</v>
      </c>
      <c r="AO99" s="21">
        <v>197</v>
      </c>
      <c r="AP99" s="21">
        <v>203</v>
      </c>
      <c r="AQ99" s="21">
        <v>164</v>
      </c>
      <c r="AR99" s="21">
        <v>180</v>
      </c>
      <c r="AS99" s="21">
        <v>228</v>
      </c>
      <c r="AT99" s="21">
        <v>228</v>
      </c>
      <c r="AU99" s="21">
        <v>151</v>
      </c>
      <c r="AV99" s="21">
        <v>151</v>
      </c>
      <c r="AW99" s="21">
        <v>323</v>
      </c>
      <c r="AX99" s="21">
        <v>323</v>
      </c>
      <c r="AY99" s="21">
        <v>139</v>
      </c>
      <c r="AZ99" s="21">
        <v>149</v>
      </c>
      <c r="BA99" s="21">
        <v>190</v>
      </c>
      <c r="BB99" s="21">
        <v>190</v>
      </c>
      <c r="BC99" s="21">
        <v>201</v>
      </c>
      <c r="BD99" s="21">
        <v>212</v>
      </c>
    </row>
    <row r="100" spans="1:56" x14ac:dyDescent="0.25">
      <c r="A100" s="3">
        <v>3</v>
      </c>
      <c r="B100" s="19" t="s">
        <v>183</v>
      </c>
      <c r="C100" s="19" t="s">
        <v>192</v>
      </c>
      <c r="D100" s="142" t="s">
        <v>191</v>
      </c>
      <c r="E100" s="23"/>
      <c r="F100" s="19">
        <v>1</v>
      </c>
      <c r="G100" s="19" t="s">
        <v>19</v>
      </c>
      <c r="H100" s="19" t="s">
        <v>20</v>
      </c>
      <c r="I100" s="172" t="s">
        <v>521</v>
      </c>
      <c r="J100" s="19" t="s">
        <v>21</v>
      </c>
      <c r="K100" s="19" t="s">
        <v>21</v>
      </c>
      <c r="L100" s="219">
        <v>176.28</v>
      </c>
      <c r="M100" s="216" t="s">
        <v>735</v>
      </c>
      <c r="O100" s="21">
        <v>130</v>
      </c>
      <c r="P100" s="21">
        <v>132</v>
      </c>
      <c r="Q100" s="21">
        <v>292</v>
      </c>
      <c r="R100" s="21">
        <v>292</v>
      </c>
      <c r="S100" s="21">
        <v>189</v>
      </c>
      <c r="T100" s="21">
        <v>197</v>
      </c>
      <c r="U100" s="21">
        <v>224</v>
      </c>
      <c r="V100" s="21">
        <v>236</v>
      </c>
      <c r="W100" s="21">
        <v>195</v>
      </c>
      <c r="X100" s="21">
        <v>211</v>
      </c>
      <c r="Y100" s="21">
        <v>128</v>
      </c>
      <c r="Z100" s="21">
        <v>148</v>
      </c>
      <c r="AA100" s="21">
        <v>243</v>
      </c>
      <c r="AB100" s="21">
        <v>245</v>
      </c>
      <c r="AC100" s="21">
        <v>272</v>
      </c>
      <c r="AD100" s="21">
        <v>296</v>
      </c>
      <c r="AE100" s="21">
        <v>139</v>
      </c>
      <c r="AF100" s="21">
        <v>147</v>
      </c>
      <c r="AG100" s="21">
        <v>342</v>
      </c>
      <c r="AH100" s="21">
        <v>344</v>
      </c>
      <c r="AI100" s="21">
        <v>185</v>
      </c>
      <c r="AJ100" s="21">
        <v>185</v>
      </c>
      <c r="AK100" s="21">
        <v>226</v>
      </c>
      <c r="AL100" s="21">
        <v>232</v>
      </c>
      <c r="AM100" s="21">
        <v>166</v>
      </c>
      <c r="AN100" s="21">
        <v>170</v>
      </c>
      <c r="AO100" s="21">
        <v>191</v>
      </c>
      <c r="AP100" s="21">
        <v>203</v>
      </c>
      <c r="AQ100" s="21">
        <v>164</v>
      </c>
      <c r="AR100" s="21">
        <v>172</v>
      </c>
      <c r="AS100" s="21">
        <v>218</v>
      </c>
      <c r="AT100" s="21">
        <v>228</v>
      </c>
      <c r="AU100" s="21">
        <v>151</v>
      </c>
      <c r="AV100" s="21">
        <v>157</v>
      </c>
      <c r="AW100" s="21">
        <v>323</v>
      </c>
      <c r="AX100" s="21">
        <v>323</v>
      </c>
      <c r="AY100" s="21">
        <v>139</v>
      </c>
      <c r="AZ100" s="21">
        <v>149</v>
      </c>
      <c r="BA100" s="21">
        <v>190</v>
      </c>
      <c r="BB100" s="21">
        <v>192</v>
      </c>
      <c r="BC100" s="21">
        <v>209</v>
      </c>
      <c r="BD100" s="21">
        <v>210</v>
      </c>
    </row>
    <row r="101" spans="1:56" x14ac:dyDescent="0.25">
      <c r="A101" s="3">
        <v>3</v>
      </c>
      <c r="B101" s="19" t="s">
        <v>183</v>
      </c>
      <c r="C101" s="19" t="s">
        <v>195</v>
      </c>
      <c r="D101" s="142" t="s">
        <v>194</v>
      </c>
      <c r="E101" s="23"/>
      <c r="F101" s="19">
        <v>1</v>
      </c>
      <c r="G101" s="19" t="s">
        <v>19</v>
      </c>
      <c r="H101" s="19" t="s">
        <v>20</v>
      </c>
      <c r="I101" s="172" t="s">
        <v>521</v>
      </c>
      <c r="J101" s="19" t="s">
        <v>21</v>
      </c>
      <c r="K101" s="19" t="s">
        <v>21</v>
      </c>
      <c r="L101" s="219">
        <v>70.13</v>
      </c>
      <c r="M101" s="216" t="s">
        <v>735</v>
      </c>
      <c r="O101" s="21">
        <v>132</v>
      </c>
      <c r="P101" s="21">
        <v>152</v>
      </c>
      <c r="Q101" s="21">
        <v>290</v>
      </c>
      <c r="R101" s="21">
        <v>296</v>
      </c>
      <c r="S101" s="21">
        <v>189</v>
      </c>
      <c r="T101" s="21">
        <v>197</v>
      </c>
      <c r="U101" s="21">
        <v>228</v>
      </c>
      <c r="V101" s="21">
        <v>244</v>
      </c>
      <c r="W101" s="21">
        <v>199</v>
      </c>
      <c r="X101" s="21">
        <v>211</v>
      </c>
      <c r="Y101" s="21">
        <v>108</v>
      </c>
      <c r="Z101" s="21">
        <v>108</v>
      </c>
      <c r="AA101" s="21">
        <v>241</v>
      </c>
      <c r="AB101" s="21">
        <v>245</v>
      </c>
      <c r="AC101" s="21">
        <v>278</v>
      </c>
      <c r="AD101" s="21">
        <v>284</v>
      </c>
      <c r="AE101" s="21">
        <v>135</v>
      </c>
      <c r="AF101" s="21">
        <v>167</v>
      </c>
      <c r="AG101" s="21">
        <v>334</v>
      </c>
      <c r="AH101" s="21">
        <v>350</v>
      </c>
      <c r="AI101" s="21">
        <v>185</v>
      </c>
      <c r="AJ101" s="21">
        <v>185</v>
      </c>
      <c r="AK101" s="21">
        <v>226</v>
      </c>
      <c r="AL101" s="21">
        <v>232</v>
      </c>
      <c r="AM101" s="21">
        <v>160</v>
      </c>
      <c r="AN101" s="21">
        <v>162</v>
      </c>
      <c r="AO101" s="21">
        <v>189</v>
      </c>
      <c r="AP101" s="21">
        <v>195</v>
      </c>
      <c r="AQ101" s="21">
        <v>160</v>
      </c>
      <c r="AR101" s="21">
        <v>192</v>
      </c>
      <c r="AS101" s="21">
        <v>218</v>
      </c>
      <c r="AT101" s="21">
        <v>218</v>
      </c>
      <c r="AU101" s="21">
        <v>153</v>
      </c>
      <c r="AV101" s="21">
        <v>153</v>
      </c>
      <c r="AW101" s="21">
        <v>323</v>
      </c>
      <c r="AX101" s="21">
        <v>323</v>
      </c>
      <c r="AY101" s="21">
        <v>141</v>
      </c>
      <c r="AZ101" s="21">
        <v>141</v>
      </c>
      <c r="BA101" s="21">
        <v>190</v>
      </c>
      <c r="BB101" s="21">
        <v>192</v>
      </c>
      <c r="BC101" s="21">
        <v>218</v>
      </c>
      <c r="BD101" s="21">
        <v>240</v>
      </c>
    </row>
    <row r="102" spans="1:56" x14ac:dyDescent="0.25">
      <c r="A102" s="3">
        <v>3</v>
      </c>
      <c r="B102" s="19" t="s">
        <v>183</v>
      </c>
      <c r="C102" s="19" t="s">
        <v>198</v>
      </c>
      <c r="D102" s="142" t="s">
        <v>197</v>
      </c>
      <c r="E102" s="23"/>
      <c r="F102" s="19">
        <v>0</v>
      </c>
      <c r="G102" s="19" t="s">
        <v>19</v>
      </c>
      <c r="H102" s="19" t="s">
        <v>20</v>
      </c>
      <c r="I102" s="172" t="s">
        <v>523</v>
      </c>
      <c r="J102" s="19" t="s">
        <v>21</v>
      </c>
      <c r="K102" s="19" t="s">
        <v>21</v>
      </c>
      <c r="L102" s="219">
        <v>87.32</v>
      </c>
      <c r="M102" s="216" t="s">
        <v>735</v>
      </c>
      <c r="O102" s="21">
        <v>136</v>
      </c>
      <c r="P102" s="21">
        <v>148</v>
      </c>
      <c r="Q102" s="21">
        <v>290</v>
      </c>
      <c r="R102" s="21">
        <v>292</v>
      </c>
      <c r="S102" s="21">
        <v>189</v>
      </c>
      <c r="T102" s="21">
        <v>193</v>
      </c>
      <c r="U102" s="21">
        <v>216</v>
      </c>
      <c r="V102" s="21">
        <v>234</v>
      </c>
      <c r="W102" s="21">
        <v>199</v>
      </c>
      <c r="X102" s="21">
        <v>201</v>
      </c>
      <c r="Y102" s="21">
        <v>104</v>
      </c>
      <c r="Z102" s="21">
        <v>0</v>
      </c>
      <c r="AA102" s="21">
        <v>237</v>
      </c>
      <c r="AB102" s="21">
        <v>245</v>
      </c>
      <c r="AC102" s="21">
        <v>266</v>
      </c>
      <c r="AD102" s="21">
        <v>290</v>
      </c>
      <c r="AE102" s="21">
        <v>143</v>
      </c>
      <c r="AF102" s="21">
        <v>159</v>
      </c>
      <c r="AG102" s="21">
        <v>342</v>
      </c>
      <c r="AH102" s="21">
        <v>346</v>
      </c>
      <c r="AI102" s="21">
        <v>185</v>
      </c>
      <c r="AJ102" s="21">
        <v>193</v>
      </c>
      <c r="AK102" s="21">
        <v>230</v>
      </c>
      <c r="AL102" s="21">
        <v>232</v>
      </c>
      <c r="AM102" s="21">
        <v>162</v>
      </c>
      <c r="AN102" s="21">
        <v>164</v>
      </c>
      <c r="AO102" s="21">
        <v>199</v>
      </c>
      <c r="AP102" s="21">
        <v>199</v>
      </c>
      <c r="AQ102" s="21">
        <v>168</v>
      </c>
      <c r="AR102" s="21">
        <v>184</v>
      </c>
      <c r="AS102" s="21">
        <v>218</v>
      </c>
      <c r="AT102" s="21">
        <v>228</v>
      </c>
      <c r="AU102" s="21">
        <v>151</v>
      </c>
      <c r="AV102" s="21">
        <v>157</v>
      </c>
      <c r="AW102" s="21">
        <v>323</v>
      </c>
      <c r="AX102" s="21">
        <v>323</v>
      </c>
      <c r="AY102" s="21">
        <v>139</v>
      </c>
      <c r="AZ102" s="21">
        <v>141</v>
      </c>
      <c r="BA102" s="21">
        <v>188</v>
      </c>
      <c r="BB102" s="21">
        <v>190</v>
      </c>
      <c r="BC102" s="21">
        <v>229</v>
      </c>
      <c r="BD102" s="21">
        <v>248</v>
      </c>
    </row>
    <row r="103" spans="1:56" x14ac:dyDescent="0.25">
      <c r="A103" s="3">
        <v>3</v>
      </c>
      <c r="B103" s="19" t="s">
        <v>183</v>
      </c>
      <c r="C103" s="19" t="s">
        <v>201</v>
      </c>
      <c r="D103" s="142" t="s">
        <v>200</v>
      </c>
      <c r="E103" s="23"/>
      <c r="F103" s="19">
        <v>1</v>
      </c>
      <c r="G103" s="19" t="s">
        <v>19</v>
      </c>
      <c r="H103" s="19" t="s">
        <v>20</v>
      </c>
      <c r="I103" s="172" t="s">
        <v>521</v>
      </c>
      <c r="J103" s="19" t="s">
        <v>21</v>
      </c>
      <c r="K103" s="19" t="s">
        <v>21</v>
      </c>
      <c r="L103" s="219">
        <v>353.42</v>
      </c>
      <c r="M103" s="216" t="s">
        <v>735</v>
      </c>
      <c r="O103" s="21">
        <v>130</v>
      </c>
      <c r="P103" s="21">
        <v>142</v>
      </c>
      <c r="Q103" s="21">
        <v>292</v>
      </c>
      <c r="R103" s="21">
        <v>292</v>
      </c>
      <c r="S103" s="21">
        <v>185</v>
      </c>
      <c r="T103" s="21">
        <v>189</v>
      </c>
      <c r="U103" s="21">
        <v>234</v>
      </c>
      <c r="V103" s="21">
        <v>254</v>
      </c>
      <c r="W103" s="21">
        <v>223</v>
      </c>
      <c r="X103" s="21">
        <v>237</v>
      </c>
      <c r="Y103" s="21">
        <v>96</v>
      </c>
      <c r="Z103" s="21">
        <v>132</v>
      </c>
      <c r="AA103" s="21">
        <v>245</v>
      </c>
      <c r="AB103" s="21">
        <v>245</v>
      </c>
      <c r="AC103" s="21">
        <v>290</v>
      </c>
      <c r="AD103" s="21">
        <v>296</v>
      </c>
      <c r="AE103" s="21">
        <v>115</v>
      </c>
      <c r="AF103" s="21">
        <v>159</v>
      </c>
      <c r="AG103" s="21">
        <v>332</v>
      </c>
      <c r="AH103" s="21">
        <v>338</v>
      </c>
      <c r="AI103" s="21">
        <v>185</v>
      </c>
      <c r="AJ103" s="21">
        <v>189</v>
      </c>
      <c r="AK103" s="21">
        <v>226</v>
      </c>
      <c r="AL103" s="21">
        <v>232</v>
      </c>
      <c r="AM103" s="21">
        <v>160</v>
      </c>
      <c r="AN103" s="21">
        <v>166</v>
      </c>
      <c r="AO103" s="21">
        <v>197</v>
      </c>
      <c r="AP103" s="21">
        <v>207</v>
      </c>
      <c r="AQ103" s="21">
        <v>140</v>
      </c>
      <c r="AR103" s="21">
        <v>184</v>
      </c>
      <c r="AS103" s="21">
        <v>218</v>
      </c>
      <c r="AT103" s="21">
        <v>226</v>
      </c>
      <c r="AU103" s="21">
        <v>149</v>
      </c>
      <c r="AV103" s="21">
        <v>151</v>
      </c>
      <c r="AW103" s="21">
        <v>323</v>
      </c>
      <c r="AX103" s="21">
        <v>323</v>
      </c>
      <c r="AY103" s="21">
        <v>141</v>
      </c>
      <c r="AZ103" s="21">
        <v>141</v>
      </c>
      <c r="BA103" s="21">
        <v>188</v>
      </c>
      <c r="BB103" s="21">
        <v>190</v>
      </c>
      <c r="BC103" s="21">
        <v>218</v>
      </c>
      <c r="BD103" s="21">
        <v>238</v>
      </c>
    </row>
    <row r="104" spans="1:56" x14ac:dyDescent="0.25">
      <c r="A104" s="3">
        <v>3</v>
      </c>
      <c r="B104" s="19" t="s">
        <v>183</v>
      </c>
      <c r="C104" s="19" t="s">
        <v>204</v>
      </c>
      <c r="D104" s="142" t="s">
        <v>203</v>
      </c>
      <c r="E104" s="23"/>
      <c r="F104" s="19">
        <v>0</v>
      </c>
      <c r="G104" s="19" t="s">
        <v>19</v>
      </c>
      <c r="H104" s="19" t="s">
        <v>20</v>
      </c>
      <c r="I104" s="172" t="s">
        <v>521</v>
      </c>
      <c r="J104" s="19" t="s">
        <v>21</v>
      </c>
      <c r="K104" s="19" t="s">
        <v>21</v>
      </c>
      <c r="L104" s="219">
        <v>107.73</v>
      </c>
      <c r="M104" s="216" t="s">
        <v>735</v>
      </c>
      <c r="O104" s="21">
        <v>132</v>
      </c>
      <c r="P104" s="21">
        <v>150</v>
      </c>
      <c r="Q104" s="21">
        <v>290</v>
      </c>
      <c r="R104" s="21">
        <v>296</v>
      </c>
      <c r="S104" s="21">
        <v>193</v>
      </c>
      <c r="T104" s="21">
        <v>193</v>
      </c>
      <c r="U104" s="21">
        <v>228</v>
      </c>
      <c r="V104" s="21">
        <v>246</v>
      </c>
      <c r="W104" s="21">
        <v>199</v>
      </c>
      <c r="X104" s="21">
        <v>199</v>
      </c>
      <c r="Y104" s="21">
        <v>100</v>
      </c>
      <c r="Z104" s="21">
        <v>0</v>
      </c>
      <c r="AA104" s="21">
        <v>241</v>
      </c>
      <c r="AB104" s="21">
        <v>243</v>
      </c>
      <c r="AC104" s="21">
        <v>266</v>
      </c>
      <c r="AD104" s="21">
        <v>284</v>
      </c>
      <c r="AE104" s="21">
        <v>143</v>
      </c>
      <c r="AF104" s="21">
        <v>159</v>
      </c>
      <c r="AG104" s="21">
        <v>340</v>
      </c>
      <c r="AH104" s="21">
        <v>342</v>
      </c>
      <c r="AI104" s="21">
        <v>185</v>
      </c>
      <c r="AJ104" s="21">
        <v>193</v>
      </c>
      <c r="AK104" s="21">
        <v>232</v>
      </c>
      <c r="AL104" s="21">
        <v>232</v>
      </c>
      <c r="AM104" s="21">
        <v>160</v>
      </c>
      <c r="AN104" s="21">
        <v>164</v>
      </c>
      <c r="AO104" s="21">
        <v>193</v>
      </c>
      <c r="AP104" s="21">
        <v>207</v>
      </c>
      <c r="AQ104" s="21">
        <v>168</v>
      </c>
      <c r="AR104" s="21">
        <v>184</v>
      </c>
      <c r="AS104" s="21">
        <v>218</v>
      </c>
      <c r="AT104" s="21">
        <v>218</v>
      </c>
      <c r="AU104" s="21">
        <v>151</v>
      </c>
      <c r="AV104" s="21">
        <v>153</v>
      </c>
      <c r="AW104" s="21">
        <v>323</v>
      </c>
      <c r="AX104" s="21">
        <v>323</v>
      </c>
      <c r="AY104" s="21">
        <v>141</v>
      </c>
      <c r="AZ104" s="21">
        <v>141</v>
      </c>
      <c r="BA104" s="21">
        <v>190</v>
      </c>
      <c r="BB104" s="21">
        <v>190</v>
      </c>
      <c r="BC104" s="21">
        <v>226</v>
      </c>
      <c r="BD104" s="21">
        <v>235</v>
      </c>
    </row>
    <row r="105" spans="1:56" x14ac:dyDescent="0.25">
      <c r="A105" s="3">
        <v>3</v>
      </c>
      <c r="B105" s="19" t="s">
        <v>183</v>
      </c>
      <c r="C105" s="19" t="s">
        <v>207</v>
      </c>
      <c r="D105" s="142" t="s">
        <v>206</v>
      </c>
      <c r="E105" s="23"/>
      <c r="F105" s="19">
        <v>0</v>
      </c>
      <c r="G105" s="19" t="s">
        <v>19</v>
      </c>
      <c r="H105" s="19" t="s">
        <v>20</v>
      </c>
      <c r="I105" s="172" t="s">
        <v>523</v>
      </c>
      <c r="J105" s="19" t="s">
        <v>21</v>
      </c>
      <c r="K105" s="19" t="s">
        <v>21</v>
      </c>
      <c r="L105" s="219">
        <v>21.09</v>
      </c>
      <c r="M105" s="216" t="s">
        <v>735</v>
      </c>
      <c r="O105" s="21">
        <v>130</v>
      </c>
      <c r="P105" s="21">
        <v>144</v>
      </c>
      <c r="Q105" s="21">
        <v>288</v>
      </c>
      <c r="R105" s="21">
        <v>292</v>
      </c>
      <c r="S105" s="21">
        <v>185</v>
      </c>
      <c r="T105" s="21">
        <v>193</v>
      </c>
      <c r="U105" s="21">
        <v>234</v>
      </c>
      <c r="V105" s="21">
        <v>254</v>
      </c>
      <c r="W105" s="21">
        <v>199</v>
      </c>
      <c r="X105" s="21">
        <v>205</v>
      </c>
      <c r="Y105" s="21">
        <v>112</v>
      </c>
      <c r="Z105" s="21">
        <v>0</v>
      </c>
      <c r="AA105" s="21">
        <v>243</v>
      </c>
      <c r="AB105" s="21">
        <v>245</v>
      </c>
      <c r="AC105" s="21">
        <v>278</v>
      </c>
      <c r="AD105" s="21">
        <v>284</v>
      </c>
      <c r="AE105" s="21">
        <v>131</v>
      </c>
      <c r="AF105" s="21">
        <v>139</v>
      </c>
      <c r="AG105" s="21">
        <v>332</v>
      </c>
      <c r="AH105" s="21">
        <v>346</v>
      </c>
      <c r="AI105" s="21">
        <v>185</v>
      </c>
      <c r="AJ105" s="21">
        <v>189</v>
      </c>
      <c r="AK105" s="21">
        <v>226</v>
      </c>
      <c r="AL105" s="21">
        <v>232</v>
      </c>
      <c r="AM105" s="21">
        <v>156</v>
      </c>
      <c r="AN105" s="21">
        <v>162</v>
      </c>
      <c r="AO105" s="21">
        <v>199</v>
      </c>
      <c r="AP105" s="21">
        <v>205</v>
      </c>
      <c r="AQ105" s="21">
        <v>156</v>
      </c>
      <c r="AR105" s="21">
        <v>164</v>
      </c>
      <c r="AS105" s="21">
        <v>218</v>
      </c>
      <c r="AT105" s="21">
        <v>218</v>
      </c>
      <c r="AU105" s="21">
        <v>151</v>
      </c>
      <c r="AV105" s="21">
        <v>153</v>
      </c>
      <c r="AW105" s="21">
        <v>323</v>
      </c>
      <c r="AX105" s="21">
        <v>323</v>
      </c>
      <c r="AY105" s="21">
        <v>141</v>
      </c>
      <c r="AZ105" s="21">
        <v>141</v>
      </c>
      <c r="BA105" s="21">
        <v>190</v>
      </c>
      <c r="BB105" s="21">
        <v>190</v>
      </c>
      <c r="BC105" s="21">
        <v>228</v>
      </c>
      <c r="BD105" s="21">
        <v>229</v>
      </c>
    </row>
    <row r="106" spans="1:56" x14ac:dyDescent="0.25">
      <c r="A106" s="3">
        <v>3</v>
      </c>
      <c r="B106" s="19" t="s">
        <v>183</v>
      </c>
      <c r="C106" s="19" t="s">
        <v>210</v>
      </c>
      <c r="D106" s="142" t="s">
        <v>209</v>
      </c>
      <c r="E106" s="23"/>
      <c r="F106" s="19">
        <v>0</v>
      </c>
      <c r="G106" s="19" t="s">
        <v>19</v>
      </c>
      <c r="H106" s="19" t="s">
        <v>20</v>
      </c>
      <c r="I106" s="172" t="s">
        <v>521</v>
      </c>
      <c r="J106" s="19" t="s">
        <v>21</v>
      </c>
      <c r="K106" s="19" t="s">
        <v>21</v>
      </c>
      <c r="L106" s="219">
        <v>450.09</v>
      </c>
      <c r="M106" s="216" t="s">
        <v>735</v>
      </c>
      <c r="O106" s="21">
        <v>130</v>
      </c>
      <c r="P106" s="21">
        <v>142</v>
      </c>
      <c r="Q106" s="21">
        <v>290</v>
      </c>
      <c r="R106" s="21">
        <v>292</v>
      </c>
      <c r="S106" s="21">
        <v>185</v>
      </c>
      <c r="T106" s="21">
        <v>193</v>
      </c>
      <c r="U106" s="21">
        <v>224</v>
      </c>
      <c r="V106" s="21">
        <v>234</v>
      </c>
      <c r="W106" s="21">
        <v>199</v>
      </c>
      <c r="X106" s="21">
        <v>211</v>
      </c>
      <c r="Y106" s="21">
        <v>100</v>
      </c>
      <c r="Z106" s="21">
        <v>0</v>
      </c>
      <c r="AA106" s="21">
        <v>243</v>
      </c>
      <c r="AB106" s="21">
        <v>245</v>
      </c>
      <c r="AC106" s="21">
        <v>272</v>
      </c>
      <c r="AD106" s="21">
        <v>278</v>
      </c>
      <c r="AE106" s="21">
        <v>135</v>
      </c>
      <c r="AF106" s="21">
        <v>179</v>
      </c>
      <c r="AG106" s="21">
        <v>338</v>
      </c>
      <c r="AH106" s="21">
        <v>346</v>
      </c>
      <c r="AI106" s="21">
        <v>185</v>
      </c>
      <c r="AJ106" s="21">
        <v>185</v>
      </c>
      <c r="AK106" s="21">
        <v>226</v>
      </c>
      <c r="AL106" s="21">
        <v>232</v>
      </c>
      <c r="AM106" s="21">
        <v>158</v>
      </c>
      <c r="AN106" s="21">
        <v>162</v>
      </c>
      <c r="AO106" s="21">
        <v>193</v>
      </c>
      <c r="AP106" s="21">
        <v>199</v>
      </c>
      <c r="AQ106" s="21">
        <v>160</v>
      </c>
      <c r="AR106" s="21">
        <v>204</v>
      </c>
      <c r="AS106" s="21">
        <v>218</v>
      </c>
      <c r="AT106" s="21">
        <v>218</v>
      </c>
      <c r="AU106" s="21">
        <v>153</v>
      </c>
      <c r="AV106" s="21">
        <v>159</v>
      </c>
      <c r="AW106" s="21">
        <v>323</v>
      </c>
      <c r="AX106" s="21">
        <v>323</v>
      </c>
      <c r="AY106" s="21">
        <v>141</v>
      </c>
      <c r="AZ106" s="21">
        <v>149</v>
      </c>
      <c r="BA106" s="21">
        <v>190</v>
      </c>
      <c r="BB106" s="21">
        <v>194</v>
      </c>
      <c r="BC106" s="21">
        <v>224</v>
      </c>
      <c r="BD106" s="21">
        <v>227</v>
      </c>
    </row>
    <row r="107" spans="1:56" x14ac:dyDescent="0.25">
      <c r="A107" s="3">
        <v>3</v>
      </c>
      <c r="B107" s="19" t="s">
        <v>214</v>
      </c>
      <c r="C107" s="19" t="s">
        <v>213</v>
      </c>
      <c r="D107" s="142" t="s">
        <v>212</v>
      </c>
      <c r="E107" s="23"/>
      <c r="F107" s="19">
        <v>1</v>
      </c>
      <c r="G107" s="19" t="s">
        <v>19</v>
      </c>
      <c r="H107" s="19" t="s">
        <v>20</v>
      </c>
      <c r="I107" s="172" t="s">
        <v>521</v>
      </c>
      <c r="J107" s="19" t="s">
        <v>21</v>
      </c>
      <c r="K107" s="19" t="s">
        <v>21</v>
      </c>
      <c r="L107" s="218">
        <v>75</v>
      </c>
      <c r="M107" s="216" t="s">
        <v>735</v>
      </c>
      <c r="O107" s="21">
        <v>130</v>
      </c>
      <c r="P107" s="21">
        <v>130</v>
      </c>
      <c r="Q107" s="21">
        <v>290</v>
      </c>
      <c r="R107" s="21">
        <v>292</v>
      </c>
      <c r="S107" s="21">
        <v>189</v>
      </c>
      <c r="T107" s="21">
        <v>189</v>
      </c>
      <c r="U107" s="21">
        <v>224</v>
      </c>
      <c r="V107" s="21">
        <v>234</v>
      </c>
      <c r="W107" s="21">
        <v>199</v>
      </c>
      <c r="X107" s="21">
        <v>211</v>
      </c>
      <c r="Y107" s="21">
        <v>108</v>
      </c>
      <c r="Z107" s="21">
        <v>120</v>
      </c>
      <c r="AA107" s="21">
        <v>243</v>
      </c>
      <c r="AB107" s="21">
        <v>243</v>
      </c>
      <c r="AC107" s="21">
        <v>284</v>
      </c>
      <c r="AD107" s="21">
        <v>296</v>
      </c>
      <c r="AE107" s="21">
        <v>143</v>
      </c>
      <c r="AF107" s="21">
        <v>143</v>
      </c>
      <c r="AG107" s="21">
        <v>332</v>
      </c>
      <c r="AH107" s="21">
        <v>342</v>
      </c>
      <c r="AI107" s="21">
        <v>189</v>
      </c>
      <c r="AJ107" s="21">
        <v>189</v>
      </c>
      <c r="AK107" s="21">
        <v>232</v>
      </c>
      <c r="AL107" s="21">
        <v>232</v>
      </c>
      <c r="AM107" s="21">
        <v>156</v>
      </c>
      <c r="AN107" s="21">
        <v>162</v>
      </c>
      <c r="AO107" s="21">
        <v>203</v>
      </c>
      <c r="AP107" s="21">
        <v>205</v>
      </c>
      <c r="AQ107" s="21">
        <v>168</v>
      </c>
      <c r="AR107" s="21">
        <v>168</v>
      </c>
      <c r="AS107" s="21">
        <v>218</v>
      </c>
      <c r="AT107" s="21">
        <v>218</v>
      </c>
      <c r="AU107" s="21">
        <v>151</v>
      </c>
      <c r="AV107" s="21">
        <v>153</v>
      </c>
      <c r="AW107" s="21">
        <v>323</v>
      </c>
      <c r="AX107" s="21">
        <v>323</v>
      </c>
      <c r="AY107" s="21">
        <v>139</v>
      </c>
      <c r="AZ107" s="21">
        <v>141</v>
      </c>
      <c r="BA107" s="21">
        <v>190</v>
      </c>
      <c r="BB107" s="21">
        <v>190</v>
      </c>
      <c r="BC107" s="21">
        <v>208</v>
      </c>
      <c r="BD107" s="21">
        <v>209</v>
      </c>
    </row>
    <row r="108" spans="1:56" x14ac:dyDescent="0.25">
      <c r="A108" s="3">
        <v>3</v>
      </c>
      <c r="B108" s="19" t="s">
        <v>214</v>
      </c>
      <c r="C108" s="19" t="s">
        <v>217</v>
      </c>
      <c r="D108" s="142" t="s">
        <v>216</v>
      </c>
      <c r="E108" s="23"/>
      <c r="F108" s="19">
        <v>1</v>
      </c>
      <c r="G108" s="19" t="s">
        <v>19</v>
      </c>
      <c r="H108" s="19" t="s">
        <v>40</v>
      </c>
      <c r="I108" s="172" t="s">
        <v>523</v>
      </c>
      <c r="J108" s="19" t="s">
        <v>21</v>
      </c>
      <c r="K108" s="19" t="s">
        <v>21</v>
      </c>
      <c r="L108" s="218">
        <v>33</v>
      </c>
      <c r="M108" s="216" t="s">
        <v>735</v>
      </c>
      <c r="O108" s="21">
        <v>132</v>
      </c>
      <c r="P108" s="21">
        <v>142</v>
      </c>
      <c r="Q108" s="21">
        <v>290</v>
      </c>
      <c r="R108" s="21">
        <v>294</v>
      </c>
      <c r="S108" s="21">
        <v>189</v>
      </c>
      <c r="T108" s="21">
        <v>189</v>
      </c>
      <c r="U108" s="21">
        <v>244</v>
      </c>
      <c r="V108" s="21">
        <v>244</v>
      </c>
      <c r="W108" s="21">
        <v>211</v>
      </c>
      <c r="X108" s="21">
        <v>223</v>
      </c>
      <c r="Y108" s="21">
        <v>108</v>
      </c>
      <c r="Z108" s="21">
        <v>108</v>
      </c>
      <c r="AA108" s="21">
        <v>243</v>
      </c>
      <c r="AB108" s="21">
        <v>243</v>
      </c>
      <c r="AC108" s="21">
        <v>284</v>
      </c>
      <c r="AD108" s="21">
        <v>296</v>
      </c>
      <c r="AE108" s="21">
        <v>135</v>
      </c>
      <c r="AF108" s="21">
        <v>155</v>
      </c>
      <c r="AG108" s="21">
        <v>332</v>
      </c>
      <c r="AH108" s="21">
        <v>334</v>
      </c>
      <c r="AI108" s="21">
        <v>185</v>
      </c>
      <c r="AJ108" s="21">
        <v>189</v>
      </c>
      <c r="AK108" s="21">
        <v>226</v>
      </c>
      <c r="AL108" s="21">
        <v>232</v>
      </c>
      <c r="AM108" s="21">
        <v>156</v>
      </c>
      <c r="AN108" s="21">
        <v>160</v>
      </c>
      <c r="AO108" s="21">
        <v>199</v>
      </c>
      <c r="AP108" s="21">
        <v>203</v>
      </c>
      <c r="AQ108" s="21">
        <v>160</v>
      </c>
      <c r="AR108" s="21">
        <v>180</v>
      </c>
      <c r="AS108" s="21">
        <v>218</v>
      </c>
      <c r="AT108" s="21">
        <v>226</v>
      </c>
      <c r="AU108" s="21">
        <v>153</v>
      </c>
      <c r="AV108" s="21">
        <v>153</v>
      </c>
      <c r="AW108" s="21">
        <v>323</v>
      </c>
      <c r="AX108" s="21">
        <v>323</v>
      </c>
      <c r="AY108" s="21">
        <v>139</v>
      </c>
      <c r="AZ108" s="21">
        <v>141</v>
      </c>
      <c r="BA108" s="21">
        <v>190</v>
      </c>
      <c r="BB108" s="21">
        <v>190</v>
      </c>
      <c r="BC108" s="21">
        <v>214</v>
      </c>
      <c r="BD108" s="21">
        <v>234</v>
      </c>
    </row>
    <row r="109" spans="1:56" x14ac:dyDescent="0.25">
      <c r="A109" s="3">
        <v>3</v>
      </c>
      <c r="B109" s="19" t="s">
        <v>214</v>
      </c>
      <c r="C109" s="19" t="s">
        <v>221</v>
      </c>
      <c r="D109" s="142" t="s">
        <v>220</v>
      </c>
      <c r="E109" s="23"/>
      <c r="F109" s="19">
        <v>1</v>
      </c>
      <c r="G109" s="19" t="s">
        <v>19</v>
      </c>
      <c r="H109" s="19" t="s">
        <v>20</v>
      </c>
      <c r="I109" s="172" t="s">
        <v>523</v>
      </c>
      <c r="J109" s="19" t="s">
        <v>21</v>
      </c>
      <c r="K109" s="19" t="s">
        <v>21</v>
      </c>
      <c r="L109" s="171">
        <v>48.44</v>
      </c>
      <c r="M109" s="216" t="s">
        <v>735</v>
      </c>
      <c r="O109" s="21">
        <v>130</v>
      </c>
      <c r="P109" s="21">
        <v>136</v>
      </c>
      <c r="Q109" s="21">
        <v>290</v>
      </c>
      <c r="R109" s="21">
        <v>290</v>
      </c>
      <c r="S109" s="21">
        <v>193</v>
      </c>
      <c r="T109" s="21">
        <v>193</v>
      </c>
      <c r="U109" s="21">
        <v>216</v>
      </c>
      <c r="V109" s="21">
        <v>224</v>
      </c>
      <c r="W109" s="21">
        <v>199</v>
      </c>
      <c r="X109" s="21">
        <v>211</v>
      </c>
      <c r="Y109" s="21">
        <v>100</v>
      </c>
      <c r="Z109" s="21">
        <v>116</v>
      </c>
      <c r="AA109" s="21">
        <v>243</v>
      </c>
      <c r="AB109" s="21">
        <v>243</v>
      </c>
      <c r="AC109" s="21">
        <v>296</v>
      </c>
      <c r="AD109" s="21">
        <v>296</v>
      </c>
      <c r="AE109" s="21">
        <v>147</v>
      </c>
      <c r="AF109" s="21">
        <v>155</v>
      </c>
      <c r="AG109" s="21">
        <v>336</v>
      </c>
      <c r="AH109" s="21">
        <v>346</v>
      </c>
      <c r="AI109" s="21">
        <v>185</v>
      </c>
      <c r="AJ109" s="21">
        <v>193</v>
      </c>
      <c r="AK109" s="21">
        <v>232</v>
      </c>
      <c r="AL109" s="21">
        <v>232</v>
      </c>
      <c r="AM109" s="21">
        <v>162</v>
      </c>
      <c r="AN109" s="21">
        <v>162</v>
      </c>
      <c r="AO109" s="21">
        <v>193</v>
      </c>
      <c r="AP109" s="21">
        <v>195</v>
      </c>
      <c r="AQ109" s="21">
        <v>172</v>
      </c>
      <c r="AR109" s="21">
        <v>180</v>
      </c>
      <c r="AS109" s="21">
        <v>218</v>
      </c>
      <c r="AT109" s="21">
        <v>218</v>
      </c>
      <c r="AU109" s="21">
        <v>149</v>
      </c>
      <c r="AV109" s="21">
        <v>153</v>
      </c>
      <c r="AW109" s="21">
        <v>323</v>
      </c>
      <c r="AX109" s="21">
        <v>323</v>
      </c>
      <c r="AY109" s="21">
        <v>141</v>
      </c>
      <c r="AZ109" s="21">
        <v>141</v>
      </c>
      <c r="BA109" s="21">
        <v>190</v>
      </c>
      <c r="BB109" s="21">
        <v>190</v>
      </c>
      <c r="BC109" s="21">
        <v>215</v>
      </c>
      <c r="BD109" s="21">
        <v>234</v>
      </c>
    </row>
    <row r="110" spans="1:56" x14ac:dyDescent="0.25">
      <c r="A110" s="3">
        <v>3</v>
      </c>
      <c r="B110" s="19" t="s">
        <v>214</v>
      </c>
      <c r="C110" s="19" t="s">
        <v>224</v>
      </c>
      <c r="D110" s="142" t="s">
        <v>223</v>
      </c>
      <c r="E110" s="23"/>
      <c r="F110" s="19">
        <v>1</v>
      </c>
      <c r="G110" s="19" t="s">
        <v>19</v>
      </c>
      <c r="H110" s="19" t="s">
        <v>20</v>
      </c>
      <c r="I110" s="172" t="s">
        <v>736</v>
      </c>
      <c r="J110" s="19" t="s">
        <v>21</v>
      </c>
      <c r="K110" s="19" t="s">
        <v>21</v>
      </c>
      <c r="L110" s="171">
        <v>45.74</v>
      </c>
      <c r="M110" s="216" t="s">
        <v>735</v>
      </c>
      <c r="O110" s="21">
        <v>130</v>
      </c>
      <c r="P110" s="21">
        <v>138</v>
      </c>
      <c r="Q110" s="169">
        <v>291</v>
      </c>
      <c r="R110" s="21">
        <v>292</v>
      </c>
      <c r="S110" s="21">
        <v>189</v>
      </c>
      <c r="T110" s="21">
        <v>193</v>
      </c>
      <c r="U110" s="21">
        <v>234</v>
      </c>
      <c r="V110" s="21">
        <v>236</v>
      </c>
      <c r="W110" s="21">
        <v>199</v>
      </c>
      <c r="X110" s="21">
        <v>199</v>
      </c>
      <c r="Y110" s="21">
        <v>104</v>
      </c>
      <c r="Z110" s="21">
        <v>116</v>
      </c>
      <c r="AA110" s="21">
        <v>241</v>
      </c>
      <c r="AB110" s="21">
        <v>243</v>
      </c>
      <c r="AC110" s="21">
        <v>296</v>
      </c>
      <c r="AD110" s="21">
        <v>308</v>
      </c>
      <c r="AE110" s="21">
        <v>135</v>
      </c>
      <c r="AF110" s="21">
        <v>147</v>
      </c>
      <c r="AG110" s="21">
        <v>338</v>
      </c>
      <c r="AH110" s="21">
        <v>344</v>
      </c>
      <c r="AI110" s="21">
        <v>193</v>
      </c>
      <c r="AJ110" s="21">
        <v>193</v>
      </c>
      <c r="AK110" s="21">
        <v>226</v>
      </c>
      <c r="AL110" s="21">
        <v>232</v>
      </c>
      <c r="AM110" s="21">
        <v>156</v>
      </c>
      <c r="AN110" s="21">
        <v>166</v>
      </c>
      <c r="AO110" s="21">
        <v>195</v>
      </c>
      <c r="AP110" s="21">
        <v>201</v>
      </c>
      <c r="AQ110" s="21">
        <v>160</v>
      </c>
      <c r="AR110" s="21">
        <v>172</v>
      </c>
      <c r="AS110" s="21">
        <v>214</v>
      </c>
      <c r="AT110" s="21">
        <v>226</v>
      </c>
      <c r="AU110" s="21">
        <v>149</v>
      </c>
      <c r="AV110" s="21">
        <v>153</v>
      </c>
      <c r="AW110" s="21">
        <v>323</v>
      </c>
      <c r="AX110" s="21">
        <v>323</v>
      </c>
      <c r="AY110" s="21">
        <v>133</v>
      </c>
      <c r="AZ110" s="21">
        <v>139</v>
      </c>
      <c r="BA110" s="21">
        <v>190</v>
      </c>
      <c r="BB110" s="21">
        <v>190</v>
      </c>
      <c r="BC110" s="21">
        <v>207</v>
      </c>
      <c r="BD110" s="21">
        <v>517</v>
      </c>
    </row>
    <row r="111" spans="1:56" x14ac:dyDescent="0.25">
      <c r="A111" s="3">
        <v>3</v>
      </c>
      <c r="B111" s="19" t="s">
        <v>214</v>
      </c>
      <c r="C111" s="19" t="s">
        <v>227</v>
      </c>
      <c r="D111" s="142" t="s">
        <v>226</v>
      </c>
      <c r="E111" s="23"/>
      <c r="F111" s="19">
        <v>0</v>
      </c>
      <c r="G111" s="19" t="s">
        <v>19</v>
      </c>
      <c r="H111" s="19" t="s">
        <v>20</v>
      </c>
      <c r="I111" s="172" t="s">
        <v>521</v>
      </c>
      <c r="J111" s="19" t="s">
        <v>21</v>
      </c>
      <c r="K111" s="19" t="s">
        <v>21</v>
      </c>
      <c r="L111" s="171">
        <v>24.42</v>
      </c>
      <c r="M111" s="216" t="s">
        <v>735</v>
      </c>
      <c r="O111" s="21">
        <v>130</v>
      </c>
      <c r="P111" s="21">
        <v>130</v>
      </c>
      <c r="Q111" s="21">
        <v>290</v>
      </c>
      <c r="R111" s="21">
        <v>290</v>
      </c>
      <c r="S111" s="21">
        <v>181</v>
      </c>
      <c r="T111" s="21">
        <v>205</v>
      </c>
      <c r="U111" s="21">
        <v>234</v>
      </c>
      <c r="V111" s="21">
        <v>236</v>
      </c>
      <c r="W111" s="21">
        <v>199</v>
      </c>
      <c r="X111" s="21">
        <v>199</v>
      </c>
      <c r="Y111" s="21">
        <v>104</v>
      </c>
      <c r="Z111" s="21">
        <v>0</v>
      </c>
      <c r="AA111" s="21">
        <v>241</v>
      </c>
      <c r="AB111" s="21">
        <v>243</v>
      </c>
      <c r="AC111" s="21">
        <v>284</v>
      </c>
      <c r="AD111" s="21">
        <v>308</v>
      </c>
      <c r="AE111" s="21">
        <v>135</v>
      </c>
      <c r="AF111" s="21">
        <v>147</v>
      </c>
      <c r="AG111" s="21">
        <v>338</v>
      </c>
      <c r="AH111" s="21">
        <v>346</v>
      </c>
      <c r="AI111" s="21">
        <v>185</v>
      </c>
      <c r="AJ111" s="21">
        <v>189</v>
      </c>
      <c r="AK111" s="21">
        <v>232</v>
      </c>
      <c r="AL111" s="21">
        <v>232</v>
      </c>
      <c r="AM111" s="21">
        <v>156</v>
      </c>
      <c r="AN111" s="21">
        <v>162</v>
      </c>
      <c r="AO111" s="21">
        <v>195</v>
      </c>
      <c r="AP111" s="21">
        <v>203</v>
      </c>
      <c r="AQ111" s="21">
        <v>160</v>
      </c>
      <c r="AR111" s="21">
        <v>172</v>
      </c>
      <c r="AS111" s="21">
        <v>218</v>
      </c>
      <c r="AT111" s="21">
        <v>226</v>
      </c>
      <c r="AU111" s="21">
        <v>151</v>
      </c>
      <c r="AV111" s="21">
        <v>153</v>
      </c>
      <c r="AW111" s="21">
        <v>323</v>
      </c>
      <c r="AX111" s="21">
        <v>323</v>
      </c>
      <c r="AY111" s="21">
        <v>141</v>
      </c>
      <c r="AZ111" s="21">
        <v>141</v>
      </c>
      <c r="BA111" s="21">
        <v>190</v>
      </c>
      <c r="BB111" s="21">
        <v>190</v>
      </c>
      <c r="BC111" s="21">
        <v>216</v>
      </c>
      <c r="BD111" s="21">
        <v>260</v>
      </c>
    </row>
    <row r="112" spans="1:56" x14ac:dyDescent="0.25">
      <c r="A112" s="3">
        <v>3</v>
      </c>
      <c r="B112" s="19" t="s">
        <v>214</v>
      </c>
      <c r="C112" s="19" t="s">
        <v>230</v>
      </c>
      <c r="D112" s="142" t="s">
        <v>229</v>
      </c>
      <c r="E112" s="23"/>
      <c r="F112" s="19">
        <v>1</v>
      </c>
      <c r="G112" s="19" t="s">
        <v>19</v>
      </c>
      <c r="H112" s="19" t="s">
        <v>20</v>
      </c>
      <c r="I112" s="172" t="s">
        <v>521</v>
      </c>
      <c r="J112" s="19" t="s">
        <v>21</v>
      </c>
      <c r="K112" s="19" t="s">
        <v>21</v>
      </c>
      <c r="L112" s="218">
        <v>26.9</v>
      </c>
      <c r="M112" s="216" t="s">
        <v>735</v>
      </c>
      <c r="O112" s="21">
        <v>140</v>
      </c>
      <c r="P112" s="21">
        <v>150</v>
      </c>
      <c r="Q112" s="21">
        <v>290</v>
      </c>
      <c r="R112" s="21">
        <v>290</v>
      </c>
      <c r="S112" s="21">
        <v>193</v>
      </c>
      <c r="T112" s="21">
        <v>201</v>
      </c>
      <c r="U112" s="21">
        <v>216</v>
      </c>
      <c r="V112" s="21">
        <v>224</v>
      </c>
      <c r="W112" s="21">
        <v>199</v>
      </c>
      <c r="X112" s="21">
        <v>215</v>
      </c>
      <c r="Y112" s="21">
        <v>116</v>
      </c>
      <c r="Z112" s="21">
        <v>116</v>
      </c>
      <c r="AA112" s="21">
        <v>243</v>
      </c>
      <c r="AB112" s="21">
        <v>245</v>
      </c>
      <c r="AC112" s="21">
        <v>278</v>
      </c>
      <c r="AD112" s="21">
        <v>278</v>
      </c>
      <c r="AE112" s="21">
        <v>139</v>
      </c>
      <c r="AF112" s="21">
        <v>143</v>
      </c>
      <c r="AG112" s="21">
        <v>336</v>
      </c>
      <c r="AH112" s="21">
        <v>340</v>
      </c>
      <c r="AI112" s="21">
        <v>185</v>
      </c>
      <c r="AJ112" s="21">
        <v>189</v>
      </c>
      <c r="AK112" s="21">
        <v>226</v>
      </c>
      <c r="AL112" s="21">
        <v>232</v>
      </c>
      <c r="AM112" s="21">
        <v>156</v>
      </c>
      <c r="AN112" s="21">
        <v>166</v>
      </c>
      <c r="AO112" s="21">
        <v>201</v>
      </c>
      <c r="AP112" s="21">
        <v>203</v>
      </c>
      <c r="AQ112" s="21">
        <v>164</v>
      </c>
      <c r="AR112" s="21">
        <v>168</v>
      </c>
      <c r="AS112" s="21">
        <v>218</v>
      </c>
      <c r="AT112" s="21">
        <v>228</v>
      </c>
      <c r="AU112" s="21">
        <v>151</v>
      </c>
      <c r="AV112" s="21">
        <v>155</v>
      </c>
      <c r="AW112" s="21">
        <v>323</v>
      </c>
      <c r="AX112" s="21">
        <v>323</v>
      </c>
      <c r="AY112" s="21">
        <v>141</v>
      </c>
      <c r="AZ112" s="21">
        <v>141</v>
      </c>
      <c r="BA112" s="21">
        <v>188</v>
      </c>
      <c r="BB112" s="21">
        <v>190</v>
      </c>
      <c r="BC112" s="21">
        <v>210</v>
      </c>
      <c r="BD112" s="21">
        <v>246</v>
      </c>
    </row>
    <row r="113" spans="1:56" x14ac:dyDescent="0.25">
      <c r="A113" s="3">
        <v>3</v>
      </c>
      <c r="B113" s="19" t="s">
        <v>214</v>
      </c>
      <c r="C113" s="19" t="s">
        <v>233</v>
      </c>
      <c r="D113" s="142" t="s">
        <v>232</v>
      </c>
      <c r="E113" s="23"/>
      <c r="F113" s="19">
        <v>0</v>
      </c>
      <c r="G113" s="19" t="s">
        <v>19</v>
      </c>
      <c r="H113" s="19" t="s">
        <v>20</v>
      </c>
      <c r="I113" s="172" t="s">
        <v>521</v>
      </c>
      <c r="J113" s="19" t="s">
        <v>21</v>
      </c>
      <c r="K113" s="19" t="s">
        <v>21</v>
      </c>
      <c r="L113" s="171">
        <v>45.38</v>
      </c>
      <c r="M113" s="216" t="s">
        <v>735</v>
      </c>
      <c r="O113" s="21">
        <v>130</v>
      </c>
      <c r="P113" s="21">
        <v>130</v>
      </c>
      <c r="Q113" s="169">
        <v>291</v>
      </c>
      <c r="R113" s="21">
        <v>292</v>
      </c>
      <c r="S113" s="21">
        <v>193</v>
      </c>
      <c r="T113" s="21">
        <v>193</v>
      </c>
      <c r="U113" s="21">
        <v>228</v>
      </c>
      <c r="V113" s="21">
        <v>234</v>
      </c>
      <c r="W113" s="21">
        <v>199</v>
      </c>
      <c r="X113" s="21">
        <v>199</v>
      </c>
      <c r="Y113" s="21">
        <v>132</v>
      </c>
      <c r="Z113" s="21">
        <v>0</v>
      </c>
      <c r="AA113" s="21">
        <v>243</v>
      </c>
      <c r="AB113" s="21">
        <v>245</v>
      </c>
      <c r="AC113" s="21">
        <v>296</v>
      </c>
      <c r="AD113" s="21">
        <v>296</v>
      </c>
      <c r="AE113" s="21">
        <v>147</v>
      </c>
      <c r="AF113" s="21">
        <v>183</v>
      </c>
      <c r="AG113" s="21">
        <v>328</v>
      </c>
      <c r="AH113" s="21">
        <v>344</v>
      </c>
      <c r="AI113" s="21">
        <v>185</v>
      </c>
      <c r="AJ113" s="21">
        <v>193</v>
      </c>
      <c r="AK113" s="21">
        <v>226</v>
      </c>
      <c r="AL113" s="21">
        <v>226</v>
      </c>
      <c r="AM113" s="21">
        <v>162</v>
      </c>
      <c r="AN113" s="21">
        <v>166</v>
      </c>
      <c r="AO113" s="21">
        <v>193</v>
      </c>
      <c r="AP113" s="21">
        <v>195</v>
      </c>
      <c r="AQ113" s="21">
        <v>172</v>
      </c>
      <c r="AR113" s="21">
        <v>208</v>
      </c>
      <c r="AS113" s="21">
        <v>214</v>
      </c>
      <c r="AT113" s="21">
        <v>218</v>
      </c>
      <c r="AU113" s="21">
        <v>149</v>
      </c>
      <c r="AV113" s="21">
        <v>153</v>
      </c>
      <c r="AW113" s="21">
        <v>323</v>
      </c>
      <c r="AX113" s="21">
        <v>323</v>
      </c>
      <c r="AY113" s="21">
        <v>139</v>
      </c>
      <c r="AZ113" s="21">
        <v>141</v>
      </c>
      <c r="BA113" s="21">
        <v>190</v>
      </c>
      <c r="BB113" s="21">
        <v>190</v>
      </c>
      <c r="BC113" s="21">
        <v>236</v>
      </c>
      <c r="BD113" s="21">
        <v>517</v>
      </c>
    </row>
    <row r="114" spans="1:56" x14ac:dyDescent="0.25">
      <c r="A114" s="3">
        <v>3</v>
      </c>
      <c r="B114" s="19" t="s">
        <v>214</v>
      </c>
      <c r="C114" s="19" t="s">
        <v>236</v>
      </c>
      <c r="D114" s="142" t="s">
        <v>235</v>
      </c>
      <c r="E114" s="23"/>
      <c r="F114" s="19">
        <v>0</v>
      </c>
      <c r="G114" s="19" t="s">
        <v>19</v>
      </c>
      <c r="H114" s="19" t="s">
        <v>20</v>
      </c>
      <c r="I114" s="172" t="s">
        <v>736</v>
      </c>
      <c r="J114" s="19" t="s">
        <v>21</v>
      </c>
      <c r="K114" s="19" t="s">
        <v>21</v>
      </c>
      <c r="L114" s="171">
        <v>30.55</v>
      </c>
      <c r="M114" s="216" t="s">
        <v>735</v>
      </c>
      <c r="O114" s="21">
        <v>130</v>
      </c>
      <c r="P114" s="21">
        <v>130</v>
      </c>
      <c r="Q114" s="21">
        <v>290</v>
      </c>
      <c r="R114" s="21">
        <v>290</v>
      </c>
      <c r="S114" s="21">
        <v>181</v>
      </c>
      <c r="T114" s="21">
        <v>181</v>
      </c>
      <c r="U114" s="21">
        <v>206</v>
      </c>
      <c r="V114" s="21">
        <v>236</v>
      </c>
      <c r="W114" s="21">
        <v>199</v>
      </c>
      <c r="X114" s="21">
        <v>219</v>
      </c>
      <c r="Y114" s="21">
        <v>104</v>
      </c>
      <c r="Z114" s="21">
        <v>0</v>
      </c>
      <c r="AA114" s="21">
        <v>241</v>
      </c>
      <c r="AB114" s="21">
        <v>243</v>
      </c>
      <c r="AC114" s="21">
        <v>290</v>
      </c>
      <c r="AD114" s="21">
        <v>296</v>
      </c>
      <c r="AE114" s="21">
        <v>151</v>
      </c>
      <c r="AF114" s="21">
        <v>159</v>
      </c>
      <c r="AG114" s="21">
        <v>336</v>
      </c>
      <c r="AH114" s="21">
        <v>340</v>
      </c>
      <c r="AI114" s="21">
        <v>185</v>
      </c>
      <c r="AJ114" s="21">
        <v>193</v>
      </c>
      <c r="AK114" s="21">
        <v>226</v>
      </c>
      <c r="AL114" s="21">
        <v>232</v>
      </c>
      <c r="AM114" s="21">
        <v>156</v>
      </c>
      <c r="AN114" s="21">
        <v>168</v>
      </c>
      <c r="AO114" s="21">
        <v>203</v>
      </c>
      <c r="AP114" s="21">
        <v>203</v>
      </c>
      <c r="AQ114" s="21">
        <v>176</v>
      </c>
      <c r="AR114" s="21">
        <v>184</v>
      </c>
      <c r="AS114" s="21">
        <v>218</v>
      </c>
      <c r="AT114" s="21">
        <v>226</v>
      </c>
      <c r="AU114" s="21">
        <v>145</v>
      </c>
      <c r="AV114" s="21">
        <v>153</v>
      </c>
      <c r="AW114" s="21">
        <v>323</v>
      </c>
      <c r="AX114" s="21">
        <v>323</v>
      </c>
      <c r="AY114" s="21">
        <v>141</v>
      </c>
      <c r="AZ114" s="21">
        <v>141</v>
      </c>
      <c r="BA114" s="21">
        <v>190</v>
      </c>
      <c r="BB114" s="21">
        <v>190</v>
      </c>
      <c r="BC114" s="21">
        <v>230</v>
      </c>
      <c r="BD114" s="21">
        <v>260</v>
      </c>
    </row>
    <row r="115" spans="1:56" x14ac:dyDescent="0.25">
      <c r="A115" s="3">
        <v>3</v>
      </c>
      <c r="B115" s="19" t="s">
        <v>214</v>
      </c>
      <c r="C115" s="19" t="s">
        <v>239</v>
      </c>
      <c r="D115" s="142" t="s">
        <v>238</v>
      </c>
      <c r="E115" s="23"/>
      <c r="F115" s="19">
        <v>1</v>
      </c>
      <c r="G115" s="19" t="s">
        <v>19</v>
      </c>
      <c r="H115" s="19" t="s">
        <v>20</v>
      </c>
      <c r="I115" s="172" t="s">
        <v>523</v>
      </c>
      <c r="J115" s="19" t="s">
        <v>21</v>
      </c>
      <c r="K115" s="19" t="s">
        <v>21</v>
      </c>
      <c r="L115" s="171">
        <v>40.08</v>
      </c>
      <c r="M115" s="216" t="s">
        <v>735</v>
      </c>
      <c r="O115" s="21">
        <v>130</v>
      </c>
      <c r="P115" s="21">
        <v>138</v>
      </c>
      <c r="Q115" s="21">
        <v>290</v>
      </c>
      <c r="R115" s="21">
        <v>292</v>
      </c>
      <c r="S115" s="21">
        <v>193</v>
      </c>
      <c r="T115" s="21">
        <v>197</v>
      </c>
      <c r="U115" s="21">
        <v>220</v>
      </c>
      <c r="V115" s="21">
        <v>228</v>
      </c>
      <c r="W115" s="21">
        <v>199</v>
      </c>
      <c r="X115" s="21">
        <v>211</v>
      </c>
      <c r="Y115" s="21">
        <v>108</v>
      </c>
      <c r="Z115" s="21">
        <v>116</v>
      </c>
      <c r="AA115" s="21">
        <v>243</v>
      </c>
      <c r="AB115" s="21">
        <v>243</v>
      </c>
      <c r="AC115" s="21">
        <v>296</v>
      </c>
      <c r="AD115" s="21">
        <v>296</v>
      </c>
      <c r="AE115" s="21">
        <v>143</v>
      </c>
      <c r="AF115" s="21">
        <v>147</v>
      </c>
      <c r="AG115" s="21">
        <v>344</v>
      </c>
      <c r="AH115" s="21">
        <v>344</v>
      </c>
      <c r="AI115" s="21">
        <v>189</v>
      </c>
      <c r="AJ115" s="21">
        <v>193</v>
      </c>
      <c r="AK115" s="21">
        <v>226</v>
      </c>
      <c r="AL115" s="21">
        <v>232</v>
      </c>
      <c r="AM115" s="21">
        <v>162</v>
      </c>
      <c r="AN115" s="21">
        <v>162</v>
      </c>
      <c r="AO115" s="21">
        <v>193</v>
      </c>
      <c r="AP115" s="21">
        <v>195</v>
      </c>
      <c r="AQ115" s="21">
        <v>168</v>
      </c>
      <c r="AR115" s="21">
        <v>172</v>
      </c>
      <c r="AS115" s="21">
        <v>218</v>
      </c>
      <c r="AT115" s="21">
        <v>218</v>
      </c>
      <c r="AU115" s="21">
        <v>147</v>
      </c>
      <c r="AV115" s="21">
        <v>153</v>
      </c>
      <c r="AW115" s="21">
        <v>323</v>
      </c>
      <c r="AX115" s="21">
        <v>323</v>
      </c>
      <c r="AY115" s="21">
        <v>141</v>
      </c>
      <c r="AZ115" s="21">
        <v>141</v>
      </c>
      <c r="BA115" s="21">
        <v>186</v>
      </c>
      <c r="BB115" s="21">
        <v>190</v>
      </c>
      <c r="BC115" s="21">
        <v>255</v>
      </c>
      <c r="BD115" s="21">
        <v>517</v>
      </c>
    </row>
    <row r="116" spans="1:56" x14ac:dyDescent="0.25">
      <c r="A116" s="3">
        <v>3</v>
      </c>
      <c r="B116" s="19" t="s">
        <v>214</v>
      </c>
      <c r="C116" s="19" t="s">
        <v>242</v>
      </c>
      <c r="D116" s="142" t="s">
        <v>241</v>
      </c>
      <c r="E116" s="23"/>
      <c r="F116" s="19">
        <v>0</v>
      </c>
      <c r="G116" s="19" t="s">
        <v>19</v>
      </c>
      <c r="H116" s="19" t="s">
        <v>20</v>
      </c>
      <c r="I116" s="172" t="s">
        <v>521</v>
      </c>
      <c r="J116" s="19" t="s">
        <v>21</v>
      </c>
      <c r="K116" s="19" t="s">
        <v>21</v>
      </c>
      <c r="L116" s="171">
        <v>27.02</v>
      </c>
      <c r="M116" s="216" t="s">
        <v>735</v>
      </c>
      <c r="O116" s="21">
        <v>130</v>
      </c>
      <c r="P116" s="21">
        <v>138</v>
      </c>
      <c r="Q116" s="21">
        <v>290</v>
      </c>
      <c r="R116" s="21">
        <v>290</v>
      </c>
      <c r="S116" s="21">
        <v>185</v>
      </c>
      <c r="T116" s="21">
        <v>193</v>
      </c>
      <c r="U116" s="21">
        <v>216</v>
      </c>
      <c r="V116" s="21">
        <v>224</v>
      </c>
      <c r="W116" s="21">
        <v>187</v>
      </c>
      <c r="X116" s="21">
        <v>223</v>
      </c>
      <c r="Y116" s="21">
        <v>100</v>
      </c>
      <c r="Z116" s="21">
        <v>0</v>
      </c>
      <c r="AA116" s="21">
        <v>240</v>
      </c>
      <c r="AB116" s="21">
        <v>243</v>
      </c>
      <c r="AC116" s="21">
        <v>278</v>
      </c>
      <c r="AD116" s="21">
        <v>278</v>
      </c>
      <c r="AE116" s="21">
        <v>135</v>
      </c>
      <c r="AF116" s="21">
        <v>135</v>
      </c>
      <c r="AG116" s="21">
        <v>328</v>
      </c>
      <c r="AH116" s="21">
        <v>346</v>
      </c>
      <c r="AI116" s="21">
        <v>193</v>
      </c>
      <c r="AJ116" s="21">
        <v>193</v>
      </c>
      <c r="AK116" s="21">
        <v>226</v>
      </c>
      <c r="AL116" s="21">
        <v>228</v>
      </c>
      <c r="AM116" s="21">
        <v>156</v>
      </c>
      <c r="AN116" s="21">
        <v>162</v>
      </c>
      <c r="AO116" s="169">
        <v>193</v>
      </c>
      <c r="AP116" s="21">
        <v>195</v>
      </c>
      <c r="AQ116" s="21">
        <v>160</v>
      </c>
      <c r="AR116" s="21">
        <v>160</v>
      </c>
      <c r="AS116" s="21">
        <v>218</v>
      </c>
      <c r="AT116" s="21">
        <v>218</v>
      </c>
      <c r="AU116" s="21">
        <v>151</v>
      </c>
      <c r="AV116" s="21">
        <v>151</v>
      </c>
      <c r="AW116" s="21">
        <v>323</v>
      </c>
      <c r="AX116" s="21">
        <v>323</v>
      </c>
      <c r="AY116" s="21">
        <v>139</v>
      </c>
      <c r="AZ116" s="21">
        <v>141</v>
      </c>
      <c r="BA116" s="21">
        <v>190</v>
      </c>
      <c r="BB116" s="21">
        <v>190</v>
      </c>
      <c r="BC116" s="21">
        <v>210</v>
      </c>
      <c r="BD116" s="21">
        <v>224</v>
      </c>
    </row>
    <row r="117" spans="1:56" x14ac:dyDescent="0.25">
      <c r="A117" s="3">
        <v>3</v>
      </c>
      <c r="B117" s="19" t="s">
        <v>214</v>
      </c>
      <c r="C117" s="19" t="s">
        <v>245</v>
      </c>
      <c r="D117" s="142" t="s">
        <v>244</v>
      </c>
      <c r="E117" s="23"/>
      <c r="F117" s="19">
        <v>0</v>
      </c>
      <c r="G117" s="19" t="s">
        <v>19</v>
      </c>
      <c r="H117" s="19" t="s">
        <v>20</v>
      </c>
      <c r="I117" s="172" t="s">
        <v>523</v>
      </c>
      <c r="J117" s="19" t="s">
        <v>21</v>
      </c>
      <c r="K117" s="19" t="s">
        <v>21</v>
      </c>
      <c r="L117" s="171">
        <v>45.22</v>
      </c>
      <c r="M117" s="216" t="s">
        <v>735</v>
      </c>
      <c r="O117" s="21">
        <v>130</v>
      </c>
      <c r="P117" s="21">
        <v>130</v>
      </c>
      <c r="Q117" s="21">
        <v>290</v>
      </c>
      <c r="R117" s="21">
        <v>296</v>
      </c>
      <c r="S117" s="21">
        <v>181</v>
      </c>
      <c r="T117" s="21">
        <v>185</v>
      </c>
      <c r="U117" s="21">
        <v>224</v>
      </c>
      <c r="V117" s="21">
        <v>238</v>
      </c>
      <c r="W117" s="21">
        <v>199</v>
      </c>
      <c r="X117" s="21">
        <v>219</v>
      </c>
      <c r="Y117" s="21">
        <v>100</v>
      </c>
      <c r="Z117" s="21">
        <v>0</v>
      </c>
      <c r="AA117" s="21">
        <v>243</v>
      </c>
      <c r="AB117" s="21">
        <v>243</v>
      </c>
      <c r="AC117" s="21">
        <v>278</v>
      </c>
      <c r="AD117" s="21">
        <v>284</v>
      </c>
      <c r="AE117" s="21">
        <v>135</v>
      </c>
      <c r="AF117" s="21">
        <v>143</v>
      </c>
      <c r="AG117" s="21">
        <v>336</v>
      </c>
      <c r="AH117" s="21">
        <v>338</v>
      </c>
      <c r="AI117" s="21">
        <v>185</v>
      </c>
      <c r="AJ117" s="21">
        <v>189</v>
      </c>
      <c r="AK117" s="21">
        <v>228</v>
      </c>
      <c r="AL117" s="21">
        <v>232</v>
      </c>
      <c r="AM117" s="21">
        <v>156</v>
      </c>
      <c r="AN117" s="21">
        <v>164</v>
      </c>
      <c r="AO117" s="21">
        <v>199</v>
      </c>
      <c r="AP117" s="21">
        <v>203</v>
      </c>
      <c r="AQ117" s="21">
        <v>160</v>
      </c>
      <c r="AR117" s="21">
        <v>168</v>
      </c>
      <c r="AS117" s="21">
        <v>218</v>
      </c>
      <c r="AT117" s="21">
        <v>226</v>
      </c>
      <c r="AU117" s="21">
        <v>149</v>
      </c>
      <c r="AV117" s="21">
        <v>155</v>
      </c>
      <c r="AW117" s="21">
        <v>323</v>
      </c>
      <c r="AX117" s="21">
        <v>323</v>
      </c>
      <c r="AY117" s="21">
        <v>141</v>
      </c>
      <c r="AZ117" s="21">
        <v>141</v>
      </c>
      <c r="BA117" s="21">
        <v>190</v>
      </c>
      <c r="BB117" s="21">
        <v>193</v>
      </c>
      <c r="BC117" s="21">
        <v>230</v>
      </c>
      <c r="BD117" s="21">
        <v>236</v>
      </c>
    </row>
    <row r="118" spans="1:56" x14ac:dyDescent="0.25">
      <c r="A118" s="3">
        <v>3</v>
      </c>
      <c r="B118" s="19" t="s">
        <v>214</v>
      </c>
      <c r="C118" s="19" t="s">
        <v>248</v>
      </c>
      <c r="D118" s="142" t="s">
        <v>247</v>
      </c>
      <c r="E118" s="23"/>
      <c r="F118" s="19">
        <v>0</v>
      </c>
      <c r="G118" s="19" t="s">
        <v>19</v>
      </c>
      <c r="H118" s="19" t="s">
        <v>20</v>
      </c>
      <c r="I118" s="172" t="s">
        <v>521</v>
      </c>
      <c r="J118" s="19" t="s">
        <v>21</v>
      </c>
      <c r="K118" s="19" t="s">
        <v>21</v>
      </c>
      <c r="L118" s="171">
        <v>60.09</v>
      </c>
      <c r="M118" s="216" t="s">
        <v>735</v>
      </c>
      <c r="O118" s="21">
        <v>130</v>
      </c>
      <c r="P118" s="21">
        <v>130</v>
      </c>
      <c r="Q118" s="21">
        <v>290</v>
      </c>
      <c r="R118" s="21">
        <v>290</v>
      </c>
      <c r="S118" s="21">
        <v>181</v>
      </c>
      <c r="T118" s="21">
        <v>193</v>
      </c>
      <c r="U118" s="21">
        <v>224</v>
      </c>
      <c r="V118" s="21">
        <v>236</v>
      </c>
      <c r="W118" s="21">
        <v>199</v>
      </c>
      <c r="X118" s="21">
        <v>199</v>
      </c>
      <c r="Y118" s="21">
        <v>104</v>
      </c>
      <c r="Z118" s="21">
        <v>0</v>
      </c>
      <c r="AA118" s="21">
        <v>241</v>
      </c>
      <c r="AB118" s="21">
        <v>243</v>
      </c>
      <c r="AC118" s="21">
        <v>296</v>
      </c>
      <c r="AD118" s="21">
        <v>296</v>
      </c>
      <c r="AE118" s="21">
        <v>151</v>
      </c>
      <c r="AF118" s="21">
        <v>155</v>
      </c>
      <c r="AG118" s="21">
        <v>340</v>
      </c>
      <c r="AH118" s="21">
        <v>344</v>
      </c>
      <c r="AI118" s="21">
        <v>189</v>
      </c>
      <c r="AJ118" s="21">
        <v>193</v>
      </c>
      <c r="AK118" s="21">
        <v>226</v>
      </c>
      <c r="AL118" s="21">
        <v>232</v>
      </c>
      <c r="AM118" s="21">
        <v>156</v>
      </c>
      <c r="AN118" s="21">
        <v>162</v>
      </c>
      <c r="AO118" s="21">
        <v>195</v>
      </c>
      <c r="AP118" s="21">
        <v>203</v>
      </c>
      <c r="AQ118" s="21">
        <v>176</v>
      </c>
      <c r="AR118" s="21">
        <v>180</v>
      </c>
      <c r="AS118" s="21">
        <v>214</v>
      </c>
      <c r="AT118" s="21">
        <v>226</v>
      </c>
      <c r="AU118" s="21">
        <v>151</v>
      </c>
      <c r="AV118" s="21">
        <v>153</v>
      </c>
      <c r="AW118" s="21">
        <v>323</v>
      </c>
      <c r="AX118" s="21">
        <v>323</v>
      </c>
      <c r="AY118" s="21">
        <v>133</v>
      </c>
      <c r="AZ118" s="21">
        <v>139</v>
      </c>
      <c r="BA118" s="21">
        <v>190</v>
      </c>
      <c r="BB118" s="21">
        <v>190</v>
      </c>
      <c r="BC118" s="21">
        <v>215</v>
      </c>
      <c r="BD118" s="21">
        <v>260</v>
      </c>
    </row>
    <row r="119" spans="1:56" x14ac:dyDescent="0.25">
      <c r="A119" s="3">
        <v>3</v>
      </c>
      <c r="B119" s="19" t="s">
        <v>214</v>
      </c>
      <c r="C119" s="19" t="s">
        <v>251</v>
      </c>
      <c r="D119" s="142" t="s">
        <v>250</v>
      </c>
      <c r="E119" s="23"/>
      <c r="F119" s="19">
        <v>1</v>
      </c>
      <c r="G119" s="19" t="s">
        <v>19</v>
      </c>
      <c r="H119" s="19" t="s">
        <v>20</v>
      </c>
      <c r="I119" s="172" t="s">
        <v>521</v>
      </c>
      <c r="J119" s="19" t="s">
        <v>21</v>
      </c>
      <c r="K119" s="19" t="s">
        <v>21</v>
      </c>
      <c r="L119" s="218">
        <v>86.4</v>
      </c>
      <c r="M119" s="216" t="s">
        <v>735</v>
      </c>
      <c r="O119" s="21">
        <v>130</v>
      </c>
      <c r="P119" s="21">
        <v>148</v>
      </c>
      <c r="Q119" s="21">
        <v>290</v>
      </c>
      <c r="R119" s="21">
        <v>292</v>
      </c>
      <c r="S119" s="21">
        <v>189</v>
      </c>
      <c r="T119" s="21">
        <v>201</v>
      </c>
      <c r="U119" s="21">
        <v>244</v>
      </c>
      <c r="V119" s="21">
        <v>244</v>
      </c>
      <c r="W119" s="21">
        <v>209</v>
      </c>
      <c r="X119" s="21">
        <v>211</v>
      </c>
      <c r="Y119" s="21">
        <v>108</v>
      </c>
      <c r="Z119" s="21">
        <v>120</v>
      </c>
      <c r="AA119" s="21">
        <v>243</v>
      </c>
      <c r="AB119" s="21">
        <v>243</v>
      </c>
      <c r="AC119" s="21">
        <v>278</v>
      </c>
      <c r="AD119" s="21">
        <v>290</v>
      </c>
      <c r="AE119" s="21">
        <v>151</v>
      </c>
      <c r="AF119" s="21">
        <v>159</v>
      </c>
      <c r="AG119" s="21">
        <v>334</v>
      </c>
      <c r="AH119" s="21">
        <v>344</v>
      </c>
      <c r="AI119" s="21">
        <v>185</v>
      </c>
      <c r="AJ119" s="21">
        <v>189</v>
      </c>
      <c r="AK119" s="21">
        <v>232</v>
      </c>
      <c r="AL119" s="21">
        <v>232</v>
      </c>
      <c r="AM119" s="21">
        <v>164</v>
      </c>
      <c r="AN119" s="21">
        <v>164</v>
      </c>
      <c r="AO119" s="21">
        <v>201</v>
      </c>
      <c r="AP119" s="21">
        <v>203</v>
      </c>
      <c r="AQ119" s="21">
        <v>176</v>
      </c>
      <c r="AR119" s="21">
        <v>184</v>
      </c>
      <c r="AS119" s="21">
        <v>218</v>
      </c>
      <c r="AT119" s="21">
        <v>218</v>
      </c>
      <c r="AU119" s="21">
        <v>149</v>
      </c>
      <c r="AV119" s="21">
        <v>153</v>
      </c>
      <c r="AW119" s="21">
        <v>323</v>
      </c>
      <c r="AX119" s="21">
        <v>323</v>
      </c>
      <c r="AY119" s="21">
        <v>141</v>
      </c>
      <c r="AZ119" s="21">
        <v>141</v>
      </c>
      <c r="BA119" s="21">
        <v>188</v>
      </c>
      <c r="BB119" s="21">
        <v>190</v>
      </c>
      <c r="BC119" s="21">
        <v>220</v>
      </c>
      <c r="BD119" s="21">
        <v>224</v>
      </c>
    </row>
    <row r="120" spans="1:56" x14ac:dyDescent="0.25">
      <c r="A120" s="3">
        <v>3</v>
      </c>
      <c r="B120" s="67" t="s">
        <v>273</v>
      </c>
      <c r="C120" s="19" t="s">
        <v>271</v>
      </c>
      <c r="D120" s="142" t="s">
        <v>270</v>
      </c>
      <c r="E120" s="23"/>
      <c r="F120" s="19">
        <v>0</v>
      </c>
      <c r="G120" s="19" t="s">
        <v>272</v>
      </c>
      <c r="H120" s="19" t="s">
        <v>20</v>
      </c>
      <c r="I120" s="172" t="s">
        <v>523</v>
      </c>
      <c r="J120" s="18">
        <v>1052</v>
      </c>
      <c r="K120" s="18">
        <v>1307</v>
      </c>
      <c r="L120" s="171">
        <v>46.38</v>
      </c>
      <c r="M120" s="216" t="s">
        <v>735</v>
      </c>
      <c r="O120" s="21">
        <v>132</v>
      </c>
      <c r="P120" s="21">
        <v>140</v>
      </c>
      <c r="Q120" s="21">
        <v>292</v>
      </c>
      <c r="R120" s="21">
        <v>292</v>
      </c>
      <c r="S120" s="21">
        <v>189</v>
      </c>
      <c r="T120" s="21">
        <v>193</v>
      </c>
      <c r="U120" s="21">
        <v>216</v>
      </c>
      <c r="V120" s="21">
        <v>244</v>
      </c>
      <c r="W120" s="21">
        <v>211</v>
      </c>
      <c r="X120" s="21">
        <v>211</v>
      </c>
      <c r="Y120" s="20">
        <v>100</v>
      </c>
      <c r="Z120" s="20">
        <v>0</v>
      </c>
      <c r="AA120" s="21">
        <v>243</v>
      </c>
      <c r="AB120" s="21">
        <v>245</v>
      </c>
      <c r="AC120" s="21">
        <v>278</v>
      </c>
      <c r="AD120" s="21">
        <v>296</v>
      </c>
      <c r="AE120" s="21">
        <v>131</v>
      </c>
      <c r="AF120" s="21">
        <v>135</v>
      </c>
      <c r="AG120" s="21">
        <v>332</v>
      </c>
      <c r="AH120" s="21">
        <v>344</v>
      </c>
      <c r="AI120" s="21">
        <v>185</v>
      </c>
      <c r="AJ120" s="21">
        <v>185</v>
      </c>
      <c r="AK120" s="21">
        <v>232</v>
      </c>
      <c r="AL120" s="21">
        <v>234</v>
      </c>
      <c r="AM120" s="21">
        <v>156</v>
      </c>
      <c r="AN120" s="21">
        <v>166</v>
      </c>
      <c r="AO120" s="21">
        <v>189</v>
      </c>
      <c r="AP120" s="21">
        <v>189</v>
      </c>
      <c r="AQ120" s="21">
        <v>156</v>
      </c>
      <c r="AR120" s="21">
        <v>160</v>
      </c>
      <c r="AS120" s="21">
        <v>218</v>
      </c>
      <c r="AT120" s="21">
        <v>218</v>
      </c>
      <c r="AU120" s="21">
        <v>149</v>
      </c>
      <c r="AV120" s="21">
        <v>153</v>
      </c>
      <c r="AW120" s="21">
        <v>323</v>
      </c>
      <c r="AX120" s="21">
        <v>323</v>
      </c>
      <c r="AY120" s="21">
        <v>139</v>
      </c>
      <c r="AZ120" s="21">
        <v>149</v>
      </c>
      <c r="BA120" s="21">
        <v>189</v>
      </c>
      <c r="BB120" s="21">
        <v>190</v>
      </c>
      <c r="BC120" s="21">
        <v>219</v>
      </c>
      <c r="BD120" s="21">
        <v>226</v>
      </c>
    </row>
    <row r="121" spans="1:56" x14ac:dyDescent="0.25">
      <c r="A121" s="3">
        <v>3</v>
      </c>
      <c r="B121" s="66" t="s">
        <v>123</v>
      </c>
      <c r="C121" s="65">
        <v>501</v>
      </c>
      <c r="D121" s="142" t="s">
        <v>281</v>
      </c>
      <c r="E121" s="23"/>
      <c r="F121" s="66">
        <v>0</v>
      </c>
      <c r="G121" s="66" t="s">
        <v>19</v>
      </c>
      <c r="H121" s="66" t="s">
        <v>20</v>
      </c>
      <c r="I121" s="172" t="s">
        <v>523</v>
      </c>
      <c r="J121" s="66" t="s">
        <v>282</v>
      </c>
      <c r="K121" s="66" t="s">
        <v>283</v>
      </c>
      <c r="L121" s="171">
        <v>54.2</v>
      </c>
      <c r="M121" s="216" t="s">
        <v>735</v>
      </c>
      <c r="O121" s="21">
        <v>130</v>
      </c>
      <c r="P121" s="21">
        <v>140</v>
      </c>
      <c r="Q121" s="21">
        <v>290</v>
      </c>
      <c r="R121" s="20">
        <v>292</v>
      </c>
      <c r="S121" s="21">
        <v>189</v>
      </c>
      <c r="T121" s="21">
        <v>189</v>
      </c>
      <c r="U121" s="21">
        <v>224</v>
      </c>
      <c r="V121" s="21">
        <v>258</v>
      </c>
      <c r="W121" s="21">
        <v>197</v>
      </c>
      <c r="X121" s="21">
        <v>199</v>
      </c>
      <c r="Y121" s="21">
        <v>120</v>
      </c>
      <c r="Z121" s="21">
        <v>0</v>
      </c>
      <c r="AA121" s="21">
        <v>243</v>
      </c>
      <c r="AB121" s="21">
        <v>249</v>
      </c>
      <c r="AC121" s="21">
        <v>278</v>
      </c>
      <c r="AD121" s="21">
        <v>284</v>
      </c>
      <c r="AE121" s="21">
        <v>135</v>
      </c>
      <c r="AF121" s="21">
        <v>143</v>
      </c>
      <c r="AG121" s="21">
        <v>336</v>
      </c>
      <c r="AH121" s="21">
        <v>338</v>
      </c>
      <c r="AI121" s="21">
        <v>185</v>
      </c>
      <c r="AJ121" s="21">
        <v>193</v>
      </c>
      <c r="AK121" s="21">
        <v>232</v>
      </c>
      <c r="AL121" s="21">
        <v>234</v>
      </c>
      <c r="AM121" s="21">
        <v>156</v>
      </c>
      <c r="AN121" s="21">
        <v>164</v>
      </c>
      <c r="AO121" s="21">
        <v>205</v>
      </c>
      <c r="AP121" s="21">
        <v>205</v>
      </c>
      <c r="AQ121" s="21">
        <v>160</v>
      </c>
      <c r="AR121" s="21">
        <v>168</v>
      </c>
      <c r="AS121" s="21">
        <v>214</v>
      </c>
      <c r="AT121" s="21">
        <v>226</v>
      </c>
      <c r="AU121" s="21">
        <v>151</v>
      </c>
      <c r="AV121" s="21">
        <v>155</v>
      </c>
      <c r="AW121" s="21">
        <v>323</v>
      </c>
      <c r="AX121" s="21">
        <v>323</v>
      </c>
      <c r="AY121" s="21">
        <v>141</v>
      </c>
      <c r="AZ121" s="21">
        <v>149</v>
      </c>
      <c r="BA121" s="21">
        <v>190</v>
      </c>
      <c r="BB121" s="21">
        <v>190</v>
      </c>
      <c r="BC121" s="21">
        <v>233</v>
      </c>
      <c r="BD121" s="157">
        <v>710</v>
      </c>
    </row>
    <row r="122" spans="1:56" x14ac:dyDescent="0.25">
      <c r="A122" s="3">
        <v>3</v>
      </c>
      <c r="B122" s="66" t="s">
        <v>123</v>
      </c>
      <c r="C122" s="65">
        <v>1331</v>
      </c>
      <c r="D122" s="142" t="s">
        <v>284</v>
      </c>
      <c r="E122" s="23"/>
      <c r="F122" s="66">
        <v>1</v>
      </c>
      <c r="G122" s="66" t="s">
        <v>19</v>
      </c>
      <c r="H122" s="66" t="s">
        <v>20</v>
      </c>
      <c r="I122" s="172" t="s">
        <v>523</v>
      </c>
      <c r="J122" s="66" t="s">
        <v>21</v>
      </c>
      <c r="K122" s="66" t="s">
        <v>21</v>
      </c>
      <c r="L122" s="171">
        <v>63.2</v>
      </c>
      <c r="M122" s="216" t="s">
        <v>735</v>
      </c>
      <c r="O122" s="21">
        <v>140</v>
      </c>
      <c r="P122" s="21">
        <v>140</v>
      </c>
      <c r="Q122" s="21">
        <v>288</v>
      </c>
      <c r="R122" s="21">
        <v>290</v>
      </c>
      <c r="S122" s="21">
        <v>189</v>
      </c>
      <c r="T122" s="21">
        <v>193</v>
      </c>
      <c r="U122" s="21">
        <v>234</v>
      </c>
      <c r="V122" s="21">
        <v>258</v>
      </c>
      <c r="W122" s="21">
        <v>199</v>
      </c>
      <c r="X122" s="21">
        <v>223</v>
      </c>
      <c r="Y122" s="21">
        <v>100</v>
      </c>
      <c r="Z122" s="21">
        <v>116</v>
      </c>
      <c r="AA122" s="21">
        <v>243</v>
      </c>
      <c r="AB122" s="21">
        <v>243</v>
      </c>
      <c r="AC122" s="21">
        <v>284</v>
      </c>
      <c r="AD122" s="21">
        <v>290</v>
      </c>
      <c r="AE122" s="21">
        <v>139</v>
      </c>
      <c r="AF122" s="21">
        <v>143</v>
      </c>
      <c r="AG122" s="21">
        <v>340</v>
      </c>
      <c r="AH122" s="21">
        <v>346</v>
      </c>
      <c r="AI122" s="21">
        <v>185</v>
      </c>
      <c r="AJ122" s="21">
        <v>193</v>
      </c>
      <c r="AK122" s="21">
        <v>232</v>
      </c>
      <c r="AL122" s="21">
        <v>232</v>
      </c>
      <c r="AM122" s="21">
        <v>164</v>
      </c>
      <c r="AN122" s="21">
        <v>164</v>
      </c>
      <c r="AO122" s="21">
        <v>189</v>
      </c>
      <c r="AP122" s="21">
        <v>205</v>
      </c>
      <c r="AQ122" s="21">
        <v>164</v>
      </c>
      <c r="AR122" s="21">
        <v>168</v>
      </c>
      <c r="AS122" s="21">
        <v>218</v>
      </c>
      <c r="AT122" s="21">
        <v>230</v>
      </c>
      <c r="AU122" s="21">
        <v>153</v>
      </c>
      <c r="AV122" s="21">
        <v>155</v>
      </c>
      <c r="AW122" s="21">
        <v>323</v>
      </c>
      <c r="AX122" s="21">
        <v>323</v>
      </c>
      <c r="AY122" s="21">
        <v>141</v>
      </c>
      <c r="AZ122" s="21">
        <v>141</v>
      </c>
      <c r="BA122" s="21">
        <v>188</v>
      </c>
      <c r="BB122" s="21">
        <v>190</v>
      </c>
      <c r="BC122" s="21">
        <v>207</v>
      </c>
      <c r="BD122" s="21">
        <v>226</v>
      </c>
    </row>
    <row r="123" spans="1:56" x14ac:dyDescent="0.25">
      <c r="A123" s="3">
        <v>3</v>
      </c>
      <c r="B123" s="66" t="s">
        <v>286</v>
      </c>
      <c r="C123" s="65">
        <v>1119</v>
      </c>
      <c r="D123" s="142" t="s">
        <v>285</v>
      </c>
      <c r="E123" s="23"/>
      <c r="F123" s="66">
        <v>0</v>
      </c>
      <c r="G123" s="29" t="s">
        <v>19</v>
      </c>
      <c r="H123" s="66" t="s">
        <v>20</v>
      </c>
      <c r="I123" s="172" t="s">
        <v>715</v>
      </c>
      <c r="J123" s="29" t="s">
        <v>21</v>
      </c>
      <c r="K123" s="29" t="s">
        <v>21</v>
      </c>
      <c r="L123" s="217">
        <v>51.22</v>
      </c>
      <c r="M123" s="216" t="s">
        <v>735</v>
      </c>
      <c r="O123" s="21">
        <v>140</v>
      </c>
      <c r="P123" s="21">
        <v>144</v>
      </c>
      <c r="Q123" s="21">
        <v>290</v>
      </c>
      <c r="R123" s="21">
        <v>292</v>
      </c>
      <c r="S123" s="21">
        <v>185</v>
      </c>
      <c r="T123" s="21">
        <v>193</v>
      </c>
      <c r="U123" s="21">
        <v>228</v>
      </c>
      <c r="V123" s="21">
        <v>264</v>
      </c>
      <c r="W123" s="21">
        <v>199</v>
      </c>
      <c r="X123" s="21">
        <v>211</v>
      </c>
      <c r="Y123" s="21">
        <v>108</v>
      </c>
      <c r="Z123" s="21">
        <v>0</v>
      </c>
      <c r="AA123" s="21">
        <v>245</v>
      </c>
      <c r="AB123" s="21">
        <v>245</v>
      </c>
      <c r="AC123" s="21">
        <v>266</v>
      </c>
      <c r="AD123" s="21">
        <v>302</v>
      </c>
      <c r="AE123" s="21">
        <v>135</v>
      </c>
      <c r="AF123" s="21">
        <v>135</v>
      </c>
      <c r="AG123" s="21">
        <v>332</v>
      </c>
      <c r="AH123" s="21">
        <v>346</v>
      </c>
      <c r="AI123" s="21">
        <v>189</v>
      </c>
      <c r="AJ123" s="21">
        <v>193</v>
      </c>
      <c r="AK123" s="21">
        <v>232</v>
      </c>
      <c r="AL123" s="21">
        <v>232</v>
      </c>
      <c r="AM123" s="21">
        <v>156</v>
      </c>
      <c r="AN123" s="21">
        <v>162</v>
      </c>
      <c r="AO123" s="21">
        <v>195</v>
      </c>
      <c r="AP123" s="21">
        <v>203</v>
      </c>
      <c r="AQ123" s="21">
        <v>160</v>
      </c>
      <c r="AR123" s="21">
        <v>160</v>
      </c>
      <c r="AS123" s="21">
        <v>214</v>
      </c>
      <c r="AT123" s="21">
        <v>218</v>
      </c>
      <c r="AU123" s="21">
        <v>151</v>
      </c>
      <c r="AV123" s="21">
        <v>151</v>
      </c>
      <c r="AW123" s="21">
        <v>323</v>
      </c>
      <c r="AX123" s="21">
        <v>323</v>
      </c>
      <c r="AY123" s="21">
        <v>139</v>
      </c>
      <c r="AZ123" s="21">
        <v>141</v>
      </c>
      <c r="BA123" s="21">
        <v>186</v>
      </c>
      <c r="BB123" s="21">
        <v>189</v>
      </c>
      <c r="BC123" s="21">
        <v>224</v>
      </c>
      <c r="BD123" s="21">
        <v>226</v>
      </c>
    </row>
    <row r="124" spans="1:56" x14ac:dyDescent="0.25">
      <c r="A124" s="3">
        <v>3</v>
      </c>
      <c r="B124" s="66" t="s">
        <v>286</v>
      </c>
      <c r="C124" s="65">
        <v>1049</v>
      </c>
      <c r="D124" s="142" t="s">
        <v>287</v>
      </c>
      <c r="E124" s="23"/>
      <c r="F124" s="66">
        <v>0</v>
      </c>
      <c r="G124" s="29" t="s">
        <v>19</v>
      </c>
      <c r="H124" s="66" t="s">
        <v>20</v>
      </c>
      <c r="I124" s="172" t="s">
        <v>715</v>
      </c>
      <c r="J124" s="29">
        <v>641</v>
      </c>
      <c r="K124" s="29">
        <v>281</v>
      </c>
      <c r="L124" s="217">
        <v>44.9</v>
      </c>
      <c r="M124" s="216" t="s">
        <v>735</v>
      </c>
      <c r="O124" s="21">
        <v>130</v>
      </c>
      <c r="P124" s="21">
        <v>140</v>
      </c>
      <c r="Q124" s="21">
        <v>290</v>
      </c>
      <c r="R124" s="21">
        <v>292</v>
      </c>
      <c r="S124" s="21">
        <v>193</v>
      </c>
      <c r="T124" s="21">
        <v>197</v>
      </c>
      <c r="U124" s="21">
        <v>222</v>
      </c>
      <c r="V124" s="21">
        <v>234</v>
      </c>
      <c r="W124" s="21">
        <v>199</v>
      </c>
      <c r="X124" s="21">
        <v>199</v>
      </c>
      <c r="Y124" s="21">
        <v>100</v>
      </c>
      <c r="Z124" s="21">
        <v>0</v>
      </c>
      <c r="AA124" s="21">
        <v>243</v>
      </c>
      <c r="AB124" s="21">
        <v>243</v>
      </c>
      <c r="AC124" s="21">
        <v>278</v>
      </c>
      <c r="AD124" s="21">
        <v>278</v>
      </c>
      <c r="AE124" s="21">
        <v>139</v>
      </c>
      <c r="AF124" s="21">
        <v>139</v>
      </c>
      <c r="AG124" s="21">
        <v>338</v>
      </c>
      <c r="AH124" s="21">
        <v>340</v>
      </c>
      <c r="AI124" s="21">
        <v>185</v>
      </c>
      <c r="AJ124" s="21">
        <v>193</v>
      </c>
      <c r="AK124" s="21">
        <v>234</v>
      </c>
      <c r="AL124" s="21">
        <v>234</v>
      </c>
      <c r="AM124" s="176">
        <v>156</v>
      </c>
      <c r="AN124" s="176">
        <v>162</v>
      </c>
      <c r="AO124" s="21">
        <v>193</v>
      </c>
      <c r="AP124" s="21">
        <v>205</v>
      </c>
      <c r="AQ124" s="21">
        <v>164</v>
      </c>
      <c r="AR124" s="21">
        <v>164</v>
      </c>
      <c r="AS124" s="21">
        <v>218</v>
      </c>
      <c r="AT124" s="21">
        <v>230</v>
      </c>
      <c r="AU124" s="21">
        <v>155</v>
      </c>
      <c r="AV124" s="21">
        <v>161</v>
      </c>
      <c r="AW124" s="21">
        <v>323</v>
      </c>
      <c r="AX124" s="21">
        <v>323</v>
      </c>
      <c r="AY124" s="21">
        <v>141</v>
      </c>
      <c r="AZ124" s="21">
        <v>141</v>
      </c>
      <c r="BA124" s="21">
        <v>190</v>
      </c>
      <c r="BB124" s="21">
        <v>190</v>
      </c>
      <c r="BC124" s="176">
        <v>226</v>
      </c>
      <c r="BD124" s="176">
        <v>238</v>
      </c>
    </row>
    <row r="125" spans="1:56" x14ac:dyDescent="0.25">
      <c r="A125" s="3">
        <v>3</v>
      </c>
      <c r="B125" s="66" t="s">
        <v>286</v>
      </c>
      <c r="C125" s="65">
        <v>1114</v>
      </c>
      <c r="D125" s="142" t="s">
        <v>288</v>
      </c>
      <c r="E125" s="23"/>
      <c r="F125" s="66">
        <v>0</v>
      </c>
      <c r="G125" s="29" t="s">
        <v>19</v>
      </c>
      <c r="H125" s="66" t="s">
        <v>20</v>
      </c>
      <c r="I125" s="172" t="s">
        <v>715</v>
      </c>
      <c r="J125" s="29" t="s">
        <v>21</v>
      </c>
      <c r="K125" s="29" t="s">
        <v>21</v>
      </c>
      <c r="L125" s="217">
        <v>76.349999999999994</v>
      </c>
      <c r="M125" s="216" t="s">
        <v>735</v>
      </c>
      <c r="O125" s="21">
        <v>132</v>
      </c>
      <c r="P125" s="21">
        <v>140</v>
      </c>
      <c r="Q125" s="21">
        <v>290</v>
      </c>
      <c r="R125" s="21">
        <v>292</v>
      </c>
      <c r="S125" s="21">
        <v>189</v>
      </c>
      <c r="T125" s="21">
        <v>193</v>
      </c>
      <c r="U125" s="21">
        <v>224</v>
      </c>
      <c r="V125" s="21">
        <v>246</v>
      </c>
      <c r="W125" s="21">
        <v>199</v>
      </c>
      <c r="X125" s="21">
        <v>201</v>
      </c>
      <c r="Y125" s="21">
        <v>152</v>
      </c>
      <c r="Z125" s="21">
        <v>0</v>
      </c>
      <c r="AA125" s="21">
        <v>245</v>
      </c>
      <c r="AB125" s="21">
        <v>249</v>
      </c>
      <c r="AC125" s="21">
        <v>290</v>
      </c>
      <c r="AD125" s="21">
        <v>296</v>
      </c>
      <c r="AE125" s="21">
        <v>131</v>
      </c>
      <c r="AF125" s="21">
        <v>131</v>
      </c>
      <c r="AG125" s="21">
        <v>346</v>
      </c>
      <c r="AH125" s="21">
        <v>346</v>
      </c>
      <c r="AI125" s="21">
        <v>185</v>
      </c>
      <c r="AJ125" s="21">
        <v>193</v>
      </c>
      <c r="AK125" s="21">
        <v>232</v>
      </c>
      <c r="AL125" s="21">
        <v>232</v>
      </c>
      <c r="AM125" s="21">
        <v>162</v>
      </c>
      <c r="AN125" s="21">
        <v>164</v>
      </c>
      <c r="AO125" s="21">
        <v>193</v>
      </c>
      <c r="AP125" s="21">
        <v>193</v>
      </c>
      <c r="AQ125" s="21">
        <v>156</v>
      </c>
      <c r="AR125" s="21">
        <v>156</v>
      </c>
      <c r="AS125" s="21">
        <v>218</v>
      </c>
      <c r="AT125" s="21">
        <v>226</v>
      </c>
      <c r="AU125" s="21">
        <v>151</v>
      </c>
      <c r="AV125" s="21">
        <v>155</v>
      </c>
      <c r="AW125" s="21">
        <v>323</v>
      </c>
      <c r="AX125" s="21">
        <v>323</v>
      </c>
      <c r="AY125" s="21">
        <v>141</v>
      </c>
      <c r="AZ125" s="21">
        <v>141</v>
      </c>
      <c r="BA125" s="21">
        <v>186</v>
      </c>
      <c r="BB125" s="21">
        <v>190</v>
      </c>
      <c r="BC125" s="21">
        <v>226</v>
      </c>
      <c r="BD125" s="21">
        <v>256</v>
      </c>
    </row>
    <row r="126" spans="1:56" x14ac:dyDescent="0.25">
      <c r="A126" s="3">
        <v>3</v>
      </c>
      <c r="B126" s="66" t="s">
        <v>286</v>
      </c>
      <c r="C126" s="65">
        <v>1055</v>
      </c>
      <c r="D126" s="142" t="s">
        <v>289</v>
      </c>
      <c r="E126" s="23"/>
      <c r="F126" s="66">
        <v>0</v>
      </c>
      <c r="G126" s="29" t="s">
        <v>19</v>
      </c>
      <c r="H126" s="66" t="s">
        <v>20</v>
      </c>
      <c r="I126" s="172" t="s">
        <v>715</v>
      </c>
      <c r="J126" s="29" t="s">
        <v>21</v>
      </c>
      <c r="K126" s="29" t="s">
        <v>21</v>
      </c>
      <c r="L126" s="217">
        <v>49.97</v>
      </c>
      <c r="M126" s="216" t="s">
        <v>735</v>
      </c>
      <c r="O126" s="21">
        <v>130</v>
      </c>
      <c r="P126" s="21">
        <v>150</v>
      </c>
      <c r="Q126" s="21">
        <v>290</v>
      </c>
      <c r="R126" s="21">
        <v>290</v>
      </c>
      <c r="S126" s="21">
        <v>189</v>
      </c>
      <c r="T126" s="21">
        <v>193</v>
      </c>
      <c r="U126" s="21">
        <v>216</v>
      </c>
      <c r="V126" s="21">
        <v>258</v>
      </c>
      <c r="W126" s="21">
        <v>199</v>
      </c>
      <c r="X126" s="21">
        <v>211</v>
      </c>
      <c r="Y126" s="21">
        <v>100</v>
      </c>
      <c r="Z126" s="21">
        <v>0</v>
      </c>
      <c r="AA126" s="21">
        <v>243</v>
      </c>
      <c r="AB126" s="21">
        <v>243</v>
      </c>
      <c r="AC126" s="21">
        <v>272</v>
      </c>
      <c r="AD126" s="21">
        <v>272</v>
      </c>
      <c r="AE126" s="21">
        <v>135</v>
      </c>
      <c r="AF126" s="21">
        <v>139</v>
      </c>
      <c r="AG126" s="21">
        <v>342</v>
      </c>
      <c r="AH126" s="21">
        <v>352</v>
      </c>
      <c r="AI126" s="21">
        <v>185</v>
      </c>
      <c r="AJ126" s="21">
        <v>193</v>
      </c>
      <c r="AK126" s="21">
        <v>232</v>
      </c>
      <c r="AL126" s="21">
        <v>232</v>
      </c>
      <c r="AM126" s="21">
        <v>156</v>
      </c>
      <c r="AN126" s="21">
        <v>162</v>
      </c>
      <c r="AO126" s="21">
        <v>205</v>
      </c>
      <c r="AP126" s="21">
        <v>207</v>
      </c>
      <c r="AQ126" s="21">
        <v>160</v>
      </c>
      <c r="AR126" s="21">
        <v>164</v>
      </c>
      <c r="AS126" s="21">
        <v>214</v>
      </c>
      <c r="AT126" s="21">
        <v>214</v>
      </c>
      <c r="AU126" s="21">
        <v>153</v>
      </c>
      <c r="AV126" s="21">
        <v>153</v>
      </c>
      <c r="AW126" s="21">
        <v>323</v>
      </c>
      <c r="AX126" s="21">
        <v>323</v>
      </c>
      <c r="AY126" s="21">
        <v>141</v>
      </c>
      <c r="AZ126" s="21">
        <v>149</v>
      </c>
      <c r="BA126" s="21">
        <v>188</v>
      </c>
      <c r="BB126" s="21">
        <v>190</v>
      </c>
      <c r="BC126" s="21">
        <v>226</v>
      </c>
      <c r="BD126" s="21">
        <v>500</v>
      </c>
    </row>
    <row r="127" spans="1:56" x14ac:dyDescent="0.25">
      <c r="A127" s="3">
        <v>3</v>
      </c>
      <c r="B127" s="66" t="s">
        <v>286</v>
      </c>
      <c r="C127" s="65">
        <v>1339</v>
      </c>
      <c r="D127" s="142" t="s">
        <v>290</v>
      </c>
      <c r="E127" s="23"/>
      <c r="F127" s="66">
        <v>1</v>
      </c>
      <c r="G127" s="29" t="s">
        <v>19</v>
      </c>
      <c r="H127" s="66" t="s">
        <v>20</v>
      </c>
      <c r="I127" s="172" t="s">
        <v>715</v>
      </c>
      <c r="J127" s="29" t="s">
        <v>21</v>
      </c>
      <c r="K127" s="29" t="s">
        <v>21</v>
      </c>
      <c r="L127" s="217">
        <v>49.24</v>
      </c>
      <c r="M127" s="216" t="s">
        <v>735</v>
      </c>
      <c r="O127" s="21">
        <v>132</v>
      </c>
      <c r="P127" s="21">
        <v>140</v>
      </c>
      <c r="Q127" s="21">
        <v>290</v>
      </c>
      <c r="R127" s="21">
        <v>292</v>
      </c>
      <c r="S127" s="21">
        <v>189</v>
      </c>
      <c r="T127" s="21">
        <v>193</v>
      </c>
      <c r="U127" s="21">
        <v>246</v>
      </c>
      <c r="V127" s="21">
        <v>258</v>
      </c>
      <c r="W127" s="21">
        <v>197</v>
      </c>
      <c r="X127" s="21">
        <v>211</v>
      </c>
      <c r="Y127" s="21">
        <v>104</v>
      </c>
      <c r="Z127" s="21">
        <v>152</v>
      </c>
      <c r="AA127" s="21">
        <v>243</v>
      </c>
      <c r="AB127" s="21">
        <v>245</v>
      </c>
      <c r="AC127" s="21">
        <v>278</v>
      </c>
      <c r="AD127" s="21">
        <v>290</v>
      </c>
      <c r="AE127" s="21">
        <v>131</v>
      </c>
      <c r="AF127" s="21">
        <v>143</v>
      </c>
      <c r="AG127" s="21">
        <v>336</v>
      </c>
      <c r="AH127" s="21">
        <v>342</v>
      </c>
      <c r="AI127" s="21">
        <v>185</v>
      </c>
      <c r="AJ127" s="21">
        <v>185</v>
      </c>
      <c r="AK127" s="21">
        <v>232</v>
      </c>
      <c r="AL127" s="21">
        <v>232</v>
      </c>
      <c r="AM127" s="21">
        <v>156</v>
      </c>
      <c r="AN127" s="21">
        <v>156</v>
      </c>
      <c r="AO127" s="21">
        <v>195</v>
      </c>
      <c r="AP127" s="21">
        <v>203</v>
      </c>
      <c r="AQ127" s="21">
        <v>156</v>
      </c>
      <c r="AR127" s="21">
        <v>168</v>
      </c>
      <c r="AS127" s="21">
        <v>226</v>
      </c>
      <c r="AT127" s="21">
        <v>226</v>
      </c>
      <c r="AU127" s="21">
        <v>145</v>
      </c>
      <c r="AV127" s="21">
        <v>155</v>
      </c>
      <c r="AW127" s="21">
        <v>323</v>
      </c>
      <c r="AX127" s="21">
        <v>323</v>
      </c>
      <c r="AY127" s="21">
        <v>141</v>
      </c>
      <c r="AZ127" s="21">
        <v>141</v>
      </c>
      <c r="BA127" s="21">
        <v>190</v>
      </c>
      <c r="BB127" s="21">
        <v>190</v>
      </c>
      <c r="BC127" s="21">
        <v>226</v>
      </c>
      <c r="BD127" s="21">
        <v>238</v>
      </c>
    </row>
    <row r="128" spans="1:56" x14ac:dyDescent="0.25">
      <c r="A128" s="3">
        <v>3</v>
      </c>
      <c r="B128" s="66" t="s">
        <v>286</v>
      </c>
      <c r="C128" s="65">
        <v>1398</v>
      </c>
      <c r="D128" s="142" t="s">
        <v>291</v>
      </c>
      <c r="E128" s="23"/>
      <c r="F128" s="66">
        <v>1</v>
      </c>
      <c r="G128" s="29" t="s">
        <v>19</v>
      </c>
      <c r="H128" s="66" t="s">
        <v>20</v>
      </c>
      <c r="I128" s="172" t="s">
        <v>715</v>
      </c>
      <c r="J128" s="29" t="s">
        <v>21</v>
      </c>
      <c r="K128" s="29" t="s">
        <v>21</v>
      </c>
      <c r="L128" s="217">
        <v>41.28</v>
      </c>
      <c r="M128" s="216" t="s">
        <v>735</v>
      </c>
      <c r="O128" s="21">
        <v>140</v>
      </c>
      <c r="P128" s="21">
        <v>140</v>
      </c>
      <c r="Q128" s="21">
        <v>290</v>
      </c>
      <c r="R128" s="21">
        <v>292</v>
      </c>
      <c r="S128" s="21">
        <v>189</v>
      </c>
      <c r="T128" s="21">
        <v>189</v>
      </c>
      <c r="U128" s="21">
        <v>216</v>
      </c>
      <c r="V128" s="21">
        <v>244</v>
      </c>
      <c r="W128" s="21">
        <v>199</v>
      </c>
      <c r="X128" s="21">
        <v>211</v>
      </c>
      <c r="Y128" s="21">
        <v>100</v>
      </c>
      <c r="Z128" s="21">
        <v>104</v>
      </c>
      <c r="AA128" s="21">
        <v>245</v>
      </c>
      <c r="AB128" s="21">
        <v>245</v>
      </c>
      <c r="AC128" s="21">
        <v>290</v>
      </c>
      <c r="AD128" s="21">
        <v>290</v>
      </c>
      <c r="AE128" s="21">
        <v>131</v>
      </c>
      <c r="AF128" s="21">
        <v>143</v>
      </c>
      <c r="AG128" s="21">
        <v>332</v>
      </c>
      <c r="AH128" s="21">
        <v>346</v>
      </c>
      <c r="AI128" s="21">
        <v>185</v>
      </c>
      <c r="AJ128" s="21">
        <v>185</v>
      </c>
      <c r="AK128" s="21">
        <v>226</v>
      </c>
      <c r="AL128" s="21">
        <v>232</v>
      </c>
      <c r="AM128" s="21">
        <v>162</v>
      </c>
      <c r="AN128" s="21">
        <v>162</v>
      </c>
      <c r="AO128" s="21">
        <v>199</v>
      </c>
      <c r="AP128" s="21">
        <v>203</v>
      </c>
      <c r="AQ128" s="21">
        <v>156</v>
      </c>
      <c r="AR128" s="21">
        <v>168</v>
      </c>
      <c r="AS128" s="21">
        <v>214</v>
      </c>
      <c r="AT128" s="21">
        <v>226</v>
      </c>
      <c r="AU128" s="21">
        <v>153</v>
      </c>
      <c r="AV128" s="21">
        <v>155</v>
      </c>
      <c r="AW128" s="21">
        <v>323</v>
      </c>
      <c r="AX128" s="21">
        <v>323</v>
      </c>
      <c r="AY128" s="21">
        <v>141</v>
      </c>
      <c r="AZ128" s="21">
        <v>141</v>
      </c>
      <c r="BA128" s="21">
        <v>190</v>
      </c>
      <c r="BB128" s="21">
        <v>190</v>
      </c>
      <c r="BC128" s="21">
        <v>256</v>
      </c>
      <c r="BD128" s="21">
        <v>492</v>
      </c>
    </row>
    <row r="129" spans="1:56" x14ac:dyDescent="0.25">
      <c r="A129" s="3">
        <v>3</v>
      </c>
      <c r="B129" s="66" t="s">
        <v>286</v>
      </c>
      <c r="C129" s="65">
        <v>1305</v>
      </c>
      <c r="D129" s="142" t="s">
        <v>292</v>
      </c>
      <c r="E129" s="23"/>
      <c r="F129" s="66">
        <v>1</v>
      </c>
      <c r="G129" s="29" t="s">
        <v>19</v>
      </c>
      <c r="H129" s="66" t="s">
        <v>40</v>
      </c>
      <c r="I129" s="172" t="s">
        <v>715</v>
      </c>
      <c r="J129" s="29" t="s">
        <v>21</v>
      </c>
      <c r="K129" s="29" t="s">
        <v>21</v>
      </c>
      <c r="L129" s="217">
        <v>38.15</v>
      </c>
      <c r="M129" s="216" t="s">
        <v>735</v>
      </c>
      <c r="O129" s="21">
        <v>130</v>
      </c>
      <c r="P129" s="21">
        <v>140</v>
      </c>
      <c r="Q129" s="21">
        <v>290</v>
      </c>
      <c r="R129" s="21">
        <v>292</v>
      </c>
      <c r="S129" s="21">
        <v>189</v>
      </c>
      <c r="T129" s="21">
        <v>189</v>
      </c>
      <c r="U129" s="21">
        <v>224</v>
      </c>
      <c r="V129" s="21">
        <v>246</v>
      </c>
      <c r="W129" s="21">
        <v>199</v>
      </c>
      <c r="X129" s="21">
        <v>223</v>
      </c>
      <c r="Y129" s="21">
        <v>100</v>
      </c>
      <c r="Z129" s="21">
        <v>104</v>
      </c>
      <c r="AA129" s="21">
        <v>243</v>
      </c>
      <c r="AB129" s="21">
        <v>243</v>
      </c>
      <c r="AC129" s="21">
        <v>302</v>
      </c>
      <c r="AD129" s="21">
        <v>302</v>
      </c>
      <c r="AE129" s="21">
        <v>135</v>
      </c>
      <c r="AF129" s="21">
        <v>139</v>
      </c>
      <c r="AG129" s="21">
        <v>336</v>
      </c>
      <c r="AH129" s="21">
        <v>340</v>
      </c>
      <c r="AI129" s="21">
        <v>185</v>
      </c>
      <c r="AJ129" s="21">
        <v>189</v>
      </c>
      <c r="AK129" s="21">
        <v>226</v>
      </c>
      <c r="AL129" s="21">
        <v>232</v>
      </c>
      <c r="AM129" s="21">
        <v>162</v>
      </c>
      <c r="AN129" s="21">
        <v>166</v>
      </c>
      <c r="AO129" s="21">
        <v>193</v>
      </c>
      <c r="AP129" s="21">
        <v>193</v>
      </c>
      <c r="AQ129" s="21">
        <v>160</v>
      </c>
      <c r="AR129" s="21">
        <v>164</v>
      </c>
      <c r="AS129" s="21">
        <v>218</v>
      </c>
      <c r="AT129" s="21">
        <v>218</v>
      </c>
      <c r="AU129" s="21">
        <v>151</v>
      </c>
      <c r="AV129" s="21">
        <v>155</v>
      </c>
      <c r="AW129" s="21">
        <v>323</v>
      </c>
      <c r="AX129" s="21">
        <v>325</v>
      </c>
      <c r="AY129" s="21">
        <v>149</v>
      </c>
      <c r="AZ129" s="21">
        <v>149</v>
      </c>
      <c r="BA129" s="21">
        <v>188</v>
      </c>
      <c r="BB129" s="21">
        <v>189</v>
      </c>
      <c r="BC129" s="21">
        <v>224</v>
      </c>
      <c r="BD129" s="21">
        <v>500</v>
      </c>
    </row>
    <row r="130" spans="1:56" x14ac:dyDescent="0.25">
      <c r="A130" s="3">
        <v>3</v>
      </c>
      <c r="B130" s="66" t="s">
        <v>286</v>
      </c>
      <c r="C130" s="65">
        <v>1353</v>
      </c>
      <c r="D130" s="142" t="s">
        <v>293</v>
      </c>
      <c r="E130" s="23"/>
      <c r="F130" s="66">
        <v>1</v>
      </c>
      <c r="G130" s="29" t="s">
        <v>19</v>
      </c>
      <c r="H130" s="66" t="s">
        <v>40</v>
      </c>
      <c r="I130" s="172" t="s">
        <v>715</v>
      </c>
      <c r="J130" s="29" t="s">
        <v>21</v>
      </c>
      <c r="K130" s="29" t="s">
        <v>21</v>
      </c>
      <c r="L130" s="217">
        <v>44.79</v>
      </c>
      <c r="M130" s="216" t="s">
        <v>735</v>
      </c>
      <c r="O130" s="21">
        <v>130</v>
      </c>
      <c r="P130" s="21">
        <v>132</v>
      </c>
      <c r="Q130" s="21">
        <v>290</v>
      </c>
      <c r="R130" s="21">
        <v>292</v>
      </c>
      <c r="S130" s="21">
        <v>189</v>
      </c>
      <c r="T130" s="21">
        <v>197</v>
      </c>
      <c r="U130" s="21">
        <v>216</v>
      </c>
      <c r="V130" s="21">
        <v>228</v>
      </c>
      <c r="W130" s="21">
        <v>199</v>
      </c>
      <c r="X130" s="21">
        <v>199</v>
      </c>
      <c r="Y130" s="21">
        <v>100</v>
      </c>
      <c r="Z130" s="21">
        <v>116</v>
      </c>
      <c r="AA130" s="21">
        <v>243</v>
      </c>
      <c r="AB130" s="21">
        <v>243</v>
      </c>
      <c r="AC130" s="21">
        <v>266</v>
      </c>
      <c r="AD130" s="21">
        <v>278</v>
      </c>
      <c r="AE130" s="21">
        <v>135</v>
      </c>
      <c r="AF130" s="21">
        <v>159</v>
      </c>
      <c r="AG130" s="21">
        <v>338</v>
      </c>
      <c r="AH130" s="21">
        <v>340</v>
      </c>
      <c r="AI130" s="21">
        <v>185</v>
      </c>
      <c r="AJ130" s="21">
        <v>185</v>
      </c>
      <c r="AK130" s="21">
        <v>232</v>
      </c>
      <c r="AL130" s="21">
        <v>234</v>
      </c>
      <c r="AM130" s="21">
        <v>158</v>
      </c>
      <c r="AN130" s="21">
        <v>164</v>
      </c>
      <c r="AO130" s="21">
        <v>189</v>
      </c>
      <c r="AP130" s="21">
        <v>199</v>
      </c>
      <c r="AQ130" s="21">
        <v>160</v>
      </c>
      <c r="AR130" s="21">
        <v>184</v>
      </c>
      <c r="AS130" s="21">
        <v>218</v>
      </c>
      <c r="AT130" s="21">
        <v>230</v>
      </c>
      <c r="AU130" s="21">
        <v>153</v>
      </c>
      <c r="AV130" s="21">
        <v>155</v>
      </c>
      <c r="AW130" s="21">
        <v>321</v>
      </c>
      <c r="AX130" s="21">
        <v>327</v>
      </c>
      <c r="AY130" s="21">
        <v>141</v>
      </c>
      <c r="AZ130" s="21">
        <v>141</v>
      </c>
      <c r="BA130" s="21">
        <v>186</v>
      </c>
      <c r="BB130" s="21">
        <v>186</v>
      </c>
      <c r="BC130" s="21">
        <v>238</v>
      </c>
      <c r="BD130" s="21">
        <v>500</v>
      </c>
    </row>
    <row r="131" spans="1:56" x14ac:dyDescent="0.25">
      <c r="A131" s="3">
        <v>3</v>
      </c>
      <c r="B131" s="66" t="s">
        <v>286</v>
      </c>
      <c r="C131" s="65">
        <v>1380</v>
      </c>
      <c r="D131" s="142" t="s">
        <v>294</v>
      </c>
      <c r="E131" s="23"/>
      <c r="F131" s="66">
        <v>1</v>
      </c>
      <c r="G131" s="29" t="s">
        <v>19</v>
      </c>
      <c r="H131" s="66" t="s">
        <v>20</v>
      </c>
      <c r="I131" s="172" t="s">
        <v>715</v>
      </c>
      <c r="J131" s="29" t="s">
        <v>21</v>
      </c>
      <c r="K131" s="29" t="s">
        <v>21</v>
      </c>
      <c r="L131" s="217">
        <v>71.040000000000006</v>
      </c>
      <c r="M131" s="216" t="s">
        <v>735</v>
      </c>
      <c r="O131" s="21">
        <v>130</v>
      </c>
      <c r="P131" s="21">
        <v>132</v>
      </c>
      <c r="Q131" s="21">
        <v>288</v>
      </c>
      <c r="R131" s="21">
        <v>292</v>
      </c>
      <c r="S131" s="21">
        <v>189</v>
      </c>
      <c r="T131" s="21">
        <v>193</v>
      </c>
      <c r="U131" s="21">
        <v>216</v>
      </c>
      <c r="V131" s="21">
        <v>264</v>
      </c>
      <c r="W131" s="21">
        <v>199</v>
      </c>
      <c r="X131" s="21">
        <v>211</v>
      </c>
      <c r="Y131" s="21">
        <v>104</v>
      </c>
      <c r="Z131" s="21">
        <v>116</v>
      </c>
      <c r="AA131" s="21">
        <v>245</v>
      </c>
      <c r="AB131" s="21">
        <v>245</v>
      </c>
      <c r="AC131" s="21">
        <v>266</v>
      </c>
      <c r="AD131" s="21">
        <v>272</v>
      </c>
      <c r="AE131" s="21">
        <v>159</v>
      </c>
      <c r="AF131" s="21">
        <v>159</v>
      </c>
      <c r="AG131" s="21">
        <v>340</v>
      </c>
      <c r="AH131" s="21">
        <v>342</v>
      </c>
      <c r="AI131" s="21">
        <v>185</v>
      </c>
      <c r="AJ131" s="21">
        <v>193</v>
      </c>
      <c r="AK131" s="21">
        <v>226</v>
      </c>
      <c r="AL131" s="21">
        <v>232</v>
      </c>
      <c r="AM131" s="21">
        <v>164</v>
      </c>
      <c r="AN131" s="21">
        <v>164</v>
      </c>
      <c r="AO131" s="21">
        <v>199</v>
      </c>
      <c r="AP131" s="21">
        <v>207</v>
      </c>
      <c r="AQ131" s="21">
        <v>184</v>
      </c>
      <c r="AR131" s="21">
        <v>184</v>
      </c>
      <c r="AS131" s="21">
        <v>214</v>
      </c>
      <c r="AT131" s="21">
        <v>218</v>
      </c>
      <c r="AU131" s="21">
        <v>153</v>
      </c>
      <c r="AV131" s="21">
        <v>155</v>
      </c>
      <c r="AW131" s="21">
        <v>323</v>
      </c>
      <c r="AX131" s="21">
        <v>323</v>
      </c>
      <c r="AY131" s="21">
        <v>139</v>
      </c>
      <c r="AZ131" s="21">
        <v>149</v>
      </c>
      <c r="BA131" s="21">
        <v>186</v>
      </c>
      <c r="BB131" s="21">
        <v>190</v>
      </c>
      <c r="BC131" s="21">
        <v>207</v>
      </c>
      <c r="BD131" s="21">
        <v>226</v>
      </c>
    </row>
    <row r="132" spans="1:56" x14ac:dyDescent="0.25">
      <c r="A132" s="3">
        <v>3</v>
      </c>
      <c r="B132" s="66" t="s">
        <v>286</v>
      </c>
      <c r="C132" s="65">
        <v>1334</v>
      </c>
      <c r="D132" s="142" t="s">
        <v>295</v>
      </c>
      <c r="E132" s="23"/>
      <c r="F132" s="66">
        <v>1</v>
      </c>
      <c r="G132" s="29" t="s">
        <v>19</v>
      </c>
      <c r="H132" s="66" t="s">
        <v>20</v>
      </c>
      <c r="I132" s="172" t="s">
        <v>715</v>
      </c>
      <c r="J132" s="29" t="s">
        <v>21</v>
      </c>
      <c r="K132" s="29" t="s">
        <v>21</v>
      </c>
      <c r="L132" s="217">
        <v>85.91</v>
      </c>
      <c r="M132" s="216" t="s">
        <v>735</v>
      </c>
      <c r="O132" s="21">
        <v>130</v>
      </c>
      <c r="P132" s="21">
        <v>140</v>
      </c>
      <c r="Q132" s="21">
        <v>292</v>
      </c>
      <c r="R132" s="21">
        <v>292</v>
      </c>
      <c r="S132" s="21">
        <v>181</v>
      </c>
      <c r="T132" s="21">
        <v>193</v>
      </c>
      <c r="U132" s="21">
        <v>236</v>
      </c>
      <c r="V132" s="21">
        <v>246</v>
      </c>
      <c r="W132" s="21">
        <v>199</v>
      </c>
      <c r="X132" s="21">
        <v>211</v>
      </c>
      <c r="Y132" s="21">
        <v>104</v>
      </c>
      <c r="Z132" s="21">
        <v>148</v>
      </c>
      <c r="AA132" s="21">
        <v>243</v>
      </c>
      <c r="AB132" s="21">
        <v>243</v>
      </c>
      <c r="AC132" s="21">
        <v>296</v>
      </c>
      <c r="AD132" s="21">
        <v>296</v>
      </c>
      <c r="AE132" s="21">
        <v>131</v>
      </c>
      <c r="AF132" s="21">
        <v>163</v>
      </c>
      <c r="AG132" s="21">
        <v>336</v>
      </c>
      <c r="AH132" s="21">
        <v>346</v>
      </c>
      <c r="AI132" s="21">
        <v>185</v>
      </c>
      <c r="AJ132" s="21">
        <v>193</v>
      </c>
      <c r="AK132" s="21">
        <v>232</v>
      </c>
      <c r="AL132" s="21">
        <v>232</v>
      </c>
      <c r="AM132" s="21">
        <v>162</v>
      </c>
      <c r="AN132" s="21">
        <v>166</v>
      </c>
      <c r="AO132" s="21">
        <v>189</v>
      </c>
      <c r="AP132" s="21">
        <v>201</v>
      </c>
      <c r="AQ132" s="21">
        <v>156</v>
      </c>
      <c r="AR132" s="21">
        <v>188</v>
      </c>
      <c r="AS132" s="21">
        <v>218</v>
      </c>
      <c r="AT132" s="21">
        <v>226</v>
      </c>
      <c r="AU132" s="21">
        <v>149</v>
      </c>
      <c r="AV132" s="21">
        <v>149</v>
      </c>
      <c r="AW132" s="21">
        <v>321</v>
      </c>
      <c r="AX132" s="21">
        <v>323</v>
      </c>
      <c r="AY132" s="21">
        <v>141</v>
      </c>
      <c r="AZ132" s="21">
        <v>141</v>
      </c>
      <c r="BA132" s="21">
        <v>190</v>
      </c>
      <c r="BB132" s="21">
        <v>190</v>
      </c>
      <c r="BC132" s="21">
        <v>226</v>
      </c>
      <c r="BD132" s="21">
        <v>238</v>
      </c>
    </row>
    <row r="133" spans="1:56" x14ac:dyDescent="0.25">
      <c r="A133" s="3">
        <v>3</v>
      </c>
      <c r="B133" s="66" t="s">
        <v>286</v>
      </c>
      <c r="C133" s="65">
        <v>1371</v>
      </c>
      <c r="D133" s="142" t="s">
        <v>296</v>
      </c>
      <c r="E133" s="23"/>
      <c r="F133" s="66">
        <v>1</v>
      </c>
      <c r="G133" s="29" t="s">
        <v>19</v>
      </c>
      <c r="H133" s="66" t="s">
        <v>20</v>
      </c>
      <c r="I133" s="172" t="s">
        <v>715</v>
      </c>
      <c r="J133" s="29" t="s">
        <v>21</v>
      </c>
      <c r="K133" s="29" t="s">
        <v>21</v>
      </c>
      <c r="L133" s="217">
        <v>86.5</v>
      </c>
      <c r="M133" s="216" t="s">
        <v>735</v>
      </c>
      <c r="O133" s="21">
        <v>132</v>
      </c>
      <c r="P133" s="21">
        <v>132</v>
      </c>
      <c r="Q133" s="21">
        <v>290</v>
      </c>
      <c r="R133" s="21">
        <v>292</v>
      </c>
      <c r="S133" s="21">
        <v>189</v>
      </c>
      <c r="T133" s="21">
        <v>193</v>
      </c>
      <c r="U133" s="21">
        <v>234</v>
      </c>
      <c r="V133" s="21">
        <v>258</v>
      </c>
      <c r="W133" s="21">
        <v>199</v>
      </c>
      <c r="X133" s="21">
        <v>199</v>
      </c>
      <c r="Y133" s="21">
        <v>104</v>
      </c>
      <c r="Z133" s="21">
        <v>104</v>
      </c>
      <c r="AA133" s="21">
        <v>243</v>
      </c>
      <c r="AB133" s="21">
        <v>249</v>
      </c>
      <c r="AC133" s="21">
        <v>266</v>
      </c>
      <c r="AD133" s="21">
        <v>296</v>
      </c>
      <c r="AE133" s="21">
        <v>131</v>
      </c>
      <c r="AF133" s="21">
        <v>135</v>
      </c>
      <c r="AG133" s="21">
        <v>340</v>
      </c>
      <c r="AH133" s="21">
        <v>346</v>
      </c>
      <c r="AI133" s="21">
        <v>185</v>
      </c>
      <c r="AJ133" s="21">
        <v>193</v>
      </c>
      <c r="AK133" s="21">
        <v>232</v>
      </c>
      <c r="AL133" s="21">
        <v>232</v>
      </c>
      <c r="AM133" s="21">
        <v>162</v>
      </c>
      <c r="AN133" s="21">
        <v>164</v>
      </c>
      <c r="AO133" s="21">
        <v>193</v>
      </c>
      <c r="AP133" s="21">
        <v>207</v>
      </c>
      <c r="AQ133" s="21">
        <v>156</v>
      </c>
      <c r="AR133" s="21">
        <v>160</v>
      </c>
      <c r="AS133" s="21">
        <v>218</v>
      </c>
      <c r="AT133" s="21">
        <v>218</v>
      </c>
      <c r="AU133" s="21">
        <v>151</v>
      </c>
      <c r="AV133" s="21">
        <v>155</v>
      </c>
      <c r="AW133" s="21">
        <v>323</v>
      </c>
      <c r="AX133" s="21">
        <v>325</v>
      </c>
      <c r="AY133" s="21">
        <v>141</v>
      </c>
      <c r="AZ133" s="21">
        <v>141</v>
      </c>
      <c r="BA133" s="21">
        <v>186</v>
      </c>
      <c r="BB133" s="21">
        <v>186</v>
      </c>
      <c r="BC133" s="21">
        <v>226</v>
      </c>
      <c r="BD133" s="21">
        <v>484</v>
      </c>
    </row>
    <row r="134" spans="1:56" x14ac:dyDescent="0.25">
      <c r="A134" s="3">
        <v>3</v>
      </c>
      <c r="B134" s="66" t="s">
        <v>286</v>
      </c>
      <c r="C134" s="65">
        <v>1082</v>
      </c>
      <c r="D134" s="142" t="s">
        <v>297</v>
      </c>
      <c r="E134" s="23"/>
      <c r="F134" s="66">
        <v>0</v>
      </c>
      <c r="G134" s="29" t="s">
        <v>19</v>
      </c>
      <c r="H134" s="66" t="s">
        <v>40</v>
      </c>
      <c r="I134" s="172" t="s">
        <v>715</v>
      </c>
      <c r="J134" s="29" t="s">
        <v>21</v>
      </c>
      <c r="K134" s="29" t="s">
        <v>21</v>
      </c>
      <c r="L134" s="217">
        <v>54.86</v>
      </c>
      <c r="M134" s="216" t="s">
        <v>735</v>
      </c>
      <c r="O134" s="21">
        <v>130</v>
      </c>
      <c r="P134" s="21">
        <v>132</v>
      </c>
      <c r="Q134" s="21">
        <v>290</v>
      </c>
      <c r="R134" s="21">
        <v>290</v>
      </c>
      <c r="S134" s="21">
        <v>189</v>
      </c>
      <c r="T134" s="21">
        <v>189</v>
      </c>
      <c r="U134" s="21">
        <v>216</v>
      </c>
      <c r="V134" s="21">
        <v>262</v>
      </c>
      <c r="W134" s="21">
        <v>199</v>
      </c>
      <c r="X134" s="21">
        <v>199</v>
      </c>
      <c r="Y134" s="21">
        <v>120</v>
      </c>
      <c r="Z134" s="21">
        <v>0</v>
      </c>
      <c r="AA134" s="21">
        <v>243</v>
      </c>
      <c r="AB134" s="21">
        <v>243</v>
      </c>
      <c r="AC134" s="21">
        <v>272</v>
      </c>
      <c r="AD134" s="21">
        <v>290</v>
      </c>
      <c r="AE134" s="21">
        <v>139</v>
      </c>
      <c r="AF134" s="21">
        <v>139</v>
      </c>
      <c r="AG134" s="21">
        <v>336</v>
      </c>
      <c r="AH134" s="21">
        <v>338</v>
      </c>
      <c r="AI134" s="21">
        <v>185</v>
      </c>
      <c r="AJ134" s="21">
        <v>185</v>
      </c>
      <c r="AK134" s="21">
        <v>226</v>
      </c>
      <c r="AL134" s="21">
        <v>232</v>
      </c>
      <c r="AM134" s="21">
        <v>164</v>
      </c>
      <c r="AN134" s="21">
        <v>164</v>
      </c>
      <c r="AO134" s="21">
        <v>193</v>
      </c>
      <c r="AP134" s="21">
        <v>199</v>
      </c>
      <c r="AQ134" s="21">
        <v>164</v>
      </c>
      <c r="AR134" s="21">
        <v>164</v>
      </c>
      <c r="AS134" s="21">
        <v>218</v>
      </c>
      <c r="AT134" s="21">
        <v>230</v>
      </c>
      <c r="AU134" s="21">
        <v>155</v>
      </c>
      <c r="AV134" s="21">
        <v>155</v>
      </c>
      <c r="AW134" s="21">
        <v>323</v>
      </c>
      <c r="AX134" s="21">
        <v>323</v>
      </c>
      <c r="AY134" s="21">
        <v>141</v>
      </c>
      <c r="AZ134" s="21">
        <v>141</v>
      </c>
      <c r="BA134" s="21">
        <v>190</v>
      </c>
      <c r="BB134" s="21">
        <v>190</v>
      </c>
      <c r="BC134" s="21">
        <v>212</v>
      </c>
      <c r="BD134" s="21">
        <v>500</v>
      </c>
    </row>
    <row r="135" spans="1:56" x14ac:dyDescent="0.25">
      <c r="A135" s="3">
        <v>3</v>
      </c>
      <c r="B135" s="66" t="s">
        <v>286</v>
      </c>
      <c r="C135" s="65">
        <v>1097</v>
      </c>
      <c r="D135" s="142" t="s">
        <v>298</v>
      </c>
      <c r="E135" s="23"/>
      <c r="F135" s="66">
        <v>0</v>
      </c>
      <c r="G135" s="29" t="s">
        <v>19</v>
      </c>
      <c r="H135" s="66" t="s">
        <v>20</v>
      </c>
      <c r="I135" s="172" t="s">
        <v>715</v>
      </c>
      <c r="J135" s="29" t="s">
        <v>21</v>
      </c>
      <c r="K135" s="29" t="s">
        <v>21</v>
      </c>
      <c r="L135" s="217">
        <v>63.1</v>
      </c>
      <c r="M135" s="216" t="s">
        <v>735</v>
      </c>
      <c r="O135" s="21">
        <v>130</v>
      </c>
      <c r="P135" s="21">
        <v>144</v>
      </c>
      <c r="Q135" s="21">
        <v>292</v>
      </c>
      <c r="R135" s="21">
        <v>292</v>
      </c>
      <c r="S135" s="21">
        <v>193</v>
      </c>
      <c r="T135" s="21">
        <v>193</v>
      </c>
      <c r="U135" s="21">
        <v>224</v>
      </c>
      <c r="V135" s="21">
        <v>258</v>
      </c>
      <c r="W135" s="21">
        <v>211</v>
      </c>
      <c r="X135" s="21">
        <v>211</v>
      </c>
      <c r="Y135" s="21">
        <v>116</v>
      </c>
      <c r="Z135" s="21">
        <v>0</v>
      </c>
      <c r="AA135" s="21">
        <v>243</v>
      </c>
      <c r="AB135" s="21">
        <v>245</v>
      </c>
      <c r="AC135" s="21">
        <v>278</v>
      </c>
      <c r="AD135" s="21">
        <v>302</v>
      </c>
      <c r="AE135" s="21">
        <v>131</v>
      </c>
      <c r="AF135" s="21">
        <v>139</v>
      </c>
      <c r="AG135" s="21">
        <v>332</v>
      </c>
      <c r="AH135" s="21">
        <v>336</v>
      </c>
      <c r="AI135" s="21">
        <v>193</v>
      </c>
      <c r="AJ135" s="21">
        <v>193</v>
      </c>
      <c r="AK135" s="21">
        <v>232</v>
      </c>
      <c r="AL135" s="21">
        <v>232</v>
      </c>
      <c r="AM135" s="21">
        <v>162</v>
      </c>
      <c r="AN135" s="21">
        <v>164</v>
      </c>
      <c r="AO135" s="21">
        <v>193</v>
      </c>
      <c r="AP135" s="21">
        <v>205</v>
      </c>
      <c r="AQ135" s="21">
        <v>156</v>
      </c>
      <c r="AR135" s="21">
        <v>164</v>
      </c>
      <c r="AS135" s="21">
        <v>218</v>
      </c>
      <c r="AT135" s="21">
        <v>218</v>
      </c>
      <c r="AU135" s="21">
        <v>151</v>
      </c>
      <c r="AV135" s="21">
        <v>153</v>
      </c>
      <c r="AW135" s="21">
        <v>323</v>
      </c>
      <c r="AX135" s="21">
        <v>323</v>
      </c>
      <c r="AY135" s="21">
        <v>141</v>
      </c>
      <c r="AZ135" s="21">
        <v>149</v>
      </c>
      <c r="BA135" s="21">
        <v>186</v>
      </c>
      <c r="BB135" s="21">
        <v>190</v>
      </c>
      <c r="BC135" s="21">
        <v>226</v>
      </c>
      <c r="BD135" s="21">
        <v>226</v>
      </c>
    </row>
    <row r="136" spans="1:56" x14ac:dyDescent="0.25">
      <c r="A136" s="3">
        <v>3</v>
      </c>
      <c r="B136" s="66" t="s">
        <v>286</v>
      </c>
      <c r="C136" s="65">
        <v>1381</v>
      </c>
      <c r="D136" s="142" t="s">
        <v>299</v>
      </c>
      <c r="E136" s="23"/>
      <c r="F136" s="66">
        <v>1</v>
      </c>
      <c r="G136" s="29" t="s">
        <v>19</v>
      </c>
      <c r="H136" s="66" t="s">
        <v>40</v>
      </c>
      <c r="I136" s="172" t="s">
        <v>715</v>
      </c>
      <c r="J136" s="29" t="s">
        <v>21</v>
      </c>
      <c r="K136" s="29" t="s">
        <v>21</v>
      </c>
      <c r="L136" s="217">
        <v>39.119999999999997</v>
      </c>
      <c r="M136" s="216" t="s">
        <v>735</v>
      </c>
      <c r="O136" s="21">
        <v>132</v>
      </c>
      <c r="P136" s="21">
        <v>140</v>
      </c>
      <c r="Q136" s="21">
        <v>292</v>
      </c>
      <c r="R136" s="21">
        <v>292</v>
      </c>
      <c r="S136" s="21">
        <v>193</v>
      </c>
      <c r="T136" s="21">
        <v>193</v>
      </c>
      <c r="U136" s="21">
        <v>216</v>
      </c>
      <c r="V136" s="21">
        <v>216</v>
      </c>
      <c r="W136" s="21">
        <v>199</v>
      </c>
      <c r="X136" s="21">
        <v>199</v>
      </c>
      <c r="Y136" s="21">
        <v>104</v>
      </c>
      <c r="Z136" s="21">
        <v>112</v>
      </c>
      <c r="AA136" s="21">
        <v>243</v>
      </c>
      <c r="AB136" s="21">
        <v>243</v>
      </c>
      <c r="AC136" s="21">
        <v>272</v>
      </c>
      <c r="AD136" s="21">
        <v>278</v>
      </c>
      <c r="AE136" s="21">
        <v>143</v>
      </c>
      <c r="AF136" s="21">
        <v>159</v>
      </c>
      <c r="AG136" s="21">
        <v>340</v>
      </c>
      <c r="AH136" s="21">
        <v>344</v>
      </c>
      <c r="AI136" s="21">
        <v>185</v>
      </c>
      <c r="AJ136" s="21">
        <v>185</v>
      </c>
      <c r="AK136" s="21">
        <v>232</v>
      </c>
      <c r="AL136" s="21">
        <v>232</v>
      </c>
      <c r="AM136" s="21">
        <v>164</v>
      </c>
      <c r="AN136" s="21">
        <v>164</v>
      </c>
      <c r="AO136" s="21">
        <v>195</v>
      </c>
      <c r="AP136" s="21">
        <v>207</v>
      </c>
      <c r="AQ136" s="21">
        <v>168</v>
      </c>
      <c r="AR136" s="21">
        <v>184</v>
      </c>
      <c r="AS136" s="21">
        <v>218</v>
      </c>
      <c r="AT136" s="21">
        <v>230</v>
      </c>
      <c r="AU136" s="21">
        <v>153</v>
      </c>
      <c r="AV136" s="21">
        <v>155</v>
      </c>
      <c r="AW136" s="21">
        <v>323</v>
      </c>
      <c r="AX136" s="21">
        <v>323</v>
      </c>
      <c r="AY136" s="21">
        <v>149</v>
      </c>
      <c r="AZ136" s="21">
        <v>149</v>
      </c>
      <c r="BA136" s="21">
        <v>189</v>
      </c>
      <c r="BB136" s="21">
        <v>190</v>
      </c>
      <c r="BC136" s="21">
        <v>207</v>
      </c>
      <c r="BD136" s="21">
        <v>492</v>
      </c>
    </row>
    <row r="137" spans="1:56" x14ac:dyDescent="0.25">
      <c r="A137" s="3">
        <v>3</v>
      </c>
      <c r="B137" s="66" t="s">
        <v>286</v>
      </c>
      <c r="C137" s="65">
        <v>1383</v>
      </c>
      <c r="D137" s="142" t="s">
        <v>300</v>
      </c>
      <c r="E137" s="23"/>
      <c r="F137" s="66">
        <v>1</v>
      </c>
      <c r="G137" s="29" t="s">
        <v>19</v>
      </c>
      <c r="H137" s="66" t="s">
        <v>40</v>
      </c>
      <c r="I137" s="172" t="s">
        <v>715</v>
      </c>
      <c r="J137" s="29" t="s">
        <v>21</v>
      </c>
      <c r="K137" s="29" t="s">
        <v>21</v>
      </c>
      <c r="L137" s="217">
        <v>70.13</v>
      </c>
      <c r="M137" s="216" t="s">
        <v>735</v>
      </c>
      <c r="O137" s="21">
        <v>132</v>
      </c>
      <c r="P137" s="21">
        <v>132</v>
      </c>
      <c r="Q137" s="21">
        <v>290</v>
      </c>
      <c r="R137" s="21">
        <v>292</v>
      </c>
      <c r="S137" s="21">
        <v>193</v>
      </c>
      <c r="T137" s="21">
        <v>197</v>
      </c>
      <c r="U137" s="21">
        <v>234</v>
      </c>
      <c r="V137" s="21">
        <v>258</v>
      </c>
      <c r="W137" s="21">
        <v>201</v>
      </c>
      <c r="X137" s="21">
        <v>211</v>
      </c>
      <c r="Y137" s="21">
        <v>148</v>
      </c>
      <c r="Z137" s="21">
        <v>152</v>
      </c>
      <c r="AA137" s="21">
        <v>243</v>
      </c>
      <c r="AB137" s="21">
        <v>245</v>
      </c>
      <c r="AC137" s="21">
        <v>290</v>
      </c>
      <c r="AD137" s="21">
        <v>290</v>
      </c>
      <c r="AE137" s="21">
        <v>131</v>
      </c>
      <c r="AF137" s="21">
        <v>151</v>
      </c>
      <c r="AG137" s="21">
        <v>336</v>
      </c>
      <c r="AH137" s="21">
        <v>338</v>
      </c>
      <c r="AI137" s="21">
        <v>185</v>
      </c>
      <c r="AJ137" s="21">
        <v>185</v>
      </c>
      <c r="AK137" s="21">
        <v>232</v>
      </c>
      <c r="AL137" s="21">
        <v>232</v>
      </c>
      <c r="AM137" s="21">
        <v>156</v>
      </c>
      <c r="AN137" s="21">
        <v>162</v>
      </c>
      <c r="AO137" s="21">
        <v>189</v>
      </c>
      <c r="AP137" s="21">
        <v>195</v>
      </c>
      <c r="AQ137" s="21">
        <v>156</v>
      </c>
      <c r="AR137" s="21">
        <v>176</v>
      </c>
      <c r="AS137" s="21">
        <v>218</v>
      </c>
      <c r="AT137" s="21">
        <v>226</v>
      </c>
      <c r="AU137" s="21">
        <v>145</v>
      </c>
      <c r="AV137" s="21">
        <v>149</v>
      </c>
      <c r="AW137" s="21">
        <v>323</v>
      </c>
      <c r="AX137" s="21">
        <v>323</v>
      </c>
      <c r="AY137" s="21">
        <v>141</v>
      </c>
      <c r="AZ137" s="21">
        <v>141</v>
      </c>
      <c r="BA137" s="21">
        <v>190</v>
      </c>
      <c r="BB137" s="21">
        <v>190</v>
      </c>
      <c r="BC137" s="21">
        <v>226</v>
      </c>
      <c r="BD137" s="21">
        <v>238</v>
      </c>
    </row>
    <row r="138" spans="1:56" x14ac:dyDescent="0.25">
      <c r="A138" s="3">
        <v>3</v>
      </c>
      <c r="B138" s="66" t="s">
        <v>286</v>
      </c>
      <c r="C138" s="65">
        <v>1395</v>
      </c>
      <c r="D138" s="142" t="s">
        <v>301</v>
      </c>
      <c r="E138" s="23"/>
      <c r="F138" s="66">
        <v>1</v>
      </c>
      <c r="G138" s="29" t="s">
        <v>19</v>
      </c>
      <c r="H138" s="66" t="s">
        <v>32</v>
      </c>
      <c r="I138" s="172" t="s">
        <v>715</v>
      </c>
      <c r="J138" s="29" t="s">
        <v>21</v>
      </c>
      <c r="K138" s="29" t="s">
        <v>21</v>
      </c>
      <c r="L138" s="217">
        <v>55.28</v>
      </c>
      <c r="M138" s="216" t="s">
        <v>735</v>
      </c>
      <c r="O138" s="21">
        <v>130</v>
      </c>
      <c r="P138" s="21">
        <v>132</v>
      </c>
      <c r="Q138" s="21">
        <v>292</v>
      </c>
      <c r="R138" s="21">
        <v>292</v>
      </c>
      <c r="S138" s="21">
        <v>189</v>
      </c>
      <c r="T138" s="21">
        <v>189</v>
      </c>
      <c r="U138" s="21">
        <v>216</v>
      </c>
      <c r="V138" s="21">
        <v>216</v>
      </c>
      <c r="W138" s="21">
        <v>199</v>
      </c>
      <c r="X138" s="21">
        <v>199</v>
      </c>
      <c r="Y138" s="21">
        <v>100</v>
      </c>
      <c r="Z138" s="21">
        <v>116</v>
      </c>
      <c r="AA138" s="21">
        <v>243</v>
      </c>
      <c r="AB138" s="21">
        <v>243</v>
      </c>
      <c r="AC138" s="21">
        <v>278</v>
      </c>
      <c r="AD138" s="21">
        <v>278</v>
      </c>
      <c r="AE138" s="21">
        <v>135</v>
      </c>
      <c r="AF138" s="21">
        <v>159</v>
      </c>
      <c r="AG138" s="21">
        <v>338</v>
      </c>
      <c r="AH138" s="21">
        <v>346</v>
      </c>
      <c r="AI138" s="21">
        <v>185</v>
      </c>
      <c r="AJ138" s="21">
        <v>189</v>
      </c>
      <c r="AK138" s="21">
        <v>232</v>
      </c>
      <c r="AL138" s="21">
        <v>234</v>
      </c>
      <c r="AM138" s="21">
        <v>164</v>
      </c>
      <c r="AN138" s="21">
        <v>164</v>
      </c>
      <c r="AO138" s="21">
        <v>193</v>
      </c>
      <c r="AP138" s="21">
        <v>205</v>
      </c>
      <c r="AQ138" s="21">
        <v>160</v>
      </c>
      <c r="AR138" s="21">
        <v>184</v>
      </c>
      <c r="AS138" s="21">
        <v>214</v>
      </c>
      <c r="AT138" s="21">
        <v>226</v>
      </c>
      <c r="AU138" s="21">
        <v>149</v>
      </c>
      <c r="AV138" s="21">
        <v>153</v>
      </c>
      <c r="AW138" s="21">
        <v>323</v>
      </c>
      <c r="AX138" s="21">
        <v>327</v>
      </c>
      <c r="AY138" s="21">
        <v>141</v>
      </c>
      <c r="AZ138" s="21">
        <v>141</v>
      </c>
      <c r="BA138" s="21">
        <v>186</v>
      </c>
      <c r="BB138" s="21">
        <v>190</v>
      </c>
      <c r="BC138" s="21">
        <v>214</v>
      </c>
      <c r="BD138" s="21">
        <v>256</v>
      </c>
    </row>
    <row r="139" spans="1:56" x14ac:dyDescent="0.25">
      <c r="A139" s="3">
        <v>3</v>
      </c>
      <c r="B139" s="66" t="s">
        <v>286</v>
      </c>
      <c r="C139" s="65">
        <v>1382</v>
      </c>
      <c r="D139" s="142" t="s">
        <v>302</v>
      </c>
      <c r="E139" s="23"/>
      <c r="F139" s="66">
        <v>1</v>
      </c>
      <c r="G139" s="29" t="s">
        <v>19</v>
      </c>
      <c r="H139" s="66" t="s">
        <v>40</v>
      </c>
      <c r="I139" s="172" t="s">
        <v>715</v>
      </c>
      <c r="J139" s="29" t="s">
        <v>21</v>
      </c>
      <c r="K139" s="29" t="s">
        <v>21</v>
      </c>
      <c r="L139" s="217">
        <v>59.6</v>
      </c>
      <c r="M139" s="216" t="s">
        <v>735</v>
      </c>
      <c r="O139" s="21">
        <v>130</v>
      </c>
      <c r="P139" s="21">
        <v>130</v>
      </c>
      <c r="Q139" s="21">
        <v>288</v>
      </c>
      <c r="R139" s="21">
        <v>290</v>
      </c>
      <c r="S139" s="21">
        <v>189</v>
      </c>
      <c r="T139" s="21">
        <v>197</v>
      </c>
      <c r="U139" s="21">
        <v>216</v>
      </c>
      <c r="V139" s="21">
        <v>234</v>
      </c>
      <c r="W139" s="21">
        <v>187</v>
      </c>
      <c r="X139" s="21">
        <v>199</v>
      </c>
      <c r="Y139" s="21">
        <v>104</v>
      </c>
      <c r="Z139" s="21">
        <v>152</v>
      </c>
      <c r="AA139" s="21">
        <v>243</v>
      </c>
      <c r="AB139" s="21">
        <v>243</v>
      </c>
      <c r="AC139" s="21">
        <v>264</v>
      </c>
      <c r="AD139" s="21">
        <v>290</v>
      </c>
      <c r="AE139" s="21">
        <v>139</v>
      </c>
      <c r="AF139" s="21">
        <v>163</v>
      </c>
      <c r="AG139" s="21">
        <v>336</v>
      </c>
      <c r="AH139" s="21">
        <v>338</v>
      </c>
      <c r="AI139" s="21">
        <v>193</v>
      </c>
      <c r="AJ139" s="21">
        <v>193</v>
      </c>
      <c r="AK139" s="21">
        <v>226</v>
      </c>
      <c r="AL139" s="21">
        <v>234</v>
      </c>
      <c r="AM139" s="21">
        <v>164</v>
      </c>
      <c r="AN139" s="21">
        <v>166</v>
      </c>
      <c r="AO139" s="21">
        <v>189</v>
      </c>
      <c r="AP139" s="21">
        <v>189</v>
      </c>
      <c r="AQ139" s="21">
        <v>164</v>
      </c>
      <c r="AR139" s="21">
        <v>188</v>
      </c>
      <c r="AS139" s="21">
        <v>214</v>
      </c>
      <c r="AT139" s="21">
        <v>218</v>
      </c>
      <c r="AU139" s="21">
        <v>149</v>
      </c>
      <c r="AV139" s="21">
        <v>157</v>
      </c>
      <c r="AW139" s="21">
        <v>323</v>
      </c>
      <c r="AX139" s="21">
        <v>327</v>
      </c>
      <c r="AY139" s="21">
        <v>141</v>
      </c>
      <c r="AZ139" s="21">
        <v>149</v>
      </c>
      <c r="BA139" s="21">
        <v>190</v>
      </c>
      <c r="BB139" s="21">
        <v>190</v>
      </c>
      <c r="BC139" s="21">
        <v>238</v>
      </c>
      <c r="BD139" s="21">
        <v>270</v>
      </c>
    </row>
    <row r="140" spans="1:56" x14ac:dyDescent="0.25">
      <c r="A140" s="3">
        <v>3</v>
      </c>
      <c r="B140" s="66" t="s">
        <v>286</v>
      </c>
      <c r="C140" s="65">
        <v>1346</v>
      </c>
      <c r="D140" s="142" t="s">
        <v>303</v>
      </c>
      <c r="E140" s="23"/>
      <c r="F140" s="66">
        <v>1</v>
      </c>
      <c r="G140" s="29" t="s">
        <v>19</v>
      </c>
      <c r="H140" s="66" t="s">
        <v>40</v>
      </c>
      <c r="I140" s="172" t="s">
        <v>715</v>
      </c>
      <c r="J140" s="29" t="s">
        <v>21</v>
      </c>
      <c r="K140" s="29" t="s">
        <v>21</v>
      </c>
      <c r="L140" s="217">
        <v>58.96</v>
      </c>
      <c r="M140" s="216" t="s">
        <v>735</v>
      </c>
      <c r="O140" s="21">
        <v>130</v>
      </c>
      <c r="P140" s="21">
        <v>140</v>
      </c>
      <c r="Q140" s="21">
        <v>292</v>
      </c>
      <c r="R140" s="21">
        <v>292</v>
      </c>
      <c r="S140" s="21">
        <v>189</v>
      </c>
      <c r="T140" s="21">
        <v>193</v>
      </c>
      <c r="U140" s="21">
        <v>222</v>
      </c>
      <c r="V140" s="21">
        <v>258</v>
      </c>
      <c r="W140" s="21">
        <v>199</v>
      </c>
      <c r="X140" s="21">
        <v>211</v>
      </c>
      <c r="Y140" s="21">
        <v>100</v>
      </c>
      <c r="Z140" s="21">
        <v>100</v>
      </c>
      <c r="AA140" s="21">
        <v>243</v>
      </c>
      <c r="AB140" s="21">
        <v>245</v>
      </c>
      <c r="AC140" s="21">
        <v>272</v>
      </c>
      <c r="AD140" s="21">
        <v>278</v>
      </c>
      <c r="AE140" s="21">
        <v>139</v>
      </c>
      <c r="AF140" s="21">
        <v>139</v>
      </c>
      <c r="AG140" s="21">
        <v>338</v>
      </c>
      <c r="AH140" s="21">
        <v>346</v>
      </c>
      <c r="AI140" s="21">
        <v>185</v>
      </c>
      <c r="AJ140" s="21">
        <v>193</v>
      </c>
      <c r="AK140" s="21">
        <v>232</v>
      </c>
      <c r="AL140" s="21">
        <v>232</v>
      </c>
      <c r="AM140" s="21">
        <v>156</v>
      </c>
      <c r="AN140" s="21">
        <v>164</v>
      </c>
      <c r="AO140" s="21">
        <v>195</v>
      </c>
      <c r="AP140" s="21">
        <v>203</v>
      </c>
      <c r="AQ140" s="21">
        <v>164</v>
      </c>
      <c r="AR140" s="21">
        <v>164</v>
      </c>
      <c r="AS140" s="21">
        <v>218</v>
      </c>
      <c r="AT140" s="21">
        <v>220</v>
      </c>
      <c r="AU140" s="21">
        <v>151</v>
      </c>
      <c r="AV140" s="21">
        <v>155</v>
      </c>
      <c r="AW140" s="21">
        <v>323</v>
      </c>
      <c r="AX140" s="21">
        <v>325</v>
      </c>
      <c r="AY140" s="21">
        <v>141</v>
      </c>
      <c r="AZ140" s="21">
        <v>149</v>
      </c>
      <c r="BA140" s="21">
        <v>190</v>
      </c>
      <c r="BB140" s="21">
        <v>190</v>
      </c>
      <c r="BC140" s="21">
        <v>226</v>
      </c>
      <c r="BD140" s="21">
        <v>492</v>
      </c>
    </row>
    <row r="141" spans="1:56" x14ac:dyDescent="0.25">
      <c r="A141" s="3">
        <v>3</v>
      </c>
      <c r="B141" s="66" t="s">
        <v>286</v>
      </c>
      <c r="C141" s="65">
        <v>1359</v>
      </c>
      <c r="D141" s="142" t="s">
        <v>304</v>
      </c>
      <c r="E141" s="23"/>
      <c r="F141" s="66">
        <v>1</v>
      </c>
      <c r="G141" s="29" t="s">
        <v>19</v>
      </c>
      <c r="H141" s="66" t="s">
        <v>20</v>
      </c>
      <c r="I141" s="172" t="s">
        <v>715</v>
      </c>
      <c r="J141" s="29" t="s">
        <v>21</v>
      </c>
      <c r="K141" s="29" t="s">
        <v>21</v>
      </c>
      <c r="L141" s="217">
        <v>56.98</v>
      </c>
      <c r="M141" s="216" t="s">
        <v>735</v>
      </c>
      <c r="O141" s="21">
        <v>130</v>
      </c>
      <c r="P141" s="21">
        <v>140</v>
      </c>
      <c r="Q141" s="21">
        <v>292</v>
      </c>
      <c r="R141" s="21">
        <v>292</v>
      </c>
      <c r="S141" s="21">
        <v>193</v>
      </c>
      <c r="T141" s="21">
        <v>193</v>
      </c>
      <c r="U141" s="21">
        <v>216</v>
      </c>
      <c r="V141" s="21">
        <v>234</v>
      </c>
      <c r="W141" s="21">
        <v>199</v>
      </c>
      <c r="X141" s="21">
        <v>211</v>
      </c>
      <c r="Y141" s="21">
        <v>104</v>
      </c>
      <c r="Z141" s="21">
        <v>104</v>
      </c>
      <c r="AA141" s="21">
        <v>243</v>
      </c>
      <c r="AB141" s="21">
        <v>243</v>
      </c>
      <c r="AC141" s="21">
        <v>278</v>
      </c>
      <c r="AD141" s="21">
        <v>296</v>
      </c>
      <c r="AE141" s="21">
        <v>139</v>
      </c>
      <c r="AF141" s="21">
        <v>143</v>
      </c>
      <c r="AG141" s="21">
        <v>340</v>
      </c>
      <c r="AH141" s="21">
        <v>344</v>
      </c>
      <c r="AI141" s="21">
        <v>185</v>
      </c>
      <c r="AJ141" s="21">
        <v>193</v>
      </c>
      <c r="AK141" s="21">
        <v>232</v>
      </c>
      <c r="AL141" s="21">
        <v>232</v>
      </c>
      <c r="AM141" s="21">
        <v>162</v>
      </c>
      <c r="AN141" s="21">
        <v>164</v>
      </c>
      <c r="AO141" s="21">
        <v>195</v>
      </c>
      <c r="AP141" s="21">
        <v>207</v>
      </c>
      <c r="AQ141" s="21">
        <v>164</v>
      </c>
      <c r="AR141" s="21">
        <v>168</v>
      </c>
      <c r="AS141" s="21">
        <v>220</v>
      </c>
      <c r="AT141" s="21">
        <v>230</v>
      </c>
      <c r="AU141" s="21">
        <v>145</v>
      </c>
      <c r="AV141" s="21">
        <v>151</v>
      </c>
      <c r="AW141" s="21">
        <v>323</v>
      </c>
      <c r="AX141" s="21">
        <v>325</v>
      </c>
      <c r="AY141" s="21">
        <v>141</v>
      </c>
      <c r="AZ141" s="21">
        <v>149</v>
      </c>
      <c r="BA141" s="21">
        <v>186</v>
      </c>
      <c r="BB141" s="21">
        <v>190</v>
      </c>
      <c r="BC141" s="21">
        <v>208</v>
      </c>
      <c r="BD141" s="21">
        <v>226</v>
      </c>
    </row>
    <row r="142" spans="1:56" x14ac:dyDescent="0.25">
      <c r="A142" s="3">
        <v>3</v>
      </c>
      <c r="B142" s="66" t="s">
        <v>286</v>
      </c>
      <c r="C142" s="65">
        <v>1035</v>
      </c>
      <c r="D142" s="142" t="s">
        <v>305</v>
      </c>
      <c r="E142" s="23"/>
      <c r="F142" s="66">
        <v>0</v>
      </c>
      <c r="G142" s="29" t="s">
        <v>19</v>
      </c>
      <c r="H142" s="66" t="s">
        <v>40</v>
      </c>
      <c r="I142" s="172" t="s">
        <v>715</v>
      </c>
      <c r="J142" s="29">
        <v>945</v>
      </c>
      <c r="K142" s="29">
        <v>329</v>
      </c>
      <c r="L142" s="217">
        <v>50.44</v>
      </c>
      <c r="M142" s="216" t="s">
        <v>735</v>
      </c>
      <c r="O142" s="21">
        <v>130</v>
      </c>
      <c r="P142" s="21">
        <v>132</v>
      </c>
      <c r="Q142" s="21">
        <v>288</v>
      </c>
      <c r="R142" s="21">
        <v>292</v>
      </c>
      <c r="S142" s="21">
        <v>189</v>
      </c>
      <c r="T142" s="21">
        <v>193</v>
      </c>
      <c r="U142" s="21">
        <v>224</v>
      </c>
      <c r="V142" s="21">
        <v>228</v>
      </c>
      <c r="W142" s="21">
        <v>197</v>
      </c>
      <c r="X142" s="21">
        <v>223</v>
      </c>
      <c r="Y142" s="21">
        <v>108</v>
      </c>
      <c r="Z142" s="21">
        <v>0</v>
      </c>
      <c r="AA142" s="21">
        <v>243</v>
      </c>
      <c r="AB142" s="21">
        <v>243</v>
      </c>
      <c r="AC142" s="21">
        <v>296</v>
      </c>
      <c r="AD142" s="21">
        <v>302</v>
      </c>
      <c r="AE142" s="21">
        <v>131</v>
      </c>
      <c r="AF142" s="21">
        <v>139</v>
      </c>
      <c r="AG142" s="21">
        <v>332</v>
      </c>
      <c r="AH142" s="21">
        <v>340</v>
      </c>
      <c r="AI142" s="21">
        <v>189</v>
      </c>
      <c r="AJ142" s="21">
        <v>193</v>
      </c>
      <c r="AK142" s="21">
        <v>230</v>
      </c>
      <c r="AL142" s="21">
        <v>232</v>
      </c>
      <c r="AM142" s="21">
        <v>156</v>
      </c>
      <c r="AN142" s="21">
        <v>156</v>
      </c>
      <c r="AO142" s="21">
        <v>193</v>
      </c>
      <c r="AP142" s="21">
        <v>199</v>
      </c>
      <c r="AQ142" s="21">
        <v>156</v>
      </c>
      <c r="AR142" s="21">
        <v>164</v>
      </c>
      <c r="AS142" s="21">
        <v>214</v>
      </c>
      <c r="AT142" s="21">
        <v>214</v>
      </c>
      <c r="AU142" s="21">
        <v>155</v>
      </c>
      <c r="AV142" s="21">
        <v>155</v>
      </c>
      <c r="AW142" s="21">
        <v>323</v>
      </c>
      <c r="AX142" s="21">
        <v>325</v>
      </c>
      <c r="AY142" s="21">
        <v>141</v>
      </c>
      <c r="AZ142" s="21">
        <v>141</v>
      </c>
      <c r="BA142" s="21">
        <v>186</v>
      </c>
      <c r="BB142" s="21">
        <v>189</v>
      </c>
      <c r="BC142" s="21">
        <v>208</v>
      </c>
      <c r="BD142" s="21">
        <v>226</v>
      </c>
    </row>
    <row r="143" spans="1:56" x14ac:dyDescent="0.25">
      <c r="A143" s="3">
        <v>3</v>
      </c>
      <c r="B143" s="66" t="s">
        <v>286</v>
      </c>
      <c r="C143" s="65">
        <v>1106</v>
      </c>
      <c r="D143" s="142" t="s">
        <v>306</v>
      </c>
      <c r="E143" s="23"/>
      <c r="F143" s="66">
        <v>0</v>
      </c>
      <c r="G143" s="29" t="s">
        <v>19</v>
      </c>
      <c r="H143" s="66" t="s">
        <v>40</v>
      </c>
      <c r="I143" s="172" t="s">
        <v>715</v>
      </c>
      <c r="J143" s="29" t="s">
        <v>21</v>
      </c>
      <c r="K143" s="29" t="s">
        <v>21</v>
      </c>
      <c r="L143" s="217">
        <v>79.62</v>
      </c>
      <c r="M143" s="216" t="s">
        <v>735</v>
      </c>
      <c r="O143" s="21">
        <v>130</v>
      </c>
      <c r="P143" s="21">
        <v>150</v>
      </c>
      <c r="Q143" s="21">
        <v>292</v>
      </c>
      <c r="R143" s="21">
        <v>292</v>
      </c>
      <c r="S143" s="21">
        <v>189</v>
      </c>
      <c r="T143" s="21">
        <v>193</v>
      </c>
      <c r="U143" s="21">
        <v>216</v>
      </c>
      <c r="V143" s="21">
        <v>258</v>
      </c>
      <c r="W143" s="21">
        <v>199</v>
      </c>
      <c r="X143" s="21">
        <v>199</v>
      </c>
      <c r="Y143" s="21">
        <v>112</v>
      </c>
      <c r="Z143" s="21">
        <v>0</v>
      </c>
      <c r="AA143" s="21">
        <v>243</v>
      </c>
      <c r="AB143" s="21">
        <v>245</v>
      </c>
      <c r="AC143" s="21">
        <v>284</v>
      </c>
      <c r="AD143" s="21">
        <v>302</v>
      </c>
      <c r="AE143" s="21">
        <v>139</v>
      </c>
      <c r="AF143" s="21">
        <v>151</v>
      </c>
      <c r="AG143" s="21">
        <v>332</v>
      </c>
      <c r="AH143" s="21">
        <v>346</v>
      </c>
      <c r="AI143" s="21">
        <v>185</v>
      </c>
      <c r="AJ143" s="21">
        <v>193</v>
      </c>
      <c r="AK143" s="21">
        <v>232</v>
      </c>
      <c r="AL143" s="21">
        <v>232</v>
      </c>
      <c r="AM143" s="21">
        <v>164</v>
      </c>
      <c r="AN143" s="21">
        <v>164</v>
      </c>
      <c r="AO143" s="21">
        <v>189</v>
      </c>
      <c r="AP143" s="21">
        <v>203</v>
      </c>
      <c r="AQ143" s="21">
        <v>164</v>
      </c>
      <c r="AR143" s="21">
        <v>176</v>
      </c>
      <c r="AS143" s="21">
        <v>214</v>
      </c>
      <c r="AT143" s="21">
        <v>218</v>
      </c>
      <c r="AU143" s="21">
        <v>153</v>
      </c>
      <c r="AV143" s="21">
        <v>155</v>
      </c>
      <c r="AW143" s="21">
        <v>323</v>
      </c>
      <c r="AX143" s="21">
        <v>325</v>
      </c>
      <c r="AY143" s="21">
        <v>139</v>
      </c>
      <c r="AZ143" s="21">
        <v>149</v>
      </c>
      <c r="BA143" s="21">
        <v>190</v>
      </c>
      <c r="BB143" s="21">
        <v>190</v>
      </c>
      <c r="BC143" s="21">
        <v>270</v>
      </c>
      <c r="BD143" s="21">
        <v>500</v>
      </c>
    </row>
    <row r="144" spans="1:56" x14ac:dyDescent="0.25">
      <c r="A144" s="3">
        <v>3</v>
      </c>
      <c r="B144" s="66" t="s">
        <v>286</v>
      </c>
      <c r="C144" s="65">
        <v>1111</v>
      </c>
      <c r="D144" s="142" t="s">
        <v>307</v>
      </c>
      <c r="E144" s="23"/>
      <c r="F144" s="66">
        <v>0</v>
      </c>
      <c r="G144" s="29" t="s">
        <v>19</v>
      </c>
      <c r="H144" s="66" t="s">
        <v>20</v>
      </c>
      <c r="I144" s="172" t="s">
        <v>715</v>
      </c>
      <c r="J144" s="29" t="s">
        <v>21</v>
      </c>
      <c r="K144" s="29" t="s">
        <v>21</v>
      </c>
      <c r="L144" s="217">
        <v>52.25</v>
      </c>
      <c r="M144" s="216" t="s">
        <v>735</v>
      </c>
      <c r="O144" s="21">
        <v>132</v>
      </c>
      <c r="P144" s="21">
        <v>140</v>
      </c>
      <c r="Q144" s="21">
        <v>290</v>
      </c>
      <c r="R144" s="21">
        <v>292</v>
      </c>
      <c r="S144" s="21">
        <v>189</v>
      </c>
      <c r="T144" s="21">
        <v>197</v>
      </c>
      <c r="U144" s="21">
        <v>216</v>
      </c>
      <c r="V144" s="21">
        <v>234</v>
      </c>
      <c r="W144" s="21">
        <v>199</v>
      </c>
      <c r="X144" s="21">
        <v>211</v>
      </c>
      <c r="Y144" s="21">
        <v>152</v>
      </c>
      <c r="Z144" s="21">
        <v>0</v>
      </c>
      <c r="AA144" s="21">
        <v>243</v>
      </c>
      <c r="AB144" s="21">
        <v>245</v>
      </c>
      <c r="AC144" s="21">
        <v>278</v>
      </c>
      <c r="AD144" s="21">
        <v>302</v>
      </c>
      <c r="AE144" s="21">
        <v>131</v>
      </c>
      <c r="AF144" s="21">
        <v>143</v>
      </c>
      <c r="AG144" s="21">
        <v>332</v>
      </c>
      <c r="AH144" s="21">
        <v>346</v>
      </c>
      <c r="AI144" s="21">
        <v>185</v>
      </c>
      <c r="AJ144" s="21">
        <v>193</v>
      </c>
      <c r="AK144" s="21">
        <v>226</v>
      </c>
      <c r="AL144" s="21">
        <v>232</v>
      </c>
      <c r="AM144" s="21">
        <v>162</v>
      </c>
      <c r="AN144" s="21">
        <v>168</v>
      </c>
      <c r="AO144" s="21">
        <v>193</v>
      </c>
      <c r="AP144" s="21">
        <v>203</v>
      </c>
      <c r="AQ144" s="21">
        <v>156</v>
      </c>
      <c r="AR144" s="21">
        <v>168</v>
      </c>
      <c r="AS144" s="21">
        <v>226</v>
      </c>
      <c r="AT144" s="21">
        <v>226</v>
      </c>
      <c r="AU144" s="21">
        <v>153</v>
      </c>
      <c r="AV144" s="21">
        <v>153</v>
      </c>
      <c r="AW144" s="21">
        <v>323</v>
      </c>
      <c r="AX144" s="21">
        <v>323</v>
      </c>
      <c r="AY144" s="21">
        <v>139</v>
      </c>
      <c r="AZ144" s="21">
        <v>141</v>
      </c>
      <c r="BA144" s="21">
        <v>189</v>
      </c>
      <c r="BB144" s="21">
        <v>190</v>
      </c>
      <c r="BC144" s="21">
        <v>226</v>
      </c>
      <c r="BD144" s="21">
        <v>500</v>
      </c>
    </row>
    <row r="145" spans="1:56" x14ac:dyDescent="0.25">
      <c r="A145" s="3">
        <v>3</v>
      </c>
      <c r="B145" s="66" t="s">
        <v>286</v>
      </c>
      <c r="C145" s="65">
        <v>1102</v>
      </c>
      <c r="D145" s="142" t="s">
        <v>308</v>
      </c>
      <c r="E145" s="23"/>
      <c r="F145" s="66">
        <v>0</v>
      </c>
      <c r="G145" s="29" t="s">
        <v>19</v>
      </c>
      <c r="H145" s="66" t="s">
        <v>20</v>
      </c>
      <c r="I145" s="172" t="s">
        <v>715</v>
      </c>
      <c r="J145" s="29" t="s">
        <v>21</v>
      </c>
      <c r="K145" s="29" t="s">
        <v>21</v>
      </c>
      <c r="L145" s="217">
        <v>73.52</v>
      </c>
      <c r="M145" s="216" t="s">
        <v>735</v>
      </c>
      <c r="O145" s="21">
        <v>130</v>
      </c>
      <c r="P145" s="21">
        <v>132</v>
      </c>
      <c r="Q145" s="21">
        <v>288</v>
      </c>
      <c r="R145" s="21">
        <v>290</v>
      </c>
      <c r="S145" s="21">
        <v>189</v>
      </c>
      <c r="T145" s="21">
        <v>189</v>
      </c>
      <c r="U145" s="21">
        <v>228</v>
      </c>
      <c r="V145" s="21">
        <v>258</v>
      </c>
      <c r="W145" s="21">
        <v>187</v>
      </c>
      <c r="X145" s="21">
        <v>199</v>
      </c>
      <c r="Y145" s="21">
        <v>100</v>
      </c>
      <c r="Z145" s="21">
        <v>0</v>
      </c>
      <c r="AA145" s="21">
        <v>243</v>
      </c>
      <c r="AB145" s="21">
        <v>249</v>
      </c>
      <c r="AC145" s="21">
        <v>290</v>
      </c>
      <c r="AD145" s="21">
        <v>290</v>
      </c>
      <c r="AE145" s="21">
        <v>139</v>
      </c>
      <c r="AF145" s="21">
        <v>143</v>
      </c>
      <c r="AG145" s="21">
        <v>340</v>
      </c>
      <c r="AH145" s="21">
        <v>342</v>
      </c>
      <c r="AI145" s="21">
        <v>189</v>
      </c>
      <c r="AJ145" s="21">
        <v>193</v>
      </c>
      <c r="AK145" s="21">
        <v>226</v>
      </c>
      <c r="AL145" s="21">
        <v>232</v>
      </c>
      <c r="AM145" s="21">
        <v>156</v>
      </c>
      <c r="AN145" s="21">
        <v>164</v>
      </c>
      <c r="AO145" s="21">
        <v>199</v>
      </c>
      <c r="AP145" s="21">
        <v>201</v>
      </c>
      <c r="AQ145" s="21">
        <v>164</v>
      </c>
      <c r="AR145" s="21">
        <v>168</v>
      </c>
      <c r="AS145" s="21">
        <v>226</v>
      </c>
      <c r="AT145" s="21">
        <v>230</v>
      </c>
      <c r="AU145" s="21">
        <v>151</v>
      </c>
      <c r="AV145" s="21">
        <v>155</v>
      </c>
      <c r="AW145" s="21">
        <v>323</v>
      </c>
      <c r="AX145" s="21">
        <v>323</v>
      </c>
      <c r="AY145" s="21">
        <v>141</v>
      </c>
      <c r="AZ145" s="21">
        <v>141</v>
      </c>
      <c r="BA145" s="21">
        <v>190</v>
      </c>
      <c r="BB145" s="21">
        <v>190</v>
      </c>
      <c r="BC145" s="21">
        <v>208</v>
      </c>
      <c r="BD145" s="21">
        <v>233</v>
      </c>
    </row>
    <row r="146" spans="1:56" x14ac:dyDescent="0.25">
      <c r="A146" s="3">
        <v>3</v>
      </c>
      <c r="B146" s="66" t="s">
        <v>286</v>
      </c>
      <c r="C146" s="65">
        <v>1060</v>
      </c>
      <c r="D146" s="142" t="s">
        <v>309</v>
      </c>
      <c r="E146" s="23"/>
      <c r="F146" s="66">
        <v>0</v>
      </c>
      <c r="G146" s="29" t="s">
        <v>19</v>
      </c>
      <c r="H146" s="66" t="s">
        <v>32</v>
      </c>
      <c r="I146" s="172" t="s">
        <v>715</v>
      </c>
      <c r="J146" s="29" t="s">
        <v>21</v>
      </c>
      <c r="K146" s="29" t="s">
        <v>21</v>
      </c>
      <c r="L146" s="217">
        <v>60.49</v>
      </c>
      <c r="M146" s="216" t="s">
        <v>735</v>
      </c>
      <c r="O146" s="21">
        <v>132</v>
      </c>
      <c r="P146" s="21">
        <v>132</v>
      </c>
      <c r="Q146" s="21">
        <v>292</v>
      </c>
      <c r="R146" s="21">
        <v>292</v>
      </c>
      <c r="S146" s="21">
        <v>181</v>
      </c>
      <c r="T146" s="21">
        <v>185</v>
      </c>
      <c r="U146" s="21">
        <v>246</v>
      </c>
      <c r="V146" s="21">
        <v>258</v>
      </c>
      <c r="W146" s="21">
        <v>211</v>
      </c>
      <c r="X146" s="21">
        <v>211</v>
      </c>
      <c r="Y146" s="21">
        <v>100</v>
      </c>
      <c r="Z146" s="21">
        <v>0</v>
      </c>
      <c r="AA146" s="21">
        <v>243</v>
      </c>
      <c r="AB146" s="21">
        <v>245</v>
      </c>
      <c r="AC146" s="21">
        <v>290</v>
      </c>
      <c r="AD146" s="21">
        <v>302</v>
      </c>
      <c r="AE146" s="21">
        <v>139</v>
      </c>
      <c r="AF146" s="21">
        <v>143</v>
      </c>
      <c r="AG146" s="21">
        <v>340</v>
      </c>
      <c r="AH146" s="21">
        <v>346</v>
      </c>
      <c r="AI146" s="21">
        <v>189</v>
      </c>
      <c r="AJ146" s="21">
        <v>193</v>
      </c>
      <c r="AK146" s="21">
        <v>230</v>
      </c>
      <c r="AL146" s="21">
        <v>232</v>
      </c>
      <c r="AM146" s="21">
        <v>162</v>
      </c>
      <c r="AN146" s="21">
        <v>162</v>
      </c>
      <c r="AO146" s="21">
        <v>189</v>
      </c>
      <c r="AP146" s="21">
        <v>195</v>
      </c>
      <c r="AQ146" s="21">
        <v>164</v>
      </c>
      <c r="AR146" s="21">
        <v>168</v>
      </c>
      <c r="AS146" s="21">
        <v>218</v>
      </c>
      <c r="AT146" s="21">
        <v>218</v>
      </c>
      <c r="AU146" s="21">
        <v>151</v>
      </c>
      <c r="AV146" s="21">
        <v>151</v>
      </c>
      <c r="AW146" s="21">
        <v>323</v>
      </c>
      <c r="AX146" s="21">
        <v>325</v>
      </c>
      <c r="AY146" s="21">
        <v>141</v>
      </c>
      <c r="AZ146" s="21">
        <v>141</v>
      </c>
      <c r="BA146" s="21">
        <v>190</v>
      </c>
      <c r="BB146" s="21">
        <v>190</v>
      </c>
      <c r="BC146" s="21">
        <v>219</v>
      </c>
      <c r="BD146" s="21">
        <v>224</v>
      </c>
    </row>
    <row r="147" spans="1:56" x14ac:dyDescent="0.25">
      <c r="A147" s="3">
        <v>3</v>
      </c>
      <c r="B147" s="66" t="s">
        <v>286</v>
      </c>
      <c r="C147" s="65">
        <v>1064</v>
      </c>
      <c r="D147" s="142" t="s">
        <v>310</v>
      </c>
      <c r="E147" s="23"/>
      <c r="F147" s="66">
        <v>0</v>
      </c>
      <c r="G147" s="29" t="s">
        <v>19</v>
      </c>
      <c r="H147" s="66" t="s">
        <v>32</v>
      </c>
      <c r="I147" s="172" t="s">
        <v>715</v>
      </c>
      <c r="J147" s="29" t="s">
        <v>21</v>
      </c>
      <c r="K147" s="29" t="s">
        <v>21</v>
      </c>
      <c r="L147" s="217">
        <v>63.27</v>
      </c>
      <c r="M147" s="216" t="s">
        <v>735</v>
      </c>
      <c r="O147" s="21">
        <v>130</v>
      </c>
      <c r="P147" s="21">
        <v>132</v>
      </c>
      <c r="Q147" s="21">
        <v>292</v>
      </c>
      <c r="R147" s="21">
        <v>292</v>
      </c>
      <c r="S147" s="21">
        <v>193</v>
      </c>
      <c r="T147" s="21">
        <v>197</v>
      </c>
      <c r="U147" s="21">
        <v>228</v>
      </c>
      <c r="V147" s="21">
        <v>244</v>
      </c>
      <c r="W147" s="21">
        <v>197</v>
      </c>
      <c r="X147" s="21">
        <v>199</v>
      </c>
      <c r="Y147" s="21">
        <v>152</v>
      </c>
      <c r="Z147" s="21">
        <v>0</v>
      </c>
      <c r="AA147" s="21">
        <v>243</v>
      </c>
      <c r="AB147" s="21">
        <v>243</v>
      </c>
      <c r="AC147" s="21">
        <v>278</v>
      </c>
      <c r="AD147" s="21">
        <v>296</v>
      </c>
      <c r="AE147" s="21">
        <v>139</v>
      </c>
      <c r="AF147" s="21">
        <v>159</v>
      </c>
      <c r="AG147" s="21">
        <v>340</v>
      </c>
      <c r="AH147" s="21">
        <v>340</v>
      </c>
      <c r="AI147" s="21">
        <v>189</v>
      </c>
      <c r="AJ147" s="21">
        <v>193</v>
      </c>
      <c r="AK147" s="21">
        <v>230</v>
      </c>
      <c r="AL147" s="21">
        <v>230</v>
      </c>
      <c r="AM147" s="21">
        <v>156</v>
      </c>
      <c r="AN147" s="21">
        <v>162</v>
      </c>
      <c r="AO147" s="21">
        <v>189</v>
      </c>
      <c r="AP147" s="21">
        <v>189</v>
      </c>
      <c r="AQ147" s="21">
        <v>164</v>
      </c>
      <c r="AR147" s="21">
        <v>184</v>
      </c>
      <c r="AS147" s="21">
        <v>214</v>
      </c>
      <c r="AT147" s="21">
        <v>226</v>
      </c>
      <c r="AU147" s="21">
        <v>145</v>
      </c>
      <c r="AV147" s="21">
        <v>155</v>
      </c>
      <c r="AW147" s="21">
        <v>323</v>
      </c>
      <c r="AX147" s="21">
        <v>327</v>
      </c>
      <c r="AY147" s="21">
        <v>141</v>
      </c>
      <c r="AZ147" s="21">
        <v>141</v>
      </c>
      <c r="BA147" s="21">
        <v>186</v>
      </c>
      <c r="BB147" s="21">
        <v>186</v>
      </c>
      <c r="BC147" s="21">
        <v>232</v>
      </c>
      <c r="BD147" s="21">
        <v>232</v>
      </c>
    </row>
    <row r="148" spans="1:56" x14ac:dyDescent="0.25">
      <c r="A148" s="3">
        <v>3</v>
      </c>
      <c r="B148" s="66" t="s">
        <v>286</v>
      </c>
      <c r="C148" s="65">
        <v>1110</v>
      </c>
      <c r="D148" s="142" t="s">
        <v>311</v>
      </c>
      <c r="E148" s="23"/>
      <c r="F148" s="66">
        <v>0</v>
      </c>
      <c r="G148" s="29" t="s">
        <v>19</v>
      </c>
      <c r="H148" s="66" t="s">
        <v>20</v>
      </c>
      <c r="I148" s="172" t="s">
        <v>715</v>
      </c>
      <c r="J148" s="29" t="s">
        <v>21</v>
      </c>
      <c r="K148" s="29" t="s">
        <v>21</v>
      </c>
      <c r="L148" s="217">
        <v>64.900000000000006</v>
      </c>
      <c r="M148" s="216" t="s">
        <v>735</v>
      </c>
      <c r="O148" s="21">
        <v>130</v>
      </c>
      <c r="P148" s="21">
        <v>132</v>
      </c>
      <c r="Q148" s="21">
        <v>292</v>
      </c>
      <c r="R148" s="21">
        <v>292</v>
      </c>
      <c r="S148" s="21">
        <v>185</v>
      </c>
      <c r="T148" s="21">
        <v>189</v>
      </c>
      <c r="U148" s="21">
        <v>216</v>
      </c>
      <c r="V148" s="21">
        <v>234</v>
      </c>
      <c r="W148" s="21">
        <v>199</v>
      </c>
      <c r="X148" s="21">
        <v>201</v>
      </c>
      <c r="Y148" s="21">
        <v>152</v>
      </c>
      <c r="Z148" s="21">
        <v>0</v>
      </c>
      <c r="AA148" s="21">
        <v>243</v>
      </c>
      <c r="AB148" s="21">
        <v>243</v>
      </c>
      <c r="AC148" s="21">
        <v>278</v>
      </c>
      <c r="AD148" s="21">
        <v>302</v>
      </c>
      <c r="AE148" s="21">
        <v>131</v>
      </c>
      <c r="AF148" s="21">
        <v>163</v>
      </c>
      <c r="AG148" s="21">
        <v>332</v>
      </c>
      <c r="AH148" s="21">
        <v>336</v>
      </c>
      <c r="AI148" s="21">
        <v>193</v>
      </c>
      <c r="AJ148" s="21">
        <v>193</v>
      </c>
      <c r="AK148" s="21">
        <v>226</v>
      </c>
      <c r="AL148" s="21">
        <v>232</v>
      </c>
      <c r="AM148" s="21">
        <v>162</v>
      </c>
      <c r="AN148" s="21">
        <v>166</v>
      </c>
      <c r="AO148" s="21">
        <v>195</v>
      </c>
      <c r="AP148" s="21">
        <v>205</v>
      </c>
      <c r="AQ148" s="21">
        <v>156</v>
      </c>
      <c r="AR148" s="21">
        <v>188</v>
      </c>
      <c r="AS148" s="21">
        <v>218</v>
      </c>
      <c r="AT148" s="21">
        <v>226</v>
      </c>
      <c r="AU148" s="21">
        <v>145</v>
      </c>
      <c r="AV148" s="21">
        <v>149</v>
      </c>
      <c r="AW148" s="21">
        <v>323</v>
      </c>
      <c r="AX148" s="21">
        <v>327</v>
      </c>
      <c r="AY148" s="21">
        <v>139</v>
      </c>
      <c r="AZ148" s="21">
        <v>141</v>
      </c>
      <c r="BA148" s="21">
        <v>189</v>
      </c>
      <c r="BB148" s="21">
        <v>190</v>
      </c>
      <c r="BC148" s="21">
        <v>208</v>
      </c>
      <c r="BD148" s="21">
        <v>238</v>
      </c>
    </row>
    <row r="149" spans="1:56" x14ac:dyDescent="0.25">
      <c r="A149" s="3">
        <v>3</v>
      </c>
      <c r="B149" s="66" t="s">
        <v>286</v>
      </c>
      <c r="C149" s="65">
        <v>1023</v>
      </c>
      <c r="D149" s="142" t="s">
        <v>312</v>
      </c>
      <c r="E149" s="23"/>
      <c r="F149" s="66">
        <v>0</v>
      </c>
      <c r="G149" s="29" t="s">
        <v>19</v>
      </c>
      <c r="H149" s="66" t="s">
        <v>40</v>
      </c>
      <c r="I149" s="172" t="s">
        <v>736</v>
      </c>
      <c r="J149" s="29">
        <v>862</v>
      </c>
      <c r="K149" s="29">
        <v>264</v>
      </c>
      <c r="L149" s="217">
        <v>55.26</v>
      </c>
      <c r="M149" s="216" t="s">
        <v>735</v>
      </c>
      <c r="O149" s="21">
        <v>130</v>
      </c>
      <c r="P149" s="21">
        <v>132</v>
      </c>
      <c r="Q149" s="21">
        <v>290</v>
      </c>
      <c r="R149" s="21">
        <v>292</v>
      </c>
      <c r="S149" s="21">
        <v>189</v>
      </c>
      <c r="T149" s="21">
        <v>189</v>
      </c>
      <c r="U149" s="21">
        <v>258</v>
      </c>
      <c r="V149" s="21">
        <v>262</v>
      </c>
      <c r="W149" s="21">
        <v>199</v>
      </c>
      <c r="X149" s="21">
        <v>199</v>
      </c>
      <c r="Y149" s="21">
        <v>100</v>
      </c>
      <c r="Z149" s="21">
        <v>0</v>
      </c>
      <c r="AA149" s="21">
        <v>243</v>
      </c>
      <c r="AB149" s="21">
        <v>243</v>
      </c>
      <c r="AC149" s="21">
        <v>266</v>
      </c>
      <c r="AD149" s="21">
        <v>290</v>
      </c>
      <c r="AE149" s="21">
        <v>139</v>
      </c>
      <c r="AF149" s="21">
        <v>151</v>
      </c>
      <c r="AG149" s="21">
        <v>336</v>
      </c>
      <c r="AH149" s="21">
        <v>342</v>
      </c>
      <c r="AI149" s="21">
        <v>185</v>
      </c>
      <c r="AJ149" s="21">
        <v>185</v>
      </c>
      <c r="AK149" s="21">
        <v>226</v>
      </c>
      <c r="AL149" s="21">
        <v>232</v>
      </c>
      <c r="AM149" s="21">
        <v>162</v>
      </c>
      <c r="AN149" s="21">
        <v>164</v>
      </c>
      <c r="AO149" s="21">
        <v>193</v>
      </c>
      <c r="AP149" s="21">
        <v>205</v>
      </c>
      <c r="AQ149" s="21">
        <v>164</v>
      </c>
      <c r="AR149" s="21">
        <v>176</v>
      </c>
      <c r="AS149" s="21">
        <v>218</v>
      </c>
      <c r="AT149" s="21">
        <v>230</v>
      </c>
      <c r="AU149" s="21">
        <v>153</v>
      </c>
      <c r="AV149" s="21">
        <v>155</v>
      </c>
      <c r="AW149" s="21">
        <v>323</v>
      </c>
      <c r="AX149" s="21">
        <v>323</v>
      </c>
      <c r="AY149" s="21">
        <v>141</v>
      </c>
      <c r="AZ149" s="21">
        <v>141</v>
      </c>
      <c r="BA149" s="21">
        <v>190</v>
      </c>
      <c r="BB149" s="21">
        <v>190</v>
      </c>
      <c r="BC149" s="21">
        <v>212</v>
      </c>
      <c r="BD149" s="21">
        <v>484</v>
      </c>
    </row>
    <row r="150" spans="1:56" x14ac:dyDescent="0.25">
      <c r="A150" s="3">
        <v>3</v>
      </c>
      <c r="B150" s="66" t="s">
        <v>286</v>
      </c>
      <c r="C150" s="65">
        <v>1112</v>
      </c>
      <c r="D150" s="142" t="s">
        <v>313</v>
      </c>
      <c r="E150" s="23"/>
      <c r="F150" s="66">
        <v>0</v>
      </c>
      <c r="G150" s="29" t="s">
        <v>19</v>
      </c>
      <c r="H150" s="66" t="s">
        <v>20</v>
      </c>
      <c r="I150" s="172" t="s">
        <v>715</v>
      </c>
      <c r="J150" s="29" t="s">
        <v>21</v>
      </c>
      <c r="K150" s="29" t="s">
        <v>21</v>
      </c>
      <c r="L150" s="217">
        <v>51.81</v>
      </c>
      <c r="M150" s="216" t="s">
        <v>735</v>
      </c>
      <c r="O150" s="21">
        <v>130</v>
      </c>
      <c r="P150" s="21">
        <v>140</v>
      </c>
      <c r="Q150" s="21">
        <v>290</v>
      </c>
      <c r="R150" s="21">
        <v>292</v>
      </c>
      <c r="S150" s="21">
        <v>189</v>
      </c>
      <c r="T150" s="21">
        <v>197</v>
      </c>
      <c r="U150" s="21">
        <v>224</v>
      </c>
      <c r="V150" s="21">
        <v>258</v>
      </c>
      <c r="W150" s="21">
        <v>199</v>
      </c>
      <c r="X150" s="21">
        <v>199</v>
      </c>
      <c r="Y150" s="21">
        <v>152</v>
      </c>
      <c r="Z150" s="21">
        <v>0</v>
      </c>
      <c r="AA150" s="21">
        <v>245</v>
      </c>
      <c r="AB150" s="21">
        <v>245</v>
      </c>
      <c r="AC150" s="21">
        <v>278</v>
      </c>
      <c r="AD150" s="21">
        <v>290</v>
      </c>
      <c r="AE150" s="21">
        <v>139</v>
      </c>
      <c r="AF150" s="21">
        <v>159</v>
      </c>
      <c r="AG150" s="21">
        <v>338</v>
      </c>
      <c r="AH150" s="21">
        <v>346</v>
      </c>
      <c r="AI150" s="21">
        <v>185</v>
      </c>
      <c r="AJ150" s="21">
        <v>193</v>
      </c>
      <c r="AK150" s="21">
        <v>232</v>
      </c>
      <c r="AL150" s="21">
        <v>234</v>
      </c>
      <c r="AM150" s="21">
        <v>156</v>
      </c>
      <c r="AN150" s="21">
        <v>162</v>
      </c>
      <c r="AO150" s="21">
        <v>195</v>
      </c>
      <c r="AP150" s="21">
        <v>203</v>
      </c>
      <c r="AQ150" s="21">
        <v>164</v>
      </c>
      <c r="AR150" s="21">
        <v>184</v>
      </c>
      <c r="AS150" s="21">
        <v>224</v>
      </c>
      <c r="AT150" s="21">
        <v>226</v>
      </c>
      <c r="AU150" s="21">
        <v>151</v>
      </c>
      <c r="AV150" s="21">
        <v>155</v>
      </c>
      <c r="AW150" s="21">
        <v>323</v>
      </c>
      <c r="AX150" s="21">
        <v>323</v>
      </c>
      <c r="AY150" s="21">
        <v>139</v>
      </c>
      <c r="AZ150" s="21">
        <v>141</v>
      </c>
      <c r="BA150" s="21">
        <v>190</v>
      </c>
      <c r="BB150" s="21">
        <v>190</v>
      </c>
      <c r="BC150" s="21">
        <v>233</v>
      </c>
      <c r="BD150" s="21">
        <v>256</v>
      </c>
    </row>
    <row r="151" spans="1:56" x14ac:dyDescent="0.25">
      <c r="A151" s="3">
        <v>3</v>
      </c>
      <c r="B151" s="66" t="s">
        <v>286</v>
      </c>
      <c r="C151" s="65">
        <v>1101</v>
      </c>
      <c r="D151" s="142" t="s">
        <v>314</v>
      </c>
      <c r="E151" s="23"/>
      <c r="F151" s="66">
        <v>0</v>
      </c>
      <c r="G151" s="29" t="s">
        <v>19</v>
      </c>
      <c r="H151" s="66" t="s">
        <v>40</v>
      </c>
      <c r="I151" s="172" t="s">
        <v>715</v>
      </c>
      <c r="J151" s="29" t="s">
        <v>21</v>
      </c>
      <c r="K151" s="29" t="s">
        <v>21</v>
      </c>
      <c r="L151" s="217">
        <v>50.29</v>
      </c>
      <c r="M151" s="216" t="s">
        <v>735</v>
      </c>
      <c r="O151" s="21">
        <v>130</v>
      </c>
      <c r="P151" s="21">
        <v>132</v>
      </c>
      <c r="Q151" s="21">
        <v>292</v>
      </c>
      <c r="R151" s="21">
        <v>292</v>
      </c>
      <c r="S151" s="21">
        <v>189</v>
      </c>
      <c r="T151" s="21">
        <v>189</v>
      </c>
      <c r="U151" s="21">
        <v>216</v>
      </c>
      <c r="V151" s="21">
        <v>234</v>
      </c>
      <c r="W151" s="21">
        <v>211</v>
      </c>
      <c r="X151" s="21">
        <v>211</v>
      </c>
      <c r="Y151" s="21">
        <v>100</v>
      </c>
      <c r="Z151" s="21">
        <v>0</v>
      </c>
      <c r="AA151" s="21">
        <v>243</v>
      </c>
      <c r="AB151" s="21">
        <v>243</v>
      </c>
      <c r="AC151" s="21">
        <v>290</v>
      </c>
      <c r="AD151" s="21">
        <v>302</v>
      </c>
      <c r="AE151" s="21">
        <v>135</v>
      </c>
      <c r="AF151" s="21">
        <v>151</v>
      </c>
      <c r="AG151" s="21">
        <v>340</v>
      </c>
      <c r="AH151" s="21">
        <v>346</v>
      </c>
      <c r="AI151" s="21">
        <v>185</v>
      </c>
      <c r="AJ151" s="21">
        <v>189</v>
      </c>
      <c r="AK151" s="21">
        <v>232</v>
      </c>
      <c r="AL151" s="21">
        <v>232</v>
      </c>
      <c r="AM151" s="21">
        <v>156</v>
      </c>
      <c r="AN151" s="21">
        <v>168</v>
      </c>
      <c r="AO151" s="21">
        <v>195</v>
      </c>
      <c r="AP151" s="21">
        <v>195</v>
      </c>
      <c r="AQ151" s="21">
        <v>160</v>
      </c>
      <c r="AR151" s="21">
        <v>176</v>
      </c>
      <c r="AS151" s="21">
        <v>214</v>
      </c>
      <c r="AT151" s="21">
        <v>218</v>
      </c>
      <c r="AU151" s="21">
        <v>151</v>
      </c>
      <c r="AV151" s="21">
        <v>153</v>
      </c>
      <c r="AW151" s="21">
        <v>323</v>
      </c>
      <c r="AX151" s="21">
        <v>323</v>
      </c>
      <c r="AY151" s="21">
        <v>139</v>
      </c>
      <c r="AZ151" s="21">
        <v>141</v>
      </c>
      <c r="BA151" s="21">
        <v>189</v>
      </c>
      <c r="BB151" s="21">
        <v>190</v>
      </c>
      <c r="BC151" s="21">
        <v>224</v>
      </c>
      <c r="BD151" s="21">
        <v>484</v>
      </c>
    </row>
    <row r="152" spans="1:56" x14ac:dyDescent="0.25">
      <c r="A152" s="3">
        <v>3</v>
      </c>
      <c r="B152" s="66" t="s">
        <v>286</v>
      </c>
      <c r="C152" s="65">
        <v>1090</v>
      </c>
      <c r="D152" s="142" t="s">
        <v>315</v>
      </c>
      <c r="E152" s="23"/>
      <c r="F152" s="66">
        <v>0</v>
      </c>
      <c r="G152" s="29" t="s">
        <v>19</v>
      </c>
      <c r="H152" s="66" t="s">
        <v>32</v>
      </c>
      <c r="I152" s="172" t="s">
        <v>715</v>
      </c>
      <c r="J152" s="29" t="s">
        <v>21</v>
      </c>
      <c r="K152" s="29" t="s">
        <v>21</v>
      </c>
      <c r="L152" s="217">
        <v>48.63</v>
      </c>
      <c r="M152" s="216" t="s">
        <v>735</v>
      </c>
      <c r="O152" s="21">
        <v>132</v>
      </c>
      <c r="P152" s="21">
        <v>140</v>
      </c>
      <c r="Q152" s="21">
        <v>292</v>
      </c>
      <c r="R152" s="21">
        <v>292</v>
      </c>
      <c r="S152" s="21">
        <v>189</v>
      </c>
      <c r="T152" s="21">
        <v>197</v>
      </c>
      <c r="U152" s="21">
        <v>216</v>
      </c>
      <c r="V152" s="21">
        <v>234</v>
      </c>
      <c r="W152" s="21">
        <v>197</v>
      </c>
      <c r="X152" s="21">
        <v>199</v>
      </c>
      <c r="Y152" s="21">
        <v>152</v>
      </c>
      <c r="Z152" s="21">
        <v>0</v>
      </c>
      <c r="AA152" s="21">
        <v>243</v>
      </c>
      <c r="AB152" s="21">
        <v>249</v>
      </c>
      <c r="AC152" s="21">
        <v>284</v>
      </c>
      <c r="AD152" s="21">
        <v>296</v>
      </c>
      <c r="AE152" s="21">
        <v>131</v>
      </c>
      <c r="AF152" s="21">
        <v>139</v>
      </c>
      <c r="AG152" s="21">
        <v>338</v>
      </c>
      <c r="AH152" s="21">
        <v>340</v>
      </c>
      <c r="AI152" s="21">
        <v>185</v>
      </c>
      <c r="AJ152" s="21">
        <v>185</v>
      </c>
      <c r="AK152" s="21">
        <v>230</v>
      </c>
      <c r="AL152" s="21">
        <v>232</v>
      </c>
      <c r="AM152" s="21">
        <v>162</v>
      </c>
      <c r="AN152" s="21">
        <v>162</v>
      </c>
      <c r="AO152" s="21">
        <v>189</v>
      </c>
      <c r="AP152" s="21">
        <v>195</v>
      </c>
      <c r="AQ152" s="21">
        <v>156</v>
      </c>
      <c r="AR152" s="21">
        <v>164</v>
      </c>
      <c r="AS152" s="21">
        <v>218</v>
      </c>
      <c r="AT152" s="21">
        <v>218</v>
      </c>
      <c r="AU152" s="21">
        <v>149</v>
      </c>
      <c r="AV152" s="21">
        <v>151</v>
      </c>
      <c r="AW152" s="21">
        <v>323</v>
      </c>
      <c r="AX152" s="21">
        <v>325</v>
      </c>
      <c r="AY152" s="21">
        <v>139</v>
      </c>
      <c r="AZ152" s="21">
        <v>141</v>
      </c>
      <c r="BA152" s="21">
        <v>189</v>
      </c>
      <c r="BB152" s="21">
        <v>190</v>
      </c>
      <c r="BC152" s="21">
        <v>219</v>
      </c>
      <c r="BD152" s="21">
        <v>238</v>
      </c>
    </row>
    <row r="153" spans="1:56" x14ac:dyDescent="0.25">
      <c r="A153" s="3">
        <v>3</v>
      </c>
      <c r="B153" s="66" t="s">
        <v>286</v>
      </c>
      <c r="C153" s="65">
        <v>1107</v>
      </c>
      <c r="D153" s="142" t="s">
        <v>316</v>
      </c>
      <c r="E153" s="23"/>
      <c r="F153" s="66">
        <v>0</v>
      </c>
      <c r="G153" s="29" t="s">
        <v>19</v>
      </c>
      <c r="H153" s="66" t="s">
        <v>32</v>
      </c>
      <c r="I153" s="172" t="s">
        <v>715</v>
      </c>
      <c r="J153" s="29" t="s">
        <v>21</v>
      </c>
      <c r="K153" s="29" t="s">
        <v>21</v>
      </c>
      <c r="L153" s="217">
        <v>41.93</v>
      </c>
      <c r="M153" s="216" t="s">
        <v>735</v>
      </c>
      <c r="O153" s="21">
        <v>130</v>
      </c>
      <c r="P153" s="21">
        <v>130</v>
      </c>
      <c r="Q153" s="21">
        <v>292</v>
      </c>
      <c r="R153" s="21">
        <v>292</v>
      </c>
      <c r="S153" s="21">
        <v>193</v>
      </c>
      <c r="T153" s="21">
        <v>193</v>
      </c>
      <c r="U153" s="21">
        <v>234</v>
      </c>
      <c r="V153" s="21">
        <v>246</v>
      </c>
      <c r="W153" s="21">
        <v>211</v>
      </c>
      <c r="X153" s="21">
        <v>211</v>
      </c>
      <c r="Y153" s="21">
        <v>104</v>
      </c>
      <c r="Z153" s="21">
        <v>0</v>
      </c>
      <c r="AA153" s="21">
        <v>243</v>
      </c>
      <c r="AB153" s="21">
        <v>245</v>
      </c>
      <c r="AC153" s="21">
        <v>290</v>
      </c>
      <c r="AD153" s="21">
        <v>302</v>
      </c>
      <c r="AE153" s="21">
        <v>139</v>
      </c>
      <c r="AF153" s="21">
        <v>159</v>
      </c>
      <c r="AG153" s="21">
        <v>332</v>
      </c>
      <c r="AH153" s="21">
        <v>336</v>
      </c>
      <c r="AI153" s="21">
        <v>185</v>
      </c>
      <c r="AJ153" s="21">
        <v>193</v>
      </c>
      <c r="AK153" s="21">
        <v>232</v>
      </c>
      <c r="AL153" s="21">
        <v>232</v>
      </c>
      <c r="AM153" s="21">
        <v>156</v>
      </c>
      <c r="AN153" s="21">
        <v>162</v>
      </c>
      <c r="AO153" s="21">
        <v>193</v>
      </c>
      <c r="AP153" s="21">
        <v>195</v>
      </c>
      <c r="AQ153" s="21">
        <v>164</v>
      </c>
      <c r="AR153" s="21">
        <v>184</v>
      </c>
      <c r="AS153" s="21">
        <v>214</v>
      </c>
      <c r="AT153" s="21">
        <v>218</v>
      </c>
      <c r="AU153" s="21">
        <v>151</v>
      </c>
      <c r="AV153" s="21">
        <v>155</v>
      </c>
      <c r="AW153" s="21">
        <v>323</v>
      </c>
      <c r="AX153" s="21">
        <v>323</v>
      </c>
      <c r="AY153" s="21">
        <v>141</v>
      </c>
      <c r="AZ153" s="21">
        <v>149</v>
      </c>
      <c r="BA153" s="21">
        <v>190</v>
      </c>
      <c r="BB153" s="21">
        <v>190</v>
      </c>
      <c r="BC153" s="21">
        <v>226</v>
      </c>
      <c r="BD153" s="21">
        <v>270</v>
      </c>
    </row>
    <row r="154" spans="1:56" x14ac:dyDescent="0.25">
      <c r="A154" s="3">
        <v>3</v>
      </c>
      <c r="B154" s="66" t="s">
        <v>286</v>
      </c>
      <c r="C154" s="65">
        <v>1117</v>
      </c>
      <c r="D154" s="142" t="s">
        <v>317</v>
      </c>
      <c r="E154" s="23"/>
      <c r="F154" s="66">
        <v>0</v>
      </c>
      <c r="G154" s="29" t="s">
        <v>19</v>
      </c>
      <c r="H154" s="66" t="s">
        <v>20</v>
      </c>
      <c r="I154" s="172" t="s">
        <v>715</v>
      </c>
      <c r="J154" s="29" t="s">
        <v>21</v>
      </c>
      <c r="K154" s="29" t="s">
        <v>21</v>
      </c>
      <c r="L154" s="217">
        <v>65.87</v>
      </c>
      <c r="M154" s="216" t="s">
        <v>735</v>
      </c>
      <c r="O154" s="21">
        <v>130</v>
      </c>
      <c r="P154" s="21">
        <v>132</v>
      </c>
      <c r="Q154" s="21">
        <v>290</v>
      </c>
      <c r="R154" s="21">
        <v>292</v>
      </c>
      <c r="S154" s="21">
        <v>189</v>
      </c>
      <c r="T154" s="21">
        <v>189</v>
      </c>
      <c r="U154" s="21">
        <v>222</v>
      </c>
      <c r="V154" s="21">
        <v>246</v>
      </c>
      <c r="W154" s="21">
        <v>199</v>
      </c>
      <c r="X154" s="21">
        <v>211</v>
      </c>
      <c r="Y154" s="21">
        <v>120</v>
      </c>
      <c r="Z154" s="21">
        <v>0</v>
      </c>
      <c r="AA154" s="21">
        <v>243</v>
      </c>
      <c r="AB154" s="21">
        <v>245</v>
      </c>
      <c r="AC154" s="21">
        <v>272</v>
      </c>
      <c r="AD154" s="21">
        <v>296</v>
      </c>
      <c r="AE154" s="21">
        <v>139</v>
      </c>
      <c r="AF154" s="21">
        <v>139</v>
      </c>
      <c r="AG154" s="21">
        <v>346</v>
      </c>
      <c r="AH154" s="21">
        <v>346</v>
      </c>
      <c r="AI154" s="21">
        <v>185</v>
      </c>
      <c r="AJ154" s="21">
        <v>193</v>
      </c>
      <c r="AK154" s="21">
        <v>232</v>
      </c>
      <c r="AL154" s="21">
        <v>232</v>
      </c>
      <c r="AM154" s="21">
        <v>162</v>
      </c>
      <c r="AN154" s="21">
        <v>164</v>
      </c>
      <c r="AO154" s="21">
        <v>195</v>
      </c>
      <c r="AP154" s="21">
        <v>197</v>
      </c>
      <c r="AQ154" s="21">
        <v>164</v>
      </c>
      <c r="AR154" s="21">
        <v>164</v>
      </c>
      <c r="AS154" s="21">
        <v>218</v>
      </c>
      <c r="AT154" s="21">
        <v>218</v>
      </c>
      <c r="AU154" s="21">
        <v>153</v>
      </c>
      <c r="AV154" s="21">
        <v>153</v>
      </c>
      <c r="AW154" s="21">
        <v>323</v>
      </c>
      <c r="AX154" s="21">
        <v>327</v>
      </c>
      <c r="AY154" s="21">
        <v>141</v>
      </c>
      <c r="AZ154" s="21">
        <v>149</v>
      </c>
      <c r="BA154" s="21">
        <v>190</v>
      </c>
      <c r="BB154" s="21">
        <v>190</v>
      </c>
      <c r="BC154" s="21">
        <v>208</v>
      </c>
      <c r="BD154" s="21">
        <v>492</v>
      </c>
    </row>
    <row r="155" spans="1:56" x14ac:dyDescent="0.25">
      <c r="A155" s="3">
        <v>3</v>
      </c>
      <c r="B155" s="66" t="s">
        <v>286</v>
      </c>
      <c r="C155" s="65">
        <v>1070</v>
      </c>
      <c r="D155" s="142" t="s">
        <v>318</v>
      </c>
      <c r="E155" s="23"/>
      <c r="F155" s="66">
        <v>0</v>
      </c>
      <c r="G155" s="29" t="s">
        <v>19</v>
      </c>
      <c r="H155" s="66" t="s">
        <v>20</v>
      </c>
      <c r="I155" s="172" t="s">
        <v>715</v>
      </c>
      <c r="J155" s="29" t="s">
        <v>21</v>
      </c>
      <c r="K155" s="29" t="s">
        <v>21</v>
      </c>
      <c r="L155" s="217">
        <v>64.739999999999995</v>
      </c>
      <c r="M155" s="216" t="s">
        <v>735</v>
      </c>
      <c r="O155" s="21">
        <v>130</v>
      </c>
      <c r="P155" s="21">
        <v>132</v>
      </c>
      <c r="Q155" s="21">
        <v>292</v>
      </c>
      <c r="R155" s="21">
        <v>292</v>
      </c>
      <c r="S155" s="21">
        <v>181</v>
      </c>
      <c r="T155" s="21">
        <v>197</v>
      </c>
      <c r="U155" s="21">
        <v>216</v>
      </c>
      <c r="V155" s="21">
        <v>244</v>
      </c>
      <c r="W155" s="21">
        <v>199</v>
      </c>
      <c r="X155" s="21">
        <v>199</v>
      </c>
      <c r="Y155" s="21">
        <v>152</v>
      </c>
      <c r="Z155" s="21">
        <v>0</v>
      </c>
      <c r="AA155" s="21">
        <v>243</v>
      </c>
      <c r="AB155" s="21">
        <v>243</v>
      </c>
      <c r="AC155" s="21">
        <v>278</v>
      </c>
      <c r="AD155" s="21">
        <v>296</v>
      </c>
      <c r="AE155" s="21">
        <v>139</v>
      </c>
      <c r="AF155" s="21">
        <v>159</v>
      </c>
      <c r="AG155" s="21">
        <v>336</v>
      </c>
      <c r="AH155" s="21">
        <v>346</v>
      </c>
      <c r="AI155" s="21">
        <v>185</v>
      </c>
      <c r="AJ155" s="21">
        <v>189</v>
      </c>
      <c r="AK155" s="21">
        <v>226</v>
      </c>
      <c r="AL155" s="21">
        <v>228</v>
      </c>
      <c r="AM155" s="21">
        <v>156</v>
      </c>
      <c r="AN155" s="21">
        <v>162</v>
      </c>
      <c r="AO155" s="21">
        <v>189</v>
      </c>
      <c r="AP155" s="21">
        <v>197</v>
      </c>
      <c r="AQ155" s="21">
        <v>164</v>
      </c>
      <c r="AR155" s="21">
        <v>184</v>
      </c>
      <c r="AS155" s="21">
        <v>214</v>
      </c>
      <c r="AT155" s="21">
        <v>226</v>
      </c>
      <c r="AU155" s="21">
        <v>145</v>
      </c>
      <c r="AV155" s="21">
        <v>151</v>
      </c>
      <c r="AW155" s="21">
        <v>323</v>
      </c>
      <c r="AX155" s="21">
        <v>327</v>
      </c>
      <c r="AY155" s="21">
        <v>141</v>
      </c>
      <c r="AZ155" s="21">
        <v>149</v>
      </c>
      <c r="BA155" s="21">
        <v>186</v>
      </c>
      <c r="BB155" s="21">
        <v>186</v>
      </c>
      <c r="BC155" s="21">
        <v>219</v>
      </c>
      <c r="BD155" s="21">
        <v>232</v>
      </c>
    </row>
    <row r="156" spans="1:56" x14ac:dyDescent="0.25">
      <c r="A156" s="3">
        <v>3</v>
      </c>
      <c r="B156" s="66" t="s">
        <v>286</v>
      </c>
      <c r="C156" s="65">
        <v>1387</v>
      </c>
      <c r="D156" s="166" t="s">
        <v>319</v>
      </c>
      <c r="E156" s="23"/>
      <c r="F156" s="129" t="s">
        <v>717</v>
      </c>
      <c r="G156" s="29" t="s">
        <v>19</v>
      </c>
      <c r="H156" s="66" t="s">
        <v>40</v>
      </c>
      <c r="I156" s="172" t="s">
        <v>715</v>
      </c>
      <c r="J156" s="29" t="s">
        <v>21</v>
      </c>
      <c r="K156" s="29" t="s">
        <v>21</v>
      </c>
      <c r="L156" s="217">
        <v>87.83</v>
      </c>
      <c r="M156" s="216" t="s">
        <v>735</v>
      </c>
      <c r="N156" s="21" t="s">
        <v>718</v>
      </c>
      <c r="O156" s="21">
        <v>132</v>
      </c>
      <c r="P156" s="21">
        <v>132</v>
      </c>
      <c r="Q156" s="21">
        <v>292</v>
      </c>
      <c r="R156" s="21">
        <v>292</v>
      </c>
      <c r="S156" s="21">
        <v>189</v>
      </c>
      <c r="T156" s="21">
        <v>197</v>
      </c>
      <c r="U156" s="21">
        <v>234</v>
      </c>
      <c r="V156" s="21">
        <v>246</v>
      </c>
      <c r="W156" s="21">
        <v>201</v>
      </c>
      <c r="X156" s="21">
        <v>211</v>
      </c>
      <c r="Y156" s="21">
        <v>152</v>
      </c>
      <c r="Z156" s="21">
        <v>152</v>
      </c>
      <c r="AA156" s="21">
        <v>243</v>
      </c>
      <c r="AB156" s="21">
        <v>245</v>
      </c>
      <c r="AC156" s="21">
        <v>278</v>
      </c>
      <c r="AD156" s="21">
        <v>290</v>
      </c>
      <c r="AE156" s="21">
        <v>139</v>
      </c>
      <c r="AF156" s="21">
        <v>143</v>
      </c>
      <c r="AG156" s="21">
        <v>336</v>
      </c>
      <c r="AH156" s="21">
        <v>340</v>
      </c>
      <c r="AI156" s="21">
        <v>185</v>
      </c>
      <c r="AJ156" s="21">
        <v>193</v>
      </c>
      <c r="AK156" s="21">
        <v>232</v>
      </c>
      <c r="AL156" s="21">
        <v>232</v>
      </c>
      <c r="AM156" s="176">
        <v>156</v>
      </c>
      <c r="AN156" s="176">
        <v>166</v>
      </c>
      <c r="AO156" s="21">
        <v>193</v>
      </c>
      <c r="AP156" s="21">
        <v>195</v>
      </c>
      <c r="AQ156" s="21">
        <v>164</v>
      </c>
      <c r="AR156" s="21">
        <v>168</v>
      </c>
      <c r="AS156" s="21">
        <v>218</v>
      </c>
      <c r="AT156" s="21">
        <v>226</v>
      </c>
      <c r="AU156" s="21">
        <v>155</v>
      </c>
      <c r="AV156" s="21">
        <v>155</v>
      </c>
      <c r="AW156" s="21">
        <v>323</v>
      </c>
      <c r="AX156" s="21">
        <v>327</v>
      </c>
      <c r="AY156" s="21">
        <v>141</v>
      </c>
      <c r="AZ156" s="21">
        <v>141</v>
      </c>
      <c r="BA156" s="21">
        <v>186</v>
      </c>
      <c r="BB156" s="21">
        <v>190</v>
      </c>
      <c r="BC156" s="176">
        <v>226</v>
      </c>
      <c r="BD156" s="176">
        <v>238</v>
      </c>
    </row>
    <row r="157" spans="1:56" x14ac:dyDescent="0.25">
      <c r="A157" s="3">
        <v>3</v>
      </c>
      <c r="B157" s="66" t="s">
        <v>286</v>
      </c>
      <c r="C157" s="65">
        <v>1103</v>
      </c>
      <c r="D157" s="142" t="s">
        <v>320</v>
      </c>
      <c r="E157" s="23"/>
      <c r="F157" s="66">
        <v>0</v>
      </c>
      <c r="G157" s="29" t="s">
        <v>19</v>
      </c>
      <c r="H157" s="66" t="s">
        <v>40</v>
      </c>
      <c r="I157" s="172" t="s">
        <v>715</v>
      </c>
      <c r="J157" s="29" t="s">
        <v>21</v>
      </c>
      <c r="K157" s="29" t="s">
        <v>21</v>
      </c>
      <c r="L157" s="217">
        <v>36.69</v>
      </c>
      <c r="M157" s="216" t="s">
        <v>735</v>
      </c>
      <c r="O157" s="21">
        <v>130</v>
      </c>
      <c r="P157" s="21">
        <v>150</v>
      </c>
      <c r="Q157" s="21">
        <v>292</v>
      </c>
      <c r="R157" s="21">
        <v>292</v>
      </c>
      <c r="S157" s="21">
        <v>189</v>
      </c>
      <c r="T157" s="21">
        <v>193</v>
      </c>
      <c r="U157" s="21">
        <v>224</v>
      </c>
      <c r="V157" s="21">
        <v>262</v>
      </c>
      <c r="W157" s="21">
        <v>199</v>
      </c>
      <c r="X157" s="21">
        <v>199</v>
      </c>
      <c r="Y157" s="21">
        <v>104</v>
      </c>
      <c r="Z157" s="21">
        <v>0</v>
      </c>
      <c r="AA157" s="21">
        <v>243</v>
      </c>
      <c r="AB157" s="21">
        <v>245</v>
      </c>
      <c r="AC157" s="21">
        <v>290</v>
      </c>
      <c r="AD157" s="21">
        <v>302</v>
      </c>
      <c r="AE157" s="21">
        <v>151</v>
      </c>
      <c r="AF157" s="21">
        <v>151</v>
      </c>
      <c r="AG157" s="21">
        <v>336</v>
      </c>
      <c r="AH157" s="21">
        <v>346</v>
      </c>
      <c r="AI157" s="21">
        <v>185</v>
      </c>
      <c r="AJ157" s="21">
        <v>193</v>
      </c>
      <c r="AK157" s="21">
        <v>226</v>
      </c>
      <c r="AL157" s="21">
        <v>232</v>
      </c>
      <c r="AM157" s="21">
        <v>162</v>
      </c>
      <c r="AN157" s="21">
        <v>168</v>
      </c>
      <c r="AO157" s="21">
        <v>189</v>
      </c>
      <c r="AP157" s="21">
        <v>193</v>
      </c>
      <c r="AQ157" s="21">
        <v>176</v>
      </c>
      <c r="AR157" s="21">
        <v>176</v>
      </c>
      <c r="AS157" s="21">
        <v>218</v>
      </c>
      <c r="AT157" s="21">
        <v>230</v>
      </c>
      <c r="AU157" s="21">
        <v>151</v>
      </c>
      <c r="AV157" s="21">
        <v>153</v>
      </c>
      <c r="AW157" s="21">
        <v>323</v>
      </c>
      <c r="AX157" s="21">
        <v>325</v>
      </c>
      <c r="AY157" s="21">
        <v>141</v>
      </c>
      <c r="AZ157" s="21">
        <v>149</v>
      </c>
      <c r="BA157" s="21">
        <v>190</v>
      </c>
      <c r="BB157" s="21">
        <v>190</v>
      </c>
      <c r="BC157" s="21">
        <v>212</v>
      </c>
      <c r="BD157" s="21">
        <v>270</v>
      </c>
    </row>
    <row r="158" spans="1:56" x14ac:dyDescent="0.25">
      <c r="A158" s="3">
        <v>3</v>
      </c>
      <c r="B158" s="66" t="s">
        <v>286</v>
      </c>
      <c r="C158" s="65">
        <v>1109</v>
      </c>
      <c r="D158" s="142" t="s">
        <v>321</v>
      </c>
      <c r="E158" s="23"/>
      <c r="F158" s="66">
        <v>0</v>
      </c>
      <c r="G158" s="29" t="s">
        <v>19</v>
      </c>
      <c r="H158" s="66" t="s">
        <v>32</v>
      </c>
      <c r="I158" s="172" t="s">
        <v>715</v>
      </c>
      <c r="J158" s="29" t="s">
        <v>21</v>
      </c>
      <c r="K158" s="29" t="s">
        <v>21</v>
      </c>
      <c r="L158" s="217">
        <v>45.02</v>
      </c>
      <c r="M158" s="216" t="s">
        <v>735</v>
      </c>
      <c r="O158" s="21">
        <v>140</v>
      </c>
      <c r="P158" s="21">
        <v>140</v>
      </c>
      <c r="Q158" s="21">
        <v>290</v>
      </c>
      <c r="R158" s="21">
        <v>292</v>
      </c>
      <c r="S158" s="21">
        <v>189</v>
      </c>
      <c r="T158" s="21">
        <v>189</v>
      </c>
      <c r="U158" s="21">
        <v>224</v>
      </c>
      <c r="V158" s="21">
        <v>234</v>
      </c>
      <c r="W158" s="21">
        <v>199</v>
      </c>
      <c r="X158" s="21">
        <v>199</v>
      </c>
      <c r="Y158" s="21">
        <v>100</v>
      </c>
      <c r="Z158" s="21">
        <v>0</v>
      </c>
      <c r="AA158" s="21">
        <v>243</v>
      </c>
      <c r="AB158" s="21">
        <v>249</v>
      </c>
      <c r="AC158" s="21">
        <v>278</v>
      </c>
      <c r="AD158" s="21">
        <v>290</v>
      </c>
      <c r="AE158" s="21">
        <v>131</v>
      </c>
      <c r="AF158" s="21">
        <v>159</v>
      </c>
      <c r="AG158" s="21">
        <v>340</v>
      </c>
      <c r="AH158" s="21">
        <v>346</v>
      </c>
      <c r="AI158" s="21">
        <v>185</v>
      </c>
      <c r="AJ158" s="21">
        <v>185</v>
      </c>
      <c r="AK158" s="21">
        <v>232</v>
      </c>
      <c r="AL158" s="21">
        <v>232</v>
      </c>
      <c r="AM158" s="21">
        <v>164</v>
      </c>
      <c r="AN158" s="21">
        <v>164</v>
      </c>
      <c r="AO158" s="21">
        <v>189</v>
      </c>
      <c r="AP158" s="21">
        <v>203</v>
      </c>
      <c r="AQ158" s="21">
        <v>156</v>
      </c>
      <c r="AR158" s="21">
        <v>184</v>
      </c>
      <c r="AS158" s="21">
        <v>218</v>
      </c>
      <c r="AT158" s="21">
        <v>230</v>
      </c>
      <c r="AU158" s="21">
        <v>151</v>
      </c>
      <c r="AV158" s="21">
        <v>155</v>
      </c>
      <c r="AW158" s="21">
        <v>323</v>
      </c>
      <c r="AX158" s="21">
        <v>323</v>
      </c>
      <c r="AY158" s="21">
        <v>141</v>
      </c>
      <c r="AZ158" s="21">
        <v>141</v>
      </c>
      <c r="BA158" s="21">
        <v>190</v>
      </c>
      <c r="BB158" s="21">
        <v>190</v>
      </c>
      <c r="BC158" s="21">
        <v>245</v>
      </c>
      <c r="BD158" s="21">
        <v>256</v>
      </c>
    </row>
    <row r="159" spans="1:56" x14ac:dyDescent="0.25">
      <c r="A159" s="3">
        <v>3</v>
      </c>
      <c r="B159" s="66" t="s">
        <v>286</v>
      </c>
      <c r="C159" s="65">
        <v>1094</v>
      </c>
      <c r="D159" s="142" t="s">
        <v>322</v>
      </c>
      <c r="E159" s="23"/>
      <c r="F159" s="66">
        <v>0</v>
      </c>
      <c r="G159" s="29" t="s">
        <v>19</v>
      </c>
      <c r="H159" s="66" t="s">
        <v>40</v>
      </c>
      <c r="I159" s="172" t="s">
        <v>715</v>
      </c>
      <c r="J159" s="29" t="s">
        <v>21</v>
      </c>
      <c r="K159" s="29" t="s">
        <v>21</v>
      </c>
      <c r="L159" s="217">
        <v>83.57</v>
      </c>
      <c r="M159" s="216" t="s">
        <v>735</v>
      </c>
      <c r="O159" s="21">
        <v>130</v>
      </c>
      <c r="P159" s="21">
        <v>144</v>
      </c>
      <c r="Q159" s="21">
        <v>292</v>
      </c>
      <c r="R159" s="21">
        <v>292</v>
      </c>
      <c r="S159" s="21">
        <v>193</v>
      </c>
      <c r="T159" s="21">
        <v>193</v>
      </c>
      <c r="U159" s="21">
        <v>246</v>
      </c>
      <c r="V159" s="21">
        <v>258</v>
      </c>
      <c r="W159" s="21">
        <v>199</v>
      </c>
      <c r="X159" s="21">
        <v>211</v>
      </c>
      <c r="Y159" s="21">
        <v>104</v>
      </c>
      <c r="Z159" s="21">
        <v>0</v>
      </c>
      <c r="AA159" s="21">
        <v>243</v>
      </c>
      <c r="AB159" s="21">
        <v>243</v>
      </c>
      <c r="AC159" s="21">
        <v>278</v>
      </c>
      <c r="AD159" s="21">
        <v>284</v>
      </c>
      <c r="AE159" s="21">
        <v>131</v>
      </c>
      <c r="AF159" s="21">
        <v>139</v>
      </c>
      <c r="AG159" s="21">
        <v>332</v>
      </c>
      <c r="AH159" s="21">
        <v>342</v>
      </c>
      <c r="AI159" s="21">
        <v>193</v>
      </c>
      <c r="AJ159" s="21">
        <v>193</v>
      </c>
      <c r="AK159" s="21">
        <v>232</v>
      </c>
      <c r="AL159" s="21">
        <v>232</v>
      </c>
      <c r="AM159" s="21">
        <v>162</v>
      </c>
      <c r="AN159" s="21">
        <v>162</v>
      </c>
      <c r="AO159" s="21">
        <v>203</v>
      </c>
      <c r="AP159" s="21">
        <v>205</v>
      </c>
      <c r="AQ159" s="21">
        <v>156</v>
      </c>
      <c r="AR159" s="21">
        <v>164</v>
      </c>
      <c r="AS159" s="21">
        <v>218</v>
      </c>
      <c r="AT159" s="21">
        <v>218</v>
      </c>
      <c r="AU159" s="21">
        <v>151</v>
      </c>
      <c r="AV159" s="21">
        <v>155</v>
      </c>
      <c r="AW159" s="21">
        <v>323</v>
      </c>
      <c r="AX159" s="21">
        <v>323</v>
      </c>
      <c r="AY159" s="21">
        <v>139</v>
      </c>
      <c r="AZ159" s="21">
        <v>141</v>
      </c>
      <c r="BA159" s="21">
        <v>186</v>
      </c>
      <c r="BB159" s="21">
        <v>190</v>
      </c>
      <c r="BC159" s="21">
        <v>226</v>
      </c>
      <c r="BD159" s="21">
        <v>226</v>
      </c>
    </row>
    <row r="160" spans="1:56" x14ac:dyDescent="0.25">
      <c r="A160" s="3">
        <v>3</v>
      </c>
      <c r="B160" s="66" t="s">
        <v>286</v>
      </c>
      <c r="C160" s="65">
        <v>1108</v>
      </c>
      <c r="D160" s="142" t="s">
        <v>323</v>
      </c>
      <c r="E160" s="23"/>
      <c r="F160" s="66">
        <v>0</v>
      </c>
      <c r="G160" s="29" t="s">
        <v>19</v>
      </c>
      <c r="H160" s="66" t="s">
        <v>20</v>
      </c>
      <c r="I160" s="172" t="s">
        <v>715</v>
      </c>
      <c r="J160" s="29" t="s">
        <v>21</v>
      </c>
      <c r="K160" s="29" t="s">
        <v>21</v>
      </c>
      <c r="L160" s="217">
        <v>76.84</v>
      </c>
      <c r="M160" s="216" t="s">
        <v>735</v>
      </c>
      <c r="O160" s="21">
        <v>132</v>
      </c>
      <c r="P160" s="21">
        <v>140</v>
      </c>
      <c r="Q160" s="21">
        <v>290</v>
      </c>
      <c r="R160" s="21">
        <v>292</v>
      </c>
      <c r="S160" s="21">
        <v>189</v>
      </c>
      <c r="T160" s="21">
        <v>193</v>
      </c>
      <c r="U160" s="21">
        <v>216</v>
      </c>
      <c r="V160" s="21">
        <v>246</v>
      </c>
      <c r="W160" s="21">
        <v>199</v>
      </c>
      <c r="X160" s="21">
        <v>211</v>
      </c>
      <c r="Y160" s="21">
        <v>104</v>
      </c>
      <c r="Z160" s="21">
        <v>0</v>
      </c>
      <c r="AA160" s="21">
        <v>243</v>
      </c>
      <c r="AB160" s="21">
        <v>243</v>
      </c>
      <c r="AC160" s="21">
        <v>272</v>
      </c>
      <c r="AD160" s="21">
        <v>290</v>
      </c>
      <c r="AE160" s="21">
        <v>131</v>
      </c>
      <c r="AF160" s="21">
        <v>139</v>
      </c>
      <c r="AG160" s="21">
        <v>338</v>
      </c>
      <c r="AH160" s="21">
        <v>342</v>
      </c>
      <c r="AI160" s="21">
        <v>185</v>
      </c>
      <c r="AJ160" s="21">
        <v>185</v>
      </c>
      <c r="AK160" s="21">
        <v>232</v>
      </c>
      <c r="AL160" s="21">
        <v>232</v>
      </c>
      <c r="AM160" s="21">
        <v>156</v>
      </c>
      <c r="AN160" s="21">
        <v>164</v>
      </c>
      <c r="AO160" s="21">
        <v>193</v>
      </c>
      <c r="AP160" s="21">
        <v>195</v>
      </c>
      <c r="AQ160" s="21">
        <v>156</v>
      </c>
      <c r="AR160" s="21">
        <v>164</v>
      </c>
      <c r="AS160" s="21">
        <v>226</v>
      </c>
      <c r="AT160" s="21">
        <v>230</v>
      </c>
      <c r="AU160" s="21">
        <v>145</v>
      </c>
      <c r="AV160" s="21">
        <v>155</v>
      </c>
      <c r="AW160" s="21">
        <v>323</v>
      </c>
      <c r="AX160" s="21">
        <v>323</v>
      </c>
      <c r="AY160" s="21">
        <v>141</v>
      </c>
      <c r="AZ160" s="21">
        <v>141</v>
      </c>
      <c r="BA160" s="21">
        <v>190</v>
      </c>
      <c r="BB160" s="21">
        <v>190</v>
      </c>
      <c r="BC160" s="21">
        <v>226</v>
      </c>
      <c r="BD160" s="21">
        <v>500</v>
      </c>
    </row>
    <row r="161" spans="1:56" x14ac:dyDescent="0.25">
      <c r="A161" s="3">
        <v>3</v>
      </c>
      <c r="B161" s="66" t="s">
        <v>286</v>
      </c>
      <c r="C161" s="65">
        <v>1113</v>
      </c>
      <c r="D161" s="142" t="s">
        <v>324</v>
      </c>
      <c r="E161" s="23"/>
      <c r="F161" s="66">
        <v>0</v>
      </c>
      <c r="G161" s="29" t="s">
        <v>19</v>
      </c>
      <c r="H161" s="66" t="s">
        <v>32</v>
      </c>
      <c r="I161" s="172" t="s">
        <v>715</v>
      </c>
      <c r="J161" s="29" t="s">
        <v>21</v>
      </c>
      <c r="K161" s="29" t="s">
        <v>21</v>
      </c>
      <c r="L161" s="217">
        <v>52.29</v>
      </c>
      <c r="M161" s="216" t="s">
        <v>735</v>
      </c>
      <c r="O161" s="21">
        <v>140</v>
      </c>
      <c r="P161" s="21">
        <v>140</v>
      </c>
      <c r="Q161" s="21">
        <v>292</v>
      </c>
      <c r="R161" s="21">
        <v>292</v>
      </c>
      <c r="S161" s="21">
        <v>189</v>
      </c>
      <c r="T161" s="21">
        <v>193</v>
      </c>
      <c r="U161" s="21">
        <v>216</v>
      </c>
      <c r="V161" s="21">
        <v>244</v>
      </c>
      <c r="W161" s="21">
        <v>199</v>
      </c>
      <c r="X161" s="21">
        <v>199</v>
      </c>
      <c r="Y161" s="21">
        <v>152</v>
      </c>
      <c r="Z161" s="21">
        <v>0</v>
      </c>
      <c r="AA161" s="21">
        <v>243</v>
      </c>
      <c r="AB161" s="21">
        <v>245</v>
      </c>
      <c r="AC161" s="21">
        <v>278</v>
      </c>
      <c r="AD161" s="21">
        <v>284</v>
      </c>
      <c r="AE161" s="21">
        <v>139</v>
      </c>
      <c r="AF161" s="21">
        <v>159</v>
      </c>
      <c r="AG161" s="21">
        <v>332</v>
      </c>
      <c r="AH161" s="21">
        <v>336</v>
      </c>
      <c r="AI161" s="21">
        <v>185</v>
      </c>
      <c r="AJ161" s="21">
        <v>185</v>
      </c>
      <c r="AK161" s="21">
        <v>226</v>
      </c>
      <c r="AL161" s="21">
        <v>232</v>
      </c>
      <c r="AM161" s="21">
        <v>162</v>
      </c>
      <c r="AN161" s="21">
        <v>162</v>
      </c>
      <c r="AO161" s="21">
        <v>193</v>
      </c>
      <c r="AP161" s="21">
        <v>193</v>
      </c>
      <c r="AQ161" s="21">
        <v>164</v>
      </c>
      <c r="AR161" s="21">
        <v>184</v>
      </c>
      <c r="AS161" s="21">
        <v>226</v>
      </c>
      <c r="AT161" s="21">
        <v>230</v>
      </c>
      <c r="AU161" s="21">
        <v>151</v>
      </c>
      <c r="AV161" s="21">
        <v>155</v>
      </c>
      <c r="AW161" s="21">
        <v>323</v>
      </c>
      <c r="AX161" s="21">
        <v>325</v>
      </c>
      <c r="AY161" s="21">
        <v>141</v>
      </c>
      <c r="AZ161" s="21">
        <v>141</v>
      </c>
      <c r="BA161" s="21">
        <v>190</v>
      </c>
      <c r="BB161" s="21">
        <v>190</v>
      </c>
      <c r="BC161" s="21">
        <v>256</v>
      </c>
      <c r="BD161" s="157">
        <v>710</v>
      </c>
    </row>
    <row r="162" spans="1:56" x14ac:dyDescent="0.25">
      <c r="A162" s="3">
        <v>3</v>
      </c>
      <c r="B162" s="66" t="s">
        <v>286</v>
      </c>
      <c r="C162" s="65">
        <v>1098</v>
      </c>
      <c r="D162" s="142" t="s">
        <v>325</v>
      </c>
      <c r="E162" s="23"/>
      <c r="F162" s="66">
        <v>0</v>
      </c>
      <c r="G162" s="29" t="s">
        <v>19</v>
      </c>
      <c r="H162" s="66" t="s">
        <v>20</v>
      </c>
      <c r="I162" s="172" t="s">
        <v>715</v>
      </c>
      <c r="J162" s="29" t="s">
        <v>21</v>
      </c>
      <c r="K162" s="29" t="s">
        <v>21</v>
      </c>
      <c r="L162" s="217">
        <v>55.54</v>
      </c>
      <c r="M162" s="216" t="s">
        <v>735</v>
      </c>
      <c r="O162" s="21">
        <v>130</v>
      </c>
      <c r="P162" s="21">
        <v>144</v>
      </c>
      <c r="Q162" s="21">
        <v>290</v>
      </c>
      <c r="R162" s="21">
        <v>292</v>
      </c>
      <c r="S162" s="21">
        <v>189</v>
      </c>
      <c r="T162" s="21">
        <v>189</v>
      </c>
      <c r="U162" s="21">
        <v>216</v>
      </c>
      <c r="V162" s="21">
        <v>216</v>
      </c>
      <c r="W162" s="21">
        <v>199</v>
      </c>
      <c r="X162" s="21">
        <v>211</v>
      </c>
      <c r="Y162" s="21">
        <v>100</v>
      </c>
      <c r="Z162" s="21">
        <v>0</v>
      </c>
      <c r="AA162" s="21">
        <v>243</v>
      </c>
      <c r="AB162" s="21">
        <v>243</v>
      </c>
      <c r="AC162" s="21">
        <v>272</v>
      </c>
      <c r="AD162" s="21">
        <v>290</v>
      </c>
      <c r="AE162" s="21">
        <v>151</v>
      </c>
      <c r="AF162" s="21">
        <v>159</v>
      </c>
      <c r="AG162" s="21">
        <v>332</v>
      </c>
      <c r="AH162" s="21">
        <v>338</v>
      </c>
      <c r="AI162" s="21">
        <v>185</v>
      </c>
      <c r="AJ162" s="21">
        <v>193</v>
      </c>
      <c r="AK162" s="21">
        <v>232</v>
      </c>
      <c r="AL162" s="21">
        <v>234</v>
      </c>
      <c r="AM162" s="21">
        <v>164</v>
      </c>
      <c r="AN162" s="21">
        <v>168</v>
      </c>
      <c r="AO162" s="21">
        <v>203</v>
      </c>
      <c r="AP162" s="21">
        <v>205</v>
      </c>
      <c r="AQ162" s="21">
        <v>176</v>
      </c>
      <c r="AR162" s="21">
        <v>184</v>
      </c>
      <c r="AS162" s="21">
        <v>214</v>
      </c>
      <c r="AT162" s="21">
        <v>230</v>
      </c>
      <c r="AU162" s="21">
        <v>153</v>
      </c>
      <c r="AV162" s="21">
        <v>155</v>
      </c>
      <c r="AW162" s="21">
        <v>323</v>
      </c>
      <c r="AX162" s="21">
        <v>323</v>
      </c>
      <c r="AY162" s="21">
        <v>141</v>
      </c>
      <c r="AZ162" s="21">
        <v>149</v>
      </c>
      <c r="BA162" s="21">
        <v>190</v>
      </c>
      <c r="BB162" s="21">
        <v>190</v>
      </c>
      <c r="BC162" s="21">
        <v>270</v>
      </c>
      <c r="BD162" s="157">
        <v>716</v>
      </c>
    </row>
    <row r="163" spans="1:56" x14ac:dyDescent="0.25">
      <c r="A163" s="3">
        <v>3</v>
      </c>
      <c r="B163" s="66" t="s">
        <v>286</v>
      </c>
      <c r="C163" s="65">
        <v>1118</v>
      </c>
      <c r="D163" s="142" t="s">
        <v>326</v>
      </c>
      <c r="E163" s="23"/>
      <c r="F163" s="66">
        <v>0</v>
      </c>
      <c r="G163" s="29" t="s">
        <v>19</v>
      </c>
      <c r="H163" s="66" t="s">
        <v>20</v>
      </c>
      <c r="I163" s="172" t="s">
        <v>715</v>
      </c>
      <c r="J163" s="29" t="s">
        <v>21</v>
      </c>
      <c r="K163" s="29" t="s">
        <v>21</v>
      </c>
      <c r="L163" s="217">
        <v>29.27</v>
      </c>
      <c r="M163" s="216" t="s">
        <v>735</v>
      </c>
      <c r="O163" s="21">
        <v>132</v>
      </c>
      <c r="P163" s="21">
        <v>140</v>
      </c>
      <c r="Q163" s="21">
        <v>290</v>
      </c>
      <c r="R163" s="21">
        <v>292</v>
      </c>
      <c r="S163" s="21">
        <v>189</v>
      </c>
      <c r="T163" s="21">
        <v>193</v>
      </c>
      <c r="U163" s="21">
        <v>224</v>
      </c>
      <c r="V163" s="21">
        <v>234</v>
      </c>
      <c r="W163" s="21">
        <v>199</v>
      </c>
      <c r="X163" s="21">
        <v>211</v>
      </c>
      <c r="Y163" s="21">
        <v>120</v>
      </c>
      <c r="Z163" s="21">
        <v>0</v>
      </c>
      <c r="AA163" s="21">
        <v>245</v>
      </c>
      <c r="AB163" s="21">
        <v>245</v>
      </c>
      <c r="AC163" s="21">
        <v>272</v>
      </c>
      <c r="AD163" s="21">
        <v>284</v>
      </c>
      <c r="AE163" s="21">
        <v>135</v>
      </c>
      <c r="AF163" s="21">
        <v>139</v>
      </c>
      <c r="AG163" s="21">
        <v>344</v>
      </c>
      <c r="AH163" s="21">
        <v>346</v>
      </c>
      <c r="AI163" s="21">
        <v>185</v>
      </c>
      <c r="AJ163" s="21">
        <v>185</v>
      </c>
      <c r="AK163" s="21">
        <v>232</v>
      </c>
      <c r="AL163" s="21">
        <v>232</v>
      </c>
      <c r="AM163" s="21">
        <v>162</v>
      </c>
      <c r="AN163" s="21">
        <v>162</v>
      </c>
      <c r="AO163" s="21">
        <v>193</v>
      </c>
      <c r="AP163" s="21">
        <v>195</v>
      </c>
      <c r="AQ163" s="21">
        <v>160</v>
      </c>
      <c r="AR163" s="21">
        <v>164</v>
      </c>
      <c r="AS163" s="21">
        <v>214</v>
      </c>
      <c r="AT163" s="21">
        <v>226</v>
      </c>
      <c r="AU163" s="21">
        <v>153</v>
      </c>
      <c r="AV163" s="21">
        <v>155</v>
      </c>
      <c r="AW163" s="21">
        <v>323</v>
      </c>
      <c r="AX163" s="21">
        <v>327</v>
      </c>
      <c r="AY163" s="21">
        <v>141</v>
      </c>
      <c r="AZ163" s="21">
        <v>149</v>
      </c>
      <c r="BA163" s="21">
        <v>190</v>
      </c>
      <c r="BB163" s="21">
        <v>190</v>
      </c>
      <c r="BC163" s="21">
        <v>226</v>
      </c>
      <c r="BD163" s="157">
        <v>710</v>
      </c>
    </row>
    <row r="164" spans="1:56" x14ac:dyDescent="0.25">
      <c r="A164" s="3">
        <v>3</v>
      </c>
      <c r="B164" s="66" t="s">
        <v>286</v>
      </c>
      <c r="C164" s="65">
        <v>1386</v>
      </c>
      <c r="D164" s="142" t="s">
        <v>327</v>
      </c>
      <c r="E164" s="23"/>
      <c r="F164" s="66">
        <v>1</v>
      </c>
      <c r="G164" s="29" t="s">
        <v>19</v>
      </c>
      <c r="H164" s="66" t="s">
        <v>20</v>
      </c>
      <c r="I164" s="172" t="s">
        <v>715</v>
      </c>
      <c r="J164" s="29" t="s">
        <v>21</v>
      </c>
      <c r="K164" s="29" t="s">
        <v>21</v>
      </c>
      <c r="L164" s="217">
        <v>44.23</v>
      </c>
      <c r="M164" s="216" t="s">
        <v>735</v>
      </c>
      <c r="O164" s="21">
        <v>130</v>
      </c>
      <c r="P164" s="21">
        <v>132</v>
      </c>
      <c r="Q164" s="21">
        <v>290</v>
      </c>
      <c r="R164" s="21">
        <v>292</v>
      </c>
      <c r="S164" s="21">
        <v>189</v>
      </c>
      <c r="T164" s="21">
        <v>189</v>
      </c>
      <c r="U164" s="21">
        <v>224</v>
      </c>
      <c r="V164" s="21">
        <v>224</v>
      </c>
      <c r="W164" s="21">
        <v>199</v>
      </c>
      <c r="X164" s="21">
        <v>211</v>
      </c>
      <c r="Y164" s="21">
        <v>104</v>
      </c>
      <c r="Z164" s="21">
        <v>152</v>
      </c>
      <c r="AA164" s="21">
        <v>243</v>
      </c>
      <c r="AB164" s="21">
        <v>245</v>
      </c>
      <c r="AC164" s="21">
        <v>290</v>
      </c>
      <c r="AD164" s="21">
        <v>290</v>
      </c>
      <c r="AE164" s="21">
        <v>131</v>
      </c>
      <c r="AF164" s="21">
        <v>143</v>
      </c>
      <c r="AG164" s="21">
        <v>332</v>
      </c>
      <c r="AH164" s="21">
        <v>340</v>
      </c>
      <c r="AI164" s="21">
        <v>185</v>
      </c>
      <c r="AJ164" s="21">
        <v>185</v>
      </c>
      <c r="AK164" s="21">
        <v>226</v>
      </c>
      <c r="AL164" s="21">
        <v>232</v>
      </c>
      <c r="AM164" s="21">
        <v>162</v>
      </c>
      <c r="AN164" s="21">
        <v>162</v>
      </c>
      <c r="AO164" s="21">
        <v>203</v>
      </c>
      <c r="AP164" s="21">
        <v>205</v>
      </c>
      <c r="AQ164" s="21">
        <v>156</v>
      </c>
      <c r="AR164" s="21">
        <v>168</v>
      </c>
      <c r="AS164" s="21">
        <v>214</v>
      </c>
      <c r="AT164" s="21">
        <v>226</v>
      </c>
      <c r="AU164" s="21">
        <v>145</v>
      </c>
      <c r="AV164" s="21">
        <v>153</v>
      </c>
      <c r="AW164" s="21">
        <v>323</v>
      </c>
      <c r="AX164" s="21">
        <v>323</v>
      </c>
      <c r="AY164" s="21">
        <v>141</v>
      </c>
      <c r="AZ164" s="21">
        <v>141</v>
      </c>
      <c r="BA164" s="21">
        <v>190</v>
      </c>
      <c r="BB164" s="21">
        <v>190</v>
      </c>
      <c r="BC164" s="21">
        <v>492</v>
      </c>
      <c r="BD164" s="21">
        <v>500</v>
      </c>
    </row>
    <row r="165" spans="1:56" x14ac:dyDescent="0.25">
      <c r="A165" s="3">
        <v>3</v>
      </c>
      <c r="B165" s="66" t="s">
        <v>286</v>
      </c>
      <c r="C165" s="65">
        <v>1379</v>
      </c>
      <c r="D165" s="142" t="s">
        <v>328</v>
      </c>
      <c r="E165" s="23"/>
      <c r="F165" s="66">
        <v>1</v>
      </c>
      <c r="G165" s="29" t="s">
        <v>19</v>
      </c>
      <c r="H165" s="66" t="s">
        <v>20</v>
      </c>
      <c r="I165" s="172" t="s">
        <v>715</v>
      </c>
      <c r="J165" s="29" t="s">
        <v>21</v>
      </c>
      <c r="K165" s="29" t="s">
        <v>21</v>
      </c>
      <c r="L165" s="217">
        <v>71.55</v>
      </c>
      <c r="M165" s="216" t="s">
        <v>735</v>
      </c>
      <c r="O165" s="21">
        <v>132</v>
      </c>
      <c r="P165" s="21">
        <v>150</v>
      </c>
      <c r="Q165" s="21">
        <v>290</v>
      </c>
      <c r="R165" s="21">
        <v>292</v>
      </c>
      <c r="S165" s="21">
        <v>189</v>
      </c>
      <c r="T165" s="21">
        <v>197</v>
      </c>
      <c r="U165" s="21">
        <v>224</v>
      </c>
      <c r="V165" s="21">
        <v>258</v>
      </c>
      <c r="W165" s="21">
        <v>199</v>
      </c>
      <c r="X165" s="21">
        <v>199</v>
      </c>
      <c r="Y165" s="21">
        <v>100</v>
      </c>
      <c r="Z165" s="21">
        <v>112</v>
      </c>
      <c r="AA165" s="21">
        <v>243</v>
      </c>
      <c r="AB165" s="21">
        <v>243</v>
      </c>
      <c r="AC165" s="21">
        <v>284</v>
      </c>
      <c r="AD165" s="21">
        <v>290</v>
      </c>
      <c r="AE165" s="21">
        <v>151</v>
      </c>
      <c r="AF165" s="21">
        <v>151</v>
      </c>
      <c r="AG165" s="21">
        <v>342</v>
      </c>
      <c r="AH165" s="21">
        <v>346</v>
      </c>
      <c r="AI165" s="21">
        <v>185</v>
      </c>
      <c r="AJ165" s="21">
        <v>193</v>
      </c>
      <c r="AK165" s="21">
        <v>232</v>
      </c>
      <c r="AL165" s="21">
        <v>232</v>
      </c>
      <c r="AM165" s="21">
        <v>164</v>
      </c>
      <c r="AN165" s="21">
        <v>168</v>
      </c>
      <c r="AO165" s="21">
        <v>189</v>
      </c>
      <c r="AP165" s="21">
        <v>193</v>
      </c>
      <c r="AQ165" s="21">
        <v>176</v>
      </c>
      <c r="AR165" s="21">
        <v>176</v>
      </c>
      <c r="AS165" s="21">
        <v>218</v>
      </c>
      <c r="AT165" s="21">
        <v>230</v>
      </c>
      <c r="AU165" s="21">
        <v>153</v>
      </c>
      <c r="AV165" s="21">
        <v>153</v>
      </c>
      <c r="AW165" s="21">
        <v>323</v>
      </c>
      <c r="AX165" s="21">
        <v>325</v>
      </c>
      <c r="AY165" s="21">
        <v>141</v>
      </c>
      <c r="AZ165" s="21">
        <v>149</v>
      </c>
      <c r="BA165" s="21">
        <v>190</v>
      </c>
      <c r="BB165" s="21">
        <v>190</v>
      </c>
      <c r="BC165" s="21">
        <v>212</v>
      </c>
      <c r="BD165" s="21">
        <v>233</v>
      </c>
    </row>
    <row r="166" spans="1:56" x14ac:dyDescent="0.25">
      <c r="A166" s="3">
        <v>3</v>
      </c>
      <c r="B166" s="66" t="s">
        <v>286</v>
      </c>
      <c r="C166" s="65">
        <v>1120</v>
      </c>
      <c r="D166" s="142" t="s">
        <v>329</v>
      </c>
      <c r="E166" s="23"/>
      <c r="F166" s="66">
        <v>0</v>
      </c>
      <c r="G166" s="29" t="s">
        <v>19</v>
      </c>
      <c r="H166" s="66" t="s">
        <v>32</v>
      </c>
      <c r="I166" s="172" t="s">
        <v>715</v>
      </c>
      <c r="J166" s="29" t="s">
        <v>21</v>
      </c>
      <c r="K166" s="29" t="s">
        <v>21</v>
      </c>
      <c r="L166" s="217">
        <v>49.79</v>
      </c>
      <c r="M166" s="216" t="s">
        <v>735</v>
      </c>
      <c r="O166" s="21">
        <v>130</v>
      </c>
      <c r="P166" s="21">
        <v>132</v>
      </c>
      <c r="Q166" s="21">
        <v>290</v>
      </c>
      <c r="R166" s="21">
        <v>290</v>
      </c>
      <c r="S166" s="21">
        <v>185</v>
      </c>
      <c r="T166" s="21">
        <v>189</v>
      </c>
      <c r="U166" s="21">
        <v>224</v>
      </c>
      <c r="V166" s="21">
        <v>246</v>
      </c>
      <c r="W166" s="21">
        <v>199</v>
      </c>
      <c r="X166" s="21">
        <v>199</v>
      </c>
      <c r="Y166" s="21">
        <v>100</v>
      </c>
      <c r="Z166" s="21">
        <v>0</v>
      </c>
      <c r="AA166" s="21">
        <v>243</v>
      </c>
      <c r="AB166" s="21">
        <v>249</v>
      </c>
      <c r="AC166" s="21">
        <v>278</v>
      </c>
      <c r="AD166" s="21">
        <v>296</v>
      </c>
      <c r="AE166" s="21">
        <v>131</v>
      </c>
      <c r="AF166" s="21">
        <v>143</v>
      </c>
      <c r="AG166" s="21">
        <v>346</v>
      </c>
      <c r="AH166" s="21">
        <v>346</v>
      </c>
      <c r="AI166" s="21">
        <v>185</v>
      </c>
      <c r="AJ166" s="21">
        <v>189</v>
      </c>
      <c r="AK166" s="21">
        <v>232</v>
      </c>
      <c r="AL166" s="21">
        <v>232</v>
      </c>
      <c r="AM166" s="21">
        <v>162</v>
      </c>
      <c r="AN166" s="21">
        <v>164</v>
      </c>
      <c r="AO166" s="21">
        <v>193</v>
      </c>
      <c r="AP166" s="21">
        <v>203</v>
      </c>
      <c r="AQ166" s="21">
        <v>156</v>
      </c>
      <c r="AR166" s="21">
        <v>168</v>
      </c>
      <c r="AS166" s="21">
        <v>218</v>
      </c>
      <c r="AT166" s="21">
        <v>226</v>
      </c>
      <c r="AU166" s="21">
        <v>151</v>
      </c>
      <c r="AV166" s="21">
        <v>155</v>
      </c>
      <c r="AW166" s="21">
        <v>323</v>
      </c>
      <c r="AX166" s="21">
        <v>323</v>
      </c>
      <c r="AY166" s="21">
        <v>141</v>
      </c>
      <c r="AZ166" s="21">
        <v>141</v>
      </c>
      <c r="BA166" s="21">
        <v>190</v>
      </c>
      <c r="BB166" s="21">
        <v>190</v>
      </c>
      <c r="BC166" s="21">
        <v>224</v>
      </c>
      <c r="BD166" s="21">
        <v>500</v>
      </c>
    </row>
    <row r="167" spans="1:56" x14ac:dyDescent="0.25">
      <c r="A167" s="3">
        <v>3</v>
      </c>
      <c r="B167" s="66" t="s">
        <v>286</v>
      </c>
      <c r="C167" s="65">
        <v>1341</v>
      </c>
      <c r="D167" s="142" t="s">
        <v>330</v>
      </c>
      <c r="E167" s="23"/>
      <c r="F167" s="66">
        <v>1</v>
      </c>
      <c r="G167" s="29" t="s">
        <v>19</v>
      </c>
      <c r="H167" s="66" t="s">
        <v>20</v>
      </c>
      <c r="I167" s="172" t="s">
        <v>715</v>
      </c>
      <c r="J167" s="29" t="s">
        <v>21</v>
      </c>
      <c r="K167" s="29" t="s">
        <v>21</v>
      </c>
      <c r="L167" s="217">
        <v>65.08</v>
      </c>
      <c r="M167" s="216" t="s">
        <v>735</v>
      </c>
      <c r="O167" s="21">
        <v>130</v>
      </c>
      <c r="P167" s="21">
        <v>132</v>
      </c>
      <c r="Q167" s="21">
        <v>292</v>
      </c>
      <c r="R167" s="21">
        <v>292</v>
      </c>
      <c r="S167" s="21">
        <v>193</v>
      </c>
      <c r="T167" s="21">
        <v>193</v>
      </c>
      <c r="U167" s="21">
        <v>216</v>
      </c>
      <c r="V167" s="21">
        <v>264</v>
      </c>
      <c r="W167" s="21">
        <v>187</v>
      </c>
      <c r="X167" s="21">
        <v>199</v>
      </c>
      <c r="Y167" s="21">
        <v>100</v>
      </c>
      <c r="Z167" s="21">
        <v>116</v>
      </c>
      <c r="AA167" s="21">
        <v>243</v>
      </c>
      <c r="AB167" s="21">
        <v>243</v>
      </c>
      <c r="AC167" s="21">
        <v>278</v>
      </c>
      <c r="AD167" s="21">
        <v>296</v>
      </c>
      <c r="AE167" s="21">
        <v>135</v>
      </c>
      <c r="AF167" s="21">
        <v>159</v>
      </c>
      <c r="AG167" s="21">
        <v>340</v>
      </c>
      <c r="AH167" s="21">
        <v>342</v>
      </c>
      <c r="AI167" s="21">
        <v>193</v>
      </c>
      <c r="AJ167" s="21">
        <v>193</v>
      </c>
      <c r="AK167" s="21">
        <v>226</v>
      </c>
      <c r="AL167" s="21">
        <v>226</v>
      </c>
      <c r="AM167" s="21">
        <v>156</v>
      </c>
      <c r="AN167" s="21">
        <v>166</v>
      </c>
      <c r="AO167" s="21">
        <v>189</v>
      </c>
      <c r="AP167" s="21">
        <v>195</v>
      </c>
      <c r="AQ167" s="21">
        <v>160</v>
      </c>
      <c r="AR167" s="21">
        <v>184</v>
      </c>
      <c r="AS167" s="21">
        <v>214</v>
      </c>
      <c r="AT167" s="21">
        <v>218</v>
      </c>
      <c r="AU167" s="21">
        <v>151</v>
      </c>
      <c r="AV167" s="21">
        <v>155</v>
      </c>
      <c r="AW167" s="21">
        <v>323</v>
      </c>
      <c r="AX167" s="21">
        <v>323</v>
      </c>
      <c r="AY167" s="21">
        <v>141</v>
      </c>
      <c r="AZ167" s="21">
        <v>149</v>
      </c>
      <c r="BA167" s="21">
        <v>186</v>
      </c>
      <c r="BB167" s="21">
        <v>186</v>
      </c>
      <c r="BC167" s="21">
        <v>226</v>
      </c>
      <c r="BD167" s="21">
        <v>226</v>
      </c>
    </row>
    <row r="168" spans="1:56" x14ac:dyDescent="0.25">
      <c r="A168" s="3">
        <v>3</v>
      </c>
      <c r="B168" s="66" t="s">
        <v>286</v>
      </c>
      <c r="C168" s="65">
        <v>1373</v>
      </c>
      <c r="D168" s="142" t="s">
        <v>331</v>
      </c>
      <c r="E168" s="23"/>
      <c r="F168" s="66">
        <v>1</v>
      </c>
      <c r="G168" s="29" t="s">
        <v>19</v>
      </c>
      <c r="H168" s="66" t="s">
        <v>40</v>
      </c>
      <c r="I168" s="172" t="s">
        <v>715</v>
      </c>
      <c r="J168" s="29" t="s">
        <v>21</v>
      </c>
      <c r="K168" s="29" t="s">
        <v>21</v>
      </c>
      <c r="L168" s="217">
        <v>35.1</v>
      </c>
      <c r="M168" s="216" t="s">
        <v>735</v>
      </c>
      <c r="O168" s="21">
        <v>130</v>
      </c>
      <c r="P168" s="21">
        <v>132</v>
      </c>
      <c r="Q168" s="21">
        <v>290</v>
      </c>
      <c r="R168" s="21">
        <v>292</v>
      </c>
      <c r="S168" s="21">
        <v>185</v>
      </c>
      <c r="T168" s="21">
        <v>189</v>
      </c>
      <c r="U168" s="21">
        <v>216</v>
      </c>
      <c r="V168" s="21">
        <v>228</v>
      </c>
      <c r="W168" s="21">
        <v>199</v>
      </c>
      <c r="X168" s="21">
        <v>199</v>
      </c>
      <c r="Y168" s="21">
        <v>100</v>
      </c>
      <c r="Z168" s="21">
        <v>116</v>
      </c>
      <c r="AA168" s="21">
        <v>243</v>
      </c>
      <c r="AB168" s="21">
        <v>243</v>
      </c>
      <c r="AC168" s="21">
        <v>266</v>
      </c>
      <c r="AD168" s="21">
        <v>278</v>
      </c>
      <c r="AE168" s="21">
        <v>131</v>
      </c>
      <c r="AF168" s="21">
        <v>159</v>
      </c>
      <c r="AG168" s="21">
        <v>338</v>
      </c>
      <c r="AH168" s="21">
        <v>346</v>
      </c>
      <c r="AI168" s="21">
        <v>189</v>
      </c>
      <c r="AJ168" s="21">
        <v>189</v>
      </c>
      <c r="AK168" s="21">
        <v>232</v>
      </c>
      <c r="AL168" s="21">
        <v>234</v>
      </c>
      <c r="AM168" s="21">
        <v>164</v>
      </c>
      <c r="AN168" s="21">
        <v>164</v>
      </c>
      <c r="AO168" s="21">
        <v>203</v>
      </c>
      <c r="AP168" s="21">
        <v>205</v>
      </c>
      <c r="AQ168" s="21">
        <v>156</v>
      </c>
      <c r="AR168" s="21">
        <v>184</v>
      </c>
      <c r="AS168" s="21">
        <v>214</v>
      </c>
      <c r="AT168" s="21">
        <v>230</v>
      </c>
      <c r="AU168" s="21">
        <v>151</v>
      </c>
      <c r="AV168" s="21">
        <v>157</v>
      </c>
      <c r="AW168" s="21">
        <v>323</v>
      </c>
      <c r="AX168" s="21">
        <v>323</v>
      </c>
      <c r="AY168" s="21">
        <v>141</v>
      </c>
      <c r="AZ168" s="21">
        <v>149</v>
      </c>
      <c r="BA168" s="21">
        <v>186</v>
      </c>
      <c r="BB168" s="21">
        <v>186</v>
      </c>
      <c r="BC168" s="21">
        <v>208</v>
      </c>
      <c r="BD168" s="21">
        <v>214</v>
      </c>
    </row>
    <row r="169" spans="1:56" x14ac:dyDescent="0.25">
      <c r="A169" s="3">
        <v>3</v>
      </c>
      <c r="B169" s="66" t="s">
        <v>286</v>
      </c>
      <c r="C169" s="65">
        <v>1069</v>
      </c>
      <c r="D169" s="142" t="s">
        <v>332</v>
      </c>
      <c r="E169" s="23"/>
      <c r="F169" s="66">
        <v>0</v>
      </c>
      <c r="G169" s="29" t="s">
        <v>19</v>
      </c>
      <c r="H169" s="66" t="s">
        <v>40</v>
      </c>
      <c r="I169" s="172" t="s">
        <v>715</v>
      </c>
      <c r="J169" s="29" t="s">
        <v>21</v>
      </c>
      <c r="K169" s="29" t="s">
        <v>21</v>
      </c>
      <c r="L169" s="217">
        <v>89.88</v>
      </c>
      <c r="M169" s="216" t="s">
        <v>735</v>
      </c>
      <c r="O169" s="21">
        <v>130</v>
      </c>
      <c r="P169" s="21">
        <v>144</v>
      </c>
      <c r="Q169" s="21">
        <v>290</v>
      </c>
      <c r="R169" s="21">
        <v>292</v>
      </c>
      <c r="S169" s="21">
        <v>189</v>
      </c>
      <c r="T169" s="21">
        <v>193</v>
      </c>
      <c r="U169" s="21">
        <v>216</v>
      </c>
      <c r="V169" s="21">
        <v>234</v>
      </c>
      <c r="W169" s="21">
        <v>199</v>
      </c>
      <c r="X169" s="21">
        <v>211</v>
      </c>
      <c r="Y169" s="21">
        <v>104</v>
      </c>
      <c r="Z169" s="21">
        <v>0</v>
      </c>
      <c r="AA169" s="21">
        <v>243</v>
      </c>
      <c r="AB169" s="21">
        <v>243</v>
      </c>
      <c r="AC169" s="21">
        <v>278</v>
      </c>
      <c r="AD169" s="21">
        <v>290</v>
      </c>
      <c r="AE169" s="21">
        <v>151</v>
      </c>
      <c r="AF169" s="21">
        <v>159</v>
      </c>
      <c r="AG169" s="21">
        <v>338</v>
      </c>
      <c r="AH169" s="21">
        <v>346</v>
      </c>
      <c r="AI169" s="21">
        <v>185</v>
      </c>
      <c r="AJ169" s="21">
        <v>193</v>
      </c>
      <c r="AK169" s="21">
        <v>232</v>
      </c>
      <c r="AL169" s="21">
        <v>234</v>
      </c>
      <c r="AM169" s="21">
        <v>164</v>
      </c>
      <c r="AN169" s="21">
        <v>164</v>
      </c>
      <c r="AO169" s="21">
        <v>193</v>
      </c>
      <c r="AP169" s="21">
        <v>195</v>
      </c>
      <c r="AQ169" s="21">
        <v>176</v>
      </c>
      <c r="AR169" s="21">
        <v>184</v>
      </c>
      <c r="AS169" s="21">
        <v>230</v>
      </c>
      <c r="AT169" s="21">
        <v>230</v>
      </c>
      <c r="AU169" s="21">
        <v>155</v>
      </c>
      <c r="AV169" s="21">
        <v>157</v>
      </c>
      <c r="AW169" s="21">
        <v>321</v>
      </c>
      <c r="AX169" s="21">
        <v>323</v>
      </c>
      <c r="AY169" s="21">
        <v>141</v>
      </c>
      <c r="AZ169" s="21">
        <v>149</v>
      </c>
      <c r="BA169" s="21">
        <v>186</v>
      </c>
      <c r="BB169" s="21">
        <v>190</v>
      </c>
      <c r="BC169" s="21">
        <v>226</v>
      </c>
      <c r="BD169" s="21">
        <v>500</v>
      </c>
    </row>
    <row r="170" spans="1:56" x14ac:dyDescent="0.25">
      <c r="A170" s="3">
        <v>3</v>
      </c>
      <c r="B170" s="66" t="s">
        <v>286</v>
      </c>
      <c r="C170" s="65">
        <v>1030</v>
      </c>
      <c r="D170" s="142" t="s">
        <v>333</v>
      </c>
      <c r="E170" s="23"/>
      <c r="F170" s="66">
        <v>0</v>
      </c>
      <c r="G170" s="29" t="s">
        <v>19</v>
      </c>
      <c r="H170" s="66" t="s">
        <v>20</v>
      </c>
      <c r="I170" s="172" t="s">
        <v>715</v>
      </c>
      <c r="J170" s="29">
        <v>804</v>
      </c>
      <c r="K170" s="29">
        <v>1640</v>
      </c>
      <c r="L170" s="217">
        <v>428.38</v>
      </c>
      <c r="M170" s="216" t="s">
        <v>735</v>
      </c>
      <c r="O170" s="21">
        <v>130</v>
      </c>
      <c r="P170" s="21">
        <v>140</v>
      </c>
      <c r="Q170" s="21">
        <v>292</v>
      </c>
      <c r="R170" s="21">
        <v>292</v>
      </c>
      <c r="S170" s="21">
        <v>189</v>
      </c>
      <c r="T170" s="21">
        <v>193</v>
      </c>
      <c r="U170" s="21">
        <v>224</v>
      </c>
      <c r="V170" s="21">
        <v>244</v>
      </c>
      <c r="W170" s="21">
        <v>199</v>
      </c>
      <c r="X170" s="21">
        <v>199</v>
      </c>
      <c r="Y170" s="21">
        <v>120</v>
      </c>
      <c r="Z170" s="21">
        <v>0</v>
      </c>
      <c r="AA170" s="21">
        <v>243</v>
      </c>
      <c r="AB170" s="21">
        <v>245</v>
      </c>
      <c r="AC170" s="21">
        <v>284</v>
      </c>
      <c r="AD170" s="21">
        <v>296</v>
      </c>
      <c r="AE170" s="21">
        <v>131</v>
      </c>
      <c r="AF170" s="21">
        <v>139</v>
      </c>
      <c r="AG170" s="21">
        <v>344</v>
      </c>
      <c r="AH170" s="21">
        <v>346</v>
      </c>
      <c r="AI170" s="21">
        <v>193</v>
      </c>
      <c r="AJ170" s="21">
        <v>193</v>
      </c>
      <c r="AK170" s="21">
        <v>232</v>
      </c>
      <c r="AL170" s="21">
        <v>232</v>
      </c>
      <c r="AM170" s="21">
        <v>164</v>
      </c>
      <c r="AN170" s="21">
        <v>164</v>
      </c>
      <c r="AO170" s="21">
        <v>197</v>
      </c>
      <c r="AP170" s="21">
        <v>203</v>
      </c>
      <c r="AQ170" s="21">
        <v>156</v>
      </c>
      <c r="AR170" s="21">
        <v>164</v>
      </c>
      <c r="AS170" s="21">
        <v>220</v>
      </c>
      <c r="AT170" s="21">
        <v>226</v>
      </c>
      <c r="AU170" s="21">
        <v>151</v>
      </c>
      <c r="AV170" s="21">
        <v>151</v>
      </c>
      <c r="AW170" s="21">
        <v>323</v>
      </c>
      <c r="AX170" s="21">
        <v>325</v>
      </c>
      <c r="AY170" s="21">
        <v>141</v>
      </c>
      <c r="AZ170" s="21">
        <v>141</v>
      </c>
      <c r="BA170" s="21">
        <v>190</v>
      </c>
      <c r="BB170" s="21">
        <v>190</v>
      </c>
      <c r="BC170" s="21">
        <v>212</v>
      </c>
      <c r="BD170" s="21">
        <v>226</v>
      </c>
    </row>
    <row r="171" spans="1:56" x14ac:dyDescent="0.25">
      <c r="A171" s="3">
        <v>3</v>
      </c>
      <c r="B171" s="66" t="s">
        <v>286</v>
      </c>
      <c r="C171" s="65">
        <v>1039</v>
      </c>
      <c r="D171" s="142" t="s">
        <v>334</v>
      </c>
      <c r="E171" s="23"/>
      <c r="F171" s="66">
        <v>0</v>
      </c>
      <c r="G171" s="29" t="s">
        <v>19</v>
      </c>
      <c r="H171" s="66" t="s">
        <v>40</v>
      </c>
      <c r="I171" s="172" t="s">
        <v>715</v>
      </c>
      <c r="J171" s="29">
        <v>934</v>
      </c>
      <c r="K171" s="29">
        <v>329</v>
      </c>
      <c r="L171" s="217">
        <v>31.96</v>
      </c>
      <c r="M171" s="216" t="s">
        <v>735</v>
      </c>
      <c r="O171" s="21">
        <v>130</v>
      </c>
      <c r="P171" s="21">
        <v>130</v>
      </c>
      <c r="Q171" s="21">
        <v>292</v>
      </c>
      <c r="R171" s="21">
        <v>292</v>
      </c>
      <c r="S171" s="21">
        <v>189</v>
      </c>
      <c r="T171" s="21">
        <v>189</v>
      </c>
      <c r="U171" s="21">
        <v>216</v>
      </c>
      <c r="V171" s="21">
        <v>234</v>
      </c>
      <c r="W171" s="21">
        <v>203</v>
      </c>
      <c r="X171" s="21">
        <v>223</v>
      </c>
      <c r="Y171" s="21">
        <v>108</v>
      </c>
      <c r="Z171" s="21">
        <v>0</v>
      </c>
      <c r="AA171" s="21">
        <v>243</v>
      </c>
      <c r="AB171" s="21">
        <v>243</v>
      </c>
      <c r="AC171" s="21">
        <v>302</v>
      </c>
      <c r="AD171" s="21">
        <v>302</v>
      </c>
      <c r="AE171" s="21">
        <v>131</v>
      </c>
      <c r="AF171" s="21">
        <v>135</v>
      </c>
      <c r="AG171" s="21">
        <v>340</v>
      </c>
      <c r="AH171" s="21">
        <v>346</v>
      </c>
      <c r="AI171" s="21">
        <v>185</v>
      </c>
      <c r="AJ171" s="21">
        <v>185</v>
      </c>
      <c r="AK171" s="21">
        <v>226</v>
      </c>
      <c r="AL171" s="21">
        <v>228</v>
      </c>
      <c r="AM171" s="21">
        <v>156</v>
      </c>
      <c r="AN171" s="21">
        <v>158</v>
      </c>
      <c r="AO171" s="21">
        <v>199</v>
      </c>
      <c r="AP171" s="21">
        <v>199</v>
      </c>
      <c r="AQ171" s="21">
        <v>156</v>
      </c>
      <c r="AR171" s="21">
        <v>160</v>
      </c>
      <c r="AS171" s="21">
        <v>214</v>
      </c>
      <c r="AT171" s="21">
        <v>218</v>
      </c>
      <c r="AU171" s="21">
        <v>151</v>
      </c>
      <c r="AV171" s="21">
        <v>153</v>
      </c>
      <c r="AW171" s="21">
        <v>323</v>
      </c>
      <c r="AX171" s="21">
        <v>325</v>
      </c>
      <c r="AY171" s="21">
        <v>149</v>
      </c>
      <c r="AZ171" s="21">
        <v>149</v>
      </c>
      <c r="BA171" s="21">
        <v>188</v>
      </c>
      <c r="BB171" s="21">
        <v>189</v>
      </c>
      <c r="BC171" s="21">
        <v>208</v>
      </c>
      <c r="BD171" s="21">
        <v>492</v>
      </c>
    </row>
    <row r="172" spans="1:56" x14ac:dyDescent="0.25">
      <c r="A172" s="3">
        <v>3</v>
      </c>
      <c r="B172" s="66" t="s">
        <v>286</v>
      </c>
      <c r="C172" s="65">
        <v>1121</v>
      </c>
      <c r="D172" s="142" t="s">
        <v>335</v>
      </c>
      <c r="E172" s="23"/>
      <c r="F172" s="66">
        <v>0</v>
      </c>
      <c r="G172" s="29" t="s">
        <v>19</v>
      </c>
      <c r="H172" s="66" t="s">
        <v>20</v>
      </c>
      <c r="I172" s="172" t="s">
        <v>715</v>
      </c>
      <c r="J172" s="29" t="s">
        <v>21</v>
      </c>
      <c r="K172" s="29" t="s">
        <v>21</v>
      </c>
      <c r="L172" s="217">
        <v>233.05</v>
      </c>
      <c r="M172" s="216" t="s">
        <v>735</v>
      </c>
      <c r="O172" s="21">
        <v>144</v>
      </c>
      <c r="P172" s="21">
        <v>150</v>
      </c>
      <c r="Q172" s="21">
        <v>288</v>
      </c>
      <c r="R172" s="21">
        <v>292</v>
      </c>
      <c r="S172" s="21">
        <v>185</v>
      </c>
      <c r="T172" s="21">
        <v>189</v>
      </c>
      <c r="U172" s="21">
        <v>228</v>
      </c>
      <c r="V172" s="21">
        <v>234</v>
      </c>
      <c r="W172" s="21">
        <v>211</v>
      </c>
      <c r="X172" s="21">
        <v>211</v>
      </c>
      <c r="Y172" s="21">
        <v>108</v>
      </c>
      <c r="Z172" s="21">
        <v>0</v>
      </c>
      <c r="AA172" s="21">
        <v>241</v>
      </c>
      <c r="AB172" s="21">
        <v>245</v>
      </c>
      <c r="AC172" s="21">
        <v>266</v>
      </c>
      <c r="AD172" s="21">
        <v>290</v>
      </c>
      <c r="AE172" s="21">
        <v>151</v>
      </c>
      <c r="AF172" s="21">
        <v>159</v>
      </c>
      <c r="AG172" s="21">
        <v>340</v>
      </c>
      <c r="AH172" s="21">
        <v>342</v>
      </c>
      <c r="AI172" s="21">
        <v>193</v>
      </c>
      <c r="AJ172" s="21">
        <v>193</v>
      </c>
      <c r="AK172" s="21">
        <v>226</v>
      </c>
      <c r="AL172" s="21">
        <v>232</v>
      </c>
      <c r="AM172" s="21">
        <v>156</v>
      </c>
      <c r="AN172" s="21">
        <v>162</v>
      </c>
      <c r="AO172" s="21">
        <v>189</v>
      </c>
      <c r="AP172" s="21">
        <v>195</v>
      </c>
      <c r="AQ172" s="21">
        <v>176</v>
      </c>
      <c r="AR172" s="21">
        <v>184</v>
      </c>
      <c r="AS172" s="21">
        <v>214</v>
      </c>
      <c r="AT172" s="21">
        <v>230</v>
      </c>
      <c r="AU172" s="21">
        <v>153</v>
      </c>
      <c r="AV172" s="21">
        <v>153</v>
      </c>
      <c r="AW172" s="21">
        <v>323</v>
      </c>
      <c r="AX172" s="21">
        <v>323</v>
      </c>
      <c r="AY172" s="21">
        <v>139</v>
      </c>
      <c r="AZ172" s="21">
        <v>141</v>
      </c>
      <c r="BA172" s="21">
        <v>190</v>
      </c>
      <c r="BB172" s="21">
        <v>190</v>
      </c>
      <c r="BC172" s="21">
        <v>224</v>
      </c>
      <c r="BD172" s="21">
        <v>270</v>
      </c>
    </row>
    <row r="173" spans="1:56" x14ac:dyDescent="0.25">
      <c r="A173" s="3">
        <v>3</v>
      </c>
      <c r="B173" s="66" t="s">
        <v>286</v>
      </c>
      <c r="C173" s="65">
        <v>1378</v>
      </c>
      <c r="D173" s="142" t="s">
        <v>336</v>
      </c>
      <c r="E173" s="23"/>
      <c r="F173" s="66">
        <v>1</v>
      </c>
      <c r="G173" s="29" t="s">
        <v>19</v>
      </c>
      <c r="H173" s="66" t="s">
        <v>32</v>
      </c>
      <c r="I173" s="172" t="s">
        <v>715</v>
      </c>
      <c r="J173" s="29" t="s">
        <v>21</v>
      </c>
      <c r="K173" s="29" t="s">
        <v>21</v>
      </c>
      <c r="L173" s="217">
        <v>76.41</v>
      </c>
      <c r="M173" s="216" t="s">
        <v>735</v>
      </c>
      <c r="O173" s="21">
        <v>132</v>
      </c>
      <c r="P173" s="21">
        <v>144</v>
      </c>
      <c r="Q173" s="21">
        <v>290</v>
      </c>
      <c r="R173" s="21">
        <v>292</v>
      </c>
      <c r="S173" s="21">
        <v>189</v>
      </c>
      <c r="T173" s="21">
        <v>189</v>
      </c>
      <c r="U173" s="21">
        <v>228</v>
      </c>
      <c r="V173" s="21">
        <v>238</v>
      </c>
      <c r="W173" s="21">
        <v>199</v>
      </c>
      <c r="X173" s="21">
        <v>211</v>
      </c>
      <c r="Y173" s="21">
        <v>100</v>
      </c>
      <c r="Z173" s="21">
        <v>108</v>
      </c>
      <c r="AA173" s="21">
        <v>243</v>
      </c>
      <c r="AB173" s="21">
        <v>243</v>
      </c>
      <c r="AC173" s="21">
        <v>272</v>
      </c>
      <c r="AD173" s="21">
        <v>290</v>
      </c>
      <c r="AE173" s="21">
        <v>131</v>
      </c>
      <c r="AF173" s="21">
        <v>135</v>
      </c>
      <c r="AG173" s="21">
        <v>332</v>
      </c>
      <c r="AH173" s="21">
        <v>346</v>
      </c>
      <c r="AI173" s="21">
        <v>185</v>
      </c>
      <c r="AJ173" s="21">
        <v>185</v>
      </c>
      <c r="AK173" s="21">
        <v>232</v>
      </c>
      <c r="AL173" s="21">
        <v>232</v>
      </c>
      <c r="AM173" s="21">
        <v>162</v>
      </c>
      <c r="AN173" s="21">
        <v>164</v>
      </c>
      <c r="AO173" s="21">
        <v>189</v>
      </c>
      <c r="AP173" s="21">
        <v>205</v>
      </c>
      <c r="AQ173" s="21">
        <v>156</v>
      </c>
      <c r="AR173" s="21">
        <v>160</v>
      </c>
      <c r="AS173" s="21">
        <v>214</v>
      </c>
      <c r="AT173" s="21">
        <v>218</v>
      </c>
      <c r="AU173" s="21">
        <v>151</v>
      </c>
      <c r="AV173" s="21">
        <v>151</v>
      </c>
      <c r="AW173" s="21">
        <v>323</v>
      </c>
      <c r="AX173" s="21">
        <v>323</v>
      </c>
      <c r="AY173" s="21">
        <v>141</v>
      </c>
      <c r="AZ173" s="21">
        <v>141</v>
      </c>
      <c r="BA173" s="21">
        <v>188</v>
      </c>
      <c r="BB173" s="21">
        <v>190</v>
      </c>
      <c r="BC173" s="21">
        <v>207</v>
      </c>
      <c r="BD173" s="21">
        <v>278</v>
      </c>
    </row>
    <row r="174" spans="1:56" x14ac:dyDescent="0.25">
      <c r="A174" s="3">
        <v>3</v>
      </c>
      <c r="B174" s="66" t="s">
        <v>286</v>
      </c>
      <c r="C174" s="65">
        <v>1375</v>
      </c>
      <c r="D174" s="142" t="s">
        <v>337</v>
      </c>
      <c r="E174" s="23"/>
      <c r="F174" s="66">
        <v>1</v>
      </c>
      <c r="G174" s="29" t="s">
        <v>19</v>
      </c>
      <c r="H174" s="66" t="s">
        <v>20</v>
      </c>
      <c r="I174" s="172" t="s">
        <v>715</v>
      </c>
      <c r="J174" s="29" t="s">
        <v>21</v>
      </c>
      <c r="K174" s="29" t="s">
        <v>21</v>
      </c>
      <c r="L174" s="217">
        <v>92.19</v>
      </c>
      <c r="M174" s="216" t="s">
        <v>735</v>
      </c>
      <c r="O174" s="21">
        <v>130</v>
      </c>
      <c r="P174" s="21">
        <v>132</v>
      </c>
      <c r="Q174" s="21">
        <v>290</v>
      </c>
      <c r="R174" s="21">
        <v>290</v>
      </c>
      <c r="S174" s="21">
        <v>189</v>
      </c>
      <c r="T174" s="21">
        <v>193</v>
      </c>
      <c r="U174" s="21">
        <v>234</v>
      </c>
      <c r="V174" s="21">
        <v>246</v>
      </c>
      <c r="W174" s="21">
        <v>199</v>
      </c>
      <c r="X174" s="21">
        <v>211</v>
      </c>
      <c r="Y174" s="21">
        <v>100</v>
      </c>
      <c r="Z174" s="21">
        <v>100</v>
      </c>
      <c r="AA174" s="21">
        <v>241</v>
      </c>
      <c r="AB174" s="21">
        <v>243</v>
      </c>
      <c r="AC174" s="21">
        <v>290</v>
      </c>
      <c r="AD174" s="21">
        <v>296</v>
      </c>
      <c r="AE174" s="21">
        <v>151</v>
      </c>
      <c r="AF174" s="21">
        <v>151</v>
      </c>
      <c r="AG174" s="21">
        <v>332</v>
      </c>
      <c r="AH174" s="21">
        <v>340</v>
      </c>
      <c r="AI174" s="21">
        <v>185</v>
      </c>
      <c r="AJ174" s="21">
        <v>185</v>
      </c>
      <c r="AK174" s="21">
        <v>232</v>
      </c>
      <c r="AL174" s="21">
        <v>232</v>
      </c>
      <c r="AM174" s="21">
        <v>156</v>
      </c>
      <c r="AN174" s="21">
        <v>164</v>
      </c>
      <c r="AO174" s="21">
        <v>189</v>
      </c>
      <c r="AP174" s="21">
        <v>205</v>
      </c>
      <c r="AQ174" s="21">
        <v>176</v>
      </c>
      <c r="AR174" s="21">
        <v>176</v>
      </c>
      <c r="AS174" s="21">
        <v>214</v>
      </c>
      <c r="AT174" s="21">
        <v>226</v>
      </c>
      <c r="AU174" s="21">
        <v>149</v>
      </c>
      <c r="AV174" s="21">
        <v>153</v>
      </c>
      <c r="AW174" s="21">
        <v>323</v>
      </c>
      <c r="AX174" s="21">
        <v>323</v>
      </c>
      <c r="AY174" s="21">
        <v>141</v>
      </c>
      <c r="AZ174" s="21">
        <v>141</v>
      </c>
      <c r="BA174" s="21">
        <v>190</v>
      </c>
      <c r="BB174" s="21">
        <v>190</v>
      </c>
      <c r="BC174" s="21">
        <v>208</v>
      </c>
      <c r="BD174" s="21">
        <v>270</v>
      </c>
    </row>
    <row r="175" spans="1:56" x14ac:dyDescent="0.25">
      <c r="A175" s="3">
        <v>3</v>
      </c>
      <c r="B175" s="66" t="s">
        <v>286</v>
      </c>
      <c r="C175" s="65">
        <v>1356</v>
      </c>
      <c r="D175" s="142" t="s">
        <v>338</v>
      </c>
      <c r="E175" s="23"/>
      <c r="F175" s="66">
        <v>1</v>
      </c>
      <c r="G175" s="29" t="s">
        <v>19</v>
      </c>
      <c r="H175" s="66" t="s">
        <v>40</v>
      </c>
      <c r="I175" s="172" t="s">
        <v>715</v>
      </c>
      <c r="J175" s="29" t="s">
        <v>21</v>
      </c>
      <c r="K175" s="29" t="s">
        <v>21</v>
      </c>
      <c r="L175" s="217">
        <v>29.31</v>
      </c>
      <c r="M175" s="216" t="s">
        <v>735</v>
      </c>
      <c r="O175" s="21">
        <v>132</v>
      </c>
      <c r="P175" s="21">
        <v>144</v>
      </c>
      <c r="Q175" s="21">
        <v>290</v>
      </c>
      <c r="R175" s="21">
        <v>290</v>
      </c>
      <c r="S175" s="21">
        <v>181</v>
      </c>
      <c r="T175" s="21">
        <v>193</v>
      </c>
      <c r="U175" s="21">
        <v>228</v>
      </c>
      <c r="V175" s="21">
        <v>246</v>
      </c>
      <c r="W175" s="21">
        <v>201</v>
      </c>
      <c r="X175" s="21">
        <v>211</v>
      </c>
      <c r="Y175" s="21">
        <v>108</v>
      </c>
      <c r="Z175" s="21">
        <v>124</v>
      </c>
      <c r="AA175" s="21">
        <v>243</v>
      </c>
      <c r="AB175" s="21">
        <v>243</v>
      </c>
      <c r="AC175" s="21">
        <v>266</v>
      </c>
      <c r="AD175" s="21">
        <v>290</v>
      </c>
      <c r="AE175" s="21">
        <v>143</v>
      </c>
      <c r="AF175" s="21">
        <v>159</v>
      </c>
      <c r="AG175" s="21">
        <v>332</v>
      </c>
      <c r="AH175" s="21">
        <v>346</v>
      </c>
      <c r="AI175" s="21">
        <v>185</v>
      </c>
      <c r="AJ175" s="21">
        <v>189</v>
      </c>
      <c r="AK175" s="21">
        <v>232</v>
      </c>
      <c r="AL175" s="21">
        <v>232</v>
      </c>
      <c r="AM175" s="21">
        <v>162</v>
      </c>
      <c r="AN175" s="21">
        <v>164</v>
      </c>
      <c r="AO175" s="21">
        <v>189</v>
      </c>
      <c r="AP175" s="21">
        <v>207</v>
      </c>
      <c r="AQ175" s="21">
        <v>168</v>
      </c>
      <c r="AR175" s="21">
        <v>184</v>
      </c>
      <c r="AS175" s="21">
        <v>214</v>
      </c>
      <c r="AT175" s="21">
        <v>218</v>
      </c>
      <c r="AU175" s="21">
        <v>153</v>
      </c>
      <c r="AV175" s="21">
        <v>153</v>
      </c>
      <c r="AW175" s="21">
        <v>323</v>
      </c>
      <c r="AX175" s="21">
        <v>323</v>
      </c>
      <c r="AY175" s="21">
        <v>139</v>
      </c>
      <c r="AZ175" s="21">
        <v>141</v>
      </c>
      <c r="BA175" s="21">
        <v>186</v>
      </c>
      <c r="BB175" s="21">
        <v>190</v>
      </c>
      <c r="BC175" s="21">
        <v>219</v>
      </c>
      <c r="BD175" s="21">
        <v>224</v>
      </c>
    </row>
    <row r="176" spans="1:56" x14ac:dyDescent="0.25">
      <c r="A176" s="3">
        <v>3</v>
      </c>
      <c r="B176" s="66" t="s">
        <v>286</v>
      </c>
      <c r="C176" s="65">
        <v>1034</v>
      </c>
      <c r="D176" s="142" t="s">
        <v>339</v>
      </c>
      <c r="E176" s="23"/>
      <c r="F176" s="66">
        <v>0</v>
      </c>
      <c r="G176" s="29" t="s">
        <v>19</v>
      </c>
      <c r="H176" s="66" t="s">
        <v>20</v>
      </c>
      <c r="I176" s="172" t="s">
        <v>715</v>
      </c>
      <c r="J176" s="29">
        <v>669</v>
      </c>
      <c r="K176" s="29">
        <v>312</v>
      </c>
      <c r="L176" s="217">
        <v>37.78</v>
      </c>
      <c r="M176" s="216" t="s">
        <v>735</v>
      </c>
      <c r="O176" s="21">
        <v>130</v>
      </c>
      <c r="P176" s="21">
        <v>132</v>
      </c>
      <c r="Q176" s="21">
        <v>290</v>
      </c>
      <c r="R176" s="21">
        <v>292</v>
      </c>
      <c r="S176" s="21">
        <v>185</v>
      </c>
      <c r="T176" s="21">
        <v>189</v>
      </c>
      <c r="U176" s="21">
        <v>234</v>
      </c>
      <c r="V176" s="21">
        <v>246</v>
      </c>
      <c r="W176" s="21">
        <v>199</v>
      </c>
      <c r="X176" s="21">
        <v>199</v>
      </c>
      <c r="Y176" s="21">
        <v>108</v>
      </c>
      <c r="Z176" s="21">
        <v>0</v>
      </c>
      <c r="AA176" s="21">
        <v>243</v>
      </c>
      <c r="AB176" s="21">
        <v>245</v>
      </c>
      <c r="AC176" s="21">
        <v>266</v>
      </c>
      <c r="AD176" s="21">
        <v>296</v>
      </c>
      <c r="AE176" s="21">
        <v>135</v>
      </c>
      <c r="AF176" s="21">
        <v>135</v>
      </c>
      <c r="AG176" s="21">
        <v>336</v>
      </c>
      <c r="AH176" s="21">
        <v>346</v>
      </c>
      <c r="AI176" s="21">
        <v>189</v>
      </c>
      <c r="AJ176" s="21">
        <v>193</v>
      </c>
      <c r="AK176" s="21">
        <v>226</v>
      </c>
      <c r="AL176" s="21">
        <v>232</v>
      </c>
      <c r="AM176" s="21">
        <v>164</v>
      </c>
      <c r="AN176" s="21">
        <v>164</v>
      </c>
      <c r="AO176" s="21">
        <v>193</v>
      </c>
      <c r="AP176" s="21">
        <v>201</v>
      </c>
      <c r="AQ176" s="21">
        <v>160</v>
      </c>
      <c r="AR176" s="21">
        <v>160</v>
      </c>
      <c r="AS176" s="21">
        <v>218</v>
      </c>
      <c r="AT176" s="21">
        <v>226</v>
      </c>
      <c r="AU176" s="21">
        <v>145</v>
      </c>
      <c r="AV176" s="21">
        <v>153</v>
      </c>
      <c r="AW176" s="21">
        <v>323</v>
      </c>
      <c r="AX176" s="21">
        <v>323</v>
      </c>
      <c r="AY176" s="21">
        <v>139</v>
      </c>
      <c r="AZ176" s="21">
        <v>149</v>
      </c>
      <c r="BA176" s="21">
        <v>186</v>
      </c>
      <c r="BB176" s="21">
        <v>190</v>
      </c>
      <c r="BC176" s="21">
        <v>212</v>
      </c>
      <c r="BD176" s="21">
        <v>224</v>
      </c>
    </row>
    <row r="177" spans="1:56" x14ac:dyDescent="0.25">
      <c r="A177" s="3">
        <v>3</v>
      </c>
      <c r="B177" s="66" t="s">
        <v>286</v>
      </c>
      <c r="C177" s="65">
        <v>1385</v>
      </c>
      <c r="D177" s="142" t="s">
        <v>340</v>
      </c>
      <c r="E177" s="23"/>
      <c r="F177" s="66">
        <v>1</v>
      </c>
      <c r="G177" s="29" t="s">
        <v>19</v>
      </c>
      <c r="H177" s="66" t="s">
        <v>32</v>
      </c>
      <c r="I177" s="172" t="s">
        <v>715</v>
      </c>
      <c r="J177" s="29" t="s">
        <v>21</v>
      </c>
      <c r="K177" s="29" t="s">
        <v>21</v>
      </c>
      <c r="L177" s="217">
        <v>30.76</v>
      </c>
      <c r="M177" s="216" t="s">
        <v>735</v>
      </c>
      <c r="O177" s="21">
        <v>132</v>
      </c>
      <c r="P177" s="21">
        <v>140</v>
      </c>
      <c r="Q177" s="21">
        <v>292</v>
      </c>
      <c r="R177" s="21">
        <v>292</v>
      </c>
      <c r="S177" s="21">
        <v>189</v>
      </c>
      <c r="T177" s="21">
        <v>193</v>
      </c>
      <c r="U177" s="21">
        <v>224</v>
      </c>
      <c r="V177" s="21">
        <v>234</v>
      </c>
      <c r="W177" s="21">
        <v>199</v>
      </c>
      <c r="X177" s="21">
        <v>211</v>
      </c>
      <c r="Y177" s="21">
        <v>104</v>
      </c>
      <c r="Z177" s="21">
        <v>120</v>
      </c>
      <c r="AA177" s="21">
        <v>241</v>
      </c>
      <c r="AB177" s="21">
        <v>243</v>
      </c>
      <c r="AC177" s="21">
        <v>272</v>
      </c>
      <c r="AD177" s="21">
        <v>284</v>
      </c>
      <c r="AE177" s="21">
        <v>135</v>
      </c>
      <c r="AF177" s="21">
        <v>139</v>
      </c>
      <c r="AG177" s="21">
        <v>332</v>
      </c>
      <c r="AH177" s="21">
        <v>344</v>
      </c>
      <c r="AI177" s="21">
        <v>185</v>
      </c>
      <c r="AJ177" s="21">
        <v>185</v>
      </c>
      <c r="AK177" s="21">
        <v>232</v>
      </c>
      <c r="AL177" s="21">
        <v>232</v>
      </c>
      <c r="AM177" s="21">
        <v>162</v>
      </c>
      <c r="AN177" s="21">
        <v>162</v>
      </c>
      <c r="AO177" s="21">
        <v>193</v>
      </c>
      <c r="AP177" s="21">
        <v>197</v>
      </c>
      <c r="AQ177" s="21">
        <v>160</v>
      </c>
      <c r="AR177" s="21">
        <v>164</v>
      </c>
      <c r="AS177" s="21">
        <v>218</v>
      </c>
      <c r="AT177" s="21">
        <v>226</v>
      </c>
      <c r="AU177" s="21">
        <v>151</v>
      </c>
      <c r="AV177" s="21">
        <v>157</v>
      </c>
      <c r="AW177" s="21">
        <v>323</v>
      </c>
      <c r="AX177" s="21">
        <v>327</v>
      </c>
      <c r="AY177" s="21">
        <v>141</v>
      </c>
      <c r="AZ177" s="21">
        <v>149</v>
      </c>
      <c r="BA177" s="21">
        <v>188</v>
      </c>
      <c r="BB177" s="21">
        <v>190</v>
      </c>
      <c r="BC177" s="21">
        <v>492</v>
      </c>
      <c r="BD177" s="157">
        <v>710</v>
      </c>
    </row>
    <row r="178" spans="1:56" x14ac:dyDescent="0.25">
      <c r="A178" s="3">
        <v>1</v>
      </c>
      <c r="B178" s="21" t="s">
        <v>273</v>
      </c>
      <c r="C178" s="20"/>
      <c r="D178" s="160" t="s">
        <v>912</v>
      </c>
      <c r="E178" s="175" t="s">
        <v>911</v>
      </c>
      <c r="F178" s="3">
        <v>1</v>
      </c>
      <c r="G178" s="21" t="s">
        <v>1005</v>
      </c>
      <c r="I178" s="165" t="s">
        <v>715</v>
      </c>
      <c r="J178" s="176">
        <v>1060</v>
      </c>
      <c r="K178" s="176">
        <v>1305</v>
      </c>
      <c r="L178" s="171">
        <v>72.099999999999994</v>
      </c>
      <c r="M178" s="216" t="s">
        <v>917</v>
      </c>
      <c r="N178" s="171"/>
      <c r="O178" s="181">
        <v>132</v>
      </c>
      <c r="P178" s="181">
        <v>140</v>
      </c>
      <c r="Q178" s="181">
        <v>292</v>
      </c>
      <c r="R178" s="181">
        <v>292</v>
      </c>
      <c r="S178" s="181">
        <v>181</v>
      </c>
      <c r="T178" s="181">
        <v>189</v>
      </c>
      <c r="U178" s="176">
        <v>224</v>
      </c>
      <c r="V178" s="176">
        <v>258</v>
      </c>
      <c r="W178" s="176">
        <v>211</v>
      </c>
      <c r="X178" s="176">
        <v>223</v>
      </c>
      <c r="Y178" s="176">
        <v>100</v>
      </c>
      <c r="Z178" s="176">
        <v>104</v>
      </c>
      <c r="AA178" s="176">
        <v>243</v>
      </c>
      <c r="AB178" s="176">
        <v>243</v>
      </c>
      <c r="AC178" s="176">
        <v>290</v>
      </c>
      <c r="AD178" s="176">
        <v>302</v>
      </c>
      <c r="AE178" s="176">
        <v>139</v>
      </c>
      <c r="AF178" s="176">
        <v>143</v>
      </c>
      <c r="AG178" s="176">
        <v>340</v>
      </c>
      <c r="AH178" s="176">
        <v>346</v>
      </c>
      <c r="AI178" s="176">
        <v>185</v>
      </c>
      <c r="AJ178" s="176">
        <v>193</v>
      </c>
      <c r="AK178" s="176">
        <v>232</v>
      </c>
      <c r="AL178" s="176">
        <v>232</v>
      </c>
      <c r="AM178" s="176">
        <v>162</v>
      </c>
      <c r="AN178" s="176">
        <v>162</v>
      </c>
      <c r="AO178" s="176">
        <v>193</v>
      </c>
      <c r="AP178" s="176">
        <v>195</v>
      </c>
      <c r="AQ178" s="176">
        <v>164</v>
      </c>
      <c r="AR178" s="176">
        <v>168</v>
      </c>
      <c r="AS178" s="176">
        <v>218</v>
      </c>
      <c r="AT178" s="176">
        <v>218</v>
      </c>
      <c r="AU178" s="176">
        <v>151</v>
      </c>
      <c r="AV178" s="176">
        <v>155</v>
      </c>
      <c r="AW178" s="176">
        <v>323</v>
      </c>
      <c r="AX178" s="176">
        <v>325</v>
      </c>
      <c r="AY178" s="176">
        <v>141</v>
      </c>
      <c r="AZ178" s="176">
        <v>149</v>
      </c>
      <c r="BA178" s="176">
        <v>189</v>
      </c>
      <c r="BB178" s="176">
        <v>190</v>
      </c>
      <c r="BC178" s="176">
        <v>219</v>
      </c>
      <c r="BD178" s="176">
        <v>224</v>
      </c>
    </row>
    <row r="179" spans="1:56" x14ac:dyDescent="0.25">
      <c r="A179" s="3">
        <v>2</v>
      </c>
      <c r="B179" s="21" t="s">
        <v>273</v>
      </c>
      <c r="C179" s="20"/>
      <c r="D179" s="204" t="s">
        <v>945</v>
      </c>
      <c r="E179" s="175" t="s">
        <v>1018</v>
      </c>
      <c r="F179" s="181">
        <v>1</v>
      </c>
      <c r="G179" s="20" t="s">
        <v>1203</v>
      </c>
      <c r="I179" s="165" t="s">
        <v>521</v>
      </c>
      <c r="J179" s="176">
        <v>1007</v>
      </c>
      <c r="K179" s="176">
        <v>1310</v>
      </c>
      <c r="L179" s="220">
        <v>29.1</v>
      </c>
      <c r="M179" s="216" t="s">
        <v>917</v>
      </c>
      <c r="O179" s="176">
        <v>130</v>
      </c>
      <c r="P179" s="176">
        <v>140</v>
      </c>
      <c r="Q179" s="176">
        <v>290</v>
      </c>
      <c r="R179" s="176">
        <v>292</v>
      </c>
      <c r="S179" s="176">
        <v>189</v>
      </c>
      <c r="T179" s="176">
        <v>189</v>
      </c>
      <c r="U179" s="176">
        <v>216</v>
      </c>
      <c r="V179" s="176">
        <v>244</v>
      </c>
      <c r="W179" s="176">
        <v>199</v>
      </c>
      <c r="X179" s="176">
        <v>211</v>
      </c>
      <c r="Y179" s="176">
        <v>108</v>
      </c>
      <c r="Z179" s="176">
        <v>108</v>
      </c>
      <c r="AA179" s="176">
        <v>243</v>
      </c>
      <c r="AB179" s="176">
        <v>245</v>
      </c>
      <c r="AC179" s="176">
        <v>272</v>
      </c>
      <c r="AD179" s="176">
        <v>284</v>
      </c>
      <c r="AE179" s="176">
        <v>131</v>
      </c>
      <c r="AF179" s="176">
        <v>139</v>
      </c>
      <c r="AG179" s="176">
        <v>338</v>
      </c>
      <c r="AH179" s="176">
        <v>338</v>
      </c>
      <c r="AI179" s="176">
        <v>185</v>
      </c>
      <c r="AJ179" s="176">
        <v>185</v>
      </c>
      <c r="AK179" s="176">
        <v>232</v>
      </c>
      <c r="AL179" s="176">
        <v>232</v>
      </c>
      <c r="AM179" s="176">
        <v>156</v>
      </c>
      <c r="AN179" s="176">
        <v>162</v>
      </c>
      <c r="AO179" s="176">
        <v>193</v>
      </c>
      <c r="AP179" s="176">
        <v>195</v>
      </c>
      <c r="AQ179" s="176">
        <v>156</v>
      </c>
      <c r="AR179" s="176">
        <v>164</v>
      </c>
      <c r="AS179" s="176">
        <v>218</v>
      </c>
      <c r="AT179" s="176">
        <v>218</v>
      </c>
      <c r="AU179" s="176">
        <v>153</v>
      </c>
      <c r="AV179" s="176">
        <v>153</v>
      </c>
      <c r="AW179" s="176">
        <v>323</v>
      </c>
      <c r="AX179" s="176">
        <v>325</v>
      </c>
      <c r="AY179" s="176">
        <v>141</v>
      </c>
      <c r="AZ179" s="176">
        <v>141</v>
      </c>
      <c r="BA179" s="176">
        <v>190</v>
      </c>
      <c r="BB179" s="176">
        <v>190</v>
      </c>
      <c r="BC179" s="176">
        <v>238</v>
      </c>
      <c r="BD179" s="176">
        <v>500</v>
      </c>
    </row>
    <row r="180" spans="1:56" x14ac:dyDescent="0.25">
      <c r="A180" s="3">
        <v>2</v>
      </c>
      <c r="B180" s="21" t="s">
        <v>273</v>
      </c>
      <c r="C180" s="20"/>
      <c r="D180" s="204" t="s">
        <v>971</v>
      </c>
      <c r="E180" s="175" t="s">
        <v>1019</v>
      </c>
      <c r="F180" s="181">
        <v>1</v>
      </c>
      <c r="G180" s="20" t="s">
        <v>1203</v>
      </c>
      <c r="I180" s="165" t="s">
        <v>715</v>
      </c>
      <c r="J180" s="176">
        <v>1060</v>
      </c>
      <c r="K180" s="176">
        <v>1305</v>
      </c>
      <c r="L180" s="221">
        <v>42.78</v>
      </c>
      <c r="M180" s="216" t="s">
        <v>917</v>
      </c>
      <c r="O180" s="176">
        <v>132</v>
      </c>
      <c r="P180" s="176">
        <v>140</v>
      </c>
      <c r="Q180" s="176">
        <v>290</v>
      </c>
      <c r="R180" s="176">
        <v>292</v>
      </c>
      <c r="S180" s="176">
        <v>185</v>
      </c>
      <c r="T180" s="176">
        <v>189</v>
      </c>
      <c r="U180" s="176">
        <v>224</v>
      </c>
      <c r="V180" s="176">
        <v>258</v>
      </c>
      <c r="W180" s="176">
        <v>211</v>
      </c>
      <c r="X180" s="176">
        <v>223</v>
      </c>
      <c r="Y180" s="176">
        <v>100</v>
      </c>
      <c r="Z180" s="176">
        <v>100</v>
      </c>
      <c r="AA180" s="176">
        <v>243</v>
      </c>
      <c r="AB180" s="176">
        <v>243</v>
      </c>
      <c r="AC180" s="176">
        <v>290</v>
      </c>
      <c r="AD180" s="176">
        <v>302</v>
      </c>
      <c r="AE180" s="176">
        <v>135</v>
      </c>
      <c r="AF180" s="176">
        <v>143</v>
      </c>
      <c r="AG180" s="176">
        <v>340</v>
      </c>
      <c r="AH180" s="176">
        <v>346</v>
      </c>
      <c r="AI180" s="176">
        <v>189</v>
      </c>
      <c r="AJ180" s="176">
        <v>189</v>
      </c>
      <c r="AK180" s="176">
        <v>226</v>
      </c>
      <c r="AL180" s="176">
        <v>230</v>
      </c>
      <c r="AM180" s="176">
        <v>162</v>
      </c>
      <c r="AN180" s="176">
        <v>162</v>
      </c>
      <c r="AO180" s="176">
        <v>189</v>
      </c>
      <c r="AP180" s="176">
        <v>193</v>
      </c>
      <c r="AQ180" s="176">
        <v>160</v>
      </c>
      <c r="AR180" s="176">
        <v>168</v>
      </c>
      <c r="AS180" s="176">
        <v>218</v>
      </c>
      <c r="AT180" s="176">
        <v>218</v>
      </c>
      <c r="AU180" s="176">
        <v>151</v>
      </c>
      <c r="AV180" s="176">
        <v>155</v>
      </c>
      <c r="AW180" s="176">
        <v>323</v>
      </c>
      <c r="AX180" s="176">
        <v>325</v>
      </c>
      <c r="AY180" s="176">
        <v>141</v>
      </c>
      <c r="AZ180" s="176">
        <v>149</v>
      </c>
      <c r="BA180" s="176">
        <v>189</v>
      </c>
      <c r="BB180" s="176">
        <v>190</v>
      </c>
      <c r="BC180" s="176">
        <v>224</v>
      </c>
      <c r="BD180" s="176">
        <v>224</v>
      </c>
    </row>
    <row r="181" spans="1:56" x14ac:dyDescent="0.25">
      <c r="A181" s="3">
        <v>2</v>
      </c>
      <c r="B181" s="21" t="s">
        <v>273</v>
      </c>
      <c r="C181" s="20"/>
      <c r="D181" s="204" t="s">
        <v>946</v>
      </c>
      <c r="E181" s="175" t="s">
        <v>1020</v>
      </c>
      <c r="F181" s="181">
        <v>0</v>
      </c>
      <c r="G181" s="20" t="s">
        <v>1203</v>
      </c>
      <c r="I181" s="165" t="s">
        <v>715</v>
      </c>
      <c r="J181" s="176">
        <v>1098</v>
      </c>
      <c r="K181" s="176">
        <v>1381</v>
      </c>
      <c r="L181" s="220">
        <v>81.5</v>
      </c>
      <c r="M181" s="216" t="s">
        <v>917</v>
      </c>
      <c r="O181" s="176">
        <v>132</v>
      </c>
      <c r="P181" s="176">
        <v>144</v>
      </c>
      <c r="Q181" s="176">
        <v>292</v>
      </c>
      <c r="R181" s="176">
        <v>292</v>
      </c>
      <c r="S181" s="176">
        <v>189</v>
      </c>
      <c r="T181" s="176">
        <v>193</v>
      </c>
      <c r="U181" s="176">
        <v>216</v>
      </c>
      <c r="V181" s="176">
        <v>216</v>
      </c>
      <c r="W181" s="176">
        <v>199</v>
      </c>
      <c r="X181" s="176">
        <v>199</v>
      </c>
      <c r="Y181" s="176">
        <v>112</v>
      </c>
      <c r="Z181" s="176">
        <v>0</v>
      </c>
      <c r="AA181" s="176">
        <v>243</v>
      </c>
      <c r="AB181" s="176">
        <v>243</v>
      </c>
      <c r="AC181" s="176">
        <v>272</v>
      </c>
      <c r="AD181" s="176">
        <v>278</v>
      </c>
      <c r="AE181" s="176">
        <v>159</v>
      </c>
      <c r="AF181" s="176">
        <v>159</v>
      </c>
      <c r="AG181" s="176">
        <v>338</v>
      </c>
      <c r="AH181" s="176">
        <v>340</v>
      </c>
      <c r="AI181" s="176">
        <v>185</v>
      </c>
      <c r="AJ181" s="176">
        <v>193</v>
      </c>
      <c r="AK181" s="176">
        <v>232</v>
      </c>
      <c r="AL181" s="176">
        <v>234</v>
      </c>
      <c r="AM181" s="176">
        <v>164</v>
      </c>
      <c r="AN181" s="176">
        <v>164</v>
      </c>
      <c r="AO181" s="176">
        <v>195</v>
      </c>
      <c r="AP181" s="176">
        <v>205</v>
      </c>
      <c r="AQ181" s="176">
        <v>184</v>
      </c>
      <c r="AR181" s="176">
        <v>184</v>
      </c>
      <c r="AS181" s="176">
        <v>218</v>
      </c>
      <c r="AT181" s="176">
        <v>230</v>
      </c>
      <c r="AU181" s="176">
        <v>155</v>
      </c>
      <c r="AV181" s="176">
        <v>155</v>
      </c>
      <c r="AW181" s="176">
        <v>323</v>
      </c>
      <c r="AX181" s="176">
        <v>323</v>
      </c>
      <c r="AY181" s="176">
        <v>141</v>
      </c>
      <c r="AZ181" s="176">
        <v>149</v>
      </c>
      <c r="BA181" s="176">
        <v>189</v>
      </c>
      <c r="BB181" s="176">
        <v>190</v>
      </c>
      <c r="BC181" s="176">
        <v>207</v>
      </c>
      <c r="BD181" s="176">
        <v>270</v>
      </c>
    </row>
    <row r="182" spans="1:56" x14ac:dyDescent="0.25">
      <c r="A182" s="3">
        <v>2</v>
      </c>
      <c r="B182" s="21" t="s">
        <v>273</v>
      </c>
      <c r="C182" s="20"/>
      <c r="D182" s="204" t="s">
        <v>944</v>
      </c>
      <c r="E182" s="175" t="s">
        <v>1021</v>
      </c>
      <c r="F182" s="181">
        <v>1</v>
      </c>
      <c r="G182" s="20" t="s">
        <v>1203</v>
      </c>
      <c r="I182" s="165" t="s">
        <v>523</v>
      </c>
      <c r="J182" s="176">
        <v>1038</v>
      </c>
      <c r="K182" s="176">
        <v>1345</v>
      </c>
      <c r="L182" s="220">
        <v>39.700000000000003</v>
      </c>
      <c r="M182" s="216" t="s">
        <v>917</v>
      </c>
      <c r="O182" s="176">
        <v>130</v>
      </c>
      <c r="P182" s="176">
        <v>132</v>
      </c>
      <c r="Q182" s="176">
        <v>290</v>
      </c>
      <c r="R182" s="176">
        <v>292</v>
      </c>
      <c r="S182" s="176">
        <v>189</v>
      </c>
      <c r="T182" s="176">
        <v>193</v>
      </c>
      <c r="U182" s="176">
        <v>216</v>
      </c>
      <c r="V182" s="176">
        <v>244</v>
      </c>
      <c r="W182" s="176">
        <v>199</v>
      </c>
      <c r="X182" s="176">
        <v>199</v>
      </c>
      <c r="Y182" s="176">
        <v>100</v>
      </c>
      <c r="Z182" s="176">
        <v>120</v>
      </c>
      <c r="AA182" s="176">
        <v>245</v>
      </c>
      <c r="AB182" s="176">
        <v>245</v>
      </c>
      <c r="AC182" s="176">
        <v>278</v>
      </c>
      <c r="AD182" s="176">
        <v>284</v>
      </c>
      <c r="AE182" s="176">
        <v>131</v>
      </c>
      <c r="AF182" s="176">
        <v>139</v>
      </c>
      <c r="AG182" s="176">
        <v>340</v>
      </c>
      <c r="AH182" s="176">
        <v>344</v>
      </c>
      <c r="AI182" s="176">
        <v>185</v>
      </c>
      <c r="AJ182" s="176">
        <v>189</v>
      </c>
      <c r="AK182" s="176">
        <v>230</v>
      </c>
      <c r="AL182" s="176">
        <v>232</v>
      </c>
      <c r="AM182" s="176">
        <v>164</v>
      </c>
      <c r="AN182" s="176">
        <v>166</v>
      </c>
      <c r="AO182" s="176">
        <v>193</v>
      </c>
      <c r="AP182" s="176">
        <v>195</v>
      </c>
      <c r="AQ182" s="176">
        <v>156</v>
      </c>
      <c r="AR182" s="176">
        <v>164</v>
      </c>
      <c r="AS182" s="176">
        <v>214</v>
      </c>
      <c r="AT182" s="176">
        <v>218</v>
      </c>
      <c r="AU182" s="176">
        <v>153</v>
      </c>
      <c r="AV182" s="176">
        <v>153</v>
      </c>
      <c r="AW182" s="176">
        <v>323</v>
      </c>
      <c r="AX182" s="176">
        <v>325</v>
      </c>
      <c r="AY182" s="176">
        <v>139</v>
      </c>
      <c r="AZ182" s="176">
        <v>149</v>
      </c>
      <c r="BA182" s="176">
        <v>190</v>
      </c>
      <c r="BB182" s="176">
        <v>190</v>
      </c>
      <c r="BC182" s="176">
        <v>226</v>
      </c>
      <c r="BD182" s="176">
        <v>278</v>
      </c>
    </row>
    <row r="183" spans="1:56" x14ac:dyDescent="0.25">
      <c r="A183" s="3">
        <v>2</v>
      </c>
      <c r="B183" s="21" t="s">
        <v>273</v>
      </c>
      <c r="C183" s="20"/>
      <c r="D183" s="204" t="s">
        <v>958</v>
      </c>
      <c r="E183" s="175" t="s">
        <v>1022</v>
      </c>
      <c r="F183" s="181">
        <v>0</v>
      </c>
      <c r="G183" s="20" t="s">
        <v>1203</v>
      </c>
      <c r="I183" s="165" t="s">
        <v>715</v>
      </c>
      <c r="J183" s="176">
        <v>1039</v>
      </c>
      <c r="K183" s="176">
        <v>1381</v>
      </c>
      <c r="L183" s="220">
        <v>285.89999999999998</v>
      </c>
      <c r="M183" s="216" t="s">
        <v>917</v>
      </c>
      <c r="O183" s="176">
        <v>130</v>
      </c>
      <c r="P183" s="176">
        <v>140</v>
      </c>
      <c r="Q183" s="176">
        <v>292</v>
      </c>
      <c r="R183" s="176">
        <v>292</v>
      </c>
      <c r="S183" s="176">
        <v>189</v>
      </c>
      <c r="T183" s="176">
        <v>193</v>
      </c>
      <c r="U183" s="176">
        <v>216</v>
      </c>
      <c r="V183" s="176">
        <v>216</v>
      </c>
      <c r="W183" s="176">
        <v>199</v>
      </c>
      <c r="X183" s="176">
        <v>223</v>
      </c>
      <c r="Y183" s="176">
        <v>112</v>
      </c>
      <c r="Z183" s="176">
        <v>0</v>
      </c>
      <c r="AA183" s="176">
        <v>243</v>
      </c>
      <c r="AB183" s="176">
        <v>243</v>
      </c>
      <c r="AC183" s="176">
        <v>272</v>
      </c>
      <c r="AD183" s="176">
        <v>302</v>
      </c>
      <c r="AE183" s="176">
        <v>135</v>
      </c>
      <c r="AF183" s="176">
        <v>143</v>
      </c>
      <c r="AG183" s="176">
        <v>340</v>
      </c>
      <c r="AH183" s="176">
        <v>346</v>
      </c>
      <c r="AI183" s="176">
        <v>185</v>
      </c>
      <c r="AJ183" s="176">
        <v>185</v>
      </c>
      <c r="AK183" s="176">
        <v>228</v>
      </c>
      <c r="AL183" s="176">
        <v>232</v>
      </c>
      <c r="AM183" s="176">
        <v>156</v>
      </c>
      <c r="AN183" s="176">
        <v>164</v>
      </c>
      <c r="AO183" s="176">
        <v>195</v>
      </c>
      <c r="AP183" s="176">
        <v>199</v>
      </c>
      <c r="AQ183" s="176">
        <v>160</v>
      </c>
      <c r="AR183" s="176">
        <v>168</v>
      </c>
      <c r="AS183" s="176">
        <v>218</v>
      </c>
      <c r="AT183" s="176">
        <v>230</v>
      </c>
      <c r="AU183" s="176">
        <v>153</v>
      </c>
      <c r="AV183" s="176">
        <v>153</v>
      </c>
      <c r="AW183" s="176">
        <v>323</v>
      </c>
      <c r="AX183" s="176">
        <v>325</v>
      </c>
      <c r="AY183" s="176">
        <v>149</v>
      </c>
      <c r="AZ183" s="176">
        <v>149</v>
      </c>
      <c r="BA183" s="176">
        <v>189</v>
      </c>
      <c r="BB183" s="176">
        <v>190</v>
      </c>
      <c r="BC183" s="176">
        <v>207</v>
      </c>
      <c r="BD183" s="176">
        <v>492</v>
      </c>
    </row>
    <row r="184" spans="1:56" x14ac:dyDescent="0.25">
      <c r="A184" s="3">
        <v>2</v>
      </c>
      <c r="B184" s="21" t="s">
        <v>273</v>
      </c>
      <c r="C184" s="20"/>
      <c r="D184" s="204" t="s">
        <v>956</v>
      </c>
      <c r="E184" s="175" t="s">
        <v>1023</v>
      </c>
      <c r="F184" s="181">
        <v>0</v>
      </c>
      <c r="G184" s="20" t="s">
        <v>1203</v>
      </c>
      <c r="I184" s="165" t="s">
        <v>715</v>
      </c>
      <c r="J184" s="176">
        <v>1121</v>
      </c>
      <c r="K184" s="176">
        <v>1307</v>
      </c>
      <c r="L184" s="220">
        <v>125.2</v>
      </c>
      <c r="M184" s="216" t="s">
        <v>917</v>
      </c>
      <c r="O184" s="176">
        <v>130</v>
      </c>
      <c r="P184" s="176">
        <v>144</v>
      </c>
      <c r="Q184" s="176">
        <v>288</v>
      </c>
      <c r="R184" s="176">
        <v>292</v>
      </c>
      <c r="S184" s="176">
        <v>185</v>
      </c>
      <c r="T184" s="176">
        <v>193</v>
      </c>
      <c r="U184" s="176">
        <v>228</v>
      </c>
      <c r="V184" s="176">
        <v>228</v>
      </c>
      <c r="W184" s="176">
        <v>211</v>
      </c>
      <c r="X184" s="176">
        <v>211</v>
      </c>
      <c r="Y184" s="176">
        <v>100</v>
      </c>
      <c r="Z184" s="176">
        <v>0</v>
      </c>
      <c r="AA184" s="176">
        <v>241</v>
      </c>
      <c r="AB184" s="176">
        <v>245</v>
      </c>
      <c r="AC184" s="176">
        <v>278</v>
      </c>
      <c r="AD184" s="176">
        <v>290</v>
      </c>
      <c r="AE184" s="176">
        <v>131</v>
      </c>
      <c r="AF184" s="176">
        <v>151</v>
      </c>
      <c r="AG184" s="176">
        <v>340</v>
      </c>
      <c r="AH184" s="176">
        <v>344</v>
      </c>
      <c r="AI184" s="176">
        <v>185</v>
      </c>
      <c r="AJ184" s="176">
        <v>193</v>
      </c>
      <c r="AK184" s="176">
        <v>226</v>
      </c>
      <c r="AL184" s="176">
        <v>232</v>
      </c>
      <c r="AM184" s="176">
        <v>156</v>
      </c>
      <c r="AN184" s="176">
        <v>164</v>
      </c>
      <c r="AO184" s="176">
        <v>195</v>
      </c>
      <c r="AP184" s="176">
        <v>205</v>
      </c>
      <c r="AQ184" s="176">
        <v>156</v>
      </c>
      <c r="AR184" s="176">
        <v>176</v>
      </c>
      <c r="AS184" s="176">
        <v>218</v>
      </c>
      <c r="AT184" s="176">
        <v>230</v>
      </c>
      <c r="AU184" s="176">
        <v>153</v>
      </c>
      <c r="AV184" s="176">
        <v>153</v>
      </c>
      <c r="AW184" s="176">
        <v>323</v>
      </c>
      <c r="AX184" s="176">
        <v>323</v>
      </c>
      <c r="AY184" s="176">
        <v>141</v>
      </c>
      <c r="AZ184" s="176">
        <v>149</v>
      </c>
      <c r="BA184" s="176">
        <v>189</v>
      </c>
      <c r="BB184" s="176">
        <v>190</v>
      </c>
      <c r="BC184" s="176">
        <v>224</v>
      </c>
      <c r="BD184" s="176">
        <v>226</v>
      </c>
    </row>
    <row r="185" spans="1:56" x14ac:dyDescent="0.25">
      <c r="A185" s="3">
        <v>1</v>
      </c>
      <c r="B185" s="21" t="s">
        <v>273</v>
      </c>
      <c r="C185" s="65" t="s">
        <v>909</v>
      </c>
      <c r="D185" s="160" t="s">
        <v>910</v>
      </c>
      <c r="E185" s="175" t="s">
        <v>908</v>
      </c>
      <c r="F185" s="3">
        <v>0</v>
      </c>
      <c r="G185" s="21" t="s">
        <v>1005</v>
      </c>
      <c r="I185" s="165" t="s">
        <v>523</v>
      </c>
      <c r="J185" s="176">
        <v>999</v>
      </c>
      <c r="K185" s="176">
        <v>1659</v>
      </c>
      <c r="L185" s="171">
        <v>25.6</v>
      </c>
      <c r="M185" s="216" t="s">
        <v>917</v>
      </c>
      <c r="N185" s="171"/>
      <c r="O185" s="181">
        <v>130</v>
      </c>
      <c r="P185" s="181">
        <v>132</v>
      </c>
      <c r="Q185" s="181">
        <v>292</v>
      </c>
      <c r="R185" s="181">
        <v>292</v>
      </c>
      <c r="S185" s="181">
        <v>189</v>
      </c>
      <c r="T185" s="181">
        <v>197</v>
      </c>
      <c r="U185" s="176">
        <v>224</v>
      </c>
      <c r="V185" s="176">
        <v>258</v>
      </c>
      <c r="W185" s="176">
        <v>187</v>
      </c>
      <c r="X185" s="176">
        <v>199</v>
      </c>
      <c r="Y185" s="176">
        <v>112</v>
      </c>
      <c r="Z185" s="21">
        <v>0</v>
      </c>
      <c r="AA185" s="176">
        <v>243</v>
      </c>
      <c r="AB185" s="176">
        <v>249</v>
      </c>
      <c r="AC185" s="176">
        <v>278</v>
      </c>
      <c r="AD185" s="176">
        <v>296</v>
      </c>
      <c r="AE185" s="176">
        <v>131</v>
      </c>
      <c r="AF185" s="176">
        <v>139</v>
      </c>
      <c r="AG185" s="176">
        <v>336</v>
      </c>
      <c r="AH185" s="176">
        <v>342</v>
      </c>
      <c r="AI185" s="176">
        <v>189</v>
      </c>
      <c r="AJ185" s="176">
        <v>193</v>
      </c>
      <c r="AK185" s="176">
        <v>226</v>
      </c>
      <c r="AL185" s="176">
        <v>226</v>
      </c>
      <c r="AM185" s="176">
        <v>156</v>
      </c>
      <c r="AN185" s="176">
        <v>162</v>
      </c>
      <c r="AO185" s="176">
        <v>193</v>
      </c>
      <c r="AP185" s="176">
        <v>205</v>
      </c>
      <c r="AQ185" s="176">
        <v>156</v>
      </c>
      <c r="AR185" s="176">
        <v>164</v>
      </c>
      <c r="AS185" s="176">
        <v>218</v>
      </c>
      <c r="AT185" s="176">
        <v>218</v>
      </c>
      <c r="AU185" s="176">
        <v>145</v>
      </c>
      <c r="AV185" s="176">
        <v>155</v>
      </c>
      <c r="AW185" s="176">
        <v>323</v>
      </c>
      <c r="AX185" s="176">
        <v>327</v>
      </c>
      <c r="AY185" s="176">
        <v>141</v>
      </c>
      <c r="AZ185" s="176">
        <v>149</v>
      </c>
      <c r="BA185" s="176">
        <v>186</v>
      </c>
      <c r="BB185" s="176">
        <v>190</v>
      </c>
      <c r="BC185" s="176">
        <v>212</v>
      </c>
      <c r="BD185" s="176">
        <v>233</v>
      </c>
    </row>
    <row r="186" spans="1:56" x14ac:dyDescent="0.25">
      <c r="A186" s="3">
        <v>1</v>
      </c>
      <c r="B186" s="21" t="s">
        <v>273</v>
      </c>
      <c r="C186" s="65" t="s">
        <v>906</v>
      </c>
      <c r="D186" s="160" t="s">
        <v>907</v>
      </c>
      <c r="E186" s="175" t="s">
        <v>905</v>
      </c>
      <c r="F186" s="3">
        <v>0</v>
      </c>
      <c r="G186" s="21" t="s">
        <v>1005</v>
      </c>
      <c r="I186" s="165" t="s">
        <v>523</v>
      </c>
      <c r="J186" s="176">
        <v>999</v>
      </c>
      <c r="K186" s="176">
        <v>1659</v>
      </c>
      <c r="L186" s="171">
        <v>78.599999999999994</v>
      </c>
      <c r="M186" s="216" t="s">
        <v>917</v>
      </c>
      <c r="N186" s="171"/>
      <c r="O186" s="181">
        <v>130</v>
      </c>
      <c r="P186" s="181">
        <v>132</v>
      </c>
      <c r="Q186" s="181">
        <v>290</v>
      </c>
      <c r="R186" s="181">
        <v>292</v>
      </c>
      <c r="S186" s="181">
        <v>189</v>
      </c>
      <c r="T186" s="181">
        <v>189</v>
      </c>
      <c r="U186" s="176">
        <v>224</v>
      </c>
      <c r="V186" s="176">
        <v>258</v>
      </c>
      <c r="W186" s="176">
        <v>187</v>
      </c>
      <c r="X186" s="176">
        <v>199</v>
      </c>
      <c r="Y186" s="176">
        <v>112</v>
      </c>
      <c r="Z186" s="21">
        <v>0</v>
      </c>
      <c r="AA186" s="176">
        <v>243</v>
      </c>
      <c r="AB186" s="176">
        <v>249</v>
      </c>
      <c r="AC186" s="176">
        <v>278</v>
      </c>
      <c r="AD186" s="176">
        <v>296</v>
      </c>
      <c r="AE186" s="176">
        <v>131</v>
      </c>
      <c r="AF186" s="176">
        <v>155</v>
      </c>
      <c r="AG186" s="176">
        <v>342</v>
      </c>
      <c r="AH186" s="176">
        <v>342</v>
      </c>
      <c r="AI186" s="176">
        <v>185</v>
      </c>
      <c r="AJ186" s="176">
        <v>193</v>
      </c>
      <c r="AK186" s="176">
        <v>232</v>
      </c>
      <c r="AL186" s="176">
        <v>232</v>
      </c>
      <c r="AM186" s="176">
        <v>164</v>
      </c>
      <c r="AN186" s="176">
        <v>166</v>
      </c>
      <c r="AO186" s="176">
        <v>201</v>
      </c>
      <c r="AP186" s="176">
        <v>207</v>
      </c>
      <c r="AQ186" s="176">
        <v>156</v>
      </c>
      <c r="AR186" s="176">
        <v>180</v>
      </c>
      <c r="AS186" s="176">
        <v>226</v>
      </c>
      <c r="AT186" s="176">
        <v>226</v>
      </c>
      <c r="AU186" s="176">
        <v>155</v>
      </c>
      <c r="AV186" s="176">
        <v>155</v>
      </c>
      <c r="AW186" s="176">
        <v>325</v>
      </c>
      <c r="AX186" s="176">
        <v>327</v>
      </c>
      <c r="AY186" s="176">
        <v>141</v>
      </c>
      <c r="AZ186" s="176">
        <v>141</v>
      </c>
      <c r="BA186" s="176">
        <v>186</v>
      </c>
      <c r="BB186" s="176">
        <v>189</v>
      </c>
      <c r="BC186" s="176">
        <v>212</v>
      </c>
      <c r="BD186" s="176">
        <v>233</v>
      </c>
    </row>
    <row r="187" spans="1:56" x14ac:dyDescent="0.25">
      <c r="A187" s="3">
        <v>1</v>
      </c>
      <c r="B187" s="21" t="s">
        <v>273</v>
      </c>
      <c r="C187" s="65" t="s">
        <v>903</v>
      </c>
      <c r="D187" s="160" t="s">
        <v>904</v>
      </c>
      <c r="E187" s="175" t="s">
        <v>902</v>
      </c>
      <c r="F187" s="3">
        <v>0</v>
      </c>
      <c r="G187" s="21" t="s">
        <v>1005</v>
      </c>
      <c r="I187" s="165" t="s">
        <v>523</v>
      </c>
      <c r="J187" s="183">
        <v>999</v>
      </c>
      <c r="K187" s="183">
        <v>1659</v>
      </c>
      <c r="L187" s="171">
        <v>80</v>
      </c>
      <c r="M187" s="216" t="s">
        <v>917</v>
      </c>
      <c r="N187" s="171"/>
      <c r="O187" s="181">
        <v>132</v>
      </c>
      <c r="P187" s="181">
        <v>150</v>
      </c>
      <c r="Q187" s="181">
        <v>290</v>
      </c>
      <c r="R187" s="181">
        <v>292</v>
      </c>
      <c r="S187" s="181">
        <v>189</v>
      </c>
      <c r="T187" s="181">
        <v>197</v>
      </c>
      <c r="U187" s="176">
        <v>224</v>
      </c>
      <c r="V187" s="176">
        <v>258</v>
      </c>
      <c r="W187" s="176">
        <v>199</v>
      </c>
      <c r="X187" s="176">
        <v>199</v>
      </c>
      <c r="Y187" s="176">
        <v>112</v>
      </c>
      <c r="Z187" s="21">
        <v>0</v>
      </c>
      <c r="AA187" s="176">
        <v>243</v>
      </c>
      <c r="AB187" s="176">
        <v>245</v>
      </c>
      <c r="AC187" s="176">
        <v>278</v>
      </c>
      <c r="AD187" s="176">
        <v>302</v>
      </c>
      <c r="AE187" s="176">
        <v>135</v>
      </c>
      <c r="AF187" s="176">
        <v>139</v>
      </c>
      <c r="AG187" s="176">
        <v>342</v>
      </c>
      <c r="AH187" s="176">
        <v>342</v>
      </c>
      <c r="AI187" s="176">
        <v>189</v>
      </c>
      <c r="AJ187" s="176">
        <v>193</v>
      </c>
      <c r="AK187" s="176">
        <v>226</v>
      </c>
      <c r="AL187" s="176">
        <v>232</v>
      </c>
      <c r="AM187" s="176">
        <v>164</v>
      </c>
      <c r="AN187" s="176">
        <v>166</v>
      </c>
      <c r="AO187" s="176">
        <v>193</v>
      </c>
      <c r="AP187" s="176">
        <v>201</v>
      </c>
      <c r="AQ187" s="176">
        <v>160</v>
      </c>
      <c r="AR187" s="176">
        <v>164</v>
      </c>
      <c r="AS187" s="176">
        <v>218</v>
      </c>
      <c r="AT187" s="176">
        <v>226</v>
      </c>
      <c r="AU187" s="176">
        <v>145</v>
      </c>
      <c r="AV187" s="176">
        <v>153</v>
      </c>
      <c r="AW187" s="176">
        <v>323</v>
      </c>
      <c r="AX187" s="176">
        <v>327</v>
      </c>
      <c r="AY187" s="176">
        <v>141</v>
      </c>
      <c r="AZ187" s="176">
        <v>149</v>
      </c>
      <c r="BA187" s="176">
        <v>189</v>
      </c>
      <c r="BB187" s="176">
        <v>190</v>
      </c>
      <c r="BC187" s="176">
        <v>224</v>
      </c>
      <c r="BD187" s="176">
        <v>233</v>
      </c>
    </row>
    <row r="188" spans="1:56" x14ac:dyDescent="0.25">
      <c r="A188" s="3">
        <v>2</v>
      </c>
      <c r="B188" s="21" t="s">
        <v>273</v>
      </c>
      <c r="D188" s="204" t="s">
        <v>957</v>
      </c>
      <c r="E188" s="214" t="s">
        <v>1242</v>
      </c>
      <c r="F188" s="3">
        <v>0</v>
      </c>
      <c r="G188" s="20" t="s">
        <v>1203</v>
      </c>
      <c r="I188" s="165" t="s">
        <v>715</v>
      </c>
      <c r="J188" s="176">
        <v>1030</v>
      </c>
      <c r="K188" s="176">
        <v>1305</v>
      </c>
      <c r="L188" s="221">
        <v>190.2</v>
      </c>
      <c r="M188" s="216" t="s">
        <v>917</v>
      </c>
      <c r="O188" s="176">
        <v>130</v>
      </c>
      <c r="P188" s="176">
        <v>140</v>
      </c>
      <c r="Q188" s="176">
        <v>290</v>
      </c>
      <c r="R188" s="176">
        <v>292</v>
      </c>
      <c r="S188" s="176">
        <v>189</v>
      </c>
      <c r="T188" s="176">
        <v>189</v>
      </c>
      <c r="U188" s="176">
        <v>244</v>
      </c>
      <c r="V188" s="176">
        <v>246</v>
      </c>
      <c r="W188" s="176">
        <v>199</v>
      </c>
      <c r="X188" s="176">
        <v>223</v>
      </c>
      <c r="Y188" s="176">
        <v>104</v>
      </c>
      <c r="Z188" s="176">
        <v>0</v>
      </c>
      <c r="AA188" s="176">
        <v>243</v>
      </c>
      <c r="AB188" s="176">
        <v>243</v>
      </c>
      <c r="AC188" s="176">
        <v>296</v>
      </c>
      <c r="AD188" s="176">
        <v>302</v>
      </c>
      <c r="AE188" s="176">
        <v>131</v>
      </c>
      <c r="AF188" s="176">
        <v>139</v>
      </c>
      <c r="AG188" s="176">
        <v>340</v>
      </c>
      <c r="AH188" s="176">
        <v>344</v>
      </c>
      <c r="AI188" s="176">
        <v>185</v>
      </c>
      <c r="AJ188" s="176">
        <v>193</v>
      </c>
      <c r="AK188" s="176">
        <v>232</v>
      </c>
      <c r="AL188" s="176">
        <v>232</v>
      </c>
      <c r="AM188" s="176">
        <v>162</v>
      </c>
      <c r="AN188" s="176">
        <v>164</v>
      </c>
      <c r="AO188" s="176">
        <v>193</v>
      </c>
      <c r="AP188" s="176">
        <v>197</v>
      </c>
      <c r="AQ188" s="176">
        <v>156</v>
      </c>
      <c r="AR188" s="176">
        <v>164</v>
      </c>
      <c r="AS188" s="176">
        <v>218</v>
      </c>
      <c r="AT188" s="176">
        <v>220</v>
      </c>
      <c r="AU188" s="176">
        <v>151</v>
      </c>
      <c r="AV188" s="176">
        <v>151</v>
      </c>
      <c r="AW188" s="176">
        <v>323</v>
      </c>
      <c r="AX188" s="176">
        <v>325</v>
      </c>
      <c r="AY188" s="176">
        <v>141</v>
      </c>
      <c r="AZ188" s="176">
        <v>149</v>
      </c>
      <c r="BA188" s="176">
        <v>189</v>
      </c>
      <c r="BB188" s="176">
        <v>190</v>
      </c>
      <c r="BC188" s="176">
        <v>212</v>
      </c>
      <c r="BD188" s="176">
        <v>224</v>
      </c>
    </row>
    <row r="189" spans="1:56" x14ac:dyDescent="0.25">
      <c r="A189" s="3">
        <v>2</v>
      </c>
      <c r="B189" s="21" t="s">
        <v>273</v>
      </c>
      <c r="C189" s="20"/>
      <c r="D189" s="204" t="s">
        <v>974</v>
      </c>
      <c r="E189" s="175" t="s">
        <v>1024</v>
      </c>
      <c r="F189" s="181">
        <v>0</v>
      </c>
      <c r="G189" s="20" t="s">
        <v>1203</v>
      </c>
      <c r="I189" s="165" t="s">
        <v>523</v>
      </c>
      <c r="J189" s="176">
        <v>700</v>
      </c>
      <c r="K189" s="176">
        <v>1659</v>
      </c>
      <c r="L189" s="220">
        <v>284.2</v>
      </c>
      <c r="M189" s="216" t="s">
        <v>917</v>
      </c>
      <c r="O189" s="176">
        <v>130</v>
      </c>
      <c r="P189" s="176">
        <v>132</v>
      </c>
      <c r="Q189" s="176">
        <v>288</v>
      </c>
      <c r="R189" s="176">
        <v>290</v>
      </c>
      <c r="S189" s="176">
        <v>189</v>
      </c>
      <c r="T189" s="176">
        <v>189</v>
      </c>
      <c r="U189" s="176">
        <v>246</v>
      </c>
      <c r="V189" s="176">
        <v>258</v>
      </c>
      <c r="W189" s="176">
        <v>187</v>
      </c>
      <c r="X189" s="176">
        <v>199</v>
      </c>
      <c r="Y189" s="176">
        <v>112</v>
      </c>
      <c r="Z189" s="176">
        <v>0</v>
      </c>
      <c r="AA189" s="176">
        <v>249</v>
      </c>
      <c r="AB189" s="176">
        <v>249</v>
      </c>
      <c r="AC189" s="176">
        <v>278</v>
      </c>
      <c r="AD189" s="176">
        <v>290</v>
      </c>
      <c r="AE189" s="176">
        <v>139</v>
      </c>
      <c r="AF189" s="176">
        <v>139</v>
      </c>
      <c r="AG189" s="176">
        <v>342</v>
      </c>
      <c r="AH189" s="176">
        <v>342</v>
      </c>
      <c r="AI189" s="176">
        <v>185</v>
      </c>
      <c r="AJ189" s="176">
        <v>193</v>
      </c>
      <c r="AK189" s="176">
        <v>226</v>
      </c>
      <c r="AL189" s="176">
        <v>234</v>
      </c>
      <c r="AM189" s="176">
        <v>156</v>
      </c>
      <c r="AN189" s="176">
        <v>156</v>
      </c>
      <c r="AO189" s="176">
        <v>201</v>
      </c>
      <c r="AP189" s="176">
        <v>205</v>
      </c>
      <c r="AQ189" s="176">
        <v>164</v>
      </c>
      <c r="AR189" s="176">
        <v>164</v>
      </c>
      <c r="AS189" s="176">
        <v>226</v>
      </c>
      <c r="AT189" s="176">
        <v>226</v>
      </c>
      <c r="AU189" s="176">
        <v>155</v>
      </c>
      <c r="AV189" s="176">
        <v>155</v>
      </c>
      <c r="AW189" s="176">
        <v>323</v>
      </c>
      <c r="AX189" s="176">
        <v>323</v>
      </c>
      <c r="AY189" s="176">
        <v>141</v>
      </c>
      <c r="AZ189" s="176">
        <v>149</v>
      </c>
      <c r="BA189" s="176">
        <v>189</v>
      </c>
      <c r="BB189" s="176">
        <v>190</v>
      </c>
      <c r="BC189" s="176">
        <v>233</v>
      </c>
      <c r="BD189" s="176">
        <v>233</v>
      </c>
    </row>
    <row r="190" spans="1:56" x14ac:dyDescent="0.25">
      <c r="A190" s="3">
        <v>2</v>
      </c>
      <c r="B190" s="21" t="s">
        <v>273</v>
      </c>
      <c r="C190" s="20"/>
      <c r="D190" s="204" t="s">
        <v>972</v>
      </c>
      <c r="E190" s="175" t="s">
        <v>1025</v>
      </c>
      <c r="F190" s="181">
        <v>1</v>
      </c>
      <c r="G190" s="20" t="s">
        <v>1203</v>
      </c>
      <c r="I190" s="165" t="s">
        <v>715</v>
      </c>
      <c r="J190" s="176">
        <v>1120</v>
      </c>
      <c r="K190" s="176">
        <v>1307</v>
      </c>
      <c r="L190" s="220">
        <v>108</v>
      </c>
      <c r="M190" s="216" t="s">
        <v>917</v>
      </c>
      <c r="O190" s="176">
        <v>130</v>
      </c>
      <c r="P190" s="176">
        <v>140</v>
      </c>
      <c r="Q190" s="176">
        <v>290</v>
      </c>
      <c r="R190" s="176">
        <v>292</v>
      </c>
      <c r="S190" s="176">
        <v>189</v>
      </c>
      <c r="T190" s="176">
        <v>193</v>
      </c>
      <c r="U190" s="176">
        <v>228</v>
      </c>
      <c r="V190" s="176">
        <v>246</v>
      </c>
      <c r="W190" s="176">
        <v>199</v>
      </c>
      <c r="X190" s="176">
        <v>199</v>
      </c>
      <c r="Y190" s="176">
        <v>100</v>
      </c>
      <c r="Z190" s="176">
        <v>112</v>
      </c>
      <c r="AA190" s="176">
        <v>243</v>
      </c>
      <c r="AB190" s="176">
        <v>245</v>
      </c>
      <c r="AC190" s="176">
        <v>278</v>
      </c>
      <c r="AD190" s="176">
        <v>290</v>
      </c>
      <c r="AE190" s="176">
        <v>135</v>
      </c>
      <c r="AF190" s="176">
        <v>143</v>
      </c>
      <c r="AG190" s="176">
        <v>332</v>
      </c>
      <c r="AH190" s="176">
        <v>346</v>
      </c>
      <c r="AI190" s="176">
        <v>185</v>
      </c>
      <c r="AJ190" s="176">
        <v>185</v>
      </c>
      <c r="AK190" s="176">
        <v>232</v>
      </c>
      <c r="AL190" s="176">
        <v>234</v>
      </c>
      <c r="AM190" s="176">
        <v>164</v>
      </c>
      <c r="AN190" s="176">
        <v>164</v>
      </c>
      <c r="AO190" s="176">
        <v>193</v>
      </c>
      <c r="AP190" s="176">
        <v>205</v>
      </c>
      <c r="AQ190" s="176">
        <v>160</v>
      </c>
      <c r="AR190" s="176">
        <v>168</v>
      </c>
      <c r="AS190" s="176">
        <v>218</v>
      </c>
      <c r="AT190" s="176">
        <v>226</v>
      </c>
      <c r="AU190" s="176">
        <v>151</v>
      </c>
      <c r="AV190" s="176">
        <v>153</v>
      </c>
      <c r="AW190" s="176">
        <v>323</v>
      </c>
      <c r="AX190" s="176">
        <v>323</v>
      </c>
      <c r="AY190" s="176">
        <v>141</v>
      </c>
      <c r="AZ190" s="176">
        <v>141</v>
      </c>
      <c r="BA190" s="176">
        <v>190</v>
      </c>
      <c r="BB190" s="176">
        <v>190</v>
      </c>
      <c r="BC190" s="176">
        <v>226</v>
      </c>
      <c r="BD190" s="176">
        <v>500</v>
      </c>
    </row>
    <row r="191" spans="1:56" x14ac:dyDescent="0.25">
      <c r="A191" s="3">
        <v>2</v>
      </c>
      <c r="B191" s="21" t="s">
        <v>273</v>
      </c>
      <c r="C191" s="20"/>
      <c r="D191" s="204" t="s">
        <v>973</v>
      </c>
      <c r="E191" s="175" t="s">
        <v>1026</v>
      </c>
      <c r="F191" s="181">
        <v>0</v>
      </c>
      <c r="G191" s="20" t="s">
        <v>1203</v>
      </c>
      <c r="I191" s="165" t="s">
        <v>715</v>
      </c>
      <c r="J191" s="176">
        <v>1039</v>
      </c>
      <c r="K191" s="176">
        <v>1381</v>
      </c>
      <c r="L191" s="220">
        <v>62.3</v>
      </c>
      <c r="M191" s="216" t="s">
        <v>917</v>
      </c>
      <c r="O191" s="176">
        <v>130</v>
      </c>
      <c r="P191" s="176">
        <v>132</v>
      </c>
      <c r="Q191" s="176">
        <v>292</v>
      </c>
      <c r="R191" s="176">
        <v>292</v>
      </c>
      <c r="S191" s="176">
        <v>189</v>
      </c>
      <c r="T191" s="176">
        <v>193</v>
      </c>
      <c r="U191" s="176">
        <v>216</v>
      </c>
      <c r="V191" s="176">
        <v>234</v>
      </c>
      <c r="W191" s="176">
        <v>199</v>
      </c>
      <c r="X191" s="176">
        <v>223</v>
      </c>
      <c r="Y191" s="176">
        <v>104</v>
      </c>
      <c r="Z191" s="176">
        <v>0</v>
      </c>
      <c r="AA191" s="176">
        <v>243</v>
      </c>
      <c r="AB191" s="176">
        <v>243</v>
      </c>
      <c r="AC191" s="176">
        <v>278</v>
      </c>
      <c r="AD191" s="176">
        <v>302</v>
      </c>
      <c r="AE191" s="176">
        <v>131</v>
      </c>
      <c r="AF191" s="176">
        <v>143</v>
      </c>
      <c r="AG191" s="176">
        <v>344</v>
      </c>
      <c r="AH191" s="176">
        <v>346</v>
      </c>
      <c r="AI191" s="176">
        <v>185</v>
      </c>
      <c r="AJ191" s="176">
        <v>185</v>
      </c>
      <c r="AK191" s="176">
        <v>228</v>
      </c>
      <c r="AL191" s="176">
        <v>232</v>
      </c>
      <c r="AM191" s="176">
        <v>156</v>
      </c>
      <c r="AN191" s="176">
        <v>164</v>
      </c>
      <c r="AO191" s="176">
        <v>195</v>
      </c>
      <c r="AP191" s="176">
        <v>199</v>
      </c>
      <c r="AQ191" s="176">
        <v>156</v>
      </c>
      <c r="AR191" s="176">
        <v>168</v>
      </c>
      <c r="AS191" s="176">
        <v>218</v>
      </c>
      <c r="AT191" s="176">
        <v>218</v>
      </c>
      <c r="AU191" s="176">
        <v>151</v>
      </c>
      <c r="AV191" s="176">
        <v>153</v>
      </c>
      <c r="AW191" s="176">
        <v>323</v>
      </c>
      <c r="AX191" s="176">
        <v>325</v>
      </c>
      <c r="AY191" s="176">
        <v>149</v>
      </c>
      <c r="AZ191" s="176">
        <v>149</v>
      </c>
      <c r="BA191" s="176">
        <v>188</v>
      </c>
      <c r="BB191" s="176">
        <v>189</v>
      </c>
      <c r="BC191" s="176">
        <v>207</v>
      </c>
      <c r="BD191" s="176">
        <v>492</v>
      </c>
    </row>
    <row r="192" spans="1:56" x14ac:dyDescent="0.25">
      <c r="A192" s="3">
        <v>2</v>
      </c>
      <c r="B192" s="21" t="s">
        <v>273</v>
      </c>
      <c r="C192" s="20"/>
      <c r="D192" s="204" t="s">
        <v>975</v>
      </c>
      <c r="E192" s="175" t="s">
        <v>1027</v>
      </c>
      <c r="F192" s="181">
        <v>1</v>
      </c>
      <c r="G192" s="20" t="s">
        <v>1203</v>
      </c>
      <c r="I192" s="165" t="s">
        <v>523</v>
      </c>
      <c r="J192" s="176">
        <v>1095</v>
      </c>
      <c r="K192" s="176">
        <v>1345</v>
      </c>
      <c r="L192" s="220">
        <v>26.1</v>
      </c>
      <c r="M192" s="216" t="s">
        <v>917</v>
      </c>
      <c r="O192" s="176">
        <v>130</v>
      </c>
      <c r="P192" s="176">
        <v>140</v>
      </c>
      <c r="Q192" s="176">
        <v>292</v>
      </c>
      <c r="R192" s="176">
        <v>292</v>
      </c>
      <c r="S192" s="176">
        <v>189</v>
      </c>
      <c r="T192" s="176">
        <v>189</v>
      </c>
      <c r="U192" s="176">
        <v>224</v>
      </c>
      <c r="V192" s="176">
        <v>234</v>
      </c>
      <c r="W192" s="176">
        <v>199</v>
      </c>
      <c r="X192" s="176">
        <v>199</v>
      </c>
      <c r="Y192" s="176">
        <v>120</v>
      </c>
      <c r="Z192" s="176">
        <v>152</v>
      </c>
      <c r="AA192" s="176">
        <v>245</v>
      </c>
      <c r="AB192" s="176">
        <v>245</v>
      </c>
      <c r="AC192" s="176">
        <v>266</v>
      </c>
      <c r="AD192" s="176">
        <v>290</v>
      </c>
      <c r="AE192" s="176">
        <v>131</v>
      </c>
      <c r="AF192" s="176">
        <v>139</v>
      </c>
      <c r="AG192" s="176">
        <v>344</v>
      </c>
      <c r="AH192" s="176">
        <v>346</v>
      </c>
      <c r="AI192" s="176">
        <v>185</v>
      </c>
      <c r="AJ192" s="176">
        <v>185</v>
      </c>
      <c r="AK192" s="176">
        <v>232</v>
      </c>
      <c r="AL192" s="176">
        <v>232</v>
      </c>
      <c r="AM192" s="176">
        <v>162</v>
      </c>
      <c r="AN192" s="176">
        <v>162</v>
      </c>
      <c r="AO192" s="176">
        <v>193</v>
      </c>
      <c r="AP192" s="176">
        <v>195</v>
      </c>
      <c r="AQ192" s="176">
        <v>156</v>
      </c>
      <c r="AR192" s="176">
        <v>164</v>
      </c>
      <c r="AS192" s="176">
        <v>218</v>
      </c>
      <c r="AT192" s="176">
        <v>226</v>
      </c>
      <c r="AU192" s="176">
        <v>151</v>
      </c>
      <c r="AV192" s="176">
        <v>153</v>
      </c>
      <c r="AW192" s="176">
        <v>323</v>
      </c>
      <c r="AX192" s="176">
        <v>325</v>
      </c>
      <c r="AY192" s="176">
        <v>149</v>
      </c>
      <c r="AZ192" s="176">
        <v>149</v>
      </c>
      <c r="BA192" s="176">
        <v>186</v>
      </c>
      <c r="BB192" s="176">
        <v>190</v>
      </c>
      <c r="BC192" s="176">
        <v>256</v>
      </c>
      <c r="BD192" s="176">
        <v>278</v>
      </c>
    </row>
    <row r="193" spans="1:56" x14ac:dyDescent="0.25">
      <c r="A193" s="3">
        <v>2</v>
      </c>
      <c r="B193" s="21" t="s">
        <v>273</v>
      </c>
      <c r="C193" s="20"/>
      <c r="D193" s="204" t="s">
        <v>980</v>
      </c>
      <c r="E193" s="175" t="s">
        <v>1028</v>
      </c>
      <c r="F193" s="181">
        <v>1</v>
      </c>
      <c r="G193" s="20" t="s">
        <v>1203</v>
      </c>
      <c r="I193" s="165" t="s">
        <v>715</v>
      </c>
      <c r="J193" s="176">
        <v>1108</v>
      </c>
      <c r="K193" s="176">
        <v>1305</v>
      </c>
      <c r="L193" s="221">
        <v>134.31</v>
      </c>
      <c r="M193" s="216" t="s">
        <v>917</v>
      </c>
      <c r="N193" s="21" t="s">
        <v>1356</v>
      </c>
      <c r="O193" s="176">
        <v>132</v>
      </c>
      <c r="P193" s="176">
        <v>140</v>
      </c>
      <c r="Q193" s="176">
        <v>290</v>
      </c>
      <c r="R193" s="176">
        <v>290</v>
      </c>
      <c r="S193" s="176">
        <v>189</v>
      </c>
      <c r="T193" s="176">
        <v>193</v>
      </c>
      <c r="U193" s="176">
        <v>216</v>
      </c>
      <c r="V193" s="176">
        <v>246</v>
      </c>
      <c r="W193" s="176">
        <v>211</v>
      </c>
      <c r="X193" s="176">
        <v>223</v>
      </c>
      <c r="Y193" s="176">
        <v>104</v>
      </c>
      <c r="Z193" s="176">
        <v>104</v>
      </c>
      <c r="AA193" s="176">
        <v>243</v>
      </c>
      <c r="AB193" s="176">
        <v>243</v>
      </c>
      <c r="AC193" s="199">
        <v>272</v>
      </c>
      <c r="AD193" s="199">
        <v>302</v>
      </c>
      <c r="AE193" s="176">
        <v>135</v>
      </c>
      <c r="AF193" s="176">
        <v>139</v>
      </c>
      <c r="AG193" s="176">
        <v>336</v>
      </c>
      <c r="AH193" s="176">
        <v>342</v>
      </c>
      <c r="AI193" s="176">
        <v>185</v>
      </c>
      <c r="AJ193" s="176">
        <v>189</v>
      </c>
      <c r="AK193" s="176">
        <v>226</v>
      </c>
      <c r="AL193" s="176">
        <v>232</v>
      </c>
      <c r="AM193" s="176">
        <v>156</v>
      </c>
      <c r="AN193" s="176">
        <v>162</v>
      </c>
      <c r="AO193" s="176">
        <v>193</v>
      </c>
      <c r="AP193" s="176">
        <v>195</v>
      </c>
      <c r="AQ193" s="176">
        <v>160</v>
      </c>
      <c r="AR193" s="176">
        <v>164</v>
      </c>
      <c r="AS193" s="176">
        <v>218</v>
      </c>
      <c r="AT193" s="176">
        <v>226</v>
      </c>
      <c r="AU193" s="176">
        <v>155</v>
      </c>
      <c r="AV193" s="176">
        <v>155</v>
      </c>
      <c r="AW193" s="176">
        <v>323</v>
      </c>
      <c r="AX193" s="176">
        <v>323</v>
      </c>
      <c r="AY193" s="176">
        <v>141</v>
      </c>
      <c r="AZ193" s="176">
        <v>149</v>
      </c>
      <c r="BA193" s="176">
        <v>189</v>
      </c>
      <c r="BB193" s="176">
        <v>190</v>
      </c>
      <c r="BC193" s="176">
        <v>224</v>
      </c>
      <c r="BD193" s="176">
        <v>226</v>
      </c>
    </row>
    <row r="194" spans="1:56" x14ac:dyDescent="0.25">
      <c r="A194" s="3">
        <v>2</v>
      </c>
      <c r="B194" s="21" t="s">
        <v>273</v>
      </c>
      <c r="C194" s="20"/>
      <c r="D194" s="204" t="s">
        <v>981</v>
      </c>
      <c r="E194" s="175" t="s">
        <v>1029</v>
      </c>
      <c r="F194" s="181">
        <v>1</v>
      </c>
      <c r="G194" s="20" t="s">
        <v>1203</v>
      </c>
      <c r="I194" s="165" t="s">
        <v>523</v>
      </c>
      <c r="J194" s="176">
        <v>1018</v>
      </c>
      <c r="K194" s="176">
        <v>1345</v>
      </c>
      <c r="L194" s="221">
        <v>99.55</v>
      </c>
      <c r="M194" s="216" t="s">
        <v>917</v>
      </c>
      <c r="O194" s="176">
        <v>130</v>
      </c>
      <c r="P194" s="176">
        <v>132</v>
      </c>
      <c r="Q194" s="176">
        <v>290</v>
      </c>
      <c r="R194" s="176">
        <v>290</v>
      </c>
      <c r="S194" s="176">
        <v>185</v>
      </c>
      <c r="T194" s="176">
        <v>189</v>
      </c>
      <c r="U194" s="176">
        <v>244</v>
      </c>
      <c r="V194" s="176">
        <v>258</v>
      </c>
      <c r="W194" s="176">
        <v>199</v>
      </c>
      <c r="X194" s="176">
        <v>199</v>
      </c>
      <c r="Y194" s="176">
        <v>108</v>
      </c>
      <c r="Z194" s="176">
        <v>120</v>
      </c>
      <c r="AA194" s="176">
        <v>243</v>
      </c>
      <c r="AB194" s="176">
        <v>245</v>
      </c>
      <c r="AC194" s="176">
        <v>266</v>
      </c>
      <c r="AD194" s="176">
        <v>296</v>
      </c>
      <c r="AE194" s="176">
        <v>139</v>
      </c>
      <c r="AF194" s="176">
        <v>151</v>
      </c>
      <c r="AG194" s="176">
        <v>336</v>
      </c>
      <c r="AH194" s="176">
        <v>344</v>
      </c>
      <c r="AI194" s="176">
        <v>185</v>
      </c>
      <c r="AJ194" s="176">
        <v>189</v>
      </c>
      <c r="AK194" s="176">
        <v>226</v>
      </c>
      <c r="AL194" s="176">
        <v>232</v>
      </c>
      <c r="AM194" s="176">
        <v>162</v>
      </c>
      <c r="AN194" s="176">
        <v>162</v>
      </c>
      <c r="AO194" s="176">
        <v>193</v>
      </c>
      <c r="AP194" s="176">
        <v>195</v>
      </c>
      <c r="AQ194" s="176">
        <v>164</v>
      </c>
      <c r="AR194" s="176">
        <v>176</v>
      </c>
      <c r="AS194" s="176">
        <v>214</v>
      </c>
      <c r="AT194" s="176">
        <v>218</v>
      </c>
      <c r="AU194" s="176">
        <v>151</v>
      </c>
      <c r="AV194" s="176">
        <v>153</v>
      </c>
      <c r="AW194" s="176">
        <v>323</v>
      </c>
      <c r="AX194" s="176">
        <v>325</v>
      </c>
      <c r="AY194" s="176">
        <v>141</v>
      </c>
      <c r="AZ194" s="176">
        <v>149</v>
      </c>
      <c r="BA194" s="176">
        <v>186</v>
      </c>
      <c r="BB194" s="176">
        <v>186</v>
      </c>
      <c r="BC194" s="176">
        <v>224</v>
      </c>
      <c r="BD194" s="176">
        <v>278</v>
      </c>
    </row>
    <row r="195" spans="1:56" x14ac:dyDescent="0.25">
      <c r="A195" s="3">
        <v>2</v>
      </c>
      <c r="B195" s="21" t="s">
        <v>273</v>
      </c>
      <c r="C195" s="20"/>
      <c r="D195" s="204" t="s">
        <v>978</v>
      </c>
      <c r="E195" s="175" t="s">
        <v>1030</v>
      </c>
      <c r="F195" s="181">
        <v>1</v>
      </c>
      <c r="G195" s="20" t="s">
        <v>1203</v>
      </c>
      <c r="I195" s="165" t="s">
        <v>715</v>
      </c>
      <c r="J195" s="176">
        <v>1055</v>
      </c>
      <c r="K195" s="176">
        <v>1382</v>
      </c>
      <c r="L195" s="221">
        <v>281.95</v>
      </c>
      <c r="M195" s="216" t="s">
        <v>917</v>
      </c>
      <c r="O195" s="176">
        <v>130</v>
      </c>
      <c r="P195" s="176">
        <v>150</v>
      </c>
      <c r="Q195" s="176">
        <v>290</v>
      </c>
      <c r="R195" s="176">
        <v>290</v>
      </c>
      <c r="S195" s="176">
        <v>189</v>
      </c>
      <c r="T195" s="176">
        <v>193</v>
      </c>
      <c r="U195" s="176">
        <v>216</v>
      </c>
      <c r="V195" s="176">
        <v>234</v>
      </c>
      <c r="W195" s="176">
        <v>199</v>
      </c>
      <c r="X195" s="176">
        <v>199</v>
      </c>
      <c r="Y195" s="176">
        <v>100</v>
      </c>
      <c r="Z195" s="176">
        <v>152</v>
      </c>
      <c r="AA195" s="176">
        <v>243</v>
      </c>
      <c r="AB195" s="176">
        <v>243</v>
      </c>
      <c r="AC195" s="176">
        <v>272</v>
      </c>
      <c r="AD195" s="176">
        <v>290</v>
      </c>
      <c r="AE195" s="176">
        <v>139</v>
      </c>
      <c r="AF195" s="176">
        <v>139</v>
      </c>
      <c r="AG195" s="176">
        <v>338</v>
      </c>
      <c r="AH195" s="176">
        <v>352</v>
      </c>
      <c r="AI195" s="176">
        <v>193</v>
      </c>
      <c r="AJ195" s="176">
        <v>193</v>
      </c>
      <c r="AK195" s="176">
        <v>226</v>
      </c>
      <c r="AL195" s="176">
        <v>232</v>
      </c>
      <c r="AM195" s="176">
        <v>156</v>
      </c>
      <c r="AN195" s="176">
        <v>166</v>
      </c>
      <c r="AO195" s="176">
        <v>189</v>
      </c>
      <c r="AP195" s="176">
        <v>205</v>
      </c>
      <c r="AQ195" s="176">
        <v>164</v>
      </c>
      <c r="AR195" s="176">
        <v>164</v>
      </c>
      <c r="AS195" s="176">
        <v>214</v>
      </c>
      <c r="AT195" s="176">
        <v>214</v>
      </c>
      <c r="AU195" s="176">
        <v>149</v>
      </c>
      <c r="AV195" s="176">
        <v>153</v>
      </c>
      <c r="AW195" s="176">
        <v>323</v>
      </c>
      <c r="AX195" s="176">
        <v>323</v>
      </c>
      <c r="AY195" s="176">
        <v>141</v>
      </c>
      <c r="AZ195" s="176">
        <v>149</v>
      </c>
      <c r="BA195" s="176">
        <v>188</v>
      </c>
      <c r="BB195" s="176">
        <v>190</v>
      </c>
      <c r="BC195" s="176">
        <v>226</v>
      </c>
      <c r="BD195" s="176">
        <v>270</v>
      </c>
    </row>
    <row r="196" spans="1:56" x14ac:dyDescent="0.25">
      <c r="A196" s="3">
        <v>2</v>
      </c>
      <c r="B196" s="21" t="s">
        <v>273</v>
      </c>
      <c r="C196" s="20"/>
      <c r="D196" s="204" t="s">
        <v>979</v>
      </c>
      <c r="E196" s="175" t="s">
        <v>1031</v>
      </c>
      <c r="F196" s="181">
        <v>1</v>
      </c>
      <c r="G196" s="20" t="s">
        <v>1203</v>
      </c>
      <c r="I196" s="165" t="s">
        <v>521</v>
      </c>
      <c r="J196" s="176">
        <v>1019</v>
      </c>
      <c r="K196" s="176">
        <v>1310</v>
      </c>
      <c r="L196" s="221">
        <v>1687.07</v>
      </c>
      <c r="M196" s="216" t="s">
        <v>917</v>
      </c>
      <c r="O196" s="176">
        <v>130</v>
      </c>
      <c r="P196" s="176">
        <v>130</v>
      </c>
      <c r="Q196" s="176">
        <v>290</v>
      </c>
      <c r="R196" s="176">
        <v>292</v>
      </c>
      <c r="S196" s="176">
        <v>189</v>
      </c>
      <c r="T196" s="176">
        <v>189</v>
      </c>
      <c r="U196" s="176">
        <v>216</v>
      </c>
      <c r="V196" s="176">
        <v>246</v>
      </c>
      <c r="W196" s="176">
        <v>199</v>
      </c>
      <c r="X196" s="176">
        <v>211</v>
      </c>
      <c r="Y196" s="176">
        <v>100</v>
      </c>
      <c r="Z196" s="176">
        <v>104</v>
      </c>
      <c r="AA196" s="176">
        <v>241</v>
      </c>
      <c r="AB196" s="176">
        <v>249</v>
      </c>
      <c r="AC196" s="176">
        <v>272</v>
      </c>
      <c r="AD196" s="176">
        <v>290</v>
      </c>
      <c r="AE196" s="176">
        <v>139</v>
      </c>
      <c r="AF196" s="176">
        <v>151</v>
      </c>
      <c r="AG196" s="176">
        <v>338</v>
      </c>
      <c r="AH196" s="176">
        <v>338</v>
      </c>
      <c r="AI196" s="176">
        <v>185</v>
      </c>
      <c r="AJ196" s="176">
        <v>189</v>
      </c>
      <c r="AK196" s="176">
        <v>232</v>
      </c>
      <c r="AL196" s="176">
        <v>232</v>
      </c>
      <c r="AM196" s="176">
        <v>162</v>
      </c>
      <c r="AN196" s="176">
        <v>162</v>
      </c>
      <c r="AO196" s="176">
        <v>189</v>
      </c>
      <c r="AP196" s="176">
        <v>193</v>
      </c>
      <c r="AQ196" s="176">
        <v>164</v>
      </c>
      <c r="AR196" s="176">
        <v>176</v>
      </c>
      <c r="AS196" s="176">
        <v>218</v>
      </c>
      <c r="AT196" s="176">
        <v>230</v>
      </c>
      <c r="AU196" s="176">
        <v>153</v>
      </c>
      <c r="AV196" s="176">
        <v>153</v>
      </c>
      <c r="AW196" s="176">
        <v>323</v>
      </c>
      <c r="AX196" s="176">
        <v>325</v>
      </c>
      <c r="AY196" s="176">
        <v>141</v>
      </c>
      <c r="AZ196" s="176">
        <v>149</v>
      </c>
      <c r="BA196" s="176">
        <v>190</v>
      </c>
      <c r="BB196" s="176">
        <v>190</v>
      </c>
      <c r="BC196" s="176">
        <v>214</v>
      </c>
      <c r="BD196" s="176">
        <v>500</v>
      </c>
    </row>
    <row r="197" spans="1:56" x14ac:dyDescent="0.25">
      <c r="A197" s="3">
        <v>2</v>
      </c>
      <c r="B197" s="21" t="s">
        <v>273</v>
      </c>
      <c r="C197" s="20"/>
      <c r="D197" s="204" t="s">
        <v>985</v>
      </c>
      <c r="E197" s="175" t="s">
        <v>1032</v>
      </c>
      <c r="F197" s="181">
        <v>0</v>
      </c>
      <c r="G197" s="20" t="s">
        <v>1203</v>
      </c>
      <c r="I197" s="165" t="s">
        <v>521</v>
      </c>
      <c r="J197" s="176" t="s">
        <v>233</v>
      </c>
      <c r="K197" s="176">
        <v>1302</v>
      </c>
      <c r="L197" s="221">
        <v>82.41</v>
      </c>
      <c r="M197" s="216" t="s">
        <v>917</v>
      </c>
      <c r="O197" s="176">
        <v>130</v>
      </c>
      <c r="P197" s="176">
        <v>140</v>
      </c>
      <c r="Q197" s="176">
        <v>290</v>
      </c>
      <c r="R197" s="176">
        <v>292</v>
      </c>
      <c r="S197" s="176">
        <v>189</v>
      </c>
      <c r="T197" s="176">
        <v>193</v>
      </c>
      <c r="U197" s="176">
        <v>224</v>
      </c>
      <c r="V197" s="176">
        <v>234</v>
      </c>
      <c r="W197" s="176">
        <v>199</v>
      </c>
      <c r="X197" s="176">
        <v>199</v>
      </c>
      <c r="Y197" s="176">
        <v>104</v>
      </c>
      <c r="Z197" s="176">
        <v>0</v>
      </c>
      <c r="AA197" s="176">
        <v>243</v>
      </c>
      <c r="AB197" s="176">
        <v>245</v>
      </c>
      <c r="AC197" s="176">
        <v>296</v>
      </c>
      <c r="AD197" s="176">
        <v>302</v>
      </c>
      <c r="AE197" s="176">
        <v>135</v>
      </c>
      <c r="AF197" s="176">
        <v>147</v>
      </c>
      <c r="AG197" s="176">
        <v>328</v>
      </c>
      <c r="AH197" s="176">
        <v>342</v>
      </c>
      <c r="AI197" s="176">
        <v>185</v>
      </c>
      <c r="AJ197" s="176">
        <v>193</v>
      </c>
      <c r="AK197" s="176">
        <v>226</v>
      </c>
      <c r="AL197" s="176">
        <v>232</v>
      </c>
      <c r="AM197" s="176">
        <v>156</v>
      </c>
      <c r="AN197" s="176">
        <v>162</v>
      </c>
      <c r="AO197" s="176">
        <v>193</v>
      </c>
      <c r="AP197" s="176">
        <v>207</v>
      </c>
      <c r="AQ197" s="176">
        <v>160</v>
      </c>
      <c r="AR197" s="176">
        <v>172</v>
      </c>
      <c r="AS197" s="176">
        <v>218</v>
      </c>
      <c r="AT197" s="176">
        <v>218</v>
      </c>
      <c r="AU197" s="176">
        <v>145</v>
      </c>
      <c r="AV197" s="176">
        <v>153</v>
      </c>
      <c r="AW197" s="176">
        <v>323</v>
      </c>
      <c r="AX197" s="176">
        <v>323</v>
      </c>
      <c r="AY197" s="176">
        <v>139</v>
      </c>
      <c r="AZ197" s="176">
        <v>139</v>
      </c>
      <c r="BA197" s="176">
        <v>190</v>
      </c>
      <c r="BB197" s="176">
        <v>190</v>
      </c>
      <c r="BC197" s="176">
        <v>226</v>
      </c>
      <c r="BD197" s="176">
        <v>236</v>
      </c>
    </row>
    <row r="198" spans="1:56" x14ac:dyDescent="0.25">
      <c r="A198" s="3">
        <v>2</v>
      </c>
      <c r="B198" s="21" t="s">
        <v>273</v>
      </c>
      <c r="C198" s="20"/>
      <c r="D198" s="204" t="s">
        <v>983</v>
      </c>
      <c r="E198" s="175" t="s">
        <v>1033</v>
      </c>
      <c r="F198" s="181">
        <v>1</v>
      </c>
      <c r="G198" s="20" t="s">
        <v>1203</v>
      </c>
      <c r="I198" s="165" t="s">
        <v>715</v>
      </c>
      <c r="J198" s="176">
        <v>1112</v>
      </c>
      <c r="K198" s="176">
        <v>1305</v>
      </c>
      <c r="L198" s="221">
        <v>341.03</v>
      </c>
      <c r="M198" s="216" t="s">
        <v>917</v>
      </c>
      <c r="O198" s="176">
        <v>140</v>
      </c>
      <c r="P198" s="176">
        <v>140</v>
      </c>
      <c r="Q198" s="176">
        <v>290</v>
      </c>
      <c r="R198" s="176">
        <v>292</v>
      </c>
      <c r="S198" s="176">
        <v>189</v>
      </c>
      <c r="T198" s="176">
        <v>189</v>
      </c>
      <c r="U198" s="176">
        <v>224</v>
      </c>
      <c r="V198" s="176">
        <v>258</v>
      </c>
      <c r="W198" s="176">
        <v>199</v>
      </c>
      <c r="X198" s="176">
        <v>199</v>
      </c>
      <c r="Y198" s="176">
        <v>100</v>
      </c>
      <c r="Z198" s="176">
        <v>152</v>
      </c>
      <c r="AA198" s="176">
        <v>243</v>
      </c>
      <c r="AB198" s="176">
        <v>245</v>
      </c>
      <c r="AC198" s="176">
        <v>290</v>
      </c>
      <c r="AD198" s="176">
        <v>302</v>
      </c>
      <c r="AE198" s="176">
        <v>139</v>
      </c>
      <c r="AF198" s="176">
        <v>159</v>
      </c>
      <c r="AG198" s="176">
        <v>336</v>
      </c>
      <c r="AH198" s="176">
        <v>338</v>
      </c>
      <c r="AI198" s="176">
        <v>189</v>
      </c>
      <c r="AJ198" s="176">
        <v>193</v>
      </c>
      <c r="AK198" s="176">
        <v>226</v>
      </c>
      <c r="AL198" s="176">
        <v>234</v>
      </c>
      <c r="AM198" s="176">
        <v>162</v>
      </c>
      <c r="AN198" s="176">
        <v>162</v>
      </c>
      <c r="AO198" s="176">
        <v>193</v>
      </c>
      <c r="AP198" s="176">
        <v>203</v>
      </c>
      <c r="AQ198" s="176">
        <v>164</v>
      </c>
      <c r="AR198" s="176">
        <v>184</v>
      </c>
      <c r="AS198" s="176">
        <v>218</v>
      </c>
      <c r="AT198" s="176">
        <v>226</v>
      </c>
      <c r="AU198" s="176">
        <v>151</v>
      </c>
      <c r="AV198" s="176">
        <v>155</v>
      </c>
      <c r="AW198" s="176">
        <v>323</v>
      </c>
      <c r="AX198" s="176">
        <v>325</v>
      </c>
      <c r="AY198" s="176">
        <v>139</v>
      </c>
      <c r="AZ198" s="176">
        <v>149</v>
      </c>
      <c r="BA198" s="176">
        <v>189</v>
      </c>
      <c r="BB198" s="176">
        <v>190</v>
      </c>
      <c r="BC198" s="176">
        <v>224</v>
      </c>
      <c r="BD198" s="176">
        <v>233</v>
      </c>
    </row>
    <row r="199" spans="1:56" x14ac:dyDescent="0.25">
      <c r="A199" s="3">
        <v>2</v>
      </c>
      <c r="B199" s="21" t="s">
        <v>273</v>
      </c>
      <c r="C199" s="20"/>
      <c r="D199" s="204" t="s">
        <v>987</v>
      </c>
      <c r="E199" s="175" t="s">
        <v>1034</v>
      </c>
      <c r="F199" s="181">
        <v>1</v>
      </c>
      <c r="G199" s="20" t="s">
        <v>1203</v>
      </c>
      <c r="I199" s="165" t="s">
        <v>523</v>
      </c>
      <c r="J199" s="176">
        <v>700</v>
      </c>
      <c r="K199" s="176">
        <v>1659</v>
      </c>
      <c r="L199" s="221">
        <v>126.91</v>
      </c>
      <c r="M199" s="216" t="s">
        <v>917</v>
      </c>
      <c r="O199" s="176">
        <v>130</v>
      </c>
      <c r="P199" s="176">
        <v>132</v>
      </c>
      <c r="Q199" s="176">
        <v>292</v>
      </c>
      <c r="R199" s="176">
        <v>292</v>
      </c>
      <c r="S199" s="176">
        <v>189</v>
      </c>
      <c r="T199" s="176">
        <v>197</v>
      </c>
      <c r="U199" s="176">
        <v>246</v>
      </c>
      <c r="V199" s="176">
        <v>264</v>
      </c>
      <c r="W199" s="176">
        <v>187</v>
      </c>
      <c r="X199" s="176">
        <v>197</v>
      </c>
      <c r="Y199" s="176">
        <v>152</v>
      </c>
      <c r="Z199" s="176">
        <v>152</v>
      </c>
      <c r="AA199" s="176">
        <v>245</v>
      </c>
      <c r="AB199" s="176">
        <v>249</v>
      </c>
      <c r="AC199" s="176">
        <v>278</v>
      </c>
      <c r="AD199" s="176">
        <v>278</v>
      </c>
      <c r="AE199" s="176">
        <v>139</v>
      </c>
      <c r="AF199" s="176">
        <v>139</v>
      </c>
      <c r="AG199" s="176">
        <v>342</v>
      </c>
      <c r="AH199" s="176">
        <v>342</v>
      </c>
      <c r="AI199" s="176">
        <v>193</v>
      </c>
      <c r="AJ199" s="176">
        <v>193</v>
      </c>
      <c r="AK199" s="176">
        <v>226</v>
      </c>
      <c r="AL199" s="176">
        <v>226</v>
      </c>
      <c r="AM199" s="176">
        <v>156</v>
      </c>
      <c r="AN199" s="176">
        <v>164</v>
      </c>
      <c r="AO199" s="176">
        <v>201</v>
      </c>
      <c r="AP199" s="176">
        <v>201</v>
      </c>
      <c r="AQ199" s="176">
        <v>164</v>
      </c>
      <c r="AR199" s="176">
        <v>164</v>
      </c>
      <c r="AS199" s="176">
        <v>218</v>
      </c>
      <c r="AT199" s="176">
        <v>226</v>
      </c>
      <c r="AU199" s="176">
        <v>153</v>
      </c>
      <c r="AV199" s="176">
        <v>155</v>
      </c>
      <c r="AW199" s="176">
        <v>323</v>
      </c>
      <c r="AX199" s="176">
        <v>323</v>
      </c>
      <c r="AY199" s="176">
        <v>139</v>
      </c>
      <c r="AZ199" s="176">
        <v>149</v>
      </c>
      <c r="BA199" s="176">
        <v>189</v>
      </c>
      <c r="BB199" s="176">
        <v>190</v>
      </c>
      <c r="BC199" s="176">
        <v>233</v>
      </c>
      <c r="BD199" s="176">
        <v>233</v>
      </c>
    </row>
    <row r="200" spans="1:56" x14ac:dyDescent="0.25">
      <c r="A200" s="3">
        <v>2</v>
      </c>
      <c r="B200" s="21" t="s">
        <v>273</v>
      </c>
      <c r="C200" s="20"/>
      <c r="D200" s="204" t="s">
        <v>986</v>
      </c>
      <c r="E200" s="175" t="s">
        <v>1035</v>
      </c>
      <c r="F200" s="181">
        <v>1</v>
      </c>
      <c r="G200" s="20" t="s">
        <v>1203</v>
      </c>
      <c r="I200" s="165" t="s">
        <v>521</v>
      </c>
      <c r="J200" s="176">
        <v>1007</v>
      </c>
      <c r="K200" s="176">
        <v>1310</v>
      </c>
      <c r="L200" s="221">
        <v>213.28</v>
      </c>
      <c r="M200" s="216" t="s">
        <v>917</v>
      </c>
      <c r="O200" s="176">
        <v>130</v>
      </c>
      <c r="P200" s="176">
        <v>140</v>
      </c>
      <c r="Q200" s="176">
        <v>290</v>
      </c>
      <c r="R200" s="176">
        <v>292</v>
      </c>
      <c r="S200" s="176">
        <v>189</v>
      </c>
      <c r="T200" s="176">
        <v>189</v>
      </c>
      <c r="U200" s="176">
        <v>234</v>
      </c>
      <c r="V200" s="176">
        <v>246</v>
      </c>
      <c r="W200" s="176">
        <v>199</v>
      </c>
      <c r="X200" s="176">
        <v>201</v>
      </c>
      <c r="Y200" s="176">
        <v>108</v>
      </c>
      <c r="Z200" s="176">
        <v>108</v>
      </c>
      <c r="AA200" s="176">
        <v>243</v>
      </c>
      <c r="AB200" s="176">
        <v>249</v>
      </c>
      <c r="AC200" s="176">
        <v>272</v>
      </c>
      <c r="AD200" s="176">
        <v>290</v>
      </c>
      <c r="AE200" s="176">
        <v>131</v>
      </c>
      <c r="AF200" s="176">
        <v>139</v>
      </c>
      <c r="AG200" s="176">
        <v>344</v>
      </c>
      <c r="AH200" s="176">
        <v>346</v>
      </c>
      <c r="AI200" s="176">
        <v>185</v>
      </c>
      <c r="AJ200" s="176">
        <v>193</v>
      </c>
      <c r="AK200" s="176">
        <v>232</v>
      </c>
      <c r="AL200" s="176">
        <v>232</v>
      </c>
      <c r="AM200" s="176">
        <v>162</v>
      </c>
      <c r="AN200" s="176">
        <v>164</v>
      </c>
      <c r="AO200" s="176">
        <v>193</v>
      </c>
      <c r="AP200" s="176">
        <v>195</v>
      </c>
      <c r="AQ200" s="176">
        <v>156</v>
      </c>
      <c r="AR200" s="176">
        <v>164</v>
      </c>
      <c r="AS200" s="176">
        <v>218</v>
      </c>
      <c r="AT200" s="176">
        <v>218</v>
      </c>
      <c r="AU200" s="176">
        <v>151</v>
      </c>
      <c r="AV200" s="176">
        <v>153</v>
      </c>
      <c r="AW200" s="176">
        <v>323</v>
      </c>
      <c r="AX200" s="176">
        <v>323</v>
      </c>
      <c r="AY200" s="176">
        <v>139</v>
      </c>
      <c r="AZ200" s="176">
        <v>141</v>
      </c>
      <c r="BA200" s="176">
        <v>190</v>
      </c>
      <c r="BB200" s="176">
        <v>190</v>
      </c>
      <c r="BC200" s="176">
        <v>233</v>
      </c>
      <c r="BD200" s="176">
        <v>500</v>
      </c>
    </row>
    <row r="201" spans="1:56" x14ac:dyDescent="0.25">
      <c r="A201" s="3">
        <v>1</v>
      </c>
      <c r="B201" s="21" t="s">
        <v>273</v>
      </c>
      <c r="C201" s="65" t="s">
        <v>900</v>
      </c>
      <c r="D201" s="160" t="s">
        <v>901</v>
      </c>
      <c r="E201" s="175" t="s">
        <v>899</v>
      </c>
      <c r="F201" s="3">
        <v>1</v>
      </c>
      <c r="G201" s="21" t="s">
        <v>1005</v>
      </c>
      <c r="I201" s="165" t="s">
        <v>715</v>
      </c>
      <c r="J201" s="176">
        <v>1098</v>
      </c>
      <c r="K201" s="176">
        <v>1381</v>
      </c>
      <c r="L201" s="171">
        <v>40.299999999999997</v>
      </c>
      <c r="M201" s="216" t="s">
        <v>917</v>
      </c>
      <c r="N201" s="171"/>
      <c r="O201" s="181">
        <v>130</v>
      </c>
      <c r="P201" s="181">
        <v>132</v>
      </c>
      <c r="Q201" s="181">
        <v>292</v>
      </c>
      <c r="R201" s="181">
        <v>292</v>
      </c>
      <c r="S201" s="181">
        <v>189</v>
      </c>
      <c r="T201" s="181">
        <v>193</v>
      </c>
      <c r="U201" s="176">
        <v>216</v>
      </c>
      <c r="V201" s="176">
        <v>216</v>
      </c>
      <c r="W201" s="176">
        <v>199</v>
      </c>
      <c r="X201" s="176">
        <v>211</v>
      </c>
      <c r="Y201" s="176">
        <v>100</v>
      </c>
      <c r="Z201" s="176">
        <v>112</v>
      </c>
      <c r="AA201" s="176">
        <v>243</v>
      </c>
      <c r="AB201" s="176">
        <v>243</v>
      </c>
      <c r="AC201" s="176">
        <v>272</v>
      </c>
      <c r="AD201" s="176">
        <v>290</v>
      </c>
      <c r="AE201" s="176">
        <v>159</v>
      </c>
      <c r="AF201" s="176">
        <v>159</v>
      </c>
      <c r="AG201" s="176">
        <v>338</v>
      </c>
      <c r="AH201" s="176">
        <v>344</v>
      </c>
      <c r="AI201" s="176">
        <v>185</v>
      </c>
      <c r="AJ201" s="176">
        <v>193</v>
      </c>
      <c r="AK201" s="176">
        <v>232</v>
      </c>
      <c r="AL201" s="176">
        <v>234</v>
      </c>
      <c r="AM201" s="176">
        <v>164</v>
      </c>
      <c r="AN201" s="176">
        <v>164</v>
      </c>
      <c r="AO201" s="176">
        <v>195</v>
      </c>
      <c r="AP201" s="176">
        <v>203</v>
      </c>
      <c r="AQ201" s="176">
        <v>184</v>
      </c>
      <c r="AR201" s="176">
        <v>184</v>
      </c>
      <c r="AS201" s="176">
        <v>214</v>
      </c>
      <c r="AT201" s="176">
        <v>230</v>
      </c>
      <c r="AU201" s="176">
        <v>153</v>
      </c>
      <c r="AV201" s="176">
        <v>155</v>
      </c>
      <c r="AW201" s="176">
        <v>323</v>
      </c>
      <c r="AX201" s="176">
        <v>323</v>
      </c>
      <c r="AY201" s="176">
        <v>141</v>
      </c>
      <c r="AZ201" s="176">
        <v>149</v>
      </c>
      <c r="BA201" s="176">
        <v>190</v>
      </c>
      <c r="BB201" s="176">
        <v>190</v>
      </c>
      <c r="BC201" s="176">
        <v>207</v>
      </c>
      <c r="BD201" s="176">
        <v>270</v>
      </c>
    </row>
    <row r="202" spans="1:56" x14ac:dyDescent="0.25">
      <c r="A202" s="3">
        <v>1</v>
      </c>
      <c r="B202" s="21" t="s">
        <v>273</v>
      </c>
      <c r="C202" s="65" t="s">
        <v>897</v>
      </c>
      <c r="D202" s="160" t="s">
        <v>898</v>
      </c>
      <c r="E202" s="175" t="s">
        <v>896</v>
      </c>
      <c r="F202" s="3">
        <v>1</v>
      </c>
      <c r="G202" s="21" t="s">
        <v>1005</v>
      </c>
      <c r="I202" s="165" t="s">
        <v>521</v>
      </c>
      <c r="J202" s="176">
        <v>1072</v>
      </c>
      <c r="K202" s="176">
        <v>1310</v>
      </c>
      <c r="L202" s="171">
        <v>11.6</v>
      </c>
      <c r="M202" s="216" t="s">
        <v>917</v>
      </c>
      <c r="N202" s="171"/>
      <c r="O202" s="181">
        <v>130</v>
      </c>
      <c r="P202" s="181">
        <v>140</v>
      </c>
      <c r="Q202" s="181">
        <v>290</v>
      </c>
      <c r="R202" s="181">
        <v>290</v>
      </c>
      <c r="S202" s="181">
        <v>189</v>
      </c>
      <c r="T202" s="181">
        <v>193</v>
      </c>
      <c r="U202" s="176">
        <v>244</v>
      </c>
      <c r="V202" s="176">
        <v>258</v>
      </c>
      <c r="W202" s="176">
        <v>199</v>
      </c>
      <c r="X202" s="176">
        <v>211</v>
      </c>
      <c r="Y202" s="176">
        <v>104</v>
      </c>
      <c r="Z202" s="176">
        <v>108</v>
      </c>
      <c r="AA202" s="176">
        <v>243</v>
      </c>
      <c r="AB202" s="176">
        <v>249</v>
      </c>
      <c r="AC202" s="176">
        <v>284</v>
      </c>
      <c r="AD202" s="176">
        <v>290</v>
      </c>
      <c r="AE202" s="176">
        <v>139</v>
      </c>
      <c r="AF202" s="176">
        <v>159</v>
      </c>
      <c r="AG202" s="176">
        <v>332</v>
      </c>
      <c r="AH202" s="176">
        <v>338</v>
      </c>
      <c r="AI202" s="176">
        <v>185</v>
      </c>
      <c r="AJ202" s="176">
        <v>193</v>
      </c>
      <c r="AK202" s="176">
        <v>232</v>
      </c>
      <c r="AL202" s="176">
        <v>232</v>
      </c>
      <c r="AM202" s="176">
        <v>164</v>
      </c>
      <c r="AN202" s="176">
        <v>164</v>
      </c>
      <c r="AO202" s="176">
        <v>193</v>
      </c>
      <c r="AP202" s="176">
        <v>203</v>
      </c>
      <c r="AQ202" s="176">
        <v>164</v>
      </c>
      <c r="AR202" s="176">
        <v>184</v>
      </c>
      <c r="AS202" s="176">
        <v>218</v>
      </c>
      <c r="AT202" s="176">
        <v>230</v>
      </c>
      <c r="AU202" s="176">
        <v>153</v>
      </c>
      <c r="AV202" s="176">
        <v>155</v>
      </c>
      <c r="AW202" s="176">
        <v>323</v>
      </c>
      <c r="AX202" s="176">
        <v>323</v>
      </c>
      <c r="AY202" s="176">
        <v>141</v>
      </c>
      <c r="AZ202" s="176">
        <v>149</v>
      </c>
      <c r="BA202" s="176">
        <v>190</v>
      </c>
      <c r="BB202" s="176">
        <v>192</v>
      </c>
      <c r="BC202" s="176">
        <v>270</v>
      </c>
      <c r="BD202" s="176">
        <v>500</v>
      </c>
    </row>
    <row r="203" spans="1:56" x14ac:dyDescent="0.25">
      <c r="A203" s="3">
        <v>1</v>
      </c>
      <c r="B203" s="21" t="s">
        <v>273</v>
      </c>
      <c r="C203" s="65" t="s">
        <v>894</v>
      </c>
      <c r="D203" s="160" t="s">
        <v>895</v>
      </c>
      <c r="E203" s="175" t="s">
        <v>893</v>
      </c>
      <c r="F203" s="3">
        <v>0</v>
      </c>
      <c r="G203" s="21" t="s">
        <v>1005</v>
      </c>
      <c r="I203" s="165" t="s">
        <v>521</v>
      </c>
      <c r="J203" s="176">
        <v>1084</v>
      </c>
      <c r="K203" s="176">
        <v>1310</v>
      </c>
      <c r="L203" s="171">
        <v>8.8000000000000007</v>
      </c>
      <c r="M203" s="216" t="s">
        <v>917</v>
      </c>
      <c r="N203" s="171"/>
      <c r="O203" s="181">
        <v>130</v>
      </c>
      <c r="P203" s="181">
        <v>150</v>
      </c>
      <c r="Q203" s="181">
        <v>290</v>
      </c>
      <c r="R203" s="181">
        <v>292</v>
      </c>
      <c r="S203" s="181">
        <v>189</v>
      </c>
      <c r="T203" s="181">
        <v>189</v>
      </c>
      <c r="U203" s="176">
        <v>228</v>
      </c>
      <c r="V203" s="176">
        <v>246</v>
      </c>
      <c r="W203" s="176">
        <v>199</v>
      </c>
      <c r="X203" s="176">
        <v>211</v>
      </c>
      <c r="Y203" s="176">
        <v>100</v>
      </c>
      <c r="Z203" s="21">
        <v>0</v>
      </c>
      <c r="AA203" s="176">
        <v>245</v>
      </c>
      <c r="AB203" s="176">
        <v>249</v>
      </c>
      <c r="AC203" s="176">
        <v>290</v>
      </c>
      <c r="AD203" s="176">
        <v>302</v>
      </c>
      <c r="AE203" s="176">
        <v>135</v>
      </c>
      <c r="AF203" s="176">
        <v>139</v>
      </c>
      <c r="AG203" s="176">
        <v>332</v>
      </c>
      <c r="AH203" s="176">
        <v>338</v>
      </c>
      <c r="AI203" s="176">
        <v>185</v>
      </c>
      <c r="AJ203" s="176">
        <v>193</v>
      </c>
      <c r="AK203" s="176">
        <v>232</v>
      </c>
      <c r="AL203" s="176">
        <v>232</v>
      </c>
      <c r="AM203" s="176">
        <v>162</v>
      </c>
      <c r="AN203" s="176">
        <v>164</v>
      </c>
      <c r="AO203" s="176">
        <v>195</v>
      </c>
      <c r="AP203" s="176">
        <v>203</v>
      </c>
      <c r="AQ203" s="176">
        <v>160</v>
      </c>
      <c r="AR203" s="176">
        <v>164</v>
      </c>
      <c r="AS203" s="176">
        <v>218</v>
      </c>
      <c r="AT203" s="176">
        <v>218</v>
      </c>
      <c r="AU203" s="176">
        <v>151</v>
      </c>
      <c r="AV203" s="176">
        <v>153</v>
      </c>
      <c r="AW203" s="176">
        <v>323</v>
      </c>
      <c r="AX203" s="176">
        <v>325</v>
      </c>
      <c r="AY203" s="176">
        <v>141</v>
      </c>
      <c r="AZ203" s="176">
        <v>141</v>
      </c>
      <c r="BA203" s="176">
        <v>189</v>
      </c>
      <c r="BB203" s="176">
        <v>190</v>
      </c>
      <c r="BC203" s="176">
        <v>500</v>
      </c>
      <c r="BD203" s="228">
        <v>716</v>
      </c>
    </row>
    <row r="204" spans="1:56" x14ac:dyDescent="0.25">
      <c r="A204" s="3">
        <v>1</v>
      </c>
      <c r="B204" s="21" t="s">
        <v>273</v>
      </c>
      <c r="C204" s="65" t="s">
        <v>891</v>
      </c>
      <c r="D204" s="160" t="s">
        <v>892</v>
      </c>
      <c r="E204" s="175" t="s">
        <v>890</v>
      </c>
      <c r="F204" s="3">
        <v>1</v>
      </c>
      <c r="G204" s="21" t="s">
        <v>1005</v>
      </c>
      <c r="I204" s="165" t="s">
        <v>521</v>
      </c>
      <c r="J204" s="176">
        <v>1084</v>
      </c>
      <c r="K204" s="176">
        <v>1310</v>
      </c>
      <c r="L204" s="171">
        <v>13.3</v>
      </c>
      <c r="M204" s="216" t="s">
        <v>917</v>
      </c>
      <c r="N204" s="171"/>
      <c r="O204" s="181">
        <v>130</v>
      </c>
      <c r="P204" s="181">
        <v>150</v>
      </c>
      <c r="Q204" s="181">
        <v>290</v>
      </c>
      <c r="R204" s="181">
        <v>292</v>
      </c>
      <c r="S204" s="181">
        <v>189</v>
      </c>
      <c r="T204" s="181">
        <v>193</v>
      </c>
      <c r="U204" s="176">
        <v>228</v>
      </c>
      <c r="V204" s="176">
        <v>244</v>
      </c>
      <c r="W204" s="176">
        <v>199</v>
      </c>
      <c r="X204" s="176">
        <v>211</v>
      </c>
      <c r="Y204" s="176">
        <v>100</v>
      </c>
      <c r="Z204" s="176">
        <v>108</v>
      </c>
      <c r="AA204" s="176">
        <v>243</v>
      </c>
      <c r="AB204" s="176">
        <v>245</v>
      </c>
      <c r="AC204" s="176">
        <v>290</v>
      </c>
      <c r="AD204" s="176">
        <v>302</v>
      </c>
      <c r="AE204" s="176">
        <v>135</v>
      </c>
      <c r="AF204" s="176">
        <v>139</v>
      </c>
      <c r="AG204" s="176">
        <v>346</v>
      </c>
      <c r="AH204" s="176">
        <v>346</v>
      </c>
      <c r="AI204" s="176">
        <v>185</v>
      </c>
      <c r="AJ204" s="176">
        <v>193</v>
      </c>
      <c r="AK204" s="176">
        <v>232</v>
      </c>
      <c r="AL204" s="176">
        <v>232</v>
      </c>
      <c r="AM204" s="176">
        <v>162</v>
      </c>
      <c r="AN204" s="176">
        <v>162</v>
      </c>
      <c r="AO204" s="176">
        <v>193</v>
      </c>
      <c r="AP204" s="176">
        <v>195</v>
      </c>
      <c r="AQ204" s="176">
        <v>160</v>
      </c>
      <c r="AR204" s="176">
        <v>164</v>
      </c>
      <c r="AS204" s="176">
        <v>214</v>
      </c>
      <c r="AT204" s="176">
        <v>218</v>
      </c>
      <c r="AU204" s="176">
        <v>151</v>
      </c>
      <c r="AV204" s="176">
        <v>153</v>
      </c>
      <c r="AW204" s="176">
        <v>323</v>
      </c>
      <c r="AX204" s="176">
        <v>323</v>
      </c>
      <c r="AY204" s="176">
        <v>141</v>
      </c>
      <c r="AZ204" s="176">
        <v>141</v>
      </c>
      <c r="BA204" s="176">
        <v>189</v>
      </c>
      <c r="BB204" s="176">
        <v>190</v>
      </c>
      <c r="BC204" s="176">
        <v>270</v>
      </c>
      <c r="BD204" s="176">
        <v>500</v>
      </c>
    </row>
    <row r="205" spans="1:56" x14ac:dyDescent="0.25">
      <c r="A205" s="3">
        <v>1</v>
      </c>
      <c r="B205" s="21" t="s">
        <v>273</v>
      </c>
      <c r="C205" s="65" t="s">
        <v>888</v>
      </c>
      <c r="D205" s="160" t="s">
        <v>889</v>
      </c>
      <c r="E205" s="175" t="s">
        <v>887</v>
      </c>
      <c r="F205" s="3">
        <v>1</v>
      </c>
      <c r="G205" s="21" t="s">
        <v>1005</v>
      </c>
      <c r="I205" s="165" t="s">
        <v>523</v>
      </c>
      <c r="J205" s="183">
        <v>1095</v>
      </c>
      <c r="K205" s="183">
        <v>1345</v>
      </c>
      <c r="L205" s="171">
        <v>108.3</v>
      </c>
      <c r="M205" s="216" t="s">
        <v>917</v>
      </c>
      <c r="N205" s="171"/>
      <c r="O205" s="181">
        <v>130</v>
      </c>
      <c r="P205" s="181">
        <v>140</v>
      </c>
      <c r="Q205" s="181">
        <v>290</v>
      </c>
      <c r="R205" s="181">
        <v>292</v>
      </c>
      <c r="S205" s="181">
        <v>189</v>
      </c>
      <c r="T205" s="181">
        <v>189</v>
      </c>
      <c r="U205" s="176">
        <v>224</v>
      </c>
      <c r="V205" s="176">
        <v>244</v>
      </c>
      <c r="W205" s="176">
        <v>199</v>
      </c>
      <c r="X205" s="176">
        <v>199</v>
      </c>
      <c r="Y205" s="176">
        <v>100</v>
      </c>
      <c r="Z205" s="176">
        <v>152</v>
      </c>
      <c r="AA205" s="176">
        <v>243</v>
      </c>
      <c r="AB205" s="176">
        <v>245</v>
      </c>
      <c r="AC205" s="176">
        <v>266</v>
      </c>
      <c r="AD205" s="176">
        <v>284</v>
      </c>
      <c r="AE205" s="176">
        <v>131</v>
      </c>
      <c r="AF205" s="176">
        <v>135</v>
      </c>
      <c r="AG205" s="176">
        <v>344</v>
      </c>
      <c r="AH205" s="176">
        <v>346</v>
      </c>
      <c r="AI205" s="176">
        <v>185</v>
      </c>
      <c r="AJ205" s="176">
        <v>185</v>
      </c>
      <c r="AK205" s="176">
        <v>232</v>
      </c>
      <c r="AL205" s="176">
        <v>232</v>
      </c>
      <c r="AM205" s="176">
        <v>162</v>
      </c>
      <c r="AN205" s="176">
        <v>162</v>
      </c>
      <c r="AO205" s="176">
        <v>193</v>
      </c>
      <c r="AP205" s="176">
        <v>193</v>
      </c>
      <c r="AQ205" s="176">
        <v>156</v>
      </c>
      <c r="AR205" s="176">
        <v>160</v>
      </c>
      <c r="AS205" s="176">
        <v>218</v>
      </c>
      <c r="AT205" s="176">
        <v>226</v>
      </c>
      <c r="AU205" s="176">
        <v>151</v>
      </c>
      <c r="AV205" s="176">
        <v>153</v>
      </c>
      <c r="AW205" s="176">
        <v>323</v>
      </c>
      <c r="AX205" s="176">
        <v>323</v>
      </c>
      <c r="AY205" s="176">
        <v>141</v>
      </c>
      <c r="AZ205" s="176">
        <v>141</v>
      </c>
      <c r="BA205" s="176">
        <v>186</v>
      </c>
      <c r="BB205" s="176">
        <v>190</v>
      </c>
      <c r="BC205" s="176">
        <v>256</v>
      </c>
      <c r="BD205" s="176">
        <v>500</v>
      </c>
    </row>
    <row r="206" spans="1:56" x14ac:dyDescent="0.25">
      <c r="A206" s="3">
        <v>1</v>
      </c>
      <c r="B206" s="21" t="s">
        <v>273</v>
      </c>
      <c r="C206" s="65"/>
      <c r="D206" s="160" t="s">
        <v>886</v>
      </c>
      <c r="E206" s="175" t="s">
        <v>885</v>
      </c>
      <c r="F206" s="3">
        <v>0</v>
      </c>
      <c r="G206" s="21" t="s">
        <v>1005</v>
      </c>
      <c r="I206" s="165" t="s">
        <v>715</v>
      </c>
      <c r="J206" s="176">
        <v>1055</v>
      </c>
      <c r="K206" s="176">
        <v>1381</v>
      </c>
      <c r="L206" s="171">
        <v>39.200000000000003</v>
      </c>
      <c r="M206" s="216" t="s">
        <v>917</v>
      </c>
      <c r="N206" s="171"/>
      <c r="O206" s="181">
        <v>132</v>
      </c>
      <c r="P206" s="181">
        <v>150</v>
      </c>
      <c r="Q206" s="181">
        <v>290</v>
      </c>
      <c r="R206" s="181">
        <v>292</v>
      </c>
      <c r="S206" s="181">
        <v>189</v>
      </c>
      <c r="T206" s="181">
        <v>193</v>
      </c>
      <c r="U206" s="176">
        <v>216</v>
      </c>
      <c r="V206" s="176">
        <v>216</v>
      </c>
      <c r="W206" s="176">
        <v>199</v>
      </c>
      <c r="X206" s="176">
        <v>211</v>
      </c>
      <c r="Y206" s="176">
        <v>112</v>
      </c>
      <c r="Z206" s="21">
        <v>0</v>
      </c>
      <c r="AA206" s="176">
        <v>243</v>
      </c>
      <c r="AB206" s="176">
        <v>243</v>
      </c>
      <c r="AC206" s="176">
        <v>272</v>
      </c>
      <c r="AD206" s="176">
        <v>278</v>
      </c>
      <c r="AE206" s="176">
        <v>139</v>
      </c>
      <c r="AF206" s="176">
        <v>143</v>
      </c>
      <c r="AG206" s="176">
        <v>342</v>
      </c>
      <c r="AH206" s="176">
        <v>344</v>
      </c>
      <c r="AI206" s="176">
        <v>185</v>
      </c>
      <c r="AJ206" s="176">
        <v>193</v>
      </c>
      <c r="AK206" s="176">
        <v>232</v>
      </c>
      <c r="AL206" s="176">
        <v>232</v>
      </c>
      <c r="AM206" s="176">
        <v>162</v>
      </c>
      <c r="AN206" s="176">
        <v>164</v>
      </c>
      <c r="AO206" s="176">
        <v>195</v>
      </c>
      <c r="AP206" s="176">
        <v>205</v>
      </c>
      <c r="AQ206" s="176">
        <v>164</v>
      </c>
      <c r="AR206" s="176">
        <v>168</v>
      </c>
      <c r="AS206" s="176">
        <v>214</v>
      </c>
      <c r="AT206" s="176">
        <v>230</v>
      </c>
      <c r="AU206" s="176">
        <v>153</v>
      </c>
      <c r="AV206" s="176">
        <v>155</v>
      </c>
      <c r="AW206" s="176">
        <v>323</v>
      </c>
      <c r="AX206" s="176">
        <v>323</v>
      </c>
      <c r="AY206" s="176">
        <v>149</v>
      </c>
      <c r="AZ206" s="176">
        <v>149</v>
      </c>
      <c r="BA206" s="176">
        <v>189</v>
      </c>
      <c r="BB206" s="176">
        <v>190</v>
      </c>
      <c r="BC206" s="176">
        <v>492</v>
      </c>
      <c r="BD206" s="176">
        <v>500</v>
      </c>
    </row>
    <row r="207" spans="1:56" x14ac:dyDescent="0.25">
      <c r="A207" s="3">
        <v>1</v>
      </c>
      <c r="B207" s="21" t="s">
        <v>273</v>
      </c>
      <c r="C207" s="65"/>
      <c r="D207" s="160" t="s">
        <v>884</v>
      </c>
      <c r="E207" s="175" t="s">
        <v>883</v>
      </c>
      <c r="F207" s="3">
        <v>0</v>
      </c>
      <c r="G207" s="21" t="s">
        <v>1005</v>
      </c>
      <c r="I207" s="165" t="s">
        <v>523</v>
      </c>
      <c r="J207" s="176">
        <v>700</v>
      </c>
      <c r="K207" s="176">
        <v>1659</v>
      </c>
      <c r="L207" s="171">
        <v>65</v>
      </c>
      <c r="M207" s="216" t="s">
        <v>917</v>
      </c>
      <c r="N207" s="171"/>
      <c r="O207" s="181">
        <v>132</v>
      </c>
      <c r="P207" s="181">
        <v>132</v>
      </c>
      <c r="Q207" s="181">
        <v>292</v>
      </c>
      <c r="R207" s="181">
        <v>292</v>
      </c>
      <c r="S207" s="181">
        <v>189</v>
      </c>
      <c r="T207" s="181">
        <v>197</v>
      </c>
      <c r="U207" s="176">
        <v>246</v>
      </c>
      <c r="V207" s="176">
        <v>258</v>
      </c>
      <c r="W207" s="183">
        <v>187</v>
      </c>
      <c r="X207" s="183">
        <v>187</v>
      </c>
      <c r="Y207" s="176">
        <v>152</v>
      </c>
      <c r="Z207" s="21">
        <v>0</v>
      </c>
      <c r="AA207" s="176">
        <v>245</v>
      </c>
      <c r="AB207" s="176">
        <v>245</v>
      </c>
      <c r="AC207" s="176">
        <v>278</v>
      </c>
      <c r="AD207" s="176">
        <v>290</v>
      </c>
      <c r="AE207" s="176">
        <v>139</v>
      </c>
      <c r="AF207" s="176">
        <v>155</v>
      </c>
      <c r="AG207" s="176">
        <v>342</v>
      </c>
      <c r="AH207" s="176">
        <v>342</v>
      </c>
      <c r="AI207" s="176">
        <v>185</v>
      </c>
      <c r="AJ207" s="176">
        <v>193</v>
      </c>
      <c r="AK207" s="176">
        <v>226</v>
      </c>
      <c r="AL207" s="176">
        <v>226</v>
      </c>
      <c r="AM207" s="176">
        <v>156</v>
      </c>
      <c r="AN207" s="176">
        <v>164</v>
      </c>
      <c r="AO207" s="176">
        <v>189</v>
      </c>
      <c r="AP207" s="176">
        <v>201</v>
      </c>
      <c r="AQ207" s="176">
        <v>164</v>
      </c>
      <c r="AR207" s="176">
        <v>180</v>
      </c>
      <c r="AS207" s="176">
        <v>226</v>
      </c>
      <c r="AT207" s="176">
        <v>226</v>
      </c>
      <c r="AU207" s="176">
        <v>155</v>
      </c>
      <c r="AV207" s="176">
        <v>155</v>
      </c>
      <c r="AW207" s="176">
        <v>323</v>
      </c>
      <c r="AX207" s="176">
        <v>325</v>
      </c>
      <c r="AY207" s="176">
        <v>141</v>
      </c>
      <c r="AZ207" s="176">
        <v>149</v>
      </c>
      <c r="BA207" s="176">
        <v>189</v>
      </c>
      <c r="BB207" s="176">
        <v>190</v>
      </c>
      <c r="BC207" s="176">
        <v>233</v>
      </c>
      <c r="BD207" s="176">
        <v>238</v>
      </c>
    </row>
    <row r="208" spans="1:56" x14ac:dyDescent="0.25">
      <c r="A208" s="3">
        <v>1</v>
      </c>
      <c r="B208" s="21" t="s">
        <v>273</v>
      </c>
      <c r="C208" s="65" t="s">
        <v>881</v>
      </c>
      <c r="D208" s="160" t="s">
        <v>882</v>
      </c>
      <c r="E208" s="175" t="s">
        <v>880</v>
      </c>
      <c r="F208" s="3">
        <v>0</v>
      </c>
      <c r="G208" s="21" t="s">
        <v>1005</v>
      </c>
      <c r="I208" s="165" t="s">
        <v>523</v>
      </c>
      <c r="J208" s="176">
        <v>1061</v>
      </c>
      <c r="K208" s="176">
        <v>1345</v>
      </c>
      <c r="L208" s="171">
        <v>75</v>
      </c>
      <c r="M208" s="216" t="s">
        <v>917</v>
      </c>
      <c r="N208" s="171"/>
      <c r="O208" s="181">
        <v>130</v>
      </c>
      <c r="P208" s="181">
        <v>132</v>
      </c>
      <c r="Q208" s="181">
        <v>290</v>
      </c>
      <c r="R208" s="181">
        <v>292</v>
      </c>
      <c r="S208" s="181">
        <v>189</v>
      </c>
      <c r="T208" s="181">
        <v>193</v>
      </c>
      <c r="U208" s="176">
        <v>234</v>
      </c>
      <c r="V208" s="176">
        <v>244</v>
      </c>
      <c r="W208" s="176">
        <v>199</v>
      </c>
      <c r="X208" s="176">
        <v>199</v>
      </c>
      <c r="Y208" s="176">
        <v>120</v>
      </c>
      <c r="Z208" s="21">
        <v>0</v>
      </c>
      <c r="AA208" s="176">
        <v>245</v>
      </c>
      <c r="AB208" s="176">
        <v>245</v>
      </c>
      <c r="AC208" s="176">
        <v>266</v>
      </c>
      <c r="AD208" s="176">
        <v>290</v>
      </c>
      <c r="AE208" s="176">
        <v>135</v>
      </c>
      <c r="AF208" s="176">
        <v>159</v>
      </c>
      <c r="AG208" s="176">
        <v>332</v>
      </c>
      <c r="AH208" s="176">
        <v>344</v>
      </c>
      <c r="AI208" s="176">
        <v>185</v>
      </c>
      <c r="AJ208" s="176">
        <v>185</v>
      </c>
      <c r="AK208" s="176">
        <v>232</v>
      </c>
      <c r="AL208" s="176">
        <v>234</v>
      </c>
      <c r="AM208" s="176">
        <v>162</v>
      </c>
      <c r="AN208" s="176">
        <v>162</v>
      </c>
      <c r="AO208" s="176">
        <v>193</v>
      </c>
      <c r="AP208" s="176">
        <v>195</v>
      </c>
      <c r="AQ208" s="176">
        <v>160</v>
      </c>
      <c r="AR208" s="176">
        <v>184</v>
      </c>
      <c r="AS208" s="176">
        <v>218</v>
      </c>
      <c r="AT208" s="176">
        <v>230</v>
      </c>
      <c r="AU208" s="176">
        <v>145</v>
      </c>
      <c r="AV208" s="176">
        <v>151</v>
      </c>
      <c r="AW208" s="176">
        <v>323</v>
      </c>
      <c r="AX208" s="176">
        <v>323</v>
      </c>
      <c r="AY208" s="176">
        <v>141</v>
      </c>
      <c r="AZ208" s="176">
        <v>141</v>
      </c>
      <c r="BA208" s="176">
        <v>186</v>
      </c>
      <c r="BB208" s="176">
        <v>190</v>
      </c>
      <c r="BC208" s="176">
        <v>226</v>
      </c>
      <c r="BD208" s="176">
        <v>500</v>
      </c>
    </row>
    <row r="209" spans="1:56" x14ac:dyDescent="0.25">
      <c r="A209" s="3">
        <v>1</v>
      </c>
      <c r="B209" s="21" t="s">
        <v>273</v>
      </c>
      <c r="C209" s="65" t="s">
        <v>878</v>
      </c>
      <c r="D209" s="160" t="s">
        <v>879</v>
      </c>
      <c r="E209" s="175" t="s">
        <v>877</v>
      </c>
      <c r="F209" s="3">
        <v>1</v>
      </c>
      <c r="G209" s="21" t="s">
        <v>1005</v>
      </c>
      <c r="I209" s="165" t="s">
        <v>523</v>
      </c>
      <c r="J209" s="176">
        <v>1018</v>
      </c>
      <c r="K209" s="176">
        <v>1345</v>
      </c>
      <c r="L209" s="171">
        <v>66.3</v>
      </c>
      <c r="M209" s="216" t="s">
        <v>917</v>
      </c>
      <c r="N209" s="171"/>
      <c r="O209" s="181">
        <v>130</v>
      </c>
      <c r="P209" s="181">
        <v>132</v>
      </c>
      <c r="Q209" s="181">
        <v>290</v>
      </c>
      <c r="R209" s="181">
        <v>292</v>
      </c>
      <c r="S209" s="181">
        <v>185</v>
      </c>
      <c r="T209" s="181">
        <v>189</v>
      </c>
      <c r="U209" s="176">
        <v>234</v>
      </c>
      <c r="V209" s="176">
        <v>258</v>
      </c>
      <c r="W209" s="176">
        <v>199</v>
      </c>
      <c r="X209" s="176">
        <v>211</v>
      </c>
      <c r="Y209" s="176">
        <v>100</v>
      </c>
      <c r="Z209" s="176">
        <v>108</v>
      </c>
      <c r="AA209" s="176">
        <v>243</v>
      </c>
      <c r="AB209" s="176">
        <v>243</v>
      </c>
      <c r="AC209" s="176">
        <v>266</v>
      </c>
      <c r="AD209" s="176">
        <v>302</v>
      </c>
      <c r="AE209" s="176">
        <v>135</v>
      </c>
      <c r="AF209" s="176">
        <v>159</v>
      </c>
      <c r="AG209" s="176">
        <v>336</v>
      </c>
      <c r="AH209" s="176">
        <v>344</v>
      </c>
      <c r="AI209" s="176">
        <v>185</v>
      </c>
      <c r="AJ209" s="176">
        <v>189</v>
      </c>
      <c r="AK209" s="176">
        <v>232</v>
      </c>
      <c r="AL209" s="176">
        <v>232</v>
      </c>
      <c r="AM209" s="176">
        <v>156</v>
      </c>
      <c r="AN209" s="176">
        <v>162</v>
      </c>
      <c r="AO209" s="176">
        <v>195</v>
      </c>
      <c r="AP209" s="176">
        <v>205</v>
      </c>
      <c r="AQ209" s="176">
        <v>160</v>
      </c>
      <c r="AR209" s="176">
        <v>184</v>
      </c>
      <c r="AS209" s="176">
        <v>214</v>
      </c>
      <c r="AT209" s="176">
        <v>218</v>
      </c>
      <c r="AU209" s="176">
        <v>151</v>
      </c>
      <c r="AV209" s="176">
        <v>151</v>
      </c>
      <c r="AW209" s="176">
        <v>323</v>
      </c>
      <c r="AX209" s="176">
        <v>323</v>
      </c>
      <c r="AY209" s="176">
        <v>141</v>
      </c>
      <c r="AZ209" s="176">
        <v>149</v>
      </c>
      <c r="BA209" s="176">
        <v>186</v>
      </c>
      <c r="BB209" s="176">
        <v>189</v>
      </c>
      <c r="BC209" s="176">
        <v>224</v>
      </c>
      <c r="BD209" s="176">
        <v>500</v>
      </c>
    </row>
    <row r="210" spans="1:56" x14ac:dyDescent="0.25">
      <c r="A210" s="3">
        <v>1</v>
      </c>
      <c r="B210" s="21" t="s">
        <v>273</v>
      </c>
      <c r="C210" s="65" t="s">
        <v>875</v>
      </c>
      <c r="D210" s="160" t="s">
        <v>876</v>
      </c>
      <c r="E210" s="175" t="s">
        <v>874</v>
      </c>
      <c r="F210" s="3">
        <v>1</v>
      </c>
      <c r="G210" s="21" t="s">
        <v>1005</v>
      </c>
      <c r="I210" s="165" t="s">
        <v>715</v>
      </c>
      <c r="J210" s="176">
        <v>1082</v>
      </c>
      <c r="K210" s="176">
        <v>1305</v>
      </c>
      <c r="L210" s="171">
        <v>13.7</v>
      </c>
      <c r="M210" s="216" t="s">
        <v>917</v>
      </c>
      <c r="N210" s="171"/>
      <c r="O210" s="181">
        <v>130</v>
      </c>
      <c r="P210" s="181">
        <v>130</v>
      </c>
      <c r="Q210" s="181">
        <v>290</v>
      </c>
      <c r="R210" s="181">
        <v>290</v>
      </c>
      <c r="S210" s="181">
        <v>189</v>
      </c>
      <c r="T210" s="181">
        <v>189</v>
      </c>
      <c r="U210" s="176">
        <v>224</v>
      </c>
      <c r="V210" s="176">
        <v>262</v>
      </c>
      <c r="W210" s="176">
        <v>199</v>
      </c>
      <c r="X210" s="176">
        <v>223</v>
      </c>
      <c r="Y210" s="176">
        <v>104</v>
      </c>
      <c r="Z210" s="176">
        <v>120</v>
      </c>
      <c r="AA210" s="176">
        <v>243</v>
      </c>
      <c r="AB210" s="176">
        <v>243</v>
      </c>
      <c r="AC210" s="176">
        <v>272</v>
      </c>
      <c r="AD210" s="176">
        <v>302</v>
      </c>
      <c r="AE210" s="176">
        <v>139</v>
      </c>
      <c r="AF210" s="176">
        <v>139</v>
      </c>
      <c r="AG210" s="176">
        <v>336</v>
      </c>
      <c r="AH210" s="176">
        <v>340</v>
      </c>
      <c r="AI210" s="176">
        <v>185</v>
      </c>
      <c r="AJ210" s="176">
        <v>185</v>
      </c>
      <c r="AK210" s="176">
        <v>226</v>
      </c>
      <c r="AL210" s="176">
        <v>232</v>
      </c>
      <c r="AM210" s="176">
        <v>162</v>
      </c>
      <c r="AN210" s="176">
        <v>164</v>
      </c>
      <c r="AO210" s="176">
        <v>193</v>
      </c>
      <c r="AP210" s="176">
        <v>199</v>
      </c>
      <c r="AQ210" s="176">
        <v>164</v>
      </c>
      <c r="AR210" s="176">
        <v>164</v>
      </c>
      <c r="AS210" s="176">
        <v>218</v>
      </c>
      <c r="AT210" s="176">
        <v>218</v>
      </c>
      <c r="AU210" s="176">
        <v>151</v>
      </c>
      <c r="AV210" s="176">
        <v>155</v>
      </c>
      <c r="AW210" s="176">
        <v>323</v>
      </c>
      <c r="AX210" s="176">
        <v>325</v>
      </c>
      <c r="AY210" s="176">
        <v>141</v>
      </c>
      <c r="AZ210" s="176">
        <v>149</v>
      </c>
      <c r="BA210" s="176">
        <v>189</v>
      </c>
      <c r="BB210" s="176">
        <v>190</v>
      </c>
      <c r="BC210" s="176">
        <v>212</v>
      </c>
      <c r="BD210" s="176">
        <v>500</v>
      </c>
    </row>
    <row r="211" spans="1:56" x14ac:dyDescent="0.25">
      <c r="A211" s="3">
        <v>1</v>
      </c>
      <c r="B211" s="21" t="s">
        <v>273</v>
      </c>
      <c r="C211" s="65" t="s">
        <v>872</v>
      </c>
      <c r="D211" s="160" t="s">
        <v>873</v>
      </c>
      <c r="E211" s="175" t="s">
        <v>871</v>
      </c>
      <c r="F211" s="3">
        <v>1</v>
      </c>
      <c r="G211" s="21" t="s">
        <v>1005</v>
      </c>
      <c r="I211" s="165" t="s">
        <v>715</v>
      </c>
      <c r="J211" s="176">
        <v>1108</v>
      </c>
      <c r="K211" s="176">
        <v>1381</v>
      </c>
      <c r="L211" s="171">
        <v>29.4</v>
      </c>
      <c r="M211" s="216" t="s">
        <v>917</v>
      </c>
      <c r="N211" s="171"/>
      <c r="O211" s="181">
        <v>132</v>
      </c>
      <c r="P211" s="181">
        <v>140</v>
      </c>
      <c r="Q211" s="181">
        <v>290</v>
      </c>
      <c r="R211" s="181">
        <v>292</v>
      </c>
      <c r="S211" s="181">
        <v>189</v>
      </c>
      <c r="T211" s="181">
        <v>193</v>
      </c>
      <c r="U211" s="176">
        <v>216</v>
      </c>
      <c r="V211" s="176">
        <v>246</v>
      </c>
      <c r="W211" s="176">
        <v>199</v>
      </c>
      <c r="X211" s="176">
        <v>211</v>
      </c>
      <c r="Y211" s="176">
        <v>104</v>
      </c>
      <c r="Z211" s="176">
        <v>104</v>
      </c>
      <c r="AA211" s="176">
        <v>243</v>
      </c>
      <c r="AB211" s="176">
        <v>243</v>
      </c>
      <c r="AC211" s="176">
        <v>272</v>
      </c>
      <c r="AD211" s="176">
        <v>290</v>
      </c>
      <c r="AE211" s="176">
        <v>131</v>
      </c>
      <c r="AF211" s="176">
        <v>159</v>
      </c>
      <c r="AG211" s="176">
        <v>338</v>
      </c>
      <c r="AH211" s="176">
        <v>340</v>
      </c>
      <c r="AI211" s="176">
        <v>185</v>
      </c>
      <c r="AJ211" s="176">
        <v>185</v>
      </c>
      <c r="AK211" s="176">
        <v>232</v>
      </c>
      <c r="AL211" s="176">
        <v>232</v>
      </c>
      <c r="AM211" s="176">
        <v>164</v>
      </c>
      <c r="AN211" s="176">
        <v>164</v>
      </c>
      <c r="AO211" s="176">
        <v>195</v>
      </c>
      <c r="AP211" s="176">
        <v>195</v>
      </c>
      <c r="AQ211" s="176">
        <v>156</v>
      </c>
      <c r="AR211" s="176">
        <v>184</v>
      </c>
      <c r="AS211" s="176">
        <v>218</v>
      </c>
      <c r="AT211" s="176">
        <v>226</v>
      </c>
      <c r="AU211" s="176">
        <v>153</v>
      </c>
      <c r="AV211" s="176">
        <v>155</v>
      </c>
      <c r="AW211" s="176">
        <v>323</v>
      </c>
      <c r="AX211" s="176">
        <v>323</v>
      </c>
      <c r="AY211" s="176">
        <v>141</v>
      </c>
      <c r="AZ211" s="176">
        <v>149</v>
      </c>
      <c r="BA211" s="176">
        <v>190</v>
      </c>
      <c r="BB211" s="176">
        <v>190</v>
      </c>
      <c r="BC211" s="176">
        <v>207</v>
      </c>
      <c r="BD211" s="176">
        <v>500</v>
      </c>
    </row>
    <row r="212" spans="1:56" x14ac:dyDescent="0.25">
      <c r="A212" s="3">
        <v>1</v>
      </c>
      <c r="B212" s="21" t="s">
        <v>273</v>
      </c>
      <c r="C212" s="65"/>
      <c r="D212" s="160" t="s">
        <v>870</v>
      </c>
      <c r="E212" s="175" t="s">
        <v>869</v>
      </c>
      <c r="F212" s="3">
        <v>0</v>
      </c>
      <c r="G212" s="21" t="s">
        <v>1005</v>
      </c>
      <c r="I212" s="165" t="s">
        <v>715</v>
      </c>
      <c r="J212" s="176">
        <v>1034</v>
      </c>
      <c r="K212" s="176">
        <v>1305</v>
      </c>
      <c r="L212" s="171">
        <v>31.6</v>
      </c>
      <c r="M212" s="216" t="s">
        <v>917</v>
      </c>
      <c r="N212" s="171"/>
      <c r="O212" s="181">
        <v>130</v>
      </c>
      <c r="P212" s="181">
        <v>130</v>
      </c>
      <c r="Q212" s="181">
        <v>290</v>
      </c>
      <c r="R212" s="181">
        <v>290</v>
      </c>
      <c r="S212" s="181">
        <v>185</v>
      </c>
      <c r="T212" s="181">
        <v>189</v>
      </c>
      <c r="U212" s="176">
        <v>234</v>
      </c>
      <c r="V212" s="176">
        <v>246</v>
      </c>
      <c r="W212" s="176">
        <v>199</v>
      </c>
      <c r="X212" s="176">
        <v>199</v>
      </c>
      <c r="Y212" s="176">
        <v>104</v>
      </c>
      <c r="Z212" s="21">
        <v>0</v>
      </c>
      <c r="AA212" s="176">
        <v>243</v>
      </c>
      <c r="AB212" s="176">
        <v>243</v>
      </c>
      <c r="AC212" s="176">
        <v>266</v>
      </c>
      <c r="AD212" s="176">
        <v>302</v>
      </c>
      <c r="AE212" s="176">
        <v>135</v>
      </c>
      <c r="AF212" s="176">
        <v>139</v>
      </c>
      <c r="AG212" s="176">
        <v>336</v>
      </c>
      <c r="AH212" s="176">
        <v>340</v>
      </c>
      <c r="AI212" s="176">
        <v>185</v>
      </c>
      <c r="AJ212" s="176">
        <v>193</v>
      </c>
      <c r="AK212" s="176">
        <v>232</v>
      </c>
      <c r="AL212" s="176">
        <v>232</v>
      </c>
      <c r="AM212" s="176">
        <v>164</v>
      </c>
      <c r="AN212" s="176">
        <v>166</v>
      </c>
      <c r="AO212" s="176">
        <v>193</v>
      </c>
      <c r="AP212" s="176">
        <v>193</v>
      </c>
      <c r="AQ212" s="176">
        <v>160</v>
      </c>
      <c r="AR212" s="176">
        <v>164</v>
      </c>
      <c r="AS212" s="176">
        <v>218</v>
      </c>
      <c r="AT212" s="176">
        <v>226</v>
      </c>
      <c r="AU212" s="176">
        <v>151</v>
      </c>
      <c r="AV212" s="176">
        <v>153</v>
      </c>
      <c r="AW212" s="176">
        <v>323</v>
      </c>
      <c r="AX212" s="176">
        <v>325</v>
      </c>
      <c r="AY212" s="176">
        <v>149</v>
      </c>
      <c r="AZ212" s="176">
        <v>149</v>
      </c>
      <c r="BA212" s="176">
        <v>186</v>
      </c>
      <c r="BB212" s="176">
        <v>189</v>
      </c>
      <c r="BC212" s="176">
        <v>224</v>
      </c>
      <c r="BD212" s="176">
        <v>500</v>
      </c>
    </row>
    <row r="213" spans="1:56" x14ac:dyDescent="0.25">
      <c r="A213" s="3">
        <v>1</v>
      </c>
      <c r="B213" s="21" t="s">
        <v>273</v>
      </c>
      <c r="C213" s="65"/>
      <c r="D213" s="160" t="s">
        <v>868</v>
      </c>
      <c r="E213" s="175" t="s">
        <v>867</v>
      </c>
      <c r="F213" s="3">
        <v>1</v>
      </c>
      <c r="G213" s="21" t="s">
        <v>1005</v>
      </c>
      <c r="I213" s="165" t="s">
        <v>715</v>
      </c>
      <c r="J213" s="176">
        <v>1034</v>
      </c>
      <c r="K213" s="176">
        <v>1305</v>
      </c>
      <c r="L213" s="171">
        <v>14.1</v>
      </c>
      <c r="M213" s="216" t="s">
        <v>917</v>
      </c>
      <c r="N213" s="171"/>
      <c r="O213" s="181">
        <v>130</v>
      </c>
      <c r="P213" s="181">
        <v>140</v>
      </c>
      <c r="Q213" s="181">
        <v>290</v>
      </c>
      <c r="R213" s="181">
        <v>292</v>
      </c>
      <c r="S213" s="181">
        <v>185</v>
      </c>
      <c r="T213" s="181">
        <v>189</v>
      </c>
      <c r="U213" s="176">
        <v>224</v>
      </c>
      <c r="V213" s="176">
        <v>246</v>
      </c>
      <c r="W213" s="176">
        <v>199</v>
      </c>
      <c r="X213" s="176">
        <v>223</v>
      </c>
      <c r="Y213" s="176">
        <v>100</v>
      </c>
      <c r="Z213" s="176">
        <v>108</v>
      </c>
      <c r="AA213" s="176">
        <v>243</v>
      </c>
      <c r="AB213" s="176">
        <v>243</v>
      </c>
      <c r="AC213" s="176">
        <v>296</v>
      </c>
      <c r="AD213" s="176">
        <v>302</v>
      </c>
      <c r="AE213" s="176">
        <v>135</v>
      </c>
      <c r="AF213" s="176">
        <v>139</v>
      </c>
      <c r="AG213" s="176">
        <v>340</v>
      </c>
      <c r="AH213" s="176">
        <v>346</v>
      </c>
      <c r="AI213" s="176">
        <v>185</v>
      </c>
      <c r="AJ213" s="176">
        <v>193</v>
      </c>
      <c r="AK213" s="176">
        <v>232</v>
      </c>
      <c r="AL213" s="176">
        <v>232</v>
      </c>
      <c r="AM213" s="176">
        <v>162</v>
      </c>
      <c r="AN213" s="176">
        <v>164</v>
      </c>
      <c r="AO213" s="176">
        <v>193</v>
      </c>
      <c r="AP213" s="176">
        <v>201</v>
      </c>
      <c r="AQ213" s="176">
        <v>160</v>
      </c>
      <c r="AR213" s="176">
        <v>164</v>
      </c>
      <c r="AS213" s="176">
        <v>218</v>
      </c>
      <c r="AT213" s="176">
        <v>218</v>
      </c>
      <c r="AU213" s="176">
        <v>151</v>
      </c>
      <c r="AV213" s="176">
        <v>153</v>
      </c>
      <c r="AW213" s="176">
        <v>323</v>
      </c>
      <c r="AX213" s="176">
        <v>323</v>
      </c>
      <c r="AY213" s="176">
        <v>149</v>
      </c>
      <c r="AZ213" s="176">
        <v>149</v>
      </c>
      <c r="BA213" s="176">
        <v>189</v>
      </c>
      <c r="BB213" s="176">
        <v>190</v>
      </c>
      <c r="BC213" s="176">
        <v>224</v>
      </c>
      <c r="BD213" s="176">
        <v>500</v>
      </c>
    </row>
    <row r="214" spans="1:56" x14ac:dyDescent="0.25">
      <c r="A214" s="3">
        <v>1</v>
      </c>
      <c r="B214" s="21" t="s">
        <v>273</v>
      </c>
      <c r="C214" s="65"/>
      <c r="D214" s="160" t="s">
        <v>752</v>
      </c>
      <c r="E214" s="175" t="s">
        <v>751</v>
      </c>
      <c r="F214" s="3">
        <v>1</v>
      </c>
      <c r="G214" s="21" t="s">
        <v>1005</v>
      </c>
      <c r="I214" s="165" t="s">
        <v>715</v>
      </c>
      <c r="J214" s="176">
        <v>1108</v>
      </c>
      <c r="K214" s="176">
        <v>1305</v>
      </c>
      <c r="L214" s="171">
        <v>84.3</v>
      </c>
      <c r="M214" s="216" t="s">
        <v>917</v>
      </c>
      <c r="N214" s="171"/>
      <c r="O214" s="181">
        <v>140</v>
      </c>
      <c r="P214" s="181">
        <v>140</v>
      </c>
      <c r="Q214" s="181">
        <v>292</v>
      </c>
      <c r="R214" s="181">
        <v>292</v>
      </c>
      <c r="S214" s="181">
        <v>189</v>
      </c>
      <c r="T214" s="181">
        <v>189</v>
      </c>
      <c r="U214" s="176">
        <v>216</v>
      </c>
      <c r="V214" s="176">
        <v>246</v>
      </c>
      <c r="W214" s="176">
        <v>211</v>
      </c>
      <c r="X214" s="176">
        <v>223</v>
      </c>
      <c r="Y214" s="176">
        <v>100</v>
      </c>
      <c r="Z214" s="176">
        <v>104</v>
      </c>
      <c r="AA214" s="176">
        <v>243</v>
      </c>
      <c r="AB214" s="176">
        <v>243</v>
      </c>
      <c r="AC214" s="176">
        <v>290</v>
      </c>
      <c r="AD214" s="176">
        <v>302</v>
      </c>
      <c r="AE214" s="176">
        <v>139</v>
      </c>
      <c r="AF214" s="176">
        <v>139</v>
      </c>
      <c r="AG214" s="176">
        <v>340</v>
      </c>
      <c r="AH214" s="176">
        <v>342</v>
      </c>
      <c r="AI214" s="176">
        <v>185</v>
      </c>
      <c r="AJ214" s="176">
        <v>185</v>
      </c>
      <c r="AK214" s="176">
        <v>232</v>
      </c>
      <c r="AL214" s="176">
        <v>232</v>
      </c>
      <c r="AM214" s="176">
        <v>156</v>
      </c>
      <c r="AN214" s="176">
        <v>166</v>
      </c>
      <c r="AO214" s="176">
        <v>193</v>
      </c>
      <c r="AP214" s="176">
        <v>193</v>
      </c>
      <c r="AQ214" s="176">
        <v>164</v>
      </c>
      <c r="AR214" s="176">
        <v>164</v>
      </c>
      <c r="AS214" s="176">
        <v>218</v>
      </c>
      <c r="AT214" s="176">
        <v>230</v>
      </c>
      <c r="AU214" s="176">
        <v>155</v>
      </c>
      <c r="AV214" s="176">
        <v>155</v>
      </c>
      <c r="AW214" s="176">
        <v>323</v>
      </c>
      <c r="AX214" s="176">
        <v>325</v>
      </c>
      <c r="AY214" s="176">
        <v>141</v>
      </c>
      <c r="AZ214" s="176">
        <v>149</v>
      </c>
      <c r="BA214" s="176">
        <v>189</v>
      </c>
      <c r="BB214" s="176">
        <v>190</v>
      </c>
      <c r="BC214" s="176">
        <v>500</v>
      </c>
      <c r="BD214" s="176">
        <v>500</v>
      </c>
    </row>
    <row r="215" spans="1:56" x14ac:dyDescent="0.25">
      <c r="A215" s="3">
        <v>1</v>
      </c>
      <c r="B215" s="21" t="s">
        <v>273</v>
      </c>
      <c r="C215" s="65"/>
      <c r="D215" s="160" t="s">
        <v>750</v>
      </c>
      <c r="E215" s="175" t="s">
        <v>749</v>
      </c>
      <c r="F215" s="3">
        <v>0</v>
      </c>
      <c r="G215" s="21" t="s">
        <v>1005</v>
      </c>
      <c r="I215" s="165" t="s">
        <v>715</v>
      </c>
      <c r="J215" s="176">
        <v>1108</v>
      </c>
      <c r="K215" s="176">
        <v>1305</v>
      </c>
      <c r="L215" s="171">
        <v>91.4</v>
      </c>
      <c r="M215" s="216" t="s">
        <v>917</v>
      </c>
      <c r="N215" s="171"/>
      <c r="O215" s="181">
        <v>132</v>
      </c>
      <c r="P215" s="181">
        <v>140</v>
      </c>
      <c r="Q215" s="181">
        <v>292</v>
      </c>
      <c r="R215" s="181">
        <v>292</v>
      </c>
      <c r="S215" s="181">
        <v>189</v>
      </c>
      <c r="T215" s="181">
        <v>193</v>
      </c>
      <c r="U215" s="176">
        <v>216</v>
      </c>
      <c r="V215" s="176">
        <v>224</v>
      </c>
      <c r="W215" s="176">
        <v>211</v>
      </c>
      <c r="X215" s="176">
        <v>223</v>
      </c>
      <c r="Y215" s="176">
        <v>100</v>
      </c>
      <c r="Z215" s="21">
        <v>0</v>
      </c>
      <c r="AA215" s="176">
        <v>243</v>
      </c>
      <c r="AB215" s="176">
        <v>243</v>
      </c>
      <c r="AC215" s="176">
        <v>290</v>
      </c>
      <c r="AD215" s="176">
        <v>302</v>
      </c>
      <c r="AE215" s="176">
        <v>135</v>
      </c>
      <c r="AF215" s="176">
        <v>139</v>
      </c>
      <c r="AG215" s="176">
        <v>340</v>
      </c>
      <c r="AH215" s="176">
        <v>342</v>
      </c>
      <c r="AI215" s="176">
        <v>185</v>
      </c>
      <c r="AJ215" s="176">
        <v>189</v>
      </c>
      <c r="AK215" s="176">
        <v>232</v>
      </c>
      <c r="AL215" s="176">
        <v>232</v>
      </c>
      <c r="AM215" s="176">
        <v>156</v>
      </c>
      <c r="AN215" s="176">
        <v>166</v>
      </c>
      <c r="AO215" s="176">
        <v>193</v>
      </c>
      <c r="AP215" s="176">
        <v>193</v>
      </c>
      <c r="AQ215" s="176">
        <v>160</v>
      </c>
      <c r="AR215" s="176">
        <v>164</v>
      </c>
      <c r="AS215" s="176">
        <v>218</v>
      </c>
      <c r="AT215" s="176">
        <v>226</v>
      </c>
      <c r="AU215" s="176">
        <v>145</v>
      </c>
      <c r="AV215" s="176">
        <v>151</v>
      </c>
      <c r="AW215" s="176">
        <v>323</v>
      </c>
      <c r="AX215" s="176">
        <v>323</v>
      </c>
      <c r="AY215" s="176">
        <v>141</v>
      </c>
      <c r="AZ215" s="176">
        <v>149</v>
      </c>
      <c r="BA215" s="176">
        <v>189</v>
      </c>
      <c r="BB215" s="176">
        <v>190</v>
      </c>
      <c r="BC215" s="176">
        <v>224</v>
      </c>
      <c r="BD215" s="176">
        <v>226</v>
      </c>
    </row>
    <row r="216" spans="1:56" x14ac:dyDescent="0.25">
      <c r="A216" s="3">
        <v>1</v>
      </c>
      <c r="B216" s="21" t="s">
        <v>273</v>
      </c>
      <c r="C216" s="65" t="s">
        <v>747</v>
      </c>
      <c r="D216" s="160" t="s">
        <v>748</v>
      </c>
      <c r="E216" s="175" t="s">
        <v>746</v>
      </c>
      <c r="F216" s="3">
        <v>0</v>
      </c>
      <c r="G216" s="21" t="s">
        <v>1005</v>
      </c>
      <c r="I216" s="165" t="s">
        <v>715</v>
      </c>
      <c r="J216" s="176">
        <v>1030</v>
      </c>
      <c r="K216" s="176">
        <v>1381</v>
      </c>
      <c r="L216" s="171">
        <v>367.6</v>
      </c>
      <c r="M216" s="216" t="s">
        <v>917</v>
      </c>
      <c r="N216" s="171"/>
      <c r="O216" s="181">
        <v>130</v>
      </c>
      <c r="P216" s="181">
        <v>140</v>
      </c>
      <c r="Q216" s="181">
        <v>292</v>
      </c>
      <c r="R216" s="181">
        <v>292</v>
      </c>
      <c r="S216" s="181">
        <v>193</v>
      </c>
      <c r="T216" s="181">
        <v>193</v>
      </c>
      <c r="U216" s="176">
        <v>216</v>
      </c>
      <c r="V216" s="176">
        <v>224</v>
      </c>
      <c r="W216" s="176">
        <v>199</v>
      </c>
      <c r="X216" s="176">
        <v>199</v>
      </c>
      <c r="Y216" s="176">
        <v>112</v>
      </c>
      <c r="Z216" s="21">
        <v>0</v>
      </c>
      <c r="AA216" s="176">
        <v>243</v>
      </c>
      <c r="AB216" s="176">
        <v>245</v>
      </c>
      <c r="AC216" s="176">
        <v>272</v>
      </c>
      <c r="AD216" s="176">
        <v>296</v>
      </c>
      <c r="AE216" s="176">
        <v>139</v>
      </c>
      <c r="AF216" s="176">
        <v>159</v>
      </c>
      <c r="AG216" s="176">
        <v>340</v>
      </c>
      <c r="AH216" s="176">
        <v>346</v>
      </c>
      <c r="AI216" s="176">
        <v>185</v>
      </c>
      <c r="AJ216" s="176">
        <v>193</v>
      </c>
      <c r="AK216" s="176">
        <v>232</v>
      </c>
      <c r="AL216" s="176">
        <v>232</v>
      </c>
      <c r="AM216" s="176">
        <v>164</v>
      </c>
      <c r="AN216" s="176">
        <v>164</v>
      </c>
      <c r="AO216" s="176">
        <v>195</v>
      </c>
      <c r="AP216" s="176">
        <v>203</v>
      </c>
      <c r="AQ216" s="176">
        <v>164</v>
      </c>
      <c r="AR216" s="176">
        <v>184</v>
      </c>
      <c r="AS216" s="176">
        <v>220</v>
      </c>
      <c r="AT216" s="176">
        <v>230</v>
      </c>
      <c r="AU216" s="176">
        <v>151</v>
      </c>
      <c r="AV216" s="176">
        <v>153</v>
      </c>
      <c r="AW216" s="176">
        <v>323</v>
      </c>
      <c r="AX216" s="176">
        <v>325</v>
      </c>
      <c r="AY216" s="176">
        <v>141</v>
      </c>
      <c r="AZ216" s="176">
        <v>149</v>
      </c>
      <c r="BA216" s="176">
        <v>190</v>
      </c>
      <c r="BB216" s="176">
        <v>190</v>
      </c>
      <c r="BC216" s="176">
        <v>207</v>
      </c>
      <c r="BD216" s="176">
        <v>226</v>
      </c>
    </row>
    <row r="217" spans="1:56" x14ac:dyDescent="0.25">
      <c r="A217" s="3">
        <v>1</v>
      </c>
      <c r="B217" s="21" t="s">
        <v>273</v>
      </c>
      <c r="C217" s="65"/>
      <c r="D217" s="160" t="s">
        <v>866</v>
      </c>
      <c r="E217" s="20" t="s">
        <v>865</v>
      </c>
      <c r="F217" s="3">
        <v>0</v>
      </c>
      <c r="G217" s="21" t="s">
        <v>1005</v>
      </c>
      <c r="I217" s="165" t="s">
        <v>715</v>
      </c>
      <c r="J217" s="176">
        <v>1039</v>
      </c>
      <c r="K217" s="176">
        <v>1381</v>
      </c>
      <c r="L217" s="171">
        <v>64.7</v>
      </c>
      <c r="M217" s="216" t="s">
        <v>917</v>
      </c>
      <c r="N217" s="171"/>
      <c r="O217" s="181">
        <v>130</v>
      </c>
      <c r="P217" s="181">
        <v>140</v>
      </c>
      <c r="Q217" s="181">
        <v>292</v>
      </c>
      <c r="R217" s="181">
        <v>292</v>
      </c>
      <c r="S217" s="181">
        <v>189</v>
      </c>
      <c r="T217" s="181">
        <v>193</v>
      </c>
      <c r="U217" s="176">
        <v>216</v>
      </c>
      <c r="V217" s="176">
        <v>216</v>
      </c>
      <c r="W217" s="176">
        <v>199</v>
      </c>
      <c r="X217" s="176">
        <v>223</v>
      </c>
      <c r="Y217" s="176">
        <v>104</v>
      </c>
      <c r="Z217" s="21">
        <v>0</v>
      </c>
      <c r="AA217" s="176">
        <v>243</v>
      </c>
      <c r="AB217" s="176">
        <v>243</v>
      </c>
      <c r="AC217" s="176">
        <v>272</v>
      </c>
      <c r="AD217" s="176">
        <v>302</v>
      </c>
      <c r="AE217" s="176">
        <v>131</v>
      </c>
      <c r="AF217" s="176">
        <v>159</v>
      </c>
      <c r="AG217" s="176">
        <v>340</v>
      </c>
      <c r="AH217" s="176">
        <v>340</v>
      </c>
      <c r="AI217" s="176">
        <v>185</v>
      </c>
      <c r="AJ217" s="176">
        <v>185</v>
      </c>
      <c r="AK217" s="176">
        <v>226</v>
      </c>
      <c r="AL217" s="176">
        <v>232</v>
      </c>
      <c r="AM217" s="176">
        <v>158</v>
      </c>
      <c r="AN217" s="176">
        <v>164</v>
      </c>
      <c r="AO217" s="176">
        <v>199</v>
      </c>
      <c r="AP217" s="176">
        <v>207</v>
      </c>
      <c r="AQ217" s="176">
        <v>156</v>
      </c>
      <c r="AR217" s="176">
        <v>184</v>
      </c>
      <c r="AS217" s="176">
        <v>214</v>
      </c>
      <c r="AT217" s="176">
        <v>218</v>
      </c>
      <c r="AU217" s="176">
        <v>151</v>
      </c>
      <c r="AV217" s="176">
        <v>153</v>
      </c>
      <c r="AW217" s="176">
        <v>323</v>
      </c>
      <c r="AX217" s="176">
        <v>325</v>
      </c>
      <c r="AY217" s="176">
        <v>149</v>
      </c>
      <c r="AZ217" s="176">
        <v>149</v>
      </c>
      <c r="BA217" s="176">
        <v>189</v>
      </c>
      <c r="BB217" s="176">
        <v>190</v>
      </c>
      <c r="BC217" s="176">
        <v>207</v>
      </c>
      <c r="BD217" s="176">
        <v>492</v>
      </c>
    </row>
    <row r="218" spans="1:56" x14ac:dyDescent="0.25">
      <c r="A218" s="3">
        <v>1</v>
      </c>
      <c r="B218" s="21" t="s">
        <v>273</v>
      </c>
      <c r="C218" s="65" t="s">
        <v>863</v>
      </c>
      <c r="D218" s="160" t="s">
        <v>864</v>
      </c>
      <c r="E218" s="20" t="s">
        <v>862</v>
      </c>
      <c r="F218" s="3">
        <v>0</v>
      </c>
      <c r="G218" s="21" t="s">
        <v>1005</v>
      </c>
      <c r="I218" s="165" t="s">
        <v>715</v>
      </c>
      <c r="J218" s="176">
        <v>1055</v>
      </c>
      <c r="K218" s="176">
        <v>1305</v>
      </c>
      <c r="L218" s="171">
        <v>73.3</v>
      </c>
      <c r="M218" s="216" t="s">
        <v>917</v>
      </c>
      <c r="N218" s="171"/>
      <c r="O218" s="181">
        <v>130</v>
      </c>
      <c r="P218" s="181">
        <v>130</v>
      </c>
      <c r="Q218" s="181">
        <v>290</v>
      </c>
      <c r="R218" s="181">
        <v>292</v>
      </c>
      <c r="S218" s="181">
        <v>189</v>
      </c>
      <c r="T218" s="181">
        <v>189</v>
      </c>
      <c r="U218" s="176">
        <v>216</v>
      </c>
      <c r="V218" s="176">
        <v>246</v>
      </c>
      <c r="W218" s="176">
        <v>199</v>
      </c>
      <c r="X218" s="176">
        <v>223</v>
      </c>
      <c r="Y218" s="176">
        <v>100</v>
      </c>
      <c r="Z218" s="21">
        <v>0</v>
      </c>
      <c r="AA218" s="176">
        <v>243</v>
      </c>
      <c r="AB218" s="176">
        <v>243</v>
      </c>
      <c r="AC218" s="176">
        <v>272</v>
      </c>
      <c r="AD218" s="176">
        <v>302</v>
      </c>
      <c r="AE218" s="176">
        <v>135</v>
      </c>
      <c r="AF218" s="176">
        <v>139</v>
      </c>
      <c r="AG218" s="176">
        <v>336</v>
      </c>
      <c r="AH218" s="176">
        <v>342</v>
      </c>
      <c r="AI218" s="176">
        <v>185</v>
      </c>
      <c r="AJ218" s="176">
        <v>189</v>
      </c>
      <c r="AK218" s="176">
        <v>226</v>
      </c>
      <c r="AL218" s="176">
        <v>232</v>
      </c>
      <c r="AM218" s="176">
        <v>156</v>
      </c>
      <c r="AN218" s="176">
        <v>166</v>
      </c>
      <c r="AO218" s="176">
        <v>193</v>
      </c>
      <c r="AP218" s="176">
        <v>205</v>
      </c>
      <c r="AQ218" s="176">
        <v>160</v>
      </c>
      <c r="AR218" s="176">
        <v>164</v>
      </c>
      <c r="AS218" s="176">
        <v>214</v>
      </c>
      <c r="AT218" s="176">
        <v>218</v>
      </c>
      <c r="AU218" s="176">
        <v>151</v>
      </c>
      <c r="AV218" s="176">
        <v>153</v>
      </c>
      <c r="AW218" s="176">
        <v>323</v>
      </c>
      <c r="AX218" s="176">
        <v>325</v>
      </c>
      <c r="AY218" s="176">
        <v>149</v>
      </c>
      <c r="AZ218" s="176">
        <v>149</v>
      </c>
      <c r="BA218" s="176">
        <v>188</v>
      </c>
      <c r="BB218" s="176">
        <v>189</v>
      </c>
      <c r="BC218" s="176">
        <v>224</v>
      </c>
      <c r="BD218" s="176">
        <v>500</v>
      </c>
    </row>
    <row r="219" spans="1:56" x14ac:dyDescent="0.25">
      <c r="A219" s="3">
        <v>1</v>
      </c>
      <c r="B219" s="21" t="s">
        <v>273</v>
      </c>
      <c r="C219" s="65" t="s">
        <v>860</v>
      </c>
      <c r="D219" s="160" t="s">
        <v>861</v>
      </c>
      <c r="E219" s="175" t="s">
        <v>859</v>
      </c>
      <c r="F219" s="3">
        <v>1</v>
      </c>
      <c r="G219" s="21" t="s">
        <v>1005</v>
      </c>
      <c r="I219" s="165" t="s">
        <v>521</v>
      </c>
      <c r="J219" s="176">
        <v>1050</v>
      </c>
      <c r="K219" s="176">
        <v>1654</v>
      </c>
      <c r="L219" s="171">
        <v>32.5</v>
      </c>
      <c r="M219" s="216" t="s">
        <v>917</v>
      </c>
      <c r="N219" s="171"/>
      <c r="O219" s="181">
        <v>130</v>
      </c>
      <c r="P219" s="181">
        <v>132</v>
      </c>
      <c r="Q219" s="181">
        <v>290</v>
      </c>
      <c r="R219" s="181">
        <v>292</v>
      </c>
      <c r="S219" s="181">
        <v>185</v>
      </c>
      <c r="T219" s="181">
        <v>189</v>
      </c>
      <c r="U219" s="176">
        <v>216</v>
      </c>
      <c r="V219" s="176">
        <v>258</v>
      </c>
      <c r="W219" s="176">
        <v>199</v>
      </c>
      <c r="X219" s="176">
        <v>199</v>
      </c>
      <c r="Y219" s="176">
        <v>100</v>
      </c>
      <c r="Z219" s="176">
        <v>108</v>
      </c>
      <c r="AA219" s="176">
        <v>241</v>
      </c>
      <c r="AB219" s="176">
        <v>243</v>
      </c>
      <c r="AC219" s="176">
        <v>266</v>
      </c>
      <c r="AD219" s="176">
        <v>272</v>
      </c>
      <c r="AE219" s="176">
        <v>135</v>
      </c>
      <c r="AF219" s="176">
        <v>143</v>
      </c>
      <c r="AG219" s="176">
        <v>340</v>
      </c>
      <c r="AH219" s="176">
        <v>346</v>
      </c>
      <c r="AI219" s="176">
        <v>185</v>
      </c>
      <c r="AJ219" s="176">
        <v>189</v>
      </c>
      <c r="AK219" s="176">
        <v>232</v>
      </c>
      <c r="AL219" s="176">
        <v>234</v>
      </c>
      <c r="AM219" s="176">
        <v>164</v>
      </c>
      <c r="AN219" s="176">
        <v>164</v>
      </c>
      <c r="AO219" s="176">
        <v>203</v>
      </c>
      <c r="AP219" s="176">
        <v>205</v>
      </c>
      <c r="AQ219" s="176">
        <v>160</v>
      </c>
      <c r="AR219" s="176">
        <v>168</v>
      </c>
      <c r="AS219" s="176">
        <v>218</v>
      </c>
      <c r="AT219" s="176">
        <v>230</v>
      </c>
      <c r="AU219" s="176">
        <v>153</v>
      </c>
      <c r="AV219" s="176">
        <v>153</v>
      </c>
      <c r="AW219" s="176">
        <v>323</v>
      </c>
      <c r="AX219" s="176">
        <v>323</v>
      </c>
      <c r="AY219" s="176">
        <v>141</v>
      </c>
      <c r="AZ219" s="176">
        <v>149</v>
      </c>
      <c r="BA219" s="176">
        <v>190</v>
      </c>
      <c r="BB219" s="176">
        <v>190</v>
      </c>
      <c r="BC219" s="176">
        <v>208</v>
      </c>
      <c r="BD219" s="176">
        <v>492</v>
      </c>
    </row>
    <row r="220" spans="1:56" x14ac:dyDescent="0.25">
      <c r="A220" s="3">
        <v>1</v>
      </c>
      <c r="B220" s="21" t="s">
        <v>273</v>
      </c>
      <c r="C220" s="65" t="s">
        <v>857</v>
      </c>
      <c r="D220" s="160" t="s">
        <v>858</v>
      </c>
      <c r="E220" s="175" t="s">
        <v>856</v>
      </c>
      <c r="F220" s="3">
        <v>1</v>
      </c>
      <c r="G220" s="21" t="s">
        <v>1005</v>
      </c>
      <c r="I220" s="165" t="s">
        <v>521</v>
      </c>
      <c r="J220" s="176">
        <v>1043</v>
      </c>
      <c r="K220" s="176">
        <v>1310</v>
      </c>
      <c r="L220" s="171">
        <v>56.4</v>
      </c>
      <c r="M220" s="216" t="s">
        <v>917</v>
      </c>
      <c r="N220" s="171"/>
      <c r="O220" s="181">
        <v>130</v>
      </c>
      <c r="P220" s="181">
        <v>150</v>
      </c>
      <c r="Q220" s="181">
        <v>290</v>
      </c>
      <c r="R220" s="181">
        <v>290</v>
      </c>
      <c r="S220" s="181">
        <v>189</v>
      </c>
      <c r="T220" s="181">
        <v>189</v>
      </c>
      <c r="U220" s="176">
        <v>246</v>
      </c>
      <c r="V220" s="176">
        <v>258</v>
      </c>
      <c r="W220" s="176">
        <v>199</v>
      </c>
      <c r="X220" s="176">
        <v>211</v>
      </c>
      <c r="Y220" s="176">
        <v>104</v>
      </c>
      <c r="Z220" s="176">
        <v>108</v>
      </c>
      <c r="AA220" s="176">
        <v>243</v>
      </c>
      <c r="AB220" s="176">
        <v>243</v>
      </c>
      <c r="AC220" s="176">
        <v>290</v>
      </c>
      <c r="AD220" s="176">
        <v>296</v>
      </c>
      <c r="AE220" s="176">
        <v>135</v>
      </c>
      <c r="AF220" s="176">
        <v>139</v>
      </c>
      <c r="AG220" s="176">
        <v>338</v>
      </c>
      <c r="AH220" s="176">
        <v>346</v>
      </c>
      <c r="AI220" s="176">
        <v>185</v>
      </c>
      <c r="AJ220" s="176">
        <v>185</v>
      </c>
      <c r="AK220" s="176">
        <v>232</v>
      </c>
      <c r="AL220" s="176">
        <v>232</v>
      </c>
      <c r="AM220" s="176">
        <v>162</v>
      </c>
      <c r="AN220" s="176">
        <v>162</v>
      </c>
      <c r="AO220" s="176">
        <v>193</v>
      </c>
      <c r="AP220" s="176">
        <v>205</v>
      </c>
      <c r="AQ220" s="176">
        <v>160</v>
      </c>
      <c r="AR220" s="176">
        <v>164</v>
      </c>
      <c r="AS220" s="176">
        <v>214</v>
      </c>
      <c r="AT220" s="176">
        <v>218</v>
      </c>
      <c r="AU220" s="176">
        <v>153</v>
      </c>
      <c r="AV220" s="176">
        <v>155</v>
      </c>
      <c r="AW220" s="176">
        <v>323</v>
      </c>
      <c r="AX220" s="176">
        <v>323</v>
      </c>
      <c r="AY220" s="176">
        <v>141</v>
      </c>
      <c r="AZ220" s="176">
        <v>141</v>
      </c>
      <c r="BA220" s="176">
        <v>186</v>
      </c>
      <c r="BB220" s="176">
        <v>190</v>
      </c>
      <c r="BC220" s="176">
        <v>207</v>
      </c>
      <c r="BD220" s="176">
        <v>500</v>
      </c>
    </row>
    <row r="221" spans="1:56" x14ac:dyDescent="0.25">
      <c r="A221" s="3">
        <v>1</v>
      </c>
      <c r="B221" s="21" t="s">
        <v>273</v>
      </c>
      <c r="C221" s="65" t="s">
        <v>854</v>
      </c>
      <c r="D221" s="160" t="s">
        <v>855</v>
      </c>
      <c r="E221" s="175" t="s">
        <v>853</v>
      </c>
      <c r="F221" s="3">
        <v>0</v>
      </c>
      <c r="G221" s="21" t="s">
        <v>1005</v>
      </c>
      <c r="I221" s="165" t="s">
        <v>715</v>
      </c>
      <c r="J221" s="176">
        <v>1069</v>
      </c>
      <c r="K221" s="176">
        <v>1346</v>
      </c>
      <c r="L221" s="171">
        <v>37.5</v>
      </c>
      <c r="M221" s="216" t="s">
        <v>917</v>
      </c>
      <c r="N221" s="171"/>
      <c r="O221" s="181">
        <v>130</v>
      </c>
      <c r="P221" s="181">
        <v>130</v>
      </c>
      <c r="Q221" s="181">
        <v>292</v>
      </c>
      <c r="R221" s="181">
        <v>292</v>
      </c>
      <c r="S221" s="181">
        <v>193</v>
      </c>
      <c r="T221" s="181">
        <v>193</v>
      </c>
      <c r="U221" s="176">
        <v>216</v>
      </c>
      <c r="V221" s="176">
        <v>222</v>
      </c>
      <c r="W221" s="176">
        <v>211</v>
      </c>
      <c r="X221" s="176">
        <v>211</v>
      </c>
      <c r="Y221" s="176">
        <v>100</v>
      </c>
      <c r="Z221" s="21">
        <v>0</v>
      </c>
      <c r="AA221" s="176">
        <v>243</v>
      </c>
      <c r="AB221" s="176">
        <v>245</v>
      </c>
      <c r="AC221" s="176">
        <v>278</v>
      </c>
      <c r="AD221" s="176">
        <v>290</v>
      </c>
      <c r="AE221" s="176">
        <v>139</v>
      </c>
      <c r="AF221" s="176">
        <v>159</v>
      </c>
      <c r="AG221" s="176">
        <v>338</v>
      </c>
      <c r="AH221" s="176">
        <v>346</v>
      </c>
      <c r="AI221" s="176">
        <v>193</v>
      </c>
      <c r="AJ221" s="176">
        <v>193</v>
      </c>
      <c r="AK221" s="176">
        <v>232</v>
      </c>
      <c r="AL221" s="176">
        <v>234</v>
      </c>
      <c r="AM221" s="176">
        <v>164</v>
      </c>
      <c r="AN221" s="176">
        <v>164</v>
      </c>
      <c r="AO221" s="176">
        <v>193</v>
      </c>
      <c r="AP221" s="176">
        <v>203</v>
      </c>
      <c r="AQ221" s="176">
        <v>164</v>
      </c>
      <c r="AR221" s="176">
        <v>184</v>
      </c>
      <c r="AS221" s="176">
        <v>218</v>
      </c>
      <c r="AT221" s="176">
        <v>230</v>
      </c>
      <c r="AU221" s="176">
        <v>155</v>
      </c>
      <c r="AV221" s="176">
        <v>155</v>
      </c>
      <c r="AW221" s="176">
        <v>321</v>
      </c>
      <c r="AX221" s="176">
        <v>325</v>
      </c>
      <c r="AY221" s="176">
        <v>141</v>
      </c>
      <c r="AZ221" s="176">
        <v>149</v>
      </c>
      <c r="BA221" s="176">
        <v>190</v>
      </c>
      <c r="BB221" s="176">
        <v>190</v>
      </c>
      <c r="BC221" s="176">
        <v>226</v>
      </c>
      <c r="BD221" s="176">
        <v>226</v>
      </c>
    </row>
    <row r="222" spans="1:56" x14ac:dyDescent="0.25">
      <c r="A222" s="3">
        <v>1</v>
      </c>
      <c r="B222" s="21" t="s">
        <v>273</v>
      </c>
      <c r="C222" s="65" t="s">
        <v>851</v>
      </c>
      <c r="D222" s="160" t="s">
        <v>852</v>
      </c>
      <c r="E222" s="175" t="s">
        <v>850</v>
      </c>
      <c r="F222" s="3">
        <v>1</v>
      </c>
      <c r="G222" s="21" t="s">
        <v>1005</v>
      </c>
      <c r="I222" s="165" t="s">
        <v>523</v>
      </c>
      <c r="J222" s="176">
        <v>1038</v>
      </c>
      <c r="K222" s="176">
        <v>1345</v>
      </c>
      <c r="L222" s="171">
        <v>40.6</v>
      </c>
      <c r="M222" s="216" t="s">
        <v>917</v>
      </c>
      <c r="N222" s="171"/>
      <c r="O222" s="181">
        <v>130</v>
      </c>
      <c r="P222" s="181">
        <v>132</v>
      </c>
      <c r="Q222" s="181">
        <v>292</v>
      </c>
      <c r="R222" s="181">
        <v>292</v>
      </c>
      <c r="S222" s="181">
        <v>189</v>
      </c>
      <c r="T222" s="181">
        <v>193</v>
      </c>
      <c r="U222" s="176">
        <v>234</v>
      </c>
      <c r="V222" s="176">
        <v>246</v>
      </c>
      <c r="W222" s="176">
        <v>199</v>
      </c>
      <c r="X222" s="176">
        <v>201</v>
      </c>
      <c r="Y222" s="176">
        <v>120</v>
      </c>
      <c r="Z222" s="176">
        <v>120</v>
      </c>
      <c r="AA222" s="176">
        <v>243</v>
      </c>
      <c r="AB222" s="176">
        <v>245</v>
      </c>
      <c r="AC222" s="176">
        <v>266</v>
      </c>
      <c r="AD222" s="176">
        <v>278</v>
      </c>
      <c r="AE222" s="176">
        <v>139</v>
      </c>
      <c r="AF222" s="176">
        <v>159</v>
      </c>
      <c r="AG222" s="176">
        <v>340</v>
      </c>
      <c r="AH222" s="176">
        <v>346</v>
      </c>
      <c r="AI222" s="176">
        <v>185</v>
      </c>
      <c r="AJ222" s="176">
        <v>189</v>
      </c>
      <c r="AK222" s="176">
        <v>230</v>
      </c>
      <c r="AL222" s="176">
        <v>232</v>
      </c>
      <c r="AM222" s="176">
        <v>162</v>
      </c>
      <c r="AN222" s="176">
        <v>166</v>
      </c>
      <c r="AO222" s="176">
        <v>195</v>
      </c>
      <c r="AP222" s="176">
        <v>195</v>
      </c>
      <c r="AQ222" s="176">
        <v>164</v>
      </c>
      <c r="AR222" s="176">
        <v>184</v>
      </c>
      <c r="AS222" s="176">
        <v>218</v>
      </c>
      <c r="AT222" s="176">
        <v>218</v>
      </c>
      <c r="AU222" s="176">
        <v>153</v>
      </c>
      <c r="AV222" s="176">
        <v>153</v>
      </c>
      <c r="AW222" s="176">
        <v>323</v>
      </c>
      <c r="AX222" s="176">
        <v>325</v>
      </c>
      <c r="AY222" s="176">
        <v>149</v>
      </c>
      <c r="AZ222" s="176">
        <v>149</v>
      </c>
      <c r="BA222" s="176">
        <v>186</v>
      </c>
      <c r="BB222" s="176">
        <v>189</v>
      </c>
      <c r="BC222" s="176">
        <v>208</v>
      </c>
      <c r="BD222" s="176">
        <v>500</v>
      </c>
    </row>
    <row r="223" spans="1:56" x14ac:dyDescent="0.25">
      <c r="A223" s="3">
        <v>1</v>
      </c>
      <c r="B223" s="21" t="s">
        <v>273</v>
      </c>
      <c r="C223" s="65" t="s">
        <v>848</v>
      </c>
      <c r="D223" s="160" t="s">
        <v>849</v>
      </c>
      <c r="E223" s="175" t="s">
        <v>847</v>
      </c>
      <c r="F223" s="3">
        <v>0</v>
      </c>
      <c r="G223" s="21" t="s">
        <v>1005</v>
      </c>
      <c r="I223" s="165" t="s">
        <v>523</v>
      </c>
      <c r="J223" s="176">
        <v>1038</v>
      </c>
      <c r="K223" s="176">
        <v>1345</v>
      </c>
      <c r="L223" s="171">
        <v>33.700000000000003</v>
      </c>
      <c r="M223" s="216" t="s">
        <v>917</v>
      </c>
      <c r="N223" s="171"/>
      <c r="O223" s="181">
        <v>130</v>
      </c>
      <c r="P223" s="181">
        <v>132</v>
      </c>
      <c r="Q223" s="181">
        <v>292</v>
      </c>
      <c r="R223" s="181">
        <v>292</v>
      </c>
      <c r="S223" s="181">
        <v>189</v>
      </c>
      <c r="T223" s="181">
        <v>193</v>
      </c>
      <c r="U223" s="176">
        <v>216</v>
      </c>
      <c r="V223" s="176">
        <v>244</v>
      </c>
      <c r="W223" s="176">
        <v>199</v>
      </c>
      <c r="X223" s="176">
        <v>201</v>
      </c>
      <c r="Y223" s="176">
        <v>120</v>
      </c>
      <c r="Z223" s="21">
        <v>0</v>
      </c>
      <c r="AA223" s="176">
        <v>243</v>
      </c>
      <c r="AB223" s="176">
        <v>245</v>
      </c>
      <c r="AC223" s="176">
        <v>278</v>
      </c>
      <c r="AD223" s="176">
        <v>284</v>
      </c>
      <c r="AE223" s="176">
        <v>139</v>
      </c>
      <c r="AF223" s="176">
        <v>159</v>
      </c>
      <c r="AG223" s="176">
        <v>340</v>
      </c>
      <c r="AH223" s="176">
        <v>346</v>
      </c>
      <c r="AI223" s="176">
        <v>185</v>
      </c>
      <c r="AJ223" s="176">
        <v>189</v>
      </c>
      <c r="AK223" s="176">
        <v>230</v>
      </c>
      <c r="AL223" s="176">
        <v>232</v>
      </c>
      <c r="AM223" s="176">
        <v>164</v>
      </c>
      <c r="AN223" s="176">
        <v>166</v>
      </c>
      <c r="AO223" s="176">
        <v>195</v>
      </c>
      <c r="AP223" s="176">
        <v>195</v>
      </c>
      <c r="AQ223" s="176">
        <v>164</v>
      </c>
      <c r="AR223" s="176">
        <v>184</v>
      </c>
      <c r="AS223" s="176">
        <v>218</v>
      </c>
      <c r="AT223" s="176">
        <v>218</v>
      </c>
      <c r="AU223" s="176">
        <v>151</v>
      </c>
      <c r="AV223" s="176">
        <v>153</v>
      </c>
      <c r="AW223" s="176">
        <v>323</v>
      </c>
      <c r="AX223" s="176">
        <v>325</v>
      </c>
      <c r="AY223" s="176">
        <v>149</v>
      </c>
      <c r="AZ223" s="176">
        <v>149</v>
      </c>
      <c r="BA223" s="176">
        <v>190</v>
      </c>
      <c r="BB223" s="176">
        <v>190</v>
      </c>
      <c r="BC223" s="176">
        <v>226</v>
      </c>
      <c r="BD223" s="176">
        <v>500</v>
      </c>
    </row>
    <row r="224" spans="1:56" x14ac:dyDescent="0.25">
      <c r="A224" s="3">
        <v>1</v>
      </c>
      <c r="B224" s="21" t="s">
        <v>273</v>
      </c>
      <c r="C224" s="65" t="s">
        <v>845</v>
      </c>
      <c r="D224" s="160" t="s">
        <v>846</v>
      </c>
      <c r="E224" s="175" t="s">
        <v>844</v>
      </c>
      <c r="F224" s="3">
        <v>0</v>
      </c>
      <c r="G224" s="21" t="s">
        <v>1005</v>
      </c>
      <c r="I224" s="165" t="s">
        <v>715</v>
      </c>
      <c r="J224" s="176">
        <v>1035</v>
      </c>
      <c r="K224" s="176">
        <v>1305</v>
      </c>
      <c r="L224" s="171">
        <v>28.4</v>
      </c>
      <c r="M224" s="216" t="s">
        <v>917</v>
      </c>
      <c r="N224" s="171"/>
      <c r="O224" s="181">
        <v>130</v>
      </c>
      <c r="P224" s="181">
        <v>132</v>
      </c>
      <c r="Q224" s="181">
        <v>288</v>
      </c>
      <c r="R224" s="181">
        <v>292</v>
      </c>
      <c r="S224" s="181">
        <v>189</v>
      </c>
      <c r="T224" s="181">
        <v>193</v>
      </c>
      <c r="U224" s="176">
        <v>228</v>
      </c>
      <c r="V224" s="176">
        <v>246</v>
      </c>
      <c r="W224" s="176">
        <v>197</v>
      </c>
      <c r="X224" s="176">
        <v>199</v>
      </c>
      <c r="Y224" s="176">
        <v>104</v>
      </c>
      <c r="Z224" s="21">
        <v>0</v>
      </c>
      <c r="AA224" s="176">
        <v>243</v>
      </c>
      <c r="AB224" s="176">
        <v>243</v>
      </c>
      <c r="AC224" s="176">
        <v>302</v>
      </c>
      <c r="AD224" s="176">
        <v>302</v>
      </c>
      <c r="AE224" s="176">
        <v>135</v>
      </c>
      <c r="AF224" s="176">
        <v>139</v>
      </c>
      <c r="AG224" s="176">
        <v>332</v>
      </c>
      <c r="AH224" s="176">
        <v>336</v>
      </c>
      <c r="AI224" s="176">
        <v>185</v>
      </c>
      <c r="AJ224" s="176">
        <v>193</v>
      </c>
      <c r="AK224" s="176">
        <v>226</v>
      </c>
      <c r="AL224" s="176">
        <v>230</v>
      </c>
      <c r="AM224" s="176">
        <v>156</v>
      </c>
      <c r="AN224" s="176">
        <v>162</v>
      </c>
      <c r="AO224" s="176">
        <v>193</v>
      </c>
      <c r="AP224" s="176">
        <v>193</v>
      </c>
      <c r="AQ224" s="176">
        <v>160</v>
      </c>
      <c r="AR224" s="176">
        <v>164</v>
      </c>
      <c r="AS224" s="176">
        <v>214</v>
      </c>
      <c r="AT224" s="176">
        <v>218</v>
      </c>
      <c r="AU224" s="176">
        <v>155</v>
      </c>
      <c r="AV224" s="176">
        <v>155</v>
      </c>
      <c r="AW224" s="176">
        <v>323</v>
      </c>
      <c r="AX224" s="176">
        <v>323</v>
      </c>
      <c r="AY224" s="176">
        <v>141</v>
      </c>
      <c r="AZ224" s="176">
        <v>149</v>
      </c>
      <c r="BA224" s="176">
        <v>189</v>
      </c>
      <c r="BB224" s="176">
        <v>189</v>
      </c>
      <c r="BC224" s="176">
        <v>226</v>
      </c>
      <c r="BD224" s="176">
        <v>500</v>
      </c>
    </row>
    <row r="225" spans="1:56" x14ac:dyDescent="0.25">
      <c r="A225" s="3">
        <v>1</v>
      </c>
      <c r="B225" s="21" t="s">
        <v>273</v>
      </c>
      <c r="C225" s="65"/>
      <c r="D225" s="160" t="s">
        <v>843</v>
      </c>
      <c r="E225" s="175" t="s">
        <v>842</v>
      </c>
      <c r="F225" s="3">
        <v>1</v>
      </c>
      <c r="G225" s="21" t="s">
        <v>1005</v>
      </c>
      <c r="I225" s="165" t="s">
        <v>521</v>
      </c>
      <c r="J225" s="176">
        <v>1050</v>
      </c>
      <c r="K225" s="176">
        <v>1654</v>
      </c>
      <c r="L225" s="171">
        <v>47.9</v>
      </c>
      <c r="M225" s="216" t="s">
        <v>917</v>
      </c>
      <c r="N225" s="171"/>
      <c r="O225" s="181">
        <v>130</v>
      </c>
      <c r="P225" s="181">
        <v>132</v>
      </c>
      <c r="Q225" s="181">
        <v>290</v>
      </c>
      <c r="R225" s="181">
        <v>292</v>
      </c>
      <c r="S225" s="181">
        <v>185</v>
      </c>
      <c r="T225" s="181">
        <v>189</v>
      </c>
      <c r="U225" s="176">
        <v>216</v>
      </c>
      <c r="V225" s="176">
        <v>228</v>
      </c>
      <c r="W225" s="176">
        <v>199</v>
      </c>
      <c r="X225" s="176">
        <v>199</v>
      </c>
      <c r="Y225" s="176">
        <v>100</v>
      </c>
      <c r="Z225" s="176">
        <v>108</v>
      </c>
      <c r="AA225" s="176">
        <v>241</v>
      </c>
      <c r="AB225" s="176">
        <v>243</v>
      </c>
      <c r="AC225" s="176">
        <v>266</v>
      </c>
      <c r="AD225" s="176">
        <v>272</v>
      </c>
      <c r="AE225" s="176">
        <v>135</v>
      </c>
      <c r="AF225" s="176">
        <v>143</v>
      </c>
      <c r="AG225" s="176">
        <v>340</v>
      </c>
      <c r="AH225" s="176">
        <v>346</v>
      </c>
      <c r="AI225" s="176">
        <v>185</v>
      </c>
      <c r="AJ225" s="176">
        <v>189</v>
      </c>
      <c r="AK225" s="176">
        <v>232</v>
      </c>
      <c r="AL225" s="176">
        <v>232</v>
      </c>
      <c r="AM225" s="176">
        <v>158</v>
      </c>
      <c r="AN225" s="176">
        <v>164</v>
      </c>
      <c r="AO225" s="176">
        <v>189</v>
      </c>
      <c r="AP225" s="176">
        <v>203</v>
      </c>
      <c r="AQ225" s="176">
        <v>160</v>
      </c>
      <c r="AR225" s="176">
        <v>168</v>
      </c>
      <c r="AS225" s="176">
        <v>218</v>
      </c>
      <c r="AT225" s="176">
        <v>230</v>
      </c>
      <c r="AU225" s="176">
        <v>151</v>
      </c>
      <c r="AV225" s="176">
        <v>153</v>
      </c>
      <c r="AW225" s="176">
        <v>323</v>
      </c>
      <c r="AX225" s="176">
        <v>323</v>
      </c>
      <c r="AY225" s="176">
        <v>141</v>
      </c>
      <c r="AZ225" s="176">
        <v>149</v>
      </c>
      <c r="BA225" s="176">
        <v>186</v>
      </c>
      <c r="BB225" s="176">
        <v>190</v>
      </c>
      <c r="BC225" s="176">
        <v>224</v>
      </c>
      <c r="BD225" s="176">
        <v>500</v>
      </c>
    </row>
    <row r="226" spans="1:56" x14ac:dyDescent="0.25">
      <c r="A226" s="3">
        <v>1</v>
      </c>
      <c r="B226" s="21" t="s">
        <v>273</v>
      </c>
      <c r="C226" s="65" t="s">
        <v>840</v>
      </c>
      <c r="D226" s="160" t="s">
        <v>841</v>
      </c>
      <c r="E226" s="175" t="s">
        <v>839</v>
      </c>
      <c r="F226" s="3">
        <v>0</v>
      </c>
      <c r="G226" s="21" t="s">
        <v>1005</v>
      </c>
      <c r="I226" s="165" t="s">
        <v>523</v>
      </c>
      <c r="J226" s="183">
        <v>1059</v>
      </c>
      <c r="K226" s="183">
        <v>1669</v>
      </c>
      <c r="L226" s="171">
        <v>62.4</v>
      </c>
      <c r="M226" s="216" t="s">
        <v>917</v>
      </c>
      <c r="N226" s="171"/>
      <c r="O226" s="181">
        <v>132</v>
      </c>
      <c r="P226" s="181">
        <v>132</v>
      </c>
      <c r="Q226" s="181">
        <v>292</v>
      </c>
      <c r="R226" s="181">
        <v>292</v>
      </c>
      <c r="S226" s="181">
        <v>189</v>
      </c>
      <c r="T226" s="181">
        <v>197</v>
      </c>
      <c r="U226" s="176">
        <v>216</v>
      </c>
      <c r="V226" s="176">
        <v>224</v>
      </c>
      <c r="W226" s="176">
        <v>199</v>
      </c>
      <c r="X226" s="176">
        <v>211</v>
      </c>
      <c r="Y226" s="176">
        <v>108</v>
      </c>
      <c r="Z226" s="21">
        <v>0</v>
      </c>
      <c r="AA226" s="176">
        <v>243</v>
      </c>
      <c r="AB226" s="176">
        <v>245</v>
      </c>
      <c r="AC226" s="176">
        <v>296</v>
      </c>
      <c r="AD226" s="176">
        <v>296</v>
      </c>
      <c r="AE226" s="176">
        <v>131</v>
      </c>
      <c r="AF226" s="176">
        <v>135</v>
      </c>
      <c r="AG226" s="176">
        <v>332</v>
      </c>
      <c r="AH226" s="176">
        <v>340</v>
      </c>
      <c r="AI226" s="176">
        <v>185</v>
      </c>
      <c r="AJ226" s="176">
        <v>185</v>
      </c>
      <c r="AK226" s="176">
        <v>232</v>
      </c>
      <c r="AL226" s="176">
        <v>232</v>
      </c>
      <c r="AM226" s="176">
        <v>166</v>
      </c>
      <c r="AN226" s="176">
        <v>168</v>
      </c>
      <c r="AO226" s="176">
        <v>189</v>
      </c>
      <c r="AP226" s="176">
        <v>189</v>
      </c>
      <c r="AQ226" s="176">
        <v>156</v>
      </c>
      <c r="AR226" s="176">
        <v>160</v>
      </c>
      <c r="AS226" s="176">
        <v>218</v>
      </c>
      <c r="AT226" s="176">
        <v>218</v>
      </c>
      <c r="AU226" s="176">
        <v>151</v>
      </c>
      <c r="AV226" s="176">
        <v>151</v>
      </c>
      <c r="AW226" s="176">
        <v>323</v>
      </c>
      <c r="AX226" s="176">
        <v>323</v>
      </c>
      <c r="AY226" s="176">
        <v>141</v>
      </c>
      <c r="AZ226" s="176">
        <v>141</v>
      </c>
      <c r="BA226" s="176">
        <v>186</v>
      </c>
      <c r="BB226" s="176">
        <v>190</v>
      </c>
      <c r="BC226" s="176">
        <v>233</v>
      </c>
      <c r="BD226" s="176">
        <v>492</v>
      </c>
    </row>
    <row r="227" spans="1:56" x14ac:dyDescent="0.25">
      <c r="A227" s="3">
        <v>1</v>
      </c>
      <c r="B227" s="21" t="s">
        <v>273</v>
      </c>
      <c r="C227" s="65" t="s">
        <v>837</v>
      </c>
      <c r="D227" s="160" t="s">
        <v>838</v>
      </c>
      <c r="E227" s="175" t="s">
        <v>836</v>
      </c>
      <c r="F227" s="3">
        <v>0</v>
      </c>
      <c r="G227" s="21" t="s">
        <v>1005</v>
      </c>
      <c r="I227" s="165" t="s">
        <v>521</v>
      </c>
      <c r="J227" s="176">
        <v>1050</v>
      </c>
      <c r="K227" s="176">
        <v>1302</v>
      </c>
      <c r="L227" s="171">
        <v>44.8</v>
      </c>
      <c r="M227" s="216" t="s">
        <v>917</v>
      </c>
      <c r="N227" s="171"/>
      <c r="O227" s="181">
        <v>130</v>
      </c>
      <c r="P227" s="181">
        <v>140</v>
      </c>
      <c r="Q227" s="181">
        <v>288</v>
      </c>
      <c r="R227" s="181">
        <v>292</v>
      </c>
      <c r="S227" s="181">
        <v>185</v>
      </c>
      <c r="T227" s="181">
        <v>193</v>
      </c>
      <c r="U227" s="176">
        <v>224</v>
      </c>
      <c r="V227" s="176">
        <v>258</v>
      </c>
      <c r="W227" s="176">
        <v>199</v>
      </c>
      <c r="X227" s="176">
        <v>199</v>
      </c>
      <c r="Y227" s="176">
        <v>104</v>
      </c>
      <c r="Z227" s="21">
        <v>0</v>
      </c>
      <c r="AA227" s="176">
        <v>241</v>
      </c>
      <c r="AB227" s="176">
        <v>243</v>
      </c>
      <c r="AC227" s="176">
        <v>272</v>
      </c>
      <c r="AD227" s="176">
        <v>302</v>
      </c>
      <c r="AE227" s="176">
        <v>135</v>
      </c>
      <c r="AF227" s="176">
        <v>135</v>
      </c>
      <c r="AG227" s="176">
        <v>342</v>
      </c>
      <c r="AH227" s="176">
        <v>346</v>
      </c>
      <c r="AI227" s="176">
        <v>189</v>
      </c>
      <c r="AJ227" s="176">
        <v>193</v>
      </c>
      <c r="AK227" s="176">
        <v>232</v>
      </c>
      <c r="AL227" s="176">
        <v>232</v>
      </c>
      <c r="AM227" s="176">
        <v>164</v>
      </c>
      <c r="AN227" s="176">
        <v>166</v>
      </c>
      <c r="AO227" s="176">
        <v>205</v>
      </c>
      <c r="AP227" s="176">
        <v>207</v>
      </c>
      <c r="AQ227" s="176">
        <v>160</v>
      </c>
      <c r="AR227" s="176">
        <v>160</v>
      </c>
      <c r="AS227" s="176">
        <v>218</v>
      </c>
      <c r="AT227" s="176">
        <v>218</v>
      </c>
      <c r="AU227" s="176">
        <v>145</v>
      </c>
      <c r="AV227" s="176">
        <v>153</v>
      </c>
      <c r="AW227" s="176">
        <v>323</v>
      </c>
      <c r="AX227" s="176">
        <v>323</v>
      </c>
      <c r="AY227" s="176">
        <v>149</v>
      </c>
      <c r="AZ227" s="176">
        <v>149</v>
      </c>
      <c r="BA227" s="176">
        <v>189</v>
      </c>
      <c r="BB227" s="176">
        <v>190</v>
      </c>
      <c r="BC227" s="176">
        <v>224</v>
      </c>
      <c r="BD227" s="176">
        <v>226</v>
      </c>
    </row>
    <row r="228" spans="1:56" x14ac:dyDescent="0.25">
      <c r="A228" s="3">
        <v>2</v>
      </c>
      <c r="B228" s="21" t="s">
        <v>273</v>
      </c>
      <c r="C228" s="20"/>
      <c r="D228" s="204" t="s">
        <v>984</v>
      </c>
      <c r="E228" s="175" t="s">
        <v>1036</v>
      </c>
      <c r="F228" s="181">
        <v>0</v>
      </c>
      <c r="G228" s="20" t="s">
        <v>1203</v>
      </c>
      <c r="I228" s="165" t="s">
        <v>521</v>
      </c>
      <c r="J228" s="176">
        <v>1084</v>
      </c>
      <c r="K228" s="176">
        <v>1310</v>
      </c>
      <c r="L228" s="221">
        <v>184.62</v>
      </c>
      <c r="M228" s="216" t="s">
        <v>917</v>
      </c>
      <c r="O228" s="176">
        <v>130</v>
      </c>
      <c r="P228" s="176">
        <v>150</v>
      </c>
      <c r="Q228" s="176">
        <v>290</v>
      </c>
      <c r="R228" s="176">
        <v>292</v>
      </c>
      <c r="S228" s="176">
        <v>189</v>
      </c>
      <c r="T228" s="176">
        <v>189</v>
      </c>
      <c r="U228" s="176">
        <v>228</v>
      </c>
      <c r="V228" s="176">
        <v>246</v>
      </c>
      <c r="W228" s="176">
        <v>199</v>
      </c>
      <c r="X228" s="176">
        <v>199</v>
      </c>
      <c r="Y228" s="176">
        <v>100</v>
      </c>
      <c r="Z228" s="176">
        <v>0</v>
      </c>
      <c r="AA228" s="176">
        <v>245</v>
      </c>
      <c r="AB228" s="176">
        <v>249</v>
      </c>
      <c r="AC228" s="176">
        <v>272</v>
      </c>
      <c r="AD228" s="176">
        <v>290</v>
      </c>
      <c r="AE228" s="176">
        <v>139</v>
      </c>
      <c r="AF228" s="176">
        <v>139</v>
      </c>
      <c r="AG228" s="176">
        <v>332</v>
      </c>
      <c r="AH228" s="176">
        <v>338</v>
      </c>
      <c r="AI228" s="176">
        <v>185</v>
      </c>
      <c r="AJ228" s="176">
        <v>193</v>
      </c>
      <c r="AK228" s="176">
        <v>232</v>
      </c>
      <c r="AL228" s="176">
        <v>232</v>
      </c>
      <c r="AM228" s="176">
        <v>162</v>
      </c>
      <c r="AN228" s="176">
        <v>162</v>
      </c>
      <c r="AO228" s="176">
        <v>193</v>
      </c>
      <c r="AP228" s="176">
        <v>203</v>
      </c>
      <c r="AQ228" s="176">
        <v>164</v>
      </c>
      <c r="AR228" s="176">
        <v>164</v>
      </c>
      <c r="AS228" s="176">
        <v>218</v>
      </c>
      <c r="AT228" s="176">
        <v>218</v>
      </c>
      <c r="AU228" s="176">
        <v>151</v>
      </c>
      <c r="AV228" s="176">
        <v>153</v>
      </c>
      <c r="AW228" s="176">
        <v>323</v>
      </c>
      <c r="AX228" s="176">
        <v>325</v>
      </c>
      <c r="AY228" s="176">
        <v>141</v>
      </c>
      <c r="AZ228" s="176">
        <v>141</v>
      </c>
      <c r="BA228" s="176">
        <v>188</v>
      </c>
      <c r="BB228" s="176">
        <v>190</v>
      </c>
      <c r="BC228" s="176">
        <v>500</v>
      </c>
      <c r="BD228" s="176">
        <v>716</v>
      </c>
    </row>
    <row r="229" spans="1:56" x14ac:dyDescent="0.25">
      <c r="A229" s="3">
        <v>2</v>
      </c>
      <c r="B229" s="21" t="s">
        <v>273</v>
      </c>
      <c r="C229" s="20"/>
      <c r="D229" s="204" t="s">
        <v>991</v>
      </c>
      <c r="E229" s="175" t="s">
        <v>1009</v>
      </c>
      <c r="F229" s="181">
        <v>0</v>
      </c>
      <c r="G229" s="20" t="s">
        <v>1204</v>
      </c>
      <c r="I229" s="165" t="s">
        <v>523</v>
      </c>
      <c r="J229" s="176">
        <v>700</v>
      </c>
      <c r="K229" s="176">
        <v>1659</v>
      </c>
      <c r="L229" s="221">
        <v>212.68</v>
      </c>
      <c r="M229" s="216" t="s">
        <v>917</v>
      </c>
      <c r="O229" s="176">
        <v>132</v>
      </c>
      <c r="P229" s="176">
        <v>132</v>
      </c>
      <c r="Q229" s="176">
        <v>292</v>
      </c>
      <c r="R229" s="176">
        <v>292</v>
      </c>
      <c r="S229" s="176">
        <v>189</v>
      </c>
      <c r="T229" s="176">
        <v>197</v>
      </c>
      <c r="U229" s="176">
        <v>258</v>
      </c>
      <c r="V229" s="176">
        <v>264</v>
      </c>
      <c r="W229" s="176">
        <v>187</v>
      </c>
      <c r="X229" s="176">
        <v>199</v>
      </c>
      <c r="Y229" s="176">
        <v>112</v>
      </c>
      <c r="Z229" s="176">
        <v>0</v>
      </c>
      <c r="AA229" s="176">
        <v>249</v>
      </c>
      <c r="AB229" s="176">
        <v>249</v>
      </c>
      <c r="AC229" s="176">
        <v>278</v>
      </c>
      <c r="AD229" s="176">
        <v>278</v>
      </c>
      <c r="AE229" s="176">
        <v>139</v>
      </c>
      <c r="AF229" s="176">
        <v>139</v>
      </c>
      <c r="AG229" s="176">
        <v>338</v>
      </c>
      <c r="AH229" s="176">
        <v>342</v>
      </c>
      <c r="AI229" s="176">
        <v>193</v>
      </c>
      <c r="AJ229" s="176">
        <v>193</v>
      </c>
      <c r="AK229" s="176">
        <v>232</v>
      </c>
      <c r="AL229" s="176">
        <v>234</v>
      </c>
      <c r="AM229" s="176">
        <v>156</v>
      </c>
      <c r="AN229" s="176">
        <v>164</v>
      </c>
      <c r="AO229" s="176">
        <v>189</v>
      </c>
      <c r="AP229" s="176">
        <v>201</v>
      </c>
      <c r="AQ229" s="176">
        <v>164</v>
      </c>
      <c r="AR229" s="176">
        <v>164</v>
      </c>
      <c r="AS229" s="176">
        <v>218</v>
      </c>
      <c r="AT229" s="176">
        <v>226</v>
      </c>
      <c r="AU229" s="176">
        <v>153</v>
      </c>
      <c r="AV229" s="176">
        <v>155</v>
      </c>
      <c r="AW229" s="176">
        <v>323</v>
      </c>
      <c r="AX229" s="176">
        <v>325</v>
      </c>
      <c r="AY229" s="176">
        <v>139</v>
      </c>
      <c r="AZ229" s="176">
        <v>141</v>
      </c>
      <c r="BA229" s="176">
        <v>189</v>
      </c>
      <c r="BB229" s="176">
        <v>190</v>
      </c>
      <c r="BC229" s="176">
        <v>233</v>
      </c>
      <c r="BD229" s="176">
        <v>233</v>
      </c>
    </row>
    <row r="230" spans="1:56" x14ac:dyDescent="0.25">
      <c r="A230" s="3">
        <v>2</v>
      </c>
      <c r="B230" s="21" t="s">
        <v>273</v>
      </c>
      <c r="C230" s="20"/>
      <c r="D230" s="204" t="s">
        <v>992</v>
      </c>
      <c r="E230" s="175" t="s">
        <v>1037</v>
      </c>
      <c r="F230" s="181">
        <v>1</v>
      </c>
      <c r="G230" s="20" t="s">
        <v>1203</v>
      </c>
      <c r="I230" s="165" t="s">
        <v>523</v>
      </c>
      <c r="J230" s="176">
        <v>857</v>
      </c>
      <c r="K230" s="176">
        <v>1345</v>
      </c>
      <c r="L230" s="221">
        <v>111.28</v>
      </c>
      <c r="M230" s="216" t="s">
        <v>917</v>
      </c>
      <c r="O230" s="176">
        <v>130</v>
      </c>
      <c r="P230" s="176">
        <v>140</v>
      </c>
      <c r="Q230" s="176">
        <v>290</v>
      </c>
      <c r="R230" s="176">
        <v>292</v>
      </c>
      <c r="S230" s="176">
        <v>189</v>
      </c>
      <c r="T230" s="176">
        <v>189</v>
      </c>
      <c r="U230" s="176">
        <v>234</v>
      </c>
      <c r="V230" s="176">
        <v>244</v>
      </c>
      <c r="W230" s="176">
        <v>199</v>
      </c>
      <c r="X230" s="176">
        <v>199</v>
      </c>
      <c r="Y230" s="176">
        <v>120</v>
      </c>
      <c r="Z230" s="176">
        <v>124</v>
      </c>
      <c r="AA230" s="176">
        <v>245</v>
      </c>
      <c r="AB230" s="176">
        <v>249</v>
      </c>
      <c r="AC230" s="176">
        <v>266</v>
      </c>
      <c r="AD230" s="176">
        <v>284</v>
      </c>
      <c r="AE230" s="176">
        <v>131</v>
      </c>
      <c r="AF230" s="176">
        <v>139</v>
      </c>
      <c r="AG230" s="176">
        <v>340</v>
      </c>
      <c r="AH230" s="176">
        <v>346</v>
      </c>
      <c r="AI230" s="176">
        <v>185</v>
      </c>
      <c r="AJ230" s="176">
        <v>185</v>
      </c>
      <c r="AK230" s="176">
        <v>232</v>
      </c>
      <c r="AL230" s="176">
        <v>232</v>
      </c>
      <c r="AM230" s="176">
        <v>162</v>
      </c>
      <c r="AN230" s="176">
        <v>164</v>
      </c>
      <c r="AO230" s="176">
        <v>189</v>
      </c>
      <c r="AP230" s="176">
        <v>193</v>
      </c>
      <c r="AQ230" s="176">
        <v>156</v>
      </c>
      <c r="AR230" s="176">
        <v>164</v>
      </c>
      <c r="AS230" s="176">
        <v>218</v>
      </c>
      <c r="AT230" s="176">
        <v>218</v>
      </c>
      <c r="AU230" s="176">
        <v>151</v>
      </c>
      <c r="AV230" s="176">
        <v>151</v>
      </c>
      <c r="AW230" s="176">
        <v>323</v>
      </c>
      <c r="AX230" s="176">
        <v>325</v>
      </c>
      <c r="AY230" s="176">
        <v>141</v>
      </c>
      <c r="AZ230" s="176">
        <v>149</v>
      </c>
      <c r="BA230" s="176">
        <v>186</v>
      </c>
      <c r="BB230" s="176">
        <v>190</v>
      </c>
      <c r="BC230" s="176">
        <v>278</v>
      </c>
      <c r="BD230" s="176">
        <v>500</v>
      </c>
    </row>
    <row r="231" spans="1:56" x14ac:dyDescent="0.25">
      <c r="A231" s="3">
        <v>2</v>
      </c>
      <c r="B231" s="21" t="s">
        <v>273</v>
      </c>
      <c r="C231" s="20"/>
      <c r="D231" s="204" t="s">
        <v>993</v>
      </c>
      <c r="E231" s="175" t="s">
        <v>1038</v>
      </c>
      <c r="F231" s="181">
        <v>1</v>
      </c>
      <c r="G231" s="20" t="s">
        <v>1203</v>
      </c>
      <c r="I231" s="165" t="s">
        <v>523</v>
      </c>
      <c r="J231" s="176">
        <v>857</v>
      </c>
      <c r="K231" s="176">
        <v>1345</v>
      </c>
      <c r="L231" s="221">
        <v>192.23</v>
      </c>
      <c r="M231" s="216" t="s">
        <v>917</v>
      </c>
      <c r="O231" s="176">
        <v>130</v>
      </c>
      <c r="P231" s="176">
        <v>140</v>
      </c>
      <c r="Q231" s="176">
        <v>290</v>
      </c>
      <c r="R231" s="176">
        <v>292</v>
      </c>
      <c r="S231" s="176">
        <v>189</v>
      </c>
      <c r="T231" s="176">
        <v>189</v>
      </c>
      <c r="U231" s="176">
        <v>234</v>
      </c>
      <c r="V231" s="176">
        <v>258</v>
      </c>
      <c r="W231" s="176">
        <v>199</v>
      </c>
      <c r="X231" s="176">
        <v>211</v>
      </c>
      <c r="Y231" s="176">
        <v>120</v>
      </c>
      <c r="Z231" s="176">
        <v>124</v>
      </c>
      <c r="AA231" s="176">
        <v>245</v>
      </c>
      <c r="AB231" s="176">
        <v>249</v>
      </c>
      <c r="AC231" s="176">
        <v>266</v>
      </c>
      <c r="AD231" s="176">
        <v>266</v>
      </c>
      <c r="AE231" s="176">
        <v>131</v>
      </c>
      <c r="AF231" s="176">
        <v>139</v>
      </c>
      <c r="AG231" s="176">
        <v>340</v>
      </c>
      <c r="AH231" s="176">
        <v>346</v>
      </c>
      <c r="AI231" s="176">
        <v>185</v>
      </c>
      <c r="AJ231" s="176">
        <v>185</v>
      </c>
      <c r="AK231" s="176">
        <v>232</v>
      </c>
      <c r="AL231" s="176">
        <v>232</v>
      </c>
      <c r="AM231" s="176">
        <v>162</v>
      </c>
      <c r="AN231" s="176">
        <v>164</v>
      </c>
      <c r="AO231" s="176">
        <v>189</v>
      </c>
      <c r="AP231" s="176">
        <v>193</v>
      </c>
      <c r="AQ231" s="176">
        <v>156</v>
      </c>
      <c r="AR231" s="176">
        <v>164</v>
      </c>
      <c r="AS231" s="176">
        <v>218</v>
      </c>
      <c r="AT231" s="176">
        <v>218</v>
      </c>
      <c r="AU231" s="176">
        <v>151</v>
      </c>
      <c r="AV231" s="176">
        <v>151</v>
      </c>
      <c r="AW231" s="176">
        <v>323</v>
      </c>
      <c r="AX231" s="176">
        <v>325</v>
      </c>
      <c r="AY231" s="176">
        <v>141</v>
      </c>
      <c r="AZ231" s="176">
        <v>141</v>
      </c>
      <c r="BA231" s="176">
        <v>186</v>
      </c>
      <c r="BB231" s="176">
        <v>186</v>
      </c>
      <c r="BC231" s="176">
        <v>245</v>
      </c>
      <c r="BD231" s="176">
        <v>278</v>
      </c>
    </row>
    <row r="232" spans="1:56" x14ac:dyDescent="0.25">
      <c r="A232" s="3">
        <v>2</v>
      </c>
      <c r="B232" s="21" t="s">
        <v>273</v>
      </c>
      <c r="C232" s="20"/>
      <c r="D232" s="204" t="s">
        <v>989</v>
      </c>
      <c r="E232" s="175" t="s">
        <v>1039</v>
      </c>
      <c r="F232" s="181">
        <v>1</v>
      </c>
      <c r="G232" s="20" t="s">
        <v>1203</v>
      </c>
      <c r="I232" s="165" t="s">
        <v>523</v>
      </c>
      <c r="J232" s="176" t="s">
        <v>198</v>
      </c>
      <c r="K232" s="176">
        <v>1316</v>
      </c>
      <c r="L232" s="221">
        <v>163.04</v>
      </c>
      <c r="M232" s="216" t="s">
        <v>917</v>
      </c>
      <c r="O232" s="176">
        <v>148</v>
      </c>
      <c r="P232" s="176">
        <v>150</v>
      </c>
      <c r="Q232" s="176">
        <v>290</v>
      </c>
      <c r="R232" s="176">
        <v>292</v>
      </c>
      <c r="S232" s="176">
        <v>189</v>
      </c>
      <c r="T232" s="176">
        <v>189</v>
      </c>
      <c r="U232" s="176">
        <v>216</v>
      </c>
      <c r="V232" s="176">
        <v>244</v>
      </c>
      <c r="W232" s="176">
        <v>201</v>
      </c>
      <c r="X232" s="176">
        <v>211</v>
      </c>
      <c r="Y232" s="176">
        <v>104</v>
      </c>
      <c r="Z232" s="176">
        <v>108</v>
      </c>
      <c r="AA232" s="176">
        <v>237</v>
      </c>
      <c r="AB232" s="176">
        <v>245</v>
      </c>
      <c r="AC232" s="176">
        <v>290</v>
      </c>
      <c r="AD232" s="176">
        <v>290</v>
      </c>
      <c r="AE232" s="176">
        <v>143</v>
      </c>
      <c r="AF232" s="176">
        <v>151</v>
      </c>
      <c r="AG232" s="176">
        <v>338</v>
      </c>
      <c r="AH232" s="176">
        <v>342</v>
      </c>
      <c r="AI232" s="176">
        <v>193</v>
      </c>
      <c r="AJ232" s="176">
        <v>193</v>
      </c>
      <c r="AK232" s="176">
        <v>230</v>
      </c>
      <c r="AL232" s="176">
        <v>232</v>
      </c>
      <c r="AM232" s="176">
        <v>162</v>
      </c>
      <c r="AN232" s="176">
        <v>164</v>
      </c>
      <c r="AO232" s="176">
        <v>189</v>
      </c>
      <c r="AP232" s="176">
        <v>199</v>
      </c>
      <c r="AQ232" s="176">
        <v>168</v>
      </c>
      <c r="AR232" s="176">
        <v>176</v>
      </c>
      <c r="AS232" s="176">
        <v>218</v>
      </c>
      <c r="AT232" s="176">
        <v>218</v>
      </c>
      <c r="AU232" s="176">
        <v>153</v>
      </c>
      <c r="AV232" s="176">
        <v>157</v>
      </c>
      <c r="AW232" s="176">
        <v>323</v>
      </c>
      <c r="AX232" s="176">
        <v>323</v>
      </c>
      <c r="AY232" s="176">
        <v>139</v>
      </c>
      <c r="AZ232" s="176">
        <v>141</v>
      </c>
      <c r="BA232" s="176">
        <v>188</v>
      </c>
      <c r="BB232" s="176">
        <v>190</v>
      </c>
      <c r="BC232" s="176">
        <v>248</v>
      </c>
      <c r="BD232" s="176">
        <v>270</v>
      </c>
    </row>
    <row r="233" spans="1:56" x14ac:dyDescent="0.25">
      <c r="A233" s="3">
        <v>2</v>
      </c>
      <c r="B233" s="21" t="s">
        <v>273</v>
      </c>
      <c r="C233" s="20"/>
      <c r="D233" s="204" t="s">
        <v>990</v>
      </c>
      <c r="E233" s="175" t="s">
        <v>1040</v>
      </c>
      <c r="F233" s="181">
        <v>1</v>
      </c>
      <c r="G233" s="20" t="s">
        <v>1203</v>
      </c>
      <c r="I233" s="165" t="s">
        <v>523</v>
      </c>
      <c r="J233" s="176">
        <v>974</v>
      </c>
      <c r="K233" s="176">
        <v>1659</v>
      </c>
      <c r="L233" s="221">
        <v>225.3</v>
      </c>
      <c r="M233" s="216" t="s">
        <v>917</v>
      </c>
      <c r="O233" s="176">
        <v>130</v>
      </c>
      <c r="P233" s="176">
        <v>132</v>
      </c>
      <c r="Q233" s="176">
        <v>290</v>
      </c>
      <c r="R233" s="176">
        <v>290</v>
      </c>
      <c r="S233" s="176">
        <v>189</v>
      </c>
      <c r="T233" s="176">
        <v>193</v>
      </c>
      <c r="U233" s="176">
        <v>258</v>
      </c>
      <c r="V233" s="176">
        <v>258</v>
      </c>
      <c r="W233" s="176">
        <v>199</v>
      </c>
      <c r="X233" s="176">
        <v>199</v>
      </c>
      <c r="Y233" s="176">
        <v>108</v>
      </c>
      <c r="Z233" s="176">
        <v>112</v>
      </c>
      <c r="AA233" s="176">
        <v>243</v>
      </c>
      <c r="AB233" s="176">
        <v>245</v>
      </c>
      <c r="AC233" s="176">
        <v>278</v>
      </c>
      <c r="AD233" s="176">
        <v>296</v>
      </c>
      <c r="AE233" s="176">
        <v>143</v>
      </c>
      <c r="AF233" s="176">
        <v>155</v>
      </c>
      <c r="AG233" s="176">
        <v>340</v>
      </c>
      <c r="AH233" s="176">
        <v>342</v>
      </c>
      <c r="AI233" s="176">
        <v>193</v>
      </c>
      <c r="AJ233" s="176">
        <v>193</v>
      </c>
      <c r="AK233" s="176">
        <v>226</v>
      </c>
      <c r="AL233" s="176">
        <v>232</v>
      </c>
      <c r="AM233" s="176">
        <v>156</v>
      </c>
      <c r="AN233" s="176">
        <v>162</v>
      </c>
      <c r="AO233" s="176">
        <v>201</v>
      </c>
      <c r="AP233" s="176">
        <v>205</v>
      </c>
      <c r="AQ233" s="176">
        <v>168</v>
      </c>
      <c r="AR233" s="176">
        <v>180</v>
      </c>
      <c r="AS233" s="176">
        <v>218</v>
      </c>
      <c r="AT233" s="176">
        <v>218</v>
      </c>
      <c r="AU233" s="176">
        <v>151</v>
      </c>
      <c r="AV233" s="176">
        <v>155</v>
      </c>
      <c r="AW233" s="176">
        <v>323</v>
      </c>
      <c r="AX233" s="176">
        <v>325</v>
      </c>
      <c r="AY233" s="176">
        <v>141</v>
      </c>
      <c r="AZ233" s="176">
        <v>141</v>
      </c>
      <c r="BA233" s="176">
        <v>186</v>
      </c>
      <c r="BB233" s="176">
        <v>189</v>
      </c>
      <c r="BC233" s="176">
        <v>226</v>
      </c>
      <c r="BD233" s="176">
        <v>233</v>
      </c>
    </row>
    <row r="234" spans="1:56" x14ac:dyDescent="0.25">
      <c r="A234" s="3">
        <v>2</v>
      </c>
      <c r="B234" s="21" t="s">
        <v>273</v>
      </c>
      <c r="C234" s="20"/>
      <c r="D234" s="204" t="s">
        <v>1041</v>
      </c>
      <c r="E234" s="175" t="s">
        <v>1042</v>
      </c>
      <c r="F234" s="181">
        <v>0</v>
      </c>
      <c r="G234" s="20" t="s">
        <v>1203</v>
      </c>
      <c r="I234" s="165" t="s">
        <v>521</v>
      </c>
      <c r="J234" s="176" t="s">
        <v>248</v>
      </c>
      <c r="K234" s="176">
        <v>1310</v>
      </c>
      <c r="L234" s="221">
        <v>20.13</v>
      </c>
      <c r="M234" s="216" t="s">
        <v>917</v>
      </c>
      <c r="O234" s="176">
        <v>130</v>
      </c>
      <c r="P234" s="176">
        <v>130</v>
      </c>
      <c r="Q234" s="176">
        <v>290</v>
      </c>
      <c r="R234" s="176">
        <v>290</v>
      </c>
      <c r="S234" s="176">
        <v>181</v>
      </c>
      <c r="T234" s="176">
        <v>189</v>
      </c>
      <c r="U234" s="176">
        <v>224</v>
      </c>
      <c r="V234" s="176">
        <v>244</v>
      </c>
      <c r="W234" s="176">
        <v>199</v>
      </c>
      <c r="X234" s="176">
        <v>211</v>
      </c>
      <c r="Y234" s="176">
        <v>100</v>
      </c>
      <c r="Z234" s="176">
        <v>0</v>
      </c>
      <c r="AA234" s="176">
        <v>241</v>
      </c>
      <c r="AB234" s="176">
        <v>243</v>
      </c>
      <c r="AC234" s="176">
        <v>290</v>
      </c>
      <c r="AD234" s="176">
        <v>296</v>
      </c>
      <c r="AE234" s="176">
        <v>139</v>
      </c>
      <c r="AF234" s="176">
        <v>151</v>
      </c>
      <c r="AG234" s="176">
        <v>338</v>
      </c>
      <c r="AH234" s="176">
        <v>344</v>
      </c>
      <c r="AI234" s="176">
        <v>185</v>
      </c>
      <c r="AJ234" s="176">
        <v>189</v>
      </c>
      <c r="AK234" s="176">
        <v>232</v>
      </c>
      <c r="AL234" s="176">
        <v>232</v>
      </c>
      <c r="AM234" s="176">
        <v>156</v>
      </c>
      <c r="AN234" s="176">
        <v>164</v>
      </c>
      <c r="AO234" s="176">
        <v>193</v>
      </c>
      <c r="AP234" s="176">
        <v>195</v>
      </c>
      <c r="AQ234" s="176">
        <v>164</v>
      </c>
      <c r="AR234" s="176">
        <v>176</v>
      </c>
      <c r="AS234" s="176">
        <v>214</v>
      </c>
      <c r="AT234" s="176">
        <v>218</v>
      </c>
      <c r="AU234" s="176">
        <v>151</v>
      </c>
      <c r="AV234" s="176">
        <v>153</v>
      </c>
      <c r="AW234" s="176">
        <v>323</v>
      </c>
      <c r="AX234" s="176">
        <v>325</v>
      </c>
      <c r="AY234" s="176">
        <v>133</v>
      </c>
      <c r="AZ234" s="176">
        <v>141</v>
      </c>
      <c r="BA234" s="176">
        <v>190</v>
      </c>
      <c r="BB234" s="176">
        <v>190</v>
      </c>
      <c r="BC234" s="176">
        <v>260</v>
      </c>
      <c r="BD234" s="176">
        <v>500</v>
      </c>
    </row>
    <row r="235" spans="1:56" x14ac:dyDescent="0.25">
      <c r="A235" s="3">
        <v>2</v>
      </c>
      <c r="B235" s="21" t="s">
        <v>273</v>
      </c>
      <c r="C235" s="20"/>
      <c r="D235" s="204" t="s">
        <v>1043</v>
      </c>
      <c r="E235" s="175" t="s">
        <v>1044</v>
      </c>
      <c r="F235" s="181">
        <v>1</v>
      </c>
      <c r="G235" s="20" t="s">
        <v>1203</v>
      </c>
      <c r="I235" s="165" t="s">
        <v>523</v>
      </c>
      <c r="J235" s="176">
        <v>1105</v>
      </c>
      <c r="K235" s="176">
        <v>1345</v>
      </c>
      <c r="L235" s="221">
        <v>136.69</v>
      </c>
      <c r="M235" s="216" t="s">
        <v>917</v>
      </c>
      <c r="O235" s="176">
        <v>130</v>
      </c>
      <c r="P235" s="176">
        <v>140</v>
      </c>
      <c r="Q235" s="176">
        <v>290</v>
      </c>
      <c r="R235" s="176">
        <v>292</v>
      </c>
      <c r="S235" s="176">
        <v>189</v>
      </c>
      <c r="T235" s="176">
        <v>189</v>
      </c>
      <c r="U235" s="176">
        <v>224</v>
      </c>
      <c r="V235" s="176">
        <v>244</v>
      </c>
      <c r="W235" s="176">
        <v>199</v>
      </c>
      <c r="X235" s="176">
        <v>199</v>
      </c>
      <c r="Y235" s="176">
        <v>100</v>
      </c>
      <c r="Z235" s="176">
        <v>100</v>
      </c>
      <c r="AA235" s="176">
        <v>243</v>
      </c>
      <c r="AB235" s="176">
        <v>245</v>
      </c>
      <c r="AC235" s="176">
        <v>284</v>
      </c>
      <c r="AD235" s="176">
        <v>290</v>
      </c>
      <c r="AE235" s="176">
        <v>135</v>
      </c>
      <c r="AF235" s="176">
        <v>159</v>
      </c>
      <c r="AG235" s="176">
        <v>332</v>
      </c>
      <c r="AH235" s="176">
        <v>346</v>
      </c>
      <c r="AI235" s="176">
        <v>185</v>
      </c>
      <c r="AJ235" s="176">
        <v>185</v>
      </c>
      <c r="AK235" s="176">
        <v>226</v>
      </c>
      <c r="AL235" s="176">
        <v>232</v>
      </c>
      <c r="AM235" s="176">
        <v>162</v>
      </c>
      <c r="AN235" s="176">
        <v>164</v>
      </c>
      <c r="AO235" s="176">
        <v>195</v>
      </c>
      <c r="AP235" s="176">
        <v>205</v>
      </c>
      <c r="AQ235" s="176">
        <v>160</v>
      </c>
      <c r="AR235" s="176">
        <v>184</v>
      </c>
      <c r="AS235" s="176">
        <v>218</v>
      </c>
      <c r="AT235" s="176">
        <v>230</v>
      </c>
      <c r="AU235" s="176">
        <v>153</v>
      </c>
      <c r="AV235" s="176">
        <v>153</v>
      </c>
      <c r="AW235" s="176">
        <v>323</v>
      </c>
      <c r="AX235" s="176">
        <v>323</v>
      </c>
      <c r="AY235" s="176">
        <v>141</v>
      </c>
      <c r="AZ235" s="176">
        <v>141</v>
      </c>
      <c r="BA235" s="176">
        <v>190</v>
      </c>
      <c r="BB235" s="176">
        <v>190</v>
      </c>
      <c r="BC235" s="176">
        <v>500</v>
      </c>
      <c r="BD235" s="176">
        <v>500</v>
      </c>
    </row>
    <row r="236" spans="1:56" x14ac:dyDescent="0.25">
      <c r="A236" s="3">
        <v>1</v>
      </c>
      <c r="B236" s="21" t="s">
        <v>273</v>
      </c>
      <c r="C236" s="65" t="s">
        <v>834</v>
      </c>
      <c r="D236" s="160" t="s">
        <v>835</v>
      </c>
      <c r="E236" s="175" t="s">
        <v>833</v>
      </c>
      <c r="F236" s="3">
        <v>0</v>
      </c>
      <c r="G236" s="21" t="s">
        <v>1005</v>
      </c>
      <c r="I236" s="165" t="s">
        <v>521</v>
      </c>
      <c r="J236" s="176">
        <v>1043</v>
      </c>
      <c r="K236" s="176">
        <v>952</v>
      </c>
      <c r="L236" s="171">
        <v>41.7</v>
      </c>
      <c r="M236" s="216" t="s">
        <v>917</v>
      </c>
      <c r="N236" s="171"/>
      <c r="O236" s="181">
        <v>130</v>
      </c>
      <c r="P236" s="181">
        <v>140</v>
      </c>
      <c r="Q236" s="181">
        <v>290</v>
      </c>
      <c r="R236" s="181">
        <v>292</v>
      </c>
      <c r="S236" s="181">
        <v>189</v>
      </c>
      <c r="T236" s="181">
        <v>189</v>
      </c>
      <c r="U236" s="176">
        <v>216</v>
      </c>
      <c r="V236" s="176">
        <v>224</v>
      </c>
      <c r="W236" s="176">
        <v>199</v>
      </c>
      <c r="X236" s="176">
        <v>199</v>
      </c>
      <c r="Y236" s="176">
        <v>152</v>
      </c>
      <c r="Z236" s="21">
        <v>0</v>
      </c>
      <c r="AA236" s="176">
        <v>243</v>
      </c>
      <c r="AB236" s="176">
        <v>245</v>
      </c>
      <c r="AC236" s="176">
        <v>278</v>
      </c>
      <c r="AD236" s="176">
        <v>302</v>
      </c>
      <c r="AE236" s="176">
        <v>131</v>
      </c>
      <c r="AF236" s="176">
        <v>131</v>
      </c>
      <c r="AG236" s="176">
        <v>332</v>
      </c>
      <c r="AH236" s="176">
        <v>342</v>
      </c>
      <c r="AI236" s="176">
        <v>185</v>
      </c>
      <c r="AJ236" s="176">
        <v>185</v>
      </c>
      <c r="AK236" s="176">
        <v>226</v>
      </c>
      <c r="AL236" s="176">
        <v>232</v>
      </c>
      <c r="AM236" s="176">
        <v>156</v>
      </c>
      <c r="AN236" s="176">
        <v>164</v>
      </c>
      <c r="AO236" s="176">
        <v>193</v>
      </c>
      <c r="AP236" s="176">
        <v>203</v>
      </c>
      <c r="AQ236" s="176">
        <v>156</v>
      </c>
      <c r="AR236" s="176">
        <v>156</v>
      </c>
      <c r="AS236" s="176">
        <v>214</v>
      </c>
      <c r="AT236" s="176">
        <v>226</v>
      </c>
      <c r="AU236" s="176">
        <v>153</v>
      </c>
      <c r="AV236" s="176">
        <v>153</v>
      </c>
      <c r="AW236" s="176">
        <v>323</v>
      </c>
      <c r="AX236" s="176">
        <v>323</v>
      </c>
      <c r="AY236" s="176">
        <v>141</v>
      </c>
      <c r="AZ236" s="176">
        <v>141</v>
      </c>
      <c r="BA236" s="176">
        <v>189</v>
      </c>
      <c r="BB236" s="176">
        <v>190</v>
      </c>
      <c r="BC236" s="176">
        <v>207</v>
      </c>
      <c r="BD236" s="176">
        <v>500</v>
      </c>
    </row>
    <row r="237" spans="1:56" x14ac:dyDescent="0.25">
      <c r="A237" s="3">
        <v>1</v>
      </c>
      <c r="B237" s="21" t="s">
        <v>273</v>
      </c>
      <c r="C237" s="65" t="s">
        <v>831</v>
      </c>
      <c r="D237" s="160" t="s">
        <v>832</v>
      </c>
      <c r="E237" s="175" t="s">
        <v>830</v>
      </c>
      <c r="F237" s="3">
        <v>1</v>
      </c>
      <c r="G237" s="21" t="s">
        <v>1005</v>
      </c>
      <c r="I237" s="165" t="s">
        <v>521</v>
      </c>
      <c r="J237" s="176">
        <v>1086</v>
      </c>
      <c r="K237" s="176" t="s">
        <v>173</v>
      </c>
      <c r="L237" s="171">
        <v>35.799999999999997</v>
      </c>
      <c r="M237" s="216" t="s">
        <v>917</v>
      </c>
      <c r="N237" s="171"/>
      <c r="O237" s="181">
        <v>130</v>
      </c>
      <c r="P237" s="181">
        <v>140</v>
      </c>
      <c r="Q237" s="181">
        <v>290</v>
      </c>
      <c r="R237" s="181">
        <v>292</v>
      </c>
      <c r="S237" s="181">
        <v>189</v>
      </c>
      <c r="T237" s="181">
        <v>193</v>
      </c>
      <c r="U237" s="176">
        <v>224</v>
      </c>
      <c r="V237" s="176">
        <v>244</v>
      </c>
      <c r="W237" s="176">
        <v>199</v>
      </c>
      <c r="X237" s="176">
        <v>199</v>
      </c>
      <c r="Y237" s="176">
        <v>100</v>
      </c>
      <c r="Z237" s="176">
        <v>104</v>
      </c>
      <c r="AA237" s="176">
        <v>243</v>
      </c>
      <c r="AB237" s="176">
        <v>245</v>
      </c>
      <c r="AC237" s="176">
        <v>290</v>
      </c>
      <c r="AD237" s="176">
        <v>296</v>
      </c>
      <c r="AE237" s="176">
        <v>135</v>
      </c>
      <c r="AF237" s="176">
        <v>135</v>
      </c>
      <c r="AG237" s="176">
        <v>336</v>
      </c>
      <c r="AH237" s="176">
        <v>342</v>
      </c>
      <c r="AI237" s="176">
        <v>185</v>
      </c>
      <c r="AJ237" s="176">
        <v>193</v>
      </c>
      <c r="AK237" s="176">
        <v>232</v>
      </c>
      <c r="AL237" s="176">
        <v>232</v>
      </c>
      <c r="AM237" s="176">
        <v>162</v>
      </c>
      <c r="AN237" s="176">
        <v>164</v>
      </c>
      <c r="AO237" s="176">
        <v>197</v>
      </c>
      <c r="AP237" s="176">
        <v>197</v>
      </c>
      <c r="AQ237" s="176">
        <v>160</v>
      </c>
      <c r="AR237" s="176">
        <v>160</v>
      </c>
      <c r="AS237" s="176">
        <v>218</v>
      </c>
      <c r="AT237" s="176">
        <v>218</v>
      </c>
      <c r="AU237" s="176">
        <v>151</v>
      </c>
      <c r="AV237" s="176">
        <v>153</v>
      </c>
      <c r="AW237" s="176">
        <v>323</v>
      </c>
      <c r="AX237" s="176">
        <v>323</v>
      </c>
      <c r="AY237" s="176">
        <v>139</v>
      </c>
      <c r="AZ237" s="176">
        <v>141</v>
      </c>
      <c r="BA237" s="176">
        <v>186</v>
      </c>
      <c r="BB237" s="176">
        <v>190</v>
      </c>
      <c r="BC237" s="176">
        <v>208</v>
      </c>
      <c r="BD237" s="176">
        <v>208</v>
      </c>
    </row>
    <row r="238" spans="1:56" x14ac:dyDescent="0.25">
      <c r="A238" s="3">
        <v>1</v>
      </c>
      <c r="B238" s="21" t="s">
        <v>273</v>
      </c>
      <c r="C238" s="65" t="s">
        <v>828</v>
      </c>
      <c r="D238" s="160" t="s">
        <v>829</v>
      </c>
      <c r="E238" s="175" t="s">
        <v>827</v>
      </c>
      <c r="F238" s="3">
        <v>1</v>
      </c>
      <c r="G238" s="21" t="s">
        <v>1005</v>
      </c>
      <c r="I238" s="165" t="s">
        <v>521</v>
      </c>
      <c r="J238" s="176">
        <v>1077</v>
      </c>
      <c r="K238" s="176">
        <v>1310</v>
      </c>
      <c r="L238" s="171">
        <v>62.4</v>
      </c>
      <c r="M238" s="216" t="s">
        <v>917</v>
      </c>
      <c r="N238" s="171"/>
      <c r="O238" s="181">
        <v>130</v>
      </c>
      <c r="P238" s="181">
        <v>150</v>
      </c>
      <c r="Q238" s="181">
        <v>290</v>
      </c>
      <c r="R238" s="181">
        <v>292</v>
      </c>
      <c r="S238" s="181">
        <v>189</v>
      </c>
      <c r="T238" s="181">
        <v>189</v>
      </c>
      <c r="U238" s="176">
        <v>224</v>
      </c>
      <c r="V238" s="176">
        <v>246</v>
      </c>
      <c r="W238" s="176">
        <v>199</v>
      </c>
      <c r="X238" s="176">
        <v>199</v>
      </c>
      <c r="Y238" s="176">
        <v>100</v>
      </c>
      <c r="Z238" s="176">
        <v>124</v>
      </c>
      <c r="AA238" s="176">
        <v>245</v>
      </c>
      <c r="AB238" s="176">
        <v>249</v>
      </c>
      <c r="AC238" s="176">
        <v>278</v>
      </c>
      <c r="AD238" s="176">
        <v>290</v>
      </c>
      <c r="AE238" s="176">
        <v>139</v>
      </c>
      <c r="AF238" s="176">
        <v>159</v>
      </c>
      <c r="AG238" s="176">
        <v>338</v>
      </c>
      <c r="AH238" s="176">
        <v>346</v>
      </c>
      <c r="AI238" s="176">
        <v>185</v>
      </c>
      <c r="AJ238" s="176">
        <v>185</v>
      </c>
      <c r="AK238" s="176">
        <v>232</v>
      </c>
      <c r="AL238" s="176">
        <v>232</v>
      </c>
      <c r="AM238" s="176">
        <v>162</v>
      </c>
      <c r="AN238" s="176">
        <v>164</v>
      </c>
      <c r="AO238" s="176">
        <v>195</v>
      </c>
      <c r="AP238" s="176">
        <v>203</v>
      </c>
      <c r="AQ238" s="176">
        <v>164</v>
      </c>
      <c r="AR238" s="176">
        <v>184</v>
      </c>
      <c r="AS238" s="176">
        <v>218</v>
      </c>
      <c r="AT238" s="176">
        <v>226</v>
      </c>
      <c r="AU238" s="176">
        <v>153</v>
      </c>
      <c r="AV238" s="176">
        <v>153</v>
      </c>
      <c r="AW238" s="176">
        <v>323</v>
      </c>
      <c r="AX238" s="176">
        <v>323</v>
      </c>
      <c r="AY238" s="176">
        <v>141</v>
      </c>
      <c r="AZ238" s="176">
        <v>149</v>
      </c>
      <c r="BA238" s="176">
        <v>190</v>
      </c>
      <c r="BB238" s="176">
        <v>190</v>
      </c>
      <c r="BC238" s="176">
        <v>256</v>
      </c>
      <c r="BD238" s="176">
        <v>500</v>
      </c>
    </row>
    <row r="239" spans="1:56" x14ac:dyDescent="0.25">
      <c r="A239" s="3">
        <v>1</v>
      </c>
      <c r="B239" s="21" t="s">
        <v>273</v>
      </c>
      <c r="C239" s="65" t="s">
        <v>825</v>
      </c>
      <c r="D239" s="160" t="s">
        <v>826</v>
      </c>
      <c r="E239" s="175" t="s">
        <v>824</v>
      </c>
      <c r="F239" s="3">
        <v>0</v>
      </c>
      <c r="G239" s="21" t="s">
        <v>1005</v>
      </c>
      <c r="I239" s="165" t="s">
        <v>715</v>
      </c>
      <c r="J239" s="176">
        <v>1114</v>
      </c>
      <c r="K239" s="176">
        <v>1381</v>
      </c>
      <c r="L239" s="171">
        <v>66.099999999999994</v>
      </c>
      <c r="M239" s="216" t="s">
        <v>917</v>
      </c>
      <c r="N239" s="171"/>
      <c r="O239" s="181">
        <v>132</v>
      </c>
      <c r="P239" s="181">
        <v>140</v>
      </c>
      <c r="Q239" s="181">
        <v>290</v>
      </c>
      <c r="R239" s="181">
        <v>292</v>
      </c>
      <c r="S239" s="181">
        <v>189</v>
      </c>
      <c r="T239" s="181">
        <v>193</v>
      </c>
      <c r="U239" s="176">
        <v>216</v>
      </c>
      <c r="V239" s="176">
        <v>246</v>
      </c>
      <c r="W239" s="176">
        <v>199</v>
      </c>
      <c r="X239" s="176">
        <v>201</v>
      </c>
      <c r="Y239" s="176">
        <v>112</v>
      </c>
      <c r="Z239" s="21">
        <v>0</v>
      </c>
      <c r="AA239" s="176">
        <v>243</v>
      </c>
      <c r="AB239" s="176">
        <v>245</v>
      </c>
      <c r="AC239" s="176">
        <v>278</v>
      </c>
      <c r="AD239" s="176">
        <v>296</v>
      </c>
      <c r="AE239" s="176">
        <v>131</v>
      </c>
      <c r="AF239" s="176">
        <v>159</v>
      </c>
      <c r="AG239" s="176">
        <v>344</v>
      </c>
      <c r="AH239" s="176">
        <v>346</v>
      </c>
      <c r="AI239" s="176">
        <v>185</v>
      </c>
      <c r="AJ239" s="176">
        <v>185</v>
      </c>
      <c r="AK239" s="176">
        <v>232</v>
      </c>
      <c r="AL239" s="176">
        <v>232</v>
      </c>
      <c r="AM239" s="176">
        <v>162</v>
      </c>
      <c r="AN239" s="176">
        <v>164</v>
      </c>
      <c r="AO239" s="176">
        <v>193</v>
      </c>
      <c r="AP239" s="176">
        <v>195</v>
      </c>
      <c r="AQ239" s="176">
        <v>156</v>
      </c>
      <c r="AR239" s="176">
        <v>184</v>
      </c>
      <c r="AS239" s="176">
        <v>218</v>
      </c>
      <c r="AT239" s="176">
        <v>218</v>
      </c>
      <c r="AU239" s="176">
        <v>151</v>
      </c>
      <c r="AV239" s="176">
        <v>155</v>
      </c>
      <c r="AW239" s="176">
        <v>323</v>
      </c>
      <c r="AX239" s="176">
        <v>323</v>
      </c>
      <c r="AY239" s="176">
        <v>141</v>
      </c>
      <c r="AZ239" s="176">
        <v>149</v>
      </c>
      <c r="BA239" s="176">
        <v>186</v>
      </c>
      <c r="BB239" s="176">
        <v>189</v>
      </c>
      <c r="BC239" s="176">
        <v>207</v>
      </c>
      <c r="BD239" s="176">
        <v>256</v>
      </c>
    </row>
    <row r="240" spans="1:56" x14ac:dyDescent="0.25">
      <c r="A240" s="3">
        <v>1</v>
      </c>
      <c r="B240" s="21" t="s">
        <v>273</v>
      </c>
      <c r="C240" s="65" t="s">
        <v>822</v>
      </c>
      <c r="D240" s="160" t="s">
        <v>823</v>
      </c>
      <c r="E240" s="175" t="s">
        <v>821</v>
      </c>
      <c r="F240" s="3">
        <v>1</v>
      </c>
      <c r="G240" s="21" t="s">
        <v>1005</v>
      </c>
      <c r="I240" s="165" t="s">
        <v>521</v>
      </c>
      <c r="J240" s="183">
        <v>1019</v>
      </c>
      <c r="K240" s="183">
        <v>1310</v>
      </c>
      <c r="L240" s="171">
        <v>32.9</v>
      </c>
      <c r="M240" s="216" t="s">
        <v>917</v>
      </c>
      <c r="N240" s="171"/>
      <c r="O240" s="181">
        <v>130</v>
      </c>
      <c r="P240" s="181">
        <v>130</v>
      </c>
      <c r="Q240" s="181">
        <v>290</v>
      </c>
      <c r="R240" s="181">
        <v>290</v>
      </c>
      <c r="S240" s="181">
        <v>189</v>
      </c>
      <c r="T240" s="181">
        <v>189</v>
      </c>
      <c r="U240" s="176">
        <v>234</v>
      </c>
      <c r="V240" s="176">
        <v>246</v>
      </c>
      <c r="W240" s="176">
        <v>211</v>
      </c>
      <c r="X240" s="176">
        <v>211</v>
      </c>
      <c r="Y240" s="176">
        <v>104</v>
      </c>
      <c r="Z240" s="176">
        <v>108</v>
      </c>
      <c r="AA240" s="176">
        <v>243</v>
      </c>
      <c r="AB240" s="176">
        <v>243</v>
      </c>
      <c r="AC240" s="176">
        <v>284</v>
      </c>
      <c r="AD240" s="176">
        <v>290</v>
      </c>
      <c r="AE240" s="176">
        <v>139</v>
      </c>
      <c r="AF240" s="176">
        <v>151</v>
      </c>
      <c r="AG240" s="176">
        <v>338</v>
      </c>
      <c r="AH240" s="176">
        <v>338</v>
      </c>
      <c r="AI240" s="176">
        <v>185</v>
      </c>
      <c r="AJ240" s="176">
        <v>193</v>
      </c>
      <c r="AK240" s="176">
        <v>232</v>
      </c>
      <c r="AL240" s="176">
        <v>234</v>
      </c>
      <c r="AM240" s="176">
        <v>164</v>
      </c>
      <c r="AN240" s="176">
        <v>164</v>
      </c>
      <c r="AO240" s="176">
        <v>189</v>
      </c>
      <c r="AP240" s="176">
        <v>195</v>
      </c>
      <c r="AQ240" s="176">
        <v>164</v>
      </c>
      <c r="AR240" s="176">
        <v>176</v>
      </c>
      <c r="AS240" s="176">
        <v>214</v>
      </c>
      <c r="AT240" s="176">
        <v>218</v>
      </c>
      <c r="AU240" s="176">
        <v>153</v>
      </c>
      <c r="AV240" s="176">
        <v>157</v>
      </c>
      <c r="AW240" s="176">
        <v>323</v>
      </c>
      <c r="AX240" s="176">
        <v>325</v>
      </c>
      <c r="AY240" s="176">
        <v>141</v>
      </c>
      <c r="AZ240" s="176">
        <v>149</v>
      </c>
      <c r="BA240" s="176">
        <v>190</v>
      </c>
      <c r="BB240" s="176">
        <v>190</v>
      </c>
      <c r="BC240" s="176">
        <v>270</v>
      </c>
      <c r="BD240" s="176">
        <v>500</v>
      </c>
    </row>
    <row r="241" spans="1:56" x14ac:dyDescent="0.25">
      <c r="A241" s="3">
        <v>2</v>
      </c>
      <c r="B241" s="21" t="s">
        <v>273</v>
      </c>
      <c r="C241" s="20"/>
      <c r="D241" s="204" t="s">
        <v>1045</v>
      </c>
      <c r="E241" s="20" t="s">
        <v>1046</v>
      </c>
      <c r="F241" s="181">
        <v>1</v>
      </c>
      <c r="G241" s="20" t="s">
        <v>1203</v>
      </c>
      <c r="I241" s="165" t="s">
        <v>521</v>
      </c>
      <c r="J241" s="176">
        <v>1093</v>
      </c>
      <c r="K241" s="176">
        <v>1310</v>
      </c>
      <c r="L241" s="221">
        <v>976.72</v>
      </c>
      <c r="M241" s="216" t="s">
        <v>917</v>
      </c>
      <c r="O241" s="176">
        <v>130</v>
      </c>
      <c r="P241" s="176">
        <v>130</v>
      </c>
      <c r="Q241" s="176">
        <v>290</v>
      </c>
      <c r="R241" s="176">
        <v>292</v>
      </c>
      <c r="S241" s="176">
        <v>189</v>
      </c>
      <c r="T241" s="176">
        <v>193</v>
      </c>
      <c r="U241" s="176">
        <v>246</v>
      </c>
      <c r="V241" s="176">
        <v>246</v>
      </c>
      <c r="W241" s="176">
        <v>199</v>
      </c>
      <c r="X241" s="176">
        <v>211</v>
      </c>
      <c r="Y241" s="176">
        <v>108</v>
      </c>
      <c r="Z241" s="176">
        <v>116</v>
      </c>
      <c r="AA241" s="176">
        <v>243</v>
      </c>
      <c r="AB241" s="176">
        <v>245</v>
      </c>
      <c r="AC241" s="176">
        <v>284</v>
      </c>
      <c r="AD241" s="176">
        <v>290</v>
      </c>
      <c r="AE241" s="176">
        <v>139</v>
      </c>
      <c r="AF241" s="176">
        <v>139</v>
      </c>
      <c r="AG241" s="176">
        <v>338</v>
      </c>
      <c r="AH241" s="176">
        <v>346</v>
      </c>
      <c r="AI241" s="176">
        <v>185</v>
      </c>
      <c r="AJ241" s="176">
        <v>193</v>
      </c>
      <c r="AK241" s="176">
        <v>228</v>
      </c>
      <c r="AL241" s="176">
        <v>232</v>
      </c>
      <c r="AM241" s="176">
        <v>162</v>
      </c>
      <c r="AN241" s="176">
        <v>162</v>
      </c>
      <c r="AO241" s="176">
        <v>193</v>
      </c>
      <c r="AP241" s="176">
        <v>195</v>
      </c>
      <c r="AQ241" s="176">
        <v>164</v>
      </c>
      <c r="AR241" s="176">
        <v>164</v>
      </c>
      <c r="AS241" s="176">
        <v>218</v>
      </c>
      <c r="AT241" s="176">
        <v>218</v>
      </c>
      <c r="AU241" s="176">
        <v>149</v>
      </c>
      <c r="AV241" s="176">
        <v>153</v>
      </c>
      <c r="AW241" s="176">
        <v>323</v>
      </c>
      <c r="AX241" s="176">
        <v>327</v>
      </c>
      <c r="AY241" s="176">
        <v>149</v>
      </c>
      <c r="AZ241" s="176">
        <v>149</v>
      </c>
      <c r="BA241" s="176">
        <v>190</v>
      </c>
      <c r="BB241" s="176">
        <v>190</v>
      </c>
      <c r="BC241" s="176">
        <v>226</v>
      </c>
      <c r="BD241" s="176">
        <v>500</v>
      </c>
    </row>
    <row r="242" spans="1:56" x14ac:dyDescent="0.25">
      <c r="A242" s="3">
        <v>2</v>
      </c>
      <c r="B242" s="21" t="s">
        <v>273</v>
      </c>
      <c r="D242" s="205" t="s">
        <v>1047</v>
      </c>
      <c r="E242" s="175" t="s">
        <v>1048</v>
      </c>
      <c r="F242" s="181">
        <v>0</v>
      </c>
      <c r="G242" s="20" t="s">
        <v>1203</v>
      </c>
      <c r="I242" s="165" t="s">
        <v>715</v>
      </c>
      <c r="J242" s="176">
        <v>1060</v>
      </c>
      <c r="K242" s="176">
        <v>1305</v>
      </c>
      <c r="L242" s="221">
        <v>65.47</v>
      </c>
      <c r="M242" s="216" t="s">
        <v>917</v>
      </c>
      <c r="N242" s="20" t="s">
        <v>1353</v>
      </c>
      <c r="O242" s="176">
        <v>132</v>
      </c>
      <c r="P242" s="176">
        <v>140</v>
      </c>
      <c r="Q242" s="176">
        <v>292</v>
      </c>
      <c r="R242" s="176">
        <v>292</v>
      </c>
      <c r="S242" s="176">
        <v>181</v>
      </c>
      <c r="T242" s="176">
        <v>189</v>
      </c>
      <c r="U242" s="176">
        <v>224</v>
      </c>
      <c r="V242" s="176">
        <v>258</v>
      </c>
      <c r="W242" s="176">
        <v>199</v>
      </c>
      <c r="X242" s="176">
        <v>211</v>
      </c>
      <c r="Y242" s="176">
        <v>104</v>
      </c>
      <c r="Z242" s="176">
        <v>0</v>
      </c>
      <c r="AA242" s="176">
        <v>243</v>
      </c>
      <c r="AB242" s="176">
        <v>245</v>
      </c>
      <c r="AC242" s="199">
        <v>290</v>
      </c>
      <c r="AD242" s="199">
        <v>302</v>
      </c>
      <c r="AE242" s="176">
        <v>139</v>
      </c>
      <c r="AF242" s="176">
        <v>143</v>
      </c>
      <c r="AG242" s="176">
        <v>340</v>
      </c>
      <c r="AH242" s="176">
        <v>340</v>
      </c>
      <c r="AI242" s="176">
        <v>189</v>
      </c>
      <c r="AJ242" s="176">
        <v>193</v>
      </c>
      <c r="AK242" s="176">
        <v>226</v>
      </c>
      <c r="AL242" s="176">
        <v>230</v>
      </c>
      <c r="AM242" s="176">
        <v>162</v>
      </c>
      <c r="AN242" s="176">
        <v>162</v>
      </c>
      <c r="AO242" s="176">
        <v>189</v>
      </c>
      <c r="AP242" s="176">
        <v>193</v>
      </c>
      <c r="AQ242" s="176">
        <v>164</v>
      </c>
      <c r="AR242" s="176">
        <v>168</v>
      </c>
      <c r="AS242" s="176">
        <v>218</v>
      </c>
      <c r="AT242" s="176">
        <v>218</v>
      </c>
      <c r="AU242" s="176">
        <v>151</v>
      </c>
      <c r="AV242" s="176">
        <v>151</v>
      </c>
      <c r="AW242" s="176">
        <v>323</v>
      </c>
      <c r="AX242" s="176">
        <v>325</v>
      </c>
      <c r="AY242" s="176">
        <v>141</v>
      </c>
      <c r="AZ242" s="176">
        <v>149</v>
      </c>
      <c r="BA242" s="176">
        <v>189</v>
      </c>
      <c r="BB242" s="176">
        <v>190</v>
      </c>
      <c r="BC242" s="176">
        <v>219</v>
      </c>
      <c r="BD242" s="176">
        <v>224</v>
      </c>
    </row>
    <row r="243" spans="1:56" x14ac:dyDescent="0.25">
      <c r="A243" s="3">
        <v>2</v>
      </c>
      <c r="B243" s="21" t="s">
        <v>273</v>
      </c>
      <c r="C243" s="20"/>
      <c r="D243" s="204" t="s">
        <v>1049</v>
      </c>
      <c r="E243" s="175" t="s">
        <v>1050</v>
      </c>
      <c r="F243" s="181">
        <v>1</v>
      </c>
      <c r="G243" s="20" t="s">
        <v>1203</v>
      </c>
      <c r="I243" s="165" t="s">
        <v>521</v>
      </c>
      <c r="J243" s="176">
        <v>1007</v>
      </c>
      <c r="K243" s="176">
        <v>1310</v>
      </c>
      <c r="L243" s="221">
        <v>294.86</v>
      </c>
      <c r="M243" s="216" t="s">
        <v>917</v>
      </c>
      <c r="O243" s="176">
        <v>130</v>
      </c>
      <c r="P243" s="176">
        <v>140</v>
      </c>
      <c r="Q243" s="176">
        <v>290</v>
      </c>
      <c r="R243" s="176">
        <v>292</v>
      </c>
      <c r="S243" s="176">
        <v>189</v>
      </c>
      <c r="T243" s="176">
        <v>189</v>
      </c>
      <c r="U243" s="176">
        <v>216</v>
      </c>
      <c r="V243" s="176">
        <v>244</v>
      </c>
      <c r="W243" s="176">
        <v>199</v>
      </c>
      <c r="X243" s="176">
        <v>211</v>
      </c>
      <c r="Y243" s="176">
        <v>108</v>
      </c>
      <c r="Z243" s="176">
        <v>108</v>
      </c>
      <c r="AA243" s="176">
        <v>243</v>
      </c>
      <c r="AB243" s="176">
        <v>245</v>
      </c>
      <c r="AC243" s="176">
        <v>272</v>
      </c>
      <c r="AD243" s="176">
        <v>284</v>
      </c>
      <c r="AE243" s="176">
        <v>131</v>
      </c>
      <c r="AF243" s="176">
        <v>139</v>
      </c>
      <c r="AG243" s="176">
        <v>338</v>
      </c>
      <c r="AH243" s="176">
        <v>344</v>
      </c>
      <c r="AI243" s="176">
        <v>185</v>
      </c>
      <c r="AJ243" s="176">
        <v>193</v>
      </c>
      <c r="AK243" s="176">
        <v>232</v>
      </c>
      <c r="AL243" s="176">
        <v>232</v>
      </c>
      <c r="AM243" s="176">
        <v>156</v>
      </c>
      <c r="AN243" s="176">
        <v>164</v>
      </c>
      <c r="AO243" s="176">
        <v>193</v>
      </c>
      <c r="AP243" s="176">
        <v>195</v>
      </c>
      <c r="AQ243" s="176">
        <v>156</v>
      </c>
      <c r="AR243" s="176">
        <v>164</v>
      </c>
      <c r="AS243" s="176">
        <v>218</v>
      </c>
      <c r="AT243" s="176">
        <v>218</v>
      </c>
      <c r="AU243" s="176">
        <v>151</v>
      </c>
      <c r="AV243" s="176">
        <v>153</v>
      </c>
      <c r="AW243" s="176">
        <v>323</v>
      </c>
      <c r="AX243" s="176">
        <v>323</v>
      </c>
      <c r="AY243" s="176">
        <v>139</v>
      </c>
      <c r="AZ243" s="176">
        <v>141</v>
      </c>
      <c r="BA243" s="176">
        <v>190</v>
      </c>
      <c r="BB243" s="176">
        <v>190</v>
      </c>
      <c r="BC243" s="176">
        <v>233</v>
      </c>
      <c r="BD243" s="176">
        <v>500</v>
      </c>
    </row>
    <row r="244" spans="1:56" x14ac:dyDescent="0.25">
      <c r="A244" s="3">
        <v>2</v>
      </c>
      <c r="B244" s="21" t="s">
        <v>273</v>
      </c>
      <c r="C244" s="20"/>
      <c r="D244" s="204" t="s">
        <v>1051</v>
      </c>
      <c r="E244" s="175" t="s">
        <v>1052</v>
      </c>
      <c r="F244" s="181">
        <v>0</v>
      </c>
      <c r="G244" s="20" t="s">
        <v>1203</v>
      </c>
      <c r="I244" s="165" t="s">
        <v>715</v>
      </c>
      <c r="J244" s="176">
        <v>1112</v>
      </c>
      <c r="K244" s="176">
        <v>1305</v>
      </c>
      <c r="L244" s="221">
        <v>45.93</v>
      </c>
      <c r="M244" s="216" t="s">
        <v>917</v>
      </c>
      <c r="O244" s="176">
        <v>130</v>
      </c>
      <c r="P244" s="176">
        <v>140</v>
      </c>
      <c r="Q244" s="176">
        <v>290</v>
      </c>
      <c r="R244" s="176">
        <v>290</v>
      </c>
      <c r="S244" s="176">
        <v>189</v>
      </c>
      <c r="T244" s="176">
        <v>197</v>
      </c>
      <c r="U244" s="176">
        <v>224</v>
      </c>
      <c r="V244" s="176">
        <v>258</v>
      </c>
      <c r="W244" s="176">
        <v>199</v>
      </c>
      <c r="X244" s="176">
        <v>199</v>
      </c>
      <c r="Y244" s="176">
        <v>104</v>
      </c>
      <c r="Z244" s="176">
        <v>0</v>
      </c>
      <c r="AA244" s="176">
        <v>243</v>
      </c>
      <c r="AB244" s="176">
        <v>245</v>
      </c>
      <c r="AC244" s="176">
        <v>278</v>
      </c>
      <c r="AD244" s="176">
        <v>302</v>
      </c>
      <c r="AE244" s="176">
        <v>139</v>
      </c>
      <c r="AF244" s="176">
        <v>159</v>
      </c>
      <c r="AG244" s="176">
        <v>336</v>
      </c>
      <c r="AH244" s="176">
        <v>346</v>
      </c>
      <c r="AI244" s="176">
        <v>185</v>
      </c>
      <c r="AJ244" s="176">
        <v>193</v>
      </c>
      <c r="AK244" s="176">
        <v>226</v>
      </c>
      <c r="AL244" s="176">
        <v>232</v>
      </c>
      <c r="AM244" s="176">
        <v>162</v>
      </c>
      <c r="AN244" s="176">
        <v>162</v>
      </c>
      <c r="AO244" s="176">
        <v>193</v>
      </c>
      <c r="AP244" s="176">
        <v>203</v>
      </c>
      <c r="AQ244" s="176">
        <v>164</v>
      </c>
      <c r="AR244" s="176">
        <v>184</v>
      </c>
      <c r="AS244" s="176">
        <v>218</v>
      </c>
      <c r="AT244" s="176">
        <v>224</v>
      </c>
      <c r="AU244" s="176">
        <v>151</v>
      </c>
      <c r="AV244" s="176">
        <v>151</v>
      </c>
      <c r="AW244" s="176">
        <v>323</v>
      </c>
      <c r="AX244" s="176">
        <v>325</v>
      </c>
      <c r="AY244" s="176">
        <v>141</v>
      </c>
      <c r="AZ244" s="176">
        <v>149</v>
      </c>
      <c r="BA244" s="176">
        <v>189</v>
      </c>
      <c r="BB244" s="176">
        <v>190</v>
      </c>
      <c r="BC244" s="176">
        <v>233</v>
      </c>
      <c r="BD244" s="176">
        <v>500</v>
      </c>
    </row>
    <row r="245" spans="1:56" x14ac:dyDescent="0.25">
      <c r="A245" s="3">
        <v>2</v>
      </c>
      <c r="B245" s="21" t="s">
        <v>273</v>
      </c>
      <c r="C245" s="20"/>
      <c r="D245" s="204" t="s">
        <v>1053</v>
      </c>
      <c r="E245" s="175" t="s">
        <v>1054</v>
      </c>
      <c r="F245" s="181">
        <v>0</v>
      </c>
      <c r="G245" s="20" t="s">
        <v>1203</v>
      </c>
      <c r="I245" s="165" t="s">
        <v>521</v>
      </c>
      <c r="J245" s="176">
        <v>1007</v>
      </c>
      <c r="K245" s="176">
        <v>1310</v>
      </c>
      <c r="L245" s="221">
        <v>50.92</v>
      </c>
      <c r="M245" s="216" t="s">
        <v>917</v>
      </c>
      <c r="N245" s="21" t="s">
        <v>1239</v>
      </c>
      <c r="O245" s="176">
        <v>130</v>
      </c>
      <c r="P245" s="176">
        <v>136</v>
      </c>
      <c r="Q245" s="176">
        <v>290</v>
      </c>
      <c r="R245" s="176">
        <v>292</v>
      </c>
      <c r="S245" s="176">
        <v>189</v>
      </c>
      <c r="T245" s="176">
        <v>189</v>
      </c>
      <c r="U245" s="176">
        <v>234</v>
      </c>
      <c r="V245" s="176">
        <v>244</v>
      </c>
      <c r="W245" s="176">
        <v>199</v>
      </c>
      <c r="X245" s="176">
        <v>211</v>
      </c>
      <c r="Y245" s="176">
        <v>108</v>
      </c>
      <c r="Z245" s="176">
        <v>0</v>
      </c>
      <c r="AA245" s="176">
        <v>249</v>
      </c>
      <c r="AB245" s="176">
        <v>249</v>
      </c>
      <c r="AC245" s="176">
        <v>272</v>
      </c>
      <c r="AD245" s="176">
        <v>284</v>
      </c>
      <c r="AE245" s="176">
        <v>139</v>
      </c>
      <c r="AF245" s="176">
        <v>139</v>
      </c>
      <c r="AG245" s="176">
        <v>344</v>
      </c>
      <c r="AH245" s="176">
        <v>346</v>
      </c>
      <c r="AI245" s="176">
        <v>185</v>
      </c>
      <c r="AJ245" s="176">
        <v>185</v>
      </c>
      <c r="AK245" s="176">
        <v>232</v>
      </c>
      <c r="AL245" s="176">
        <v>232</v>
      </c>
      <c r="AM245" s="176">
        <v>156</v>
      </c>
      <c r="AN245" s="176">
        <v>162</v>
      </c>
      <c r="AO245" s="176">
        <v>193</v>
      </c>
      <c r="AP245" s="176">
        <v>193</v>
      </c>
      <c r="AQ245" s="176">
        <v>164</v>
      </c>
      <c r="AR245" s="176">
        <v>164</v>
      </c>
      <c r="AS245" s="176">
        <v>218</v>
      </c>
      <c r="AT245" s="176">
        <v>218</v>
      </c>
      <c r="AU245" s="176">
        <v>151</v>
      </c>
      <c r="AV245" s="176">
        <v>153</v>
      </c>
      <c r="AW245" s="176">
        <v>323</v>
      </c>
      <c r="AX245" s="176">
        <v>325</v>
      </c>
      <c r="AY245" s="176">
        <v>139</v>
      </c>
      <c r="AZ245" s="176">
        <v>141</v>
      </c>
      <c r="BA245" s="176">
        <v>190</v>
      </c>
      <c r="BB245" s="176">
        <v>190</v>
      </c>
      <c r="BC245" s="176">
        <v>233</v>
      </c>
      <c r="BD245" s="176">
        <v>500</v>
      </c>
    </row>
    <row r="246" spans="1:56" x14ac:dyDescent="0.25">
      <c r="A246" s="3">
        <v>2</v>
      </c>
      <c r="B246" s="21" t="s">
        <v>273</v>
      </c>
      <c r="C246" s="20"/>
      <c r="D246" s="229" t="s">
        <v>1055</v>
      </c>
      <c r="E246" s="175" t="s">
        <v>1056</v>
      </c>
      <c r="F246" s="185">
        <v>0</v>
      </c>
      <c r="G246" s="20" t="s">
        <v>1203</v>
      </c>
      <c r="I246" s="165" t="s">
        <v>523</v>
      </c>
      <c r="J246" s="176">
        <v>1095</v>
      </c>
      <c r="K246" s="176">
        <v>1345</v>
      </c>
      <c r="L246" s="221">
        <v>76.47</v>
      </c>
      <c r="M246" s="216" t="s">
        <v>917</v>
      </c>
      <c r="N246" s="230" t="s">
        <v>1249</v>
      </c>
      <c r="O246" s="176">
        <v>130</v>
      </c>
      <c r="P246" s="176">
        <v>140</v>
      </c>
      <c r="Q246" s="176">
        <v>290</v>
      </c>
      <c r="R246" s="176">
        <v>292</v>
      </c>
      <c r="S246" s="176">
        <v>185</v>
      </c>
      <c r="T246" s="176">
        <v>189</v>
      </c>
      <c r="U246" s="176">
        <v>224</v>
      </c>
      <c r="V246" s="176">
        <v>234</v>
      </c>
      <c r="W246" s="176">
        <v>199</v>
      </c>
      <c r="X246" s="176">
        <v>199</v>
      </c>
      <c r="Y246" s="224">
        <v>100</v>
      </c>
      <c r="Z246" s="224" t="s">
        <v>1250</v>
      </c>
      <c r="AA246" s="176">
        <v>245</v>
      </c>
      <c r="AB246" s="176">
        <v>245</v>
      </c>
      <c r="AC246" s="224">
        <v>266</v>
      </c>
      <c r="AD246" s="224" t="s">
        <v>1230</v>
      </c>
      <c r="AE246" s="176">
        <v>131</v>
      </c>
      <c r="AF246" s="176">
        <v>139</v>
      </c>
      <c r="AG246" s="176">
        <v>344</v>
      </c>
      <c r="AH246" s="176">
        <v>346</v>
      </c>
      <c r="AI246" s="176">
        <v>185</v>
      </c>
      <c r="AJ246" s="176">
        <v>185</v>
      </c>
      <c r="AK246" s="176">
        <v>232</v>
      </c>
      <c r="AL246" s="176">
        <v>232</v>
      </c>
      <c r="AM246" s="176">
        <v>162</v>
      </c>
      <c r="AN246" s="176">
        <v>162</v>
      </c>
      <c r="AO246" s="176">
        <v>193</v>
      </c>
      <c r="AP246" s="176">
        <v>195</v>
      </c>
      <c r="AQ246" s="176">
        <v>156</v>
      </c>
      <c r="AR246" s="176">
        <v>164</v>
      </c>
      <c r="AS246" s="224">
        <v>214</v>
      </c>
      <c r="AT246" s="224" t="s">
        <v>1236</v>
      </c>
      <c r="AU246" s="176">
        <v>151</v>
      </c>
      <c r="AV246" s="176">
        <v>153</v>
      </c>
      <c r="AW246" s="176">
        <v>323</v>
      </c>
      <c r="AX246" s="176">
        <v>325</v>
      </c>
      <c r="AY246" s="176">
        <v>141</v>
      </c>
      <c r="AZ246" s="176">
        <v>149</v>
      </c>
      <c r="BA246" s="176">
        <v>186</v>
      </c>
      <c r="BB246" s="176">
        <v>190</v>
      </c>
      <c r="BC246" s="176">
        <v>256</v>
      </c>
      <c r="BD246" s="176">
        <v>500</v>
      </c>
    </row>
    <row r="247" spans="1:56" x14ac:dyDescent="0.25">
      <c r="A247" s="3">
        <v>2</v>
      </c>
      <c r="B247" s="21" t="s">
        <v>273</v>
      </c>
      <c r="C247" s="20"/>
      <c r="D247" s="204" t="s">
        <v>1057</v>
      </c>
      <c r="E247" s="175" t="s">
        <v>1058</v>
      </c>
      <c r="F247" s="181">
        <v>1</v>
      </c>
      <c r="G247" s="20" t="s">
        <v>1203</v>
      </c>
      <c r="I247" s="165" t="s">
        <v>715</v>
      </c>
      <c r="J247" s="176">
        <v>1102</v>
      </c>
      <c r="K247" s="176">
        <v>1381</v>
      </c>
      <c r="L247" s="221">
        <v>153.99</v>
      </c>
      <c r="M247" s="216" t="s">
        <v>917</v>
      </c>
      <c r="O247" s="176">
        <v>130</v>
      </c>
      <c r="P247" s="176">
        <v>140</v>
      </c>
      <c r="Q247" s="176">
        <v>288</v>
      </c>
      <c r="R247" s="176">
        <v>292</v>
      </c>
      <c r="S247" s="176">
        <v>189</v>
      </c>
      <c r="T247" s="176">
        <v>193</v>
      </c>
      <c r="U247" s="176">
        <v>216</v>
      </c>
      <c r="V247" s="176">
        <v>258</v>
      </c>
      <c r="W247" s="176">
        <v>199</v>
      </c>
      <c r="X247" s="176">
        <v>199</v>
      </c>
      <c r="Y247" s="176">
        <v>100</v>
      </c>
      <c r="Z247" s="176">
        <v>104</v>
      </c>
      <c r="AA247" s="176">
        <v>243</v>
      </c>
      <c r="AB247" s="176">
        <v>243</v>
      </c>
      <c r="AC247" s="176">
        <v>272</v>
      </c>
      <c r="AD247" s="176">
        <v>290</v>
      </c>
      <c r="AE247" s="176">
        <v>139</v>
      </c>
      <c r="AF247" s="176">
        <v>159</v>
      </c>
      <c r="AG247" s="176">
        <v>340</v>
      </c>
      <c r="AH247" s="176">
        <v>342</v>
      </c>
      <c r="AI247" s="176">
        <v>185</v>
      </c>
      <c r="AJ247" s="176">
        <v>193</v>
      </c>
      <c r="AK247" s="176">
        <v>226</v>
      </c>
      <c r="AL247" s="176">
        <v>232</v>
      </c>
      <c r="AM247" s="176">
        <v>156</v>
      </c>
      <c r="AN247" s="176">
        <v>164</v>
      </c>
      <c r="AO247" s="176">
        <v>199</v>
      </c>
      <c r="AP247" s="176">
        <v>207</v>
      </c>
      <c r="AQ247" s="176">
        <v>164</v>
      </c>
      <c r="AR247" s="176">
        <v>184</v>
      </c>
      <c r="AS247" s="176">
        <v>230</v>
      </c>
      <c r="AT247" s="176">
        <v>230</v>
      </c>
      <c r="AU247" s="176">
        <v>151</v>
      </c>
      <c r="AV247" s="176">
        <v>155</v>
      </c>
      <c r="AW247" s="176">
        <v>323</v>
      </c>
      <c r="AX247" s="176">
        <v>323</v>
      </c>
      <c r="AY247" s="176">
        <v>141</v>
      </c>
      <c r="AZ247" s="176">
        <v>149</v>
      </c>
      <c r="BA247" s="176">
        <v>190</v>
      </c>
      <c r="BB247" s="176">
        <v>190</v>
      </c>
      <c r="BC247" s="176">
        <v>233</v>
      </c>
      <c r="BD247" s="176">
        <v>492</v>
      </c>
    </row>
    <row r="248" spans="1:56" x14ac:dyDescent="0.25">
      <c r="A248" s="3">
        <v>1</v>
      </c>
      <c r="B248" s="21" t="s">
        <v>273</v>
      </c>
      <c r="C248" s="65" t="s">
        <v>819</v>
      </c>
      <c r="D248" s="160" t="s">
        <v>820</v>
      </c>
      <c r="E248" s="175" t="s">
        <v>818</v>
      </c>
      <c r="F248" s="20">
        <v>0</v>
      </c>
      <c r="G248" s="21" t="s">
        <v>1005</v>
      </c>
      <c r="I248" s="165" t="s">
        <v>521</v>
      </c>
      <c r="J248" s="176">
        <v>1056</v>
      </c>
      <c r="K248" s="176">
        <v>1310</v>
      </c>
      <c r="L248" s="171">
        <v>58</v>
      </c>
      <c r="M248" s="216" t="s">
        <v>917</v>
      </c>
      <c r="N248" s="171"/>
      <c r="O248" s="181">
        <v>130</v>
      </c>
      <c r="P248" s="181">
        <v>140</v>
      </c>
      <c r="Q248" s="181">
        <v>290</v>
      </c>
      <c r="R248" s="181">
        <v>290</v>
      </c>
      <c r="S248" s="181">
        <v>181</v>
      </c>
      <c r="T248" s="181">
        <v>189</v>
      </c>
      <c r="U248" s="176">
        <v>246</v>
      </c>
      <c r="V248" s="176">
        <v>246</v>
      </c>
      <c r="W248" s="176">
        <v>199</v>
      </c>
      <c r="X248" s="176">
        <v>199</v>
      </c>
      <c r="Y248" s="176">
        <v>100</v>
      </c>
      <c r="Z248" s="21">
        <v>0</v>
      </c>
      <c r="AA248" s="176">
        <v>243</v>
      </c>
      <c r="AB248" s="176">
        <v>243</v>
      </c>
      <c r="AC248" s="176">
        <v>290</v>
      </c>
      <c r="AD248" s="176">
        <v>290</v>
      </c>
      <c r="AE248" s="176">
        <v>139</v>
      </c>
      <c r="AF248" s="176">
        <v>143</v>
      </c>
      <c r="AG248" s="176">
        <v>338</v>
      </c>
      <c r="AH248" s="176">
        <v>346</v>
      </c>
      <c r="AI248" s="176">
        <v>185</v>
      </c>
      <c r="AJ248" s="176">
        <v>185</v>
      </c>
      <c r="AK248" s="176">
        <v>232</v>
      </c>
      <c r="AL248" s="176">
        <v>232</v>
      </c>
      <c r="AM248" s="176">
        <v>162</v>
      </c>
      <c r="AN248" s="176">
        <v>164</v>
      </c>
      <c r="AO248" s="176">
        <v>189</v>
      </c>
      <c r="AP248" s="176">
        <v>195</v>
      </c>
      <c r="AQ248" s="176">
        <v>164</v>
      </c>
      <c r="AR248" s="176">
        <v>168</v>
      </c>
      <c r="AS248" s="176">
        <v>218</v>
      </c>
      <c r="AT248" s="176">
        <v>218</v>
      </c>
      <c r="AU248" s="176">
        <v>153</v>
      </c>
      <c r="AV248" s="176">
        <v>155</v>
      </c>
      <c r="AW248" s="176">
        <v>323</v>
      </c>
      <c r="AX248" s="176">
        <v>323</v>
      </c>
      <c r="AY248" s="176">
        <v>141</v>
      </c>
      <c r="AZ248" s="176">
        <v>141</v>
      </c>
      <c r="BA248" s="176">
        <v>190</v>
      </c>
      <c r="BB248" s="176">
        <v>190</v>
      </c>
      <c r="BC248" s="176">
        <v>219</v>
      </c>
      <c r="BD248" s="176">
        <v>500</v>
      </c>
    </row>
    <row r="249" spans="1:56" x14ac:dyDescent="0.25">
      <c r="A249" s="3">
        <v>1</v>
      </c>
      <c r="B249" s="21" t="s">
        <v>273</v>
      </c>
      <c r="C249" s="65" t="s">
        <v>816</v>
      </c>
      <c r="D249" s="160" t="s">
        <v>817</v>
      </c>
      <c r="E249" s="175" t="s">
        <v>815</v>
      </c>
      <c r="F249" s="20">
        <v>1</v>
      </c>
      <c r="G249" s="21" t="s">
        <v>1005</v>
      </c>
      <c r="I249" s="165" t="s">
        <v>521</v>
      </c>
      <c r="J249" s="176">
        <v>1077</v>
      </c>
      <c r="K249" s="176">
        <v>1310</v>
      </c>
      <c r="L249" s="171">
        <v>41</v>
      </c>
      <c r="M249" s="216" t="s">
        <v>917</v>
      </c>
      <c r="N249" s="171"/>
      <c r="O249" s="181">
        <v>130</v>
      </c>
      <c r="P249" s="181">
        <v>130</v>
      </c>
      <c r="Q249" s="181">
        <v>290</v>
      </c>
      <c r="R249" s="181">
        <v>292</v>
      </c>
      <c r="S249" s="181">
        <v>189</v>
      </c>
      <c r="T249" s="181">
        <v>189</v>
      </c>
      <c r="U249" s="176">
        <v>228</v>
      </c>
      <c r="V249" s="176">
        <v>246</v>
      </c>
      <c r="W249" s="176">
        <v>199</v>
      </c>
      <c r="X249" s="176">
        <v>199</v>
      </c>
      <c r="Y249" s="176">
        <v>108</v>
      </c>
      <c r="Z249" s="176">
        <v>124</v>
      </c>
      <c r="AA249" s="176">
        <v>243</v>
      </c>
      <c r="AB249" s="176">
        <v>245</v>
      </c>
      <c r="AC249" s="176">
        <v>284</v>
      </c>
      <c r="AD249" s="176">
        <v>302</v>
      </c>
      <c r="AE249" s="176">
        <v>139</v>
      </c>
      <c r="AF249" s="176">
        <v>159</v>
      </c>
      <c r="AG249" s="176">
        <v>338</v>
      </c>
      <c r="AH249" s="176">
        <v>342</v>
      </c>
      <c r="AI249" s="176">
        <v>185</v>
      </c>
      <c r="AJ249" s="176">
        <v>185</v>
      </c>
      <c r="AK249" s="176">
        <v>232</v>
      </c>
      <c r="AL249" s="176">
        <v>232</v>
      </c>
      <c r="AM249" s="176">
        <v>162</v>
      </c>
      <c r="AN249" s="176">
        <v>164</v>
      </c>
      <c r="AO249" s="176">
        <v>189</v>
      </c>
      <c r="AP249" s="176">
        <v>195</v>
      </c>
      <c r="AQ249" s="176">
        <v>164</v>
      </c>
      <c r="AR249" s="176">
        <v>184</v>
      </c>
      <c r="AS249" s="176">
        <v>218</v>
      </c>
      <c r="AT249" s="176">
        <v>218</v>
      </c>
      <c r="AU249" s="176">
        <v>151</v>
      </c>
      <c r="AV249" s="176">
        <v>153</v>
      </c>
      <c r="AW249" s="176">
        <v>323</v>
      </c>
      <c r="AX249" s="176">
        <v>325</v>
      </c>
      <c r="AY249" s="176">
        <v>149</v>
      </c>
      <c r="AZ249" s="176">
        <v>149</v>
      </c>
      <c r="BA249" s="176">
        <v>189</v>
      </c>
      <c r="BB249" s="176">
        <v>190</v>
      </c>
      <c r="BC249" s="176">
        <v>256</v>
      </c>
      <c r="BD249" s="176">
        <v>500</v>
      </c>
    </row>
    <row r="250" spans="1:56" x14ac:dyDescent="0.25">
      <c r="A250" s="3">
        <v>1</v>
      </c>
      <c r="B250" s="21" t="s">
        <v>273</v>
      </c>
      <c r="C250" s="65"/>
      <c r="D250" s="160" t="s">
        <v>814</v>
      </c>
      <c r="E250" s="175" t="s">
        <v>813</v>
      </c>
      <c r="F250" s="20">
        <v>0</v>
      </c>
      <c r="G250" s="21" t="s">
        <v>1005</v>
      </c>
      <c r="I250" s="165" t="s">
        <v>523</v>
      </c>
      <c r="J250" s="176">
        <v>1018</v>
      </c>
      <c r="K250" s="176">
        <v>1345</v>
      </c>
      <c r="L250" s="171">
        <v>8.6999999999999993</v>
      </c>
      <c r="M250" s="216" t="s">
        <v>917</v>
      </c>
      <c r="N250" s="171"/>
      <c r="O250" s="181">
        <v>130</v>
      </c>
      <c r="P250" s="181">
        <v>132</v>
      </c>
      <c r="Q250" s="181">
        <v>290</v>
      </c>
      <c r="R250" s="181">
        <v>290</v>
      </c>
      <c r="S250" s="181">
        <v>185</v>
      </c>
      <c r="T250" s="181">
        <v>189</v>
      </c>
      <c r="U250" s="176">
        <v>244</v>
      </c>
      <c r="V250" s="176">
        <v>258</v>
      </c>
      <c r="W250" s="176">
        <v>199</v>
      </c>
      <c r="X250" s="176">
        <v>211</v>
      </c>
      <c r="Y250" s="176">
        <v>120</v>
      </c>
      <c r="Z250" s="21">
        <v>0</v>
      </c>
      <c r="AA250" s="176">
        <v>243</v>
      </c>
      <c r="AB250" s="176">
        <v>245</v>
      </c>
      <c r="AC250" s="176">
        <v>266</v>
      </c>
      <c r="AD250" s="176">
        <v>302</v>
      </c>
      <c r="AE250" s="176">
        <v>135</v>
      </c>
      <c r="AF250" s="176">
        <v>151</v>
      </c>
      <c r="AG250" s="176">
        <v>336</v>
      </c>
      <c r="AH250" s="176">
        <v>346</v>
      </c>
      <c r="AI250" s="176">
        <v>185</v>
      </c>
      <c r="AJ250" s="176">
        <v>189</v>
      </c>
      <c r="AK250" s="176">
        <v>226</v>
      </c>
      <c r="AL250" s="176">
        <v>232</v>
      </c>
      <c r="AM250" s="176">
        <v>162</v>
      </c>
      <c r="AN250" s="176">
        <v>162</v>
      </c>
      <c r="AO250" s="176">
        <v>193</v>
      </c>
      <c r="AP250" s="176">
        <v>193</v>
      </c>
      <c r="AQ250" s="176">
        <v>160</v>
      </c>
      <c r="AR250" s="176">
        <v>176</v>
      </c>
      <c r="AS250" s="176">
        <v>214</v>
      </c>
      <c r="AT250" s="176">
        <v>218</v>
      </c>
      <c r="AU250" s="176">
        <v>151</v>
      </c>
      <c r="AV250" s="176">
        <v>151</v>
      </c>
      <c r="AW250" s="176">
        <v>323</v>
      </c>
      <c r="AX250" s="176">
        <v>323</v>
      </c>
      <c r="AY250" s="176">
        <v>141</v>
      </c>
      <c r="AZ250" s="176">
        <v>149</v>
      </c>
      <c r="BA250" s="176">
        <v>186</v>
      </c>
      <c r="BB250" s="176">
        <v>189</v>
      </c>
      <c r="BC250" s="176">
        <v>224</v>
      </c>
      <c r="BD250" s="176">
        <v>278</v>
      </c>
    </row>
    <row r="251" spans="1:56" x14ac:dyDescent="0.25">
      <c r="A251" s="3">
        <v>1</v>
      </c>
      <c r="B251" s="21" t="s">
        <v>273</v>
      </c>
      <c r="C251" s="65" t="s">
        <v>811</v>
      </c>
      <c r="D251" s="160" t="s">
        <v>812</v>
      </c>
      <c r="E251" s="175" t="s">
        <v>810</v>
      </c>
      <c r="F251" s="20">
        <v>0</v>
      </c>
      <c r="G251" s="21" t="s">
        <v>1005</v>
      </c>
      <c r="I251" s="165" t="s">
        <v>715</v>
      </c>
      <c r="J251" s="176">
        <v>1070</v>
      </c>
      <c r="K251" s="176">
        <v>1381</v>
      </c>
      <c r="L251" s="171">
        <v>35.5</v>
      </c>
      <c r="M251" s="216" t="s">
        <v>917</v>
      </c>
      <c r="N251" s="171"/>
      <c r="O251" s="181">
        <v>132</v>
      </c>
      <c r="P251" s="181">
        <v>132</v>
      </c>
      <c r="Q251" s="181">
        <v>292</v>
      </c>
      <c r="R251" s="181">
        <v>292</v>
      </c>
      <c r="S251" s="181">
        <v>181</v>
      </c>
      <c r="T251" s="181">
        <v>193</v>
      </c>
      <c r="U251" s="176">
        <v>216</v>
      </c>
      <c r="V251" s="176">
        <v>244</v>
      </c>
      <c r="W251" s="176">
        <v>199</v>
      </c>
      <c r="X251" s="176">
        <v>199</v>
      </c>
      <c r="Y251" s="176">
        <v>104</v>
      </c>
      <c r="Z251" s="21">
        <v>0</v>
      </c>
      <c r="AA251" s="176">
        <v>243</v>
      </c>
      <c r="AB251" s="176">
        <v>243</v>
      </c>
      <c r="AC251" s="176">
        <v>278</v>
      </c>
      <c r="AD251" s="176">
        <v>278</v>
      </c>
      <c r="AE251" s="176">
        <v>159</v>
      </c>
      <c r="AF251" s="176">
        <v>159</v>
      </c>
      <c r="AG251" s="176">
        <v>344</v>
      </c>
      <c r="AH251" s="176">
        <v>346</v>
      </c>
      <c r="AI251" s="176">
        <v>185</v>
      </c>
      <c r="AJ251" s="176">
        <v>185</v>
      </c>
      <c r="AK251" s="176">
        <v>228</v>
      </c>
      <c r="AL251" s="176">
        <v>232</v>
      </c>
      <c r="AM251" s="176">
        <v>162</v>
      </c>
      <c r="AN251" s="176">
        <v>164</v>
      </c>
      <c r="AO251" s="176">
        <v>197</v>
      </c>
      <c r="AP251" s="176">
        <v>207</v>
      </c>
      <c r="AQ251" s="176">
        <v>184</v>
      </c>
      <c r="AR251" s="176">
        <v>184</v>
      </c>
      <c r="AS251" s="176">
        <v>218</v>
      </c>
      <c r="AT251" s="176">
        <v>226</v>
      </c>
      <c r="AU251" s="176">
        <v>145</v>
      </c>
      <c r="AV251" s="176">
        <v>155</v>
      </c>
      <c r="AW251" s="176">
        <v>323</v>
      </c>
      <c r="AX251" s="176">
        <v>323</v>
      </c>
      <c r="AY251" s="176">
        <v>149</v>
      </c>
      <c r="AZ251" s="176">
        <v>149</v>
      </c>
      <c r="BA251" s="176">
        <v>186</v>
      </c>
      <c r="BB251" s="176">
        <v>189</v>
      </c>
      <c r="BC251" s="176">
        <v>207</v>
      </c>
      <c r="BD251" s="176">
        <v>219</v>
      </c>
    </row>
    <row r="252" spans="1:56" x14ac:dyDescent="0.25">
      <c r="A252" s="3">
        <v>1</v>
      </c>
      <c r="B252" s="21" t="s">
        <v>273</v>
      </c>
      <c r="C252" s="65" t="s">
        <v>808</v>
      </c>
      <c r="D252" s="160" t="s">
        <v>809</v>
      </c>
      <c r="E252" s="175" t="s">
        <v>807</v>
      </c>
      <c r="F252" s="20">
        <v>1</v>
      </c>
      <c r="G252" s="21" t="s">
        <v>1005</v>
      </c>
      <c r="I252" s="165" t="s">
        <v>715</v>
      </c>
      <c r="J252" s="176">
        <v>1055</v>
      </c>
      <c r="K252" s="176">
        <v>1353</v>
      </c>
      <c r="L252" s="171">
        <v>17.2</v>
      </c>
      <c r="M252" s="216" t="s">
        <v>917</v>
      </c>
      <c r="N252" s="171"/>
      <c r="O252" s="181">
        <v>132</v>
      </c>
      <c r="P252" s="181">
        <v>150</v>
      </c>
      <c r="Q252" s="181">
        <v>290</v>
      </c>
      <c r="R252" s="181">
        <v>292</v>
      </c>
      <c r="S252" s="181">
        <v>189</v>
      </c>
      <c r="T252" s="181">
        <v>189</v>
      </c>
      <c r="U252" s="176">
        <v>216</v>
      </c>
      <c r="V252" s="176">
        <v>228</v>
      </c>
      <c r="W252" s="176">
        <v>199</v>
      </c>
      <c r="X252" s="176">
        <v>211</v>
      </c>
      <c r="Y252" s="176">
        <v>100</v>
      </c>
      <c r="Z252" s="176">
        <v>100</v>
      </c>
      <c r="AA252" s="176">
        <v>243</v>
      </c>
      <c r="AB252" s="176">
        <v>243</v>
      </c>
      <c r="AC252" s="176">
        <v>266</v>
      </c>
      <c r="AD252" s="176">
        <v>272</v>
      </c>
      <c r="AE252" s="176">
        <v>139</v>
      </c>
      <c r="AF252" s="176">
        <v>159</v>
      </c>
      <c r="AG252" s="176">
        <v>340</v>
      </c>
      <c r="AH252" s="176">
        <v>342</v>
      </c>
      <c r="AI252" s="176">
        <v>185</v>
      </c>
      <c r="AJ252" s="176">
        <v>185</v>
      </c>
      <c r="AK252" s="176">
        <v>232</v>
      </c>
      <c r="AL252" s="176">
        <v>232</v>
      </c>
      <c r="AM252" s="176">
        <v>162</v>
      </c>
      <c r="AN252" s="176">
        <v>164</v>
      </c>
      <c r="AO252" s="176">
        <v>189</v>
      </c>
      <c r="AP252" s="176">
        <v>207</v>
      </c>
      <c r="AQ252" s="176">
        <v>164</v>
      </c>
      <c r="AR252" s="176">
        <v>184</v>
      </c>
      <c r="AS252" s="176">
        <v>214</v>
      </c>
      <c r="AT252" s="176">
        <v>230</v>
      </c>
      <c r="AU252" s="176">
        <v>153</v>
      </c>
      <c r="AV252" s="176">
        <v>153</v>
      </c>
      <c r="AW252" s="176">
        <v>321</v>
      </c>
      <c r="AX252" s="176">
        <v>323</v>
      </c>
      <c r="AY252" s="176">
        <v>141</v>
      </c>
      <c r="AZ252" s="176">
        <v>149</v>
      </c>
      <c r="BA252" s="176">
        <v>186</v>
      </c>
      <c r="BB252" s="176">
        <v>190</v>
      </c>
      <c r="BC252" s="176">
        <v>500</v>
      </c>
      <c r="BD252" s="176">
        <v>500</v>
      </c>
    </row>
    <row r="253" spans="1:56" x14ac:dyDescent="0.25">
      <c r="A253" s="3">
        <v>1</v>
      </c>
      <c r="B253" s="21" t="s">
        <v>273</v>
      </c>
      <c r="C253" s="65" t="s">
        <v>805</v>
      </c>
      <c r="D253" s="160" t="s">
        <v>806</v>
      </c>
      <c r="E253" s="175" t="s">
        <v>804</v>
      </c>
      <c r="F253" s="20">
        <v>1</v>
      </c>
      <c r="G253" s="21" t="s">
        <v>1005</v>
      </c>
      <c r="I253" s="165" t="s">
        <v>715</v>
      </c>
      <c r="J253" s="176">
        <v>1107</v>
      </c>
      <c r="K253" s="176">
        <v>1386</v>
      </c>
      <c r="L253" s="171">
        <v>44.8</v>
      </c>
      <c r="M253" s="216" t="s">
        <v>917</v>
      </c>
      <c r="N253" s="171"/>
      <c r="O253" s="181">
        <v>130</v>
      </c>
      <c r="P253" s="181">
        <v>132</v>
      </c>
      <c r="Q253" s="181">
        <v>290</v>
      </c>
      <c r="R253" s="181">
        <v>292</v>
      </c>
      <c r="S253" s="181">
        <v>189</v>
      </c>
      <c r="T253" s="181">
        <v>193</v>
      </c>
      <c r="U253" s="176">
        <v>224</v>
      </c>
      <c r="V253" s="176">
        <v>246</v>
      </c>
      <c r="W253" s="176">
        <v>211</v>
      </c>
      <c r="X253" s="176">
        <v>211</v>
      </c>
      <c r="Y253" s="176">
        <v>104</v>
      </c>
      <c r="Z253" s="176">
        <v>152</v>
      </c>
      <c r="AA253" s="176">
        <v>245</v>
      </c>
      <c r="AB253" s="176">
        <v>245</v>
      </c>
      <c r="AC253" s="176">
        <v>290</v>
      </c>
      <c r="AD253" s="176">
        <v>302</v>
      </c>
      <c r="AE253" s="176">
        <v>139</v>
      </c>
      <c r="AF253" s="176">
        <v>143</v>
      </c>
      <c r="AG253" s="176">
        <v>336</v>
      </c>
      <c r="AH253" s="176">
        <v>340</v>
      </c>
      <c r="AI253" s="176">
        <v>185</v>
      </c>
      <c r="AJ253" s="176">
        <v>185</v>
      </c>
      <c r="AK253" s="176">
        <v>232</v>
      </c>
      <c r="AL253" s="176">
        <v>232</v>
      </c>
      <c r="AM253" s="176">
        <v>162</v>
      </c>
      <c r="AN253" s="176">
        <v>162</v>
      </c>
      <c r="AO253" s="176">
        <v>193</v>
      </c>
      <c r="AP253" s="176">
        <v>203</v>
      </c>
      <c r="AQ253" s="176">
        <v>164</v>
      </c>
      <c r="AR253" s="176">
        <v>168</v>
      </c>
      <c r="AS253" s="176">
        <v>214</v>
      </c>
      <c r="AT253" s="176">
        <v>218</v>
      </c>
      <c r="AU253" s="176">
        <v>145</v>
      </c>
      <c r="AV253" s="176">
        <v>155</v>
      </c>
      <c r="AW253" s="176">
        <v>323</v>
      </c>
      <c r="AX253" s="176">
        <v>323</v>
      </c>
      <c r="AY253" s="176">
        <v>141</v>
      </c>
      <c r="AZ253" s="176">
        <v>141</v>
      </c>
      <c r="BA253" s="176">
        <v>190</v>
      </c>
      <c r="BB253" s="176">
        <v>190</v>
      </c>
      <c r="BC253" s="176">
        <v>270</v>
      </c>
      <c r="BD253" s="176">
        <v>492</v>
      </c>
    </row>
    <row r="254" spans="1:56" x14ac:dyDescent="0.25">
      <c r="A254" s="3">
        <v>1</v>
      </c>
      <c r="B254" s="21" t="s">
        <v>273</v>
      </c>
      <c r="C254" s="65" t="s">
        <v>802</v>
      </c>
      <c r="D254" s="160" t="s">
        <v>803</v>
      </c>
      <c r="E254" s="175" t="s">
        <v>801</v>
      </c>
      <c r="F254" s="20">
        <v>0</v>
      </c>
      <c r="G254" s="21" t="s">
        <v>1005</v>
      </c>
      <c r="I254" s="165" t="s">
        <v>521</v>
      </c>
      <c r="J254" s="176">
        <v>963</v>
      </c>
      <c r="K254" s="176">
        <v>1310</v>
      </c>
      <c r="L254" s="171">
        <v>51.3</v>
      </c>
      <c r="M254" s="216" t="s">
        <v>917</v>
      </c>
      <c r="N254" s="171"/>
      <c r="O254" s="181">
        <v>130</v>
      </c>
      <c r="P254" s="181">
        <v>130</v>
      </c>
      <c r="Q254" s="181">
        <v>290</v>
      </c>
      <c r="R254" s="181">
        <v>292</v>
      </c>
      <c r="S254" s="181">
        <v>189</v>
      </c>
      <c r="T254" s="181">
        <v>189</v>
      </c>
      <c r="U254" s="176">
        <v>244</v>
      </c>
      <c r="V254" s="176">
        <v>246</v>
      </c>
      <c r="W254" s="176">
        <v>199</v>
      </c>
      <c r="X254" s="176">
        <v>211</v>
      </c>
      <c r="Y254" s="176">
        <v>108</v>
      </c>
      <c r="Z254" s="21">
        <v>0</v>
      </c>
      <c r="AA254" s="176">
        <v>243</v>
      </c>
      <c r="AB254" s="176">
        <v>245</v>
      </c>
      <c r="AC254" s="176">
        <v>266</v>
      </c>
      <c r="AD254" s="176">
        <v>284</v>
      </c>
      <c r="AE254" s="176">
        <v>139</v>
      </c>
      <c r="AF254" s="176">
        <v>139</v>
      </c>
      <c r="AG254" s="176">
        <v>338</v>
      </c>
      <c r="AH254" s="176">
        <v>338</v>
      </c>
      <c r="AI254" s="176">
        <v>185</v>
      </c>
      <c r="AJ254" s="176">
        <v>185</v>
      </c>
      <c r="AK254" s="176">
        <v>232</v>
      </c>
      <c r="AL254" s="176">
        <v>234</v>
      </c>
      <c r="AM254" s="176">
        <v>164</v>
      </c>
      <c r="AN254" s="176">
        <v>164</v>
      </c>
      <c r="AO254" s="176">
        <v>195</v>
      </c>
      <c r="AP254" s="176">
        <v>195</v>
      </c>
      <c r="AQ254" s="176">
        <v>164</v>
      </c>
      <c r="AR254" s="176">
        <v>164</v>
      </c>
      <c r="AS254" s="176">
        <v>218</v>
      </c>
      <c r="AT254" s="176">
        <v>224</v>
      </c>
      <c r="AU254" s="176">
        <v>153</v>
      </c>
      <c r="AV254" s="176">
        <v>155</v>
      </c>
      <c r="AW254" s="176">
        <v>323</v>
      </c>
      <c r="AX254" s="176">
        <v>323</v>
      </c>
      <c r="AY254" s="176">
        <v>139</v>
      </c>
      <c r="AZ254" s="176">
        <v>141</v>
      </c>
      <c r="BA254" s="176">
        <v>190</v>
      </c>
      <c r="BB254" s="176">
        <v>190</v>
      </c>
      <c r="BC254" s="176">
        <v>234</v>
      </c>
      <c r="BD254" s="176">
        <v>500</v>
      </c>
    </row>
    <row r="255" spans="1:56" x14ac:dyDescent="0.25">
      <c r="A255" s="3">
        <v>1</v>
      </c>
      <c r="B255" s="21" t="s">
        <v>273</v>
      </c>
      <c r="C255" s="65" t="s">
        <v>799</v>
      </c>
      <c r="D255" s="160" t="s">
        <v>800</v>
      </c>
      <c r="E255" s="175" t="s">
        <v>798</v>
      </c>
      <c r="F255" s="20">
        <v>1</v>
      </c>
      <c r="G255" s="21" t="s">
        <v>1005</v>
      </c>
      <c r="I255" s="165" t="s">
        <v>523</v>
      </c>
      <c r="J255" s="176">
        <v>1016</v>
      </c>
      <c r="K255" s="176" t="s">
        <v>217</v>
      </c>
      <c r="L255" s="171">
        <v>67.7</v>
      </c>
      <c r="M255" s="216" t="s">
        <v>917</v>
      </c>
      <c r="N255" s="171"/>
      <c r="O255" s="181">
        <v>142</v>
      </c>
      <c r="P255" s="181">
        <v>150</v>
      </c>
      <c r="Q255" s="181">
        <v>290</v>
      </c>
      <c r="R255" s="181">
        <v>292</v>
      </c>
      <c r="S255" s="181">
        <v>189</v>
      </c>
      <c r="T255" s="181">
        <v>193</v>
      </c>
      <c r="U255" s="176">
        <v>228</v>
      </c>
      <c r="V255" s="176">
        <v>244</v>
      </c>
      <c r="W255" s="176">
        <v>199</v>
      </c>
      <c r="X255" s="176">
        <v>223</v>
      </c>
      <c r="Y255" s="176">
        <v>108</v>
      </c>
      <c r="Z255" s="176">
        <v>108</v>
      </c>
      <c r="AA255" s="176">
        <v>243</v>
      </c>
      <c r="AB255" s="176">
        <v>245</v>
      </c>
      <c r="AC255" s="176">
        <v>284</v>
      </c>
      <c r="AD255" s="176">
        <v>302</v>
      </c>
      <c r="AE255" s="176">
        <v>135</v>
      </c>
      <c r="AF255" s="176">
        <v>135</v>
      </c>
      <c r="AG255" s="176">
        <v>334</v>
      </c>
      <c r="AH255" s="176">
        <v>344</v>
      </c>
      <c r="AI255" s="176">
        <v>189</v>
      </c>
      <c r="AJ255" s="176">
        <v>193</v>
      </c>
      <c r="AK255" s="176">
        <v>226</v>
      </c>
      <c r="AL255" s="176">
        <v>232</v>
      </c>
      <c r="AM255" s="176">
        <v>156</v>
      </c>
      <c r="AN255" s="176">
        <v>162</v>
      </c>
      <c r="AO255" s="176">
        <v>199</v>
      </c>
      <c r="AP255" s="176">
        <v>203</v>
      </c>
      <c r="AQ255" s="176">
        <v>160</v>
      </c>
      <c r="AR255" s="176">
        <v>160</v>
      </c>
      <c r="AS255" s="176">
        <v>214</v>
      </c>
      <c r="AT255" s="176">
        <v>226</v>
      </c>
      <c r="AU255" s="176">
        <v>151</v>
      </c>
      <c r="AV255" s="176">
        <v>153</v>
      </c>
      <c r="AW255" s="176">
        <v>323</v>
      </c>
      <c r="AX255" s="176">
        <v>323</v>
      </c>
      <c r="AY255" s="176">
        <v>139</v>
      </c>
      <c r="AZ255" s="176">
        <v>141</v>
      </c>
      <c r="BA255" s="176">
        <v>189</v>
      </c>
      <c r="BB255" s="176">
        <v>190</v>
      </c>
      <c r="BC255" s="176">
        <v>214</v>
      </c>
      <c r="BD255" s="176">
        <v>270</v>
      </c>
    </row>
    <row r="256" spans="1:56" x14ac:dyDescent="0.25">
      <c r="A256" s="3">
        <v>1</v>
      </c>
      <c r="B256" s="21" t="s">
        <v>273</v>
      </c>
      <c r="C256" s="65" t="s">
        <v>796</v>
      </c>
      <c r="D256" s="160" t="s">
        <v>797</v>
      </c>
      <c r="E256" s="175" t="s">
        <v>795</v>
      </c>
      <c r="F256" s="20">
        <v>0</v>
      </c>
      <c r="G256" s="21" t="s">
        <v>1005</v>
      </c>
      <c r="I256" s="165" t="s">
        <v>523</v>
      </c>
      <c r="J256" s="176" t="s">
        <v>271</v>
      </c>
      <c r="K256" s="176">
        <v>1345</v>
      </c>
      <c r="L256" s="171">
        <v>55.9</v>
      </c>
      <c r="M256" s="216" t="s">
        <v>917</v>
      </c>
      <c r="N256" s="171"/>
      <c r="O256" s="181">
        <v>130</v>
      </c>
      <c r="P256" s="181">
        <v>132</v>
      </c>
      <c r="Q256" s="181">
        <v>292</v>
      </c>
      <c r="R256" s="181">
        <v>292</v>
      </c>
      <c r="S256" s="181">
        <v>189</v>
      </c>
      <c r="T256" s="181">
        <v>193</v>
      </c>
      <c r="U256" s="176">
        <v>244</v>
      </c>
      <c r="V256" s="176">
        <v>244</v>
      </c>
      <c r="W256" s="176">
        <v>199</v>
      </c>
      <c r="X256" s="176">
        <v>211</v>
      </c>
      <c r="Y256" s="176">
        <v>100</v>
      </c>
      <c r="Z256" s="21">
        <v>0</v>
      </c>
      <c r="AA256" s="176">
        <v>243</v>
      </c>
      <c r="AB256" s="176">
        <v>243</v>
      </c>
      <c r="AC256" s="176">
        <v>278</v>
      </c>
      <c r="AD256" s="176">
        <v>284</v>
      </c>
      <c r="AE256" s="176">
        <v>131</v>
      </c>
      <c r="AF256" s="176">
        <v>139</v>
      </c>
      <c r="AG256" s="176">
        <v>332</v>
      </c>
      <c r="AH256" s="176">
        <v>346</v>
      </c>
      <c r="AI256" s="176">
        <v>185</v>
      </c>
      <c r="AJ256" s="176">
        <v>185</v>
      </c>
      <c r="AK256" s="176">
        <v>232</v>
      </c>
      <c r="AL256" s="176">
        <v>232</v>
      </c>
      <c r="AM256" s="176">
        <v>162</v>
      </c>
      <c r="AN256" s="176">
        <v>166</v>
      </c>
      <c r="AO256" s="176">
        <v>189</v>
      </c>
      <c r="AP256" s="176">
        <v>195</v>
      </c>
      <c r="AQ256" s="176">
        <v>156</v>
      </c>
      <c r="AR256" s="176">
        <v>164</v>
      </c>
      <c r="AS256" s="176">
        <v>218</v>
      </c>
      <c r="AT256" s="176">
        <v>218</v>
      </c>
      <c r="AU256" s="176">
        <v>149</v>
      </c>
      <c r="AV256" s="176">
        <v>151</v>
      </c>
      <c r="AW256" s="176">
        <v>323</v>
      </c>
      <c r="AX256" s="176">
        <v>323</v>
      </c>
      <c r="AY256" s="176">
        <v>139</v>
      </c>
      <c r="AZ256" s="176">
        <v>141</v>
      </c>
      <c r="BA256" s="176">
        <v>189</v>
      </c>
      <c r="BB256" s="176">
        <v>190</v>
      </c>
      <c r="BC256" s="176">
        <v>226</v>
      </c>
      <c r="BD256" s="176">
        <v>278</v>
      </c>
    </row>
    <row r="257" spans="1:56" x14ac:dyDescent="0.25">
      <c r="A257" s="3">
        <v>1</v>
      </c>
      <c r="B257" s="21" t="s">
        <v>273</v>
      </c>
      <c r="C257" s="65" t="s">
        <v>793</v>
      </c>
      <c r="D257" s="160" t="s">
        <v>794</v>
      </c>
      <c r="E257" s="175" t="s">
        <v>792</v>
      </c>
      <c r="F257" s="20">
        <v>1</v>
      </c>
      <c r="G257" s="21" t="s">
        <v>1005</v>
      </c>
      <c r="I257" s="165" t="s">
        <v>523</v>
      </c>
      <c r="J257" s="176">
        <v>1025</v>
      </c>
      <c r="K257" s="176" t="s">
        <v>221</v>
      </c>
      <c r="L257" s="171">
        <v>57.7</v>
      </c>
      <c r="M257" s="216" t="s">
        <v>917</v>
      </c>
      <c r="N257" s="171"/>
      <c r="O257" s="181">
        <v>130</v>
      </c>
      <c r="P257" s="181">
        <v>136</v>
      </c>
      <c r="Q257" s="181">
        <v>290</v>
      </c>
      <c r="R257" s="181">
        <v>290</v>
      </c>
      <c r="S257" s="181">
        <v>185</v>
      </c>
      <c r="T257" s="181">
        <v>193</v>
      </c>
      <c r="U257" s="176">
        <v>224</v>
      </c>
      <c r="V257" s="176">
        <v>246</v>
      </c>
      <c r="W257" s="176">
        <v>199</v>
      </c>
      <c r="X257" s="176">
        <v>211</v>
      </c>
      <c r="Y257" s="176">
        <v>108</v>
      </c>
      <c r="Z257" s="176">
        <v>116</v>
      </c>
      <c r="AA257" s="176">
        <v>243</v>
      </c>
      <c r="AB257" s="176">
        <v>243</v>
      </c>
      <c r="AC257" s="176">
        <v>296</v>
      </c>
      <c r="AD257" s="176">
        <v>296</v>
      </c>
      <c r="AE257" s="176">
        <v>135</v>
      </c>
      <c r="AF257" s="183">
        <v>147</v>
      </c>
      <c r="AG257" s="176">
        <v>346</v>
      </c>
      <c r="AH257" s="176">
        <v>346</v>
      </c>
      <c r="AI257" s="176">
        <v>189</v>
      </c>
      <c r="AJ257" s="176">
        <v>193</v>
      </c>
      <c r="AK257" s="176">
        <v>228</v>
      </c>
      <c r="AL257" s="176">
        <v>232</v>
      </c>
      <c r="AM257" s="176">
        <v>162</v>
      </c>
      <c r="AN257" s="176">
        <v>162</v>
      </c>
      <c r="AO257" s="176">
        <v>189</v>
      </c>
      <c r="AP257" s="176">
        <v>195</v>
      </c>
      <c r="AQ257" s="176">
        <v>160</v>
      </c>
      <c r="AR257" s="176">
        <v>172</v>
      </c>
      <c r="AS257" s="176">
        <v>218</v>
      </c>
      <c r="AT257" s="176">
        <v>218</v>
      </c>
      <c r="AU257" s="176">
        <v>149</v>
      </c>
      <c r="AV257" s="176">
        <v>153</v>
      </c>
      <c r="AW257" s="176">
        <v>323</v>
      </c>
      <c r="AX257" s="176">
        <v>323</v>
      </c>
      <c r="AY257" s="176">
        <v>141</v>
      </c>
      <c r="AZ257" s="176">
        <v>149</v>
      </c>
      <c r="BA257" s="176">
        <v>190</v>
      </c>
      <c r="BB257" s="176">
        <v>190</v>
      </c>
      <c r="BC257" s="176">
        <v>215</v>
      </c>
      <c r="BD257" s="176">
        <v>224</v>
      </c>
    </row>
    <row r="258" spans="1:56" x14ac:dyDescent="0.25">
      <c r="A258" s="3">
        <v>1</v>
      </c>
      <c r="B258" s="21" t="s">
        <v>273</v>
      </c>
      <c r="C258" s="65" t="s">
        <v>790</v>
      </c>
      <c r="D258" s="160" t="s">
        <v>791</v>
      </c>
      <c r="E258" s="175" t="s">
        <v>789</v>
      </c>
      <c r="F258" s="20">
        <v>1</v>
      </c>
      <c r="G258" s="21" t="s">
        <v>1005</v>
      </c>
      <c r="I258" s="165" t="s">
        <v>521</v>
      </c>
      <c r="J258" s="183">
        <v>1033</v>
      </c>
      <c r="K258" s="183">
        <v>1302</v>
      </c>
      <c r="L258" s="171">
        <v>15</v>
      </c>
      <c r="M258" s="216" t="s">
        <v>917</v>
      </c>
      <c r="N258" s="171"/>
      <c r="O258" s="181">
        <v>130</v>
      </c>
      <c r="P258" s="181">
        <v>132</v>
      </c>
      <c r="Q258" s="181">
        <v>292</v>
      </c>
      <c r="R258" s="181">
        <v>292</v>
      </c>
      <c r="S258" s="181">
        <v>189</v>
      </c>
      <c r="T258" s="181">
        <v>193</v>
      </c>
      <c r="U258" s="176">
        <v>224</v>
      </c>
      <c r="V258" s="176">
        <v>246</v>
      </c>
      <c r="W258" s="176">
        <v>211</v>
      </c>
      <c r="X258" s="176">
        <v>211</v>
      </c>
      <c r="Y258" s="176">
        <v>104</v>
      </c>
      <c r="Z258" s="176">
        <v>104</v>
      </c>
      <c r="AA258" s="176">
        <v>243</v>
      </c>
      <c r="AB258" s="176">
        <v>243</v>
      </c>
      <c r="AC258" s="176">
        <v>296</v>
      </c>
      <c r="AD258" s="176">
        <v>302</v>
      </c>
      <c r="AE258" s="176">
        <v>135</v>
      </c>
      <c r="AF258" s="183">
        <v>135</v>
      </c>
      <c r="AG258" s="176">
        <v>340</v>
      </c>
      <c r="AH258" s="176">
        <v>342</v>
      </c>
      <c r="AI258" s="176">
        <v>185</v>
      </c>
      <c r="AJ258" s="176">
        <v>193</v>
      </c>
      <c r="AK258" s="176">
        <v>232</v>
      </c>
      <c r="AL258" s="176">
        <v>232</v>
      </c>
      <c r="AM258" s="176">
        <v>156</v>
      </c>
      <c r="AN258" s="176">
        <v>158</v>
      </c>
      <c r="AO258" s="176">
        <v>193</v>
      </c>
      <c r="AP258" s="176">
        <v>207</v>
      </c>
      <c r="AQ258" s="176">
        <v>160</v>
      </c>
      <c r="AR258" s="176">
        <v>160</v>
      </c>
      <c r="AS258" s="176">
        <v>218</v>
      </c>
      <c r="AT258" s="176">
        <v>218</v>
      </c>
      <c r="AU258" s="176">
        <v>145</v>
      </c>
      <c r="AV258" s="176">
        <v>151</v>
      </c>
      <c r="AW258" s="176">
        <v>323</v>
      </c>
      <c r="AX258" s="176">
        <v>325</v>
      </c>
      <c r="AY258" s="176">
        <v>149</v>
      </c>
      <c r="AZ258" s="176">
        <v>149</v>
      </c>
      <c r="BA258" s="176">
        <v>186</v>
      </c>
      <c r="BB258" s="176">
        <v>190</v>
      </c>
      <c r="BC258" s="176">
        <v>226</v>
      </c>
      <c r="BD258" s="176">
        <v>256</v>
      </c>
    </row>
    <row r="259" spans="1:56" x14ac:dyDescent="0.25">
      <c r="A259" s="3">
        <v>1</v>
      </c>
      <c r="B259" s="21" t="s">
        <v>273</v>
      </c>
      <c r="C259" s="65" t="s">
        <v>787</v>
      </c>
      <c r="D259" s="160" t="s">
        <v>788</v>
      </c>
      <c r="E259" s="175" t="s">
        <v>786</v>
      </c>
      <c r="F259" s="20">
        <v>1</v>
      </c>
      <c r="G259" s="21" t="s">
        <v>1005</v>
      </c>
      <c r="I259" s="165" t="s">
        <v>523</v>
      </c>
      <c r="J259" s="176" t="s">
        <v>271</v>
      </c>
      <c r="K259" s="176">
        <v>1345</v>
      </c>
      <c r="L259" s="171">
        <v>25.1</v>
      </c>
      <c r="M259" s="216" t="s">
        <v>917</v>
      </c>
      <c r="N259" s="171"/>
      <c r="O259" s="181">
        <v>130</v>
      </c>
      <c r="P259" s="181">
        <v>132</v>
      </c>
      <c r="Q259" s="181">
        <v>292</v>
      </c>
      <c r="R259" s="181">
        <v>292</v>
      </c>
      <c r="S259" s="181">
        <v>189</v>
      </c>
      <c r="T259" s="181">
        <v>193</v>
      </c>
      <c r="U259" s="176">
        <v>244</v>
      </c>
      <c r="V259" s="176">
        <v>244</v>
      </c>
      <c r="W259" s="176">
        <v>199</v>
      </c>
      <c r="X259" s="176">
        <v>211</v>
      </c>
      <c r="Y259" s="176">
        <v>100</v>
      </c>
      <c r="Z259" s="176">
        <v>100</v>
      </c>
      <c r="AA259" s="176">
        <v>243</v>
      </c>
      <c r="AB259" s="176">
        <v>245</v>
      </c>
      <c r="AC259" s="176">
        <v>278</v>
      </c>
      <c r="AD259" s="176">
        <v>284</v>
      </c>
      <c r="AE259" s="176">
        <v>131</v>
      </c>
      <c r="AF259" s="183">
        <v>135</v>
      </c>
      <c r="AG259" s="176">
        <v>332</v>
      </c>
      <c r="AH259" s="176">
        <v>344</v>
      </c>
      <c r="AI259" s="176">
        <v>185</v>
      </c>
      <c r="AJ259" s="176">
        <v>185</v>
      </c>
      <c r="AK259" s="176">
        <v>232</v>
      </c>
      <c r="AL259" s="176">
        <v>232</v>
      </c>
      <c r="AM259" s="176">
        <v>164</v>
      </c>
      <c r="AN259" s="176">
        <v>166</v>
      </c>
      <c r="AO259" s="176">
        <v>189</v>
      </c>
      <c r="AP259" s="176">
        <v>193</v>
      </c>
      <c r="AQ259" s="176">
        <v>156</v>
      </c>
      <c r="AR259" s="176">
        <v>160</v>
      </c>
      <c r="AS259" s="176">
        <v>218</v>
      </c>
      <c r="AT259" s="176">
        <v>218</v>
      </c>
      <c r="AU259" s="176">
        <v>149</v>
      </c>
      <c r="AV259" s="176">
        <v>151</v>
      </c>
      <c r="AW259" s="176">
        <v>323</v>
      </c>
      <c r="AX259" s="176">
        <v>323</v>
      </c>
      <c r="AY259" s="176">
        <v>149</v>
      </c>
      <c r="AZ259" s="176">
        <v>149</v>
      </c>
      <c r="BA259" s="176">
        <v>189</v>
      </c>
      <c r="BB259" s="176">
        <v>190</v>
      </c>
      <c r="BC259" s="176">
        <v>226</v>
      </c>
      <c r="BD259" s="176">
        <v>278</v>
      </c>
    </row>
    <row r="260" spans="1:56" x14ac:dyDescent="0.25">
      <c r="A260" s="3">
        <v>1</v>
      </c>
      <c r="B260" s="21" t="s">
        <v>273</v>
      </c>
      <c r="C260" s="65" t="s">
        <v>784</v>
      </c>
      <c r="D260" s="160" t="s">
        <v>785</v>
      </c>
      <c r="E260" s="175" t="s">
        <v>783</v>
      </c>
      <c r="F260" s="20">
        <v>1</v>
      </c>
      <c r="G260" s="21" t="s">
        <v>1005</v>
      </c>
      <c r="I260" s="165" t="s">
        <v>521</v>
      </c>
      <c r="J260" s="183" t="s">
        <v>248</v>
      </c>
      <c r="K260" s="183">
        <v>1310</v>
      </c>
      <c r="L260" s="171">
        <v>31</v>
      </c>
      <c r="M260" s="216" t="s">
        <v>917</v>
      </c>
      <c r="N260" s="171"/>
      <c r="O260" s="181">
        <v>130</v>
      </c>
      <c r="P260" s="181">
        <v>130</v>
      </c>
      <c r="Q260" s="181">
        <v>290</v>
      </c>
      <c r="R260" s="181">
        <v>290</v>
      </c>
      <c r="S260" s="181">
        <v>181</v>
      </c>
      <c r="T260" s="181">
        <v>189</v>
      </c>
      <c r="U260" s="176">
        <v>236</v>
      </c>
      <c r="V260" s="176">
        <v>244</v>
      </c>
      <c r="W260" s="176">
        <v>199</v>
      </c>
      <c r="X260" s="176">
        <v>211</v>
      </c>
      <c r="Y260" s="176">
        <v>100</v>
      </c>
      <c r="Z260" s="176">
        <v>104</v>
      </c>
      <c r="AA260" s="176">
        <v>241</v>
      </c>
      <c r="AB260" s="176">
        <v>243</v>
      </c>
      <c r="AC260" s="176">
        <v>290</v>
      </c>
      <c r="AD260" s="176">
        <v>296</v>
      </c>
      <c r="AE260" s="176">
        <v>139</v>
      </c>
      <c r="AF260" s="183">
        <v>151</v>
      </c>
      <c r="AG260" s="176">
        <v>344</v>
      </c>
      <c r="AH260" s="176">
        <v>346</v>
      </c>
      <c r="AI260" s="176">
        <v>185</v>
      </c>
      <c r="AJ260" s="176">
        <v>189</v>
      </c>
      <c r="AK260" s="176">
        <v>232</v>
      </c>
      <c r="AL260" s="176">
        <v>232</v>
      </c>
      <c r="AM260" s="176">
        <v>156</v>
      </c>
      <c r="AN260" s="176">
        <v>164</v>
      </c>
      <c r="AO260" s="176">
        <v>195</v>
      </c>
      <c r="AP260" s="176">
        <v>195</v>
      </c>
      <c r="AQ260" s="176">
        <v>164</v>
      </c>
      <c r="AR260" s="176">
        <v>176</v>
      </c>
      <c r="AS260" s="176">
        <v>214</v>
      </c>
      <c r="AT260" s="176">
        <v>218</v>
      </c>
      <c r="AU260" s="176">
        <v>151</v>
      </c>
      <c r="AV260" s="176">
        <v>153</v>
      </c>
      <c r="AW260" s="176">
        <v>323</v>
      </c>
      <c r="AX260" s="176">
        <v>323</v>
      </c>
      <c r="AY260" s="176">
        <v>133</v>
      </c>
      <c r="AZ260" s="176">
        <v>149</v>
      </c>
      <c r="BA260" s="176">
        <v>190</v>
      </c>
      <c r="BB260" s="176">
        <v>190</v>
      </c>
      <c r="BC260" s="176">
        <v>260</v>
      </c>
      <c r="BD260" s="176">
        <v>500</v>
      </c>
    </row>
    <row r="261" spans="1:56" x14ac:dyDescent="0.25">
      <c r="A261" s="3">
        <v>1</v>
      </c>
      <c r="B261" s="21" t="s">
        <v>273</v>
      </c>
      <c r="C261" s="65" t="s">
        <v>781</v>
      </c>
      <c r="D261" s="160" t="s">
        <v>782</v>
      </c>
      <c r="E261" s="20" t="s">
        <v>780</v>
      </c>
      <c r="F261" s="20">
        <v>0</v>
      </c>
      <c r="G261" s="21" t="s">
        <v>1005</v>
      </c>
      <c r="I261" s="165" t="s">
        <v>521</v>
      </c>
      <c r="J261" s="176">
        <v>1056</v>
      </c>
      <c r="K261" s="176">
        <v>1310</v>
      </c>
      <c r="L261" s="171">
        <v>19.600000000000001</v>
      </c>
      <c r="M261" s="216" t="s">
        <v>917</v>
      </c>
      <c r="N261" s="171"/>
      <c r="O261" s="181">
        <v>130</v>
      </c>
      <c r="P261" s="181">
        <v>140</v>
      </c>
      <c r="Q261" s="181">
        <v>290</v>
      </c>
      <c r="R261" s="181">
        <v>290</v>
      </c>
      <c r="S261" s="181">
        <v>189</v>
      </c>
      <c r="T261" s="181">
        <v>189</v>
      </c>
      <c r="U261" s="176">
        <v>216</v>
      </c>
      <c r="V261" s="176">
        <v>246</v>
      </c>
      <c r="W261" s="176">
        <v>201</v>
      </c>
      <c r="X261" s="176">
        <v>211</v>
      </c>
      <c r="Y261" s="176">
        <v>108</v>
      </c>
      <c r="Z261" s="21">
        <v>0</v>
      </c>
      <c r="AA261" s="176">
        <v>243</v>
      </c>
      <c r="AB261" s="176">
        <v>243</v>
      </c>
      <c r="AC261" s="176">
        <v>284</v>
      </c>
      <c r="AD261" s="176">
        <v>290</v>
      </c>
      <c r="AE261" s="176">
        <v>139</v>
      </c>
      <c r="AF261" s="183">
        <v>163</v>
      </c>
      <c r="AG261" s="176">
        <v>346</v>
      </c>
      <c r="AH261" s="176">
        <v>346</v>
      </c>
      <c r="AI261" s="176">
        <v>185</v>
      </c>
      <c r="AJ261" s="176">
        <v>185</v>
      </c>
      <c r="AK261" s="176">
        <v>232</v>
      </c>
      <c r="AL261" s="176">
        <v>232</v>
      </c>
      <c r="AM261" s="176">
        <v>164</v>
      </c>
      <c r="AN261" s="176">
        <v>164</v>
      </c>
      <c r="AO261" s="176">
        <v>193</v>
      </c>
      <c r="AP261" s="176">
        <v>195</v>
      </c>
      <c r="AQ261" s="176">
        <v>164</v>
      </c>
      <c r="AR261" s="176">
        <v>188</v>
      </c>
      <c r="AS261" s="176">
        <v>218</v>
      </c>
      <c r="AT261" s="176">
        <v>218</v>
      </c>
      <c r="AU261" s="176">
        <v>153</v>
      </c>
      <c r="AV261" s="176">
        <v>153</v>
      </c>
      <c r="AW261" s="176">
        <v>321</v>
      </c>
      <c r="AX261" s="176">
        <v>325</v>
      </c>
      <c r="AY261" s="176">
        <v>141</v>
      </c>
      <c r="AZ261" s="176">
        <v>149</v>
      </c>
      <c r="BA261" s="176">
        <v>190</v>
      </c>
      <c r="BB261" s="176">
        <v>190</v>
      </c>
      <c r="BC261" s="176">
        <v>207</v>
      </c>
      <c r="BD261" s="176">
        <v>500</v>
      </c>
    </row>
    <row r="262" spans="1:56" x14ac:dyDescent="0.25">
      <c r="A262" s="3">
        <v>1</v>
      </c>
      <c r="B262" s="21" t="s">
        <v>273</v>
      </c>
      <c r="C262" s="65"/>
      <c r="D262" s="160" t="s">
        <v>779</v>
      </c>
      <c r="E262" s="175" t="s">
        <v>778</v>
      </c>
      <c r="F262" s="20">
        <v>1</v>
      </c>
      <c r="G262" s="21" t="s">
        <v>1005</v>
      </c>
      <c r="I262" s="165" t="s">
        <v>521</v>
      </c>
      <c r="J262" s="176">
        <v>1052</v>
      </c>
      <c r="K262" s="176" t="s">
        <v>251</v>
      </c>
      <c r="L262" s="171">
        <v>62</v>
      </c>
      <c r="M262" s="216" t="s">
        <v>917</v>
      </c>
      <c r="N262" s="171"/>
      <c r="O262" s="181">
        <v>132</v>
      </c>
      <c r="P262" s="181">
        <v>148</v>
      </c>
      <c r="Q262" s="181">
        <v>292</v>
      </c>
      <c r="R262" s="181">
        <v>292</v>
      </c>
      <c r="S262" s="181">
        <v>189</v>
      </c>
      <c r="T262" s="181">
        <v>201</v>
      </c>
      <c r="U262" s="176">
        <v>216</v>
      </c>
      <c r="V262" s="176">
        <v>244</v>
      </c>
      <c r="W262" s="176">
        <v>209</v>
      </c>
      <c r="X262" s="176">
        <v>211</v>
      </c>
      <c r="Y262" s="176">
        <v>120</v>
      </c>
      <c r="Z262" s="176">
        <v>152</v>
      </c>
      <c r="AA262" s="176">
        <v>243</v>
      </c>
      <c r="AB262" s="176">
        <v>243</v>
      </c>
      <c r="AC262" s="176">
        <v>278</v>
      </c>
      <c r="AD262" s="176">
        <v>296</v>
      </c>
      <c r="AE262" s="176">
        <v>139</v>
      </c>
      <c r="AF262" s="183">
        <v>159</v>
      </c>
      <c r="AG262" s="176">
        <v>344</v>
      </c>
      <c r="AH262" s="176">
        <v>346</v>
      </c>
      <c r="AI262" s="176">
        <v>185</v>
      </c>
      <c r="AJ262" s="176">
        <v>189</v>
      </c>
      <c r="AK262" s="176">
        <v>228</v>
      </c>
      <c r="AL262" s="176">
        <v>232</v>
      </c>
      <c r="AM262" s="176">
        <v>164</v>
      </c>
      <c r="AN262" s="176">
        <v>166</v>
      </c>
      <c r="AO262" s="176">
        <v>201</v>
      </c>
      <c r="AP262" s="176">
        <v>201</v>
      </c>
      <c r="AQ262" s="176">
        <v>164</v>
      </c>
      <c r="AR262" s="176">
        <v>184</v>
      </c>
      <c r="AS262" s="176">
        <v>218</v>
      </c>
      <c r="AT262" s="176">
        <v>226</v>
      </c>
      <c r="AU262" s="176">
        <v>149</v>
      </c>
      <c r="AV262" s="176">
        <v>151</v>
      </c>
      <c r="AW262" s="176">
        <v>323</v>
      </c>
      <c r="AX262" s="176">
        <v>325</v>
      </c>
      <c r="AY262" s="176">
        <v>139</v>
      </c>
      <c r="AZ262" s="176">
        <v>141</v>
      </c>
      <c r="BA262" s="176">
        <v>190</v>
      </c>
      <c r="BB262" s="176">
        <v>190</v>
      </c>
      <c r="BC262" s="176">
        <v>212</v>
      </c>
      <c r="BD262" s="176">
        <v>220</v>
      </c>
    </row>
    <row r="263" spans="1:56" x14ac:dyDescent="0.25">
      <c r="A263" s="3">
        <v>1</v>
      </c>
      <c r="B263" s="21" t="s">
        <v>273</v>
      </c>
      <c r="C263" s="65" t="s">
        <v>776</v>
      </c>
      <c r="D263" s="166" t="s">
        <v>777</v>
      </c>
      <c r="E263" s="175" t="s">
        <v>775</v>
      </c>
      <c r="F263" s="20">
        <v>0</v>
      </c>
      <c r="G263" s="21" t="s">
        <v>1005</v>
      </c>
      <c r="I263" s="165" t="s">
        <v>521</v>
      </c>
      <c r="J263" s="176">
        <v>963</v>
      </c>
      <c r="K263" s="176">
        <v>1310</v>
      </c>
      <c r="L263" s="171">
        <v>13.1</v>
      </c>
      <c r="M263" s="216" t="s">
        <v>917</v>
      </c>
      <c r="N263" s="233" t="s">
        <v>1277</v>
      </c>
      <c r="O263" s="181">
        <v>130</v>
      </c>
      <c r="P263" s="181">
        <v>136</v>
      </c>
      <c r="Q263" s="181">
        <v>290</v>
      </c>
      <c r="R263" s="181">
        <v>292</v>
      </c>
      <c r="S263" s="181">
        <v>189</v>
      </c>
      <c r="T263" s="181">
        <v>189</v>
      </c>
      <c r="U263" s="176">
        <v>244</v>
      </c>
      <c r="V263" s="176">
        <v>246</v>
      </c>
      <c r="W263" s="176">
        <v>199</v>
      </c>
      <c r="X263" s="176">
        <v>199</v>
      </c>
      <c r="Y263" s="176">
        <v>108</v>
      </c>
      <c r="Z263" s="21">
        <v>0</v>
      </c>
      <c r="AA263" s="176">
        <v>243</v>
      </c>
      <c r="AB263" s="176">
        <v>249</v>
      </c>
      <c r="AC263" s="176">
        <v>266</v>
      </c>
      <c r="AD263" s="176">
        <v>290</v>
      </c>
      <c r="AE263" s="176">
        <v>131</v>
      </c>
      <c r="AF263" s="183">
        <v>139</v>
      </c>
      <c r="AG263" s="176">
        <v>338</v>
      </c>
      <c r="AH263" s="176">
        <v>346</v>
      </c>
      <c r="AI263" s="176">
        <v>185</v>
      </c>
      <c r="AJ263" s="176">
        <v>185</v>
      </c>
      <c r="AK263" s="176">
        <v>232</v>
      </c>
      <c r="AL263" s="176">
        <v>234</v>
      </c>
      <c r="AM263" s="176">
        <v>164</v>
      </c>
      <c r="AN263" s="176">
        <v>164</v>
      </c>
      <c r="AO263" s="176">
        <v>195</v>
      </c>
      <c r="AP263" s="176">
        <v>195</v>
      </c>
      <c r="AQ263" s="176">
        <v>156</v>
      </c>
      <c r="AR263" s="176">
        <v>164</v>
      </c>
      <c r="AS263" s="176">
        <v>214</v>
      </c>
      <c r="AT263" s="176">
        <v>218</v>
      </c>
      <c r="AU263" s="176">
        <v>151</v>
      </c>
      <c r="AV263" s="176">
        <v>153</v>
      </c>
      <c r="AW263" s="176">
        <v>323</v>
      </c>
      <c r="AX263" s="176">
        <v>325</v>
      </c>
      <c r="AY263" s="176">
        <v>141</v>
      </c>
      <c r="AZ263" s="176">
        <v>149</v>
      </c>
      <c r="BA263" s="176">
        <v>190</v>
      </c>
      <c r="BB263" s="176">
        <v>190</v>
      </c>
      <c r="BC263" s="176">
        <v>234</v>
      </c>
      <c r="BD263" s="203">
        <v>492</v>
      </c>
    </row>
    <row r="264" spans="1:56" x14ac:dyDescent="0.25">
      <c r="A264" s="3">
        <v>1</v>
      </c>
      <c r="B264" s="21" t="s">
        <v>273</v>
      </c>
      <c r="C264" s="65" t="s">
        <v>773</v>
      </c>
      <c r="D264" s="160" t="s">
        <v>774</v>
      </c>
      <c r="E264" s="175" t="s">
        <v>772</v>
      </c>
      <c r="F264" s="20">
        <v>0</v>
      </c>
      <c r="G264" s="21" t="s">
        <v>1005</v>
      </c>
      <c r="I264" s="165" t="s">
        <v>523</v>
      </c>
      <c r="J264" s="176">
        <v>1025</v>
      </c>
      <c r="K264" s="176" t="s">
        <v>221</v>
      </c>
      <c r="L264" s="171">
        <v>74.2</v>
      </c>
      <c r="M264" s="216" t="s">
        <v>917</v>
      </c>
      <c r="N264" s="171"/>
      <c r="O264" s="181">
        <v>130</v>
      </c>
      <c r="P264" s="181">
        <v>130</v>
      </c>
      <c r="Q264" s="181">
        <v>290</v>
      </c>
      <c r="R264" s="181">
        <v>290</v>
      </c>
      <c r="S264" s="181">
        <v>193</v>
      </c>
      <c r="T264" s="181">
        <v>197</v>
      </c>
      <c r="U264" s="176">
        <v>224</v>
      </c>
      <c r="V264" s="176">
        <v>264</v>
      </c>
      <c r="W264" s="176">
        <v>199</v>
      </c>
      <c r="X264" s="176">
        <v>211</v>
      </c>
      <c r="Y264" s="176">
        <v>100</v>
      </c>
      <c r="Z264" s="21">
        <v>0</v>
      </c>
      <c r="AA264" s="176">
        <v>243</v>
      </c>
      <c r="AB264" s="176">
        <v>243</v>
      </c>
      <c r="AC264" s="176">
        <v>296</v>
      </c>
      <c r="AD264" s="176">
        <v>296</v>
      </c>
      <c r="AE264" s="176">
        <v>135</v>
      </c>
      <c r="AF264" s="183">
        <v>147</v>
      </c>
      <c r="AG264" s="176">
        <v>336</v>
      </c>
      <c r="AH264" s="176">
        <v>342</v>
      </c>
      <c r="AI264" s="176">
        <v>185</v>
      </c>
      <c r="AJ264" s="176">
        <v>193</v>
      </c>
      <c r="AK264" s="176">
        <v>226</v>
      </c>
      <c r="AL264" s="176">
        <v>232</v>
      </c>
      <c r="AM264" s="176">
        <v>162</v>
      </c>
      <c r="AN264" s="176">
        <v>162</v>
      </c>
      <c r="AO264" s="176">
        <v>189</v>
      </c>
      <c r="AP264" s="176">
        <v>193</v>
      </c>
      <c r="AQ264" s="176">
        <v>160</v>
      </c>
      <c r="AR264" s="176">
        <v>172</v>
      </c>
      <c r="AS264" s="176">
        <v>218</v>
      </c>
      <c r="AT264" s="176">
        <v>226</v>
      </c>
      <c r="AU264" s="176">
        <v>149</v>
      </c>
      <c r="AV264" s="176">
        <v>153</v>
      </c>
      <c r="AW264" s="176">
        <v>323</v>
      </c>
      <c r="AX264" s="176">
        <v>323</v>
      </c>
      <c r="AY264" s="176">
        <v>141</v>
      </c>
      <c r="AZ264" s="176">
        <v>141</v>
      </c>
      <c r="BA264" s="176">
        <v>190</v>
      </c>
      <c r="BB264" s="176">
        <v>190</v>
      </c>
      <c r="BC264" s="176">
        <v>215</v>
      </c>
      <c r="BD264" s="176">
        <v>238</v>
      </c>
    </row>
    <row r="265" spans="1:56" x14ac:dyDescent="0.25">
      <c r="A265" s="3">
        <v>1</v>
      </c>
      <c r="B265" s="21" t="s">
        <v>273</v>
      </c>
      <c r="C265" s="65" t="s">
        <v>770</v>
      </c>
      <c r="D265" s="160" t="s">
        <v>771</v>
      </c>
      <c r="E265" s="175" t="s">
        <v>769</v>
      </c>
      <c r="F265" s="20">
        <v>1</v>
      </c>
      <c r="G265" s="21" t="s">
        <v>1005</v>
      </c>
      <c r="I265" s="165" t="s">
        <v>715</v>
      </c>
      <c r="J265" s="176">
        <v>1070</v>
      </c>
      <c r="K265" s="176">
        <v>1381</v>
      </c>
      <c r="L265" s="171">
        <v>35.1</v>
      </c>
      <c r="M265" s="216" t="s">
        <v>917</v>
      </c>
      <c r="N265" s="171"/>
      <c r="O265" s="181">
        <v>130</v>
      </c>
      <c r="P265" s="181">
        <v>140</v>
      </c>
      <c r="Q265" s="181">
        <v>292</v>
      </c>
      <c r="R265" s="181">
        <v>292</v>
      </c>
      <c r="S265" s="181">
        <v>193</v>
      </c>
      <c r="T265" s="181">
        <v>197</v>
      </c>
      <c r="U265" s="176">
        <v>216</v>
      </c>
      <c r="V265" s="176">
        <v>216</v>
      </c>
      <c r="W265" s="176">
        <v>199</v>
      </c>
      <c r="X265" s="176">
        <v>199</v>
      </c>
      <c r="Y265" s="176">
        <v>112</v>
      </c>
      <c r="Z265" s="176">
        <v>152</v>
      </c>
      <c r="AA265" s="176">
        <v>243</v>
      </c>
      <c r="AB265" s="176">
        <v>243</v>
      </c>
      <c r="AC265" s="176">
        <v>272</v>
      </c>
      <c r="AD265" s="176">
        <v>278</v>
      </c>
      <c r="AE265" s="176">
        <v>143</v>
      </c>
      <c r="AF265" s="183">
        <v>159</v>
      </c>
      <c r="AG265" s="176">
        <v>344</v>
      </c>
      <c r="AH265" s="176">
        <v>346</v>
      </c>
      <c r="AI265" s="176">
        <v>185</v>
      </c>
      <c r="AJ265" s="176">
        <v>189</v>
      </c>
      <c r="AK265" s="176">
        <v>228</v>
      </c>
      <c r="AL265" s="176">
        <v>232</v>
      </c>
      <c r="AM265" s="176">
        <v>156</v>
      </c>
      <c r="AN265" s="176">
        <v>164</v>
      </c>
      <c r="AO265" s="176">
        <v>197</v>
      </c>
      <c r="AP265" s="176">
        <v>207</v>
      </c>
      <c r="AQ265" s="176">
        <v>168</v>
      </c>
      <c r="AR265" s="176">
        <v>184</v>
      </c>
      <c r="AS265" s="176">
        <v>214</v>
      </c>
      <c r="AT265" s="176">
        <v>230</v>
      </c>
      <c r="AU265" s="176">
        <v>145</v>
      </c>
      <c r="AV265" s="176">
        <v>153</v>
      </c>
      <c r="AW265" s="176">
        <v>323</v>
      </c>
      <c r="AX265" s="176">
        <v>323</v>
      </c>
      <c r="AY265" s="176">
        <v>141</v>
      </c>
      <c r="AZ265" s="176">
        <v>149</v>
      </c>
      <c r="BA265" s="176">
        <v>186</v>
      </c>
      <c r="BB265" s="176">
        <v>189</v>
      </c>
      <c r="BC265" s="176">
        <v>232</v>
      </c>
      <c r="BD265" s="176">
        <v>492</v>
      </c>
    </row>
    <row r="266" spans="1:56" x14ac:dyDescent="0.25">
      <c r="A266" s="3">
        <v>1</v>
      </c>
      <c r="B266" s="21" t="s">
        <v>273</v>
      </c>
      <c r="C266" s="65" t="s">
        <v>767</v>
      </c>
      <c r="D266" s="160" t="s">
        <v>768</v>
      </c>
      <c r="E266" s="175" t="s">
        <v>766</v>
      </c>
      <c r="F266" s="20">
        <v>1</v>
      </c>
      <c r="G266" s="21" t="s">
        <v>1005</v>
      </c>
      <c r="I266" s="165" t="s">
        <v>521</v>
      </c>
      <c r="J266" s="183" t="s">
        <v>248</v>
      </c>
      <c r="K266" s="183">
        <v>1310</v>
      </c>
      <c r="L266" s="171">
        <v>106.2</v>
      </c>
      <c r="M266" s="216" t="s">
        <v>917</v>
      </c>
      <c r="N266" s="171"/>
      <c r="O266" s="181">
        <v>130</v>
      </c>
      <c r="P266" s="181">
        <v>130</v>
      </c>
      <c r="Q266" s="181">
        <v>290</v>
      </c>
      <c r="R266" s="181">
        <v>290</v>
      </c>
      <c r="S266" s="181">
        <v>181</v>
      </c>
      <c r="T266" s="181">
        <v>189</v>
      </c>
      <c r="U266" s="176">
        <v>236</v>
      </c>
      <c r="V266" s="176">
        <v>244</v>
      </c>
      <c r="W266" s="176">
        <v>199</v>
      </c>
      <c r="X266" s="176">
        <v>199</v>
      </c>
      <c r="Y266" s="176">
        <v>100</v>
      </c>
      <c r="Z266" s="176">
        <v>104</v>
      </c>
      <c r="AA266" s="176">
        <v>241</v>
      </c>
      <c r="AB266" s="176">
        <v>243</v>
      </c>
      <c r="AC266" s="176">
        <v>284</v>
      </c>
      <c r="AD266" s="176">
        <v>296</v>
      </c>
      <c r="AE266" s="176">
        <v>139</v>
      </c>
      <c r="AF266" s="183">
        <v>151</v>
      </c>
      <c r="AG266" s="176">
        <v>344</v>
      </c>
      <c r="AH266" s="176">
        <v>346</v>
      </c>
      <c r="AI266" s="176">
        <v>185</v>
      </c>
      <c r="AJ266" s="176">
        <v>189</v>
      </c>
      <c r="AK266" s="176">
        <v>232</v>
      </c>
      <c r="AL266" s="176">
        <v>232</v>
      </c>
      <c r="AM266" s="176">
        <v>162</v>
      </c>
      <c r="AN266" s="176">
        <v>162</v>
      </c>
      <c r="AO266" s="176">
        <v>193</v>
      </c>
      <c r="AP266" s="176">
        <v>195</v>
      </c>
      <c r="AQ266" s="176">
        <v>164</v>
      </c>
      <c r="AR266" s="176">
        <v>176</v>
      </c>
      <c r="AS266" s="176">
        <v>214</v>
      </c>
      <c r="AT266" s="176">
        <v>218</v>
      </c>
      <c r="AU266" s="176">
        <v>151</v>
      </c>
      <c r="AV266" s="176">
        <v>153</v>
      </c>
      <c r="AW266" s="176">
        <v>323</v>
      </c>
      <c r="AX266" s="176">
        <v>323</v>
      </c>
      <c r="AY266" s="176">
        <v>133</v>
      </c>
      <c r="AZ266" s="176">
        <v>149</v>
      </c>
      <c r="BA266" s="176">
        <v>190</v>
      </c>
      <c r="BB266" s="176">
        <v>190</v>
      </c>
      <c r="BC266" s="176">
        <v>260</v>
      </c>
      <c r="BD266" s="176">
        <v>500</v>
      </c>
    </row>
    <row r="267" spans="1:56" x14ac:dyDescent="0.25">
      <c r="A267" s="3">
        <v>2</v>
      </c>
      <c r="B267" s="21" t="s">
        <v>273</v>
      </c>
      <c r="C267" s="20"/>
      <c r="D267" s="204" t="s">
        <v>1059</v>
      </c>
      <c r="E267" s="175" t="s">
        <v>1060</v>
      </c>
      <c r="F267" s="181">
        <v>0</v>
      </c>
      <c r="G267" s="20" t="s">
        <v>1203</v>
      </c>
      <c r="I267" s="165" t="s">
        <v>521</v>
      </c>
      <c r="J267" s="176">
        <v>1087</v>
      </c>
      <c r="K267" s="176">
        <v>1654</v>
      </c>
      <c r="L267" s="222">
        <v>171.24</v>
      </c>
      <c r="M267" s="216" t="s">
        <v>917</v>
      </c>
      <c r="O267" s="176">
        <v>130</v>
      </c>
      <c r="P267" s="176">
        <v>130</v>
      </c>
      <c r="Q267" s="176">
        <v>290</v>
      </c>
      <c r="R267" s="176">
        <v>290</v>
      </c>
      <c r="S267" s="176">
        <v>185</v>
      </c>
      <c r="T267" s="176">
        <v>193</v>
      </c>
      <c r="U267" s="176">
        <v>224</v>
      </c>
      <c r="V267" s="176">
        <v>228</v>
      </c>
      <c r="W267" s="176">
        <v>211</v>
      </c>
      <c r="X267" s="176">
        <v>223</v>
      </c>
      <c r="Y267" s="176">
        <v>100</v>
      </c>
      <c r="Z267" s="176">
        <v>0</v>
      </c>
      <c r="AA267" s="176">
        <v>243</v>
      </c>
      <c r="AB267" s="176">
        <v>245</v>
      </c>
      <c r="AC267" s="176">
        <v>272</v>
      </c>
      <c r="AD267" s="176">
        <v>290</v>
      </c>
      <c r="AE267" s="176">
        <v>131</v>
      </c>
      <c r="AF267" s="176">
        <v>159</v>
      </c>
      <c r="AG267" s="176">
        <v>342</v>
      </c>
      <c r="AH267" s="176">
        <v>346</v>
      </c>
      <c r="AI267" s="176">
        <v>185</v>
      </c>
      <c r="AJ267" s="176">
        <v>189</v>
      </c>
      <c r="AK267" s="176">
        <v>232</v>
      </c>
      <c r="AL267" s="176">
        <v>232</v>
      </c>
      <c r="AM267" s="176">
        <v>156</v>
      </c>
      <c r="AN267" s="176">
        <v>164</v>
      </c>
      <c r="AO267" s="176">
        <v>203</v>
      </c>
      <c r="AP267" s="176">
        <v>207</v>
      </c>
      <c r="AQ267" s="176">
        <v>156</v>
      </c>
      <c r="AR267" s="176">
        <v>184</v>
      </c>
      <c r="AS267" s="176">
        <v>214</v>
      </c>
      <c r="AT267" s="176">
        <v>230</v>
      </c>
      <c r="AU267" s="176">
        <v>151</v>
      </c>
      <c r="AV267" s="176">
        <v>151</v>
      </c>
      <c r="AW267" s="176">
        <v>321</v>
      </c>
      <c r="AX267" s="176">
        <v>323</v>
      </c>
      <c r="AY267" s="176">
        <v>141</v>
      </c>
      <c r="AZ267" s="176">
        <v>149</v>
      </c>
      <c r="BA267" s="176">
        <v>190</v>
      </c>
      <c r="BB267" s="176">
        <v>190</v>
      </c>
      <c r="BC267" s="176">
        <v>208</v>
      </c>
      <c r="BD267" s="176">
        <v>224</v>
      </c>
    </row>
    <row r="268" spans="1:56" x14ac:dyDescent="0.25">
      <c r="A268" s="3">
        <v>2</v>
      </c>
      <c r="B268" s="21" t="s">
        <v>273</v>
      </c>
      <c r="C268" s="20"/>
      <c r="D268" s="204" t="s">
        <v>1061</v>
      </c>
      <c r="E268" s="175" t="s">
        <v>1062</v>
      </c>
      <c r="F268" s="181">
        <v>0</v>
      </c>
      <c r="G268" s="20" t="s">
        <v>1203</v>
      </c>
      <c r="I268" s="165" t="s">
        <v>523</v>
      </c>
      <c r="J268" s="176">
        <v>1061</v>
      </c>
      <c r="K268" s="176">
        <v>1345</v>
      </c>
      <c r="L268" s="223">
        <v>8.42</v>
      </c>
      <c r="M268" s="216" t="s">
        <v>917</v>
      </c>
      <c r="N268" s="32"/>
      <c r="O268" s="176">
        <v>130</v>
      </c>
      <c r="P268" s="176">
        <v>140</v>
      </c>
      <c r="Q268" s="176">
        <v>292</v>
      </c>
      <c r="R268" s="176">
        <v>292</v>
      </c>
      <c r="S268" s="176">
        <v>189</v>
      </c>
      <c r="T268" s="176">
        <v>193</v>
      </c>
      <c r="U268" s="176">
        <v>234</v>
      </c>
      <c r="V268" s="176">
        <v>234</v>
      </c>
      <c r="W268" s="176">
        <v>199</v>
      </c>
      <c r="X268" s="176">
        <v>199</v>
      </c>
      <c r="Y268" s="176">
        <v>120</v>
      </c>
      <c r="Z268" s="176">
        <v>0</v>
      </c>
      <c r="AA268" s="176">
        <v>245</v>
      </c>
      <c r="AB268" s="176">
        <v>245</v>
      </c>
      <c r="AC268" s="176">
        <v>266</v>
      </c>
      <c r="AD268" s="176">
        <v>272</v>
      </c>
      <c r="AE268" s="176">
        <v>131</v>
      </c>
      <c r="AF268" s="176">
        <v>135</v>
      </c>
      <c r="AG268" s="176">
        <v>332</v>
      </c>
      <c r="AH268" s="176">
        <v>346</v>
      </c>
      <c r="AI268" s="176">
        <v>185</v>
      </c>
      <c r="AJ268" s="176">
        <v>185</v>
      </c>
      <c r="AK268" s="176">
        <v>232</v>
      </c>
      <c r="AL268" s="176">
        <v>234</v>
      </c>
      <c r="AM268" s="176">
        <v>162</v>
      </c>
      <c r="AN268" s="176">
        <v>164</v>
      </c>
      <c r="AO268" s="183">
        <v>193</v>
      </c>
      <c r="AP268" s="183">
        <v>205</v>
      </c>
      <c r="AQ268" s="176">
        <v>156</v>
      </c>
      <c r="AR268" s="176">
        <v>160</v>
      </c>
      <c r="AS268" s="176">
        <v>218</v>
      </c>
      <c r="AT268" s="176">
        <v>226</v>
      </c>
      <c r="AU268" s="176">
        <v>145</v>
      </c>
      <c r="AV268" s="176">
        <v>151</v>
      </c>
      <c r="AW268" s="176">
        <v>323</v>
      </c>
      <c r="AX268" s="176">
        <v>323</v>
      </c>
      <c r="AY268" s="176">
        <v>141</v>
      </c>
      <c r="AZ268" s="176">
        <v>141</v>
      </c>
      <c r="BA268" s="176">
        <v>186</v>
      </c>
      <c r="BB268" s="176">
        <v>190</v>
      </c>
      <c r="BC268" s="176">
        <v>226</v>
      </c>
      <c r="BD268" s="176">
        <v>278</v>
      </c>
    </row>
    <row r="269" spans="1:56" x14ac:dyDescent="0.25">
      <c r="A269" s="3">
        <v>2</v>
      </c>
      <c r="B269" s="21" t="s">
        <v>273</v>
      </c>
      <c r="C269" s="20"/>
      <c r="D269" s="204" t="s">
        <v>1063</v>
      </c>
      <c r="E269" s="175" t="s">
        <v>1064</v>
      </c>
      <c r="F269" s="181">
        <v>1</v>
      </c>
      <c r="G269" s="20" t="s">
        <v>1203</v>
      </c>
      <c r="I269" s="165" t="s">
        <v>715</v>
      </c>
      <c r="J269" s="176">
        <v>1103</v>
      </c>
      <c r="K269" s="176">
        <v>1381</v>
      </c>
      <c r="L269" s="222">
        <v>59.17</v>
      </c>
      <c r="M269" s="216" t="s">
        <v>917</v>
      </c>
      <c r="O269" s="176">
        <v>130</v>
      </c>
      <c r="P269" s="176">
        <v>132</v>
      </c>
      <c r="Q269" s="176">
        <v>292</v>
      </c>
      <c r="R269" s="176">
        <v>292</v>
      </c>
      <c r="S269" s="176">
        <v>189</v>
      </c>
      <c r="T269" s="176">
        <v>193</v>
      </c>
      <c r="U269" s="176">
        <v>216</v>
      </c>
      <c r="V269" s="176">
        <v>262</v>
      </c>
      <c r="W269" s="176">
        <v>199</v>
      </c>
      <c r="X269" s="176">
        <v>199</v>
      </c>
      <c r="Y269" s="176">
        <v>104</v>
      </c>
      <c r="Z269" s="176">
        <v>104</v>
      </c>
      <c r="AA269" s="176">
        <v>243</v>
      </c>
      <c r="AB269" s="176">
        <v>243</v>
      </c>
      <c r="AC269" s="176">
        <v>272</v>
      </c>
      <c r="AD269" s="176">
        <v>302</v>
      </c>
      <c r="AE269" s="176">
        <v>151</v>
      </c>
      <c r="AF269" s="176">
        <v>159</v>
      </c>
      <c r="AG269" s="176">
        <v>344</v>
      </c>
      <c r="AH269" s="176">
        <v>346</v>
      </c>
      <c r="AI269" s="176">
        <v>185</v>
      </c>
      <c r="AJ269" s="176">
        <v>193</v>
      </c>
      <c r="AK269" s="176">
        <v>232</v>
      </c>
      <c r="AL269" s="176">
        <v>232</v>
      </c>
      <c r="AM269" s="176">
        <v>162</v>
      </c>
      <c r="AN269" s="176">
        <v>164</v>
      </c>
      <c r="AO269" s="176">
        <v>189</v>
      </c>
      <c r="AP269" s="176">
        <v>195</v>
      </c>
      <c r="AQ269" s="176">
        <v>176</v>
      </c>
      <c r="AR269" s="176">
        <v>184</v>
      </c>
      <c r="AS269" s="176">
        <v>218</v>
      </c>
      <c r="AT269" s="176">
        <v>230</v>
      </c>
      <c r="AU269" s="176">
        <v>153</v>
      </c>
      <c r="AV269" s="176">
        <v>155</v>
      </c>
      <c r="AW269" s="176">
        <v>323</v>
      </c>
      <c r="AX269" s="176">
        <v>323</v>
      </c>
      <c r="AY269" s="176">
        <v>149</v>
      </c>
      <c r="AZ269" s="176">
        <v>149</v>
      </c>
      <c r="BA269" s="176">
        <v>190</v>
      </c>
      <c r="BB269" s="176">
        <v>190</v>
      </c>
      <c r="BC269" s="176">
        <v>207</v>
      </c>
      <c r="BD269" s="176">
        <v>212</v>
      </c>
    </row>
    <row r="270" spans="1:56" x14ac:dyDescent="0.25">
      <c r="A270" s="3">
        <v>2</v>
      </c>
      <c r="B270" s="21" t="s">
        <v>273</v>
      </c>
      <c r="C270" s="20"/>
      <c r="D270" s="204" t="s">
        <v>1065</v>
      </c>
      <c r="E270" s="175" t="s">
        <v>1066</v>
      </c>
      <c r="F270" s="181">
        <v>0</v>
      </c>
      <c r="G270" s="20" t="s">
        <v>1203</v>
      </c>
      <c r="I270" s="165" t="s">
        <v>523</v>
      </c>
      <c r="J270" s="176">
        <v>1061</v>
      </c>
      <c r="K270" s="176">
        <v>1345</v>
      </c>
      <c r="L270" s="222">
        <v>85.84</v>
      </c>
      <c r="M270" s="216" t="s">
        <v>917</v>
      </c>
      <c r="O270" s="176">
        <v>130</v>
      </c>
      <c r="P270" s="176">
        <v>132</v>
      </c>
      <c r="Q270" s="176">
        <v>290</v>
      </c>
      <c r="R270" s="176">
        <v>292</v>
      </c>
      <c r="S270" s="176">
        <v>189</v>
      </c>
      <c r="T270" s="176">
        <v>193</v>
      </c>
      <c r="U270" s="176">
        <v>234</v>
      </c>
      <c r="V270" s="176">
        <v>234</v>
      </c>
      <c r="W270" s="176">
        <v>199</v>
      </c>
      <c r="X270" s="176">
        <v>211</v>
      </c>
      <c r="Y270" s="176">
        <v>100</v>
      </c>
      <c r="Z270" s="176">
        <v>0</v>
      </c>
      <c r="AA270" s="176">
        <v>245</v>
      </c>
      <c r="AB270" s="176">
        <v>245</v>
      </c>
      <c r="AC270" s="176">
        <v>266</v>
      </c>
      <c r="AD270" s="176">
        <v>290</v>
      </c>
      <c r="AE270" s="176">
        <v>131</v>
      </c>
      <c r="AF270" s="176">
        <v>139</v>
      </c>
      <c r="AG270" s="176">
        <v>340</v>
      </c>
      <c r="AH270" s="176">
        <v>344</v>
      </c>
      <c r="AI270" s="176">
        <v>185</v>
      </c>
      <c r="AJ270" s="176">
        <v>185</v>
      </c>
      <c r="AK270" s="176">
        <v>232</v>
      </c>
      <c r="AL270" s="176">
        <v>232</v>
      </c>
      <c r="AM270" s="176">
        <v>156</v>
      </c>
      <c r="AN270" s="176">
        <v>162</v>
      </c>
      <c r="AO270" s="176">
        <v>195</v>
      </c>
      <c r="AP270" s="176">
        <v>205</v>
      </c>
      <c r="AQ270" s="176">
        <v>156</v>
      </c>
      <c r="AR270" s="176">
        <v>164</v>
      </c>
      <c r="AS270" s="176">
        <v>218</v>
      </c>
      <c r="AT270" s="176">
        <v>226</v>
      </c>
      <c r="AU270" s="176">
        <v>145</v>
      </c>
      <c r="AV270" s="176">
        <v>153</v>
      </c>
      <c r="AW270" s="176">
        <v>323</v>
      </c>
      <c r="AX270" s="176">
        <v>325</v>
      </c>
      <c r="AY270" s="176">
        <v>141</v>
      </c>
      <c r="AZ270" s="176">
        <v>149</v>
      </c>
      <c r="BA270" s="176">
        <v>186</v>
      </c>
      <c r="BB270" s="176">
        <v>190</v>
      </c>
      <c r="BC270" s="176">
        <v>226</v>
      </c>
      <c r="BD270" s="176">
        <v>278</v>
      </c>
    </row>
    <row r="271" spans="1:56" x14ac:dyDescent="0.25">
      <c r="A271" s="3">
        <v>2</v>
      </c>
      <c r="B271" s="21" t="s">
        <v>273</v>
      </c>
      <c r="C271" s="20"/>
      <c r="D271" s="166" t="s">
        <v>1067</v>
      </c>
      <c r="E271" s="175" t="s">
        <v>1068</v>
      </c>
      <c r="F271" s="181">
        <v>1</v>
      </c>
      <c r="G271" s="20" t="s">
        <v>1203</v>
      </c>
      <c r="I271" s="165" t="s">
        <v>523</v>
      </c>
      <c r="J271" s="176">
        <v>1059</v>
      </c>
      <c r="K271" s="176">
        <v>1345</v>
      </c>
      <c r="L271" s="222">
        <v>41.03</v>
      </c>
      <c r="M271" s="216" t="s">
        <v>917</v>
      </c>
      <c r="N271" s="233" t="s">
        <v>1277</v>
      </c>
      <c r="O271" s="176">
        <v>130</v>
      </c>
      <c r="P271" s="176">
        <v>132</v>
      </c>
      <c r="Q271" s="176">
        <v>290</v>
      </c>
      <c r="R271" s="176">
        <v>292</v>
      </c>
      <c r="S271" s="176">
        <v>189</v>
      </c>
      <c r="T271" s="176">
        <v>197</v>
      </c>
      <c r="U271" s="176">
        <v>216</v>
      </c>
      <c r="V271" s="176">
        <v>234</v>
      </c>
      <c r="W271" s="176">
        <v>199</v>
      </c>
      <c r="X271" s="176">
        <v>211</v>
      </c>
      <c r="Y271" s="176">
        <v>100</v>
      </c>
      <c r="Z271" s="176">
        <v>152</v>
      </c>
      <c r="AA271" s="176">
        <v>243</v>
      </c>
      <c r="AB271" s="176">
        <v>245</v>
      </c>
      <c r="AC271" s="176">
        <v>266</v>
      </c>
      <c r="AD271" s="176">
        <v>296</v>
      </c>
      <c r="AE271" s="176">
        <v>131</v>
      </c>
      <c r="AF271" s="176">
        <v>139</v>
      </c>
      <c r="AG271" s="176">
        <v>332</v>
      </c>
      <c r="AH271" s="176">
        <v>346</v>
      </c>
      <c r="AI271" s="176">
        <v>185</v>
      </c>
      <c r="AJ271" s="176">
        <v>185</v>
      </c>
      <c r="AK271" s="176">
        <v>232</v>
      </c>
      <c r="AL271" s="176">
        <v>232</v>
      </c>
      <c r="AM271" s="176">
        <v>156</v>
      </c>
      <c r="AN271" s="176">
        <v>162</v>
      </c>
      <c r="AO271" s="176">
        <v>189</v>
      </c>
      <c r="AP271" s="176">
        <v>193</v>
      </c>
      <c r="AQ271" s="176">
        <v>156</v>
      </c>
      <c r="AR271" s="176">
        <v>164</v>
      </c>
      <c r="AS271" s="176">
        <v>218</v>
      </c>
      <c r="AT271" s="176">
        <v>218</v>
      </c>
      <c r="AU271" s="176">
        <v>151</v>
      </c>
      <c r="AV271" s="176">
        <v>153</v>
      </c>
      <c r="AW271" s="176">
        <v>323</v>
      </c>
      <c r="AX271" s="176">
        <v>325</v>
      </c>
      <c r="AY271" s="176">
        <v>141</v>
      </c>
      <c r="AZ271" s="176">
        <v>141</v>
      </c>
      <c r="BA271" s="176">
        <v>186</v>
      </c>
      <c r="BB271" s="176">
        <v>190</v>
      </c>
      <c r="BC271" s="176">
        <v>233</v>
      </c>
      <c r="BD271" s="203">
        <v>492</v>
      </c>
    </row>
    <row r="272" spans="1:56" x14ac:dyDescent="0.25">
      <c r="A272" s="3">
        <v>2</v>
      </c>
      <c r="B272" s="21" t="s">
        <v>273</v>
      </c>
      <c r="C272" s="20"/>
      <c r="D272" s="204" t="s">
        <v>1069</v>
      </c>
      <c r="E272" s="175" t="s">
        <v>1070</v>
      </c>
      <c r="F272" s="181">
        <v>1</v>
      </c>
      <c r="G272" s="20" t="s">
        <v>1203</v>
      </c>
      <c r="I272" s="165" t="s">
        <v>715</v>
      </c>
      <c r="J272" s="176">
        <v>1103</v>
      </c>
      <c r="K272" s="176">
        <v>1381</v>
      </c>
      <c r="L272" s="222">
        <v>158.34</v>
      </c>
      <c r="M272" s="216" t="s">
        <v>917</v>
      </c>
      <c r="O272" s="176">
        <v>130</v>
      </c>
      <c r="P272" s="176">
        <v>140</v>
      </c>
      <c r="Q272" s="176">
        <v>292</v>
      </c>
      <c r="R272" s="176">
        <v>292</v>
      </c>
      <c r="S272" s="176">
        <v>193</v>
      </c>
      <c r="T272" s="176">
        <v>193</v>
      </c>
      <c r="U272" s="176">
        <v>216</v>
      </c>
      <c r="V272" s="176">
        <v>224</v>
      </c>
      <c r="W272" s="176">
        <v>199</v>
      </c>
      <c r="X272" s="176">
        <v>199</v>
      </c>
      <c r="Y272" s="176">
        <v>104</v>
      </c>
      <c r="Z272" s="176">
        <v>104</v>
      </c>
      <c r="AA272" s="176">
        <v>243</v>
      </c>
      <c r="AB272" s="176">
        <v>245</v>
      </c>
      <c r="AC272" s="176">
        <v>272</v>
      </c>
      <c r="AD272" s="176">
        <v>302</v>
      </c>
      <c r="AE272" s="176">
        <v>151</v>
      </c>
      <c r="AF272" s="176">
        <v>159</v>
      </c>
      <c r="AG272" s="176">
        <v>344</v>
      </c>
      <c r="AH272" s="176">
        <v>346</v>
      </c>
      <c r="AI272" s="176">
        <v>185</v>
      </c>
      <c r="AJ272" s="176">
        <v>193</v>
      </c>
      <c r="AK272" s="176">
        <v>232</v>
      </c>
      <c r="AL272" s="176">
        <v>232</v>
      </c>
      <c r="AM272" s="176">
        <v>164</v>
      </c>
      <c r="AN272" s="176">
        <v>168</v>
      </c>
      <c r="AO272" s="176">
        <v>193</v>
      </c>
      <c r="AP272" s="176">
        <v>195</v>
      </c>
      <c r="AQ272" s="176">
        <v>176</v>
      </c>
      <c r="AR272" s="176">
        <v>184</v>
      </c>
      <c r="AS272" s="176">
        <v>230</v>
      </c>
      <c r="AT272" s="176">
        <v>230</v>
      </c>
      <c r="AU272" s="176">
        <v>151</v>
      </c>
      <c r="AV272" s="176">
        <v>153</v>
      </c>
      <c r="AW272" s="176">
        <v>323</v>
      </c>
      <c r="AX272" s="176">
        <v>323</v>
      </c>
      <c r="AY272" s="176">
        <v>141</v>
      </c>
      <c r="AZ272" s="176">
        <v>149</v>
      </c>
      <c r="BA272" s="176">
        <v>190</v>
      </c>
      <c r="BB272" s="176">
        <v>190</v>
      </c>
      <c r="BC272" s="176">
        <v>270</v>
      </c>
      <c r="BD272" s="176">
        <v>492</v>
      </c>
    </row>
    <row r="273" spans="1:56" x14ac:dyDescent="0.25">
      <c r="A273" s="3">
        <v>2</v>
      </c>
      <c r="B273" s="21" t="s">
        <v>273</v>
      </c>
      <c r="C273" s="20"/>
      <c r="D273" s="204" t="s">
        <v>1071</v>
      </c>
      <c r="E273" s="175" t="s">
        <v>1072</v>
      </c>
      <c r="F273" s="181">
        <v>1</v>
      </c>
      <c r="G273" s="20" t="s">
        <v>1203</v>
      </c>
      <c r="I273" s="165" t="s">
        <v>523</v>
      </c>
      <c r="J273" s="176" t="s">
        <v>198</v>
      </c>
      <c r="K273" s="176">
        <v>1316</v>
      </c>
      <c r="L273" s="222">
        <v>378.39</v>
      </c>
      <c r="M273" s="216" t="s">
        <v>917</v>
      </c>
      <c r="O273" s="176">
        <v>130</v>
      </c>
      <c r="P273" s="176">
        <v>148</v>
      </c>
      <c r="Q273" s="176">
        <v>290</v>
      </c>
      <c r="R273" s="176">
        <v>290</v>
      </c>
      <c r="S273" s="176">
        <v>189</v>
      </c>
      <c r="T273" s="176">
        <v>197</v>
      </c>
      <c r="U273" s="176">
        <v>216</v>
      </c>
      <c r="V273" s="176">
        <v>262</v>
      </c>
      <c r="W273" s="176">
        <v>199</v>
      </c>
      <c r="X273" s="176">
        <v>211</v>
      </c>
      <c r="Y273" s="176">
        <v>104</v>
      </c>
      <c r="Z273" s="176">
        <v>108</v>
      </c>
      <c r="AA273" s="176">
        <v>237</v>
      </c>
      <c r="AB273" s="176">
        <v>245</v>
      </c>
      <c r="AC273" s="176">
        <v>266</v>
      </c>
      <c r="AD273" s="176">
        <v>290</v>
      </c>
      <c r="AE273" s="176">
        <v>151</v>
      </c>
      <c r="AF273" s="176">
        <v>159</v>
      </c>
      <c r="AG273" s="176">
        <v>338</v>
      </c>
      <c r="AH273" s="176">
        <v>342</v>
      </c>
      <c r="AI273" s="176">
        <v>185</v>
      </c>
      <c r="AJ273" s="176">
        <v>193</v>
      </c>
      <c r="AK273" s="176">
        <v>230</v>
      </c>
      <c r="AL273" s="176">
        <v>232</v>
      </c>
      <c r="AM273" s="176">
        <v>162</v>
      </c>
      <c r="AN273" s="176">
        <v>164</v>
      </c>
      <c r="AO273" s="176">
        <v>189</v>
      </c>
      <c r="AP273" s="176">
        <v>199</v>
      </c>
      <c r="AQ273" s="176">
        <v>176</v>
      </c>
      <c r="AR273" s="176">
        <v>184</v>
      </c>
      <c r="AS273" s="176">
        <v>218</v>
      </c>
      <c r="AT273" s="176">
        <v>218</v>
      </c>
      <c r="AU273" s="176">
        <v>153</v>
      </c>
      <c r="AV273" s="176">
        <v>157</v>
      </c>
      <c r="AW273" s="176">
        <v>323</v>
      </c>
      <c r="AX273" s="176">
        <v>323</v>
      </c>
      <c r="AY273" s="176">
        <v>139</v>
      </c>
      <c r="AZ273" s="176">
        <v>141</v>
      </c>
      <c r="BA273" s="176">
        <v>188</v>
      </c>
      <c r="BB273" s="176">
        <v>190</v>
      </c>
      <c r="BC273" s="176">
        <v>238</v>
      </c>
      <c r="BD273" s="176">
        <v>248</v>
      </c>
    </row>
    <row r="274" spans="1:56" x14ac:dyDescent="0.25">
      <c r="A274" s="3">
        <v>2</v>
      </c>
      <c r="B274" s="21" t="s">
        <v>273</v>
      </c>
      <c r="C274" s="20"/>
      <c r="D274" s="204" t="s">
        <v>1073</v>
      </c>
      <c r="E274" s="175" t="s">
        <v>1074</v>
      </c>
      <c r="F274" s="181">
        <v>1</v>
      </c>
      <c r="G274" s="20" t="s">
        <v>1203</v>
      </c>
      <c r="I274" s="165" t="s">
        <v>523</v>
      </c>
      <c r="J274" s="176" t="s">
        <v>198</v>
      </c>
      <c r="K274" s="176">
        <v>1316</v>
      </c>
      <c r="L274" s="222">
        <v>152.56</v>
      </c>
      <c r="M274" s="216" t="s">
        <v>917</v>
      </c>
      <c r="O274" s="176">
        <v>148</v>
      </c>
      <c r="P274" s="176">
        <v>150</v>
      </c>
      <c r="Q274" s="176">
        <v>290</v>
      </c>
      <c r="R274" s="176">
        <v>292</v>
      </c>
      <c r="S274" s="176">
        <v>189</v>
      </c>
      <c r="T274" s="176">
        <v>197</v>
      </c>
      <c r="U274" s="176">
        <v>216</v>
      </c>
      <c r="V274" s="176">
        <v>244</v>
      </c>
      <c r="W274" s="176">
        <v>199</v>
      </c>
      <c r="X274" s="176">
        <v>211</v>
      </c>
      <c r="Y274" s="176">
        <v>104</v>
      </c>
      <c r="Z274" s="176">
        <v>112</v>
      </c>
      <c r="AA274" s="176">
        <v>237</v>
      </c>
      <c r="AB274" s="176">
        <v>245</v>
      </c>
      <c r="AC274" s="176">
        <v>290</v>
      </c>
      <c r="AD274" s="176">
        <v>290</v>
      </c>
      <c r="AE274" s="176">
        <v>143</v>
      </c>
      <c r="AF274" s="176">
        <v>151</v>
      </c>
      <c r="AG274" s="176">
        <v>346</v>
      </c>
      <c r="AH274" s="176">
        <v>346</v>
      </c>
      <c r="AI274" s="176">
        <v>193</v>
      </c>
      <c r="AJ274" s="176">
        <v>193</v>
      </c>
      <c r="AK274" s="176">
        <v>232</v>
      </c>
      <c r="AL274" s="176">
        <v>232</v>
      </c>
      <c r="AM274" s="176">
        <v>162</v>
      </c>
      <c r="AN274" s="176">
        <v>162</v>
      </c>
      <c r="AO274" s="176">
        <v>195</v>
      </c>
      <c r="AP274" s="176">
        <v>199</v>
      </c>
      <c r="AQ274" s="176">
        <v>168</v>
      </c>
      <c r="AR274" s="176">
        <v>176</v>
      </c>
      <c r="AS274" s="176">
        <v>218</v>
      </c>
      <c r="AT274" s="176">
        <v>218</v>
      </c>
      <c r="AU274" s="176">
        <v>153</v>
      </c>
      <c r="AV274" s="176">
        <v>157</v>
      </c>
      <c r="AW274" s="176">
        <v>323</v>
      </c>
      <c r="AX274" s="176">
        <v>323</v>
      </c>
      <c r="AY274" s="176">
        <v>139</v>
      </c>
      <c r="AZ274" s="176">
        <v>141</v>
      </c>
      <c r="BA274" s="176">
        <v>188</v>
      </c>
      <c r="BB274" s="176">
        <v>190</v>
      </c>
      <c r="BC274" s="176">
        <v>248</v>
      </c>
      <c r="BD274" s="176">
        <v>270</v>
      </c>
    </row>
    <row r="275" spans="1:56" x14ac:dyDescent="0.25">
      <c r="A275" s="3">
        <v>2</v>
      </c>
      <c r="B275" s="21" t="s">
        <v>273</v>
      </c>
      <c r="C275" s="20"/>
      <c r="D275" s="204" t="s">
        <v>1075</v>
      </c>
      <c r="E275" s="175" t="s">
        <v>1076</v>
      </c>
      <c r="F275" s="181">
        <v>1</v>
      </c>
      <c r="G275" s="20" t="s">
        <v>1203</v>
      </c>
      <c r="I275" s="165" t="s">
        <v>521</v>
      </c>
      <c r="J275" s="176">
        <v>994</v>
      </c>
      <c r="K275" s="176" t="s">
        <v>251</v>
      </c>
      <c r="L275" s="222">
        <v>99.21</v>
      </c>
      <c r="M275" s="216" t="s">
        <v>917</v>
      </c>
      <c r="O275" s="176">
        <v>144</v>
      </c>
      <c r="P275" s="176">
        <v>148</v>
      </c>
      <c r="Q275" s="176">
        <v>290</v>
      </c>
      <c r="R275" s="176">
        <v>290</v>
      </c>
      <c r="S275" s="176">
        <v>189</v>
      </c>
      <c r="T275" s="176">
        <v>189</v>
      </c>
      <c r="U275" s="176">
        <v>244</v>
      </c>
      <c r="V275" s="176">
        <v>244</v>
      </c>
      <c r="W275" s="176">
        <v>199</v>
      </c>
      <c r="X275" s="176">
        <v>209</v>
      </c>
      <c r="Y275" s="176">
        <v>100</v>
      </c>
      <c r="Z275" s="176">
        <v>108</v>
      </c>
      <c r="AA275" s="176">
        <v>243</v>
      </c>
      <c r="AB275" s="176">
        <v>245</v>
      </c>
      <c r="AC275" s="176">
        <v>290</v>
      </c>
      <c r="AD275" s="176">
        <v>302</v>
      </c>
      <c r="AE275" s="176">
        <v>131</v>
      </c>
      <c r="AF275" s="176">
        <v>151</v>
      </c>
      <c r="AG275" s="176">
        <v>340</v>
      </c>
      <c r="AH275" s="176">
        <v>344</v>
      </c>
      <c r="AI275" s="176">
        <v>185</v>
      </c>
      <c r="AJ275" s="176">
        <v>185</v>
      </c>
      <c r="AK275" s="176">
        <v>232</v>
      </c>
      <c r="AL275" s="176">
        <v>234</v>
      </c>
      <c r="AM275" s="176">
        <v>164</v>
      </c>
      <c r="AN275" s="176">
        <v>164</v>
      </c>
      <c r="AO275" s="176">
        <v>193</v>
      </c>
      <c r="AP275" s="176">
        <v>201</v>
      </c>
      <c r="AQ275" s="176">
        <v>156</v>
      </c>
      <c r="AR275" s="176">
        <v>176</v>
      </c>
      <c r="AS275" s="176">
        <v>218</v>
      </c>
      <c r="AT275" s="176">
        <v>228</v>
      </c>
      <c r="AU275" s="176">
        <v>153</v>
      </c>
      <c r="AV275" s="176">
        <v>153</v>
      </c>
      <c r="AW275" s="176">
        <v>323</v>
      </c>
      <c r="AX275" s="176">
        <v>323</v>
      </c>
      <c r="AY275" s="176">
        <v>139</v>
      </c>
      <c r="AZ275" s="176">
        <v>141</v>
      </c>
      <c r="BA275" s="176">
        <v>188</v>
      </c>
      <c r="BB275" s="176">
        <v>189</v>
      </c>
      <c r="BC275" s="176">
        <v>220</v>
      </c>
      <c r="BD275" s="176">
        <v>278</v>
      </c>
    </row>
    <row r="276" spans="1:56" x14ac:dyDescent="0.25">
      <c r="A276" s="3">
        <v>2</v>
      </c>
      <c r="B276" s="21" t="s">
        <v>273</v>
      </c>
      <c r="C276" s="20"/>
      <c r="D276" s="204" t="s">
        <v>1077</v>
      </c>
      <c r="E276" s="175" t="s">
        <v>1078</v>
      </c>
      <c r="F276" s="181">
        <v>1</v>
      </c>
      <c r="G276" s="20" t="s">
        <v>1203</v>
      </c>
      <c r="I276" s="165" t="s">
        <v>521</v>
      </c>
      <c r="J276" s="176">
        <v>1077</v>
      </c>
      <c r="K276" s="176">
        <v>1310</v>
      </c>
      <c r="L276" s="222">
        <v>233.8</v>
      </c>
      <c r="M276" s="216" t="s">
        <v>917</v>
      </c>
      <c r="O276" s="176">
        <v>130</v>
      </c>
      <c r="P276" s="176">
        <v>150</v>
      </c>
      <c r="Q276" s="176">
        <v>290</v>
      </c>
      <c r="R276" s="176">
        <v>292</v>
      </c>
      <c r="S276" s="176">
        <v>189</v>
      </c>
      <c r="T276" s="176">
        <v>189</v>
      </c>
      <c r="U276" s="176">
        <v>224</v>
      </c>
      <c r="V276" s="176">
        <v>244</v>
      </c>
      <c r="W276" s="176">
        <v>199</v>
      </c>
      <c r="X276" s="176">
        <v>199</v>
      </c>
      <c r="Y276" s="176">
        <v>100</v>
      </c>
      <c r="Z276" s="176">
        <v>124</v>
      </c>
      <c r="AA276" s="176">
        <v>245</v>
      </c>
      <c r="AB276" s="176">
        <v>249</v>
      </c>
      <c r="AC276" s="176">
        <v>284</v>
      </c>
      <c r="AD276" s="176">
        <v>302</v>
      </c>
      <c r="AE276" s="176">
        <v>139</v>
      </c>
      <c r="AF276" s="176">
        <v>159</v>
      </c>
      <c r="AG276" s="176">
        <v>346</v>
      </c>
      <c r="AH276" s="176">
        <v>346</v>
      </c>
      <c r="AI276" s="176">
        <v>185</v>
      </c>
      <c r="AJ276" s="176">
        <v>185</v>
      </c>
      <c r="AK276" s="176">
        <v>232</v>
      </c>
      <c r="AL276" s="176">
        <v>232</v>
      </c>
      <c r="AM276" s="176">
        <v>162</v>
      </c>
      <c r="AN276" s="176">
        <v>164</v>
      </c>
      <c r="AO276" s="176">
        <v>189</v>
      </c>
      <c r="AP276" s="176">
        <v>193</v>
      </c>
      <c r="AQ276" s="176">
        <v>164</v>
      </c>
      <c r="AR276" s="176">
        <v>184</v>
      </c>
      <c r="AS276" s="176">
        <v>218</v>
      </c>
      <c r="AT276" s="176">
        <v>218</v>
      </c>
      <c r="AU276" s="176">
        <v>151</v>
      </c>
      <c r="AV276" s="176">
        <v>153</v>
      </c>
      <c r="AW276" s="176">
        <v>323</v>
      </c>
      <c r="AX276" s="176">
        <v>323</v>
      </c>
      <c r="AY276" s="176">
        <v>149</v>
      </c>
      <c r="AZ276" s="176">
        <v>149</v>
      </c>
      <c r="BA276" s="176">
        <v>189</v>
      </c>
      <c r="BB276" s="176">
        <v>190</v>
      </c>
      <c r="BC276" s="176">
        <v>256</v>
      </c>
      <c r="BD276" s="176">
        <v>500</v>
      </c>
    </row>
    <row r="277" spans="1:56" x14ac:dyDescent="0.25">
      <c r="A277" s="3">
        <v>2</v>
      </c>
      <c r="B277" s="21" t="s">
        <v>273</v>
      </c>
      <c r="C277" s="20"/>
      <c r="D277" s="204" t="s">
        <v>1010</v>
      </c>
      <c r="E277" s="175" t="s">
        <v>1011</v>
      </c>
      <c r="F277" s="181">
        <v>1</v>
      </c>
      <c r="G277" s="20" t="s">
        <v>1204</v>
      </c>
      <c r="I277" s="165" t="s">
        <v>521</v>
      </c>
      <c r="J277" s="176">
        <v>1052</v>
      </c>
      <c r="K277" s="176" t="s">
        <v>251</v>
      </c>
      <c r="L277" s="222">
        <v>263.27999999999997</v>
      </c>
      <c r="M277" s="216" t="s">
        <v>917</v>
      </c>
      <c r="O277" s="176">
        <v>132</v>
      </c>
      <c r="P277" s="176">
        <v>148</v>
      </c>
      <c r="Q277" s="176">
        <v>290</v>
      </c>
      <c r="R277" s="176">
        <v>292</v>
      </c>
      <c r="S277" s="176">
        <v>189</v>
      </c>
      <c r="T277" s="176">
        <v>201</v>
      </c>
      <c r="U277" s="176">
        <v>244</v>
      </c>
      <c r="V277" s="176">
        <v>246</v>
      </c>
      <c r="W277" s="176">
        <v>211</v>
      </c>
      <c r="X277" s="176">
        <v>211</v>
      </c>
      <c r="Y277" s="176">
        <v>120</v>
      </c>
      <c r="Z277" s="176">
        <v>152</v>
      </c>
      <c r="AA277" s="176">
        <v>243</v>
      </c>
      <c r="AB277" s="176">
        <v>243</v>
      </c>
      <c r="AC277" s="176">
        <v>278</v>
      </c>
      <c r="AD277" s="176">
        <v>302</v>
      </c>
      <c r="AE277" s="176">
        <v>131</v>
      </c>
      <c r="AF277" s="176">
        <v>159</v>
      </c>
      <c r="AG277" s="176">
        <v>332</v>
      </c>
      <c r="AH277" s="176">
        <v>344</v>
      </c>
      <c r="AI277" s="176">
        <v>185</v>
      </c>
      <c r="AJ277" s="176">
        <v>189</v>
      </c>
      <c r="AK277" s="176">
        <v>232</v>
      </c>
      <c r="AL277" s="176">
        <v>232</v>
      </c>
      <c r="AM277" s="176">
        <v>164</v>
      </c>
      <c r="AN277" s="176">
        <v>166</v>
      </c>
      <c r="AO277" s="176">
        <v>201</v>
      </c>
      <c r="AP277" s="176">
        <v>203</v>
      </c>
      <c r="AQ277" s="176">
        <v>156</v>
      </c>
      <c r="AR277" s="176">
        <v>184</v>
      </c>
      <c r="AS277" s="176">
        <v>218</v>
      </c>
      <c r="AT277" s="176">
        <v>226</v>
      </c>
      <c r="AU277" s="176">
        <v>149</v>
      </c>
      <c r="AV277" s="176">
        <v>149</v>
      </c>
      <c r="AW277" s="176">
        <v>323</v>
      </c>
      <c r="AX277" s="176">
        <v>323</v>
      </c>
      <c r="AY277" s="176">
        <v>139</v>
      </c>
      <c r="AZ277" s="176">
        <v>141</v>
      </c>
      <c r="BA277" s="176">
        <v>189</v>
      </c>
      <c r="BB277" s="176">
        <v>190</v>
      </c>
      <c r="BC277" s="176">
        <v>212</v>
      </c>
      <c r="BD277" s="176">
        <v>220</v>
      </c>
    </row>
    <row r="278" spans="1:56" x14ac:dyDescent="0.25">
      <c r="A278" s="3">
        <v>2</v>
      </c>
      <c r="B278" s="21" t="s">
        <v>273</v>
      </c>
      <c r="C278" s="20"/>
      <c r="D278" s="204" t="s">
        <v>1079</v>
      </c>
      <c r="E278" s="175" t="s">
        <v>1080</v>
      </c>
      <c r="F278" s="181">
        <v>0</v>
      </c>
      <c r="G278" s="20" t="s">
        <v>1203</v>
      </c>
      <c r="I278" s="165" t="s">
        <v>523</v>
      </c>
      <c r="J278" s="176">
        <v>1105</v>
      </c>
      <c r="K278" s="176">
        <v>1345</v>
      </c>
      <c r="L278" s="222">
        <v>65.66</v>
      </c>
      <c r="M278" s="216" t="s">
        <v>917</v>
      </c>
      <c r="O278" s="176">
        <v>130</v>
      </c>
      <c r="P278" s="176">
        <v>140</v>
      </c>
      <c r="Q278" s="176">
        <v>292</v>
      </c>
      <c r="R278" s="176">
        <v>292</v>
      </c>
      <c r="S278" s="176">
        <v>189</v>
      </c>
      <c r="T278" s="176">
        <v>189</v>
      </c>
      <c r="U278" s="176">
        <v>228</v>
      </c>
      <c r="V278" s="176">
        <v>234</v>
      </c>
      <c r="W278" s="176">
        <v>199</v>
      </c>
      <c r="X278" s="176">
        <v>199</v>
      </c>
      <c r="Y278" s="176">
        <v>100</v>
      </c>
      <c r="Z278" s="176">
        <v>0</v>
      </c>
      <c r="AA278" s="176">
        <v>243</v>
      </c>
      <c r="AB278" s="176">
        <v>245</v>
      </c>
      <c r="AC278" s="176">
        <v>284</v>
      </c>
      <c r="AD278" s="176">
        <v>290</v>
      </c>
      <c r="AE278" s="176">
        <v>139</v>
      </c>
      <c r="AF278" s="176">
        <v>159</v>
      </c>
      <c r="AG278" s="176">
        <v>332</v>
      </c>
      <c r="AH278" s="176">
        <v>346</v>
      </c>
      <c r="AI278" s="176">
        <v>185</v>
      </c>
      <c r="AJ278" s="176">
        <v>185</v>
      </c>
      <c r="AK278" s="176">
        <v>226</v>
      </c>
      <c r="AL278" s="176">
        <v>232</v>
      </c>
      <c r="AM278" s="176">
        <v>162</v>
      </c>
      <c r="AN278" s="176">
        <v>164</v>
      </c>
      <c r="AO278" s="176">
        <v>193</v>
      </c>
      <c r="AP278" s="176">
        <v>193</v>
      </c>
      <c r="AQ278" s="176">
        <v>164</v>
      </c>
      <c r="AR278" s="176">
        <v>184</v>
      </c>
      <c r="AS278" s="176">
        <v>218</v>
      </c>
      <c r="AT278" s="176">
        <v>226</v>
      </c>
      <c r="AU278" s="176">
        <v>153</v>
      </c>
      <c r="AV278" s="176">
        <v>155</v>
      </c>
      <c r="AW278" s="176">
        <v>323</v>
      </c>
      <c r="AX278" s="176">
        <v>325</v>
      </c>
      <c r="AY278" s="176">
        <v>141</v>
      </c>
      <c r="AZ278" s="176">
        <v>149</v>
      </c>
      <c r="BA278" s="176">
        <v>190</v>
      </c>
      <c r="BB278" s="176">
        <v>190</v>
      </c>
      <c r="BC278" s="176">
        <v>278</v>
      </c>
      <c r="BD278" s="176">
        <v>500</v>
      </c>
    </row>
    <row r="279" spans="1:56" x14ac:dyDescent="0.25">
      <c r="A279" s="3">
        <v>2</v>
      </c>
      <c r="B279" s="21" t="s">
        <v>273</v>
      </c>
      <c r="C279" s="20"/>
      <c r="D279" s="204" t="s">
        <v>1081</v>
      </c>
      <c r="E279" s="175" t="s">
        <v>1082</v>
      </c>
      <c r="F279" s="181">
        <v>0</v>
      </c>
      <c r="G279" s="20" t="s">
        <v>1203</v>
      </c>
      <c r="I279" s="165" t="s">
        <v>523</v>
      </c>
      <c r="J279" s="176">
        <v>857</v>
      </c>
      <c r="K279" s="176">
        <v>1345</v>
      </c>
      <c r="L279" s="222">
        <v>109.91</v>
      </c>
      <c r="M279" s="216" t="s">
        <v>917</v>
      </c>
      <c r="O279" s="176">
        <v>130</v>
      </c>
      <c r="P279" s="176">
        <v>140</v>
      </c>
      <c r="Q279" s="176">
        <v>290</v>
      </c>
      <c r="R279" s="176">
        <v>292</v>
      </c>
      <c r="S279" s="176">
        <v>189</v>
      </c>
      <c r="T279" s="176">
        <v>189</v>
      </c>
      <c r="U279" s="176">
        <v>234</v>
      </c>
      <c r="V279" s="176">
        <v>234</v>
      </c>
      <c r="W279" s="176">
        <v>199</v>
      </c>
      <c r="X279" s="176">
        <v>199</v>
      </c>
      <c r="Y279" s="176">
        <v>100</v>
      </c>
      <c r="Z279" s="176">
        <v>0</v>
      </c>
      <c r="AA279" s="176">
        <v>245</v>
      </c>
      <c r="AB279" s="176">
        <v>249</v>
      </c>
      <c r="AC279" s="176">
        <v>284</v>
      </c>
      <c r="AD279" s="176">
        <v>290</v>
      </c>
      <c r="AE279" s="176">
        <v>131</v>
      </c>
      <c r="AF279" s="176">
        <v>139</v>
      </c>
      <c r="AG279" s="176">
        <v>344</v>
      </c>
      <c r="AH279" s="176">
        <v>346</v>
      </c>
      <c r="AI279" s="176">
        <v>185</v>
      </c>
      <c r="AJ279" s="176">
        <v>185</v>
      </c>
      <c r="AK279" s="176">
        <v>232</v>
      </c>
      <c r="AL279" s="176">
        <v>232</v>
      </c>
      <c r="AM279" s="176">
        <v>164</v>
      </c>
      <c r="AN279" s="176">
        <v>164</v>
      </c>
      <c r="AO279" s="176">
        <v>189</v>
      </c>
      <c r="AP279" s="176">
        <v>195</v>
      </c>
      <c r="AQ279" s="176">
        <v>156</v>
      </c>
      <c r="AR279" s="176">
        <v>164</v>
      </c>
      <c r="AS279" s="176">
        <v>218</v>
      </c>
      <c r="AT279" s="176">
        <v>218</v>
      </c>
      <c r="AU279" s="176">
        <v>151</v>
      </c>
      <c r="AV279" s="176">
        <v>153</v>
      </c>
      <c r="AW279" s="176">
        <v>323</v>
      </c>
      <c r="AX279" s="176">
        <v>325</v>
      </c>
      <c r="AY279" s="176">
        <v>141</v>
      </c>
      <c r="AZ279" s="176">
        <v>149</v>
      </c>
      <c r="BA279" s="176">
        <v>190</v>
      </c>
      <c r="BB279" s="176">
        <v>190</v>
      </c>
      <c r="BC279" s="176">
        <v>245</v>
      </c>
      <c r="BD279" s="176">
        <v>278</v>
      </c>
    </row>
    <row r="280" spans="1:56" x14ac:dyDescent="0.25">
      <c r="A280" s="3">
        <v>2</v>
      </c>
      <c r="B280" s="21" t="s">
        <v>273</v>
      </c>
      <c r="C280" s="20"/>
      <c r="D280" s="204" t="s">
        <v>1083</v>
      </c>
      <c r="E280" s="175" t="s">
        <v>1084</v>
      </c>
      <c r="F280" s="181">
        <v>0</v>
      </c>
      <c r="G280" s="20" t="s">
        <v>1203</v>
      </c>
      <c r="I280" s="165" t="s">
        <v>521</v>
      </c>
      <c r="J280" s="176">
        <v>1086</v>
      </c>
      <c r="K280" s="176" t="s">
        <v>173</v>
      </c>
      <c r="L280" s="222">
        <v>119.55</v>
      </c>
      <c r="M280" s="216" t="s">
        <v>917</v>
      </c>
      <c r="O280" s="176">
        <v>130</v>
      </c>
      <c r="P280" s="176">
        <v>140</v>
      </c>
      <c r="Q280" s="176">
        <v>290</v>
      </c>
      <c r="R280" s="176">
        <v>292</v>
      </c>
      <c r="S280" s="176">
        <v>189</v>
      </c>
      <c r="T280" s="176">
        <v>193</v>
      </c>
      <c r="U280" s="176">
        <v>206</v>
      </c>
      <c r="V280" s="176">
        <v>246</v>
      </c>
      <c r="W280" s="176">
        <v>199</v>
      </c>
      <c r="X280" s="176">
        <v>211</v>
      </c>
      <c r="Y280" s="176">
        <v>104</v>
      </c>
      <c r="Z280" s="176">
        <v>0</v>
      </c>
      <c r="AA280" s="176">
        <v>243</v>
      </c>
      <c r="AB280" s="176">
        <v>245</v>
      </c>
      <c r="AC280" s="176">
        <v>296</v>
      </c>
      <c r="AD280" s="176">
        <v>296</v>
      </c>
      <c r="AE280" s="176">
        <v>135</v>
      </c>
      <c r="AF280" s="176">
        <v>155</v>
      </c>
      <c r="AG280" s="176">
        <v>336</v>
      </c>
      <c r="AH280" s="176">
        <v>346</v>
      </c>
      <c r="AI280" s="176">
        <v>185</v>
      </c>
      <c r="AJ280" s="176">
        <v>193</v>
      </c>
      <c r="AK280" s="176">
        <v>226</v>
      </c>
      <c r="AL280" s="176">
        <v>232</v>
      </c>
      <c r="AM280" s="176">
        <v>162</v>
      </c>
      <c r="AN280" s="176">
        <v>164</v>
      </c>
      <c r="AO280" s="176">
        <v>197</v>
      </c>
      <c r="AP280" s="176">
        <v>197</v>
      </c>
      <c r="AQ280" s="176">
        <v>160</v>
      </c>
      <c r="AR280" s="176">
        <v>180</v>
      </c>
      <c r="AS280" s="176">
        <v>218</v>
      </c>
      <c r="AT280" s="176">
        <v>218</v>
      </c>
      <c r="AU280" s="176">
        <v>145</v>
      </c>
      <c r="AV280" s="176">
        <v>153</v>
      </c>
      <c r="AW280" s="176">
        <v>323</v>
      </c>
      <c r="AX280" s="176">
        <v>323</v>
      </c>
      <c r="AY280" s="176">
        <v>141</v>
      </c>
      <c r="AZ280" s="176">
        <v>149</v>
      </c>
      <c r="BA280" s="176">
        <v>186</v>
      </c>
      <c r="BB280" s="176">
        <v>188</v>
      </c>
      <c r="BC280" s="176">
        <v>208</v>
      </c>
      <c r="BD280" s="176">
        <v>208</v>
      </c>
    </row>
    <row r="281" spans="1:56" x14ac:dyDescent="0.25">
      <c r="A281" s="3">
        <v>2</v>
      </c>
      <c r="B281" s="21" t="s">
        <v>273</v>
      </c>
      <c r="C281" s="20"/>
      <c r="D281" s="204" t="s">
        <v>1085</v>
      </c>
      <c r="E281" s="175" t="s">
        <v>1086</v>
      </c>
      <c r="F281" s="181">
        <v>0</v>
      </c>
      <c r="G281" s="20" t="s">
        <v>1203</v>
      </c>
      <c r="I281" s="165" t="s">
        <v>521</v>
      </c>
      <c r="J281" s="176">
        <v>994</v>
      </c>
      <c r="K281" s="176" t="s">
        <v>251</v>
      </c>
      <c r="L281" s="222">
        <v>97.38</v>
      </c>
      <c r="M281" s="216" t="s">
        <v>917</v>
      </c>
      <c r="O281" s="176">
        <v>130</v>
      </c>
      <c r="P281" s="176">
        <v>144</v>
      </c>
      <c r="Q281" s="176">
        <v>290</v>
      </c>
      <c r="R281" s="176">
        <v>292</v>
      </c>
      <c r="S281" s="176">
        <v>189</v>
      </c>
      <c r="T281" s="176">
        <v>201</v>
      </c>
      <c r="U281" s="176">
        <v>244</v>
      </c>
      <c r="V281" s="176">
        <v>244</v>
      </c>
      <c r="W281" s="176">
        <v>199</v>
      </c>
      <c r="X281" s="176">
        <v>209</v>
      </c>
      <c r="Y281" s="176">
        <v>120</v>
      </c>
      <c r="Z281" s="176">
        <v>0</v>
      </c>
      <c r="AA281" s="176">
        <v>243</v>
      </c>
      <c r="AB281" s="176">
        <v>245</v>
      </c>
      <c r="AC281" s="176">
        <v>284</v>
      </c>
      <c r="AD281" s="176">
        <v>290</v>
      </c>
      <c r="AE281" s="176">
        <v>135</v>
      </c>
      <c r="AF281" s="176">
        <v>151</v>
      </c>
      <c r="AG281" s="176">
        <v>340</v>
      </c>
      <c r="AH281" s="176">
        <v>344</v>
      </c>
      <c r="AI281" s="176">
        <v>185</v>
      </c>
      <c r="AJ281" s="176">
        <v>189</v>
      </c>
      <c r="AK281" s="176">
        <v>232</v>
      </c>
      <c r="AL281" s="176">
        <v>234</v>
      </c>
      <c r="AM281" s="176">
        <v>164</v>
      </c>
      <c r="AN281" s="176">
        <v>164</v>
      </c>
      <c r="AO281" s="176">
        <v>193</v>
      </c>
      <c r="AP281" s="176">
        <v>203</v>
      </c>
      <c r="AQ281" s="176">
        <v>160</v>
      </c>
      <c r="AR281" s="176">
        <v>176</v>
      </c>
      <c r="AS281" s="176">
        <v>218</v>
      </c>
      <c r="AT281" s="176">
        <v>228</v>
      </c>
      <c r="AU281" s="176">
        <v>149</v>
      </c>
      <c r="AV281" s="176">
        <v>153</v>
      </c>
      <c r="AW281" s="176">
        <v>323</v>
      </c>
      <c r="AX281" s="176">
        <v>323</v>
      </c>
      <c r="AY281" s="176">
        <v>139</v>
      </c>
      <c r="AZ281" s="176">
        <v>141</v>
      </c>
      <c r="BA281" s="176">
        <v>188</v>
      </c>
      <c r="BB281" s="176">
        <v>190</v>
      </c>
      <c r="BC281" s="176">
        <v>224</v>
      </c>
      <c r="BD281" s="176">
        <v>278</v>
      </c>
    </row>
    <row r="282" spans="1:56" x14ac:dyDescent="0.25">
      <c r="A282" s="3">
        <v>2</v>
      </c>
      <c r="B282" s="21" t="s">
        <v>273</v>
      </c>
      <c r="C282" s="20"/>
      <c r="D282" s="204" t="s">
        <v>1087</v>
      </c>
      <c r="E282" s="175" t="s">
        <v>1088</v>
      </c>
      <c r="F282" s="181">
        <v>1</v>
      </c>
      <c r="G282" s="20" t="s">
        <v>1203</v>
      </c>
      <c r="I282" s="165" t="s">
        <v>715</v>
      </c>
      <c r="J282" s="176">
        <v>1102</v>
      </c>
      <c r="K282" s="176">
        <v>1381</v>
      </c>
      <c r="L282" s="222">
        <v>397.32</v>
      </c>
      <c r="M282" s="216" t="s">
        <v>917</v>
      </c>
      <c r="O282" s="176">
        <v>132</v>
      </c>
      <c r="P282" s="176">
        <v>140</v>
      </c>
      <c r="Q282" s="176">
        <v>290</v>
      </c>
      <c r="R282" s="176">
        <v>292</v>
      </c>
      <c r="S282" s="176">
        <v>189</v>
      </c>
      <c r="T282" s="176">
        <v>193</v>
      </c>
      <c r="U282" s="176">
        <v>216</v>
      </c>
      <c r="V282" s="176">
        <v>228</v>
      </c>
      <c r="W282" s="176">
        <v>199</v>
      </c>
      <c r="X282" s="176">
        <v>199</v>
      </c>
      <c r="Y282" s="176">
        <v>100</v>
      </c>
      <c r="Z282" s="176">
        <v>112</v>
      </c>
      <c r="AA282" s="176">
        <v>243</v>
      </c>
      <c r="AB282" s="176">
        <v>249</v>
      </c>
      <c r="AC282" s="176">
        <v>278</v>
      </c>
      <c r="AD282" s="176">
        <v>290</v>
      </c>
      <c r="AE282" s="176">
        <v>143</v>
      </c>
      <c r="AF282" s="176">
        <v>143</v>
      </c>
      <c r="AG282" s="176">
        <v>340</v>
      </c>
      <c r="AH282" s="176">
        <v>340</v>
      </c>
      <c r="AI282" s="176">
        <v>185</v>
      </c>
      <c r="AJ282" s="176">
        <v>193</v>
      </c>
      <c r="AK282" s="176">
        <v>232</v>
      </c>
      <c r="AL282" s="176">
        <v>232</v>
      </c>
      <c r="AM282" s="176">
        <v>156</v>
      </c>
      <c r="AN282" s="176">
        <v>164</v>
      </c>
      <c r="AO282" s="176">
        <v>199</v>
      </c>
      <c r="AP282" s="176">
        <v>207</v>
      </c>
      <c r="AQ282" s="176">
        <v>168</v>
      </c>
      <c r="AR282" s="176">
        <v>168</v>
      </c>
      <c r="AS282" s="176">
        <v>218</v>
      </c>
      <c r="AT282" s="176">
        <v>226</v>
      </c>
      <c r="AU282" s="176">
        <v>153</v>
      </c>
      <c r="AV282" s="176">
        <v>155</v>
      </c>
      <c r="AW282" s="176">
        <v>323</v>
      </c>
      <c r="AX282" s="176">
        <v>323</v>
      </c>
      <c r="AY282" s="176">
        <v>141</v>
      </c>
      <c r="AZ282" s="176">
        <v>149</v>
      </c>
      <c r="BA282" s="176">
        <v>189</v>
      </c>
      <c r="BB282" s="176">
        <v>190</v>
      </c>
      <c r="BC282" s="176">
        <v>233</v>
      </c>
      <c r="BD282" s="176">
        <v>492</v>
      </c>
    </row>
    <row r="283" spans="1:56" x14ac:dyDescent="0.25">
      <c r="A283" s="3">
        <v>2</v>
      </c>
      <c r="B283" s="21" t="s">
        <v>273</v>
      </c>
      <c r="C283" s="20"/>
      <c r="D283" s="204" t="s">
        <v>1012</v>
      </c>
      <c r="E283" s="175" t="s">
        <v>1013</v>
      </c>
      <c r="F283" s="181">
        <v>1</v>
      </c>
      <c r="G283" s="20" t="s">
        <v>1204</v>
      </c>
      <c r="I283" s="165" t="s">
        <v>523</v>
      </c>
      <c r="J283" s="176">
        <v>1025</v>
      </c>
      <c r="K283" s="176">
        <v>1682</v>
      </c>
      <c r="L283" s="222">
        <v>352.66</v>
      </c>
      <c r="M283" s="216" t="s">
        <v>917</v>
      </c>
      <c r="O283" s="176">
        <v>130</v>
      </c>
      <c r="P283" s="176">
        <v>136</v>
      </c>
      <c r="Q283" s="176">
        <v>290</v>
      </c>
      <c r="R283" s="176">
        <v>292</v>
      </c>
      <c r="S283" s="176">
        <v>189</v>
      </c>
      <c r="T283" s="176">
        <v>197</v>
      </c>
      <c r="U283" s="176">
        <v>258</v>
      </c>
      <c r="V283" s="176">
        <v>264</v>
      </c>
      <c r="W283" s="176">
        <v>199</v>
      </c>
      <c r="X283" s="176">
        <v>201</v>
      </c>
      <c r="Y283" s="176">
        <v>108</v>
      </c>
      <c r="Z283" s="176">
        <v>152</v>
      </c>
      <c r="AA283" s="176">
        <v>243</v>
      </c>
      <c r="AB283" s="176">
        <v>243</v>
      </c>
      <c r="AC283" s="176">
        <v>264</v>
      </c>
      <c r="AD283" s="176">
        <v>272</v>
      </c>
      <c r="AE283" s="176">
        <v>135</v>
      </c>
      <c r="AF283" s="176">
        <v>139</v>
      </c>
      <c r="AG283" s="176">
        <v>340</v>
      </c>
      <c r="AH283" s="176">
        <v>342</v>
      </c>
      <c r="AI283" s="176">
        <v>185</v>
      </c>
      <c r="AJ283" s="176">
        <v>185</v>
      </c>
      <c r="AK283" s="176">
        <v>226</v>
      </c>
      <c r="AL283" s="176">
        <v>234</v>
      </c>
      <c r="AM283" s="176">
        <v>162</v>
      </c>
      <c r="AN283" s="176">
        <v>164</v>
      </c>
      <c r="AO283" s="176">
        <v>195</v>
      </c>
      <c r="AP283" s="176">
        <v>201</v>
      </c>
      <c r="AQ283" s="176">
        <v>160</v>
      </c>
      <c r="AR283" s="176">
        <v>164</v>
      </c>
      <c r="AS283" s="176">
        <v>226</v>
      </c>
      <c r="AT283" s="176">
        <v>226</v>
      </c>
      <c r="AU283" s="176">
        <v>153</v>
      </c>
      <c r="AV283" s="176">
        <v>153</v>
      </c>
      <c r="AW283" s="176">
        <v>323</v>
      </c>
      <c r="AX283" s="176">
        <v>323</v>
      </c>
      <c r="AY283" s="176">
        <v>141</v>
      </c>
      <c r="AZ283" s="176">
        <v>141</v>
      </c>
      <c r="BA283" s="176">
        <v>190</v>
      </c>
      <c r="BB283" s="176">
        <v>190</v>
      </c>
      <c r="BC283" s="176">
        <v>234</v>
      </c>
      <c r="BD283" s="176">
        <v>238</v>
      </c>
    </row>
    <row r="284" spans="1:56" x14ac:dyDescent="0.25">
      <c r="A284" s="3">
        <v>2</v>
      </c>
      <c r="B284" s="21" t="s">
        <v>273</v>
      </c>
      <c r="C284" s="20"/>
      <c r="D284" s="204" t="s">
        <v>1089</v>
      </c>
      <c r="E284" s="175" t="s">
        <v>1090</v>
      </c>
      <c r="F284" s="181">
        <v>1</v>
      </c>
      <c r="G284" s="20" t="s">
        <v>1203</v>
      </c>
      <c r="I284" s="165" t="s">
        <v>521</v>
      </c>
      <c r="J284" s="176">
        <v>1086</v>
      </c>
      <c r="K284" s="176" t="s">
        <v>173</v>
      </c>
      <c r="L284" s="222">
        <v>134.87</v>
      </c>
      <c r="M284" s="216" t="s">
        <v>917</v>
      </c>
      <c r="O284" s="176">
        <v>130</v>
      </c>
      <c r="P284" s="176">
        <v>130</v>
      </c>
      <c r="Q284" s="176">
        <v>290</v>
      </c>
      <c r="R284" s="176">
        <v>292</v>
      </c>
      <c r="S284" s="176">
        <v>185</v>
      </c>
      <c r="T284" s="176">
        <v>193</v>
      </c>
      <c r="U284" s="176">
        <v>206</v>
      </c>
      <c r="V284" s="176">
        <v>244</v>
      </c>
      <c r="W284" s="176">
        <v>199</v>
      </c>
      <c r="X284" s="176">
        <v>199</v>
      </c>
      <c r="Y284" s="176">
        <v>100</v>
      </c>
      <c r="Z284" s="176">
        <v>100</v>
      </c>
      <c r="AA284" s="176">
        <v>243</v>
      </c>
      <c r="AB284" s="176">
        <v>245</v>
      </c>
      <c r="AC284" s="176">
        <v>284</v>
      </c>
      <c r="AD284" s="176">
        <v>296</v>
      </c>
      <c r="AE284" s="176">
        <v>135</v>
      </c>
      <c r="AF284" s="176">
        <v>183</v>
      </c>
      <c r="AG284" s="176">
        <v>340</v>
      </c>
      <c r="AH284" s="176">
        <v>346</v>
      </c>
      <c r="AI284" s="176">
        <v>185</v>
      </c>
      <c r="AJ284" s="176">
        <v>193</v>
      </c>
      <c r="AK284" s="176">
        <v>226</v>
      </c>
      <c r="AL284" s="176">
        <v>232</v>
      </c>
      <c r="AM284" s="176">
        <v>162</v>
      </c>
      <c r="AN284" s="176">
        <v>162</v>
      </c>
      <c r="AO284" s="176">
        <v>197</v>
      </c>
      <c r="AP284" s="176">
        <v>201</v>
      </c>
      <c r="AQ284" s="176">
        <v>160</v>
      </c>
      <c r="AR284" s="176">
        <v>208</v>
      </c>
      <c r="AS284" s="176">
        <v>218</v>
      </c>
      <c r="AT284" s="176">
        <v>218</v>
      </c>
      <c r="AU284" s="176">
        <v>151</v>
      </c>
      <c r="AV284" s="176">
        <v>153</v>
      </c>
      <c r="AW284" s="176">
        <v>323</v>
      </c>
      <c r="AX284" s="176">
        <v>323</v>
      </c>
      <c r="AY284" s="176">
        <v>141</v>
      </c>
      <c r="AZ284" s="176">
        <v>149</v>
      </c>
      <c r="BA284" s="176">
        <v>188</v>
      </c>
      <c r="BB284" s="176">
        <v>190</v>
      </c>
      <c r="BC284" s="176">
        <v>208</v>
      </c>
      <c r="BD284" s="176">
        <v>270</v>
      </c>
    </row>
    <row r="285" spans="1:56" x14ac:dyDescent="0.25">
      <c r="A285" s="3">
        <v>2</v>
      </c>
      <c r="B285" s="21" t="s">
        <v>273</v>
      </c>
      <c r="C285" s="20"/>
      <c r="D285" s="204" t="s">
        <v>1091</v>
      </c>
      <c r="E285" s="175" t="s">
        <v>1092</v>
      </c>
      <c r="F285" s="181">
        <v>0</v>
      </c>
      <c r="G285" s="20" t="s">
        <v>1203</v>
      </c>
      <c r="I285" s="165" t="s">
        <v>523</v>
      </c>
      <c r="J285" s="176">
        <v>1051</v>
      </c>
      <c r="K285" s="176">
        <v>1345</v>
      </c>
      <c r="L285" s="222">
        <v>179.69</v>
      </c>
      <c r="M285" s="216" t="s">
        <v>917</v>
      </c>
      <c r="O285" s="176">
        <v>130</v>
      </c>
      <c r="P285" s="176">
        <v>130</v>
      </c>
      <c r="Q285" s="176">
        <v>290</v>
      </c>
      <c r="R285" s="176">
        <v>292</v>
      </c>
      <c r="S285" s="176">
        <v>189</v>
      </c>
      <c r="T285" s="176">
        <v>189</v>
      </c>
      <c r="U285" s="176">
        <v>224</v>
      </c>
      <c r="V285" s="176">
        <v>244</v>
      </c>
      <c r="W285" s="176">
        <v>199</v>
      </c>
      <c r="X285" s="176">
        <v>199</v>
      </c>
      <c r="Y285" s="176">
        <v>120</v>
      </c>
      <c r="Z285" s="176">
        <v>0</v>
      </c>
      <c r="AA285" s="176">
        <v>243</v>
      </c>
      <c r="AB285" s="176">
        <v>245</v>
      </c>
      <c r="AC285" s="176">
        <v>266</v>
      </c>
      <c r="AD285" s="176">
        <v>272</v>
      </c>
      <c r="AE285" s="176">
        <v>135</v>
      </c>
      <c r="AF285" s="176">
        <v>151</v>
      </c>
      <c r="AG285" s="176">
        <v>340</v>
      </c>
      <c r="AH285" s="176">
        <v>346</v>
      </c>
      <c r="AI285" s="176">
        <v>185</v>
      </c>
      <c r="AJ285" s="176">
        <v>185</v>
      </c>
      <c r="AK285" s="176">
        <v>232</v>
      </c>
      <c r="AL285" s="176">
        <v>232</v>
      </c>
      <c r="AM285" s="176">
        <v>164</v>
      </c>
      <c r="AN285" s="176">
        <v>164</v>
      </c>
      <c r="AO285" s="176">
        <v>189</v>
      </c>
      <c r="AP285" s="176">
        <v>193</v>
      </c>
      <c r="AQ285" s="176">
        <v>160</v>
      </c>
      <c r="AR285" s="176">
        <v>176</v>
      </c>
      <c r="AS285" s="176">
        <v>214</v>
      </c>
      <c r="AT285" s="176">
        <v>218</v>
      </c>
      <c r="AU285" s="176">
        <v>151</v>
      </c>
      <c r="AV285" s="176">
        <v>153</v>
      </c>
      <c r="AW285" s="176">
        <v>323</v>
      </c>
      <c r="AX285" s="176">
        <v>323</v>
      </c>
      <c r="AY285" s="176">
        <v>141</v>
      </c>
      <c r="AZ285" s="176">
        <v>141</v>
      </c>
      <c r="BA285" s="176">
        <v>186</v>
      </c>
      <c r="BB285" s="176">
        <v>190</v>
      </c>
      <c r="BC285" s="176">
        <v>476</v>
      </c>
      <c r="BD285" s="176">
        <v>500</v>
      </c>
    </row>
    <row r="286" spans="1:56" x14ac:dyDescent="0.25">
      <c r="A286" s="3">
        <v>2</v>
      </c>
      <c r="B286" s="21" t="s">
        <v>273</v>
      </c>
      <c r="C286" s="20"/>
      <c r="D286" s="204" t="s">
        <v>1014</v>
      </c>
      <c r="E286" s="175" t="s">
        <v>1015</v>
      </c>
      <c r="F286" s="181">
        <v>0</v>
      </c>
      <c r="G286" s="20" t="s">
        <v>1204</v>
      </c>
      <c r="I286" s="165" t="s">
        <v>523</v>
      </c>
      <c r="J286" s="176">
        <v>1025</v>
      </c>
      <c r="K286" s="176">
        <v>1347</v>
      </c>
      <c r="L286" s="222">
        <v>330.58</v>
      </c>
      <c r="M286" s="216" t="s">
        <v>917</v>
      </c>
      <c r="O286" s="176">
        <v>130</v>
      </c>
      <c r="P286" s="176">
        <v>150</v>
      </c>
      <c r="Q286" s="176">
        <v>290</v>
      </c>
      <c r="R286" s="176">
        <v>290</v>
      </c>
      <c r="S286" s="176">
        <v>185</v>
      </c>
      <c r="T286" s="176">
        <v>189</v>
      </c>
      <c r="U286" s="176">
        <v>216</v>
      </c>
      <c r="V286" s="176">
        <v>264</v>
      </c>
      <c r="W286" s="176">
        <v>199</v>
      </c>
      <c r="X286" s="176">
        <v>199</v>
      </c>
      <c r="Y286" s="176">
        <v>104</v>
      </c>
      <c r="Z286" s="176">
        <v>0</v>
      </c>
      <c r="AA286" s="176">
        <v>241</v>
      </c>
      <c r="AB286" s="176">
        <v>243</v>
      </c>
      <c r="AC286" s="176">
        <v>264</v>
      </c>
      <c r="AD286" s="176">
        <v>290</v>
      </c>
      <c r="AE286" s="176">
        <v>135</v>
      </c>
      <c r="AF286" s="176">
        <v>151</v>
      </c>
      <c r="AG286" s="176">
        <v>342</v>
      </c>
      <c r="AH286" s="176">
        <v>342</v>
      </c>
      <c r="AI286" s="176">
        <v>189</v>
      </c>
      <c r="AJ286" s="176">
        <v>189</v>
      </c>
      <c r="AK286" s="176">
        <v>226</v>
      </c>
      <c r="AL286" s="176">
        <v>232</v>
      </c>
      <c r="AM286" s="176">
        <v>156</v>
      </c>
      <c r="AN286" s="176">
        <v>162</v>
      </c>
      <c r="AO286" s="176">
        <v>201</v>
      </c>
      <c r="AP286" s="176">
        <v>205</v>
      </c>
      <c r="AQ286" s="176">
        <v>160</v>
      </c>
      <c r="AR286" s="176">
        <v>176</v>
      </c>
      <c r="AS286" s="176">
        <v>214</v>
      </c>
      <c r="AT286" s="176">
        <v>226</v>
      </c>
      <c r="AU286" s="176">
        <v>153</v>
      </c>
      <c r="AV286" s="176">
        <v>153</v>
      </c>
      <c r="AW286" s="176">
        <v>323</v>
      </c>
      <c r="AX286" s="176">
        <v>323</v>
      </c>
      <c r="AY286" s="176">
        <v>141</v>
      </c>
      <c r="AZ286" s="176">
        <v>149</v>
      </c>
      <c r="BA286" s="176">
        <v>190</v>
      </c>
      <c r="BB286" s="176">
        <v>190</v>
      </c>
      <c r="BC286" s="176">
        <v>214</v>
      </c>
      <c r="BD286" s="176">
        <v>224</v>
      </c>
    </row>
    <row r="287" spans="1:56" x14ac:dyDescent="0.25">
      <c r="A287" s="3">
        <v>2</v>
      </c>
      <c r="B287" s="21" t="s">
        <v>273</v>
      </c>
      <c r="C287" s="20"/>
      <c r="D287" s="204" t="s">
        <v>1093</v>
      </c>
      <c r="E287" s="175" t="s">
        <v>1094</v>
      </c>
      <c r="F287" s="181">
        <v>0</v>
      </c>
      <c r="G287" s="20" t="s">
        <v>1203</v>
      </c>
      <c r="I287" s="165" t="s">
        <v>521</v>
      </c>
      <c r="J287" s="176">
        <v>1019</v>
      </c>
      <c r="K287" s="176">
        <v>1310</v>
      </c>
      <c r="L287" s="222">
        <v>135.44</v>
      </c>
      <c r="M287" s="216" t="s">
        <v>917</v>
      </c>
      <c r="O287" s="176">
        <v>130</v>
      </c>
      <c r="P287" s="176">
        <v>130</v>
      </c>
      <c r="Q287" s="176">
        <v>290</v>
      </c>
      <c r="R287" s="176">
        <v>292</v>
      </c>
      <c r="S287" s="176">
        <v>189</v>
      </c>
      <c r="T287" s="176">
        <v>189</v>
      </c>
      <c r="U287" s="176">
        <v>234</v>
      </c>
      <c r="V287" s="176">
        <v>244</v>
      </c>
      <c r="W287" s="176">
        <v>211</v>
      </c>
      <c r="X287" s="176">
        <v>211</v>
      </c>
      <c r="Y287" s="176">
        <v>100</v>
      </c>
      <c r="Z287" s="176">
        <v>0</v>
      </c>
      <c r="AA287" s="176">
        <v>243</v>
      </c>
      <c r="AB287" s="176">
        <v>249</v>
      </c>
      <c r="AC287" s="176">
        <v>272</v>
      </c>
      <c r="AD287" s="176">
        <v>290</v>
      </c>
      <c r="AE287" s="176">
        <v>139</v>
      </c>
      <c r="AF287" s="176">
        <v>139</v>
      </c>
      <c r="AG287" s="176">
        <v>338</v>
      </c>
      <c r="AH287" s="176">
        <v>338</v>
      </c>
      <c r="AI287" s="176">
        <v>185</v>
      </c>
      <c r="AJ287" s="176">
        <v>193</v>
      </c>
      <c r="AK287" s="176">
        <v>232</v>
      </c>
      <c r="AL287" s="176">
        <v>234</v>
      </c>
      <c r="AM287" s="176">
        <v>162</v>
      </c>
      <c r="AN287" s="176">
        <v>164</v>
      </c>
      <c r="AO287" s="176">
        <v>193</v>
      </c>
      <c r="AP287" s="176">
        <v>205</v>
      </c>
      <c r="AQ287" s="176">
        <v>164</v>
      </c>
      <c r="AR287" s="176">
        <v>164</v>
      </c>
      <c r="AS287" s="176">
        <v>214</v>
      </c>
      <c r="AT287" s="176">
        <v>218</v>
      </c>
      <c r="AU287" s="176">
        <v>153</v>
      </c>
      <c r="AV287" s="176">
        <v>157</v>
      </c>
      <c r="AW287" s="176">
        <v>323</v>
      </c>
      <c r="AX287" s="176">
        <v>325</v>
      </c>
      <c r="AY287" s="176">
        <v>141</v>
      </c>
      <c r="AZ287" s="176">
        <v>141</v>
      </c>
      <c r="BA287" s="176">
        <v>190</v>
      </c>
      <c r="BB287" s="176">
        <v>190</v>
      </c>
      <c r="BC287" s="176">
        <v>270</v>
      </c>
      <c r="BD287" s="176">
        <v>500</v>
      </c>
    </row>
    <row r="288" spans="1:56" x14ac:dyDescent="0.25">
      <c r="A288" s="3">
        <v>2</v>
      </c>
      <c r="B288" s="21" t="s">
        <v>273</v>
      </c>
      <c r="C288" s="20"/>
      <c r="D288" s="204" t="s">
        <v>1095</v>
      </c>
      <c r="E288" s="175" t="s">
        <v>1096</v>
      </c>
      <c r="F288" s="181">
        <v>1</v>
      </c>
      <c r="G288" s="20" t="s">
        <v>1203</v>
      </c>
      <c r="I288" s="165" t="s">
        <v>521</v>
      </c>
      <c r="J288" s="176">
        <v>1052</v>
      </c>
      <c r="K288" s="176" t="s">
        <v>201</v>
      </c>
      <c r="L288" s="222">
        <v>79.56</v>
      </c>
      <c r="M288" s="216" t="s">
        <v>917</v>
      </c>
      <c r="O288" s="176">
        <v>132</v>
      </c>
      <c r="P288" s="176">
        <v>142</v>
      </c>
      <c r="Q288" s="176">
        <v>292</v>
      </c>
      <c r="R288" s="176">
        <v>292</v>
      </c>
      <c r="S288" s="176">
        <v>185</v>
      </c>
      <c r="T288" s="176">
        <v>189</v>
      </c>
      <c r="U288" s="176">
        <v>216</v>
      </c>
      <c r="V288" s="176">
        <v>254</v>
      </c>
      <c r="W288" s="176">
        <v>211</v>
      </c>
      <c r="X288" s="176">
        <v>237</v>
      </c>
      <c r="Y288" s="176">
        <v>132</v>
      </c>
      <c r="Z288" s="176">
        <v>152</v>
      </c>
      <c r="AA288" s="176">
        <v>243</v>
      </c>
      <c r="AB288" s="176">
        <v>245</v>
      </c>
      <c r="AC288" s="176">
        <v>296</v>
      </c>
      <c r="AD288" s="176">
        <v>302</v>
      </c>
      <c r="AE288" s="176">
        <v>139</v>
      </c>
      <c r="AF288" s="176">
        <v>159</v>
      </c>
      <c r="AG288" s="176">
        <v>332</v>
      </c>
      <c r="AH288" s="176">
        <v>338</v>
      </c>
      <c r="AI288" s="176">
        <v>185</v>
      </c>
      <c r="AJ288" s="176">
        <v>189</v>
      </c>
      <c r="AK288" s="176">
        <v>226</v>
      </c>
      <c r="AL288" s="176">
        <v>232</v>
      </c>
      <c r="AM288" s="176">
        <v>156</v>
      </c>
      <c r="AN288" s="176">
        <v>160</v>
      </c>
      <c r="AO288" s="176">
        <v>189</v>
      </c>
      <c r="AP288" s="176">
        <v>197</v>
      </c>
      <c r="AQ288" s="176">
        <v>164</v>
      </c>
      <c r="AR288" s="176">
        <v>184</v>
      </c>
      <c r="AS288" s="176">
        <v>218</v>
      </c>
      <c r="AT288" s="176">
        <v>226</v>
      </c>
      <c r="AU288" s="176">
        <v>149</v>
      </c>
      <c r="AV288" s="176">
        <v>149</v>
      </c>
      <c r="AW288" s="176">
        <v>323</v>
      </c>
      <c r="AX288" s="176">
        <v>325</v>
      </c>
      <c r="AY288" s="176">
        <v>141</v>
      </c>
      <c r="AZ288" s="176">
        <v>141</v>
      </c>
      <c r="BA288" s="176">
        <v>189</v>
      </c>
      <c r="BB288" s="176">
        <v>190</v>
      </c>
      <c r="BC288" s="176">
        <v>212</v>
      </c>
      <c r="BD288" s="176">
        <v>218</v>
      </c>
    </row>
    <row r="289" spans="1:56" x14ac:dyDescent="0.25">
      <c r="A289" s="3">
        <v>2</v>
      </c>
      <c r="B289" s="21" t="s">
        <v>273</v>
      </c>
      <c r="C289" s="20"/>
      <c r="D289" s="204" t="s">
        <v>1097</v>
      </c>
      <c r="E289" s="175" t="s">
        <v>1098</v>
      </c>
      <c r="F289" s="181">
        <v>0</v>
      </c>
      <c r="G289" s="20" t="s">
        <v>1203</v>
      </c>
      <c r="I289" s="165" t="s">
        <v>715</v>
      </c>
      <c r="J289" s="176">
        <v>1121</v>
      </c>
      <c r="K289" s="176">
        <v>1339</v>
      </c>
      <c r="L289" s="222">
        <v>223.07</v>
      </c>
      <c r="M289" s="216" t="s">
        <v>917</v>
      </c>
      <c r="O289" s="176">
        <v>132</v>
      </c>
      <c r="P289" s="176">
        <v>144</v>
      </c>
      <c r="Q289" s="176">
        <v>288</v>
      </c>
      <c r="R289" s="176">
        <v>290</v>
      </c>
      <c r="S289" s="176">
        <v>185</v>
      </c>
      <c r="T289" s="176">
        <v>193</v>
      </c>
      <c r="U289" s="176">
        <v>228</v>
      </c>
      <c r="V289" s="176">
        <v>246</v>
      </c>
      <c r="W289" s="176">
        <v>211</v>
      </c>
      <c r="X289" s="176">
        <v>211</v>
      </c>
      <c r="Y289" s="176">
        <v>104</v>
      </c>
      <c r="Z289" s="176">
        <v>0</v>
      </c>
      <c r="AA289" s="176">
        <v>243</v>
      </c>
      <c r="AB289" s="176">
        <v>245</v>
      </c>
      <c r="AC289" s="176">
        <v>266</v>
      </c>
      <c r="AD289" s="176">
        <v>278</v>
      </c>
      <c r="AE289" s="176">
        <v>143</v>
      </c>
      <c r="AF289" s="176">
        <v>159</v>
      </c>
      <c r="AG289" s="176">
        <v>342</v>
      </c>
      <c r="AH289" s="176">
        <v>342</v>
      </c>
      <c r="AI289" s="176">
        <v>185</v>
      </c>
      <c r="AJ289" s="176">
        <v>193</v>
      </c>
      <c r="AK289" s="176">
        <v>226</v>
      </c>
      <c r="AL289" s="176">
        <v>232</v>
      </c>
      <c r="AM289" s="176">
        <v>156</v>
      </c>
      <c r="AN289" s="176">
        <v>156</v>
      </c>
      <c r="AO289" s="176">
        <v>189</v>
      </c>
      <c r="AP289" s="176">
        <v>203</v>
      </c>
      <c r="AQ289" s="176">
        <v>168</v>
      </c>
      <c r="AR289" s="176">
        <v>184</v>
      </c>
      <c r="AS289" s="176">
        <v>226</v>
      </c>
      <c r="AT289" s="176">
        <v>230</v>
      </c>
      <c r="AU289" s="176">
        <v>153</v>
      </c>
      <c r="AV289" s="176">
        <v>155</v>
      </c>
      <c r="AW289" s="176">
        <v>323</v>
      </c>
      <c r="AX289" s="176">
        <v>323</v>
      </c>
      <c r="AY289" s="176">
        <v>141</v>
      </c>
      <c r="AZ289" s="176">
        <v>141</v>
      </c>
      <c r="BA289" s="176">
        <v>190</v>
      </c>
      <c r="BB289" s="176">
        <v>190</v>
      </c>
      <c r="BC289" s="176">
        <v>224</v>
      </c>
      <c r="BD289" s="176">
        <v>226</v>
      </c>
    </row>
    <row r="290" spans="1:56" x14ac:dyDescent="0.25">
      <c r="A290" s="3">
        <v>2</v>
      </c>
      <c r="B290" s="21" t="s">
        <v>273</v>
      </c>
      <c r="C290" s="20"/>
      <c r="D290" s="204" t="s">
        <v>1099</v>
      </c>
      <c r="E290" s="175" t="s">
        <v>1100</v>
      </c>
      <c r="F290" s="181">
        <v>1</v>
      </c>
      <c r="G290" s="20" t="s">
        <v>1203</v>
      </c>
      <c r="I290" s="165" t="s">
        <v>521</v>
      </c>
      <c r="J290" s="176" t="s">
        <v>233</v>
      </c>
      <c r="K290" s="176">
        <v>952</v>
      </c>
      <c r="L290" s="222">
        <v>107.99</v>
      </c>
      <c r="M290" s="216" t="s">
        <v>917</v>
      </c>
      <c r="O290" s="176">
        <v>130</v>
      </c>
      <c r="P290" s="176">
        <v>140</v>
      </c>
      <c r="Q290" s="176">
        <v>291</v>
      </c>
      <c r="R290" s="176">
        <v>292</v>
      </c>
      <c r="S290" s="176">
        <v>189</v>
      </c>
      <c r="T290" s="176">
        <v>193</v>
      </c>
      <c r="U290" s="176">
        <v>224</v>
      </c>
      <c r="V290" s="176">
        <v>234</v>
      </c>
      <c r="W290" s="176">
        <v>199</v>
      </c>
      <c r="X290" s="176">
        <v>199</v>
      </c>
      <c r="Y290" s="176">
        <v>132</v>
      </c>
      <c r="Z290" s="176">
        <v>152</v>
      </c>
      <c r="AA290" s="176">
        <v>243</v>
      </c>
      <c r="AB290" s="176">
        <v>245</v>
      </c>
      <c r="AC290" s="176">
        <v>278</v>
      </c>
      <c r="AD290" s="176">
        <v>296</v>
      </c>
      <c r="AE290" s="176">
        <v>159</v>
      </c>
      <c r="AF290" s="176">
        <v>183</v>
      </c>
      <c r="AG290" s="176">
        <v>344</v>
      </c>
      <c r="AH290" s="176">
        <v>346</v>
      </c>
      <c r="AI290" s="176">
        <v>185</v>
      </c>
      <c r="AJ290" s="176">
        <v>193</v>
      </c>
      <c r="AK290" s="176">
        <v>226</v>
      </c>
      <c r="AL290" s="176">
        <v>232</v>
      </c>
      <c r="AM290" s="176">
        <v>162</v>
      </c>
      <c r="AN290" s="176">
        <v>166</v>
      </c>
      <c r="AO290" s="176">
        <v>195</v>
      </c>
      <c r="AP290" s="176">
        <v>203</v>
      </c>
      <c r="AQ290" s="176">
        <v>184</v>
      </c>
      <c r="AR290" s="176">
        <v>208</v>
      </c>
      <c r="AS290" s="176">
        <v>218</v>
      </c>
      <c r="AT290" s="176">
        <v>230</v>
      </c>
      <c r="AU290" s="176">
        <v>149</v>
      </c>
      <c r="AV290" s="176">
        <v>155</v>
      </c>
      <c r="AW290" s="176">
        <v>323</v>
      </c>
      <c r="AX290" s="176">
        <v>323</v>
      </c>
      <c r="AY290" s="176">
        <v>141</v>
      </c>
      <c r="AZ290" s="176">
        <v>141</v>
      </c>
      <c r="BA290" s="176">
        <v>190</v>
      </c>
      <c r="BB290" s="176">
        <v>190</v>
      </c>
      <c r="BC290" s="176">
        <v>256</v>
      </c>
      <c r="BD290" s="176">
        <v>517</v>
      </c>
    </row>
    <row r="291" spans="1:56" x14ac:dyDescent="0.25">
      <c r="A291" s="3">
        <v>1</v>
      </c>
      <c r="B291" s="21" t="s">
        <v>273</v>
      </c>
      <c r="C291" s="65" t="s">
        <v>764</v>
      </c>
      <c r="D291" s="160" t="s">
        <v>765</v>
      </c>
      <c r="E291" s="20" t="s">
        <v>763</v>
      </c>
      <c r="F291" s="3">
        <v>1</v>
      </c>
      <c r="G291" s="21" t="s">
        <v>1005</v>
      </c>
      <c r="I291" s="165" t="s">
        <v>521</v>
      </c>
      <c r="J291" s="176">
        <v>1056</v>
      </c>
      <c r="K291" s="176">
        <v>1310</v>
      </c>
      <c r="L291" s="171">
        <v>161.9</v>
      </c>
      <c r="M291" s="216" t="s">
        <v>917</v>
      </c>
      <c r="N291" s="171"/>
      <c r="O291" s="181">
        <v>130</v>
      </c>
      <c r="P291" s="181">
        <v>140</v>
      </c>
      <c r="Q291" s="181">
        <v>290</v>
      </c>
      <c r="R291" s="181">
        <v>290</v>
      </c>
      <c r="S291" s="181">
        <v>181</v>
      </c>
      <c r="T291" s="181">
        <v>189</v>
      </c>
      <c r="U291" s="176">
        <v>216</v>
      </c>
      <c r="V291" s="176">
        <v>244</v>
      </c>
      <c r="W291" s="176">
        <v>201</v>
      </c>
      <c r="X291" s="176">
        <v>211</v>
      </c>
      <c r="Y291" s="176">
        <v>108</v>
      </c>
      <c r="Z291" s="176">
        <v>124</v>
      </c>
      <c r="AA291" s="176">
        <v>243</v>
      </c>
      <c r="AB291" s="176">
        <v>243</v>
      </c>
      <c r="AC291" s="176">
        <v>290</v>
      </c>
      <c r="AD291" s="176">
        <v>302</v>
      </c>
      <c r="AE291" s="176">
        <v>139</v>
      </c>
      <c r="AF291" s="183">
        <v>163</v>
      </c>
      <c r="AG291" s="176">
        <v>338</v>
      </c>
      <c r="AH291" s="176">
        <v>346</v>
      </c>
      <c r="AI291" s="176">
        <v>185</v>
      </c>
      <c r="AJ291" s="176">
        <v>185</v>
      </c>
      <c r="AK291" s="176">
        <v>232</v>
      </c>
      <c r="AL291" s="176">
        <v>232</v>
      </c>
      <c r="AM291" s="176">
        <v>164</v>
      </c>
      <c r="AN291" s="176">
        <v>164</v>
      </c>
      <c r="AO291" s="176">
        <v>189</v>
      </c>
      <c r="AP291" s="176">
        <v>195</v>
      </c>
      <c r="AQ291" s="176">
        <v>164</v>
      </c>
      <c r="AR291" s="176">
        <v>188</v>
      </c>
      <c r="AS291" s="176">
        <v>218</v>
      </c>
      <c r="AT291" s="176">
        <v>218</v>
      </c>
      <c r="AU291" s="176">
        <v>153</v>
      </c>
      <c r="AV291" s="176">
        <v>153</v>
      </c>
      <c r="AW291" s="176">
        <v>321</v>
      </c>
      <c r="AX291" s="176">
        <v>325</v>
      </c>
      <c r="AY291" s="176">
        <v>141</v>
      </c>
      <c r="AZ291" s="176">
        <v>149</v>
      </c>
      <c r="BA291" s="176">
        <v>190</v>
      </c>
      <c r="BB291" s="176">
        <v>190</v>
      </c>
      <c r="BC291" s="176">
        <v>219</v>
      </c>
      <c r="BD291" s="176">
        <v>500</v>
      </c>
    </row>
    <row r="292" spans="1:56" x14ac:dyDescent="0.25">
      <c r="A292" s="3">
        <v>1</v>
      </c>
      <c r="B292" s="21" t="s">
        <v>273</v>
      </c>
      <c r="C292" s="65" t="s">
        <v>761</v>
      </c>
      <c r="D292" s="160" t="s">
        <v>762</v>
      </c>
      <c r="E292" s="175" t="s">
        <v>760</v>
      </c>
      <c r="F292" s="3">
        <v>1</v>
      </c>
      <c r="G292" s="21" t="s">
        <v>1005</v>
      </c>
      <c r="I292" s="165" t="s">
        <v>521</v>
      </c>
      <c r="J292" s="176" t="s">
        <v>210</v>
      </c>
      <c r="K292" s="176" t="s">
        <v>213</v>
      </c>
      <c r="L292" s="171">
        <v>88.6</v>
      </c>
      <c r="M292" s="216" t="s">
        <v>917</v>
      </c>
      <c r="N292" s="171"/>
      <c r="O292" s="181">
        <v>130</v>
      </c>
      <c r="P292" s="181">
        <v>130</v>
      </c>
      <c r="Q292" s="181">
        <v>290</v>
      </c>
      <c r="R292" s="181">
        <v>292</v>
      </c>
      <c r="S292" s="181">
        <v>189</v>
      </c>
      <c r="T292" s="181">
        <v>193</v>
      </c>
      <c r="U292" s="176">
        <v>224</v>
      </c>
      <c r="V292" s="176">
        <v>234</v>
      </c>
      <c r="W292" s="176">
        <v>199</v>
      </c>
      <c r="X292" s="176">
        <v>211</v>
      </c>
      <c r="Y292" s="176">
        <v>100</v>
      </c>
      <c r="Z292" s="176">
        <v>120</v>
      </c>
      <c r="AA292" s="176">
        <v>243</v>
      </c>
      <c r="AB292" s="176">
        <v>243</v>
      </c>
      <c r="AC292" s="176">
        <v>278</v>
      </c>
      <c r="AD292" s="176">
        <v>284</v>
      </c>
      <c r="AE292" s="176">
        <v>143</v>
      </c>
      <c r="AF292" s="183">
        <v>179</v>
      </c>
      <c r="AG292" s="176">
        <v>342</v>
      </c>
      <c r="AH292" s="176">
        <v>346</v>
      </c>
      <c r="AI292" s="176">
        <v>185</v>
      </c>
      <c r="AJ292" s="176">
        <v>189</v>
      </c>
      <c r="AK292" s="176">
        <v>226</v>
      </c>
      <c r="AL292" s="176">
        <v>232</v>
      </c>
      <c r="AM292" s="176">
        <v>156</v>
      </c>
      <c r="AN292" s="176">
        <v>162</v>
      </c>
      <c r="AO292" s="176">
        <v>199</v>
      </c>
      <c r="AP292" s="176">
        <v>205</v>
      </c>
      <c r="AQ292" s="176">
        <v>168</v>
      </c>
      <c r="AR292" s="176">
        <v>204</v>
      </c>
      <c r="AS292" s="176">
        <v>218</v>
      </c>
      <c r="AT292" s="176">
        <v>218</v>
      </c>
      <c r="AU292" s="176">
        <v>153</v>
      </c>
      <c r="AV292" s="176">
        <v>153</v>
      </c>
      <c r="AW292" s="176">
        <v>323</v>
      </c>
      <c r="AX292" s="176">
        <v>323</v>
      </c>
      <c r="AY292" s="176">
        <v>141</v>
      </c>
      <c r="AZ292" s="176">
        <v>149</v>
      </c>
      <c r="BA292" s="176">
        <v>190</v>
      </c>
      <c r="BB292" s="176">
        <v>194</v>
      </c>
      <c r="BC292" s="176">
        <v>209</v>
      </c>
      <c r="BD292" s="176">
        <v>224</v>
      </c>
    </row>
    <row r="293" spans="1:56" x14ac:dyDescent="0.25">
      <c r="A293" s="3">
        <v>1</v>
      </c>
      <c r="B293" s="21" t="s">
        <v>273</v>
      </c>
      <c r="C293" s="65" t="s">
        <v>758</v>
      </c>
      <c r="D293" s="160" t="s">
        <v>759</v>
      </c>
      <c r="E293" s="175" t="s">
        <v>757</v>
      </c>
      <c r="F293" s="3">
        <v>0</v>
      </c>
      <c r="G293" s="21" t="s">
        <v>1005</v>
      </c>
      <c r="I293" s="165" t="s">
        <v>521</v>
      </c>
      <c r="J293" s="176">
        <v>1116</v>
      </c>
      <c r="K293" s="176">
        <v>1654</v>
      </c>
      <c r="L293" s="171">
        <v>58.9</v>
      </c>
      <c r="M293" s="216" t="s">
        <v>917</v>
      </c>
      <c r="N293" s="171"/>
      <c r="O293" s="181">
        <v>132</v>
      </c>
      <c r="P293" s="181">
        <v>140</v>
      </c>
      <c r="Q293" s="181">
        <v>290</v>
      </c>
      <c r="R293" s="181">
        <v>292</v>
      </c>
      <c r="S293" s="181">
        <v>189</v>
      </c>
      <c r="T293" s="181">
        <v>193</v>
      </c>
      <c r="U293" s="176">
        <v>216</v>
      </c>
      <c r="V293" s="176">
        <v>246</v>
      </c>
      <c r="W293" s="176">
        <v>199</v>
      </c>
      <c r="X293" s="176">
        <v>223</v>
      </c>
      <c r="Y293" s="176">
        <v>100</v>
      </c>
      <c r="Z293" s="21">
        <v>0</v>
      </c>
      <c r="AA293" s="176">
        <v>243</v>
      </c>
      <c r="AB293" s="176">
        <v>243</v>
      </c>
      <c r="AC293" s="176">
        <v>266</v>
      </c>
      <c r="AD293" s="176">
        <v>302</v>
      </c>
      <c r="AE293" s="176">
        <v>139</v>
      </c>
      <c r="AF293" s="183">
        <v>159</v>
      </c>
      <c r="AG293" s="176">
        <v>336</v>
      </c>
      <c r="AH293" s="176">
        <v>340</v>
      </c>
      <c r="AI293" s="176">
        <v>185</v>
      </c>
      <c r="AJ293" s="176">
        <v>193</v>
      </c>
      <c r="AK293" s="176">
        <v>226</v>
      </c>
      <c r="AL293" s="176">
        <v>232</v>
      </c>
      <c r="AM293" s="176">
        <v>158</v>
      </c>
      <c r="AN293" s="176">
        <v>162</v>
      </c>
      <c r="AO293" s="176">
        <v>193</v>
      </c>
      <c r="AP293" s="176">
        <v>199</v>
      </c>
      <c r="AQ293" s="176">
        <v>164</v>
      </c>
      <c r="AR293" s="176">
        <v>184</v>
      </c>
      <c r="AS293" s="176">
        <v>218</v>
      </c>
      <c r="AT293" s="176">
        <v>230</v>
      </c>
      <c r="AU293" s="176">
        <v>151</v>
      </c>
      <c r="AV293" s="176">
        <v>151</v>
      </c>
      <c r="AW293" s="176">
        <v>321</v>
      </c>
      <c r="AX293" s="176">
        <v>325</v>
      </c>
      <c r="AY293" s="176">
        <v>141</v>
      </c>
      <c r="AZ293" s="176">
        <v>141</v>
      </c>
      <c r="BA293" s="176">
        <v>186</v>
      </c>
      <c r="BB293" s="176">
        <v>189</v>
      </c>
      <c r="BC293" s="176">
        <v>272</v>
      </c>
      <c r="BD293" s="176">
        <v>500</v>
      </c>
    </row>
    <row r="294" spans="1:56" x14ac:dyDescent="0.25">
      <c r="A294" s="3">
        <v>2</v>
      </c>
      <c r="B294" s="21" t="s">
        <v>273</v>
      </c>
      <c r="C294" s="20"/>
      <c r="D294" s="204" t="s">
        <v>1101</v>
      </c>
      <c r="E294" s="175" t="s">
        <v>1102</v>
      </c>
      <c r="F294" s="181">
        <v>0</v>
      </c>
      <c r="G294" s="20" t="s">
        <v>1203</v>
      </c>
      <c r="I294" s="165" t="s">
        <v>523</v>
      </c>
      <c r="J294" s="176">
        <v>892</v>
      </c>
      <c r="K294" s="176">
        <v>1333</v>
      </c>
      <c r="L294" s="222">
        <v>419.17</v>
      </c>
      <c r="M294" s="216" t="s">
        <v>917</v>
      </c>
      <c r="O294" s="176">
        <v>132</v>
      </c>
      <c r="P294" s="176">
        <v>140</v>
      </c>
      <c r="Q294" s="176">
        <v>290</v>
      </c>
      <c r="R294" s="176">
        <v>292</v>
      </c>
      <c r="S294" s="176">
        <v>189</v>
      </c>
      <c r="T294" s="176">
        <v>189</v>
      </c>
      <c r="U294" s="176">
        <v>228</v>
      </c>
      <c r="V294" s="176">
        <v>236</v>
      </c>
      <c r="W294" s="176">
        <v>199</v>
      </c>
      <c r="X294" s="176">
        <v>211</v>
      </c>
      <c r="Y294" s="176">
        <v>108</v>
      </c>
      <c r="Z294" s="176">
        <v>0</v>
      </c>
      <c r="AA294" s="176">
        <v>245</v>
      </c>
      <c r="AB294" s="176">
        <v>245</v>
      </c>
      <c r="AC294" s="176">
        <v>296</v>
      </c>
      <c r="AD294" s="176">
        <v>302</v>
      </c>
      <c r="AE294" s="176">
        <v>131</v>
      </c>
      <c r="AF294" s="176">
        <v>131</v>
      </c>
      <c r="AG294" s="176">
        <v>338</v>
      </c>
      <c r="AH294" s="176">
        <v>340</v>
      </c>
      <c r="AI294" s="176">
        <v>185</v>
      </c>
      <c r="AJ294" s="176">
        <v>193</v>
      </c>
      <c r="AK294" s="176">
        <v>232</v>
      </c>
      <c r="AL294" s="176">
        <v>232</v>
      </c>
      <c r="AM294" s="176">
        <v>162</v>
      </c>
      <c r="AN294" s="176">
        <v>162</v>
      </c>
      <c r="AO294" s="176">
        <v>195</v>
      </c>
      <c r="AP294" s="176">
        <v>195</v>
      </c>
      <c r="AQ294" s="176">
        <v>156</v>
      </c>
      <c r="AR294" s="176">
        <v>156</v>
      </c>
      <c r="AS294" s="176">
        <v>214</v>
      </c>
      <c r="AT294" s="176">
        <v>218</v>
      </c>
      <c r="AU294" s="176">
        <v>151</v>
      </c>
      <c r="AV294" s="176">
        <v>153</v>
      </c>
      <c r="AW294" s="176">
        <v>323</v>
      </c>
      <c r="AX294" s="176">
        <v>323</v>
      </c>
      <c r="AY294" s="176">
        <v>141</v>
      </c>
      <c r="AZ294" s="176">
        <v>149</v>
      </c>
      <c r="BA294" s="176">
        <v>189</v>
      </c>
      <c r="BB294" s="176">
        <v>190</v>
      </c>
      <c r="BC294" s="176">
        <v>484</v>
      </c>
      <c r="BD294" s="176">
        <v>492</v>
      </c>
    </row>
    <row r="295" spans="1:56" x14ac:dyDescent="0.25">
      <c r="A295" s="3">
        <v>2</v>
      </c>
      <c r="B295" s="21" t="s">
        <v>273</v>
      </c>
      <c r="C295" s="20"/>
      <c r="D295" s="204" t="s">
        <v>1103</v>
      </c>
      <c r="E295" s="175" t="s">
        <v>1104</v>
      </c>
      <c r="F295" s="181">
        <v>1</v>
      </c>
      <c r="G295" s="20" t="s">
        <v>1203</v>
      </c>
      <c r="I295" s="165" t="s">
        <v>715</v>
      </c>
      <c r="J295" s="176">
        <v>1119</v>
      </c>
      <c r="K295" s="176">
        <v>1307</v>
      </c>
      <c r="L295" s="222">
        <v>125.69</v>
      </c>
      <c r="M295" s="216" t="s">
        <v>917</v>
      </c>
      <c r="O295" s="176">
        <v>130</v>
      </c>
      <c r="P295" s="176">
        <v>144</v>
      </c>
      <c r="Q295" s="176">
        <v>290</v>
      </c>
      <c r="R295" s="176">
        <v>292</v>
      </c>
      <c r="S295" s="176">
        <v>185</v>
      </c>
      <c r="T295" s="176">
        <v>193</v>
      </c>
      <c r="U295" s="176">
        <v>244</v>
      </c>
      <c r="V295" s="176">
        <v>264</v>
      </c>
      <c r="W295" s="176">
        <v>211</v>
      </c>
      <c r="X295" s="176">
        <v>211</v>
      </c>
      <c r="Y295" s="176">
        <v>100</v>
      </c>
      <c r="Z295" s="176">
        <v>108</v>
      </c>
      <c r="AA295" s="176">
        <v>245</v>
      </c>
      <c r="AB295" s="176">
        <v>245</v>
      </c>
      <c r="AC295" s="176">
        <v>278</v>
      </c>
      <c r="AD295" s="176">
        <v>302</v>
      </c>
      <c r="AE295" s="176">
        <v>131</v>
      </c>
      <c r="AF295" s="176">
        <v>135</v>
      </c>
      <c r="AG295" s="176">
        <v>344</v>
      </c>
      <c r="AH295" s="176">
        <v>346</v>
      </c>
      <c r="AI295" s="176">
        <v>185</v>
      </c>
      <c r="AJ295" s="176">
        <v>189</v>
      </c>
      <c r="AK295" s="176">
        <v>232</v>
      </c>
      <c r="AL295" s="176">
        <v>232</v>
      </c>
      <c r="AM295" s="176">
        <v>162</v>
      </c>
      <c r="AN295" s="176">
        <v>164</v>
      </c>
      <c r="AO295" s="176">
        <v>189</v>
      </c>
      <c r="AP295" s="176">
        <v>203</v>
      </c>
      <c r="AQ295" s="176">
        <v>156</v>
      </c>
      <c r="AR295" s="176">
        <v>160</v>
      </c>
      <c r="AS295" s="176">
        <v>214</v>
      </c>
      <c r="AT295" s="176">
        <v>218</v>
      </c>
      <c r="AU295" s="176">
        <v>151</v>
      </c>
      <c r="AV295" s="176">
        <v>153</v>
      </c>
      <c r="AW295" s="176">
        <v>323</v>
      </c>
      <c r="AX295" s="176">
        <v>323</v>
      </c>
      <c r="AY295" s="176">
        <v>139</v>
      </c>
      <c r="AZ295" s="176">
        <v>141</v>
      </c>
      <c r="BA295" s="176">
        <v>189</v>
      </c>
      <c r="BB295" s="176">
        <v>189</v>
      </c>
      <c r="BC295" s="176">
        <v>224</v>
      </c>
      <c r="BD295" s="176">
        <v>226</v>
      </c>
    </row>
    <row r="296" spans="1:56" x14ac:dyDescent="0.25">
      <c r="A296" s="3">
        <v>2</v>
      </c>
      <c r="B296" s="21" t="s">
        <v>273</v>
      </c>
      <c r="C296" s="20"/>
      <c r="D296" s="204" t="s">
        <v>1105</v>
      </c>
      <c r="E296" s="175" t="s">
        <v>1106</v>
      </c>
      <c r="F296" s="181">
        <v>1</v>
      </c>
      <c r="G296" s="20" t="s">
        <v>1203</v>
      </c>
      <c r="I296" s="165" t="s">
        <v>523</v>
      </c>
      <c r="J296" s="176">
        <v>1051</v>
      </c>
      <c r="K296" s="176">
        <v>1345</v>
      </c>
      <c r="L296" s="222">
        <v>294.88</v>
      </c>
      <c r="M296" s="216" t="s">
        <v>917</v>
      </c>
      <c r="O296" s="176">
        <v>130</v>
      </c>
      <c r="P296" s="176">
        <v>130</v>
      </c>
      <c r="Q296" s="176">
        <v>290</v>
      </c>
      <c r="R296" s="176">
        <v>290</v>
      </c>
      <c r="S296" s="176">
        <v>189</v>
      </c>
      <c r="T296" s="176">
        <v>189</v>
      </c>
      <c r="U296" s="176">
        <v>216</v>
      </c>
      <c r="V296" s="176">
        <v>234</v>
      </c>
      <c r="W296" s="176">
        <v>199</v>
      </c>
      <c r="X296" s="176">
        <v>199</v>
      </c>
      <c r="Y296" s="176">
        <v>104</v>
      </c>
      <c r="Z296" s="176">
        <v>120</v>
      </c>
      <c r="AA296" s="176">
        <v>243</v>
      </c>
      <c r="AB296" s="176">
        <v>249</v>
      </c>
      <c r="AC296" s="176">
        <v>266</v>
      </c>
      <c r="AD296" s="176">
        <v>272</v>
      </c>
      <c r="AE296" s="176">
        <v>139</v>
      </c>
      <c r="AF296" s="176">
        <v>151</v>
      </c>
      <c r="AG296" s="176">
        <v>340</v>
      </c>
      <c r="AH296" s="176">
        <v>344</v>
      </c>
      <c r="AI296" s="176">
        <v>185</v>
      </c>
      <c r="AJ296" s="176">
        <v>193</v>
      </c>
      <c r="AK296" s="176">
        <v>232</v>
      </c>
      <c r="AL296" s="176">
        <v>232</v>
      </c>
      <c r="AM296" s="176">
        <v>164</v>
      </c>
      <c r="AN296" s="176">
        <v>164</v>
      </c>
      <c r="AO296" s="176">
        <v>189</v>
      </c>
      <c r="AP296" s="176">
        <v>195</v>
      </c>
      <c r="AQ296" s="176">
        <v>164</v>
      </c>
      <c r="AR296" s="176">
        <v>176</v>
      </c>
      <c r="AS296" s="176">
        <v>218</v>
      </c>
      <c r="AT296" s="176">
        <v>218</v>
      </c>
      <c r="AU296" s="176">
        <v>153</v>
      </c>
      <c r="AV296" s="176">
        <v>157</v>
      </c>
      <c r="AW296" s="176">
        <v>323</v>
      </c>
      <c r="AX296" s="176">
        <v>325</v>
      </c>
      <c r="AY296" s="176">
        <v>149</v>
      </c>
      <c r="AZ296" s="176">
        <v>149</v>
      </c>
      <c r="BA296" s="176">
        <v>186</v>
      </c>
      <c r="BB296" s="176">
        <v>190</v>
      </c>
      <c r="BC296" s="176">
        <v>270</v>
      </c>
      <c r="BD296" s="176">
        <v>278</v>
      </c>
    </row>
    <row r="297" spans="1:56" x14ac:dyDescent="0.25">
      <c r="A297" s="3">
        <v>2</v>
      </c>
      <c r="B297" s="21" t="s">
        <v>273</v>
      </c>
      <c r="C297" s="20"/>
      <c r="D297" s="204" t="s">
        <v>1107</v>
      </c>
      <c r="E297" s="175" t="s">
        <v>1108</v>
      </c>
      <c r="F297" s="181">
        <v>1</v>
      </c>
      <c r="G297" s="20" t="s">
        <v>1203</v>
      </c>
      <c r="I297" s="165" t="s">
        <v>715</v>
      </c>
      <c r="J297" s="176">
        <v>1097</v>
      </c>
      <c r="K297" s="176">
        <v>1346</v>
      </c>
      <c r="L297" s="222">
        <v>193.84</v>
      </c>
      <c r="M297" s="216" t="s">
        <v>917</v>
      </c>
      <c r="O297" s="176">
        <v>130</v>
      </c>
      <c r="P297" s="176">
        <v>130</v>
      </c>
      <c r="Q297" s="176">
        <v>292</v>
      </c>
      <c r="R297" s="176">
        <v>292</v>
      </c>
      <c r="S297" s="176">
        <v>189</v>
      </c>
      <c r="T297" s="176">
        <v>193</v>
      </c>
      <c r="U297" s="176">
        <v>224</v>
      </c>
      <c r="V297" s="176">
        <v>258</v>
      </c>
      <c r="W297" s="176">
        <v>211</v>
      </c>
      <c r="X297" s="176">
        <v>211</v>
      </c>
      <c r="Y297" s="176">
        <v>100</v>
      </c>
      <c r="Z297" s="176">
        <v>116</v>
      </c>
      <c r="AA297" s="176">
        <v>243</v>
      </c>
      <c r="AB297" s="176">
        <v>245</v>
      </c>
      <c r="AC297" s="176">
        <v>278</v>
      </c>
      <c r="AD297" s="176">
        <v>302</v>
      </c>
      <c r="AE297" s="176">
        <v>139</v>
      </c>
      <c r="AF297" s="176">
        <v>139</v>
      </c>
      <c r="AG297" s="176">
        <v>332</v>
      </c>
      <c r="AH297" s="176">
        <v>346</v>
      </c>
      <c r="AI297" s="176">
        <v>185</v>
      </c>
      <c r="AJ297" s="176">
        <v>193</v>
      </c>
      <c r="AK297" s="176">
        <v>232</v>
      </c>
      <c r="AL297" s="176">
        <v>232</v>
      </c>
      <c r="AM297" s="176">
        <v>162</v>
      </c>
      <c r="AN297" s="176">
        <v>164</v>
      </c>
      <c r="AO297" s="176">
        <v>203</v>
      </c>
      <c r="AP297" s="176">
        <v>205</v>
      </c>
      <c r="AQ297" s="176">
        <v>164</v>
      </c>
      <c r="AR297" s="176">
        <v>164</v>
      </c>
      <c r="AS297" s="176">
        <v>218</v>
      </c>
      <c r="AT297" s="176">
        <v>218</v>
      </c>
      <c r="AU297" s="176">
        <v>151</v>
      </c>
      <c r="AV297" s="176">
        <v>155</v>
      </c>
      <c r="AW297" s="176">
        <v>323</v>
      </c>
      <c r="AX297" s="176">
        <v>323</v>
      </c>
      <c r="AY297" s="176">
        <v>141</v>
      </c>
      <c r="AZ297" s="176">
        <v>149</v>
      </c>
      <c r="BA297" s="176">
        <v>190</v>
      </c>
      <c r="BB297" s="176">
        <v>190</v>
      </c>
      <c r="BC297" s="176">
        <v>226</v>
      </c>
      <c r="BD297" s="176">
        <v>492</v>
      </c>
    </row>
    <row r="298" spans="1:56" x14ac:dyDescent="0.25">
      <c r="A298" s="3">
        <v>2</v>
      </c>
      <c r="B298" s="21" t="s">
        <v>273</v>
      </c>
      <c r="C298" s="20"/>
      <c r="D298" s="204" t="s">
        <v>1109</v>
      </c>
      <c r="E298" s="175" t="s">
        <v>1110</v>
      </c>
      <c r="F298" s="181">
        <v>0</v>
      </c>
      <c r="G298" s="20" t="s">
        <v>1203</v>
      </c>
      <c r="I298" s="165" t="s">
        <v>715</v>
      </c>
      <c r="J298" s="176">
        <v>1119</v>
      </c>
      <c r="K298" s="176">
        <v>1307</v>
      </c>
      <c r="L298" s="222">
        <v>153.03</v>
      </c>
      <c r="M298" s="216" t="s">
        <v>917</v>
      </c>
      <c r="O298" s="176">
        <v>140</v>
      </c>
      <c r="P298" s="176">
        <v>144</v>
      </c>
      <c r="Q298" s="176">
        <v>292</v>
      </c>
      <c r="R298" s="176">
        <v>292</v>
      </c>
      <c r="S298" s="176">
        <v>185</v>
      </c>
      <c r="T298" s="176">
        <v>193</v>
      </c>
      <c r="U298" s="176">
        <v>228</v>
      </c>
      <c r="V298" s="176">
        <v>228</v>
      </c>
      <c r="W298" s="176">
        <v>199</v>
      </c>
      <c r="X298" s="176">
        <v>211</v>
      </c>
      <c r="Y298" s="176">
        <v>112</v>
      </c>
      <c r="Z298" s="176">
        <v>0</v>
      </c>
      <c r="AA298" s="176">
        <v>243</v>
      </c>
      <c r="AB298" s="176">
        <v>245</v>
      </c>
      <c r="AC298" s="176">
        <v>266</v>
      </c>
      <c r="AD298" s="176">
        <v>278</v>
      </c>
      <c r="AE298" s="176">
        <v>135</v>
      </c>
      <c r="AF298" s="176">
        <v>135</v>
      </c>
      <c r="AG298" s="176">
        <v>332</v>
      </c>
      <c r="AH298" s="176">
        <v>332</v>
      </c>
      <c r="AI298" s="176">
        <v>185</v>
      </c>
      <c r="AJ298" s="176">
        <v>189</v>
      </c>
      <c r="AK298" s="176">
        <v>232</v>
      </c>
      <c r="AL298" s="176">
        <v>234</v>
      </c>
      <c r="AM298" s="176">
        <v>156</v>
      </c>
      <c r="AN298" s="176">
        <v>162</v>
      </c>
      <c r="AO298" s="176">
        <v>189</v>
      </c>
      <c r="AP298" s="176">
        <v>203</v>
      </c>
      <c r="AQ298" s="176">
        <v>160</v>
      </c>
      <c r="AR298" s="176">
        <v>160</v>
      </c>
      <c r="AS298" s="176">
        <v>214</v>
      </c>
      <c r="AT298" s="176">
        <v>218</v>
      </c>
      <c r="AU298" s="176">
        <v>145</v>
      </c>
      <c r="AV298" s="176">
        <v>151</v>
      </c>
      <c r="AW298" s="176">
        <v>323</v>
      </c>
      <c r="AX298" s="176">
        <v>323</v>
      </c>
      <c r="AY298" s="176">
        <v>139</v>
      </c>
      <c r="AZ298" s="176">
        <v>149</v>
      </c>
      <c r="BA298" s="176">
        <v>186</v>
      </c>
      <c r="BB298" s="176">
        <v>189</v>
      </c>
      <c r="BC298" s="176">
        <v>224</v>
      </c>
      <c r="BD298" s="176">
        <v>226</v>
      </c>
    </row>
    <row r="299" spans="1:56" x14ac:dyDescent="0.25">
      <c r="A299" s="3">
        <v>2</v>
      </c>
      <c r="B299" s="21" t="s">
        <v>273</v>
      </c>
      <c r="C299" s="20"/>
      <c r="D299" s="204" t="s">
        <v>1016</v>
      </c>
      <c r="E299" s="175" t="s">
        <v>1017</v>
      </c>
      <c r="F299" s="181">
        <v>1</v>
      </c>
      <c r="G299" s="20" t="s">
        <v>1204</v>
      </c>
      <c r="I299" s="165" t="s">
        <v>521</v>
      </c>
      <c r="J299" s="176">
        <v>1000</v>
      </c>
      <c r="K299" s="176" t="s">
        <v>213</v>
      </c>
      <c r="L299" s="222">
        <v>238.23</v>
      </c>
      <c r="M299" s="216" t="s">
        <v>917</v>
      </c>
      <c r="O299" s="176">
        <v>130</v>
      </c>
      <c r="P299" s="176">
        <v>130</v>
      </c>
      <c r="Q299" s="176">
        <v>290</v>
      </c>
      <c r="R299" s="176">
        <v>292</v>
      </c>
      <c r="S299" s="176">
        <v>189</v>
      </c>
      <c r="T299" s="176">
        <v>197</v>
      </c>
      <c r="U299" s="176">
        <v>216</v>
      </c>
      <c r="V299" s="176">
        <v>224</v>
      </c>
      <c r="W299" s="176">
        <v>199</v>
      </c>
      <c r="X299" s="176">
        <v>199</v>
      </c>
      <c r="Y299" s="176">
        <v>100</v>
      </c>
      <c r="Z299" s="176">
        <v>120</v>
      </c>
      <c r="AA299" s="176">
        <v>243</v>
      </c>
      <c r="AB299" s="176">
        <v>243</v>
      </c>
      <c r="AC299" s="176">
        <v>284</v>
      </c>
      <c r="AD299" s="176">
        <v>296</v>
      </c>
      <c r="AE299" s="176">
        <v>139</v>
      </c>
      <c r="AF299" s="176">
        <v>143</v>
      </c>
      <c r="AG299" s="176">
        <v>342</v>
      </c>
      <c r="AH299" s="176">
        <v>342</v>
      </c>
      <c r="AI299" s="176">
        <v>189</v>
      </c>
      <c r="AJ299" s="176">
        <v>193</v>
      </c>
      <c r="AK299" s="176">
        <v>232</v>
      </c>
      <c r="AL299" s="176">
        <v>232</v>
      </c>
      <c r="AM299" s="176">
        <v>156</v>
      </c>
      <c r="AN299" s="176">
        <v>164</v>
      </c>
      <c r="AO299" s="176">
        <v>203</v>
      </c>
      <c r="AP299" s="176">
        <v>205</v>
      </c>
      <c r="AQ299" s="176">
        <v>164</v>
      </c>
      <c r="AR299" s="176">
        <v>168</v>
      </c>
      <c r="AS299" s="176">
        <v>218</v>
      </c>
      <c r="AT299" s="176">
        <v>218</v>
      </c>
      <c r="AU299" s="176">
        <v>153</v>
      </c>
      <c r="AV299" s="176">
        <v>153</v>
      </c>
      <c r="AW299" s="176">
        <v>323</v>
      </c>
      <c r="AX299" s="176">
        <v>325</v>
      </c>
      <c r="AY299" s="176">
        <v>141</v>
      </c>
      <c r="AZ299" s="176">
        <v>149</v>
      </c>
      <c r="BA299" s="176">
        <v>190</v>
      </c>
      <c r="BB299" s="176">
        <v>190</v>
      </c>
      <c r="BC299" s="176">
        <v>209</v>
      </c>
      <c r="BD299" s="176">
        <v>233</v>
      </c>
    </row>
    <row r="300" spans="1:56" x14ac:dyDescent="0.25">
      <c r="A300" s="3">
        <v>2</v>
      </c>
      <c r="B300" s="21" t="s">
        <v>273</v>
      </c>
      <c r="C300" s="20"/>
      <c r="D300" s="204" t="s">
        <v>1111</v>
      </c>
      <c r="E300" s="175" t="s">
        <v>1112</v>
      </c>
      <c r="F300" s="181">
        <v>1</v>
      </c>
      <c r="G300" s="20" t="s">
        <v>1203</v>
      </c>
      <c r="I300" s="165" t="s">
        <v>523</v>
      </c>
      <c r="J300" s="176" t="s">
        <v>245</v>
      </c>
      <c r="K300" s="176">
        <v>1336</v>
      </c>
      <c r="L300" s="222">
        <v>307.18</v>
      </c>
      <c r="M300" s="216" t="s">
        <v>917</v>
      </c>
      <c r="O300" s="176">
        <v>130</v>
      </c>
      <c r="P300" s="176">
        <v>140</v>
      </c>
      <c r="Q300" s="176">
        <v>290</v>
      </c>
      <c r="R300" s="176">
        <v>296</v>
      </c>
      <c r="S300" s="176">
        <v>185</v>
      </c>
      <c r="T300" s="176">
        <v>189</v>
      </c>
      <c r="U300" s="176">
        <v>216</v>
      </c>
      <c r="V300" s="176">
        <v>224</v>
      </c>
      <c r="W300" s="176">
        <v>211</v>
      </c>
      <c r="X300" s="176">
        <v>219</v>
      </c>
      <c r="Y300" s="176">
        <v>100</v>
      </c>
      <c r="Z300" s="176">
        <v>108</v>
      </c>
      <c r="AA300" s="176">
        <v>243</v>
      </c>
      <c r="AB300" s="176">
        <v>243</v>
      </c>
      <c r="AC300" s="176">
        <v>278</v>
      </c>
      <c r="AD300" s="176">
        <v>278</v>
      </c>
      <c r="AE300" s="176">
        <v>139</v>
      </c>
      <c r="AF300" s="176">
        <v>143</v>
      </c>
      <c r="AG300" s="176">
        <v>336</v>
      </c>
      <c r="AH300" s="176">
        <v>338</v>
      </c>
      <c r="AI300" s="176">
        <v>185</v>
      </c>
      <c r="AJ300" s="176">
        <v>193</v>
      </c>
      <c r="AK300" s="176">
        <v>232</v>
      </c>
      <c r="AL300" s="176">
        <v>232</v>
      </c>
      <c r="AM300" s="176">
        <v>162</v>
      </c>
      <c r="AN300" s="176">
        <v>164</v>
      </c>
      <c r="AO300" s="176">
        <v>195</v>
      </c>
      <c r="AP300" s="176">
        <v>199</v>
      </c>
      <c r="AQ300" s="176">
        <v>164</v>
      </c>
      <c r="AR300" s="176">
        <v>168</v>
      </c>
      <c r="AS300" s="176">
        <v>218</v>
      </c>
      <c r="AT300" s="176">
        <v>218</v>
      </c>
      <c r="AU300" s="176">
        <v>155</v>
      </c>
      <c r="AV300" s="176">
        <v>155</v>
      </c>
      <c r="AW300" s="176">
        <v>323</v>
      </c>
      <c r="AX300" s="176">
        <v>323</v>
      </c>
      <c r="AY300" s="176">
        <v>141</v>
      </c>
      <c r="AZ300" s="176">
        <v>141</v>
      </c>
      <c r="BA300" s="176">
        <v>186</v>
      </c>
      <c r="BB300" s="176">
        <v>190</v>
      </c>
      <c r="BC300" s="176">
        <v>230</v>
      </c>
      <c r="BD300" s="176">
        <v>233</v>
      </c>
    </row>
    <row r="301" spans="1:56" x14ac:dyDescent="0.25">
      <c r="A301" s="3">
        <v>2</v>
      </c>
      <c r="B301" s="21" t="s">
        <v>273</v>
      </c>
      <c r="C301" s="20"/>
      <c r="D301" s="166" t="s">
        <v>1113</v>
      </c>
      <c r="E301" s="175" t="s">
        <v>1114</v>
      </c>
      <c r="F301" s="181">
        <v>0</v>
      </c>
      <c r="G301" s="20" t="s">
        <v>1203</v>
      </c>
      <c r="I301" s="165" t="s">
        <v>523</v>
      </c>
      <c r="J301" s="176">
        <v>1051</v>
      </c>
      <c r="K301" s="176">
        <v>1345</v>
      </c>
      <c r="L301" s="222">
        <v>553.89</v>
      </c>
      <c r="M301" s="216" t="s">
        <v>917</v>
      </c>
      <c r="N301" s="21" t="s">
        <v>1277</v>
      </c>
      <c r="O301" s="176">
        <v>130</v>
      </c>
      <c r="P301" s="176">
        <v>150</v>
      </c>
      <c r="Q301" s="176">
        <v>290</v>
      </c>
      <c r="R301" s="176">
        <v>290</v>
      </c>
      <c r="S301" s="176">
        <v>189</v>
      </c>
      <c r="T301" s="176">
        <v>189</v>
      </c>
      <c r="U301" s="176">
        <v>216</v>
      </c>
      <c r="V301" s="176">
        <v>244</v>
      </c>
      <c r="W301" s="176">
        <v>199</v>
      </c>
      <c r="X301" s="176">
        <v>211</v>
      </c>
      <c r="Y301" s="176">
        <v>100</v>
      </c>
      <c r="Z301" s="176">
        <v>0</v>
      </c>
      <c r="AA301" s="176">
        <v>243</v>
      </c>
      <c r="AB301" s="176">
        <v>249</v>
      </c>
      <c r="AC301" s="176">
        <v>272</v>
      </c>
      <c r="AD301" s="176">
        <v>284</v>
      </c>
      <c r="AE301" s="176">
        <v>135</v>
      </c>
      <c r="AF301" s="176">
        <v>151</v>
      </c>
      <c r="AG301" s="176">
        <v>340</v>
      </c>
      <c r="AH301" s="176">
        <v>346</v>
      </c>
      <c r="AI301" s="176">
        <v>185</v>
      </c>
      <c r="AJ301" s="176">
        <v>185</v>
      </c>
      <c r="AK301" s="176">
        <v>232</v>
      </c>
      <c r="AL301" s="176">
        <v>232</v>
      </c>
      <c r="AM301" s="176">
        <v>164</v>
      </c>
      <c r="AN301" s="176">
        <v>164</v>
      </c>
      <c r="AO301" s="176">
        <v>193</v>
      </c>
      <c r="AP301" s="176">
        <v>195</v>
      </c>
      <c r="AQ301" s="176">
        <v>160</v>
      </c>
      <c r="AR301" s="176">
        <v>176</v>
      </c>
      <c r="AS301" s="176">
        <v>214</v>
      </c>
      <c r="AT301" s="176">
        <v>218</v>
      </c>
      <c r="AU301" s="176">
        <v>151</v>
      </c>
      <c r="AV301" s="176">
        <v>153</v>
      </c>
      <c r="AW301" s="176">
        <v>323</v>
      </c>
      <c r="AX301" s="176">
        <v>323</v>
      </c>
      <c r="AY301" s="176">
        <v>149</v>
      </c>
      <c r="AZ301" s="176">
        <v>149</v>
      </c>
      <c r="BA301" s="176">
        <v>190</v>
      </c>
      <c r="BB301" s="176">
        <v>190</v>
      </c>
      <c r="BC301" s="203">
        <v>470</v>
      </c>
      <c r="BD301" s="176">
        <v>500</v>
      </c>
    </row>
    <row r="302" spans="1:56" x14ac:dyDescent="0.25">
      <c r="A302" s="3">
        <v>2</v>
      </c>
      <c r="B302" s="21" t="s">
        <v>273</v>
      </c>
      <c r="C302" s="20"/>
      <c r="D302" s="204" t="s">
        <v>1115</v>
      </c>
      <c r="E302" s="175" t="s">
        <v>1116</v>
      </c>
      <c r="F302" s="181">
        <v>1</v>
      </c>
      <c r="G302" s="20" t="s">
        <v>1203</v>
      </c>
      <c r="I302" s="165" t="s">
        <v>521</v>
      </c>
      <c r="J302" s="176">
        <v>979</v>
      </c>
      <c r="K302" s="176" t="s">
        <v>213</v>
      </c>
      <c r="L302" s="222">
        <v>93.93</v>
      </c>
      <c r="M302" s="216" t="s">
        <v>917</v>
      </c>
      <c r="O302" s="176">
        <v>130</v>
      </c>
      <c r="P302" s="176">
        <v>130</v>
      </c>
      <c r="Q302" s="176">
        <v>290</v>
      </c>
      <c r="R302" s="176">
        <v>292</v>
      </c>
      <c r="S302" s="176">
        <v>189</v>
      </c>
      <c r="T302" s="176">
        <v>189</v>
      </c>
      <c r="U302" s="176">
        <v>224</v>
      </c>
      <c r="V302" s="176">
        <v>234</v>
      </c>
      <c r="W302" s="176">
        <v>199</v>
      </c>
      <c r="X302" s="176">
        <v>199</v>
      </c>
      <c r="Y302" s="176">
        <v>108</v>
      </c>
      <c r="Z302" s="176">
        <v>120</v>
      </c>
      <c r="AA302" s="176">
        <v>243</v>
      </c>
      <c r="AB302" s="176">
        <v>243</v>
      </c>
      <c r="AC302" s="176">
        <v>266</v>
      </c>
      <c r="AD302" s="176">
        <v>284</v>
      </c>
      <c r="AE302" s="176">
        <v>135</v>
      </c>
      <c r="AF302" s="176">
        <v>143</v>
      </c>
      <c r="AG302" s="176">
        <v>336</v>
      </c>
      <c r="AH302" s="176">
        <v>342</v>
      </c>
      <c r="AI302" s="176">
        <v>189</v>
      </c>
      <c r="AJ302" s="176">
        <v>193</v>
      </c>
      <c r="AK302" s="176">
        <v>232</v>
      </c>
      <c r="AL302" s="176">
        <v>234</v>
      </c>
      <c r="AM302" s="176">
        <v>156</v>
      </c>
      <c r="AN302" s="176">
        <v>164</v>
      </c>
      <c r="AO302" s="176">
        <v>195</v>
      </c>
      <c r="AP302" s="176">
        <v>203</v>
      </c>
      <c r="AQ302" s="176">
        <v>160</v>
      </c>
      <c r="AR302" s="176">
        <v>168</v>
      </c>
      <c r="AS302" s="176">
        <v>214</v>
      </c>
      <c r="AT302" s="176">
        <v>218</v>
      </c>
      <c r="AU302" s="176">
        <v>153</v>
      </c>
      <c r="AV302" s="176">
        <v>153</v>
      </c>
      <c r="AW302" s="176">
        <v>323</v>
      </c>
      <c r="AX302" s="176">
        <v>323</v>
      </c>
      <c r="AY302" s="176">
        <v>139</v>
      </c>
      <c r="AZ302" s="176">
        <v>149</v>
      </c>
      <c r="BA302" s="176">
        <v>186</v>
      </c>
      <c r="BB302" s="176">
        <v>190</v>
      </c>
      <c r="BC302" s="176">
        <v>208</v>
      </c>
      <c r="BD302" s="176">
        <v>224</v>
      </c>
    </row>
    <row r="303" spans="1:56" x14ac:dyDescent="0.25">
      <c r="A303" s="3">
        <v>2</v>
      </c>
      <c r="B303" s="21" t="s">
        <v>273</v>
      </c>
      <c r="C303" s="20"/>
      <c r="D303" s="204" t="s">
        <v>1117</v>
      </c>
      <c r="E303" s="175" t="s">
        <v>1118</v>
      </c>
      <c r="F303" s="181">
        <v>0</v>
      </c>
      <c r="G303" s="20" t="s">
        <v>1203</v>
      </c>
      <c r="I303" s="165" t="s">
        <v>523</v>
      </c>
      <c r="J303" s="176">
        <v>892</v>
      </c>
      <c r="K303" s="176">
        <v>320</v>
      </c>
      <c r="L303" s="222">
        <v>377.47</v>
      </c>
      <c r="M303" s="216" t="s">
        <v>917</v>
      </c>
      <c r="O303" s="176">
        <v>130</v>
      </c>
      <c r="P303" s="176">
        <v>132</v>
      </c>
      <c r="Q303" s="176">
        <v>292</v>
      </c>
      <c r="R303" s="176">
        <v>292</v>
      </c>
      <c r="S303" s="176">
        <v>189</v>
      </c>
      <c r="T303" s="176">
        <v>193</v>
      </c>
      <c r="U303" s="176">
        <v>224</v>
      </c>
      <c r="V303" s="176">
        <v>246</v>
      </c>
      <c r="W303" s="176">
        <v>199</v>
      </c>
      <c r="X303" s="176">
        <v>199</v>
      </c>
      <c r="Y303" s="176">
        <v>112</v>
      </c>
      <c r="Z303" s="176">
        <v>0</v>
      </c>
      <c r="AA303" s="176">
        <v>245</v>
      </c>
      <c r="AB303" s="176">
        <v>245</v>
      </c>
      <c r="AC303" s="176">
        <v>278</v>
      </c>
      <c r="AD303" s="176">
        <v>296</v>
      </c>
      <c r="AE303" s="176">
        <v>131</v>
      </c>
      <c r="AF303" s="176">
        <v>155</v>
      </c>
      <c r="AG303" s="176">
        <v>340</v>
      </c>
      <c r="AH303" s="176">
        <v>344</v>
      </c>
      <c r="AI303" s="176">
        <v>189</v>
      </c>
      <c r="AJ303" s="176">
        <v>197</v>
      </c>
      <c r="AK303" s="176">
        <v>232</v>
      </c>
      <c r="AL303" s="176">
        <v>232</v>
      </c>
      <c r="AM303" s="176">
        <v>162</v>
      </c>
      <c r="AN303" s="176">
        <v>164</v>
      </c>
      <c r="AO303" s="176">
        <v>189</v>
      </c>
      <c r="AP303" s="176">
        <v>195</v>
      </c>
      <c r="AQ303" s="176">
        <v>156</v>
      </c>
      <c r="AR303" s="176">
        <v>180</v>
      </c>
      <c r="AS303" s="176">
        <v>218</v>
      </c>
      <c r="AT303" s="176">
        <v>218</v>
      </c>
      <c r="AU303" s="176">
        <v>151</v>
      </c>
      <c r="AV303" s="176">
        <v>153</v>
      </c>
      <c r="AW303" s="176">
        <v>323</v>
      </c>
      <c r="AX303" s="176">
        <v>325</v>
      </c>
      <c r="AY303" s="176">
        <v>141</v>
      </c>
      <c r="AZ303" s="176">
        <v>141</v>
      </c>
      <c r="BA303" s="176">
        <v>189</v>
      </c>
      <c r="BB303" s="176">
        <v>190</v>
      </c>
      <c r="BC303" s="176">
        <v>208</v>
      </c>
      <c r="BD303" s="176">
        <v>492</v>
      </c>
    </row>
    <row r="304" spans="1:56" x14ac:dyDescent="0.25">
      <c r="A304" s="3">
        <v>2</v>
      </c>
      <c r="B304" s="21" t="s">
        <v>273</v>
      </c>
      <c r="C304" s="20"/>
      <c r="D304" s="204" t="s">
        <v>1119</v>
      </c>
      <c r="E304" s="175" t="s">
        <v>1120</v>
      </c>
      <c r="F304" s="181">
        <v>1</v>
      </c>
      <c r="G304" s="20" t="s">
        <v>1203</v>
      </c>
      <c r="I304" s="165" t="s">
        <v>523</v>
      </c>
      <c r="J304" s="176">
        <v>1051</v>
      </c>
      <c r="K304" s="176">
        <v>1345</v>
      </c>
      <c r="L304" s="222">
        <v>92.23</v>
      </c>
      <c r="M304" s="216" t="s">
        <v>917</v>
      </c>
      <c r="O304" s="176">
        <v>130</v>
      </c>
      <c r="P304" s="176">
        <v>130</v>
      </c>
      <c r="Q304" s="176">
        <v>290</v>
      </c>
      <c r="R304" s="176">
        <v>290</v>
      </c>
      <c r="S304" s="176">
        <v>189</v>
      </c>
      <c r="T304" s="176">
        <v>189</v>
      </c>
      <c r="U304" s="176">
        <v>224</v>
      </c>
      <c r="V304" s="176">
        <v>234</v>
      </c>
      <c r="W304" s="176">
        <v>199</v>
      </c>
      <c r="X304" s="176">
        <v>211</v>
      </c>
      <c r="Y304" s="176">
        <v>100</v>
      </c>
      <c r="Z304" s="176">
        <v>104</v>
      </c>
      <c r="AA304" s="176">
        <v>245</v>
      </c>
      <c r="AB304" s="176">
        <v>249</v>
      </c>
      <c r="AC304" s="176">
        <v>266</v>
      </c>
      <c r="AD304" s="176">
        <v>272</v>
      </c>
      <c r="AE304" s="176">
        <v>139</v>
      </c>
      <c r="AF304" s="176">
        <v>151</v>
      </c>
      <c r="AG304" s="176">
        <v>340</v>
      </c>
      <c r="AH304" s="176">
        <v>346</v>
      </c>
      <c r="AI304" s="176">
        <v>185</v>
      </c>
      <c r="AJ304" s="176">
        <v>185</v>
      </c>
      <c r="AK304" s="176">
        <v>232</v>
      </c>
      <c r="AL304" s="176">
        <v>232</v>
      </c>
      <c r="AM304" s="176">
        <v>164</v>
      </c>
      <c r="AN304" s="176">
        <v>164</v>
      </c>
      <c r="AO304" s="176">
        <v>193</v>
      </c>
      <c r="AP304" s="176">
        <v>195</v>
      </c>
      <c r="AQ304" s="176">
        <v>164</v>
      </c>
      <c r="AR304" s="176">
        <v>176</v>
      </c>
      <c r="AS304" s="176">
        <v>214</v>
      </c>
      <c r="AT304" s="176">
        <v>218</v>
      </c>
      <c r="AU304" s="176">
        <v>153</v>
      </c>
      <c r="AV304" s="176">
        <v>153</v>
      </c>
      <c r="AW304" s="176">
        <v>323</v>
      </c>
      <c r="AX304" s="176">
        <v>325</v>
      </c>
      <c r="AY304" s="176">
        <v>141</v>
      </c>
      <c r="AZ304" s="176">
        <v>149</v>
      </c>
      <c r="BA304" s="176">
        <v>186</v>
      </c>
      <c r="BB304" s="176">
        <v>190</v>
      </c>
      <c r="BC304" s="176">
        <v>476</v>
      </c>
      <c r="BD304" s="176">
        <v>500</v>
      </c>
    </row>
    <row r="305" spans="1:56" x14ac:dyDescent="0.25">
      <c r="A305" s="3">
        <v>2</v>
      </c>
      <c r="B305" s="21" t="s">
        <v>273</v>
      </c>
      <c r="C305" s="20"/>
      <c r="D305" s="204" t="s">
        <v>1121</v>
      </c>
      <c r="E305" s="175" t="s">
        <v>1122</v>
      </c>
      <c r="F305" s="181">
        <v>1</v>
      </c>
      <c r="G305" s="20" t="s">
        <v>1203</v>
      </c>
      <c r="I305" s="165" t="s">
        <v>521</v>
      </c>
      <c r="J305" s="176">
        <v>979</v>
      </c>
      <c r="K305" s="176" t="s">
        <v>213</v>
      </c>
      <c r="L305" s="222">
        <v>238.67</v>
      </c>
      <c r="M305" s="216" t="s">
        <v>917</v>
      </c>
      <c r="O305" s="176">
        <v>130</v>
      </c>
      <c r="P305" s="176">
        <v>130</v>
      </c>
      <c r="Q305" s="176">
        <v>290</v>
      </c>
      <c r="R305" s="176">
        <v>292</v>
      </c>
      <c r="S305" s="176">
        <v>189</v>
      </c>
      <c r="T305" s="176">
        <v>189</v>
      </c>
      <c r="U305" s="176">
        <v>224</v>
      </c>
      <c r="V305" s="176">
        <v>234</v>
      </c>
      <c r="W305" s="176">
        <v>199</v>
      </c>
      <c r="X305" s="176">
        <v>211</v>
      </c>
      <c r="Y305" s="176">
        <v>108</v>
      </c>
      <c r="Z305" s="176">
        <v>108</v>
      </c>
      <c r="AA305" s="176">
        <v>243</v>
      </c>
      <c r="AB305" s="176">
        <v>245</v>
      </c>
      <c r="AC305" s="176">
        <v>278</v>
      </c>
      <c r="AD305" s="176">
        <v>284</v>
      </c>
      <c r="AE305" s="176">
        <v>143</v>
      </c>
      <c r="AF305" s="176">
        <v>143</v>
      </c>
      <c r="AG305" s="176">
        <v>332</v>
      </c>
      <c r="AH305" s="176">
        <v>336</v>
      </c>
      <c r="AI305" s="176">
        <v>189</v>
      </c>
      <c r="AJ305" s="176">
        <v>193</v>
      </c>
      <c r="AK305" s="176">
        <v>226</v>
      </c>
      <c r="AL305" s="176">
        <v>232</v>
      </c>
      <c r="AM305" s="176">
        <v>162</v>
      </c>
      <c r="AN305" s="176">
        <v>166</v>
      </c>
      <c r="AO305" s="176">
        <v>203</v>
      </c>
      <c r="AP305" s="176">
        <v>205</v>
      </c>
      <c r="AQ305" s="176">
        <v>168</v>
      </c>
      <c r="AR305" s="176">
        <v>168</v>
      </c>
      <c r="AS305" s="176">
        <v>218</v>
      </c>
      <c r="AT305" s="176">
        <v>218</v>
      </c>
      <c r="AU305" s="176">
        <v>151</v>
      </c>
      <c r="AV305" s="176">
        <v>151</v>
      </c>
      <c r="AW305" s="176">
        <v>323</v>
      </c>
      <c r="AX305" s="176">
        <v>323</v>
      </c>
      <c r="AY305" s="176">
        <v>139</v>
      </c>
      <c r="AZ305" s="176">
        <v>149</v>
      </c>
      <c r="BA305" s="176">
        <v>190</v>
      </c>
      <c r="BB305" s="176">
        <v>190</v>
      </c>
      <c r="BC305" s="176">
        <v>209</v>
      </c>
      <c r="BD305" s="176">
        <v>233</v>
      </c>
    </row>
    <row r="306" spans="1:56" x14ac:dyDescent="0.25">
      <c r="A306" s="3">
        <v>2</v>
      </c>
      <c r="B306" s="21" t="s">
        <v>273</v>
      </c>
      <c r="C306" s="20"/>
      <c r="D306" s="166" t="s">
        <v>1123</v>
      </c>
      <c r="E306" s="175" t="s">
        <v>1124</v>
      </c>
      <c r="F306" s="181">
        <v>1</v>
      </c>
      <c r="G306" s="20" t="s">
        <v>1203</v>
      </c>
      <c r="I306" s="165" t="s">
        <v>521</v>
      </c>
      <c r="J306" s="176">
        <v>1087</v>
      </c>
      <c r="K306" s="176">
        <v>1654</v>
      </c>
      <c r="L306" s="222">
        <v>311.24</v>
      </c>
      <c r="M306" s="216" t="s">
        <v>917</v>
      </c>
      <c r="N306" s="21" t="s">
        <v>1277</v>
      </c>
      <c r="O306" s="176">
        <v>130</v>
      </c>
      <c r="P306" s="176">
        <v>140</v>
      </c>
      <c r="Q306" s="176">
        <v>290</v>
      </c>
      <c r="R306" s="176">
        <v>292</v>
      </c>
      <c r="S306" s="176">
        <v>189</v>
      </c>
      <c r="T306" s="176">
        <v>189</v>
      </c>
      <c r="U306" s="176">
        <v>216</v>
      </c>
      <c r="V306" s="176">
        <v>224</v>
      </c>
      <c r="W306" s="176">
        <v>199</v>
      </c>
      <c r="X306" s="176">
        <v>223</v>
      </c>
      <c r="Y306" s="176">
        <v>100</v>
      </c>
      <c r="Z306" s="176">
        <v>108</v>
      </c>
      <c r="AA306" s="176">
        <v>243</v>
      </c>
      <c r="AB306" s="176">
        <v>243</v>
      </c>
      <c r="AC306" s="176">
        <v>284</v>
      </c>
      <c r="AD306" s="176">
        <v>290</v>
      </c>
      <c r="AE306" s="176">
        <v>131</v>
      </c>
      <c r="AF306" s="176">
        <v>143</v>
      </c>
      <c r="AG306" s="176">
        <v>342</v>
      </c>
      <c r="AH306" s="176">
        <v>346</v>
      </c>
      <c r="AI306" s="176">
        <v>189</v>
      </c>
      <c r="AJ306" s="176">
        <v>189</v>
      </c>
      <c r="AK306" s="176">
        <v>232</v>
      </c>
      <c r="AL306" s="176">
        <v>232</v>
      </c>
      <c r="AM306" s="176">
        <v>164</v>
      </c>
      <c r="AN306" s="176">
        <v>164</v>
      </c>
      <c r="AO306" s="176">
        <v>199</v>
      </c>
      <c r="AP306" s="176">
        <v>203</v>
      </c>
      <c r="AQ306" s="176">
        <v>156</v>
      </c>
      <c r="AR306" s="176">
        <v>168</v>
      </c>
      <c r="AS306" s="176">
        <v>218</v>
      </c>
      <c r="AT306" s="176">
        <v>230</v>
      </c>
      <c r="AU306" s="176">
        <v>151</v>
      </c>
      <c r="AV306" s="176">
        <v>153</v>
      </c>
      <c r="AW306" s="176">
        <v>323</v>
      </c>
      <c r="AX306" s="176">
        <v>323</v>
      </c>
      <c r="AY306" s="176">
        <v>141</v>
      </c>
      <c r="AZ306" s="176">
        <v>141</v>
      </c>
      <c r="BA306" s="176">
        <v>186</v>
      </c>
      <c r="BB306" s="176">
        <v>190</v>
      </c>
      <c r="BC306" s="176">
        <v>224</v>
      </c>
      <c r="BD306" s="203">
        <v>492</v>
      </c>
    </row>
    <row r="307" spans="1:56" x14ac:dyDescent="0.25">
      <c r="A307" s="3">
        <v>2</v>
      </c>
      <c r="B307" s="21" t="s">
        <v>273</v>
      </c>
      <c r="C307" s="20"/>
      <c r="D307" s="204" t="s">
        <v>1125</v>
      </c>
      <c r="E307" s="175" t="s">
        <v>1126</v>
      </c>
      <c r="F307" s="181">
        <v>0</v>
      </c>
      <c r="G307" s="20" t="s">
        <v>1203</v>
      </c>
      <c r="I307" s="165" t="s">
        <v>523</v>
      </c>
      <c r="J307" s="176" t="s">
        <v>245</v>
      </c>
      <c r="K307" s="176">
        <v>1336</v>
      </c>
      <c r="L307" s="222">
        <v>63.91</v>
      </c>
      <c r="M307" s="216" t="s">
        <v>917</v>
      </c>
      <c r="O307" s="176">
        <v>130</v>
      </c>
      <c r="P307" s="176">
        <v>130</v>
      </c>
      <c r="Q307" s="176">
        <v>290</v>
      </c>
      <c r="R307" s="176">
        <v>290</v>
      </c>
      <c r="S307" s="176">
        <v>185</v>
      </c>
      <c r="T307" s="176">
        <v>193</v>
      </c>
      <c r="U307" s="176">
        <v>216</v>
      </c>
      <c r="V307" s="176">
        <v>238</v>
      </c>
      <c r="W307" s="176">
        <v>211</v>
      </c>
      <c r="X307" s="176">
        <v>219</v>
      </c>
      <c r="Y307" s="176">
        <v>108</v>
      </c>
      <c r="Z307" s="176">
        <v>0</v>
      </c>
      <c r="AA307" s="176">
        <v>243</v>
      </c>
      <c r="AB307" s="176">
        <v>245</v>
      </c>
      <c r="AC307" s="176">
        <v>284</v>
      </c>
      <c r="AD307" s="176">
        <v>284</v>
      </c>
      <c r="AE307" s="176">
        <v>139</v>
      </c>
      <c r="AF307" s="176">
        <v>143</v>
      </c>
      <c r="AG307" s="176">
        <v>336</v>
      </c>
      <c r="AH307" s="176">
        <v>338</v>
      </c>
      <c r="AI307" s="176">
        <v>185</v>
      </c>
      <c r="AJ307" s="176">
        <v>193</v>
      </c>
      <c r="AK307" s="176">
        <v>232</v>
      </c>
      <c r="AL307" s="176">
        <v>232</v>
      </c>
      <c r="AM307" s="176">
        <v>162</v>
      </c>
      <c r="AN307" s="176">
        <v>164</v>
      </c>
      <c r="AO307" s="176">
        <v>195</v>
      </c>
      <c r="AP307" s="176">
        <v>199</v>
      </c>
      <c r="AQ307" s="176">
        <v>164</v>
      </c>
      <c r="AR307" s="176">
        <v>168</v>
      </c>
      <c r="AS307" s="176">
        <v>218</v>
      </c>
      <c r="AT307" s="176">
        <v>226</v>
      </c>
      <c r="AU307" s="176">
        <v>149</v>
      </c>
      <c r="AV307" s="176">
        <v>155</v>
      </c>
      <c r="AW307" s="176">
        <v>323</v>
      </c>
      <c r="AX307" s="176">
        <v>323</v>
      </c>
      <c r="AY307" s="176">
        <v>139</v>
      </c>
      <c r="AZ307" s="176">
        <v>141</v>
      </c>
      <c r="BA307" s="176">
        <v>190</v>
      </c>
      <c r="BB307" s="176">
        <v>193</v>
      </c>
      <c r="BC307" s="176">
        <v>226</v>
      </c>
      <c r="BD307" s="176">
        <v>230</v>
      </c>
    </row>
    <row r="308" spans="1:56" x14ac:dyDescent="0.25">
      <c r="A308" s="3">
        <v>2</v>
      </c>
      <c r="B308" s="21" t="s">
        <v>273</v>
      </c>
      <c r="C308" s="20"/>
      <c r="D308" s="204" t="s">
        <v>1127</v>
      </c>
      <c r="E308" s="175" t="s">
        <v>1128</v>
      </c>
      <c r="F308" s="181">
        <v>1</v>
      </c>
      <c r="G308" s="20" t="s">
        <v>1203</v>
      </c>
      <c r="I308" s="165" t="s">
        <v>521</v>
      </c>
      <c r="J308" s="176">
        <v>1056</v>
      </c>
      <c r="K308" s="176">
        <v>1654</v>
      </c>
      <c r="L308" s="222">
        <v>110.22</v>
      </c>
      <c r="M308" s="216" t="s">
        <v>917</v>
      </c>
      <c r="O308" s="176">
        <v>130</v>
      </c>
      <c r="P308" s="176">
        <v>140</v>
      </c>
      <c r="Q308" s="176">
        <v>290</v>
      </c>
      <c r="R308" s="176">
        <v>290</v>
      </c>
      <c r="S308" s="176">
        <v>185</v>
      </c>
      <c r="T308" s="176">
        <v>189</v>
      </c>
      <c r="U308" s="176">
        <v>216</v>
      </c>
      <c r="V308" s="176">
        <v>228</v>
      </c>
      <c r="W308" s="176">
        <v>199</v>
      </c>
      <c r="X308" s="176">
        <v>223</v>
      </c>
      <c r="Y308" s="176">
        <v>100</v>
      </c>
      <c r="Z308" s="176">
        <v>124</v>
      </c>
      <c r="AA308" s="176">
        <v>243</v>
      </c>
      <c r="AB308" s="176">
        <v>243</v>
      </c>
      <c r="AC308" s="176">
        <v>266</v>
      </c>
      <c r="AD308" s="176">
        <v>290</v>
      </c>
      <c r="AE308" s="176">
        <v>159</v>
      </c>
      <c r="AF308" s="176">
        <v>163</v>
      </c>
      <c r="AG308" s="176">
        <v>346</v>
      </c>
      <c r="AH308" s="176">
        <v>346</v>
      </c>
      <c r="AI308" s="176">
        <v>185</v>
      </c>
      <c r="AJ308" s="176">
        <v>189</v>
      </c>
      <c r="AK308" s="176">
        <v>232</v>
      </c>
      <c r="AL308" s="176">
        <v>232</v>
      </c>
      <c r="AM308" s="176">
        <v>158</v>
      </c>
      <c r="AN308" s="176">
        <v>164</v>
      </c>
      <c r="AO308" s="176">
        <v>189</v>
      </c>
      <c r="AP308" s="176">
        <v>199</v>
      </c>
      <c r="AQ308" s="176">
        <v>184</v>
      </c>
      <c r="AR308" s="176">
        <v>188</v>
      </c>
      <c r="AS308" s="176">
        <v>218</v>
      </c>
      <c r="AT308" s="176">
        <v>230</v>
      </c>
      <c r="AU308" s="176">
        <v>151</v>
      </c>
      <c r="AV308" s="176">
        <v>153</v>
      </c>
      <c r="AW308" s="176">
        <v>321</v>
      </c>
      <c r="AX308" s="176">
        <v>323</v>
      </c>
      <c r="AY308" s="176">
        <v>141</v>
      </c>
      <c r="AZ308" s="176">
        <v>141</v>
      </c>
      <c r="BA308" s="176">
        <v>186</v>
      </c>
      <c r="BB308" s="176">
        <v>190</v>
      </c>
      <c r="BC308" s="176">
        <v>207</v>
      </c>
      <c r="BD308" s="176">
        <v>208</v>
      </c>
    </row>
    <row r="309" spans="1:56" x14ac:dyDescent="0.25">
      <c r="A309" s="3">
        <v>2</v>
      </c>
      <c r="B309" s="21" t="s">
        <v>273</v>
      </c>
      <c r="C309" s="20"/>
      <c r="D309" s="204" t="s">
        <v>1129</v>
      </c>
      <c r="E309" s="20" t="s">
        <v>1130</v>
      </c>
      <c r="F309" s="181">
        <v>1</v>
      </c>
      <c r="G309" s="20" t="s">
        <v>1203</v>
      </c>
      <c r="I309" s="165" t="s">
        <v>521</v>
      </c>
      <c r="J309" s="176" t="s">
        <v>227</v>
      </c>
      <c r="K309" s="176">
        <v>1310</v>
      </c>
      <c r="L309" s="222">
        <v>272.52</v>
      </c>
      <c r="M309" s="216" t="s">
        <v>917</v>
      </c>
      <c r="O309" s="176">
        <v>130</v>
      </c>
      <c r="P309" s="176">
        <v>130</v>
      </c>
      <c r="Q309" s="176">
        <v>290</v>
      </c>
      <c r="R309" s="176">
        <v>290</v>
      </c>
      <c r="S309" s="176">
        <v>189</v>
      </c>
      <c r="T309" s="176">
        <v>205</v>
      </c>
      <c r="U309" s="176">
        <v>234</v>
      </c>
      <c r="V309" s="176">
        <v>246</v>
      </c>
      <c r="W309" s="176">
        <v>199</v>
      </c>
      <c r="X309" s="176">
        <v>199</v>
      </c>
      <c r="Y309" s="176">
        <v>100</v>
      </c>
      <c r="Z309" s="176">
        <v>104</v>
      </c>
      <c r="AA309" s="176">
        <v>243</v>
      </c>
      <c r="AB309" s="176">
        <v>243</v>
      </c>
      <c r="AC309" s="176">
        <v>290</v>
      </c>
      <c r="AD309" s="176">
        <v>308</v>
      </c>
      <c r="AE309" s="176">
        <v>135</v>
      </c>
      <c r="AF309" s="176">
        <v>139</v>
      </c>
      <c r="AG309" s="176">
        <v>338</v>
      </c>
      <c r="AH309" s="176">
        <v>346</v>
      </c>
      <c r="AI309" s="176">
        <v>185</v>
      </c>
      <c r="AJ309" s="176">
        <v>185</v>
      </c>
      <c r="AK309" s="176">
        <v>232</v>
      </c>
      <c r="AL309" s="176">
        <v>232</v>
      </c>
      <c r="AM309" s="176">
        <v>156</v>
      </c>
      <c r="AN309" s="176">
        <v>164</v>
      </c>
      <c r="AO309" s="176">
        <v>193</v>
      </c>
      <c r="AP309" s="176">
        <v>203</v>
      </c>
      <c r="AQ309" s="176">
        <v>160</v>
      </c>
      <c r="AR309" s="176">
        <v>164</v>
      </c>
      <c r="AS309" s="176">
        <v>218</v>
      </c>
      <c r="AT309" s="176">
        <v>218</v>
      </c>
      <c r="AU309" s="176">
        <v>151</v>
      </c>
      <c r="AV309" s="176">
        <v>153</v>
      </c>
      <c r="AW309" s="176">
        <v>323</v>
      </c>
      <c r="AX309" s="176">
        <v>325</v>
      </c>
      <c r="AY309" s="176">
        <v>141</v>
      </c>
      <c r="AZ309" s="176">
        <v>141</v>
      </c>
      <c r="BA309" s="176">
        <v>190</v>
      </c>
      <c r="BB309" s="176">
        <v>190</v>
      </c>
      <c r="BC309" s="176">
        <v>216</v>
      </c>
      <c r="BD309" s="176">
        <v>500</v>
      </c>
    </row>
    <row r="310" spans="1:56" x14ac:dyDescent="0.25">
      <c r="A310" s="3">
        <v>1</v>
      </c>
      <c r="B310" s="21" t="s">
        <v>273</v>
      </c>
      <c r="C310" s="65" t="s">
        <v>914</v>
      </c>
      <c r="D310" s="160" t="s">
        <v>915</v>
      </c>
      <c r="E310" s="20" t="s">
        <v>913</v>
      </c>
      <c r="F310" s="3">
        <v>0</v>
      </c>
      <c r="G310" s="21" t="s">
        <v>1005</v>
      </c>
      <c r="I310" s="165" t="s">
        <v>521</v>
      </c>
      <c r="J310" s="176" t="s">
        <v>227</v>
      </c>
      <c r="K310" s="176">
        <v>1310</v>
      </c>
      <c r="L310" s="217">
        <v>60.2</v>
      </c>
      <c r="M310" s="216" t="s">
        <v>917</v>
      </c>
      <c r="N310" s="171"/>
      <c r="O310" s="181">
        <v>130</v>
      </c>
      <c r="P310" s="181">
        <v>130</v>
      </c>
      <c r="Q310" s="181">
        <v>290</v>
      </c>
      <c r="R310" s="181">
        <v>290</v>
      </c>
      <c r="S310" s="181">
        <v>181</v>
      </c>
      <c r="T310" s="181">
        <v>189</v>
      </c>
      <c r="U310" s="176">
        <v>234</v>
      </c>
      <c r="V310" s="176">
        <v>244</v>
      </c>
      <c r="W310" s="176">
        <v>199</v>
      </c>
      <c r="X310" s="176">
        <v>211</v>
      </c>
      <c r="Y310" s="176">
        <v>108</v>
      </c>
      <c r="Z310" s="21">
        <v>0</v>
      </c>
      <c r="AA310" s="176">
        <v>243</v>
      </c>
      <c r="AB310" s="176">
        <v>243</v>
      </c>
      <c r="AC310" s="176">
        <v>284</v>
      </c>
      <c r="AD310" s="176">
        <v>284</v>
      </c>
      <c r="AE310" s="176">
        <v>135</v>
      </c>
      <c r="AF310" s="183">
        <v>139</v>
      </c>
      <c r="AG310" s="176">
        <v>338</v>
      </c>
      <c r="AH310" s="176">
        <v>346</v>
      </c>
      <c r="AI310" s="176">
        <v>185</v>
      </c>
      <c r="AJ310" s="176">
        <v>189</v>
      </c>
      <c r="AK310" s="176">
        <v>232</v>
      </c>
      <c r="AL310" s="176">
        <v>232</v>
      </c>
      <c r="AM310" s="176">
        <v>162</v>
      </c>
      <c r="AN310" s="176">
        <v>164</v>
      </c>
      <c r="AO310" s="176">
        <v>193</v>
      </c>
      <c r="AP310" s="176">
        <v>195</v>
      </c>
      <c r="AQ310" s="176">
        <v>160</v>
      </c>
      <c r="AR310" s="176">
        <v>164</v>
      </c>
      <c r="AS310" s="176">
        <v>218</v>
      </c>
      <c r="AT310" s="176">
        <v>226</v>
      </c>
      <c r="AU310" s="176">
        <v>153</v>
      </c>
      <c r="AV310" s="176">
        <v>153</v>
      </c>
      <c r="AW310" s="176">
        <v>323</v>
      </c>
      <c r="AX310" s="176">
        <v>325</v>
      </c>
      <c r="AY310" s="176">
        <v>141</v>
      </c>
      <c r="AZ310" s="176">
        <v>149</v>
      </c>
      <c r="BA310" s="176">
        <v>190</v>
      </c>
      <c r="BB310" s="176">
        <v>190</v>
      </c>
      <c r="BC310" s="176">
        <v>260</v>
      </c>
      <c r="BD310" s="176">
        <v>500</v>
      </c>
    </row>
    <row r="311" spans="1:56" x14ac:dyDescent="0.25">
      <c r="A311" s="3">
        <v>1</v>
      </c>
      <c r="B311" s="21" t="s">
        <v>273</v>
      </c>
      <c r="C311" s="65" t="s">
        <v>744</v>
      </c>
      <c r="D311" s="160" t="s">
        <v>745</v>
      </c>
      <c r="E311" s="20" t="s">
        <v>743</v>
      </c>
      <c r="F311" s="3">
        <v>1</v>
      </c>
      <c r="G311" s="21" t="s">
        <v>1005</v>
      </c>
      <c r="I311" s="165" t="s">
        <v>523</v>
      </c>
      <c r="J311" s="176" t="s">
        <v>207</v>
      </c>
      <c r="K311" s="176" t="s">
        <v>166</v>
      </c>
      <c r="L311" s="171">
        <v>95.6</v>
      </c>
      <c r="M311" s="216" t="s">
        <v>917</v>
      </c>
      <c r="N311" s="171"/>
      <c r="O311" s="181">
        <v>130</v>
      </c>
      <c r="P311" s="181">
        <v>130</v>
      </c>
      <c r="Q311" s="181">
        <v>290</v>
      </c>
      <c r="R311" s="181">
        <v>292</v>
      </c>
      <c r="S311" s="181">
        <v>189</v>
      </c>
      <c r="T311" s="181">
        <v>193</v>
      </c>
      <c r="U311" s="176">
        <v>224</v>
      </c>
      <c r="V311" s="176">
        <v>234</v>
      </c>
      <c r="W311" s="176">
        <v>199</v>
      </c>
      <c r="X311" s="176">
        <v>205</v>
      </c>
      <c r="Y311" s="176">
        <v>112</v>
      </c>
      <c r="Z311" s="176">
        <v>112</v>
      </c>
      <c r="AA311" s="176">
        <v>243</v>
      </c>
      <c r="AB311" s="176">
        <v>243</v>
      </c>
      <c r="AC311" s="176">
        <v>278</v>
      </c>
      <c r="AD311" s="176">
        <v>296</v>
      </c>
      <c r="AE311" s="176">
        <v>139</v>
      </c>
      <c r="AF311" s="183">
        <v>151</v>
      </c>
      <c r="AG311" s="176">
        <v>332</v>
      </c>
      <c r="AH311" s="176">
        <v>336</v>
      </c>
      <c r="AI311" s="176">
        <v>185</v>
      </c>
      <c r="AJ311" s="176">
        <v>189</v>
      </c>
      <c r="AK311" s="176">
        <v>226</v>
      </c>
      <c r="AL311" s="176">
        <v>232</v>
      </c>
      <c r="AM311" s="176">
        <v>162</v>
      </c>
      <c r="AN311" s="176">
        <v>168</v>
      </c>
      <c r="AO311" s="176">
        <v>197</v>
      </c>
      <c r="AP311" s="176">
        <v>205</v>
      </c>
      <c r="AQ311" s="176">
        <v>164</v>
      </c>
      <c r="AR311" s="176">
        <v>176</v>
      </c>
      <c r="AS311" s="176">
        <v>218</v>
      </c>
      <c r="AT311" s="176">
        <v>218</v>
      </c>
      <c r="AU311" s="176">
        <v>151</v>
      </c>
      <c r="AV311" s="176">
        <v>153</v>
      </c>
      <c r="AW311" s="176">
        <v>323</v>
      </c>
      <c r="AX311" s="176">
        <v>325</v>
      </c>
      <c r="AY311" s="176">
        <v>141</v>
      </c>
      <c r="AZ311" s="176">
        <v>141</v>
      </c>
      <c r="BA311" s="176">
        <v>188</v>
      </c>
      <c r="BB311" s="176">
        <v>190</v>
      </c>
      <c r="BC311" s="176">
        <v>228</v>
      </c>
      <c r="BD311" s="176">
        <v>238</v>
      </c>
    </row>
    <row r="312" spans="1:56" x14ac:dyDescent="0.25">
      <c r="A312" s="3">
        <v>1</v>
      </c>
      <c r="B312" s="21" t="s">
        <v>273</v>
      </c>
      <c r="C312" s="65" t="s">
        <v>741</v>
      </c>
      <c r="D312" s="160" t="s">
        <v>742</v>
      </c>
      <c r="E312" s="20" t="s">
        <v>740</v>
      </c>
      <c r="F312" s="3">
        <v>1</v>
      </c>
      <c r="G312" s="21" t="s">
        <v>1005</v>
      </c>
      <c r="I312" s="165" t="s">
        <v>521</v>
      </c>
      <c r="J312" s="176">
        <v>1052</v>
      </c>
      <c r="K312" s="176" t="s">
        <v>251</v>
      </c>
      <c r="L312" s="171">
        <v>68.5</v>
      </c>
      <c r="M312" s="216" t="s">
        <v>917</v>
      </c>
      <c r="N312" s="171"/>
      <c r="O312" s="181">
        <v>130</v>
      </c>
      <c r="P312" s="181">
        <v>132</v>
      </c>
      <c r="Q312" s="181">
        <v>292</v>
      </c>
      <c r="R312" s="181">
        <v>292</v>
      </c>
      <c r="S312" s="181">
        <v>189</v>
      </c>
      <c r="T312" s="181">
        <v>189</v>
      </c>
      <c r="U312" s="176">
        <v>216</v>
      </c>
      <c r="V312" s="176">
        <v>244</v>
      </c>
      <c r="W312" s="176">
        <v>211</v>
      </c>
      <c r="X312" s="176">
        <v>211</v>
      </c>
      <c r="Y312" s="176">
        <v>108</v>
      </c>
      <c r="Z312" s="176">
        <v>152</v>
      </c>
      <c r="AA312" s="176">
        <v>243</v>
      </c>
      <c r="AB312" s="176">
        <v>243</v>
      </c>
      <c r="AC312" s="176">
        <v>278</v>
      </c>
      <c r="AD312" s="176">
        <v>302</v>
      </c>
      <c r="AE312" s="176">
        <v>139</v>
      </c>
      <c r="AF312" s="183">
        <v>151</v>
      </c>
      <c r="AG312" s="176">
        <v>344</v>
      </c>
      <c r="AH312" s="176">
        <v>346</v>
      </c>
      <c r="AI312" s="176">
        <v>189</v>
      </c>
      <c r="AJ312" s="176">
        <v>189</v>
      </c>
      <c r="AK312" s="176">
        <v>228</v>
      </c>
      <c r="AL312" s="176">
        <v>232</v>
      </c>
      <c r="AM312" s="176">
        <v>164</v>
      </c>
      <c r="AN312" s="176">
        <v>166</v>
      </c>
      <c r="AO312" s="176">
        <v>201</v>
      </c>
      <c r="AP312" s="176">
        <v>203</v>
      </c>
      <c r="AQ312" s="176">
        <v>164</v>
      </c>
      <c r="AR312" s="176">
        <v>176</v>
      </c>
      <c r="AS312" s="176">
        <v>218</v>
      </c>
      <c r="AT312" s="176">
        <v>218</v>
      </c>
      <c r="AU312" s="176">
        <v>149</v>
      </c>
      <c r="AV312" s="176">
        <v>153</v>
      </c>
      <c r="AW312" s="176">
        <v>323</v>
      </c>
      <c r="AX312" s="176">
        <v>325</v>
      </c>
      <c r="AY312" s="176">
        <v>141</v>
      </c>
      <c r="AZ312" s="176">
        <v>141</v>
      </c>
      <c r="BA312" s="176">
        <v>189</v>
      </c>
      <c r="BB312" s="176">
        <v>190</v>
      </c>
      <c r="BC312" s="176">
        <v>212</v>
      </c>
      <c r="BD312" s="176">
        <v>220</v>
      </c>
    </row>
    <row r="313" spans="1:56" x14ac:dyDescent="0.25">
      <c r="A313" s="3">
        <v>1</v>
      </c>
      <c r="B313" s="21" t="s">
        <v>273</v>
      </c>
      <c r="C313" s="65" t="s">
        <v>738</v>
      </c>
      <c r="D313" s="160" t="s">
        <v>739</v>
      </c>
      <c r="E313" s="20" t="s">
        <v>737</v>
      </c>
      <c r="F313" s="3">
        <v>1</v>
      </c>
      <c r="G313" s="21" t="s">
        <v>1005</v>
      </c>
      <c r="I313" s="165" t="s">
        <v>521</v>
      </c>
      <c r="J313" s="176">
        <v>1052</v>
      </c>
      <c r="K313" s="176" t="s">
        <v>251</v>
      </c>
      <c r="L313" s="171">
        <v>124</v>
      </c>
      <c r="M313" s="216" t="s">
        <v>917</v>
      </c>
      <c r="N313" s="171"/>
      <c r="O313" s="181">
        <v>132</v>
      </c>
      <c r="P313" s="181">
        <v>148</v>
      </c>
      <c r="Q313" s="181">
        <v>290</v>
      </c>
      <c r="R313" s="181">
        <v>292</v>
      </c>
      <c r="S313" s="181">
        <v>189</v>
      </c>
      <c r="T313" s="181">
        <v>189</v>
      </c>
      <c r="U313" s="176">
        <v>244</v>
      </c>
      <c r="V313" s="176">
        <v>246</v>
      </c>
      <c r="W313" s="176">
        <v>211</v>
      </c>
      <c r="X313" s="176">
        <v>211</v>
      </c>
      <c r="Y313" s="176">
        <v>120</v>
      </c>
      <c r="Z313" s="176">
        <v>152</v>
      </c>
      <c r="AA313" s="176">
        <v>243</v>
      </c>
      <c r="AB313" s="176">
        <v>243</v>
      </c>
      <c r="AC313" s="176">
        <v>278</v>
      </c>
      <c r="AD313" s="176">
        <v>296</v>
      </c>
      <c r="AE313" s="176">
        <v>131</v>
      </c>
      <c r="AF313" s="183">
        <v>151</v>
      </c>
      <c r="AG313" s="176">
        <v>332</v>
      </c>
      <c r="AH313" s="176">
        <v>334</v>
      </c>
      <c r="AI313" s="176">
        <v>185</v>
      </c>
      <c r="AJ313" s="176">
        <v>189</v>
      </c>
      <c r="AK313" s="176">
        <v>232</v>
      </c>
      <c r="AL313" s="176">
        <v>232</v>
      </c>
      <c r="AM313" s="176">
        <v>164</v>
      </c>
      <c r="AN313" s="176">
        <v>166</v>
      </c>
      <c r="AO313" s="176">
        <v>201</v>
      </c>
      <c r="AP313" s="176">
        <v>201</v>
      </c>
      <c r="AQ313" s="176">
        <v>156</v>
      </c>
      <c r="AR313" s="176">
        <v>176</v>
      </c>
      <c r="AS313" s="176">
        <v>218</v>
      </c>
      <c r="AT313" s="176">
        <v>226</v>
      </c>
      <c r="AU313" s="176">
        <v>149</v>
      </c>
      <c r="AV313" s="176">
        <v>153</v>
      </c>
      <c r="AW313" s="176">
        <v>323</v>
      </c>
      <c r="AX313" s="176">
        <v>323</v>
      </c>
      <c r="AY313" s="176">
        <v>141</v>
      </c>
      <c r="AZ313" s="176">
        <v>141</v>
      </c>
      <c r="BA313" s="176">
        <v>188</v>
      </c>
      <c r="BB313" s="176">
        <v>190</v>
      </c>
      <c r="BC313" s="176">
        <v>212</v>
      </c>
      <c r="BD313" s="176">
        <v>220</v>
      </c>
    </row>
    <row r="314" spans="1:56" x14ac:dyDescent="0.25">
      <c r="A314" s="3">
        <v>1</v>
      </c>
      <c r="B314" s="21" t="s">
        <v>273</v>
      </c>
      <c r="C314" s="65"/>
      <c r="D314" s="160" t="s">
        <v>756</v>
      </c>
      <c r="E314" s="20" t="s">
        <v>755</v>
      </c>
      <c r="F314" s="3">
        <v>1</v>
      </c>
      <c r="G314" s="21" t="s">
        <v>1005</v>
      </c>
      <c r="I314" s="165" t="s">
        <v>523</v>
      </c>
      <c r="J314" s="176">
        <v>1025</v>
      </c>
      <c r="K314" s="176" t="s">
        <v>239</v>
      </c>
      <c r="L314" s="171">
        <v>373.2</v>
      </c>
      <c r="M314" s="216" t="s">
        <v>917</v>
      </c>
      <c r="N314" s="171"/>
      <c r="O314" s="181">
        <v>130</v>
      </c>
      <c r="P314" s="181">
        <v>130</v>
      </c>
      <c r="Q314" s="181">
        <v>292</v>
      </c>
      <c r="R314" s="181">
        <v>292</v>
      </c>
      <c r="S314" s="181">
        <v>193</v>
      </c>
      <c r="T314" s="181">
        <v>197</v>
      </c>
      <c r="U314" s="176">
        <v>220</v>
      </c>
      <c r="V314" s="176">
        <v>246</v>
      </c>
      <c r="W314" s="176">
        <v>199</v>
      </c>
      <c r="X314" s="176">
        <v>211</v>
      </c>
      <c r="Y314" s="176">
        <v>108</v>
      </c>
      <c r="Z314" s="176">
        <v>108</v>
      </c>
      <c r="AA314" s="176">
        <v>243</v>
      </c>
      <c r="AB314" s="176">
        <v>243</v>
      </c>
      <c r="AC314" s="176">
        <v>296</v>
      </c>
      <c r="AD314" s="176">
        <v>296</v>
      </c>
      <c r="AE314" s="176">
        <v>139</v>
      </c>
      <c r="AF314" s="183">
        <v>147</v>
      </c>
      <c r="AG314" s="176">
        <v>342</v>
      </c>
      <c r="AH314" s="176">
        <v>344</v>
      </c>
      <c r="AI314" s="176">
        <v>185</v>
      </c>
      <c r="AJ314" s="176">
        <v>189</v>
      </c>
      <c r="AK314" s="176">
        <v>226</v>
      </c>
      <c r="AL314" s="176">
        <v>226</v>
      </c>
      <c r="AM314" s="176">
        <v>162</v>
      </c>
      <c r="AN314" s="176">
        <v>162</v>
      </c>
      <c r="AO314" s="176">
        <v>189</v>
      </c>
      <c r="AP314" s="176">
        <v>193</v>
      </c>
      <c r="AQ314" s="176">
        <v>164</v>
      </c>
      <c r="AR314" s="176">
        <v>172</v>
      </c>
      <c r="AS314" s="176">
        <v>218</v>
      </c>
      <c r="AT314" s="176">
        <v>218</v>
      </c>
      <c r="AU314" s="176">
        <v>153</v>
      </c>
      <c r="AV314" s="176">
        <v>153</v>
      </c>
      <c r="AW314" s="176">
        <v>323</v>
      </c>
      <c r="AX314" s="176">
        <v>327</v>
      </c>
      <c r="AY314" s="176">
        <v>141</v>
      </c>
      <c r="AZ314" s="176">
        <v>149</v>
      </c>
      <c r="BA314" s="176">
        <v>186</v>
      </c>
      <c r="BB314" s="176">
        <v>190</v>
      </c>
      <c r="BC314" s="176">
        <v>238</v>
      </c>
      <c r="BD314" s="176">
        <v>255</v>
      </c>
    </row>
    <row r="315" spans="1:56" x14ac:dyDescent="0.25">
      <c r="A315" s="3">
        <v>1</v>
      </c>
      <c r="B315" s="21" t="s">
        <v>273</v>
      </c>
      <c r="C315" s="183" t="s">
        <v>1006</v>
      </c>
      <c r="D315" s="160" t="s">
        <v>754</v>
      </c>
      <c r="E315" s="20" t="s">
        <v>753</v>
      </c>
      <c r="F315" s="3">
        <v>0</v>
      </c>
      <c r="G315" s="21" t="s">
        <v>1005</v>
      </c>
      <c r="I315" s="165" t="s">
        <v>523</v>
      </c>
      <c r="J315" s="176">
        <v>1025</v>
      </c>
      <c r="K315" s="176" t="s">
        <v>239</v>
      </c>
      <c r="L315" s="171">
        <v>72.8</v>
      </c>
      <c r="M315" s="216" t="s">
        <v>917</v>
      </c>
      <c r="N315" s="171"/>
      <c r="O315" s="181">
        <v>130</v>
      </c>
      <c r="P315" s="181">
        <v>138</v>
      </c>
      <c r="Q315" s="181">
        <v>290</v>
      </c>
      <c r="R315" s="181">
        <v>292</v>
      </c>
      <c r="S315" s="181">
        <v>197</v>
      </c>
      <c r="T315" s="181">
        <v>197</v>
      </c>
      <c r="U315" s="176">
        <v>220</v>
      </c>
      <c r="V315" s="176">
        <v>264</v>
      </c>
      <c r="W315" s="176">
        <v>199</v>
      </c>
      <c r="X315" s="176">
        <v>211</v>
      </c>
      <c r="Y315" s="176">
        <v>116</v>
      </c>
      <c r="Z315" s="21">
        <v>0</v>
      </c>
      <c r="AA315" s="176">
        <v>243</v>
      </c>
      <c r="AB315" s="176">
        <v>243</v>
      </c>
      <c r="AC315" s="176">
        <v>296</v>
      </c>
      <c r="AD315" s="176">
        <v>296</v>
      </c>
      <c r="AE315" s="176">
        <v>139</v>
      </c>
      <c r="AF315" s="183">
        <v>143</v>
      </c>
      <c r="AG315" s="176">
        <v>342</v>
      </c>
      <c r="AH315" s="176">
        <v>344</v>
      </c>
      <c r="AI315" s="176">
        <v>185</v>
      </c>
      <c r="AJ315" s="176">
        <v>193</v>
      </c>
      <c r="AK315" s="176">
        <v>226</v>
      </c>
      <c r="AL315" s="176">
        <v>226</v>
      </c>
      <c r="AM315" s="176">
        <v>162</v>
      </c>
      <c r="AN315" s="176">
        <v>162</v>
      </c>
      <c r="AO315" s="176">
        <v>193</v>
      </c>
      <c r="AP315" s="176">
        <v>201</v>
      </c>
      <c r="AQ315" s="176">
        <v>164</v>
      </c>
      <c r="AR315" s="176">
        <v>168</v>
      </c>
      <c r="AS315" s="176">
        <v>218</v>
      </c>
      <c r="AT315" s="176">
        <v>226</v>
      </c>
      <c r="AU315" s="176">
        <v>147</v>
      </c>
      <c r="AV315" s="176">
        <v>153</v>
      </c>
      <c r="AW315" s="176">
        <v>323</v>
      </c>
      <c r="AX315" s="176">
        <v>327</v>
      </c>
      <c r="AY315" s="176">
        <v>141</v>
      </c>
      <c r="AZ315" s="176">
        <v>149</v>
      </c>
      <c r="BA315" s="176">
        <v>190</v>
      </c>
      <c r="BB315" s="176">
        <v>190</v>
      </c>
      <c r="BC315" s="176">
        <v>238</v>
      </c>
      <c r="BD315" s="176">
        <v>517</v>
      </c>
    </row>
    <row r="316" spans="1:56" x14ac:dyDescent="0.25">
      <c r="A316" s="3">
        <v>2</v>
      </c>
      <c r="B316" s="21" t="s">
        <v>273</v>
      </c>
      <c r="C316" s="20"/>
      <c r="D316" s="204" t="s">
        <v>1131</v>
      </c>
      <c r="E316" s="20" t="s">
        <v>1132</v>
      </c>
      <c r="F316" s="181">
        <v>0</v>
      </c>
      <c r="G316" s="20" t="s">
        <v>1203</v>
      </c>
      <c r="I316" s="165" t="s">
        <v>521</v>
      </c>
      <c r="J316" s="176">
        <v>1052</v>
      </c>
      <c r="K316" s="176" t="s">
        <v>251</v>
      </c>
      <c r="L316" s="222">
        <v>65.56</v>
      </c>
      <c r="M316" s="216" t="s">
        <v>917</v>
      </c>
      <c r="O316" s="176">
        <v>130</v>
      </c>
      <c r="P316" s="176">
        <v>132</v>
      </c>
      <c r="Q316" s="176">
        <v>290</v>
      </c>
      <c r="R316" s="176">
        <v>292</v>
      </c>
      <c r="S316" s="176">
        <v>189</v>
      </c>
      <c r="T316" s="176">
        <v>201</v>
      </c>
      <c r="U316" s="176">
        <v>216</v>
      </c>
      <c r="V316" s="176">
        <v>244</v>
      </c>
      <c r="W316" s="176">
        <v>211</v>
      </c>
      <c r="X316" s="176">
        <v>211</v>
      </c>
      <c r="Y316" s="176">
        <v>108</v>
      </c>
      <c r="Z316" s="176">
        <v>0</v>
      </c>
      <c r="AA316" s="176">
        <v>243</v>
      </c>
      <c r="AB316" s="176">
        <v>243</v>
      </c>
      <c r="AC316" s="176">
        <v>290</v>
      </c>
      <c r="AD316" s="176">
        <v>296</v>
      </c>
      <c r="AE316" s="176">
        <v>139</v>
      </c>
      <c r="AF316" s="176">
        <v>151</v>
      </c>
      <c r="AG316" s="176">
        <v>334</v>
      </c>
      <c r="AH316" s="176">
        <v>346</v>
      </c>
      <c r="AI316" s="176">
        <v>189</v>
      </c>
      <c r="AJ316" s="176">
        <v>189</v>
      </c>
      <c r="AK316" s="176">
        <v>228</v>
      </c>
      <c r="AL316" s="176">
        <v>232</v>
      </c>
      <c r="AM316" s="176">
        <v>164</v>
      </c>
      <c r="AN316" s="176">
        <v>166</v>
      </c>
      <c r="AO316" s="176">
        <v>189</v>
      </c>
      <c r="AP316" s="176">
        <v>203</v>
      </c>
      <c r="AQ316" s="176">
        <v>164</v>
      </c>
      <c r="AR316" s="176">
        <v>176</v>
      </c>
      <c r="AS316" s="176">
        <v>218</v>
      </c>
      <c r="AT316" s="176">
        <v>218</v>
      </c>
      <c r="AU316" s="176">
        <v>149</v>
      </c>
      <c r="AV316" s="176">
        <v>149</v>
      </c>
      <c r="AW316" s="176">
        <v>323</v>
      </c>
      <c r="AX316" s="176">
        <v>325</v>
      </c>
      <c r="AY316" s="176">
        <v>141</v>
      </c>
      <c r="AZ316" s="176">
        <v>141</v>
      </c>
      <c r="BA316" s="176">
        <v>188</v>
      </c>
      <c r="BB316" s="176">
        <v>190</v>
      </c>
      <c r="BC316" s="176">
        <v>212</v>
      </c>
      <c r="BD316" s="176">
        <v>224</v>
      </c>
    </row>
    <row r="317" spans="1:56" x14ac:dyDescent="0.25">
      <c r="A317" s="3">
        <v>2</v>
      </c>
      <c r="B317" s="21" t="s">
        <v>273</v>
      </c>
      <c r="C317" s="20"/>
      <c r="D317" s="204" t="s">
        <v>1133</v>
      </c>
      <c r="E317" s="20" t="s">
        <v>1134</v>
      </c>
      <c r="F317" s="181">
        <v>0</v>
      </c>
      <c r="G317" s="20" t="s">
        <v>1203</v>
      </c>
      <c r="I317" s="165" t="s">
        <v>521</v>
      </c>
      <c r="J317" s="176">
        <v>1056</v>
      </c>
      <c r="K317" s="176">
        <v>1654</v>
      </c>
      <c r="L317" s="222">
        <v>561.41</v>
      </c>
      <c r="M317" s="216" t="s">
        <v>917</v>
      </c>
      <c r="O317" s="176">
        <v>132</v>
      </c>
      <c r="P317" s="176">
        <v>132</v>
      </c>
      <c r="Q317" s="176">
        <v>290</v>
      </c>
      <c r="R317" s="176">
        <v>290</v>
      </c>
      <c r="S317" s="176">
        <v>189</v>
      </c>
      <c r="T317" s="176">
        <v>189</v>
      </c>
      <c r="U317" s="176">
        <v>216</v>
      </c>
      <c r="V317" s="176">
        <v>246</v>
      </c>
      <c r="W317" s="176">
        <v>199</v>
      </c>
      <c r="X317" s="176">
        <v>223</v>
      </c>
      <c r="Y317" s="176">
        <v>100</v>
      </c>
      <c r="Z317" s="176">
        <v>0</v>
      </c>
      <c r="AA317" s="176">
        <v>243</v>
      </c>
      <c r="AB317" s="176">
        <v>243</v>
      </c>
      <c r="AC317" s="176">
        <v>266</v>
      </c>
      <c r="AD317" s="176">
        <v>302</v>
      </c>
      <c r="AE317" s="176">
        <v>143</v>
      </c>
      <c r="AF317" s="176">
        <v>159</v>
      </c>
      <c r="AG317" s="176">
        <v>340</v>
      </c>
      <c r="AH317" s="176">
        <v>346</v>
      </c>
      <c r="AI317" s="176">
        <v>185</v>
      </c>
      <c r="AJ317" s="176">
        <v>185</v>
      </c>
      <c r="AK317" s="176">
        <v>232</v>
      </c>
      <c r="AL317" s="176">
        <v>232</v>
      </c>
      <c r="AM317" s="176">
        <v>164</v>
      </c>
      <c r="AN317" s="176">
        <v>164</v>
      </c>
      <c r="AO317" s="176">
        <v>189</v>
      </c>
      <c r="AP317" s="176">
        <v>203</v>
      </c>
      <c r="AQ317" s="176">
        <v>168</v>
      </c>
      <c r="AR317" s="176">
        <v>184</v>
      </c>
      <c r="AS317" s="176">
        <v>218</v>
      </c>
      <c r="AT317" s="176">
        <v>230</v>
      </c>
      <c r="AU317" s="176">
        <v>153</v>
      </c>
      <c r="AV317" s="176">
        <v>155</v>
      </c>
      <c r="AW317" s="176">
        <v>321</v>
      </c>
      <c r="AX317" s="176">
        <v>323</v>
      </c>
      <c r="AY317" s="176">
        <v>141</v>
      </c>
      <c r="AZ317" s="176">
        <v>141</v>
      </c>
      <c r="BA317" s="176">
        <v>186</v>
      </c>
      <c r="BB317" s="176">
        <v>190</v>
      </c>
      <c r="BC317" s="176">
        <v>207</v>
      </c>
      <c r="BD317" s="176">
        <v>500</v>
      </c>
    </row>
    <row r="318" spans="1:56" x14ac:dyDescent="0.25">
      <c r="A318" s="3">
        <v>2</v>
      </c>
      <c r="B318" s="21" t="s">
        <v>273</v>
      </c>
      <c r="C318" s="20"/>
      <c r="D318" s="204" t="s">
        <v>1135</v>
      </c>
      <c r="E318" s="20" t="s">
        <v>1136</v>
      </c>
      <c r="F318" s="181">
        <v>0</v>
      </c>
      <c r="G318" s="20" t="s">
        <v>1203</v>
      </c>
      <c r="I318" s="165" t="s">
        <v>523</v>
      </c>
      <c r="J318" s="176">
        <v>892</v>
      </c>
      <c r="K318" s="176">
        <v>1333</v>
      </c>
      <c r="L318" s="222">
        <v>57.68</v>
      </c>
      <c r="M318" s="216" t="s">
        <v>917</v>
      </c>
      <c r="O318" s="176">
        <v>132</v>
      </c>
      <c r="P318" s="176">
        <v>132</v>
      </c>
      <c r="Q318" s="176">
        <v>290</v>
      </c>
      <c r="R318" s="176">
        <v>292</v>
      </c>
      <c r="S318" s="176">
        <v>189</v>
      </c>
      <c r="T318" s="176">
        <v>189</v>
      </c>
      <c r="U318" s="176">
        <v>224</v>
      </c>
      <c r="V318" s="176">
        <v>228</v>
      </c>
      <c r="W318" s="176">
        <v>199</v>
      </c>
      <c r="X318" s="176">
        <v>211</v>
      </c>
      <c r="Y318" s="176">
        <v>108</v>
      </c>
      <c r="Z318" s="176">
        <v>0</v>
      </c>
      <c r="AA318" s="176">
        <v>245</v>
      </c>
      <c r="AB318" s="176">
        <v>245</v>
      </c>
      <c r="AC318" s="176">
        <v>296</v>
      </c>
      <c r="AD318" s="176">
        <v>302</v>
      </c>
      <c r="AE318" s="176">
        <v>135</v>
      </c>
      <c r="AF318" s="176">
        <v>151</v>
      </c>
      <c r="AG318" s="176">
        <v>338</v>
      </c>
      <c r="AH318" s="176">
        <v>340</v>
      </c>
      <c r="AI318" s="176">
        <v>185</v>
      </c>
      <c r="AJ318" s="176">
        <v>197</v>
      </c>
      <c r="AK318" s="176">
        <v>232</v>
      </c>
      <c r="AL318" s="176">
        <v>232</v>
      </c>
      <c r="AM318" s="176">
        <v>162</v>
      </c>
      <c r="AN318" s="176">
        <v>162</v>
      </c>
      <c r="AO318" s="176">
        <v>195</v>
      </c>
      <c r="AP318" s="176">
        <v>195</v>
      </c>
      <c r="AQ318" s="176">
        <v>160</v>
      </c>
      <c r="AR318" s="176">
        <v>176</v>
      </c>
      <c r="AS318" s="176">
        <v>218</v>
      </c>
      <c r="AT318" s="176">
        <v>218</v>
      </c>
      <c r="AU318" s="176">
        <v>153</v>
      </c>
      <c r="AV318" s="176">
        <v>161</v>
      </c>
      <c r="AW318" s="176">
        <v>323</v>
      </c>
      <c r="AX318" s="176">
        <v>323</v>
      </c>
      <c r="AY318" s="176">
        <v>141</v>
      </c>
      <c r="AZ318" s="176">
        <v>141</v>
      </c>
      <c r="BA318" s="176">
        <v>190</v>
      </c>
      <c r="BB318" s="176">
        <v>190</v>
      </c>
      <c r="BC318" s="176">
        <v>214</v>
      </c>
      <c r="BD318" s="176">
        <v>278</v>
      </c>
    </row>
    <row r="319" spans="1:56" x14ac:dyDescent="0.25">
      <c r="A319" s="3">
        <v>2</v>
      </c>
      <c r="B319" s="21" t="s">
        <v>273</v>
      </c>
      <c r="C319" s="20"/>
      <c r="D319" s="204" t="s">
        <v>1137</v>
      </c>
      <c r="E319" s="20" t="s">
        <v>1138</v>
      </c>
      <c r="F319" s="181">
        <v>0</v>
      </c>
      <c r="G319" s="20" t="s">
        <v>1203</v>
      </c>
      <c r="I319" s="165" t="s">
        <v>523</v>
      </c>
      <c r="J319" s="176">
        <v>1025</v>
      </c>
      <c r="K319" s="176" t="s">
        <v>239</v>
      </c>
      <c r="L319" s="222">
        <v>675.58</v>
      </c>
      <c r="M319" s="216" t="s">
        <v>917</v>
      </c>
      <c r="O319" s="176">
        <v>130</v>
      </c>
      <c r="P319" s="176">
        <v>130</v>
      </c>
      <c r="Q319" s="176">
        <v>290</v>
      </c>
      <c r="R319" s="176">
        <v>292</v>
      </c>
      <c r="S319" s="176">
        <v>193</v>
      </c>
      <c r="T319" s="176">
        <v>197</v>
      </c>
      <c r="U319" s="176">
        <v>220</v>
      </c>
      <c r="V319" s="176">
        <v>264</v>
      </c>
      <c r="W319" s="176">
        <v>199</v>
      </c>
      <c r="X319" s="176">
        <v>199</v>
      </c>
      <c r="Y319" s="176">
        <v>108</v>
      </c>
      <c r="Z319" s="176">
        <v>0</v>
      </c>
      <c r="AA319" s="176">
        <v>243</v>
      </c>
      <c r="AB319" s="176">
        <v>243</v>
      </c>
      <c r="AC319" s="176">
        <v>264</v>
      </c>
      <c r="AD319" s="176">
        <v>296</v>
      </c>
      <c r="AE319" s="176">
        <v>135</v>
      </c>
      <c r="AF319" s="176">
        <v>143</v>
      </c>
      <c r="AG319" s="176">
        <v>342</v>
      </c>
      <c r="AH319" s="176">
        <v>344</v>
      </c>
      <c r="AI319" s="176">
        <v>189</v>
      </c>
      <c r="AJ319" s="176">
        <v>193</v>
      </c>
      <c r="AK319" s="176">
        <v>226</v>
      </c>
      <c r="AL319" s="176">
        <v>232</v>
      </c>
      <c r="AM319" s="176">
        <v>162</v>
      </c>
      <c r="AN319" s="176">
        <v>162</v>
      </c>
      <c r="AO319" s="176">
        <v>193</v>
      </c>
      <c r="AP319" s="176">
        <v>201</v>
      </c>
      <c r="AQ319" s="176">
        <v>160</v>
      </c>
      <c r="AR319" s="176">
        <v>168</v>
      </c>
      <c r="AS319" s="176">
        <v>218</v>
      </c>
      <c r="AT319" s="176">
        <v>218</v>
      </c>
      <c r="AU319" s="176">
        <v>153</v>
      </c>
      <c r="AV319" s="176">
        <v>153</v>
      </c>
      <c r="AW319" s="176">
        <v>323</v>
      </c>
      <c r="AX319" s="176">
        <v>323</v>
      </c>
      <c r="AY319" s="176">
        <v>141</v>
      </c>
      <c r="AZ319" s="176">
        <v>141</v>
      </c>
      <c r="BA319" s="176">
        <v>186</v>
      </c>
      <c r="BB319" s="176">
        <v>190</v>
      </c>
      <c r="BC319" s="176">
        <v>224</v>
      </c>
      <c r="BD319" s="176">
        <v>517</v>
      </c>
    </row>
    <row r="320" spans="1:56" x14ac:dyDescent="0.25">
      <c r="A320" s="3">
        <v>2</v>
      </c>
      <c r="B320" s="21" t="s">
        <v>273</v>
      </c>
      <c r="C320" s="20"/>
      <c r="D320" s="204" t="s">
        <v>1139</v>
      </c>
      <c r="E320" s="20" t="s">
        <v>1140</v>
      </c>
      <c r="F320" s="181">
        <v>1</v>
      </c>
      <c r="G320" s="20" t="s">
        <v>1203</v>
      </c>
      <c r="I320" s="165" t="s">
        <v>521</v>
      </c>
      <c r="J320" s="176">
        <v>1052</v>
      </c>
      <c r="K320" s="176" t="s">
        <v>201</v>
      </c>
      <c r="L320" s="222">
        <v>175.17</v>
      </c>
      <c r="M320" s="216" t="s">
        <v>917</v>
      </c>
      <c r="O320" s="176">
        <v>130</v>
      </c>
      <c r="P320" s="176">
        <v>132</v>
      </c>
      <c r="Q320" s="176">
        <v>292</v>
      </c>
      <c r="R320" s="176">
        <v>292</v>
      </c>
      <c r="S320" s="176">
        <v>181</v>
      </c>
      <c r="T320" s="176">
        <v>189</v>
      </c>
      <c r="U320" s="176">
        <v>246</v>
      </c>
      <c r="V320" s="176">
        <v>254</v>
      </c>
      <c r="W320" s="176">
        <v>211</v>
      </c>
      <c r="X320" s="176">
        <v>223</v>
      </c>
      <c r="Y320" s="176">
        <v>132</v>
      </c>
      <c r="Z320" s="176">
        <v>152</v>
      </c>
      <c r="AA320" s="176">
        <v>243</v>
      </c>
      <c r="AB320" s="176">
        <v>245</v>
      </c>
      <c r="AC320" s="176">
        <v>296</v>
      </c>
      <c r="AD320" s="176">
        <v>296</v>
      </c>
      <c r="AE320" s="176">
        <v>115</v>
      </c>
      <c r="AF320" s="176">
        <v>139</v>
      </c>
      <c r="AG320" s="176">
        <v>332</v>
      </c>
      <c r="AH320" s="176">
        <v>338</v>
      </c>
      <c r="AI320" s="176">
        <v>185</v>
      </c>
      <c r="AJ320" s="176">
        <v>189</v>
      </c>
      <c r="AK320" s="176">
        <v>226</v>
      </c>
      <c r="AL320" s="176">
        <v>232</v>
      </c>
      <c r="AM320" s="176">
        <v>160</v>
      </c>
      <c r="AN320" s="176">
        <v>166</v>
      </c>
      <c r="AO320" s="176">
        <v>197</v>
      </c>
      <c r="AP320" s="176">
        <v>201</v>
      </c>
      <c r="AQ320" s="176">
        <v>140</v>
      </c>
      <c r="AR320" s="176">
        <v>164</v>
      </c>
      <c r="AS320" s="176">
        <v>218</v>
      </c>
      <c r="AT320" s="176">
        <v>226</v>
      </c>
      <c r="AU320" s="176">
        <v>151</v>
      </c>
      <c r="AV320" s="176">
        <v>151</v>
      </c>
      <c r="AW320" s="176">
        <v>323</v>
      </c>
      <c r="AX320" s="176">
        <v>325</v>
      </c>
      <c r="AY320" s="176">
        <v>139</v>
      </c>
      <c r="AZ320" s="176">
        <v>141</v>
      </c>
      <c r="BA320" s="176">
        <v>190</v>
      </c>
      <c r="BB320" s="176">
        <v>190</v>
      </c>
      <c r="BC320" s="176">
        <v>219</v>
      </c>
      <c r="BD320" s="176">
        <v>238</v>
      </c>
    </row>
    <row r="321" spans="1:56" x14ac:dyDescent="0.25">
      <c r="A321" s="3">
        <v>2</v>
      </c>
      <c r="B321" s="21" t="s">
        <v>273</v>
      </c>
      <c r="C321" s="20"/>
      <c r="D321" s="204" t="s">
        <v>1141</v>
      </c>
      <c r="E321" s="20" t="s">
        <v>1142</v>
      </c>
      <c r="F321" s="181">
        <v>0</v>
      </c>
      <c r="G321" s="20" t="s">
        <v>1203</v>
      </c>
      <c r="I321" s="165" t="s">
        <v>523</v>
      </c>
      <c r="J321" s="176" t="s">
        <v>207</v>
      </c>
      <c r="K321" s="176" t="s">
        <v>166</v>
      </c>
      <c r="L321" s="222">
        <v>24.59</v>
      </c>
      <c r="M321" s="216" t="s">
        <v>917</v>
      </c>
      <c r="O321" s="176">
        <v>130</v>
      </c>
      <c r="P321" s="176">
        <v>144</v>
      </c>
      <c r="Q321" s="176">
        <v>288</v>
      </c>
      <c r="R321" s="176">
        <v>290</v>
      </c>
      <c r="S321" s="176">
        <v>189</v>
      </c>
      <c r="T321" s="176">
        <v>193</v>
      </c>
      <c r="U321" s="176">
        <v>224</v>
      </c>
      <c r="V321" s="176">
        <v>254</v>
      </c>
      <c r="W321" s="176">
        <v>199</v>
      </c>
      <c r="X321" s="176">
        <v>199</v>
      </c>
      <c r="Y321" s="176">
        <v>112</v>
      </c>
      <c r="Z321" s="176">
        <v>0</v>
      </c>
      <c r="AA321" s="176">
        <v>243</v>
      </c>
      <c r="AB321" s="176">
        <v>245</v>
      </c>
      <c r="AC321" s="176">
        <v>278</v>
      </c>
      <c r="AD321" s="176">
        <v>296</v>
      </c>
      <c r="AE321" s="176">
        <v>131</v>
      </c>
      <c r="AF321" s="176">
        <v>151</v>
      </c>
      <c r="AG321" s="176">
        <v>336</v>
      </c>
      <c r="AH321" s="176">
        <v>346</v>
      </c>
      <c r="AI321" s="176">
        <v>185</v>
      </c>
      <c r="AJ321" s="176">
        <v>185</v>
      </c>
      <c r="AK321" s="176">
        <v>226</v>
      </c>
      <c r="AL321" s="176">
        <v>226</v>
      </c>
      <c r="AM321" s="176">
        <v>156</v>
      </c>
      <c r="AN321" s="176">
        <v>168</v>
      </c>
      <c r="AO321" s="176">
        <v>197</v>
      </c>
      <c r="AP321" s="176">
        <v>199</v>
      </c>
      <c r="AQ321" s="176">
        <v>156</v>
      </c>
      <c r="AR321" s="176">
        <v>176</v>
      </c>
      <c r="AS321" s="176">
        <v>218</v>
      </c>
      <c r="AT321" s="176">
        <v>218</v>
      </c>
      <c r="AU321" s="176">
        <v>151</v>
      </c>
      <c r="AV321" s="176">
        <v>153</v>
      </c>
      <c r="AW321" s="176">
        <v>323</v>
      </c>
      <c r="AX321" s="176">
        <v>325</v>
      </c>
      <c r="AY321" s="176">
        <v>141</v>
      </c>
      <c r="AZ321" s="176">
        <v>149</v>
      </c>
      <c r="BA321" s="176">
        <v>188</v>
      </c>
      <c r="BB321" s="176">
        <v>190</v>
      </c>
      <c r="BC321" s="176">
        <v>229</v>
      </c>
      <c r="BD321" s="176">
        <v>238</v>
      </c>
    </row>
    <row r="322" spans="1:56" x14ac:dyDescent="0.25">
      <c r="A322" s="3">
        <v>2</v>
      </c>
      <c r="B322" s="21" t="s">
        <v>273</v>
      </c>
      <c r="C322" s="20"/>
      <c r="D322" s="204" t="s">
        <v>1143</v>
      </c>
      <c r="E322" s="20" t="s">
        <v>1144</v>
      </c>
      <c r="F322" s="181">
        <v>1</v>
      </c>
      <c r="G322" s="20" t="s">
        <v>1203</v>
      </c>
      <c r="I322" s="165" t="s">
        <v>523</v>
      </c>
      <c r="J322" s="176" t="s">
        <v>207</v>
      </c>
      <c r="K322" s="176" t="s">
        <v>166</v>
      </c>
      <c r="L322" s="222">
        <v>181.04</v>
      </c>
      <c r="M322" s="216" t="s">
        <v>917</v>
      </c>
      <c r="O322" s="176">
        <v>130</v>
      </c>
      <c r="P322" s="176">
        <v>130</v>
      </c>
      <c r="Q322" s="176">
        <v>290</v>
      </c>
      <c r="R322" s="176">
        <v>292</v>
      </c>
      <c r="S322" s="176">
        <v>189</v>
      </c>
      <c r="T322" s="176">
        <v>193</v>
      </c>
      <c r="U322" s="176">
        <v>224</v>
      </c>
      <c r="V322" s="176">
        <v>234</v>
      </c>
      <c r="W322" s="176">
        <v>205</v>
      </c>
      <c r="X322" s="176">
        <v>217</v>
      </c>
      <c r="Y322" s="176">
        <v>112</v>
      </c>
      <c r="Z322" s="176">
        <v>112</v>
      </c>
      <c r="AA322" s="176">
        <v>243</v>
      </c>
      <c r="AB322" s="176">
        <v>243</v>
      </c>
      <c r="AC322" s="176">
        <v>284</v>
      </c>
      <c r="AD322" s="176">
        <v>296</v>
      </c>
      <c r="AE322" s="176">
        <v>131</v>
      </c>
      <c r="AF322" s="176">
        <v>183</v>
      </c>
      <c r="AG322" s="176">
        <v>332</v>
      </c>
      <c r="AH322" s="176">
        <v>340</v>
      </c>
      <c r="AI322" s="176">
        <v>185</v>
      </c>
      <c r="AJ322" s="176">
        <v>185</v>
      </c>
      <c r="AK322" s="176">
        <v>226</v>
      </c>
      <c r="AL322" s="176">
        <v>232</v>
      </c>
      <c r="AM322" s="176">
        <v>156</v>
      </c>
      <c r="AN322" s="176">
        <v>168</v>
      </c>
      <c r="AO322" s="176">
        <v>189</v>
      </c>
      <c r="AP322" s="176">
        <v>205</v>
      </c>
      <c r="AQ322" s="176">
        <v>156</v>
      </c>
      <c r="AR322" s="176">
        <v>208</v>
      </c>
      <c r="AS322" s="176">
        <v>218</v>
      </c>
      <c r="AT322" s="176">
        <v>218</v>
      </c>
      <c r="AU322" s="176">
        <v>151</v>
      </c>
      <c r="AV322" s="176">
        <v>151</v>
      </c>
      <c r="AW322" s="176">
        <v>323</v>
      </c>
      <c r="AX322" s="176">
        <v>323</v>
      </c>
      <c r="AY322" s="176">
        <v>141</v>
      </c>
      <c r="AZ322" s="176">
        <v>141</v>
      </c>
      <c r="BA322" s="176">
        <v>188</v>
      </c>
      <c r="BB322" s="176">
        <v>190</v>
      </c>
      <c r="BC322" s="176">
        <v>208</v>
      </c>
      <c r="BD322" s="176">
        <v>229</v>
      </c>
    </row>
    <row r="323" spans="1:56" x14ac:dyDescent="0.25">
      <c r="A323" s="3">
        <v>2</v>
      </c>
      <c r="B323" s="21" t="s">
        <v>273</v>
      </c>
      <c r="C323" s="20"/>
      <c r="D323" s="204" t="s">
        <v>1145</v>
      </c>
      <c r="E323" s="20" t="s">
        <v>1146</v>
      </c>
      <c r="F323" s="181">
        <v>1</v>
      </c>
      <c r="G323" s="20" t="s">
        <v>1203</v>
      </c>
      <c r="I323" s="165" t="s">
        <v>715</v>
      </c>
      <c r="J323" s="176">
        <v>1107</v>
      </c>
      <c r="K323" s="176">
        <v>1386</v>
      </c>
      <c r="L323" s="222">
        <v>341.4</v>
      </c>
      <c r="M323" s="216" t="s">
        <v>917</v>
      </c>
      <c r="O323" s="176">
        <v>130</v>
      </c>
      <c r="P323" s="176">
        <v>132</v>
      </c>
      <c r="Q323" s="176">
        <v>292</v>
      </c>
      <c r="R323" s="176">
        <v>292</v>
      </c>
      <c r="S323" s="176">
        <v>189</v>
      </c>
      <c r="T323" s="176">
        <v>193</v>
      </c>
      <c r="U323" s="176">
        <v>224</v>
      </c>
      <c r="V323" s="176">
        <v>234</v>
      </c>
      <c r="W323" s="176">
        <v>199</v>
      </c>
      <c r="X323" s="176">
        <v>211</v>
      </c>
      <c r="Y323" s="176">
        <v>104</v>
      </c>
      <c r="Z323" s="176">
        <v>152</v>
      </c>
      <c r="AA323" s="176">
        <v>243</v>
      </c>
      <c r="AB323" s="176">
        <v>245</v>
      </c>
      <c r="AC323" s="176">
        <v>290</v>
      </c>
      <c r="AD323" s="176">
        <v>290</v>
      </c>
      <c r="AE323" s="176">
        <v>131</v>
      </c>
      <c r="AF323" s="176">
        <v>139</v>
      </c>
      <c r="AG323" s="176">
        <v>332</v>
      </c>
      <c r="AH323" s="176">
        <v>340</v>
      </c>
      <c r="AI323" s="176">
        <v>185</v>
      </c>
      <c r="AJ323" s="176">
        <v>193</v>
      </c>
      <c r="AK323" s="176">
        <v>232</v>
      </c>
      <c r="AL323" s="176">
        <v>232</v>
      </c>
      <c r="AM323" s="176">
        <v>156</v>
      </c>
      <c r="AN323" s="176">
        <v>162</v>
      </c>
      <c r="AO323" s="176">
        <v>193</v>
      </c>
      <c r="AP323" s="176">
        <v>205</v>
      </c>
      <c r="AQ323" s="176">
        <v>156</v>
      </c>
      <c r="AR323" s="176">
        <v>164</v>
      </c>
      <c r="AS323" s="176">
        <v>214</v>
      </c>
      <c r="AT323" s="176">
        <v>214</v>
      </c>
      <c r="AU323" s="176">
        <v>145</v>
      </c>
      <c r="AV323" s="176">
        <v>151</v>
      </c>
      <c r="AW323" s="176">
        <v>323</v>
      </c>
      <c r="AX323" s="176">
        <v>323</v>
      </c>
      <c r="AY323" s="176">
        <v>141</v>
      </c>
      <c r="AZ323" s="176">
        <v>149</v>
      </c>
      <c r="BA323" s="176">
        <v>190</v>
      </c>
      <c r="BB323" s="176">
        <v>190</v>
      </c>
      <c r="BC323" s="176">
        <v>226</v>
      </c>
      <c r="BD323" s="176">
        <v>500</v>
      </c>
    </row>
    <row r="324" spans="1:56" x14ac:dyDescent="0.25">
      <c r="A324" s="3">
        <v>2</v>
      </c>
      <c r="B324" s="21" t="s">
        <v>273</v>
      </c>
      <c r="C324" s="20"/>
      <c r="D324" s="204" t="s">
        <v>1147</v>
      </c>
      <c r="E324" s="20" t="s">
        <v>1148</v>
      </c>
      <c r="F324" s="181">
        <v>0</v>
      </c>
      <c r="G324" s="20" t="s">
        <v>1203</v>
      </c>
      <c r="I324" s="165" t="s">
        <v>715</v>
      </c>
      <c r="J324" s="176">
        <v>1103</v>
      </c>
      <c r="K324" s="176">
        <v>1381</v>
      </c>
      <c r="L324" s="222">
        <v>514.13</v>
      </c>
      <c r="M324" s="216" t="s">
        <v>917</v>
      </c>
      <c r="O324" s="176">
        <v>140</v>
      </c>
      <c r="P324" s="176">
        <v>150</v>
      </c>
      <c r="Q324" s="176">
        <v>292</v>
      </c>
      <c r="R324" s="176">
        <v>292</v>
      </c>
      <c r="S324" s="176">
        <v>193</v>
      </c>
      <c r="T324" s="176">
        <v>193</v>
      </c>
      <c r="U324" s="176">
        <v>216</v>
      </c>
      <c r="V324" s="176">
        <v>224</v>
      </c>
      <c r="W324" s="176">
        <v>199</v>
      </c>
      <c r="X324" s="176">
        <v>199</v>
      </c>
      <c r="Y324" s="176">
        <v>104</v>
      </c>
      <c r="Z324" s="176">
        <v>0</v>
      </c>
      <c r="AA324" s="176">
        <v>243</v>
      </c>
      <c r="AB324" s="176">
        <v>245</v>
      </c>
      <c r="AC324" s="176">
        <v>278</v>
      </c>
      <c r="AD324" s="176">
        <v>302</v>
      </c>
      <c r="AE324" s="176">
        <v>151</v>
      </c>
      <c r="AF324" s="176">
        <v>159</v>
      </c>
      <c r="AG324" s="176">
        <v>344</v>
      </c>
      <c r="AH324" s="176">
        <v>346</v>
      </c>
      <c r="AI324" s="176">
        <v>185</v>
      </c>
      <c r="AJ324" s="176">
        <v>185</v>
      </c>
      <c r="AK324" s="176">
        <v>232</v>
      </c>
      <c r="AL324" s="176">
        <v>232</v>
      </c>
      <c r="AM324" s="176">
        <v>162</v>
      </c>
      <c r="AN324" s="176">
        <v>164</v>
      </c>
      <c r="AO324" s="176">
        <v>189</v>
      </c>
      <c r="AP324" s="176">
        <v>195</v>
      </c>
      <c r="AQ324" s="176">
        <v>176</v>
      </c>
      <c r="AR324" s="176">
        <v>184</v>
      </c>
      <c r="AS324" s="176">
        <v>218</v>
      </c>
      <c r="AT324" s="176">
        <v>230</v>
      </c>
      <c r="AU324" s="176">
        <v>151</v>
      </c>
      <c r="AV324" s="176">
        <v>155</v>
      </c>
      <c r="AW324" s="176">
        <v>323</v>
      </c>
      <c r="AX324" s="176">
        <v>323</v>
      </c>
      <c r="AY324" s="176">
        <v>149</v>
      </c>
      <c r="AZ324" s="176">
        <v>149</v>
      </c>
      <c r="BA324" s="176">
        <v>189</v>
      </c>
      <c r="BB324" s="176">
        <v>190</v>
      </c>
      <c r="BC324" s="176">
        <v>270</v>
      </c>
      <c r="BD324" s="176">
        <v>492</v>
      </c>
    </row>
    <row r="325" spans="1:56" x14ac:dyDescent="0.25">
      <c r="A325" s="3">
        <v>2</v>
      </c>
      <c r="B325" s="21" t="s">
        <v>273</v>
      </c>
      <c r="C325" s="20"/>
      <c r="D325" s="204" t="s">
        <v>1149</v>
      </c>
      <c r="E325" s="175" t="s">
        <v>1150</v>
      </c>
      <c r="F325" s="181">
        <v>1</v>
      </c>
      <c r="G325" s="20" t="s">
        <v>1203</v>
      </c>
      <c r="I325" s="165" t="s">
        <v>715</v>
      </c>
      <c r="J325" s="176">
        <v>1049</v>
      </c>
      <c r="K325" s="176">
        <v>1381</v>
      </c>
      <c r="L325" s="222">
        <v>117.85</v>
      </c>
      <c r="M325" s="216" t="s">
        <v>917</v>
      </c>
      <c r="O325" s="176">
        <v>130</v>
      </c>
      <c r="P325" s="176">
        <v>140</v>
      </c>
      <c r="Q325" s="176">
        <v>290</v>
      </c>
      <c r="R325" s="176">
        <v>292</v>
      </c>
      <c r="S325" s="176">
        <v>193</v>
      </c>
      <c r="T325" s="176">
        <v>197</v>
      </c>
      <c r="U325" s="176">
        <v>216</v>
      </c>
      <c r="V325" s="176">
        <v>234</v>
      </c>
      <c r="W325" s="176">
        <v>199</v>
      </c>
      <c r="X325" s="176">
        <v>199</v>
      </c>
      <c r="Y325" s="176">
        <v>100</v>
      </c>
      <c r="Z325" s="176">
        <v>112</v>
      </c>
      <c r="AA325" s="176">
        <v>243</v>
      </c>
      <c r="AB325" s="176">
        <v>243</v>
      </c>
      <c r="AC325" s="176">
        <v>278</v>
      </c>
      <c r="AD325" s="176">
        <v>278</v>
      </c>
      <c r="AE325" s="176">
        <v>139</v>
      </c>
      <c r="AF325" s="176">
        <v>159</v>
      </c>
      <c r="AG325" s="176">
        <v>338</v>
      </c>
      <c r="AH325" s="176">
        <v>340</v>
      </c>
      <c r="AI325" s="176">
        <v>185</v>
      </c>
      <c r="AJ325" s="176">
        <v>185</v>
      </c>
      <c r="AK325" s="176">
        <v>232</v>
      </c>
      <c r="AL325" s="176">
        <v>234</v>
      </c>
      <c r="AM325" s="176">
        <v>156</v>
      </c>
      <c r="AN325" s="176">
        <v>164</v>
      </c>
      <c r="AO325" s="176">
        <v>195</v>
      </c>
      <c r="AP325" s="176">
        <v>205</v>
      </c>
      <c r="AQ325" s="176">
        <v>164</v>
      </c>
      <c r="AR325" s="176">
        <v>184</v>
      </c>
      <c r="AS325" s="176">
        <v>218</v>
      </c>
      <c r="AT325" s="176">
        <v>230</v>
      </c>
      <c r="AU325" s="176">
        <v>155</v>
      </c>
      <c r="AV325" s="176">
        <v>155</v>
      </c>
      <c r="AW325" s="176">
        <v>323</v>
      </c>
      <c r="AX325" s="176">
        <v>323</v>
      </c>
      <c r="AY325" s="176">
        <v>141</v>
      </c>
      <c r="AZ325" s="176">
        <v>149</v>
      </c>
      <c r="BA325" s="176">
        <v>189</v>
      </c>
      <c r="BB325" s="176">
        <v>190</v>
      </c>
      <c r="BC325" s="176">
        <v>207</v>
      </c>
      <c r="BD325" s="176">
        <v>238</v>
      </c>
    </row>
    <row r="326" spans="1:56" x14ac:dyDescent="0.25">
      <c r="A326" s="3">
        <v>2</v>
      </c>
      <c r="B326" s="21" t="s">
        <v>273</v>
      </c>
      <c r="C326" s="20"/>
      <c r="D326" s="204" t="s">
        <v>1151</v>
      </c>
      <c r="E326" s="175" t="s">
        <v>1152</v>
      </c>
      <c r="F326" s="181">
        <v>1</v>
      </c>
      <c r="G326" s="20" t="s">
        <v>1203</v>
      </c>
      <c r="I326" s="165" t="s">
        <v>715</v>
      </c>
      <c r="J326" s="176">
        <v>1111</v>
      </c>
      <c r="K326" s="176">
        <v>1305</v>
      </c>
      <c r="L326" s="222">
        <v>400.93</v>
      </c>
      <c r="M326" s="216" t="s">
        <v>917</v>
      </c>
      <c r="O326" s="176">
        <v>140</v>
      </c>
      <c r="P326" s="176">
        <v>140</v>
      </c>
      <c r="Q326" s="176">
        <v>292</v>
      </c>
      <c r="R326" s="176">
        <v>292</v>
      </c>
      <c r="S326" s="176">
        <v>189</v>
      </c>
      <c r="T326" s="176">
        <v>197</v>
      </c>
      <c r="U326" s="176">
        <v>234</v>
      </c>
      <c r="V326" s="176">
        <v>246</v>
      </c>
      <c r="W326" s="176">
        <v>199</v>
      </c>
      <c r="X326" s="176">
        <v>199</v>
      </c>
      <c r="Y326" s="176">
        <v>100</v>
      </c>
      <c r="Z326" s="176">
        <v>152</v>
      </c>
      <c r="AA326" s="176">
        <v>243</v>
      </c>
      <c r="AB326" s="176">
        <v>243</v>
      </c>
      <c r="AC326" s="176">
        <v>278</v>
      </c>
      <c r="AD326" s="176">
        <v>302</v>
      </c>
      <c r="AE326" s="176">
        <v>131</v>
      </c>
      <c r="AF326" s="176">
        <v>139</v>
      </c>
      <c r="AG326" s="176">
        <v>332</v>
      </c>
      <c r="AH326" s="176">
        <v>340</v>
      </c>
      <c r="AI326" s="176">
        <v>185</v>
      </c>
      <c r="AJ326" s="176">
        <v>193</v>
      </c>
      <c r="AK326" s="176">
        <v>226</v>
      </c>
      <c r="AL326" s="176">
        <v>232</v>
      </c>
      <c r="AM326" s="176">
        <v>162</v>
      </c>
      <c r="AN326" s="176">
        <v>166</v>
      </c>
      <c r="AO326" s="176">
        <v>193</v>
      </c>
      <c r="AP326" s="176">
        <v>203</v>
      </c>
      <c r="AQ326" s="176">
        <v>156</v>
      </c>
      <c r="AR326" s="176">
        <v>164</v>
      </c>
      <c r="AS326" s="176">
        <v>218</v>
      </c>
      <c r="AT326" s="176">
        <v>226</v>
      </c>
      <c r="AU326" s="176">
        <v>151</v>
      </c>
      <c r="AV326" s="176">
        <v>153</v>
      </c>
      <c r="AW326" s="176">
        <v>323</v>
      </c>
      <c r="AX326" s="176">
        <v>325</v>
      </c>
      <c r="AY326" s="176">
        <v>139</v>
      </c>
      <c r="AZ326" s="176">
        <v>149</v>
      </c>
      <c r="BA326" s="176">
        <v>189</v>
      </c>
      <c r="BB326" s="176">
        <v>190</v>
      </c>
      <c r="BC326" s="176">
        <v>226</v>
      </c>
      <c r="BD326" s="176">
        <v>500</v>
      </c>
    </row>
    <row r="327" spans="1:56" x14ac:dyDescent="0.25">
      <c r="A327" s="3">
        <v>2</v>
      </c>
      <c r="B327" s="21" t="s">
        <v>273</v>
      </c>
      <c r="C327" s="20"/>
      <c r="D327" s="204" t="s">
        <v>1153</v>
      </c>
      <c r="E327" s="175" t="s">
        <v>1154</v>
      </c>
      <c r="F327" s="181">
        <v>0</v>
      </c>
      <c r="G327" s="20" t="s">
        <v>1203</v>
      </c>
      <c r="I327" s="165" t="s">
        <v>715</v>
      </c>
      <c r="J327" s="176">
        <v>1055</v>
      </c>
      <c r="K327" s="176">
        <v>1353</v>
      </c>
      <c r="L327" s="222">
        <v>99.08</v>
      </c>
      <c r="M327" s="216" t="s">
        <v>917</v>
      </c>
      <c r="O327" s="176">
        <v>130</v>
      </c>
      <c r="P327" s="176">
        <v>130</v>
      </c>
      <c r="Q327" s="176">
        <v>290</v>
      </c>
      <c r="R327" s="176">
        <v>292</v>
      </c>
      <c r="S327" s="176">
        <v>193</v>
      </c>
      <c r="T327" s="176">
        <v>197</v>
      </c>
      <c r="U327" s="176">
        <v>228</v>
      </c>
      <c r="V327" s="176">
        <v>258</v>
      </c>
      <c r="W327" s="176">
        <v>199</v>
      </c>
      <c r="X327" s="176">
        <v>211</v>
      </c>
      <c r="Y327" s="176">
        <v>116</v>
      </c>
      <c r="Z327" s="176">
        <v>0</v>
      </c>
      <c r="AA327" s="176">
        <v>243</v>
      </c>
      <c r="AB327" s="176">
        <v>243</v>
      </c>
      <c r="AC327" s="176">
        <v>272</v>
      </c>
      <c r="AD327" s="176">
        <v>278</v>
      </c>
      <c r="AE327" s="176">
        <v>135</v>
      </c>
      <c r="AF327" s="176">
        <v>135</v>
      </c>
      <c r="AG327" s="176">
        <v>340</v>
      </c>
      <c r="AH327" s="176">
        <v>352</v>
      </c>
      <c r="AI327" s="176">
        <v>185</v>
      </c>
      <c r="AJ327" s="176">
        <v>193</v>
      </c>
      <c r="AK327" s="176">
        <v>232</v>
      </c>
      <c r="AL327" s="176">
        <v>232</v>
      </c>
      <c r="AM327" s="176">
        <v>156</v>
      </c>
      <c r="AN327" s="176">
        <v>158</v>
      </c>
      <c r="AO327" s="176">
        <v>189</v>
      </c>
      <c r="AP327" s="176">
        <v>207</v>
      </c>
      <c r="AQ327" s="176">
        <v>160</v>
      </c>
      <c r="AR327" s="176">
        <v>160</v>
      </c>
      <c r="AS327" s="176">
        <v>214</v>
      </c>
      <c r="AT327" s="176">
        <v>218</v>
      </c>
      <c r="AU327" s="176">
        <v>153</v>
      </c>
      <c r="AV327" s="176">
        <v>155</v>
      </c>
      <c r="AW327" s="176">
        <v>323</v>
      </c>
      <c r="AX327" s="176">
        <v>327</v>
      </c>
      <c r="AY327" s="176">
        <v>141</v>
      </c>
      <c r="AZ327" s="176">
        <v>149</v>
      </c>
      <c r="BA327" s="176">
        <v>186</v>
      </c>
      <c r="BB327" s="176">
        <v>188</v>
      </c>
      <c r="BC327" s="176">
        <v>226</v>
      </c>
      <c r="BD327" s="176">
        <v>238</v>
      </c>
    </row>
    <row r="328" spans="1:56" x14ac:dyDescent="0.25">
      <c r="A328" s="3">
        <v>2</v>
      </c>
      <c r="B328" s="21" t="s">
        <v>273</v>
      </c>
      <c r="C328" s="20"/>
      <c r="D328" s="204" t="s">
        <v>1155</v>
      </c>
      <c r="E328" s="175" t="s">
        <v>1156</v>
      </c>
      <c r="F328" s="181">
        <v>1</v>
      </c>
      <c r="G328" s="20" t="s">
        <v>1203</v>
      </c>
      <c r="I328" s="165" t="s">
        <v>715</v>
      </c>
      <c r="J328" s="176">
        <v>1120</v>
      </c>
      <c r="K328" s="176">
        <v>1307</v>
      </c>
      <c r="L328" s="222">
        <v>167.93</v>
      </c>
      <c r="M328" s="216" t="s">
        <v>917</v>
      </c>
      <c r="O328" s="176">
        <v>132</v>
      </c>
      <c r="P328" s="176">
        <v>140</v>
      </c>
      <c r="Q328" s="176">
        <v>290</v>
      </c>
      <c r="R328" s="176">
        <v>292</v>
      </c>
      <c r="S328" s="176">
        <v>189</v>
      </c>
      <c r="T328" s="176">
        <v>193</v>
      </c>
      <c r="U328" s="176">
        <v>224</v>
      </c>
      <c r="V328" s="176">
        <v>228</v>
      </c>
      <c r="W328" s="176">
        <v>199</v>
      </c>
      <c r="X328" s="176">
        <v>211</v>
      </c>
      <c r="Y328" s="176">
        <v>100</v>
      </c>
      <c r="Z328" s="176">
        <v>100</v>
      </c>
      <c r="AA328" s="176">
        <v>245</v>
      </c>
      <c r="AB328" s="176">
        <v>249</v>
      </c>
      <c r="AC328" s="176">
        <v>278</v>
      </c>
      <c r="AD328" s="176">
        <v>296</v>
      </c>
      <c r="AE328" s="176">
        <v>131</v>
      </c>
      <c r="AF328" s="176">
        <v>143</v>
      </c>
      <c r="AG328" s="176">
        <v>344</v>
      </c>
      <c r="AH328" s="176">
        <v>346</v>
      </c>
      <c r="AI328" s="176">
        <v>185</v>
      </c>
      <c r="AJ328" s="176">
        <v>185</v>
      </c>
      <c r="AK328" s="176">
        <v>232</v>
      </c>
      <c r="AL328" s="176">
        <v>232</v>
      </c>
      <c r="AM328" s="176">
        <v>156</v>
      </c>
      <c r="AN328" s="176">
        <v>162</v>
      </c>
      <c r="AO328" s="176">
        <v>189</v>
      </c>
      <c r="AP328" s="176">
        <v>203</v>
      </c>
      <c r="AQ328" s="176">
        <v>156</v>
      </c>
      <c r="AR328" s="176">
        <v>168</v>
      </c>
      <c r="AS328" s="176">
        <v>218</v>
      </c>
      <c r="AT328" s="176">
        <v>218</v>
      </c>
      <c r="AU328" s="176">
        <v>153</v>
      </c>
      <c r="AV328" s="176">
        <v>155</v>
      </c>
      <c r="AW328" s="176">
        <v>323</v>
      </c>
      <c r="AX328" s="176">
        <v>323</v>
      </c>
      <c r="AY328" s="176">
        <v>141</v>
      </c>
      <c r="AZ328" s="176">
        <v>149</v>
      </c>
      <c r="BA328" s="176">
        <v>189</v>
      </c>
      <c r="BB328" s="176">
        <v>190</v>
      </c>
      <c r="BC328" s="176">
        <v>226</v>
      </c>
      <c r="BD328" s="176">
        <v>500</v>
      </c>
    </row>
    <row r="329" spans="1:56" x14ac:dyDescent="0.25">
      <c r="A329" s="3">
        <v>2</v>
      </c>
      <c r="B329" s="21" t="s">
        <v>273</v>
      </c>
      <c r="C329" s="20"/>
      <c r="D329" s="204" t="s">
        <v>1157</v>
      </c>
      <c r="E329" s="175" t="s">
        <v>1158</v>
      </c>
      <c r="F329" s="181">
        <v>1</v>
      </c>
      <c r="G329" s="20" t="s">
        <v>1203</v>
      </c>
      <c r="I329" s="165" t="s">
        <v>521</v>
      </c>
      <c r="J329" s="176">
        <v>1116</v>
      </c>
      <c r="K329" s="176">
        <v>1654</v>
      </c>
      <c r="L329" s="222">
        <v>234.61</v>
      </c>
      <c r="M329" s="216" t="s">
        <v>917</v>
      </c>
      <c r="O329" s="176">
        <v>132</v>
      </c>
      <c r="P329" s="176">
        <v>132</v>
      </c>
      <c r="Q329" s="176">
        <v>288</v>
      </c>
      <c r="R329" s="176">
        <v>290</v>
      </c>
      <c r="S329" s="176">
        <v>189</v>
      </c>
      <c r="T329" s="176">
        <v>193</v>
      </c>
      <c r="U329" s="176">
        <v>228</v>
      </c>
      <c r="V329" s="176">
        <v>246</v>
      </c>
      <c r="W329" s="176">
        <v>199</v>
      </c>
      <c r="X329" s="176">
        <v>199</v>
      </c>
      <c r="Y329" s="176">
        <v>100</v>
      </c>
      <c r="Z329" s="176">
        <v>116</v>
      </c>
      <c r="AA329" s="176">
        <v>243</v>
      </c>
      <c r="AB329" s="176">
        <v>245</v>
      </c>
      <c r="AC329" s="176">
        <v>266</v>
      </c>
      <c r="AD329" s="176">
        <v>302</v>
      </c>
      <c r="AE329" s="176">
        <v>139</v>
      </c>
      <c r="AF329" s="176">
        <v>143</v>
      </c>
      <c r="AG329" s="176">
        <v>336</v>
      </c>
      <c r="AH329" s="176">
        <v>346</v>
      </c>
      <c r="AI329" s="176">
        <v>185</v>
      </c>
      <c r="AJ329" s="176">
        <v>193</v>
      </c>
      <c r="AK329" s="176">
        <v>232</v>
      </c>
      <c r="AL329" s="176">
        <v>232</v>
      </c>
      <c r="AM329" s="176">
        <v>158</v>
      </c>
      <c r="AN329" s="176">
        <v>162</v>
      </c>
      <c r="AO329" s="176">
        <v>189</v>
      </c>
      <c r="AP329" s="176">
        <v>203</v>
      </c>
      <c r="AQ329" s="176">
        <v>164</v>
      </c>
      <c r="AR329" s="176">
        <v>168</v>
      </c>
      <c r="AS329" s="176">
        <v>218</v>
      </c>
      <c r="AT329" s="176">
        <v>230</v>
      </c>
      <c r="AU329" s="176">
        <v>151</v>
      </c>
      <c r="AV329" s="176">
        <v>151</v>
      </c>
      <c r="AW329" s="176">
        <v>323</v>
      </c>
      <c r="AX329" s="176">
        <v>325</v>
      </c>
      <c r="AY329" s="176">
        <v>141</v>
      </c>
      <c r="AZ329" s="176">
        <v>141</v>
      </c>
      <c r="BA329" s="176">
        <v>186</v>
      </c>
      <c r="BB329" s="176">
        <v>189</v>
      </c>
      <c r="BC329" s="176">
        <v>272</v>
      </c>
      <c r="BD329" s="176">
        <v>500</v>
      </c>
    </row>
    <row r="330" spans="1:56" x14ac:dyDescent="0.25">
      <c r="A330" s="3">
        <v>2</v>
      </c>
      <c r="B330" s="21" t="s">
        <v>273</v>
      </c>
      <c r="C330" s="20"/>
      <c r="D330" s="204" t="s">
        <v>1159</v>
      </c>
      <c r="E330" s="175" t="s">
        <v>1160</v>
      </c>
      <c r="F330" s="181">
        <v>1</v>
      </c>
      <c r="G330" s="20" t="s">
        <v>1203</v>
      </c>
      <c r="I330" s="165" t="s">
        <v>715</v>
      </c>
      <c r="J330" s="176">
        <v>1035</v>
      </c>
      <c r="K330" s="176">
        <v>1305</v>
      </c>
      <c r="L330" s="222">
        <v>11.55</v>
      </c>
      <c r="M330" s="216" t="s">
        <v>917</v>
      </c>
      <c r="O330" s="176">
        <v>132</v>
      </c>
      <c r="P330" s="176">
        <v>140</v>
      </c>
      <c r="Q330" s="176">
        <v>288</v>
      </c>
      <c r="R330" s="176">
        <v>290</v>
      </c>
      <c r="S330" s="176">
        <v>189</v>
      </c>
      <c r="T330" s="176">
        <v>193</v>
      </c>
      <c r="U330" s="176">
        <v>228</v>
      </c>
      <c r="V330" s="176">
        <v>246</v>
      </c>
      <c r="W330" s="176">
        <v>199</v>
      </c>
      <c r="X330" s="176">
        <v>223</v>
      </c>
      <c r="Y330" s="176">
        <v>104</v>
      </c>
      <c r="Z330" s="176">
        <v>108</v>
      </c>
      <c r="AA330" s="176">
        <v>243</v>
      </c>
      <c r="AB330" s="176">
        <v>243</v>
      </c>
      <c r="AC330" s="176">
        <v>302</v>
      </c>
      <c r="AD330" s="176">
        <v>302</v>
      </c>
      <c r="AE330" s="176">
        <v>139</v>
      </c>
      <c r="AF330" s="176">
        <v>139</v>
      </c>
      <c r="AG330" s="176">
        <v>336</v>
      </c>
      <c r="AH330" s="176">
        <v>340</v>
      </c>
      <c r="AI330" s="176">
        <v>185</v>
      </c>
      <c r="AJ330" s="176">
        <v>193</v>
      </c>
      <c r="AK330" s="176">
        <v>226</v>
      </c>
      <c r="AL330" s="176">
        <v>230</v>
      </c>
      <c r="AM330" s="176">
        <v>156</v>
      </c>
      <c r="AN330" s="176">
        <v>162</v>
      </c>
      <c r="AO330" s="176">
        <v>193</v>
      </c>
      <c r="AP330" s="176">
        <v>193</v>
      </c>
      <c r="AQ330" s="176">
        <v>164</v>
      </c>
      <c r="AR330" s="176">
        <v>164</v>
      </c>
      <c r="AS330" s="176">
        <v>214</v>
      </c>
      <c r="AT330" s="176">
        <v>218</v>
      </c>
      <c r="AU330" s="176">
        <v>151</v>
      </c>
      <c r="AV330" s="176">
        <v>155</v>
      </c>
      <c r="AW330" s="176">
        <v>323</v>
      </c>
      <c r="AX330" s="176">
        <v>325</v>
      </c>
      <c r="AY330" s="176">
        <v>141</v>
      </c>
      <c r="AZ330" s="176">
        <v>149</v>
      </c>
      <c r="BA330" s="176">
        <v>188</v>
      </c>
      <c r="BB330" s="176">
        <v>189</v>
      </c>
      <c r="BC330" s="176">
        <v>226</v>
      </c>
      <c r="BD330" s="176">
        <v>500</v>
      </c>
    </row>
    <row r="331" spans="1:56" x14ac:dyDescent="0.25">
      <c r="A331" s="3">
        <v>2</v>
      </c>
      <c r="B331" s="21" t="s">
        <v>273</v>
      </c>
      <c r="C331" s="20"/>
      <c r="D331" s="204" t="s">
        <v>1161</v>
      </c>
      <c r="E331" s="175" t="s">
        <v>1162</v>
      </c>
      <c r="F331" s="181">
        <v>0</v>
      </c>
      <c r="G331" s="20" t="s">
        <v>1203</v>
      </c>
      <c r="I331" s="165" t="s">
        <v>521</v>
      </c>
      <c r="J331" s="176">
        <v>1052</v>
      </c>
      <c r="K331" s="176" t="s">
        <v>251</v>
      </c>
      <c r="L331" s="222">
        <v>332.26</v>
      </c>
      <c r="M331" s="216" t="s">
        <v>917</v>
      </c>
      <c r="O331" s="176">
        <v>130</v>
      </c>
      <c r="P331" s="176">
        <v>132</v>
      </c>
      <c r="Q331" s="176">
        <v>292</v>
      </c>
      <c r="R331" s="176">
        <v>292</v>
      </c>
      <c r="S331" s="176">
        <v>189</v>
      </c>
      <c r="T331" s="176">
        <v>189</v>
      </c>
      <c r="U331" s="176">
        <v>216</v>
      </c>
      <c r="V331" s="176">
        <v>244</v>
      </c>
      <c r="W331" s="176">
        <v>201</v>
      </c>
      <c r="X331" s="176">
        <v>211</v>
      </c>
      <c r="Y331" s="176">
        <v>108</v>
      </c>
      <c r="Z331" s="176">
        <v>0</v>
      </c>
      <c r="AA331" s="176">
        <v>243</v>
      </c>
      <c r="AB331" s="176">
        <v>243</v>
      </c>
      <c r="AC331" s="176">
        <v>290</v>
      </c>
      <c r="AD331" s="176">
        <v>296</v>
      </c>
      <c r="AE331" s="176">
        <v>139</v>
      </c>
      <c r="AF331" s="176">
        <v>159</v>
      </c>
      <c r="AG331" s="176">
        <v>344</v>
      </c>
      <c r="AH331" s="176">
        <v>346</v>
      </c>
      <c r="AI331" s="176">
        <v>185</v>
      </c>
      <c r="AJ331" s="176">
        <v>189</v>
      </c>
      <c r="AK331" s="176">
        <v>228</v>
      </c>
      <c r="AL331" s="176">
        <v>232</v>
      </c>
      <c r="AM331" s="176">
        <v>164</v>
      </c>
      <c r="AN331" s="176">
        <v>166</v>
      </c>
      <c r="AO331" s="176">
        <v>189</v>
      </c>
      <c r="AP331" s="176">
        <v>203</v>
      </c>
      <c r="AQ331" s="176">
        <v>164</v>
      </c>
      <c r="AR331" s="176">
        <v>184</v>
      </c>
      <c r="AS331" s="176">
        <v>218</v>
      </c>
      <c r="AT331" s="176">
        <v>218</v>
      </c>
      <c r="AU331" s="176">
        <v>149</v>
      </c>
      <c r="AV331" s="176">
        <v>149</v>
      </c>
      <c r="AW331" s="176">
        <v>323</v>
      </c>
      <c r="AX331" s="176">
        <v>325</v>
      </c>
      <c r="AY331" s="176">
        <v>139</v>
      </c>
      <c r="AZ331" s="176">
        <v>141</v>
      </c>
      <c r="BA331" s="176">
        <v>188</v>
      </c>
      <c r="BB331" s="176">
        <v>190</v>
      </c>
      <c r="BC331" s="176">
        <v>212</v>
      </c>
      <c r="BD331" s="176">
        <v>220</v>
      </c>
    </row>
    <row r="332" spans="1:56" x14ac:dyDescent="0.25">
      <c r="A332" s="3">
        <v>2</v>
      </c>
      <c r="B332" s="21" t="s">
        <v>273</v>
      </c>
      <c r="C332" s="20"/>
      <c r="D332" s="204" t="s">
        <v>1163</v>
      </c>
      <c r="E332" s="175" t="s">
        <v>1164</v>
      </c>
      <c r="F332" s="181">
        <v>1</v>
      </c>
      <c r="G332" s="20" t="s">
        <v>1203</v>
      </c>
      <c r="I332" s="165" t="s">
        <v>523</v>
      </c>
      <c r="J332" s="176">
        <v>1059</v>
      </c>
      <c r="K332" s="176">
        <v>1669</v>
      </c>
      <c r="L332" s="222">
        <v>224.81</v>
      </c>
      <c r="M332" s="216" t="s">
        <v>917</v>
      </c>
      <c r="O332" s="176">
        <v>130</v>
      </c>
      <c r="P332" s="176">
        <v>132</v>
      </c>
      <c r="Q332" s="176">
        <v>290</v>
      </c>
      <c r="R332" s="176">
        <v>292</v>
      </c>
      <c r="S332" s="176">
        <v>189</v>
      </c>
      <c r="T332" s="176">
        <v>189</v>
      </c>
      <c r="U332" s="176">
        <v>216</v>
      </c>
      <c r="V332" s="176">
        <v>224</v>
      </c>
      <c r="W332" s="176">
        <v>199</v>
      </c>
      <c r="X332" s="176">
        <v>211</v>
      </c>
      <c r="Y332" s="176">
        <v>108</v>
      </c>
      <c r="Z332" s="176">
        <v>152</v>
      </c>
      <c r="AA332" s="176">
        <v>243</v>
      </c>
      <c r="AB332" s="176">
        <v>245</v>
      </c>
      <c r="AC332" s="176">
        <v>272</v>
      </c>
      <c r="AD332" s="176">
        <v>278</v>
      </c>
      <c r="AE332" s="176">
        <v>131</v>
      </c>
      <c r="AF332" s="176">
        <v>131</v>
      </c>
      <c r="AG332" s="176">
        <v>332</v>
      </c>
      <c r="AH332" s="176">
        <v>344</v>
      </c>
      <c r="AI332" s="176">
        <v>185</v>
      </c>
      <c r="AJ332" s="176">
        <v>189</v>
      </c>
      <c r="AK332" s="176">
        <v>232</v>
      </c>
      <c r="AL332" s="176">
        <v>232</v>
      </c>
      <c r="AM332" s="176">
        <v>156</v>
      </c>
      <c r="AN332" s="176">
        <v>162</v>
      </c>
      <c r="AO332" s="176">
        <v>189</v>
      </c>
      <c r="AP332" s="176">
        <v>207</v>
      </c>
      <c r="AQ332" s="176">
        <v>156</v>
      </c>
      <c r="AR332" s="176">
        <v>156</v>
      </c>
      <c r="AS332" s="176">
        <v>218</v>
      </c>
      <c r="AT332" s="176">
        <v>218</v>
      </c>
      <c r="AU332" s="176">
        <v>151</v>
      </c>
      <c r="AV332" s="176">
        <v>153</v>
      </c>
      <c r="AW332" s="176">
        <v>323</v>
      </c>
      <c r="AX332" s="176">
        <v>323</v>
      </c>
      <c r="AY332" s="176">
        <v>141</v>
      </c>
      <c r="AZ332" s="176">
        <v>141</v>
      </c>
      <c r="BA332" s="176">
        <v>188</v>
      </c>
      <c r="BB332" s="176">
        <v>190</v>
      </c>
      <c r="BC332" s="176">
        <v>212</v>
      </c>
      <c r="BD332" s="176">
        <v>492</v>
      </c>
    </row>
    <row r="333" spans="1:56" x14ac:dyDescent="0.25">
      <c r="A333" s="3">
        <v>2</v>
      </c>
      <c r="B333" s="21" t="s">
        <v>273</v>
      </c>
      <c r="C333" s="20"/>
      <c r="D333" s="204" t="s">
        <v>1165</v>
      </c>
      <c r="E333" s="175" t="s">
        <v>1166</v>
      </c>
      <c r="F333" s="181">
        <v>0</v>
      </c>
      <c r="G333" s="20" t="s">
        <v>1203</v>
      </c>
      <c r="I333" s="165" t="s">
        <v>521</v>
      </c>
      <c r="J333" s="176">
        <v>1072</v>
      </c>
      <c r="K333" s="176">
        <v>1310</v>
      </c>
      <c r="L333" s="222">
        <v>18.89</v>
      </c>
      <c r="M333" s="216" t="s">
        <v>917</v>
      </c>
      <c r="O333" s="176">
        <v>130</v>
      </c>
      <c r="P333" s="176">
        <v>140</v>
      </c>
      <c r="Q333" s="176">
        <v>290</v>
      </c>
      <c r="R333" s="176">
        <v>292</v>
      </c>
      <c r="S333" s="176">
        <v>189</v>
      </c>
      <c r="T333" s="176">
        <v>193</v>
      </c>
      <c r="U333" s="176">
        <v>246</v>
      </c>
      <c r="V333" s="176">
        <v>258</v>
      </c>
      <c r="W333" s="176">
        <v>199</v>
      </c>
      <c r="X333" s="176">
        <v>199</v>
      </c>
      <c r="Y333" s="176">
        <v>100</v>
      </c>
      <c r="Z333" s="176">
        <v>0</v>
      </c>
      <c r="AA333" s="176">
        <v>243</v>
      </c>
      <c r="AB333" s="176">
        <v>249</v>
      </c>
      <c r="AC333" s="176">
        <v>284</v>
      </c>
      <c r="AD333" s="176">
        <v>290</v>
      </c>
      <c r="AE333" s="176">
        <v>139</v>
      </c>
      <c r="AF333" s="176">
        <v>139</v>
      </c>
      <c r="AG333" s="176">
        <v>332</v>
      </c>
      <c r="AH333" s="176">
        <v>338</v>
      </c>
      <c r="AI333" s="176">
        <v>185</v>
      </c>
      <c r="AJ333" s="176">
        <v>193</v>
      </c>
      <c r="AK333" s="176">
        <v>232</v>
      </c>
      <c r="AL333" s="176">
        <v>232</v>
      </c>
      <c r="AM333" s="176">
        <v>162</v>
      </c>
      <c r="AN333" s="176">
        <v>164</v>
      </c>
      <c r="AO333" s="176">
        <v>195</v>
      </c>
      <c r="AP333" s="176">
        <v>203</v>
      </c>
      <c r="AQ333" s="176">
        <v>164</v>
      </c>
      <c r="AR333" s="176">
        <v>164</v>
      </c>
      <c r="AS333" s="176">
        <v>218</v>
      </c>
      <c r="AT333" s="176">
        <v>218</v>
      </c>
      <c r="AU333" s="176">
        <v>151</v>
      </c>
      <c r="AV333" s="176">
        <v>153</v>
      </c>
      <c r="AW333" s="176">
        <v>323</v>
      </c>
      <c r="AX333" s="176">
        <v>323</v>
      </c>
      <c r="AY333" s="176">
        <v>141</v>
      </c>
      <c r="AZ333" s="176">
        <v>149</v>
      </c>
      <c r="BA333" s="176">
        <v>190</v>
      </c>
      <c r="BB333" s="176">
        <v>192</v>
      </c>
      <c r="BC333" s="176">
        <v>270</v>
      </c>
      <c r="BD333" s="176">
        <v>500</v>
      </c>
    </row>
    <row r="334" spans="1:56" x14ac:dyDescent="0.25">
      <c r="A334" s="3">
        <v>2</v>
      </c>
      <c r="B334" s="21" t="s">
        <v>273</v>
      </c>
      <c r="C334" s="20"/>
      <c r="D334" s="204" t="s">
        <v>1167</v>
      </c>
      <c r="E334" s="175" t="s">
        <v>1168</v>
      </c>
      <c r="F334" s="181">
        <v>0</v>
      </c>
      <c r="G334" s="20" t="s">
        <v>1203</v>
      </c>
      <c r="I334" s="165" t="s">
        <v>523</v>
      </c>
      <c r="J334" s="176">
        <v>1038</v>
      </c>
      <c r="K334" s="176">
        <v>1345</v>
      </c>
      <c r="L334" s="222">
        <v>26.36</v>
      </c>
      <c r="M334" s="216" t="s">
        <v>917</v>
      </c>
      <c r="O334" s="176">
        <v>130</v>
      </c>
      <c r="P334" s="176">
        <v>132</v>
      </c>
      <c r="Q334" s="176">
        <v>290</v>
      </c>
      <c r="R334" s="176">
        <v>292</v>
      </c>
      <c r="S334" s="176">
        <v>189</v>
      </c>
      <c r="T334" s="176">
        <v>193</v>
      </c>
      <c r="U334" s="176">
        <v>244</v>
      </c>
      <c r="V334" s="176">
        <v>246</v>
      </c>
      <c r="W334" s="176">
        <v>199</v>
      </c>
      <c r="X334" s="176">
        <v>201</v>
      </c>
      <c r="Y334" s="176">
        <v>100</v>
      </c>
      <c r="Z334" s="176">
        <v>0</v>
      </c>
      <c r="AA334" s="176">
        <v>243</v>
      </c>
      <c r="AB334" s="176">
        <v>243</v>
      </c>
      <c r="AC334" s="176">
        <v>266</v>
      </c>
      <c r="AD334" s="176">
        <v>278</v>
      </c>
      <c r="AE334" s="176">
        <v>139</v>
      </c>
      <c r="AF334" s="176">
        <v>159</v>
      </c>
      <c r="AG334" s="176">
        <v>340</v>
      </c>
      <c r="AH334" s="176">
        <v>344</v>
      </c>
      <c r="AI334" s="176">
        <v>185</v>
      </c>
      <c r="AJ334" s="176">
        <v>189</v>
      </c>
      <c r="AK334" s="176">
        <v>230</v>
      </c>
      <c r="AL334" s="176">
        <v>232</v>
      </c>
      <c r="AM334" s="176">
        <v>164</v>
      </c>
      <c r="AN334" s="176">
        <v>164</v>
      </c>
      <c r="AO334" s="176">
        <v>193</v>
      </c>
      <c r="AP334" s="176">
        <v>201</v>
      </c>
      <c r="AQ334" s="176">
        <v>164</v>
      </c>
      <c r="AR334" s="176">
        <v>184</v>
      </c>
      <c r="AS334" s="176">
        <v>214</v>
      </c>
      <c r="AT334" s="176">
        <v>218</v>
      </c>
      <c r="AU334" s="176">
        <v>151</v>
      </c>
      <c r="AV334" s="176">
        <v>153</v>
      </c>
      <c r="AW334" s="176">
        <v>323</v>
      </c>
      <c r="AX334" s="176">
        <v>325</v>
      </c>
      <c r="AY334" s="176">
        <v>139</v>
      </c>
      <c r="AZ334" s="176">
        <v>149</v>
      </c>
      <c r="BA334" s="176">
        <v>186</v>
      </c>
      <c r="BB334" s="176">
        <v>189</v>
      </c>
      <c r="BC334" s="176">
        <v>208</v>
      </c>
      <c r="BD334" s="176">
        <v>500</v>
      </c>
    </row>
    <row r="335" spans="1:56" x14ac:dyDescent="0.25">
      <c r="A335" s="3">
        <v>2</v>
      </c>
      <c r="B335" s="21" t="s">
        <v>273</v>
      </c>
      <c r="C335" s="20"/>
      <c r="D335" s="204" t="s">
        <v>1169</v>
      </c>
      <c r="E335" s="175" t="s">
        <v>1170</v>
      </c>
      <c r="F335" s="181">
        <v>0</v>
      </c>
      <c r="G335" s="20" t="s">
        <v>1203</v>
      </c>
      <c r="I335" s="165" t="s">
        <v>521</v>
      </c>
      <c r="J335" s="176">
        <v>963</v>
      </c>
      <c r="K335" s="176">
        <v>1310</v>
      </c>
      <c r="L335" s="222">
        <v>314.79000000000002</v>
      </c>
      <c r="M335" s="216" t="s">
        <v>917</v>
      </c>
      <c r="O335" s="176">
        <v>130</v>
      </c>
      <c r="P335" s="176">
        <v>136</v>
      </c>
      <c r="Q335" s="176">
        <v>290</v>
      </c>
      <c r="R335" s="176">
        <v>292</v>
      </c>
      <c r="S335" s="176">
        <v>189</v>
      </c>
      <c r="T335" s="176">
        <v>189</v>
      </c>
      <c r="U335" s="176">
        <v>244</v>
      </c>
      <c r="V335" s="176">
        <v>246</v>
      </c>
      <c r="W335" s="176">
        <v>199</v>
      </c>
      <c r="X335" s="176">
        <v>199</v>
      </c>
      <c r="Y335" s="176">
        <v>100</v>
      </c>
      <c r="Z335" s="176">
        <v>0</v>
      </c>
      <c r="AA335" s="176">
        <v>243</v>
      </c>
      <c r="AB335" s="176">
        <v>245</v>
      </c>
      <c r="AC335" s="176">
        <v>266</v>
      </c>
      <c r="AD335" s="176">
        <v>284</v>
      </c>
      <c r="AE335" s="176">
        <v>131</v>
      </c>
      <c r="AF335" s="176">
        <v>139</v>
      </c>
      <c r="AG335" s="176">
        <v>338</v>
      </c>
      <c r="AH335" s="176">
        <v>346</v>
      </c>
      <c r="AI335" s="176">
        <v>185</v>
      </c>
      <c r="AJ335" s="176">
        <v>185</v>
      </c>
      <c r="AK335" s="176">
        <v>232</v>
      </c>
      <c r="AL335" s="176">
        <v>232</v>
      </c>
      <c r="AM335" s="176">
        <v>156</v>
      </c>
      <c r="AN335" s="176">
        <v>164</v>
      </c>
      <c r="AO335" s="176">
        <v>193</v>
      </c>
      <c r="AP335" s="176">
        <v>195</v>
      </c>
      <c r="AQ335" s="176">
        <v>156</v>
      </c>
      <c r="AR335" s="176">
        <v>164</v>
      </c>
      <c r="AS335" s="176">
        <v>214</v>
      </c>
      <c r="AT335" s="176">
        <v>218</v>
      </c>
      <c r="AU335" s="176">
        <v>153</v>
      </c>
      <c r="AV335" s="176">
        <v>155</v>
      </c>
      <c r="AW335" s="176">
        <v>323</v>
      </c>
      <c r="AX335" s="176">
        <v>325</v>
      </c>
      <c r="AY335" s="176">
        <v>139</v>
      </c>
      <c r="AZ335" s="176">
        <v>141</v>
      </c>
      <c r="BA335" s="176">
        <v>190</v>
      </c>
      <c r="BB335" s="176">
        <v>190</v>
      </c>
      <c r="BC335" s="176">
        <v>234</v>
      </c>
      <c r="BD335" s="176">
        <v>500</v>
      </c>
    </row>
    <row r="336" spans="1:56" x14ac:dyDescent="0.25">
      <c r="A336" s="3">
        <v>2</v>
      </c>
      <c r="B336" s="21" t="s">
        <v>273</v>
      </c>
      <c r="C336" s="20"/>
      <c r="D336" s="204" t="s">
        <v>1171</v>
      </c>
      <c r="E336" s="175" t="s">
        <v>1172</v>
      </c>
      <c r="F336" s="181">
        <v>1</v>
      </c>
      <c r="G336" s="20" t="s">
        <v>1203</v>
      </c>
      <c r="I336" s="165" t="s">
        <v>521</v>
      </c>
      <c r="J336" s="176">
        <v>1033</v>
      </c>
      <c r="K336" s="176">
        <v>1302</v>
      </c>
      <c r="L336" s="222">
        <v>111.63</v>
      </c>
      <c r="M336" s="216" t="s">
        <v>917</v>
      </c>
      <c r="O336" s="176">
        <v>132</v>
      </c>
      <c r="P336" s="176">
        <v>140</v>
      </c>
      <c r="Q336" s="176">
        <v>290</v>
      </c>
      <c r="R336" s="176">
        <v>292</v>
      </c>
      <c r="S336" s="176">
        <v>189</v>
      </c>
      <c r="T336" s="176">
        <v>189</v>
      </c>
      <c r="U336" s="176">
        <v>228</v>
      </c>
      <c r="V336" s="176">
        <v>246</v>
      </c>
      <c r="W336" s="176">
        <v>211</v>
      </c>
      <c r="X336" s="176">
        <v>211</v>
      </c>
      <c r="Y336" s="176">
        <v>104</v>
      </c>
      <c r="Z336" s="176">
        <v>104</v>
      </c>
      <c r="AA336" s="176">
        <v>243</v>
      </c>
      <c r="AB336" s="176">
        <v>243</v>
      </c>
      <c r="AC336" s="176">
        <v>266</v>
      </c>
      <c r="AD336" s="176">
        <v>302</v>
      </c>
      <c r="AE336" s="176">
        <v>135</v>
      </c>
      <c r="AF336" s="176">
        <v>135</v>
      </c>
      <c r="AG336" s="176">
        <v>336</v>
      </c>
      <c r="AH336" s="176">
        <v>340</v>
      </c>
      <c r="AI336" s="176">
        <v>185</v>
      </c>
      <c r="AJ336" s="176">
        <v>189</v>
      </c>
      <c r="AK336" s="176">
        <v>226</v>
      </c>
      <c r="AL336" s="176">
        <v>232</v>
      </c>
      <c r="AM336" s="176">
        <v>156</v>
      </c>
      <c r="AN336" s="176">
        <v>164</v>
      </c>
      <c r="AO336" s="176">
        <v>189</v>
      </c>
      <c r="AP336" s="176">
        <v>207</v>
      </c>
      <c r="AQ336" s="176">
        <v>160</v>
      </c>
      <c r="AR336" s="176">
        <v>160</v>
      </c>
      <c r="AS336" s="176">
        <v>218</v>
      </c>
      <c r="AT336" s="176">
        <v>218</v>
      </c>
      <c r="AU336" s="176">
        <v>145</v>
      </c>
      <c r="AV336" s="176">
        <v>151</v>
      </c>
      <c r="AW336" s="176">
        <v>323</v>
      </c>
      <c r="AX336" s="176">
        <v>323</v>
      </c>
      <c r="AY336" s="176">
        <v>139</v>
      </c>
      <c r="AZ336" s="176">
        <v>149</v>
      </c>
      <c r="BA336" s="176">
        <v>186</v>
      </c>
      <c r="BB336" s="176">
        <v>189</v>
      </c>
      <c r="BC336" s="176">
        <v>208</v>
      </c>
      <c r="BD336" s="176">
        <v>224</v>
      </c>
    </row>
    <row r="337" spans="1:56" x14ac:dyDescent="0.25">
      <c r="A337" s="3">
        <v>2</v>
      </c>
      <c r="B337" s="21" t="s">
        <v>273</v>
      </c>
      <c r="C337" s="20"/>
      <c r="D337" s="204" t="s">
        <v>1173</v>
      </c>
      <c r="E337" s="175" t="s">
        <v>1174</v>
      </c>
      <c r="F337" s="181">
        <v>1</v>
      </c>
      <c r="G337" s="20" t="s">
        <v>1203</v>
      </c>
      <c r="I337" s="165" t="s">
        <v>523</v>
      </c>
      <c r="J337" s="176">
        <v>1061</v>
      </c>
      <c r="K337" s="176">
        <v>1316</v>
      </c>
      <c r="L337" s="222">
        <v>46.79</v>
      </c>
      <c r="M337" s="216" t="s">
        <v>917</v>
      </c>
      <c r="O337" s="176">
        <v>140</v>
      </c>
      <c r="P337" s="176">
        <v>150</v>
      </c>
      <c r="Q337" s="176">
        <v>290</v>
      </c>
      <c r="R337" s="176">
        <v>292</v>
      </c>
      <c r="S337" s="176">
        <v>189</v>
      </c>
      <c r="T337" s="176">
        <v>193</v>
      </c>
      <c r="U337" s="176">
        <v>234</v>
      </c>
      <c r="V337" s="176">
        <v>244</v>
      </c>
      <c r="W337" s="176">
        <v>211</v>
      </c>
      <c r="X337" s="176">
        <v>211</v>
      </c>
      <c r="Y337" s="176">
        <v>104</v>
      </c>
      <c r="Z337" s="176">
        <v>108</v>
      </c>
      <c r="AA337" s="176">
        <v>245</v>
      </c>
      <c r="AB337" s="176">
        <v>245</v>
      </c>
      <c r="AC337" s="176">
        <v>272</v>
      </c>
      <c r="AD337" s="176">
        <v>290</v>
      </c>
      <c r="AE337" s="176">
        <v>131</v>
      </c>
      <c r="AF337" s="176">
        <v>151</v>
      </c>
      <c r="AG337" s="176">
        <v>332</v>
      </c>
      <c r="AH337" s="176">
        <v>338</v>
      </c>
      <c r="AI337" s="176">
        <v>185</v>
      </c>
      <c r="AJ337" s="176">
        <v>193</v>
      </c>
      <c r="AK337" s="176">
        <v>232</v>
      </c>
      <c r="AL337" s="176">
        <v>234</v>
      </c>
      <c r="AM337" s="176">
        <v>156</v>
      </c>
      <c r="AN337" s="176">
        <v>162</v>
      </c>
      <c r="AO337" s="176">
        <v>195</v>
      </c>
      <c r="AP337" s="176">
        <v>195</v>
      </c>
      <c r="AQ337" s="176">
        <v>156</v>
      </c>
      <c r="AR337" s="176">
        <v>176</v>
      </c>
      <c r="AS337" s="176">
        <v>218</v>
      </c>
      <c r="AT337" s="176">
        <v>226</v>
      </c>
      <c r="AU337" s="176">
        <v>145</v>
      </c>
      <c r="AV337" s="176">
        <v>153</v>
      </c>
      <c r="AW337" s="176">
        <v>323</v>
      </c>
      <c r="AX337" s="176">
        <v>323</v>
      </c>
      <c r="AY337" s="176">
        <v>141</v>
      </c>
      <c r="AZ337" s="176">
        <v>141</v>
      </c>
      <c r="BA337" s="176">
        <v>188</v>
      </c>
      <c r="BB337" s="176">
        <v>190</v>
      </c>
      <c r="BC337" s="176">
        <v>226</v>
      </c>
      <c r="BD337" s="176">
        <v>270</v>
      </c>
    </row>
    <row r="338" spans="1:56" x14ac:dyDescent="0.25">
      <c r="A338" s="3">
        <v>2</v>
      </c>
      <c r="B338" s="21" t="s">
        <v>273</v>
      </c>
      <c r="C338" s="20"/>
      <c r="D338" s="204" t="s">
        <v>1175</v>
      </c>
      <c r="E338" s="175" t="s">
        <v>1176</v>
      </c>
      <c r="F338" s="181">
        <v>0</v>
      </c>
      <c r="G338" s="20" t="s">
        <v>1203</v>
      </c>
      <c r="I338" s="165" t="s">
        <v>521</v>
      </c>
      <c r="J338" s="176">
        <v>1072</v>
      </c>
      <c r="K338" s="176">
        <v>1310</v>
      </c>
      <c r="L338" s="222">
        <v>46.28</v>
      </c>
      <c r="M338" s="216" t="s">
        <v>917</v>
      </c>
      <c r="O338" s="176">
        <v>130</v>
      </c>
      <c r="P338" s="176">
        <v>140</v>
      </c>
      <c r="Q338" s="176">
        <v>290</v>
      </c>
      <c r="R338" s="176">
        <v>292</v>
      </c>
      <c r="S338" s="176">
        <v>189</v>
      </c>
      <c r="T338" s="176">
        <v>193</v>
      </c>
      <c r="U338" s="176">
        <v>246</v>
      </c>
      <c r="V338" s="176">
        <v>258</v>
      </c>
      <c r="W338" s="176">
        <v>199</v>
      </c>
      <c r="X338" s="176">
        <v>199</v>
      </c>
      <c r="Y338" s="176">
        <v>100</v>
      </c>
      <c r="Z338" s="176">
        <v>0</v>
      </c>
      <c r="AA338" s="176">
        <v>245</v>
      </c>
      <c r="AB338" s="176">
        <v>249</v>
      </c>
      <c r="AC338" s="176">
        <v>284</v>
      </c>
      <c r="AD338" s="176">
        <v>302</v>
      </c>
      <c r="AE338" s="176">
        <v>139</v>
      </c>
      <c r="AF338" s="176">
        <v>139</v>
      </c>
      <c r="AG338" s="176">
        <v>346</v>
      </c>
      <c r="AH338" s="176">
        <v>346</v>
      </c>
      <c r="AI338" s="176">
        <v>185</v>
      </c>
      <c r="AJ338" s="176">
        <v>193</v>
      </c>
      <c r="AK338" s="176">
        <v>232</v>
      </c>
      <c r="AL338" s="176">
        <v>232</v>
      </c>
      <c r="AM338" s="176">
        <v>162</v>
      </c>
      <c r="AN338" s="176">
        <v>164</v>
      </c>
      <c r="AO338" s="176">
        <v>193</v>
      </c>
      <c r="AP338" s="176">
        <v>203</v>
      </c>
      <c r="AQ338" s="176">
        <v>164</v>
      </c>
      <c r="AR338" s="176">
        <v>164</v>
      </c>
      <c r="AS338" s="176">
        <v>218</v>
      </c>
      <c r="AT338" s="176">
        <v>230</v>
      </c>
      <c r="AU338" s="176">
        <v>151</v>
      </c>
      <c r="AV338" s="176">
        <v>153</v>
      </c>
      <c r="AW338" s="176">
        <v>323</v>
      </c>
      <c r="AX338" s="176">
        <v>325</v>
      </c>
      <c r="AY338" s="176">
        <v>141</v>
      </c>
      <c r="AZ338" s="176">
        <v>141</v>
      </c>
      <c r="BA338" s="176">
        <v>189</v>
      </c>
      <c r="BB338" s="176">
        <v>190</v>
      </c>
      <c r="BC338" s="176">
        <v>270</v>
      </c>
      <c r="BD338" s="176">
        <v>500</v>
      </c>
    </row>
    <row r="339" spans="1:56" x14ac:dyDescent="0.25">
      <c r="A339" s="3">
        <v>2</v>
      </c>
      <c r="B339" s="21" t="s">
        <v>273</v>
      </c>
      <c r="C339" s="20"/>
      <c r="D339" s="204" t="s">
        <v>1177</v>
      </c>
      <c r="E339" s="175" t="s">
        <v>1178</v>
      </c>
      <c r="F339" s="181">
        <v>1</v>
      </c>
      <c r="G339" s="20" t="s">
        <v>1203</v>
      </c>
      <c r="I339" s="165" t="s">
        <v>523</v>
      </c>
      <c r="J339" s="176">
        <v>1025</v>
      </c>
      <c r="K339" s="176">
        <v>1682</v>
      </c>
      <c r="L339" s="222">
        <v>317.22000000000003</v>
      </c>
      <c r="M339" s="216" t="s">
        <v>917</v>
      </c>
      <c r="O339" s="176">
        <v>130</v>
      </c>
      <c r="P339" s="176">
        <v>132</v>
      </c>
      <c r="Q339" s="176">
        <v>290</v>
      </c>
      <c r="R339" s="176">
        <v>292</v>
      </c>
      <c r="S339" s="176">
        <v>189</v>
      </c>
      <c r="T339" s="176">
        <v>197</v>
      </c>
      <c r="U339" s="176">
        <v>258</v>
      </c>
      <c r="V339" s="176">
        <v>264</v>
      </c>
      <c r="W339" s="176">
        <v>199</v>
      </c>
      <c r="X339" s="176">
        <v>199</v>
      </c>
      <c r="Y339" s="176">
        <v>108</v>
      </c>
      <c r="Z339" s="176">
        <v>152</v>
      </c>
      <c r="AA339" s="176">
        <v>243</v>
      </c>
      <c r="AB339" s="176">
        <v>245</v>
      </c>
      <c r="AC339" s="176">
        <v>264</v>
      </c>
      <c r="AD339" s="176">
        <v>272</v>
      </c>
      <c r="AE339" s="176">
        <v>139</v>
      </c>
      <c r="AF339" s="176">
        <v>139</v>
      </c>
      <c r="AG339" s="176">
        <v>338</v>
      </c>
      <c r="AH339" s="176">
        <v>342</v>
      </c>
      <c r="AI339" s="176">
        <v>185</v>
      </c>
      <c r="AJ339" s="176">
        <v>185</v>
      </c>
      <c r="AK339" s="176">
        <v>226</v>
      </c>
      <c r="AL339" s="176">
        <v>234</v>
      </c>
      <c r="AM339" s="176">
        <v>164</v>
      </c>
      <c r="AN339" s="176">
        <v>164</v>
      </c>
      <c r="AO339" s="176">
        <v>195</v>
      </c>
      <c r="AP339" s="176">
        <v>201</v>
      </c>
      <c r="AQ339" s="176">
        <v>164</v>
      </c>
      <c r="AR339" s="176">
        <v>164</v>
      </c>
      <c r="AS339" s="176">
        <v>218</v>
      </c>
      <c r="AT339" s="176">
        <v>226</v>
      </c>
      <c r="AU339" s="176">
        <v>153</v>
      </c>
      <c r="AV339" s="176">
        <v>153</v>
      </c>
      <c r="AW339" s="176">
        <v>323</v>
      </c>
      <c r="AX339" s="176">
        <v>327</v>
      </c>
      <c r="AY339" s="176">
        <v>141</v>
      </c>
      <c r="AZ339" s="176">
        <v>149</v>
      </c>
      <c r="BA339" s="176">
        <v>190</v>
      </c>
      <c r="BB339" s="176">
        <v>190</v>
      </c>
      <c r="BC339" s="176">
        <v>234</v>
      </c>
      <c r="BD339" s="176">
        <v>238</v>
      </c>
    </row>
    <row r="340" spans="1:56" x14ac:dyDescent="0.25">
      <c r="A340" s="3">
        <v>2</v>
      </c>
      <c r="B340" s="21" t="s">
        <v>273</v>
      </c>
      <c r="C340" s="20"/>
      <c r="D340" s="204" t="s">
        <v>1179</v>
      </c>
      <c r="E340" s="175" t="s">
        <v>1180</v>
      </c>
      <c r="F340" s="181">
        <v>0</v>
      </c>
      <c r="G340" s="20" t="s">
        <v>1203</v>
      </c>
      <c r="I340" s="165" t="s">
        <v>523</v>
      </c>
      <c r="J340" s="176">
        <v>1105</v>
      </c>
      <c r="K340" s="176">
        <v>1345</v>
      </c>
      <c r="L340" s="222">
        <v>401.72</v>
      </c>
      <c r="M340" s="216" t="s">
        <v>917</v>
      </c>
      <c r="O340" s="176">
        <v>130</v>
      </c>
      <c r="P340" s="176">
        <v>140</v>
      </c>
      <c r="Q340" s="176">
        <v>290</v>
      </c>
      <c r="R340" s="176">
        <v>292</v>
      </c>
      <c r="S340" s="176">
        <v>189</v>
      </c>
      <c r="T340" s="176">
        <v>189</v>
      </c>
      <c r="U340" s="176">
        <v>228</v>
      </c>
      <c r="V340" s="176">
        <v>234</v>
      </c>
      <c r="W340" s="176">
        <v>199</v>
      </c>
      <c r="X340" s="176">
        <v>199</v>
      </c>
      <c r="Y340" s="176">
        <v>120</v>
      </c>
      <c r="Z340" s="176">
        <v>0</v>
      </c>
      <c r="AA340" s="176">
        <v>243</v>
      </c>
      <c r="AB340" s="176">
        <v>245</v>
      </c>
      <c r="AC340" s="176">
        <v>266</v>
      </c>
      <c r="AD340" s="176">
        <v>290</v>
      </c>
      <c r="AE340" s="176">
        <v>131</v>
      </c>
      <c r="AF340" s="176">
        <v>135</v>
      </c>
      <c r="AG340" s="176">
        <v>332</v>
      </c>
      <c r="AH340" s="176">
        <v>346</v>
      </c>
      <c r="AI340" s="176">
        <v>185</v>
      </c>
      <c r="AJ340" s="176">
        <v>185</v>
      </c>
      <c r="AK340" s="176">
        <v>232</v>
      </c>
      <c r="AL340" s="176">
        <v>234</v>
      </c>
      <c r="AM340" s="176">
        <v>162</v>
      </c>
      <c r="AN340" s="176">
        <v>164</v>
      </c>
      <c r="AO340" s="176">
        <v>193</v>
      </c>
      <c r="AP340" s="176">
        <v>193</v>
      </c>
      <c r="AQ340" s="176">
        <v>156</v>
      </c>
      <c r="AR340" s="176">
        <v>160</v>
      </c>
      <c r="AS340" s="176">
        <v>218</v>
      </c>
      <c r="AT340" s="176">
        <v>226</v>
      </c>
      <c r="AU340" s="176">
        <v>151</v>
      </c>
      <c r="AV340" s="176">
        <v>155</v>
      </c>
      <c r="AW340" s="176">
        <v>323</v>
      </c>
      <c r="AX340" s="176">
        <v>323</v>
      </c>
      <c r="AY340" s="176">
        <v>141</v>
      </c>
      <c r="AZ340" s="176">
        <v>149</v>
      </c>
      <c r="BA340" s="176">
        <v>186</v>
      </c>
      <c r="BB340" s="176">
        <v>190</v>
      </c>
      <c r="BC340" s="176">
        <v>500</v>
      </c>
      <c r="BD340" s="176">
        <v>500</v>
      </c>
    </row>
    <row r="341" spans="1:56" x14ac:dyDescent="0.25">
      <c r="A341" s="3">
        <v>2</v>
      </c>
      <c r="B341" s="21" t="s">
        <v>273</v>
      </c>
      <c r="C341" s="20"/>
      <c r="D341" s="204" t="s">
        <v>1181</v>
      </c>
      <c r="E341" s="175" t="s">
        <v>1182</v>
      </c>
      <c r="F341" s="181">
        <v>0</v>
      </c>
      <c r="G341" s="20" t="s">
        <v>1203</v>
      </c>
      <c r="I341" s="165" t="s">
        <v>523</v>
      </c>
      <c r="J341" s="176">
        <v>1051</v>
      </c>
      <c r="K341" s="176">
        <v>1345</v>
      </c>
      <c r="L341" s="222">
        <v>157.30000000000001</v>
      </c>
      <c r="M341" s="216" t="s">
        <v>917</v>
      </c>
      <c r="O341" s="176">
        <v>130</v>
      </c>
      <c r="P341" s="176">
        <v>130</v>
      </c>
      <c r="Q341" s="176">
        <v>290</v>
      </c>
      <c r="R341" s="176">
        <v>290</v>
      </c>
      <c r="S341" s="176">
        <v>189</v>
      </c>
      <c r="T341" s="176">
        <v>193</v>
      </c>
      <c r="U341" s="176">
        <v>224</v>
      </c>
      <c r="V341" s="176">
        <v>244</v>
      </c>
      <c r="W341" s="176">
        <v>199</v>
      </c>
      <c r="X341" s="176">
        <v>199</v>
      </c>
      <c r="Y341" s="176">
        <v>100</v>
      </c>
      <c r="Z341" s="176">
        <v>0</v>
      </c>
      <c r="AA341" s="176">
        <v>243</v>
      </c>
      <c r="AB341" s="176">
        <v>245</v>
      </c>
      <c r="AC341" s="176">
        <v>266</v>
      </c>
      <c r="AD341" s="176">
        <v>272</v>
      </c>
      <c r="AE341" s="176">
        <v>135</v>
      </c>
      <c r="AF341" s="176">
        <v>151</v>
      </c>
      <c r="AG341" s="176">
        <v>340</v>
      </c>
      <c r="AH341" s="176">
        <v>346</v>
      </c>
      <c r="AI341" s="176">
        <v>185</v>
      </c>
      <c r="AJ341" s="176">
        <v>193</v>
      </c>
      <c r="AK341" s="176">
        <v>232</v>
      </c>
      <c r="AL341" s="176">
        <v>232</v>
      </c>
      <c r="AM341" s="176">
        <v>162</v>
      </c>
      <c r="AN341" s="176">
        <v>164</v>
      </c>
      <c r="AO341" s="176">
        <v>189</v>
      </c>
      <c r="AP341" s="176">
        <v>195</v>
      </c>
      <c r="AQ341" s="176">
        <v>160</v>
      </c>
      <c r="AR341" s="176">
        <v>176</v>
      </c>
      <c r="AS341" s="176">
        <v>218</v>
      </c>
      <c r="AT341" s="176">
        <v>218</v>
      </c>
      <c r="AU341" s="176">
        <v>151</v>
      </c>
      <c r="AV341" s="176">
        <v>153</v>
      </c>
      <c r="AW341" s="176">
        <v>323</v>
      </c>
      <c r="AX341" s="176">
        <v>323</v>
      </c>
      <c r="AY341" s="176">
        <v>149</v>
      </c>
      <c r="AZ341" s="176">
        <v>149</v>
      </c>
      <c r="BA341" s="176">
        <v>186</v>
      </c>
      <c r="BB341" s="176">
        <v>190</v>
      </c>
      <c r="BC341" s="176">
        <v>270</v>
      </c>
      <c r="BD341" s="176">
        <v>500</v>
      </c>
    </row>
    <row r="342" spans="1:56" x14ac:dyDescent="0.25">
      <c r="A342" s="3">
        <v>2</v>
      </c>
      <c r="B342" s="21" t="s">
        <v>273</v>
      </c>
      <c r="C342" s="20"/>
      <c r="D342" s="204" t="s">
        <v>1183</v>
      </c>
      <c r="E342" s="175" t="s">
        <v>1184</v>
      </c>
      <c r="F342" s="181">
        <v>0</v>
      </c>
      <c r="G342" s="20" t="s">
        <v>1203</v>
      </c>
      <c r="I342" s="165" t="s">
        <v>715</v>
      </c>
      <c r="J342" s="176">
        <v>1034</v>
      </c>
      <c r="K342" s="176">
        <v>1305</v>
      </c>
      <c r="L342" s="222">
        <v>133.69999999999999</v>
      </c>
      <c r="M342" s="216" t="s">
        <v>917</v>
      </c>
      <c r="O342" s="176">
        <v>132</v>
      </c>
      <c r="P342" s="176">
        <v>140</v>
      </c>
      <c r="Q342" s="176">
        <v>292</v>
      </c>
      <c r="R342" s="176">
        <v>292</v>
      </c>
      <c r="S342" s="176">
        <v>185</v>
      </c>
      <c r="T342" s="176">
        <v>189</v>
      </c>
      <c r="U342" s="176">
        <v>224</v>
      </c>
      <c r="V342" s="176">
        <v>246</v>
      </c>
      <c r="W342" s="176">
        <v>199</v>
      </c>
      <c r="X342" s="176">
        <v>223</v>
      </c>
      <c r="Y342" s="176">
        <v>100</v>
      </c>
      <c r="Z342" s="176">
        <v>0</v>
      </c>
      <c r="AA342" s="176">
        <v>243</v>
      </c>
      <c r="AB342" s="176">
        <v>243</v>
      </c>
      <c r="AC342" s="176">
        <v>266</v>
      </c>
      <c r="AD342" s="176">
        <v>302</v>
      </c>
      <c r="AE342" s="176">
        <v>135</v>
      </c>
      <c r="AF342" s="176">
        <v>135</v>
      </c>
      <c r="AG342" s="176">
        <v>336</v>
      </c>
      <c r="AH342" s="176">
        <v>346</v>
      </c>
      <c r="AI342" s="176">
        <v>185</v>
      </c>
      <c r="AJ342" s="176">
        <v>189</v>
      </c>
      <c r="AK342" s="176">
        <v>226</v>
      </c>
      <c r="AL342" s="176">
        <v>232</v>
      </c>
      <c r="AM342" s="176">
        <v>162</v>
      </c>
      <c r="AN342" s="176">
        <v>164</v>
      </c>
      <c r="AO342" s="176">
        <v>193</v>
      </c>
      <c r="AP342" s="176">
        <v>193</v>
      </c>
      <c r="AQ342" s="176">
        <v>160</v>
      </c>
      <c r="AR342" s="176">
        <v>160</v>
      </c>
      <c r="AS342" s="176">
        <v>218</v>
      </c>
      <c r="AT342" s="176">
        <v>218</v>
      </c>
      <c r="AU342" s="176">
        <v>145</v>
      </c>
      <c r="AV342" s="176">
        <v>151</v>
      </c>
      <c r="AW342" s="176">
        <v>323</v>
      </c>
      <c r="AX342" s="176">
        <v>325</v>
      </c>
      <c r="AY342" s="176">
        <v>139</v>
      </c>
      <c r="AZ342" s="176">
        <v>149</v>
      </c>
      <c r="BA342" s="176">
        <v>186</v>
      </c>
      <c r="BB342" s="176">
        <v>188</v>
      </c>
      <c r="BC342" s="176">
        <v>224</v>
      </c>
      <c r="BD342" s="176">
        <v>500</v>
      </c>
    </row>
    <row r="343" spans="1:56" x14ac:dyDescent="0.25">
      <c r="A343" s="3">
        <v>2</v>
      </c>
      <c r="B343" s="21" t="s">
        <v>273</v>
      </c>
      <c r="C343" s="20"/>
      <c r="D343" s="204" t="s">
        <v>1185</v>
      </c>
      <c r="E343" s="175" t="s">
        <v>1186</v>
      </c>
      <c r="F343" s="181">
        <v>0</v>
      </c>
      <c r="G343" s="20" t="s">
        <v>1203</v>
      </c>
      <c r="I343" s="165" t="s">
        <v>715</v>
      </c>
      <c r="J343" s="176">
        <v>1055</v>
      </c>
      <c r="K343" s="176">
        <v>1305</v>
      </c>
      <c r="L343" s="222">
        <v>341.21</v>
      </c>
      <c r="M343" s="216" t="s">
        <v>917</v>
      </c>
      <c r="O343" s="176">
        <v>130</v>
      </c>
      <c r="P343" s="176">
        <v>140</v>
      </c>
      <c r="Q343" s="176">
        <v>290</v>
      </c>
      <c r="R343" s="176">
        <v>290</v>
      </c>
      <c r="S343" s="176">
        <v>189</v>
      </c>
      <c r="T343" s="176">
        <v>193</v>
      </c>
      <c r="U343" s="176">
        <v>224</v>
      </c>
      <c r="V343" s="176">
        <v>258</v>
      </c>
      <c r="W343" s="176">
        <v>199</v>
      </c>
      <c r="X343" s="176">
        <v>211</v>
      </c>
      <c r="Y343" s="176">
        <v>104</v>
      </c>
      <c r="Z343" s="176">
        <v>0</v>
      </c>
      <c r="AA343" s="176">
        <v>243</v>
      </c>
      <c r="AB343" s="176">
        <v>243</v>
      </c>
      <c r="AC343" s="176">
        <v>272</v>
      </c>
      <c r="AD343" s="176">
        <v>302</v>
      </c>
      <c r="AE343" s="176">
        <v>135</v>
      </c>
      <c r="AF343" s="176">
        <v>135</v>
      </c>
      <c r="AG343" s="176">
        <v>336</v>
      </c>
      <c r="AH343" s="176">
        <v>352</v>
      </c>
      <c r="AI343" s="176">
        <v>185</v>
      </c>
      <c r="AJ343" s="176">
        <v>193</v>
      </c>
      <c r="AK343" s="176">
        <v>226</v>
      </c>
      <c r="AL343" s="176">
        <v>232</v>
      </c>
      <c r="AM343" s="176">
        <v>162</v>
      </c>
      <c r="AN343" s="176">
        <v>166</v>
      </c>
      <c r="AO343" s="176">
        <v>193</v>
      </c>
      <c r="AP343" s="176">
        <v>207</v>
      </c>
      <c r="AQ343" s="176">
        <v>160</v>
      </c>
      <c r="AR343" s="176">
        <v>160</v>
      </c>
      <c r="AS343" s="176">
        <v>214</v>
      </c>
      <c r="AT343" s="176">
        <v>218</v>
      </c>
      <c r="AU343" s="176">
        <v>153</v>
      </c>
      <c r="AV343" s="176">
        <v>155</v>
      </c>
      <c r="AW343" s="176">
        <v>323</v>
      </c>
      <c r="AX343" s="176">
        <v>323</v>
      </c>
      <c r="AY343" s="176">
        <v>141</v>
      </c>
      <c r="AZ343" s="176">
        <v>149</v>
      </c>
      <c r="BA343" s="176">
        <v>188</v>
      </c>
      <c r="BB343" s="176">
        <v>189</v>
      </c>
      <c r="BC343" s="176">
        <v>226</v>
      </c>
      <c r="BD343" s="176">
        <v>500</v>
      </c>
    </row>
    <row r="344" spans="1:56" x14ac:dyDescent="0.25">
      <c r="A344" s="3">
        <v>2</v>
      </c>
      <c r="B344" s="21" t="s">
        <v>273</v>
      </c>
      <c r="C344" s="20"/>
      <c r="D344" s="204" t="s">
        <v>1187</v>
      </c>
      <c r="E344" s="175" t="s">
        <v>1188</v>
      </c>
      <c r="F344" s="181">
        <v>0</v>
      </c>
      <c r="G344" s="20" t="s">
        <v>1203</v>
      </c>
      <c r="I344" s="165" t="s">
        <v>715</v>
      </c>
      <c r="J344" s="176">
        <v>1107</v>
      </c>
      <c r="K344" s="176">
        <v>1386</v>
      </c>
      <c r="L344" s="222">
        <v>60.19</v>
      </c>
      <c r="M344" s="216" t="s">
        <v>917</v>
      </c>
      <c r="O344" s="176">
        <v>130</v>
      </c>
      <c r="P344" s="176">
        <v>130</v>
      </c>
      <c r="Q344" s="176">
        <v>292</v>
      </c>
      <c r="R344" s="176">
        <v>292</v>
      </c>
      <c r="S344" s="176">
        <v>189</v>
      </c>
      <c r="T344" s="176">
        <v>193</v>
      </c>
      <c r="U344" s="176">
        <v>224</v>
      </c>
      <c r="V344" s="176">
        <v>246</v>
      </c>
      <c r="W344" s="176">
        <v>199</v>
      </c>
      <c r="X344" s="176">
        <v>211</v>
      </c>
      <c r="Y344" s="176">
        <v>152</v>
      </c>
      <c r="Z344" s="176">
        <v>0</v>
      </c>
      <c r="AA344" s="176">
        <v>243</v>
      </c>
      <c r="AB344" s="176">
        <v>245</v>
      </c>
      <c r="AC344" s="176">
        <v>290</v>
      </c>
      <c r="AD344" s="176">
        <v>290</v>
      </c>
      <c r="AE344" s="176">
        <v>139</v>
      </c>
      <c r="AF344" s="176">
        <v>143</v>
      </c>
      <c r="AG344" s="176">
        <v>332</v>
      </c>
      <c r="AH344" s="176">
        <v>340</v>
      </c>
      <c r="AI344" s="176">
        <v>185</v>
      </c>
      <c r="AJ344" s="176">
        <v>185</v>
      </c>
      <c r="AK344" s="176">
        <v>232</v>
      </c>
      <c r="AL344" s="176">
        <v>232</v>
      </c>
      <c r="AM344" s="176">
        <v>162</v>
      </c>
      <c r="AN344" s="176">
        <v>162</v>
      </c>
      <c r="AO344" s="176">
        <v>193</v>
      </c>
      <c r="AP344" s="176">
        <v>205</v>
      </c>
      <c r="AQ344" s="176">
        <v>164</v>
      </c>
      <c r="AR344" s="176">
        <v>168</v>
      </c>
      <c r="AS344" s="176">
        <v>214</v>
      </c>
      <c r="AT344" s="176">
        <v>214</v>
      </c>
      <c r="AU344" s="176">
        <v>145</v>
      </c>
      <c r="AV344" s="176">
        <v>155</v>
      </c>
      <c r="AW344" s="176">
        <v>323</v>
      </c>
      <c r="AX344" s="176">
        <v>323</v>
      </c>
      <c r="AY344" s="176">
        <v>141</v>
      </c>
      <c r="AZ344" s="176">
        <v>149</v>
      </c>
      <c r="BA344" s="176">
        <v>190</v>
      </c>
      <c r="BB344" s="176">
        <v>190</v>
      </c>
      <c r="BC344" s="176">
        <v>270</v>
      </c>
      <c r="BD344" s="176">
        <v>492</v>
      </c>
    </row>
    <row r="345" spans="1:56" x14ac:dyDescent="0.25">
      <c r="A345" s="3">
        <v>2</v>
      </c>
      <c r="B345" s="21" t="s">
        <v>273</v>
      </c>
      <c r="C345" s="20"/>
      <c r="D345" s="204" t="s">
        <v>1189</v>
      </c>
      <c r="E345" s="175" t="s">
        <v>1190</v>
      </c>
      <c r="F345" s="181">
        <v>0</v>
      </c>
      <c r="G345" s="20" t="s">
        <v>1203</v>
      </c>
      <c r="I345" s="165" t="s">
        <v>715</v>
      </c>
      <c r="J345" s="176">
        <v>1049</v>
      </c>
      <c r="K345" s="176">
        <v>1381</v>
      </c>
      <c r="L345" s="222">
        <v>48.26</v>
      </c>
      <c r="M345" s="216" t="s">
        <v>917</v>
      </c>
      <c r="O345" s="176">
        <v>130</v>
      </c>
      <c r="P345" s="176">
        <v>132</v>
      </c>
      <c r="Q345" s="176">
        <v>292</v>
      </c>
      <c r="R345" s="176">
        <v>292</v>
      </c>
      <c r="S345" s="176">
        <v>193</v>
      </c>
      <c r="T345" s="176">
        <v>193</v>
      </c>
      <c r="U345" s="176">
        <v>216</v>
      </c>
      <c r="V345" s="176">
        <v>222</v>
      </c>
      <c r="W345" s="176">
        <v>199</v>
      </c>
      <c r="X345" s="176">
        <v>199</v>
      </c>
      <c r="Y345" s="176">
        <v>112</v>
      </c>
      <c r="Z345" s="176">
        <v>0</v>
      </c>
      <c r="AA345" s="176">
        <v>243</v>
      </c>
      <c r="AB345" s="176">
        <v>243</v>
      </c>
      <c r="AC345" s="176">
        <v>272</v>
      </c>
      <c r="AD345" s="176">
        <v>278</v>
      </c>
      <c r="AE345" s="176">
        <v>139</v>
      </c>
      <c r="AF345" s="176">
        <v>159</v>
      </c>
      <c r="AG345" s="176">
        <v>338</v>
      </c>
      <c r="AH345" s="176">
        <v>344</v>
      </c>
      <c r="AI345" s="176">
        <v>185</v>
      </c>
      <c r="AJ345" s="176">
        <v>185</v>
      </c>
      <c r="AK345" s="176">
        <v>232</v>
      </c>
      <c r="AL345" s="176">
        <v>234</v>
      </c>
      <c r="AM345" s="176">
        <v>156</v>
      </c>
      <c r="AN345" s="176">
        <v>164</v>
      </c>
      <c r="AO345" s="176">
        <v>205</v>
      </c>
      <c r="AP345" s="176">
        <v>207</v>
      </c>
      <c r="AQ345" s="176">
        <v>164</v>
      </c>
      <c r="AR345" s="176">
        <v>184</v>
      </c>
      <c r="AS345" s="176">
        <v>230</v>
      </c>
      <c r="AT345" s="176">
        <v>230</v>
      </c>
      <c r="AU345" s="176">
        <v>155</v>
      </c>
      <c r="AV345" s="176">
        <v>161</v>
      </c>
      <c r="AW345" s="176">
        <v>323</v>
      </c>
      <c r="AX345" s="176">
        <v>323</v>
      </c>
      <c r="AY345" s="176">
        <v>141</v>
      </c>
      <c r="AZ345" s="176">
        <v>149</v>
      </c>
      <c r="BA345" s="176">
        <v>190</v>
      </c>
      <c r="BB345" s="176">
        <v>190</v>
      </c>
      <c r="BC345" s="176">
        <v>207</v>
      </c>
      <c r="BD345" s="176">
        <v>238</v>
      </c>
    </row>
    <row r="346" spans="1:56" x14ac:dyDescent="0.25">
      <c r="A346" s="3">
        <v>2</v>
      </c>
      <c r="B346" s="21" t="s">
        <v>273</v>
      </c>
      <c r="C346" s="20"/>
      <c r="D346" s="204" t="s">
        <v>1191</v>
      </c>
      <c r="E346" s="175" t="s">
        <v>1192</v>
      </c>
      <c r="F346" s="181">
        <v>1</v>
      </c>
      <c r="G346" s="20" t="s">
        <v>1203</v>
      </c>
      <c r="I346" s="165" t="s">
        <v>521</v>
      </c>
      <c r="J346" s="176">
        <v>1056</v>
      </c>
      <c r="K346" s="176">
        <v>1654</v>
      </c>
      <c r="L346" s="222">
        <v>58.44</v>
      </c>
      <c r="M346" s="216" t="s">
        <v>917</v>
      </c>
      <c r="O346" s="176">
        <v>130</v>
      </c>
      <c r="P346" s="176">
        <v>132</v>
      </c>
      <c r="Q346" s="176">
        <v>290</v>
      </c>
      <c r="R346" s="176">
        <v>290</v>
      </c>
      <c r="S346" s="176">
        <v>185</v>
      </c>
      <c r="T346" s="176">
        <v>189</v>
      </c>
      <c r="U346" s="176">
        <v>228</v>
      </c>
      <c r="V346" s="176">
        <v>246</v>
      </c>
      <c r="W346" s="176">
        <v>199</v>
      </c>
      <c r="X346" s="176">
        <v>223</v>
      </c>
      <c r="Y346" s="176">
        <v>100</v>
      </c>
      <c r="Z346" s="176">
        <v>124</v>
      </c>
      <c r="AA346" s="176">
        <v>243</v>
      </c>
      <c r="AB346" s="176">
        <v>243</v>
      </c>
      <c r="AC346" s="176">
        <v>290</v>
      </c>
      <c r="AD346" s="176">
        <v>290</v>
      </c>
      <c r="AE346" s="176">
        <v>143</v>
      </c>
      <c r="AF346" s="176">
        <v>159</v>
      </c>
      <c r="AG346" s="176">
        <v>346</v>
      </c>
      <c r="AH346" s="176">
        <v>346</v>
      </c>
      <c r="AI346" s="176">
        <v>185</v>
      </c>
      <c r="AJ346" s="176">
        <v>189</v>
      </c>
      <c r="AK346" s="176">
        <v>232</v>
      </c>
      <c r="AL346" s="176">
        <v>232</v>
      </c>
      <c r="AM346" s="176">
        <v>164</v>
      </c>
      <c r="AN346" s="176">
        <v>164</v>
      </c>
      <c r="AO346" s="176">
        <v>189</v>
      </c>
      <c r="AP346" s="176">
        <v>203</v>
      </c>
      <c r="AQ346" s="176">
        <v>168</v>
      </c>
      <c r="AR346" s="176">
        <v>184</v>
      </c>
      <c r="AS346" s="176">
        <v>218</v>
      </c>
      <c r="AT346" s="176">
        <v>230</v>
      </c>
      <c r="AU346" s="176">
        <v>153</v>
      </c>
      <c r="AV346" s="176">
        <v>155</v>
      </c>
      <c r="AW346" s="176">
        <v>321</v>
      </c>
      <c r="AX346" s="176">
        <v>323</v>
      </c>
      <c r="AY346" s="176">
        <v>141</v>
      </c>
      <c r="AZ346" s="176">
        <v>141</v>
      </c>
      <c r="BA346" s="176">
        <v>190</v>
      </c>
      <c r="BB346" s="176">
        <v>190</v>
      </c>
      <c r="BC346" s="176">
        <v>207</v>
      </c>
      <c r="BD346" s="176">
        <v>208</v>
      </c>
    </row>
    <row r="347" spans="1:56" x14ac:dyDescent="0.25">
      <c r="A347" s="3">
        <v>2</v>
      </c>
      <c r="B347" s="21" t="s">
        <v>273</v>
      </c>
      <c r="C347" s="20"/>
      <c r="D347" s="204" t="s">
        <v>1193</v>
      </c>
      <c r="E347" s="175" t="s">
        <v>1194</v>
      </c>
      <c r="F347" s="181">
        <v>1</v>
      </c>
      <c r="G347" s="20" t="s">
        <v>1203</v>
      </c>
      <c r="I347" s="165" t="s">
        <v>523</v>
      </c>
      <c r="J347" s="176">
        <v>1051</v>
      </c>
      <c r="K347" s="176">
        <v>1345</v>
      </c>
      <c r="L347" s="222">
        <v>290.73</v>
      </c>
      <c r="M347" s="216" t="s">
        <v>917</v>
      </c>
      <c r="O347" s="176">
        <v>130</v>
      </c>
      <c r="P347" s="176">
        <v>150</v>
      </c>
      <c r="Q347" s="176">
        <v>290</v>
      </c>
      <c r="R347" s="176">
        <v>290</v>
      </c>
      <c r="S347" s="176">
        <v>189</v>
      </c>
      <c r="T347" s="176">
        <v>189</v>
      </c>
      <c r="U347" s="176">
        <v>224</v>
      </c>
      <c r="V347" s="176">
        <v>244</v>
      </c>
      <c r="W347" s="176">
        <v>199</v>
      </c>
      <c r="X347" s="176">
        <v>211</v>
      </c>
      <c r="Y347" s="176">
        <v>104</v>
      </c>
      <c r="Z347" s="176">
        <v>120</v>
      </c>
      <c r="AA347" s="176">
        <v>245</v>
      </c>
      <c r="AB347" s="176">
        <v>245</v>
      </c>
      <c r="AC347" s="176">
        <v>266</v>
      </c>
      <c r="AD347" s="176">
        <v>284</v>
      </c>
      <c r="AE347" s="176">
        <v>135</v>
      </c>
      <c r="AF347" s="176">
        <v>151</v>
      </c>
      <c r="AG347" s="176">
        <v>338</v>
      </c>
      <c r="AH347" s="176">
        <v>346</v>
      </c>
      <c r="AI347" s="176">
        <v>185</v>
      </c>
      <c r="AJ347" s="176">
        <v>185</v>
      </c>
      <c r="AK347" s="176">
        <v>232</v>
      </c>
      <c r="AL347" s="176">
        <v>232</v>
      </c>
      <c r="AM347" s="176">
        <v>164</v>
      </c>
      <c r="AN347" s="176">
        <v>164</v>
      </c>
      <c r="AO347" s="176">
        <v>189</v>
      </c>
      <c r="AP347" s="176">
        <v>193</v>
      </c>
      <c r="AQ347" s="176">
        <v>160</v>
      </c>
      <c r="AR347" s="176">
        <v>176</v>
      </c>
      <c r="AS347" s="176">
        <v>218</v>
      </c>
      <c r="AT347" s="176">
        <v>218</v>
      </c>
      <c r="AU347" s="176">
        <v>151</v>
      </c>
      <c r="AV347" s="176">
        <v>157</v>
      </c>
      <c r="AW347" s="176">
        <v>323</v>
      </c>
      <c r="AX347" s="176">
        <v>323</v>
      </c>
      <c r="AY347" s="176">
        <v>141</v>
      </c>
      <c r="AZ347" s="176">
        <v>149</v>
      </c>
      <c r="BA347" s="176">
        <v>186</v>
      </c>
      <c r="BB347" s="176">
        <v>190</v>
      </c>
      <c r="BC347" s="176">
        <v>476</v>
      </c>
      <c r="BD347" s="176">
        <v>500</v>
      </c>
    </row>
    <row r="348" spans="1:56" x14ac:dyDescent="0.25">
      <c r="A348" s="3">
        <v>2</v>
      </c>
      <c r="B348" s="21" t="s">
        <v>273</v>
      </c>
      <c r="C348" s="20"/>
      <c r="D348" s="204" t="s">
        <v>1195</v>
      </c>
      <c r="E348" s="175" t="s">
        <v>1196</v>
      </c>
      <c r="F348" s="181">
        <v>0</v>
      </c>
      <c r="G348" s="20" t="s">
        <v>1203</v>
      </c>
      <c r="I348" s="165" t="s">
        <v>523</v>
      </c>
      <c r="J348" s="176">
        <v>1105</v>
      </c>
      <c r="K348" s="176">
        <v>1345</v>
      </c>
      <c r="L348" s="222">
        <v>108.23</v>
      </c>
      <c r="M348" s="216" t="s">
        <v>917</v>
      </c>
      <c r="O348" s="176">
        <v>130</v>
      </c>
      <c r="P348" s="176">
        <v>140</v>
      </c>
      <c r="Q348" s="176">
        <v>290</v>
      </c>
      <c r="R348" s="176">
        <v>292</v>
      </c>
      <c r="S348" s="176">
        <v>189</v>
      </c>
      <c r="T348" s="176">
        <v>189</v>
      </c>
      <c r="U348" s="176">
        <v>224</v>
      </c>
      <c r="V348" s="176">
        <v>244</v>
      </c>
      <c r="W348" s="176">
        <v>199</v>
      </c>
      <c r="X348" s="176">
        <v>199</v>
      </c>
      <c r="Y348" s="176">
        <v>120</v>
      </c>
      <c r="Z348" s="176">
        <v>0</v>
      </c>
      <c r="AA348" s="176">
        <v>243</v>
      </c>
      <c r="AB348" s="176">
        <v>245</v>
      </c>
      <c r="AC348" s="176">
        <v>266</v>
      </c>
      <c r="AD348" s="176">
        <v>290</v>
      </c>
      <c r="AE348" s="176">
        <v>131</v>
      </c>
      <c r="AF348" s="176">
        <v>135</v>
      </c>
      <c r="AG348" s="176">
        <v>332</v>
      </c>
      <c r="AH348" s="176">
        <v>344</v>
      </c>
      <c r="AI348" s="176">
        <v>185</v>
      </c>
      <c r="AJ348" s="176">
        <v>185</v>
      </c>
      <c r="AK348" s="176">
        <v>226</v>
      </c>
      <c r="AL348" s="176">
        <v>232</v>
      </c>
      <c r="AM348" s="176">
        <v>156</v>
      </c>
      <c r="AN348" s="176">
        <v>164</v>
      </c>
      <c r="AO348" s="176">
        <v>193</v>
      </c>
      <c r="AP348" s="176">
        <v>195</v>
      </c>
      <c r="AQ348" s="176">
        <v>156</v>
      </c>
      <c r="AR348" s="176">
        <v>160</v>
      </c>
      <c r="AS348" s="176">
        <v>218</v>
      </c>
      <c r="AT348" s="176">
        <v>230</v>
      </c>
      <c r="AU348" s="176">
        <v>153</v>
      </c>
      <c r="AV348" s="176">
        <v>153</v>
      </c>
      <c r="AW348" s="176">
        <v>323</v>
      </c>
      <c r="AX348" s="176">
        <v>323</v>
      </c>
      <c r="AY348" s="176">
        <v>141</v>
      </c>
      <c r="AZ348" s="176">
        <v>141</v>
      </c>
      <c r="BA348" s="176">
        <v>186</v>
      </c>
      <c r="BB348" s="176">
        <v>190</v>
      </c>
      <c r="BC348" s="176">
        <v>278</v>
      </c>
      <c r="BD348" s="176">
        <v>500</v>
      </c>
    </row>
    <row r="349" spans="1:56" x14ac:dyDescent="0.25">
      <c r="A349" s="3">
        <v>2</v>
      </c>
      <c r="B349" s="21" t="s">
        <v>273</v>
      </c>
      <c r="C349" s="20"/>
      <c r="D349" s="204" t="s">
        <v>1197</v>
      </c>
      <c r="E349" s="175" t="s">
        <v>1198</v>
      </c>
      <c r="F349" s="181">
        <v>0</v>
      </c>
      <c r="G349" s="20" t="s">
        <v>1203</v>
      </c>
      <c r="I349" s="165" t="s">
        <v>521</v>
      </c>
      <c r="J349" s="176">
        <v>1033</v>
      </c>
      <c r="K349" s="176">
        <v>1310</v>
      </c>
      <c r="L349" s="222">
        <v>214.33</v>
      </c>
      <c r="M349" s="216" t="s">
        <v>917</v>
      </c>
      <c r="O349" s="176">
        <v>130</v>
      </c>
      <c r="P349" s="176">
        <v>132</v>
      </c>
      <c r="Q349" s="176">
        <v>290</v>
      </c>
      <c r="R349" s="176">
        <v>292</v>
      </c>
      <c r="S349" s="176">
        <v>189</v>
      </c>
      <c r="T349" s="176">
        <v>193</v>
      </c>
      <c r="U349" s="176">
        <v>238</v>
      </c>
      <c r="V349" s="176">
        <v>244</v>
      </c>
      <c r="W349" s="176">
        <v>199</v>
      </c>
      <c r="X349" s="176">
        <v>211</v>
      </c>
      <c r="Y349" s="176">
        <v>100</v>
      </c>
      <c r="Z349" s="176">
        <v>0</v>
      </c>
      <c r="AA349" s="176">
        <v>243</v>
      </c>
      <c r="AB349" s="176">
        <v>249</v>
      </c>
      <c r="AC349" s="176">
        <v>266</v>
      </c>
      <c r="AD349" s="176">
        <v>284</v>
      </c>
      <c r="AE349" s="176">
        <v>135</v>
      </c>
      <c r="AF349" s="176">
        <v>139</v>
      </c>
      <c r="AG349" s="176">
        <v>338</v>
      </c>
      <c r="AH349" s="176">
        <v>340</v>
      </c>
      <c r="AI349" s="176">
        <v>185</v>
      </c>
      <c r="AJ349" s="176">
        <v>185</v>
      </c>
      <c r="AK349" s="176">
        <v>232</v>
      </c>
      <c r="AL349" s="176">
        <v>232</v>
      </c>
      <c r="AM349" s="176">
        <v>162</v>
      </c>
      <c r="AN349" s="176">
        <v>164</v>
      </c>
      <c r="AO349" s="176">
        <v>193</v>
      </c>
      <c r="AP349" s="176">
        <v>195</v>
      </c>
      <c r="AQ349" s="176">
        <v>160</v>
      </c>
      <c r="AR349" s="176">
        <v>164</v>
      </c>
      <c r="AS349" s="176">
        <v>218</v>
      </c>
      <c r="AT349" s="176">
        <v>218</v>
      </c>
      <c r="AU349" s="176">
        <v>151</v>
      </c>
      <c r="AV349" s="176">
        <v>153</v>
      </c>
      <c r="AW349" s="176">
        <v>323</v>
      </c>
      <c r="AX349" s="176">
        <v>325</v>
      </c>
      <c r="AY349" s="176">
        <v>141</v>
      </c>
      <c r="AZ349" s="176">
        <v>149</v>
      </c>
      <c r="BA349" s="176">
        <v>186</v>
      </c>
      <c r="BB349" s="176">
        <v>190</v>
      </c>
      <c r="BC349" s="176">
        <v>256</v>
      </c>
      <c r="BD349" s="176">
        <v>500</v>
      </c>
    </row>
    <row r="350" spans="1:56" x14ac:dyDescent="0.25">
      <c r="A350" s="3">
        <v>2</v>
      </c>
      <c r="B350" s="21" t="s">
        <v>273</v>
      </c>
      <c r="C350" s="20"/>
      <c r="D350" s="204" t="s">
        <v>1199</v>
      </c>
      <c r="E350" s="175" t="s">
        <v>1200</v>
      </c>
      <c r="F350" s="181">
        <v>1</v>
      </c>
      <c r="G350" s="20" t="s">
        <v>1203</v>
      </c>
      <c r="I350" s="165" t="s">
        <v>521</v>
      </c>
      <c r="J350" s="176" t="s">
        <v>227</v>
      </c>
      <c r="K350" s="176">
        <v>1310</v>
      </c>
      <c r="L350" s="222">
        <v>395.71</v>
      </c>
      <c r="M350" s="216" t="s">
        <v>917</v>
      </c>
      <c r="O350" s="176">
        <v>130</v>
      </c>
      <c r="P350" s="176">
        <v>130</v>
      </c>
      <c r="Q350" s="176">
        <v>290</v>
      </c>
      <c r="R350" s="176">
        <v>290</v>
      </c>
      <c r="S350" s="176">
        <v>189</v>
      </c>
      <c r="T350" s="176">
        <v>205</v>
      </c>
      <c r="U350" s="176">
        <v>234</v>
      </c>
      <c r="V350" s="176">
        <v>244</v>
      </c>
      <c r="W350" s="176">
        <v>199</v>
      </c>
      <c r="X350" s="176">
        <v>199</v>
      </c>
      <c r="Y350" s="176">
        <v>100</v>
      </c>
      <c r="Z350" s="176">
        <v>104</v>
      </c>
      <c r="AA350" s="176">
        <v>241</v>
      </c>
      <c r="AB350" s="176">
        <v>249</v>
      </c>
      <c r="AC350" s="176">
        <v>284</v>
      </c>
      <c r="AD350" s="176">
        <v>284</v>
      </c>
      <c r="AE350" s="176">
        <v>135</v>
      </c>
      <c r="AF350" s="176">
        <v>139</v>
      </c>
      <c r="AG350" s="176">
        <v>338</v>
      </c>
      <c r="AH350" s="176">
        <v>338</v>
      </c>
      <c r="AI350" s="176">
        <v>185</v>
      </c>
      <c r="AJ350" s="176">
        <v>185</v>
      </c>
      <c r="AK350" s="176">
        <v>232</v>
      </c>
      <c r="AL350" s="176">
        <v>232</v>
      </c>
      <c r="AM350" s="176">
        <v>162</v>
      </c>
      <c r="AN350" s="176">
        <v>162</v>
      </c>
      <c r="AO350" s="176">
        <v>195</v>
      </c>
      <c r="AP350" s="176">
        <v>203</v>
      </c>
      <c r="AQ350" s="176">
        <v>160</v>
      </c>
      <c r="AR350" s="176">
        <v>164</v>
      </c>
      <c r="AS350" s="176">
        <v>218</v>
      </c>
      <c r="AT350" s="176">
        <v>226</v>
      </c>
      <c r="AU350" s="176">
        <v>151</v>
      </c>
      <c r="AV350" s="176">
        <v>153</v>
      </c>
      <c r="AW350" s="176">
        <v>323</v>
      </c>
      <c r="AX350" s="176">
        <v>325</v>
      </c>
      <c r="AY350" s="176">
        <v>141</v>
      </c>
      <c r="AZ350" s="176">
        <v>149</v>
      </c>
      <c r="BA350" s="176">
        <v>190</v>
      </c>
      <c r="BB350" s="176">
        <v>190</v>
      </c>
      <c r="BC350" s="176">
        <v>216</v>
      </c>
      <c r="BD350" s="176">
        <v>500</v>
      </c>
    </row>
    <row r="351" spans="1:56" x14ac:dyDescent="0.25">
      <c r="A351" s="3">
        <v>2</v>
      </c>
      <c r="B351" s="21" t="s">
        <v>273</v>
      </c>
      <c r="C351" s="20"/>
      <c r="D351" s="204" t="s">
        <v>1201</v>
      </c>
      <c r="E351" s="175" t="s">
        <v>1202</v>
      </c>
      <c r="F351" s="181">
        <v>0</v>
      </c>
      <c r="G351" s="20" t="s">
        <v>1203</v>
      </c>
      <c r="I351" s="165" t="s">
        <v>523</v>
      </c>
      <c r="J351" s="176">
        <v>1018</v>
      </c>
      <c r="K351" s="176">
        <v>1345</v>
      </c>
      <c r="L351" s="222">
        <v>84.86</v>
      </c>
      <c r="M351" s="216" t="s">
        <v>917</v>
      </c>
      <c r="O351" s="176">
        <v>130</v>
      </c>
      <c r="P351" s="176">
        <v>132</v>
      </c>
      <c r="Q351" s="176">
        <v>290</v>
      </c>
      <c r="R351" s="176">
        <v>290</v>
      </c>
      <c r="S351" s="176">
        <v>185</v>
      </c>
      <c r="T351" s="176">
        <v>189</v>
      </c>
      <c r="U351" s="176">
        <v>244</v>
      </c>
      <c r="V351" s="176">
        <v>258</v>
      </c>
      <c r="W351" s="176">
        <v>199</v>
      </c>
      <c r="X351" s="176">
        <v>211</v>
      </c>
      <c r="Y351" s="176">
        <v>120</v>
      </c>
      <c r="Z351" s="176">
        <v>0</v>
      </c>
      <c r="AA351" s="176">
        <v>243</v>
      </c>
      <c r="AB351" s="176">
        <v>245</v>
      </c>
      <c r="AC351" s="176">
        <v>266</v>
      </c>
      <c r="AD351" s="176">
        <v>302</v>
      </c>
      <c r="AE351" s="176">
        <v>135</v>
      </c>
      <c r="AF351" s="176">
        <v>159</v>
      </c>
      <c r="AG351" s="176">
        <v>336</v>
      </c>
      <c r="AH351" s="176">
        <v>344</v>
      </c>
      <c r="AI351" s="176">
        <v>185</v>
      </c>
      <c r="AJ351" s="176">
        <v>189</v>
      </c>
      <c r="AK351" s="176">
        <v>232</v>
      </c>
      <c r="AL351" s="176">
        <v>232</v>
      </c>
      <c r="AM351" s="176">
        <v>162</v>
      </c>
      <c r="AN351" s="176">
        <v>162</v>
      </c>
      <c r="AO351" s="176">
        <v>193</v>
      </c>
      <c r="AP351" s="176">
        <v>205</v>
      </c>
      <c r="AQ351" s="176">
        <v>160</v>
      </c>
      <c r="AR351" s="176">
        <v>184</v>
      </c>
      <c r="AS351" s="176">
        <v>214</v>
      </c>
      <c r="AT351" s="176">
        <v>218</v>
      </c>
      <c r="AU351" s="176">
        <v>151</v>
      </c>
      <c r="AV351" s="176">
        <v>151</v>
      </c>
      <c r="AW351" s="176">
        <v>323</v>
      </c>
      <c r="AX351" s="176">
        <v>325</v>
      </c>
      <c r="AY351" s="176">
        <v>141</v>
      </c>
      <c r="AZ351" s="176">
        <v>141</v>
      </c>
      <c r="BA351" s="176">
        <v>186</v>
      </c>
      <c r="BB351" s="176">
        <v>189</v>
      </c>
      <c r="BC351" s="176">
        <v>224</v>
      </c>
      <c r="BD351" s="176">
        <v>500</v>
      </c>
    </row>
    <row r="352" spans="1:56" x14ac:dyDescent="0.25">
      <c r="AM352" s="176"/>
      <c r="AN352" s="176"/>
    </row>
    <row r="353" spans="39:40" x14ac:dyDescent="0.25">
      <c r="AM353" s="176"/>
      <c r="AN353" s="176"/>
    </row>
    <row r="360" spans="39:40" x14ac:dyDescent="0.25">
      <c r="AM360" s="176"/>
      <c r="AN360" s="176"/>
    </row>
    <row r="361" spans="39:40" x14ac:dyDescent="0.25">
      <c r="AM361" s="176"/>
      <c r="AN361" s="176"/>
    </row>
    <row r="362" spans="39:40" x14ac:dyDescent="0.25">
      <c r="AM362" s="176"/>
      <c r="AN362" s="176"/>
    </row>
    <row r="363" spans="39:40" x14ac:dyDescent="0.25">
      <c r="AM363" s="176"/>
      <c r="AN363" s="176"/>
    </row>
    <row r="364" spans="39:40" x14ac:dyDescent="0.25">
      <c r="AM364" s="176"/>
      <c r="AN364" s="176"/>
    </row>
    <row r="365" spans="39:40" x14ac:dyDescent="0.25">
      <c r="AM365" s="176"/>
      <c r="AN365" s="176"/>
    </row>
    <row r="366" spans="39:40" x14ac:dyDescent="0.25">
      <c r="AM366" s="176"/>
      <c r="AN366" s="176"/>
    </row>
    <row r="367" spans="39:40" x14ac:dyDescent="0.25">
      <c r="AM367" s="176"/>
      <c r="AN367" s="176"/>
    </row>
    <row r="368" spans="39:40" x14ac:dyDescent="0.25">
      <c r="AM368" s="176"/>
      <c r="AN368" s="176"/>
    </row>
    <row r="369" spans="39:40" x14ac:dyDescent="0.25">
      <c r="AM369" s="176"/>
      <c r="AN369" s="176"/>
    </row>
  </sheetData>
  <sortState ref="A2:BD351">
    <sortCondition ref="D2:D35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EF07-FA57-4B00-AE4A-FE2279CCFD1D}">
  <dimension ref="A1:AI513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42578125" style="3" customWidth="1"/>
    <col min="2" max="2" width="11.85546875" style="3" customWidth="1"/>
    <col min="3" max="3" width="11" style="128" customWidth="1"/>
    <col min="4" max="4" width="7" style="21" bestFit="1" customWidth="1"/>
    <col min="5" max="5" width="8.140625" style="21" customWidth="1"/>
    <col min="6" max="6" width="7" style="133" bestFit="1" customWidth="1"/>
    <col min="7" max="7" width="10" style="134" customWidth="1"/>
    <col min="8" max="8" width="7.28515625" style="3" customWidth="1"/>
    <col min="9" max="9" width="11.28515625" style="3" customWidth="1"/>
    <col min="10" max="14" width="8.42578125" style="3" customWidth="1"/>
    <col min="15" max="15" width="8.28515625" style="3" customWidth="1"/>
    <col min="16" max="16" width="7.85546875" style="3" customWidth="1"/>
    <col min="17" max="18" width="7.85546875" style="134" customWidth="1"/>
    <col min="19" max="19" width="4.28515625" style="149" bestFit="1" customWidth="1"/>
    <col min="20" max="20" width="7" style="20" bestFit="1" customWidth="1"/>
    <col min="21" max="21" width="7" style="156" bestFit="1" customWidth="1"/>
    <col min="22" max="22" width="4.7109375" style="149" bestFit="1" customWidth="1"/>
    <col min="23" max="23" width="7.7109375" style="149" bestFit="1" customWidth="1"/>
    <col min="24" max="30" width="11.42578125" style="134"/>
    <col min="31" max="31" width="27.7109375" style="134" customWidth="1"/>
    <col min="32" max="35" width="11.42578125" style="200"/>
    <col min="36" max="16384" width="11.42578125" style="134"/>
  </cols>
  <sheetData>
    <row r="1" spans="1:35" s="139" customFormat="1" x14ac:dyDescent="0.25">
      <c r="A1" s="137" t="s">
        <v>723</v>
      </c>
      <c r="B1" s="137" t="s">
        <v>2</v>
      </c>
      <c r="C1" s="23" t="s">
        <v>1</v>
      </c>
      <c r="D1" s="138" t="s">
        <v>341</v>
      </c>
      <c r="E1" s="138" t="s">
        <v>342</v>
      </c>
      <c r="F1" s="135" t="s">
        <v>719</v>
      </c>
      <c r="G1" s="135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63" t="s">
        <v>716</v>
      </c>
      <c r="P1" s="163"/>
      <c r="S1" s="150" t="s">
        <v>721</v>
      </c>
      <c r="T1" s="138" t="s">
        <v>456</v>
      </c>
      <c r="U1" s="138" t="s">
        <v>456</v>
      </c>
      <c r="V1" s="150"/>
      <c r="W1" s="150"/>
      <c r="AF1" s="202"/>
      <c r="AG1" s="202"/>
      <c r="AH1" s="202"/>
      <c r="AI1" s="202"/>
    </row>
    <row r="2" spans="1:35" x14ac:dyDescent="0.25">
      <c r="A2" s="18" t="s">
        <v>919</v>
      </c>
      <c r="B2" s="18">
        <v>261</v>
      </c>
      <c r="C2" s="142" t="s">
        <v>18</v>
      </c>
      <c r="D2" s="21">
        <v>130</v>
      </c>
      <c r="E2" s="21">
        <v>132</v>
      </c>
      <c r="F2" s="121">
        <v>129.44999999999999</v>
      </c>
      <c r="G2" s="121">
        <v>131.59</v>
      </c>
      <c r="H2" s="18">
        <v>554</v>
      </c>
      <c r="I2" s="18">
        <v>182</v>
      </c>
      <c r="J2" s="164" t="e">
        <f t="shared" ref="J2:J65" si="0">INDEX(D$2:D$795,MATCH($H2,$B$2:$B$799,0))</f>
        <v>#N/A</v>
      </c>
      <c r="K2" s="164" t="e">
        <f t="shared" ref="K2:K65" si="1">INDEX(E$2:E$795,MATCH(H2,$B$2:$B$799,0))</f>
        <v>#N/A</v>
      </c>
      <c r="L2" s="165" t="e">
        <f t="shared" ref="L2:L65" si="2">INDEX(D$2:D$795,MATCH($I2,$B$2:$B$799,0))</f>
        <v>#N/A</v>
      </c>
      <c r="M2" s="165" t="e">
        <f t="shared" ref="M2:M65" si="3">INDEX(E$2:E$795,MATCH($I2,$B$2:$B$799,0))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O2" s="18"/>
      <c r="P2" s="18"/>
      <c r="S2" s="149" t="s">
        <v>272</v>
      </c>
      <c r="T2" s="176">
        <v>130</v>
      </c>
      <c r="U2" s="176">
        <v>129.06</v>
      </c>
      <c r="V2" s="149">
        <f t="shared" ref="V2:V29" si="5">T3-T2</f>
        <v>0</v>
      </c>
      <c r="W2" s="149">
        <f t="shared" ref="W2:W29" si="6">U3-U2</f>
        <v>0</v>
      </c>
      <c r="AG2" s="206"/>
      <c r="AH2" s="206"/>
    </row>
    <row r="3" spans="1:35" x14ac:dyDescent="0.25">
      <c r="A3" s="18" t="s">
        <v>919</v>
      </c>
      <c r="B3" s="18">
        <v>292</v>
      </c>
      <c r="C3" s="142" t="s">
        <v>26</v>
      </c>
      <c r="D3" s="21">
        <v>130</v>
      </c>
      <c r="E3" s="21">
        <v>136</v>
      </c>
      <c r="F3" s="121">
        <v>129.47</v>
      </c>
      <c r="G3" s="121">
        <v>135.88</v>
      </c>
      <c r="H3" s="18">
        <v>596</v>
      </c>
      <c r="I3" s="18">
        <v>253</v>
      </c>
      <c r="J3" s="164" t="e">
        <f t="shared" si="0"/>
        <v>#N/A</v>
      </c>
      <c r="K3" s="164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O3" s="18"/>
      <c r="P3" s="18"/>
      <c r="S3" s="149" t="s">
        <v>272</v>
      </c>
      <c r="T3" s="176">
        <v>130</v>
      </c>
      <c r="U3" s="176">
        <v>129.06</v>
      </c>
      <c r="V3" s="149">
        <f t="shared" si="5"/>
        <v>0</v>
      </c>
      <c r="W3" s="149">
        <f t="shared" si="6"/>
        <v>3.0000000000001137E-2</v>
      </c>
      <c r="AG3" s="206"/>
      <c r="AH3" s="206"/>
    </row>
    <row r="4" spans="1:35" x14ac:dyDescent="0.25">
      <c r="A4" s="18" t="s">
        <v>919</v>
      </c>
      <c r="B4" s="18">
        <v>320</v>
      </c>
      <c r="C4" s="142" t="s">
        <v>28</v>
      </c>
      <c r="D4" s="21">
        <v>130</v>
      </c>
      <c r="E4" s="21">
        <v>132</v>
      </c>
      <c r="F4" s="121">
        <v>129.44999999999999</v>
      </c>
      <c r="G4" s="121">
        <v>131.51</v>
      </c>
      <c r="H4" s="18">
        <v>561</v>
      </c>
      <c r="I4" s="18">
        <v>243</v>
      </c>
      <c r="J4" s="164" t="e">
        <f t="shared" si="0"/>
        <v>#N/A</v>
      </c>
      <c r="K4" s="164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O4" s="18"/>
      <c r="P4" s="18"/>
      <c r="S4" s="149" t="s">
        <v>272</v>
      </c>
      <c r="T4" s="176">
        <v>130</v>
      </c>
      <c r="U4" s="176">
        <v>129.09</v>
      </c>
      <c r="V4" s="149">
        <f t="shared" si="5"/>
        <v>0</v>
      </c>
      <c r="W4" s="149">
        <f t="shared" si="6"/>
        <v>3.0000000000001137E-2</v>
      </c>
      <c r="AG4" s="206"/>
      <c r="AH4" s="206"/>
    </row>
    <row r="5" spans="1:35" x14ac:dyDescent="0.25">
      <c r="A5" s="18" t="s">
        <v>919</v>
      </c>
      <c r="B5" s="18">
        <v>635</v>
      </c>
      <c r="C5" s="142" t="s">
        <v>30</v>
      </c>
      <c r="D5" s="21">
        <v>132</v>
      </c>
      <c r="E5" s="21">
        <v>132</v>
      </c>
      <c r="F5" s="121">
        <v>131.46</v>
      </c>
      <c r="G5" s="121"/>
      <c r="H5" s="18">
        <v>580</v>
      </c>
      <c r="I5" s="18">
        <v>222</v>
      </c>
      <c r="J5" s="164" t="e">
        <f t="shared" si="0"/>
        <v>#N/A</v>
      </c>
      <c r="K5" s="164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O5" s="18"/>
      <c r="P5" s="18"/>
      <c r="S5" s="149" t="s">
        <v>272</v>
      </c>
      <c r="T5" s="176">
        <v>130</v>
      </c>
      <c r="U5" s="176">
        <v>129.12</v>
      </c>
      <c r="V5" s="149">
        <f t="shared" si="5"/>
        <v>0</v>
      </c>
      <c r="W5" s="149">
        <f t="shared" si="6"/>
        <v>1.999999999998181E-2</v>
      </c>
      <c r="AG5" s="206"/>
      <c r="AH5" s="206"/>
    </row>
    <row r="6" spans="1:35" x14ac:dyDescent="0.25">
      <c r="A6" s="18" t="s">
        <v>919</v>
      </c>
      <c r="B6" s="18">
        <v>639</v>
      </c>
      <c r="C6" s="142" t="s">
        <v>33</v>
      </c>
      <c r="D6" s="21">
        <v>132</v>
      </c>
      <c r="E6" s="21">
        <v>150</v>
      </c>
      <c r="F6" s="121">
        <v>131.38999999999999</v>
      </c>
      <c r="G6" s="121">
        <v>152.05000000000001</v>
      </c>
      <c r="H6" s="18">
        <v>580</v>
      </c>
      <c r="I6" s="18">
        <v>222</v>
      </c>
      <c r="J6" s="164" t="e">
        <f t="shared" si="0"/>
        <v>#N/A</v>
      </c>
      <c r="K6" s="164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O6" s="18"/>
      <c r="P6" s="18"/>
      <c r="S6" s="149" t="s">
        <v>272</v>
      </c>
      <c r="T6" s="176">
        <v>130</v>
      </c>
      <c r="U6" s="176">
        <v>129.13999999999999</v>
      </c>
      <c r="V6" s="149">
        <f t="shared" si="5"/>
        <v>0</v>
      </c>
      <c r="W6" s="149">
        <f t="shared" si="6"/>
        <v>1.0000000000019327E-2</v>
      </c>
      <c r="AG6" s="206"/>
      <c r="AH6" s="206"/>
    </row>
    <row r="7" spans="1:35" x14ac:dyDescent="0.25">
      <c r="A7" s="18" t="s">
        <v>919</v>
      </c>
      <c r="B7" s="18">
        <v>657</v>
      </c>
      <c r="C7" s="142" t="s">
        <v>35</v>
      </c>
      <c r="D7" s="21">
        <v>130</v>
      </c>
      <c r="E7" s="21">
        <v>132</v>
      </c>
      <c r="F7" s="121">
        <v>129.4</v>
      </c>
      <c r="G7" s="121">
        <v>131.5</v>
      </c>
      <c r="H7" s="18">
        <v>585</v>
      </c>
      <c r="I7" s="18">
        <v>261</v>
      </c>
      <c r="J7" s="164" t="e">
        <f t="shared" si="0"/>
        <v>#N/A</v>
      </c>
      <c r="K7" s="164" t="e">
        <f t="shared" si="1"/>
        <v>#N/A</v>
      </c>
      <c r="L7" s="165">
        <f t="shared" si="2"/>
        <v>130</v>
      </c>
      <c r="M7" s="165">
        <f t="shared" si="3"/>
        <v>132</v>
      </c>
      <c r="N7" s="164" t="e">
        <f t="shared" si="4"/>
        <v>#N/A</v>
      </c>
      <c r="O7" s="18"/>
      <c r="P7" s="18"/>
      <c r="S7" s="149" t="s">
        <v>1217</v>
      </c>
      <c r="T7" s="176">
        <v>130</v>
      </c>
      <c r="U7" s="176">
        <v>129.15</v>
      </c>
      <c r="V7" s="149">
        <f t="shared" si="5"/>
        <v>0</v>
      </c>
      <c r="W7" s="149">
        <f t="shared" si="6"/>
        <v>0</v>
      </c>
      <c r="AG7" s="206"/>
      <c r="AH7" s="206"/>
    </row>
    <row r="8" spans="1:35" x14ac:dyDescent="0.25">
      <c r="A8" s="18" t="s">
        <v>919</v>
      </c>
      <c r="B8" s="18">
        <v>955</v>
      </c>
      <c r="C8" s="142" t="s">
        <v>37</v>
      </c>
      <c r="D8" s="21">
        <v>130</v>
      </c>
      <c r="E8" s="21">
        <v>138</v>
      </c>
      <c r="F8" s="121">
        <v>129.31</v>
      </c>
      <c r="G8" s="121">
        <v>137.93</v>
      </c>
      <c r="H8" s="18">
        <v>625</v>
      </c>
      <c r="I8" s="18">
        <v>5474</v>
      </c>
      <c r="J8" s="164" t="e">
        <f t="shared" si="0"/>
        <v>#N/A</v>
      </c>
      <c r="K8" s="164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O8" s="18"/>
      <c r="P8" s="18"/>
      <c r="S8" s="149" t="s">
        <v>1217</v>
      </c>
      <c r="T8" s="176">
        <v>130</v>
      </c>
      <c r="U8" s="176">
        <v>129.15</v>
      </c>
      <c r="V8" s="149">
        <f t="shared" si="5"/>
        <v>0</v>
      </c>
      <c r="W8" s="149">
        <f t="shared" si="6"/>
        <v>0</v>
      </c>
      <c r="AG8" s="206"/>
      <c r="AH8" s="206"/>
    </row>
    <row r="9" spans="1:35" x14ac:dyDescent="0.25">
      <c r="A9" s="18" t="s">
        <v>919</v>
      </c>
      <c r="B9" s="18">
        <v>964</v>
      </c>
      <c r="C9" s="142" t="s">
        <v>39</v>
      </c>
      <c r="D9" s="21">
        <v>130</v>
      </c>
      <c r="E9" s="21">
        <v>136</v>
      </c>
      <c r="F9" s="121">
        <v>129.32</v>
      </c>
      <c r="G9" s="121">
        <v>135.79</v>
      </c>
      <c r="H9" s="18">
        <v>592</v>
      </c>
      <c r="I9" s="18">
        <v>3520</v>
      </c>
      <c r="J9" s="164" t="e">
        <f t="shared" si="0"/>
        <v>#N/A</v>
      </c>
      <c r="K9" s="164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O9" s="18"/>
      <c r="P9" s="18"/>
      <c r="S9" s="149" t="s">
        <v>1217</v>
      </c>
      <c r="T9" s="176">
        <v>130</v>
      </c>
      <c r="U9" s="176">
        <v>129.15</v>
      </c>
      <c r="V9" s="149">
        <f t="shared" si="5"/>
        <v>0</v>
      </c>
      <c r="W9" s="149">
        <f t="shared" si="6"/>
        <v>1.999999999998181E-2</v>
      </c>
      <c r="AG9" s="206"/>
      <c r="AH9" s="206"/>
    </row>
    <row r="10" spans="1:35" x14ac:dyDescent="0.25">
      <c r="A10" s="18" t="s">
        <v>919</v>
      </c>
      <c r="B10" s="18">
        <v>974</v>
      </c>
      <c r="C10" s="142" t="s">
        <v>42</v>
      </c>
      <c r="D10" s="21">
        <v>130</v>
      </c>
      <c r="E10" s="21">
        <v>140</v>
      </c>
      <c r="F10" s="121">
        <v>129.44999999999999</v>
      </c>
      <c r="G10" s="121">
        <v>140.37</v>
      </c>
      <c r="H10" s="18">
        <v>689</v>
      </c>
      <c r="I10" s="18">
        <v>249</v>
      </c>
      <c r="J10" s="164" t="e">
        <f t="shared" si="0"/>
        <v>#N/A</v>
      </c>
      <c r="K10" s="164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O10" s="18"/>
      <c r="P10" s="18"/>
      <c r="S10" s="149" t="s">
        <v>272</v>
      </c>
      <c r="T10" s="176">
        <v>130</v>
      </c>
      <c r="U10" s="176">
        <v>129.16999999999999</v>
      </c>
      <c r="V10" s="149">
        <f t="shared" si="5"/>
        <v>0</v>
      </c>
      <c r="W10" s="149">
        <f t="shared" si="6"/>
        <v>0</v>
      </c>
      <c r="AG10" s="206"/>
      <c r="AH10" s="206"/>
    </row>
    <row r="11" spans="1:35" x14ac:dyDescent="0.25">
      <c r="A11" s="18" t="s">
        <v>919</v>
      </c>
      <c r="B11" s="18">
        <v>982</v>
      </c>
      <c r="C11" s="142" t="s">
        <v>44</v>
      </c>
      <c r="D11" s="21">
        <v>130</v>
      </c>
      <c r="E11" s="21">
        <v>140</v>
      </c>
      <c r="F11" s="121">
        <v>129.41999999999999</v>
      </c>
      <c r="G11" s="121">
        <v>140.37</v>
      </c>
      <c r="H11" s="18">
        <v>1062</v>
      </c>
      <c r="I11" s="18">
        <v>281</v>
      </c>
      <c r="J11" s="164" t="e">
        <f t="shared" si="0"/>
        <v>#N/A</v>
      </c>
      <c r="K11" s="164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O11" s="18"/>
      <c r="P11" s="18"/>
      <c r="Q11" s="141"/>
      <c r="S11" s="149" t="s">
        <v>272</v>
      </c>
      <c r="T11" s="176">
        <v>130</v>
      </c>
      <c r="U11" s="176">
        <v>129.16999999999999</v>
      </c>
      <c r="V11" s="149">
        <f t="shared" si="5"/>
        <v>0</v>
      </c>
      <c r="W11" s="149">
        <f t="shared" si="6"/>
        <v>2.0000000000010232E-2</v>
      </c>
      <c r="AG11" s="206"/>
      <c r="AH11" s="206"/>
    </row>
    <row r="12" spans="1:35" x14ac:dyDescent="0.25">
      <c r="A12" s="18" t="s">
        <v>919</v>
      </c>
      <c r="B12" s="18">
        <v>1005</v>
      </c>
      <c r="C12" s="142" t="s">
        <v>46</v>
      </c>
      <c r="D12" s="21">
        <v>140</v>
      </c>
      <c r="E12" s="21">
        <v>144</v>
      </c>
      <c r="F12" s="121">
        <v>140.27000000000001</v>
      </c>
      <c r="G12" s="121">
        <v>145.21</v>
      </c>
      <c r="H12" s="18">
        <v>637</v>
      </c>
      <c r="I12" s="18">
        <v>301</v>
      </c>
      <c r="J12" s="164" t="e">
        <f t="shared" si="0"/>
        <v>#N/A</v>
      </c>
      <c r="K12" s="164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O12" s="18"/>
      <c r="P12" s="18"/>
      <c r="S12" s="149" t="s">
        <v>272</v>
      </c>
      <c r="T12" s="176">
        <v>130</v>
      </c>
      <c r="U12" s="176">
        <v>129.19</v>
      </c>
      <c r="V12" s="149">
        <f t="shared" si="5"/>
        <v>0</v>
      </c>
      <c r="W12" s="149">
        <f t="shared" si="6"/>
        <v>0</v>
      </c>
      <c r="AG12" s="206"/>
      <c r="AH12" s="206"/>
    </row>
    <row r="13" spans="1:35" x14ac:dyDescent="0.25">
      <c r="A13" s="18" t="s">
        <v>919</v>
      </c>
      <c r="B13" s="18">
        <v>1007</v>
      </c>
      <c r="C13" s="142" t="s">
        <v>48</v>
      </c>
      <c r="D13" s="21">
        <v>136</v>
      </c>
      <c r="E13" s="21">
        <v>140</v>
      </c>
      <c r="F13" s="121">
        <v>135.84</v>
      </c>
      <c r="G13" s="121">
        <v>140.29</v>
      </c>
      <c r="H13" s="18">
        <v>865</v>
      </c>
      <c r="I13" s="18">
        <v>321</v>
      </c>
      <c r="J13" s="164" t="e">
        <f t="shared" si="0"/>
        <v>#N/A</v>
      </c>
      <c r="K13" s="164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O13" s="18"/>
      <c r="P13" s="18"/>
      <c r="S13" s="149" t="s">
        <v>272</v>
      </c>
      <c r="T13" s="176">
        <v>130</v>
      </c>
      <c r="U13" s="176">
        <v>129.19</v>
      </c>
      <c r="V13" s="149">
        <f t="shared" si="5"/>
        <v>0</v>
      </c>
      <c r="W13" s="149">
        <f t="shared" si="6"/>
        <v>0</v>
      </c>
      <c r="AG13" s="206"/>
      <c r="AH13" s="206"/>
    </row>
    <row r="14" spans="1:35" x14ac:dyDescent="0.25">
      <c r="A14" s="18" t="s">
        <v>919</v>
      </c>
      <c r="B14" s="18">
        <v>1018</v>
      </c>
      <c r="C14" s="142" t="s">
        <v>50</v>
      </c>
      <c r="D14" s="21">
        <v>132</v>
      </c>
      <c r="E14" s="21">
        <v>132</v>
      </c>
      <c r="F14" s="121">
        <v>131.44</v>
      </c>
      <c r="G14" s="121"/>
      <c r="H14" s="18">
        <v>945</v>
      </c>
      <c r="I14" s="18">
        <v>315</v>
      </c>
      <c r="J14" s="164" t="e">
        <f t="shared" si="0"/>
        <v>#N/A</v>
      </c>
      <c r="K14" s="164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O14" s="18"/>
      <c r="P14" s="18"/>
      <c r="S14" s="149" t="s">
        <v>1217</v>
      </c>
      <c r="T14" s="176">
        <v>130</v>
      </c>
      <c r="U14" s="176">
        <v>129.19</v>
      </c>
      <c r="V14" s="149">
        <f t="shared" si="5"/>
        <v>0</v>
      </c>
      <c r="W14" s="149">
        <f t="shared" si="6"/>
        <v>9.9999999999909051E-3</v>
      </c>
      <c r="AG14" s="206"/>
      <c r="AH14" s="206"/>
    </row>
    <row r="15" spans="1:35" x14ac:dyDescent="0.25">
      <c r="A15" s="18" t="s">
        <v>919</v>
      </c>
      <c r="B15" s="18">
        <v>1033</v>
      </c>
      <c r="C15" s="142" t="s">
        <v>52</v>
      </c>
      <c r="D15" s="21">
        <v>132</v>
      </c>
      <c r="E15" s="21">
        <v>132</v>
      </c>
      <c r="F15" s="121">
        <v>131.34</v>
      </c>
      <c r="G15" s="121"/>
      <c r="H15" s="18">
        <v>650</v>
      </c>
      <c r="I15" s="18">
        <v>364</v>
      </c>
      <c r="J15" s="164" t="e">
        <f t="shared" si="0"/>
        <v>#N/A</v>
      </c>
      <c r="K15" s="164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O15" s="18"/>
      <c r="P15" s="18"/>
      <c r="S15" s="149" t="s">
        <v>272</v>
      </c>
      <c r="T15" s="176">
        <v>130</v>
      </c>
      <c r="U15" s="176">
        <v>129.19999999999999</v>
      </c>
      <c r="V15" s="149">
        <f t="shared" si="5"/>
        <v>0</v>
      </c>
      <c r="W15" s="149">
        <f t="shared" si="6"/>
        <v>0</v>
      </c>
      <c r="AG15" s="206"/>
      <c r="AH15" s="206"/>
    </row>
    <row r="16" spans="1:35" x14ac:dyDescent="0.25">
      <c r="A16" s="18" t="s">
        <v>919</v>
      </c>
      <c r="B16" s="18">
        <v>1038</v>
      </c>
      <c r="C16" s="142" t="s">
        <v>54</v>
      </c>
      <c r="D16" s="21">
        <v>132</v>
      </c>
      <c r="E16" s="21">
        <v>132</v>
      </c>
      <c r="F16" s="121">
        <v>131.6</v>
      </c>
      <c r="G16" s="121"/>
      <c r="H16" s="18">
        <v>927</v>
      </c>
      <c r="I16" s="18">
        <v>374</v>
      </c>
      <c r="J16" s="164" t="e">
        <f t="shared" si="0"/>
        <v>#N/A</v>
      </c>
      <c r="K16" s="164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O16" s="18"/>
      <c r="P16" s="18"/>
      <c r="S16" s="149" t="s">
        <v>272</v>
      </c>
      <c r="T16" s="176">
        <v>130</v>
      </c>
      <c r="U16" s="176">
        <v>129.19999999999999</v>
      </c>
      <c r="V16" s="149">
        <f t="shared" si="5"/>
        <v>0</v>
      </c>
      <c r="W16" s="149">
        <f t="shared" si="6"/>
        <v>0</v>
      </c>
      <c r="AG16" s="206"/>
      <c r="AH16" s="206"/>
    </row>
    <row r="17" spans="1:34" x14ac:dyDescent="0.25">
      <c r="A17" s="18" t="s">
        <v>919</v>
      </c>
      <c r="B17" s="18">
        <v>1043</v>
      </c>
      <c r="C17" s="142" t="s">
        <v>56</v>
      </c>
      <c r="D17" s="21">
        <v>130</v>
      </c>
      <c r="E17" s="21">
        <v>150</v>
      </c>
      <c r="F17" s="121">
        <v>129.34</v>
      </c>
      <c r="G17" s="121">
        <v>151.96</v>
      </c>
      <c r="H17" s="19" t="s">
        <v>21</v>
      </c>
      <c r="I17" s="18">
        <v>322</v>
      </c>
      <c r="J17" s="164" t="e">
        <f t="shared" si="0"/>
        <v>#N/A</v>
      </c>
      <c r="K17" s="164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O17" s="18"/>
      <c r="P17" s="18"/>
      <c r="S17" s="149" t="s">
        <v>272</v>
      </c>
      <c r="T17" s="176">
        <v>130</v>
      </c>
      <c r="U17" s="176">
        <v>129.19999999999999</v>
      </c>
      <c r="V17" s="149">
        <f t="shared" si="5"/>
        <v>0</v>
      </c>
      <c r="W17" s="149">
        <f t="shared" si="6"/>
        <v>0</v>
      </c>
      <c r="AG17" s="206"/>
      <c r="AH17" s="206"/>
    </row>
    <row r="18" spans="1:34" x14ac:dyDescent="0.25">
      <c r="A18" s="18" t="s">
        <v>919</v>
      </c>
      <c r="B18" s="18">
        <v>1050</v>
      </c>
      <c r="C18" s="142" t="s">
        <v>58</v>
      </c>
      <c r="D18" s="21">
        <v>130</v>
      </c>
      <c r="E18" s="21">
        <v>132</v>
      </c>
      <c r="F18" s="121">
        <v>129.38</v>
      </c>
      <c r="G18" s="121">
        <v>131.46</v>
      </c>
      <c r="H18" s="18">
        <v>880</v>
      </c>
      <c r="I18" s="18">
        <v>1638</v>
      </c>
      <c r="J18" s="164" t="e">
        <f t="shared" si="0"/>
        <v>#N/A</v>
      </c>
      <c r="K18" s="164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O18" s="18"/>
      <c r="P18" s="18"/>
      <c r="S18" s="149" t="s">
        <v>272</v>
      </c>
      <c r="T18" s="176">
        <v>130</v>
      </c>
      <c r="U18" s="176">
        <v>129.19999999999999</v>
      </c>
      <c r="V18" s="149">
        <f t="shared" si="5"/>
        <v>0</v>
      </c>
      <c r="W18" s="149">
        <f t="shared" si="6"/>
        <v>0</v>
      </c>
      <c r="AG18" s="206"/>
      <c r="AH18" s="206"/>
    </row>
    <row r="19" spans="1:34" x14ac:dyDescent="0.25">
      <c r="A19" s="18" t="s">
        <v>919</v>
      </c>
      <c r="B19" s="18">
        <v>1051</v>
      </c>
      <c r="C19" s="142" t="s">
        <v>60</v>
      </c>
      <c r="D19" s="21">
        <v>130</v>
      </c>
      <c r="E19" s="21">
        <v>150</v>
      </c>
      <c r="F19" s="121">
        <v>129.41999999999999</v>
      </c>
      <c r="G19" s="121">
        <v>152.04</v>
      </c>
      <c r="H19" s="19" t="s">
        <v>21</v>
      </c>
      <c r="I19" s="19" t="s">
        <v>21</v>
      </c>
      <c r="J19" s="164" t="e">
        <f t="shared" si="0"/>
        <v>#N/A</v>
      </c>
      <c r="K19" s="164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O19" s="19"/>
      <c r="P19" s="18"/>
      <c r="S19" s="149" t="s">
        <v>272</v>
      </c>
      <c r="T19" s="176">
        <v>130</v>
      </c>
      <c r="U19" s="176">
        <v>129.19999999999999</v>
      </c>
      <c r="V19" s="149">
        <f t="shared" si="5"/>
        <v>0</v>
      </c>
      <c r="W19" s="149">
        <f t="shared" si="6"/>
        <v>0</v>
      </c>
      <c r="AG19" s="206"/>
      <c r="AH19" s="206"/>
    </row>
    <row r="20" spans="1:34" x14ac:dyDescent="0.25">
      <c r="A20" s="18" t="s">
        <v>919</v>
      </c>
      <c r="B20" s="18">
        <v>1052</v>
      </c>
      <c r="C20" s="142" t="s">
        <v>62</v>
      </c>
      <c r="D20" s="21">
        <v>132</v>
      </c>
      <c r="E20" s="21">
        <v>132</v>
      </c>
      <c r="F20" s="121">
        <v>131.61000000000001</v>
      </c>
      <c r="G20" s="121"/>
      <c r="H20" s="19" t="s">
        <v>21</v>
      </c>
      <c r="I20" s="19" t="s">
        <v>21</v>
      </c>
      <c r="J20" s="164" t="e">
        <f t="shared" si="0"/>
        <v>#N/A</v>
      </c>
      <c r="K20" s="164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O20" s="19"/>
      <c r="P20" s="18"/>
      <c r="S20" s="149" t="s">
        <v>1217</v>
      </c>
      <c r="T20" s="176">
        <v>130</v>
      </c>
      <c r="U20" s="176">
        <v>129.19999999999999</v>
      </c>
      <c r="V20" s="149">
        <f t="shared" si="5"/>
        <v>0</v>
      </c>
      <c r="W20" s="149">
        <f t="shared" si="6"/>
        <v>1.0000000000019327E-2</v>
      </c>
      <c r="AG20" s="206"/>
      <c r="AH20" s="206"/>
    </row>
    <row r="21" spans="1:34" x14ac:dyDescent="0.25">
      <c r="A21" s="18" t="s">
        <v>919</v>
      </c>
      <c r="B21" s="18">
        <v>1056</v>
      </c>
      <c r="C21" s="142" t="s">
        <v>64</v>
      </c>
      <c r="D21" s="21">
        <v>132</v>
      </c>
      <c r="E21" s="21">
        <v>140</v>
      </c>
      <c r="F21" s="121">
        <v>131.5</v>
      </c>
      <c r="G21" s="121">
        <v>140.32</v>
      </c>
      <c r="H21" s="19" t="s">
        <v>21</v>
      </c>
      <c r="I21" s="19" t="s">
        <v>21</v>
      </c>
      <c r="J21" s="164" t="e">
        <f t="shared" si="0"/>
        <v>#N/A</v>
      </c>
      <c r="K21" s="164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O21" s="19"/>
      <c r="P21" s="18"/>
      <c r="S21" s="149" t="s">
        <v>272</v>
      </c>
      <c r="T21" s="176">
        <v>130</v>
      </c>
      <c r="U21" s="176">
        <v>129.21</v>
      </c>
      <c r="V21" s="149">
        <f t="shared" si="5"/>
        <v>0</v>
      </c>
      <c r="W21" s="149">
        <f t="shared" si="6"/>
        <v>0</v>
      </c>
      <c r="AG21" s="206"/>
      <c r="AH21" s="206"/>
    </row>
    <row r="22" spans="1:34" x14ac:dyDescent="0.25">
      <c r="A22" s="18" t="s">
        <v>919</v>
      </c>
      <c r="B22" s="18">
        <v>1061</v>
      </c>
      <c r="C22" s="142" t="s">
        <v>66</v>
      </c>
      <c r="D22" s="21">
        <v>132</v>
      </c>
      <c r="E22" s="21">
        <v>140</v>
      </c>
      <c r="F22" s="32">
        <v>131.38</v>
      </c>
      <c r="G22" s="121">
        <v>140.18</v>
      </c>
      <c r="H22" s="19" t="s">
        <v>21</v>
      </c>
      <c r="I22" s="19" t="s">
        <v>21</v>
      </c>
      <c r="J22" s="164" t="e">
        <f t="shared" si="0"/>
        <v>#N/A</v>
      </c>
      <c r="K22" s="164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O22" s="19"/>
      <c r="P22" s="19"/>
      <c r="S22" s="149" t="s">
        <v>1217</v>
      </c>
      <c r="T22" s="176">
        <v>130</v>
      </c>
      <c r="U22" s="176">
        <v>129.21</v>
      </c>
      <c r="V22" s="149">
        <f t="shared" si="5"/>
        <v>0</v>
      </c>
      <c r="W22" s="149">
        <f t="shared" si="6"/>
        <v>0</v>
      </c>
      <c r="AG22" s="206"/>
      <c r="AH22" s="206"/>
    </row>
    <row r="23" spans="1:34" x14ac:dyDescent="0.25">
      <c r="A23" s="18" t="s">
        <v>919</v>
      </c>
      <c r="B23" s="18">
        <v>1067</v>
      </c>
      <c r="C23" s="142" t="s">
        <v>68</v>
      </c>
      <c r="D23" s="21">
        <v>132</v>
      </c>
      <c r="E23" s="21">
        <v>136</v>
      </c>
      <c r="F23" s="121">
        <v>131.44999999999999</v>
      </c>
      <c r="G23" s="121">
        <v>135.75</v>
      </c>
      <c r="H23" s="19" t="s">
        <v>21</v>
      </c>
      <c r="I23" s="19" t="s">
        <v>21</v>
      </c>
      <c r="J23" s="164" t="e">
        <f t="shared" si="0"/>
        <v>#N/A</v>
      </c>
      <c r="K23" s="164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O23" s="19"/>
      <c r="P23" s="19"/>
      <c r="S23" s="149" t="s">
        <v>1217</v>
      </c>
      <c r="T23" s="176">
        <v>130</v>
      </c>
      <c r="U23" s="176">
        <v>129.21</v>
      </c>
      <c r="V23" s="149">
        <f t="shared" si="5"/>
        <v>0</v>
      </c>
      <c r="W23" s="149">
        <f t="shared" si="6"/>
        <v>0</v>
      </c>
      <c r="AG23" s="206"/>
      <c r="AH23" s="206"/>
    </row>
    <row r="24" spans="1:34" x14ac:dyDescent="0.25">
      <c r="A24" s="18" t="s">
        <v>919</v>
      </c>
      <c r="B24" s="18">
        <v>1072</v>
      </c>
      <c r="C24" s="142" t="s">
        <v>70</v>
      </c>
      <c r="D24" s="21">
        <v>140</v>
      </c>
      <c r="E24" s="21">
        <v>150</v>
      </c>
      <c r="F24" s="121">
        <v>140.32</v>
      </c>
      <c r="G24" s="121">
        <v>151.97999999999999</v>
      </c>
      <c r="H24" s="19" t="s">
        <v>21</v>
      </c>
      <c r="I24" s="19" t="s">
        <v>21</v>
      </c>
      <c r="J24" s="164" t="e">
        <f t="shared" si="0"/>
        <v>#N/A</v>
      </c>
      <c r="K24" s="164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O24" s="19"/>
      <c r="P24" s="19"/>
      <c r="S24" s="149" t="s">
        <v>1217</v>
      </c>
      <c r="T24" s="176">
        <v>130</v>
      </c>
      <c r="U24" s="176">
        <v>129.21</v>
      </c>
      <c r="V24" s="149">
        <f t="shared" si="5"/>
        <v>0</v>
      </c>
      <c r="W24" s="149">
        <f t="shared" si="6"/>
        <v>9.9999999999909051E-3</v>
      </c>
      <c r="AG24" s="206"/>
      <c r="AH24" s="206"/>
    </row>
    <row r="25" spans="1:34" x14ac:dyDescent="0.25">
      <c r="A25" s="18" t="s">
        <v>919</v>
      </c>
      <c r="B25" s="18">
        <v>1079</v>
      </c>
      <c r="C25" s="142" t="s">
        <v>72</v>
      </c>
      <c r="D25" s="21">
        <v>130</v>
      </c>
      <c r="E25" s="21">
        <v>132</v>
      </c>
      <c r="F25" s="121">
        <v>129.37</v>
      </c>
      <c r="G25" s="121">
        <v>131.38999999999999</v>
      </c>
      <c r="H25" s="19" t="s">
        <v>21</v>
      </c>
      <c r="I25" s="19" t="s">
        <v>21</v>
      </c>
      <c r="J25" s="164" t="e">
        <f t="shared" si="0"/>
        <v>#N/A</v>
      </c>
      <c r="K25" s="164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O25" s="19"/>
      <c r="P25" s="19"/>
      <c r="S25" s="149" t="s">
        <v>272</v>
      </c>
      <c r="T25" s="176">
        <v>130</v>
      </c>
      <c r="U25" s="176">
        <v>129.22</v>
      </c>
      <c r="V25" s="149">
        <f t="shared" si="5"/>
        <v>0</v>
      </c>
      <c r="W25" s="149">
        <f t="shared" si="6"/>
        <v>0</v>
      </c>
      <c r="AG25" s="206"/>
      <c r="AH25" s="206"/>
    </row>
    <row r="26" spans="1:34" x14ac:dyDescent="0.25">
      <c r="A26" s="18" t="s">
        <v>919</v>
      </c>
      <c r="B26" s="18">
        <v>1083</v>
      </c>
      <c r="C26" s="142" t="s">
        <v>74</v>
      </c>
      <c r="D26" s="21">
        <v>130</v>
      </c>
      <c r="E26" s="21">
        <v>132</v>
      </c>
      <c r="F26" s="121">
        <v>129.36000000000001</v>
      </c>
      <c r="G26" s="121">
        <v>131.52000000000001</v>
      </c>
      <c r="H26" s="19" t="s">
        <v>21</v>
      </c>
      <c r="I26" s="19" t="s">
        <v>21</v>
      </c>
      <c r="J26" s="164" t="e">
        <f t="shared" si="0"/>
        <v>#N/A</v>
      </c>
      <c r="K26" s="164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O26" s="19"/>
      <c r="P26" s="19"/>
      <c r="S26" s="149" t="s">
        <v>1217</v>
      </c>
      <c r="T26" s="176">
        <v>130</v>
      </c>
      <c r="U26" s="176">
        <v>129.22</v>
      </c>
      <c r="V26" s="149">
        <f t="shared" si="5"/>
        <v>0</v>
      </c>
      <c r="W26" s="149">
        <f t="shared" si="6"/>
        <v>0</v>
      </c>
      <c r="AG26" s="206"/>
      <c r="AH26" s="206"/>
    </row>
    <row r="27" spans="1:34" x14ac:dyDescent="0.25">
      <c r="A27" s="18" t="s">
        <v>919</v>
      </c>
      <c r="B27" s="18">
        <v>1084</v>
      </c>
      <c r="C27" s="142" t="s">
        <v>76</v>
      </c>
      <c r="D27" s="21">
        <v>150</v>
      </c>
      <c r="E27" s="21">
        <v>150</v>
      </c>
      <c r="F27" s="121">
        <v>152.06</v>
      </c>
      <c r="G27" s="121"/>
      <c r="H27" s="19" t="s">
        <v>21</v>
      </c>
      <c r="I27" s="19" t="s">
        <v>21</v>
      </c>
      <c r="J27" s="164" t="e">
        <f t="shared" si="0"/>
        <v>#N/A</v>
      </c>
      <c r="K27" s="164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O27" s="19"/>
      <c r="P27" s="19"/>
      <c r="S27" s="149" t="s">
        <v>1217</v>
      </c>
      <c r="T27" s="176">
        <v>130</v>
      </c>
      <c r="U27" s="176">
        <v>129.22</v>
      </c>
      <c r="V27" s="149">
        <f t="shared" si="5"/>
        <v>0</v>
      </c>
      <c r="W27" s="149">
        <f t="shared" si="6"/>
        <v>0</v>
      </c>
      <c r="AG27" s="206"/>
      <c r="AH27" s="206"/>
    </row>
    <row r="28" spans="1:34" x14ac:dyDescent="0.25">
      <c r="A28" s="176" t="s">
        <v>970</v>
      </c>
      <c r="B28" s="18">
        <v>1084</v>
      </c>
      <c r="C28" s="180" t="s">
        <v>76</v>
      </c>
      <c r="D28" s="181">
        <v>150</v>
      </c>
      <c r="E28" s="181">
        <v>150</v>
      </c>
      <c r="F28" s="176">
        <v>152.04</v>
      </c>
      <c r="G28" s="176"/>
      <c r="H28" s="19"/>
      <c r="I28" s="19"/>
      <c r="J28" s="164" t="e">
        <f t="shared" si="0"/>
        <v>#N/A</v>
      </c>
      <c r="K28" s="164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P28" s="19"/>
      <c r="S28" s="149" t="s">
        <v>1217</v>
      </c>
      <c r="T28" s="176">
        <v>130</v>
      </c>
      <c r="U28" s="176">
        <v>129.22</v>
      </c>
      <c r="V28" s="149">
        <f t="shared" si="5"/>
        <v>0</v>
      </c>
      <c r="W28" s="149">
        <f t="shared" si="6"/>
        <v>0</v>
      </c>
      <c r="AG28" s="206"/>
      <c r="AH28" s="206"/>
    </row>
    <row r="29" spans="1:34" x14ac:dyDescent="0.25">
      <c r="A29" s="18" t="s">
        <v>919</v>
      </c>
      <c r="B29" s="18">
        <v>1087</v>
      </c>
      <c r="C29" s="142" t="s">
        <v>78</v>
      </c>
      <c r="D29" s="21">
        <v>130</v>
      </c>
      <c r="E29" s="21">
        <v>140</v>
      </c>
      <c r="F29" s="121">
        <v>129.32</v>
      </c>
      <c r="G29" s="121">
        <v>140.27000000000001</v>
      </c>
      <c r="H29" s="19" t="s">
        <v>21</v>
      </c>
      <c r="I29" s="19" t="s">
        <v>21</v>
      </c>
      <c r="J29" s="164" t="e">
        <f t="shared" si="0"/>
        <v>#N/A</v>
      </c>
      <c r="K29" s="164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O29" s="19"/>
      <c r="P29" s="19"/>
      <c r="S29" s="149" t="s">
        <v>1217</v>
      </c>
      <c r="T29" s="176">
        <v>130</v>
      </c>
      <c r="U29" s="176">
        <v>129.22</v>
      </c>
      <c r="V29" s="149">
        <f t="shared" si="5"/>
        <v>0</v>
      </c>
      <c r="W29" s="149">
        <f t="shared" si="6"/>
        <v>0</v>
      </c>
      <c r="AG29" s="206"/>
      <c r="AH29" s="206"/>
    </row>
    <row r="30" spans="1:34" x14ac:dyDescent="0.25">
      <c r="A30" s="18" t="s">
        <v>919</v>
      </c>
      <c r="B30" s="18">
        <v>1093</v>
      </c>
      <c r="C30" s="142" t="s">
        <v>80</v>
      </c>
      <c r="D30" s="21">
        <v>130</v>
      </c>
      <c r="E30" s="21">
        <v>130</v>
      </c>
      <c r="F30" s="121">
        <v>129.38999999999999</v>
      </c>
      <c r="G30" s="121"/>
      <c r="H30" s="19" t="s">
        <v>21</v>
      </c>
      <c r="I30" s="19" t="s">
        <v>21</v>
      </c>
      <c r="J30" s="164" t="e">
        <f t="shared" si="0"/>
        <v>#N/A</v>
      </c>
      <c r="K30" s="164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O30" s="19"/>
      <c r="P30" s="19"/>
      <c r="S30" s="149" t="s">
        <v>1217</v>
      </c>
      <c r="T30" s="176">
        <v>130</v>
      </c>
      <c r="U30" s="176">
        <v>129.22</v>
      </c>
      <c r="V30" s="149">
        <f>T32-T30</f>
        <v>0</v>
      </c>
      <c r="W30" s="149">
        <f t="shared" ref="W30:W93" si="7">U31-U30</f>
        <v>9.9999999999909051E-3</v>
      </c>
      <c r="AG30" s="206"/>
      <c r="AH30" s="206"/>
    </row>
    <row r="31" spans="1:34" x14ac:dyDescent="0.25">
      <c r="A31" s="18" t="s">
        <v>919</v>
      </c>
      <c r="B31" s="18">
        <v>1095</v>
      </c>
      <c r="C31" s="142" t="s">
        <v>82</v>
      </c>
      <c r="D31" s="21">
        <v>130</v>
      </c>
      <c r="E31" s="21">
        <v>140</v>
      </c>
      <c r="F31" s="121">
        <v>129.30000000000001</v>
      </c>
      <c r="G31" s="121">
        <v>140.30000000000001</v>
      </c>
      <c r="H31" s="19" t="s">
        <v>21</v>
      </c>
      <c r="I31" s="19" t="s">
        <v>21</v>
      </c>
      <c r="J31" s="164" t="e">
        <f t="shared" si="0"/>
        <v>#N/A</v>
      </c>
      <c r="K31" s="164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O31" s="19"/>
      <c r="P31" s="19"/>
      <c r="S31" s="149" t="s">
        <v>272</v>
      </c>
      <c r="T31" s="176">
        <v>130</v>
      </c>
      <c r="U31" s="176">
        <v>129.22999999999999</v>
      </c>
      <c r="V31" s="149">
        <f t="shared" ref="V31:V94" si="8">T32-T31</f>
        <v>0</v>
      </c>
      <c r="W31" s="149">
        <f t="shared" si="7"/>
        <v>0</v>
      </c>
      <c r="AG31" s="206"/>
      <c r="AH31" s="206"/>
    </row>
    <row r="32" spans="1:34" x14ac:dyDescent="0.25">
      <c r="A32" s="18" t="s">
        <v>919</v>
      </c>
      <c r="B32" s="18">
        <v>1099</v>
      </c>
      <c r="C32" s="142" t="s">
        <v>84</v>
      </c>
      <c r="D32" s="21">
        <v>130</v>
      </c>
      <c r="E32" s="21">
        <v>150</v>
      </c>
      <c r="F32" s="121">
        <v>129.27000000000001</v>
      </c>
      <c r="G32" s="121">
        <v>151.96</v>
      </c>
      <c r="H32" s="19" t="s">
        <v>21</v>
      </c>
      <c r="I32" s="19" t="s">
        <v>21</v>
      </c>
      <c r="J32" s="164" t="e">
        <f t="shared" si="0"/>
        <v>#N/A</v>
      </c>
      <c r="K32" s="164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O32" s="19"/>
      <c r="P32" s="19"/>
      <c r="S32" s="149" t="s">
        <v>1217</v>
      </c>
      <c r="T32" s="176">
        <v>130</v>
      </c>
      <c r="U32" s="176">
        <v>129.22999999999999</v>
      </c>
      <c r="V32" s="149">
        <f t="shared" si="8"/>
        <v>0</v>
      </c>
      <c r="W32" s="149">
        <f t="shared" si="7"/>
        <v>0</v>
      </c>
      <c r="AG32" s="206"/>
      <c r="AH32" s="206"/>
    </row>
    <row r="33" spans="1:34" x14ac:dyDescent="0.25">
      <c r="A33" s="18" t="s">
        <v>919</v>
      </c>
      <c r="B33" s="18">
        <v>1307</v>
      </c>
      <c r="C33" s="142" t="s">
        <v>86</v>
      </c>
      <c r="D33" s="21">
        <v>130</v>
      </c>
      <c r="E33" s="21">
        <v>140</v>
      </c>
      <c r="F33" s="121">
        <v>129.33000000000001</v>
      </c>
      <c r="G33" s="121">
        <v>140.19999999999999</v>
      </c>
      <c r="H33" s="18">
        <v>916</v>
      </c>
      <c r="I33" s="18">
        <v>319</v>
      </c>
      <c r="J33" s="164" t="e">
        <f t="shared" si="0"/>
        <v>#N/A</v>
      </c>
      <c r="K33" s="164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O33" s="18"/>
      <c r="P33" s="19"/>
      <c r="S33" s="149" t="s">
        <v>1217</v>
      </c>
      <c r="T33" s="176">
        <v>130</v>
      </c>
      <c r="U33" s="176">
        <v>129.22999999999999</v>
      </c>
      <c r="V33" s="149">
        <f t="shared" si="8"/>
        <v>0</v>
      </c>
      <c r="W33" s="149">
        <f t="shared" si="7"/>
        <v>1.0000000000019327E-2</v>
      </c>
      <c r="AG33" s="206"/>
      <c r="AH33" s="206"/>
    </row>
    <row r="34" spans="1:34" x14ac:dyDescent="0.25">
      <c r="A34" s="18" t="s">
        <v>919</v>
      </c>
      <c r="B34" s="18">
        <v>1320</v>
      </c>
      <c r="C34" s="142" t="s">
        <v>88</v>
      </c>
      <c r="D34" s="21">
        <v>130</v>
      </c>
      <c r="E34" s="21">
        <v>132</v>
      </c>
      <c r="F34" s="121">
        <v>129.38</v>
      </c>
      <c r="G34" s="121">
        <v>131.4</v>
      </c>
      <c r="H34" s="18">
        <v>965</v>
      </c>
      <c r="I34" s="18">
        <v>264</v>
      </c>
      <c r="J34" s="164" t="e">
        <f t="shared" si="0"/>
        <v>#N/A</v>
      </c>
      <c r="K34" s="164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O34" s="18"/>
      <c r="P34" s="19"/>
      <c r="S34" s="149" t="s">
        <v>272</v>
      </c>
      <c r="T34" s="176">
        <v>130</v>
      </c>
      <c r="U34" s="176">
        <v>129.24</v>
      </c>
      <c r="V34" s="149">
        <f t="shared" si="8"/>
        <v>0</v>
      </c>
      <c r="W34" s="149">
        <f t="shared" si="7"/>
        <v>0</v>
      </c>
      <c r="AG34" s="206"/>
      <c r="AH34" s="206"/>
    </row>
    <row r="35" spans="1:34" x14ac:dyDescent="0.25">
      <c r="A35" s="18" t="s">
        <v>919</v>
      </c>
      <c r="B35" s="18">
        <v>1336</v>
      </c>
      <c r="C35" s="142" t="s">
        <v>90</v>
      </c>
      <c r="D35" s="21">
        <v>130</v>
      </c>
      <c r="E35" s="21">
        <v>140</v>
      </c>
      <c r="F35" s="121">
        <v>129.53</v>
      </c>
      <c r="G35" s="121">
        <v>140.41999999999999</v>
      </c>
      <c r="H35" s="19" t="s">
        <v>21</v>
      </c>
      <c r="I35" s="19" t="s">
        <v>21</v>
      </c>
      <c r="J35" s="164" t="e">
        <f t="shared" si="0"/>
        <v>#N/A</v>
      </c>
      <c r="K35" s="164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O35" s="19"/>
      <c r="P35" s="18"/>
      <c r="S35" s="149" t="s">
        <v>1217</v>
      </c>
      <c r="T35" s="176">
        <v>130</v>
      </c>
      <c r="U35" s="176">
        <v>129.24</v>
      </c>
      <c r="V35" s="149">
        <f t="shared" si="8"/>
        <v>0</v>
      </c>
      <c r="W35" s="149">
        <f t="shared" si="7"/>
        <v>0</v>
      </c>
      <c r="AG35" s="206"/>
      <c r="AH35" s="206"/>
    </row>
    <row r="36" spans="1:34" x14ac:dyDescent="0.25">
      <c r="A36" s="18" t="s">
        <v>919</v>
      </c>
      <c r="B36" s="18">
        <v>1338</v>
      </c>
      <c r="C36" s="142" t="s">
        <v>92</v>
      </c>
      <c r="D36" s="21">
        <v>132</v>
      </c>
      <c r="E36" s="21">
        <v>132</v>
      </c>
      <c r="F36" s="121">
        <v>131.47999999999999</v>
      </c>
      <c r="G36" s="121"/>
      <c r="H36" s="19" t="s">
        <v>21</v>
      </c>
      <c r="I36" s="19" t="s">
        <v>21</v>
      </c>
      <c r="J36" s="164" t="e">
        <f t="shared" si="0"/>
        <v>#N/A</v>
      </c>
      <c r="K36" s="164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O36" s="19"/>
      <c r="P36" s="18"/>
      <c r="S36" s="149" t="s">
        <v>1217</v>
      </c>
      <c r="T36" s="176">
        <v>130</v>
      </c>
      <c r="U36" s="176">
        <v>129.24</v>
      </c>
      <c r="V36" s="149">
        <f t="shared" si="8"/>
        <v>0</v>
      </c>
      <c r="W36" s="149">
        <f t="shared" si="7"/>
        <v>9.9999999999909051E-3</v>
      </c>
      <c r="AG36" s="206"/>
      <c r="AH36" s="206"/>
    </row>
    <row r="37" spans="1:34" x14ac:dyDescent="0.25">
      <c r="A37" s="18" t="s">
        <v>919</v>
      </c>
      <c r="B37" s="18">
        <v>1347</v>
      </c>
      <c r="C37" s="142" t="s">
        <v>94</v>
      </c>
      <c r="D37" s="21">
        <v>130</v>
      </c>
      <c r="E37" s="21">
        <v>150</v>
      </c>
      <c r="F37" s="121">
        <v>129.35</v>
      </c>
      <c r="G37" s="121">
        <v>152.11000000000001</v>
      </c>
      <c r="H37" s="19" t="s">
        <v>21</v>
      </c>
      <c r="I37" s="19" t="s">
        <v>21</v>
      </c>
      <c r="J37" s="164" t="e">
        <f t="shared" si="0"/>
        <v>#N/A</v>
      </c>
      <c r="K37" s="164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O37" s="19"/>
      <c r="P37" s="19"/>
      <c r="S37" s="149" t="s">
        <v>1217</v>
      </c>
      <c r="T37" s="176">
        <v>130</v>
      </c>
      <c r="U37" s="176">
        <v>129.25</v>
      </c>
      <c r="V37" s="149">
        <f t="shared" si="8"/>
        <v>0</v>
      </c>
      <c r="W37" s="149">
        <f t="shared" si="7"/>
        <v>0</v>
      </c>
      <c r="AG37" s="206"/>
      <c r="AH37" s="206"/>
    </row>
    <row r="38" spans="1:34" x14ac:dyDescent="0.25">
      <c r="A38" s="18" t="s">
        <v>919</v>
      </c>
      <c r="B38" s="18">
        <v>1349</v>
      </c>
      <c r="C38" s="142" t="s">
        <v>96</v>
      </c>
      <c r="D38" s="21">
        <v>132</v>
      </c>
      <c r="E38" s="21">
        <v>144</v>
      </c>
      <c r="F38" s="121">
        <v>131.62</v>
      </c>
      <c r="G38" s="121">
        <v>145.16999999999999</v>
      </c>
      <c r="H38" s="19" t="s">
        <v>21</v>
      </c>
      <c r="I38" s="19" t="s">
        <v>21</v>
      </c>
      <c r="J38" s="164" t="e">
        <f t="shared" si="0"/>
        <v>#N/A</v>
      </c>
      <c r="K38" s="164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O38" s="19"/>
      <c r="P38" s="19"/>
      <c r="S38" s="149" t="s">
        <v>1217</v>
      </c>
      <c r="T38" s="176">
        <v>130</v>
      </c>
      <c r="U38" s="176">
        <v>129.25</v>
      </c>
      <c r="V38" s="149">
        <f t="shared" si="8"/>
        <v>0</v>
      </c>
      <c r="W38" s="149">
        <f t="shared" si="7"/>
        <v>9.9999999999909051E-3</v>
      </c>
      <c r="AG38" s="206"/>
      <c r="AH38" s="206"/>
    </row>
    <row r="39" spans="1:34" x14ac:dyDescent="0.25">
      <c r="A39" s="18" t="s">
        <v>919</v>
      </c>
      <c r="B39" s="18">
        <v>1357</v>
      </c>
      <c r="C39" s="142" t="s">
        <v>98</v>
      </c>
      <c r="D39" s="21">
        <v>130</v>
      </c>
      <c r="E39" s="21">
        <v>150</v>
      </c>
      <c r="F39" s="121">
        <v>129.38999999999999</v>
      </c>
      <c r="G39" s="121">
        <v>151.97999999999999</v>
      </c>
      <c r="H39" s="19" t="s">
        <v>21</v>
      </c>
      <c r="I39" s="19" t="s">
        <v>21</v>
      </c>
      <c r="J39" s="164" t="e">
        <f t="shared" si="0"/>
        <v>#N/A</v>
      </c>
      <c r="K39" s="164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O39" s="19"/>
      <c r="P39" s="19"/>
      <c r="S39" s="151" t="s">
        <v>19</v>
      </c>
      <c r="T39" s="20">
        <v>130</v>
      </c>
      <c r="U39" s="32">
        <v>129.26</v>
      </c>
      <c r="V39" s="149">
        <f t="shared" si="8"/>
        <v>0</v>
      </c>
      <c r="W39" s="149">
        <f t="shared" si="7"/>
        <v>0</v>
      </c>
      <c r="AG39" s="206"/>
      <c r="AH39" s="206"/>
    </row>
    <row r="40" spans="1:34" x14ac:dyDescent="0.25">
      <c r="A40" s="18" t="s">
        <v>919</v>
      </c>
      <c r="B40" s="18">
        <v>1360</v>
      </c>
      <c r="C40" s="142" t="s">
        <v>100</v>
      </c>
      <c r="D40" s="21">
        <v>132</v>
      </c>
      <c r="E40" s="21">
        <v>140</v>
      </c>
      <c r="F40" s="121">
        <v>131.51</v>
      </c>
      <c r="G40" s="121">
        <v>140.22</v>
      </c>
      <c r="H40" s="19" t="s">
        <v>21</v>
      </c>
      <c r="I40" s="19" t="s">
        <v>21</v>
      </c>
      <c r="J40" s="164" t="e">
        <f t="shared" si="0"/>
        <v>#N/A</v>
      </c>
      <c r="K40" s="164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O40" s="19"/>
      <c r="P40" s="19"/>
      <c r="S40" s="149" t="s">
        <v>272</v>
      </c>
      <c r="T40" s="176">
        <v>130</v>
      </c>
      <c r="U40" s="176">
        <v>129.26</v>
      </c>
      <c r="V40" s="149">
        <f t="shared" si="8"/>
        <v>0</v>
      </c>
      <c r="W40" s="149">
        <f t="shared" si="7"/>
        <v>0</v>
      </c>
      <c r="AG40" s="206"/>
      <c r="AH40" s="206"/>
    </row>
    <row r="41" spans="1:34" x14ac:dyDescent="0.25">
      <c r="A41" s="18" t="s">
        <v>919</v>
      </c>
      <c r="B41" s="18">
        <v>1364</v>
      </c>
      <c r="C41" s="142" t="s">
        <v>102</v>
      </c>
      <c r="D41" s="21">
        <v>130</v>
      </c>
      <c r="E41" s="21">
        <v>132</v>
      </c>
      <c r="F41" s="121">
        <v>129.41</v>
      </c>
      <c r="G41" s="121">
        <v>131.49</v>
      </c>
      <c r="H41" s="19" t="s">
        <v>21</v>
      </c>
      <c r="I41" s="19" t="s">
        <v>21</v>
      </c>
      <c r="J41" s="164" t="e">
        <f t="shared" si="0"/>
        <v>#N/A</v>
      </c>
      <c r="K41" s="164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O41" s="19"/>
      <c r="P41" s="19"/>
      <c r="S41" s="149" t="s">
        <v>1217</v>
      </c>
      <c r="T41" s="176">
        <v>130</v>
      </c>
      <c r="U41" s="176">
        <v>129.26</v>
      </c>
      <c r="V41" s="149">
        <f t="shared" si="8"/>
        <v>0</v>
      </c>
      <c r="W41" s="149">
        <f t="shared" si="7"/>
        <v>0</v>
      </c>
      <c r="AG41" s="206"/>
      <c r="AH41" s="206"/>
    </row>
    <row r="42" spans="1:34" x14ac:dyDescent="0.25">
      <c r="A42" s="18" t="s">
        <v>919</v>
      </c>
      <c r="B42" s="18">
        <v>1365</v>
      </c>
      <c r="C42" s="142" t="s">
        <v>104</v>
      </c>
      <c r="D42" s="21">
        <v>130</v>
      </c>
      <c r="E42" s="21">
        <v>140</v>
      </c>
      <c r="F42" s="121">
        <v>129.41</v>
      </c>
      <c r="G42" s="121">
        <v>140.32</v>
      </c>
      <c r="H42" s="19" t="s">
        <v>21</v>
      </c>
      <c r="I42" s="19" t="s">
        <v>21</v>
      </c>
      <c r="J42" s="164" t="e">
        <f t="shared" si="0"/>
        <v>#N/A</v>
      </c>
      <c r="K42" s="164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O42" s="19"/>
      <c r="P42" s="19"/>
      <c r="S42" s="149" t="s">
        <v>1217</v>
      </c>
      <c r="T42" s="176">
        <v>130</v>
      </c>
      <c r="U42" s="176">
        <v>129.26</v>
      </c>
      <c r="V42" s="149">
        <f t="shared" si="8"/>
        <v>0</v>
      </c>
      <c r="W42" s="149">
        <f t="shared" si="7"/>
        <v>0</v>
      </c>
      <c r="AG42" s="206"/>
      <c r="AH42" s="206"/>
    </row>
    <row r="43" spans="1:34" x14ac:dyDescent="0.25">
      <c r="A43" s="18" t="s">
        <v>919</v>
      </c>
      <c r="B43" s="18">
        <v>1367</v>
      </c>
      <c r="C43" s="142" t="s">
        <v>106</v>
      </c>
      <c r="D43" s="21">
        <v>130</v>
      </c>
      <c r="E43" s="21">
        <v>130</v>
      </c>
      <c r="F43" s="121">
        <v>129.41999999999999</v>
      </c>
      <c r="G43" s="121"/>
      <c r="H43" s="19" t="s">
        <v>21</v>
      </c>
      <c r="I43" s="19" t="s">
        <v>21</v>
      </c>
      <c r="J43" s="164" t="e">
        <f t="shared" si="0"/>
        <v>#N/A</v>
      </c>
      <c r="K43" s="164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O43" s="19"/>
      <c r="P43" s="19"/>
      <c r="S43" s="149" t="s">
        <v>1217</v>
      </c>
      <c r="T43" s="176">
        <v>130</v>
      </c>
      <c r="U43" s="176">
        <v>129.26</v>
      </c>
      <c r="V43" s="149">
        <f t="shared" si="8"/>
        <v>0</v>
      </c>
      <c r="W43" s="149">
        <f t="shared" si="7"/>
        <v>0</v>
      </c>
      <c r="AG43" s="206"/>
      <c r="AH43" s="206"/>
    </row>
    <row r="44" spans="1:34" x14ac:dyDescent="0.25">
      <c r="A44" s="18" t="s">
        <v>919</v>
      </c>
      <c r="B44" s="18">
        <v>1368</v>
      </c>
      <c r="C44" s="142" t="s">
        <v>108</v>
      </c>
      <c r="D44" s="21">
        <v>130</v>
      </c>
      <c r="E44" s="21">
        <v>132</v>
      </c>
      <c r="F44" s="121">
        <v>129.41999999999999</v>
      </c>
      <c r="G44" s="121">
        <v>131.54</v>
      </c>
      <c r="H44" s="19" t="s">
        <v>21</v>
      </c>
      <c r="I44" s="19" t="s">
        <v>21</v>
      </c>
      <c r="J44" s="164" t="e">
        <f t="shared" si="0"/>
        <v>#N/A</v>
      </c>
      <c r="K44" s="164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O44" s="19"/>
      <c r="P44" s="19"/>
      <c r="S44" s="149" t="s">
        <v>1217</v>
      </c>
      <c r="T44" s="176">
        <v>130</v>
      </c>
      <c r="U44" s="176">
        <v>129.26</v>
      </c>
      <c r="V44" s="149">
        <f t="shared" si="8"/>
        <v>0</v>
      </c>
      <c r="W44" s="149">
        <f t="shared" si="7"/>
        <v>0</v>
      </c>
      <c r="AG44" s="206"/>
      <c r="AH44" s="206"/>
    </row>
    <row r="45" spans="1:34" x14ac:dyDescent="0.25">
      <c r="A45" s="18" t="s">
        <v>919</v>
      </c>
      <c r="B45" s="18">
        <v>1369</v>
      </c>
      <c r="C45" s="142" t="s">
        <v>110</v>
      </c>
      <c r="D45" s="21">
        <v>130</v>
      </c>
      <c r="E45" s="21">
        <v>130</v>
      </c>
      <c r="F45" s="121">
        <v>129.4</v>
      </c>
      <c r="G45" s="121"/>
      <c r="H45" s="19" t="s">
        <v>21</v>
      </c>
      <c r="I45" s="19" t="s">
        <v>21</v>
      </c>
      <c r="J45" s="164" t="e">
        <f t="shared" si="0"/>
        <v>#N/A</v>
      </c>
      <c r="K45" s="164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O45" s="19"/>
      <c r="P45" s="19"/>
      <c r="S45" s="149" t="s">
        <v>1217</v>
      </c>
      <c r="T45" s="176">
        <v>130</v>
      </c>
      <c r="U45" s="176">
        <v>129.26</v>
      </c>
      <c r="V45" s="149">
        <f t="shared" si="8"/>
        <v>0</v>
      </c>
      <c r="W45" s="149">
        <f t="shared" si="7"/>
        <v>0</v>
      </c>
      <c r="AG45" s="206"/>
      <c r="AH45" s="206"/>
    </row>
    <row r="46" spans="1:34" x14ac:dyDescent="0.25">
      <c r="A46" s="18" t="s">
        <v>919</v>
      </c>
      <c r="B46" s="18">
        <v>1399</v>
      </c>
      <c r="C46" s="142" t="s">
        <v>112</v>
      </c>
      <c r="D46" s="21">
        <v>132</v>
      </c>
      <c r="E46" s="21">
        <v>138</v>
      </c>
      <c r="F46" s="121">
        <v>131.6</v>
      </c>
      <c r="G46" s="121">
        <v>138.13</v>
      </c>
      <c r="H46" s="19" t="s">
        <v>21</v>
      </c>
      <c r="I46" s="19" t="s">
        <v>21</v>
      </c>
      <c r="J46" s="164" t="e">
        <f t="shared" si="0"/>
        <v>#N/A</v>
      </c>
      <c r="K46" s="164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O46" s="19"/>
      <c r="P46" s="19"/>
      <c r="S46" s="149" t="s">
        <v>1217</v>
      </c>
      <c r="T46" s="176">
        <v>130</v>
      </c>
      <c r="U46" s="176">
        <v>129.26</v>
      </c>
      <c r="V46" s="149">
        <f t="shared" si="8"/>
        <v>0</v>
      </c>
      <c r="W46" s="149">
        <f t="shared" si="7"/>
        <v>0</v>
      </c>
      <c r="AG46" s="206"/>
      <c r="AH46" s="206"/>
    </row>
    <row r="47" spans="1:34" x14ac:dyDescent="0.25">
      <c r="A47" s="18" t="s">
        <v>919</v>
      </c>
      <c r="B47" s="18">
        <v>1649</v>
      </c>
      <c r="C47" s="142" t="s">
        <v>114</v>
      </c>
      <c r="D47" s="21">
        <v>140</v>
      </c>
      <c r="E47" s="21">
        <v>144</v>
      </c>
      <c r="F47" s="121">
        <v>140.32</v>
      </c>
      <c r="G47" s="121">
        <v>145.18</v>
      </c>
      <c r="H47" s="18">
        <v>868</v>
      </c>
      <c r="I47" s="19" t="s">
        <v>21</v>
      </c>
      <c r="J47" s="164" t="e">
        <f t="shared" si="0"/>
        <v>#N/A</v>
      </c>
      <c r="K47" s="164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O47" s="19"/>
      <c r="P47" s="19"/>
      <c r="S47" s="149" t="s">
        <v>1217</v>
      </c>
      <c r="T47" s="176">
        <v>130</v>
      </c>
      <c r="U47" s="176">
        <v>129.26</v>
      </c>
      <c r="V47" s="149">
        <f t="shared" si="8"/>
        <v>0</v>
      </c>
      <c r="W47" s="149">
        <f t="shared" si="7"/>
        <v>1.0000000000019327E-2</v>
      </c>
      <c r="AG47" s="206"/>
      <c r="AH47" s="206"/>
    </row>
    <row r="48" spans="1:34" x14ac:dyDescent="0.25">
      <c r="A48" s="18" t="s">
        <v>919</v>
      </c>
      <c r="B48" s="18">
        <v>1659</v>
      </c>
      <c r="C48" s="142" t="s">
        <v>116</v>
      </c>
      <c r="D48" s="21">
        <v>132</v>
      </c>
      <c r="E48" s="21">
        <v>132</v>
      </c>
      <c r="F48" s="121">
        <v>131.52000000000001</v>
      </c>
      <c r="G48" s="121"/>
      <c r="H48" s="18">
        <v>700</v>
      </c>
      <c r="I48" s="18">
        <v>320</v>
      </c>
      <c r="J48" s="164">
        <f t="shared" si="0"/>
        <v>130</v>
      </c>
      <c r="K48" s="164">
        <f t="shared" si="1"/>
        <v>132</v>
      </c>
      <c r="L48" s="165">
        <f t="shared" si="2"/>
        <v>130</v>
      </c>
      <c r="M48" s="165">
        <f t="shared" si="3"/>
        <v>132</v>
      </c>
      <c r="N48" s="164" t="b">
        <f t="shared" si="4"/>
        <v>1</v>
      </c>
      <c r="O48" s="18"/>
      <c r="P48" s="19"/>
      <c r="S48" s="151" t="s">
        <v>19</v>
      </c>
      <c r="T48" s="20">
        <v>130</v>
      </c>
      <c r="U48" s="32">
        <v>129.27000000000001</v>
      </c>
      <c r="V48" s="149">
        <f t="shared" si="8"/>
        <v>0</v>
      </c>
      <c r="W48" s="149">
        <f t="shared" si="7"/>
        <v>0</v>
      </c>
      <c r="AG48" s="206"/>
      <c r="AH48" s="206"/>
    </row>
    <row r="49" spans="1:34" x14ac:dyDescent="0.25">
      <c r="A49" s="18" t="s">
        <v>919</v>
      </c>
      <c r="B49" s="18">
        <v>1682</v>
      </c>
      <c r="C49" s="142" t="s">
        <v>118</v>
      </c>
      <c r="D49" s="21">
        <v>132</v>
      </c>
      <c r="E49" s="21">
        <v>136</v>
      </c>
      <c r="F49" s="121">
        <v>131.47999999999999</v>
      </c>
      <c r="G49" s="121">
        <v>135.83000000000001</v>
      </c>
      <c r="H49" s="18">
        <v>865</v>
      </c>
      <c r="I49" s="18">
        <v>280</v>
      </c>
      <c r="J49" s="164" t="e">
        <f t="shared" si="0"/>
        <v>#N/A</v>
      </c>
      <c r="K49" s="164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O49" s="18"/>
      <c r="P49" s="19"/>
      <c r="S49" s="149" t="s">
        <v>1217</v>
      </c>
      <c r="T49" s="176">
        <v>130</v>
      </c>
      <c r="U49" s="176">
        <v>129.27000000000001</v>
      </c>
      <c r="V49" s="149">
        <f t="shared" si="8"/>
        <v>0</v>
      </c>
      <c r="W49" s="149">
        <f t="shared" si="7"/>
        <v>0</v>
      </c>
      <c r="AG49" s="206"/>
      <c r="AH49" s="206"/>
    </row>
    <row r="50" spans="1:34" x14ac:dyDescent="0.25">
      <c r="A50" s="18" t="s">
        <v>919</v>
      </c>
      <c r="B50" s="18">
        <v>1689</v>
      </c>
      <c r="C50" s="142" t="s">
        <v>120</v>
      </c>
      <c r="D50" s="21">
        <v>130</v>
      </c>
      <c r="E50" s="21">
        <v>132</v>
      </c>
      <c r="F50" s="121">
        <v>129.29</v>
      </c>
      <c r="G50" s="121">
        <v>131.33000000000001</v>
      </c>
      <c r="H50" s="18">
        <v>501</v>
      </c>
      <c r="I50" s="18">
        <v>288</v>
      </c>
      <c r="J50" s="164">
        <f t="shared" si="0"/>
        <v>130</v>
      </c>
      <c r="K50" s="164">
        <f t="shared" si="1"/>
        <v>140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O50" s="18"/>
      <c r="P50" s="18"/>
      <c r="S50" s="149" t="s">
        <v>1217</v>
      </c>
      <c r="T50" s="176">
        <v>130</v>
      </c>
      <c r="U50" s="176">
        <v>129.27000000000001</v>
      </c>
      <c r="V50" s="149">
        <f t="shared" si="8"/>
        <v>0</v>
      </c>
      <c r="W50" s="149">
        <f t="shared" si="7"/>
        <v>0</v>
      </c>
      <c r="AG50" s="206"/>
      <c r="AH50" s="206"/>
    </row>
    <row r="51" spans="1:34" x14ac:dyDescent="0.25">
      <c r="A51" s="18" t="s">
        <v>919</v>
      </c>
      <c r="B51" s="18">
        <v>349</v>
      </c>
      <c r="C51" s="142" t="s">
        <v>122</v>
      </c>
      <c r="D51" s="21">
        <v>130</v>
      </c>
      <c r="E51" s="21">
        <v>150</v>
      </c>
      <c r="F51" s="121">
        <v>129.41</v>
      </c>
      <c r="G51" s="121">
        <v>152.19999999999999</v>
      </c>
      <c r="H51" s="18">
        <v>503</v>
      </c>
      <c r="I51" s="18">
        <v>279</v>
      </c>
      <c r="J51" s="164" t="e">
        <f t="shared" si="0"/>
        <v>#N/A</v>
      </c>
      <c r="K51" s="164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O51" s="18"/>
      <c r="P51" s="18"/>
      <c r="S51" s="149" t="s">
        <v>1217</v>
      </c>
      <c r="T51" s="176">
        <v>130</v>
      </c>
      <c r="U51" s="176">
        <v>129.27000000000001</v>
      </c>
      <c r="V51" s="149">
        <f t="shared" si="8"/>
        <v>0</v>
      </c>
      <c r="W51" s="149">
        <f t="shared" si="7"/>
        <v>0</v>
      </c>
      <c r="AG51" s="206"/>
      <c r="AH51" s="206"/>
    </row>
    <row r="52" spans="1:34" x14ac:dyDescent="0.25">
      <c r="A52" s="18" t="s">
        <v>919</v>
      </c>
      <c r="B52" s="18">
        <v>700</v>
      </c>
      <c r="C52" s="142" t="s">
        <v>124</v>
      </c>
      <c r="D52" s="21">
        <v>130</v>
      </c>
      <c r="E52" s="21">
        <v>132</v>
      </c>
      <c r="F52" s="121">
        <v>129.41999999999999</v>
      </c>
      <c r="G52" s="121">
        <v>131.63999999999999</v>
      </c>
      <c r="H52" s="18">
        <v>836</v>
      </c>
      <c r="I52" s="18">
        <v>280</v>
      </c>
      <c r="J52" s="164">
        <f t="shared" si="0"/>
        <v>130</v>
      </c>
      <c r="K52" s="164">
        <f t="shared" si="1"/>
        <v>130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O52" s="18"/>
      <c r="P52" s="18"/>
      <c r="S52" s="149" t="s">
        <v>1217</v>
      </c>
      <c r="T52" s="176">
        <v>130</v>
      </c>
      <c r="U52" s="176">
        <v>129.27000000000001</v>
      </c>
      <c r="V52" s="149">
        <f t="shared" si="8"/>
        <v>0</v>
      </c>
      <c r="W52" s="149">
        <f t="shared" si="7"/>
        <v>9.9999999999909051E-3</v>
      </c>
      <c r="AG52" s="206"/>
      <c r="AH52" s="206"/>
    </row>
    <row r="53" spans="1:34" x14ac:dyDescent="0.25">
      <c r="A53" s="18" t="s">
        <v>919</v>
      </c>
      <c r="B53" s="18">
        <v>820</v>
      </c>
      <c r="C53" s="142" t="s">
        <v>125</v>
      </c>
      <c r="D53" s="21">
        <v>130</v>
      </c>
      <c r="E53" s="21">
        <v>130</v>
      </c>
      <c r="F53" s="121">
        <v>129.44</v>
      </c>
      <c r="G53" s="121"/>
      <c r="H53" s="18">
        <v>561</v>
      </c>
      <c r="I53" s="18">
        <v>313</v>
      </c>
      <c r="J53" s="164" t="e">
        <f t="shared" si="0"/>
        <v>#N/A</v>
      </c>
      <c r="K53" s="164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O53" s="18"/>
      <c r="P53" s="18"/>
      <c r="S53" s="151" t="s">
        <v>19</v>
      </c>
      <c r="T53" s="20">
        <v>130</v>
      </c>
      <c r="U53" s="32">
        <v>129.28</v>
      </c>
      <c r="V53" s="149">
        <f t="shared" si="8"/>
        <v>0</v>
      </c>
      <c r="W53" s="149">
        <f t="shared" si="7"/>
        <v>0</v>
      </c>
      <c r="AG53" s="206"/>
      <c r="AH53" s="206"/>
    </row>
    <row r="54" spans="1:34" x14ac:dyDescent="0.25">
      <c r="A54" s="18" t="s">
        <v>919</v>
      </c>
      <c r="B54" s="18">
        <v>821</v>
      </c>
      <c r="C54" s="142" t="s">
        <v>126</v>
      </c>
      <c r="D54" s="21">
        <v>130</v>
      </c>
      <c r="E54" s="21">
        <v>150</v>
      </c>
      <c r="F54" s="121">
        <v>129.44999999999999</v>
      </c>
      <c r="G54" s="121">
        <v>152.02000000000001</v>
      </c>
      <c r="H54" s="18">
        <v>634</v>
      </c>
      <c r="I54" s="18">
        <v>279</v>
      </c>
      <c r="J54" s="164" t="e">
        <f t="shared" si="0"/>
        <v>#N/A</v>
      </c>
      <c r="K54" s="164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O54" s="18"/>
      <c r="P54" s="18"/>
      <c r="S54" s="149" t="s">
        <v>272</v>
      </c>
      <c r="T54" s="176">
        <v>130</v>
      </c>
      <c r="U54" s="176">
        <v>129.28</v>
      </c>
      <c r="V54" s="149">
        <f t="shared" si="8"/>
        <v>0</v>
      </c>
      <c r="W54" s="149">
        <f t="shared" si="7"/>
        <v>0</v>
      </c>
      <c r="AG54" s="206"/>
      <c r="AH54" s="206"/>
    </row>
    <row r="55" spans="1:34" x14ac:dyDescent="0.25">
      <c r="A55" s="18" t="s">
        <v>919</v>
      </c>
      <c r="B55" s="18">
        <v>836</v>
      </c>
      <c r="C55" s="142" t="s">
        <v>127</v>
      </c>
      <c r="D55" s="21">
        <v>130</v>
      </c>
      <c r="E55" s="21">
        <v>130</v>
      </c>
      <c r="F55" s="121">
        <v>129.51</v>
      </c>
      <c r="G55" s="121"/>
      <c r="H55" s="18">
        <v>692</v>
      </c>
      <c r="I55" s="18">
        <v>308</v>
      </c>
      <c r="J55" s="164" t="e">
        <f t="shared" si="0"/>
        <v>#N/A</v>
      </c>
      <c r="K55" s="164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O55" s="18"/>
      <c r="P55" s="18"/>
      <c r="S55" s="149" t="s">
        <v>1217</v>
      </c>
      <c r="T55" s="176">
        <v>130</v>
      </c>
      <c r="U55" s="176">
        <v>129.28</v>
      </c>
      <c r="V55" s="149">
        <f t="shared" si="8"/>
        <v>0</v>
      </c>
      <c r="W55" s="149">
        <f t="shared" si="7"/>
        <v>0</v>
      </c>
      <c r="AG55" s="206"/>
      <c r="AH55" s="206"/>
    </row>
    <row r="56" spans="1:34" x14ac:dyDescent="0.25">
      <c r="A56" s="18" t="s">
        <v>919</v>
      </c>
      <c r="B56" s="18">
        <v>850</v>
      </c>
      <c r="C56" s="142" t="s">
        <v>128</v>
      </c>
      <c r="D56" s="21">
        <v>130</v>
      </c>
      <c r="E56" s="21">
        <v>132</v>
      </c>
      <c r="F56" s="121">
        <v>129.41999999999999</v>
      </c>
      <c r="G56" s="121">
        <v>131.61000000000001</v>
      </c>
      <c r="H56" s="18">
        <v>690</v>
      </c>
      <c r="I56" s="18">
        <v>313</v>
      </c>
      <c r="J56" s="164" t="e">
        <f t="shared" si="0"/>
        <v>#N/A</v>
      </c>
      <c r="K56" s="164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O56" s="18"/>
      <c r="P56" s="18"/>
      <c r="S56" s="149" t="s">
        <v>1217</v>
      </c>
      <c r="T56" s="176">
        <v>130</v>
      </c>
      <c r="U56" s="176">
        <v>129.28</v>
      </c>
      <c r="V56" s="149">
        <f t="shared" si="8"/>
        <v>0</v>
      </c>
      <c r="W56" s="149">
        <f t="shared" si="7"/>
        <v>0</v>
      </c>
      <c r="AG56" s="206"/>
      <c r="AH56" s="206"/>
    </row>
    <row r="57" spans="1:34" x14ac:dyDescent="0.25">
      <c r="A57" s="18" t="s">
        <v>919</v>
      </c>
      <c r="B57" s="18">
        <v>857</v>
      </c>
      <c r="C57" s="142" t="s">
        <v>129</v>
      </c>
      <c r="D57" s="21">
        <v>140</v>
      </c>
      <c r="E57" s="21">
        <v>140</v>
      </c>
      <c r="F57" s="121">
        <v>140.34</v>
      </c>
      <c r="G57" s="121"/>
      <c r="H57" s="18">
        <v>965</v>
      </c>
      <c r="I57" s="18">
        <v>264</v>
      </c>
      <c r="J57" s="164" t="e">
        <f t="shared" si="0"/>
        <v>#N/A</v>
      </c>
      <c r="K57" s="164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O57" s="18"/>
      <c r="P57" s="18"/>
      <c r="S57" s="149" t="s">
        <v>1217</v>
      </c>
      <c r="T57" s="176">
        <v>130</v>
      </c>
      <c r="U57" s="176">
        <v>129.28</v>
      </c>
      <c r="V57" s="149">
        <f t="shared" si="8"/>
        <v>0</v>
      </c>
      <c r="W57" s="149">
        <f t="shared" si="7"/>
        <v>0</v>
      </c>
      <c r="AG57" s="206"/>
      <c r="AH57" s="206"/>
    </row>
    <row r="58" spans="1:34" x14ac:dyDescent="0.25">
      <c r="A58" s="18" t="s">
        <v>919</v>
      </c>
      <c r="B58" s="18">
        <v>892</v>
      </c>
      <c r="C58" s="142" t="s">
        <v>130</v>
      </c>
      <c r="D58" s="20">
        <v>132</v>
      </c>
      <c r="E58" s="20">
        <v>140</v>
      </c>
      <c r="F58" s="32">
        <v>131.47999999999999</v>
      </c>
      <c r="G58" s="32">
        <v>140.33000000000001</v>
      </c>
      <c r="H58" s="18">
        <v>635</v>
      </c>
      <c r="I58" s="18">
        <v>292</v>
      </c>
      <c r="J58" s="164">
        <f t="shared" si="0"/>
        <v>132</v>
      </c>
      <c r="K58" s="164">
        <f t="shared" si="1"/>
        <v>132</v>
      </c>
      <c r="L58" s="165">
        <f t="shared" si="2"/>
        <v>130</v>
      </c>
      <c r="M58" s="165">
        <f t="shared" si="3"/>
        <v>136</v>
      </c>
      <c r="N58" s="164" t="b">
        <f t="shared" si="4"/>
        <v>0</v>
      </c>
      <c r="O58" s="18"/>
      <c r="P58" s="18"/>
      <c r="S58" s="149" t="s">
        <v>1217</v>
      </c>
      <c r="T58" s="176">
        <v>130</v>
      </c>
      <c r="U58" s="176">
        <v>129.28</v>
      </c>
      <c r="V58" s="149">
        <f t="shared" si="8"/>
        <v>0</v>
      </c>
      <c r="W58" s="149">
        <f t="shared" si="7"/>
        <v>0</v>
      </c>
      <c r="AG58" s="206"/>
      <c r="AH58" s="206"/>
    </row>
    <row r="59" spans="1:34" x14ac:dyDescent="0.25">
      <c r="A59" s="18" t="s">
        <v>919</v>
      </c>
      <c r="B59" s="18">
        <v>944</v>
      </c>
      <c r="C59" s="142" t="s">
        <v>131</v>
      </c>
      <c r="D59" s="21">
        <v>132</v>
      </c>
      <c r="E59" s="21">
        <v>150</v>
      </c>
      <c r="F59" s="121">
        <v>131.62</v>
      </c>
      <c r="G59" s="121">
        <v>152.08000000000001</v>
      </c>
      <c r="H59" s="18">
        <v>623</v>
      </c>
      <c r="I59" s="18">
        <v>302</v>
      </c>
      <c r="J59" s="164" t="e">
        <f t="shared" si="0"/>
        <v>#N/A</v>
      </c>
      <c r="K59" s="164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O59" s="18"/>
      <c r="P59" s="18"/>
      <c r="S59" s="149" t="s">
        <v>1217</v>
      </c>
      <c r="T59" s="176">
        <v>130</v>
      </c>
      <c r="U59" s="176">
        <v>129.28</v>
      </c>
      <c r="V59" s="149">
        <f t="shared" si="8"/>
        <v>0</v>
      </c>
      <c r="W59" s="149">
        <f t="shared" si="7"/>
        <v>0</v>
      </c>
      <c r="AG59" s="206"/>
      <c r="AH59" s="206"/>
    </row>
    <row r="60" spans="1:34" x14ac:dyDescent="0.25">
      <c r="A60" s="18" t="s">
        <v>919</v>
      </c>
      <c r="B60" s="18">
        <v>952</v>
      </c>
      <c r="C60" s="142" t="s">
        <v>132</v>
      </c>
      <c r="D60" s="21">
        <v>130</v>
      </c>
      <c r="E60" s="21">
        <v>140</v>
      </c>
      <c r="F60" s="121">
        <v>129.41999999999999</v>
      </c>
      <c r="G60" s="121">
        <v>140.30000000000001</v>
      </c>
      <c r="H60" s="18">
        <v>623</v>
      </c>
      <c r="I60" s="18">
        <v>302</v>
      </c>
      <c r="J60" s="164" t="e">
        <f t="shared" si="0"/>
        <v>#N/A</v>
      </c>
      <c r="K60" s="164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O60" s="18"/>
      <c r="P60" s="18"/>
      <c r="S60" s="149" t="s">
        <v>1217</v>
      </c>
      <c r="T60" s="176">
        <v>130</v>
      </c>
      <c r="U60" s="176">
        <v>129.28</v>
      </c>
      <c r="V60" s="149">
        <f t="shared" si="8"/>
        <v>0</v>
      </c>
      <c r="W60" s="149">
        <f t="shared" si="7"/>
        <v>9.9999999999909051E-3</v>
      </c>
      <c r="AG60" s="206"/>
      <c r="AH60" s="206"/>
    </row>
    <row r="61" spans="1:34" x14ac:dyDescent="0.25">
      <c r="A61" s="18" t="s">
        <v>919</v>
      </c>
      <c r="B61" s="18">
        <v>963</v>
      </c>
      <c r="C61" s="142" t="s">
        <v>133</v>
      </c>
      <c r="D61" s="21">
        <v>130</v>
      </c>
      <c r="E61" s="21">
        <v>136</v>
      </c>
      <c r="F61" s="121">
        <v>129.41</v>
      </c>
      <c r="G61" s="121">
        <v>135.88999999999999</v>
      </c>
      <c r="H61" s="18">
        <v>586</v>
      </c>
      <c r="I61" s="18">
        <v>280</v>
      </c>
      <c r="J61" s="164" t="e">
        <f t="shared" si="0"/>
        <v>#N/A</v>
      </c>
      <c r="K61" s="164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O61" s="18"/>
      <c r="P61" s="18"/>
      <c r="S61" s="151" t="s">
        <v>19</v>
      </c>
      <c r="T61" s="20">
        <v>130</v>
      </c>
      <c r="U61" s="32">
        <v>129.29</v>
      </c>
      <c r="V61" s="149">
        <f t="shared" si="8"/>
        <v>0</v>
      </c>
      <c r="W61" s="149">
        <f t="shared" si="7"/>
        <v>0</v>
      </c>
      <c r="AG61" s="206"/>
      <c r="AH61" s="206"/>
    </row>
    <row r="62" spans="1:34" x14ac:dyDescent="0.25">
      <c r="A62" s="18" t="s">
        <v>919</v>
      </c>
      <c r="B62" s="18">
        <v>979</v>
      </c>
      <c r="C62" s="142" t="s">
        <v>134</v>
      </c>
      <c r="D62" s="21">
        <v>130</v>
      </c>
      <c r="E62" s="21">
        <v>130</v>
      </c>
      <c r="F62" s="121">
        <v>129.44</v>
      </c>
      <c r="G62" s="121"/>
      <c r="H62" s="18">
        <v>501</v>
      </c>
      <c r="I62" s="18">
        <v>312</v>
      </c>
      <c r="J62" s="164">
        <f t="shared" si="0"/>
        <v>130</v>
      </c>
      <c r="K62" s="164">
        <f t="shared" si="1"/>
        <v>140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O62" s="18"/>
      <c r="P62" s="18"/>
      <c r="S62" s="149" t="s">
        <v>272</v>
      </c>
      <c r="T62" s="176">
        <v>130</v>
      </c>
      <c r="U62" s="176">
        <v>129.29</v>
      </c>
      <c r="V62" s="149">
        <f t="shared" si="8"/>
        <v>0</v>
      </c>
      <c r="W62" s="149">
        <f t="shared" si="7"/>
        <v>0</v>
      </c>
      <c r="AG62" s="206"/>
      <c r="AH62" s="206"/>
    </row>
    <row r="63" spans="1:34" x14ac:dyDescent="0.25">
      <c r="A63" s="18" t="s">
        <v>919</v>
      </c>
      <c r="B63" s="18">
        <v>988</v>
      </c>
      <c r="C63" s="142" t="s">
        <v>135</v>
      </c>
      <c r="D63" s="21">
        <v>140</v>
      </c>
      <c r="E63" s="21">
        <v>140</v>
      </c>
      <c r="F63" s="121">
        <v>140.33000000000001</v>
      </c>
      <c r="G63" s="121"/>
      <c r="H63" s="18">
        <v>917</v>
      </c>
      <c r="I63" s="18">
        <v>1620</v>
      </c>
      <c r="J63" s="164" t="e">
        <f t="shared" si="0"/>
        <v>#N/A</v>
      </c>
      <c r="K63" s="164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O63" s="18"/>
      <c r="P63" s="18"/>
      <c r="S63" s="149" t="s">
        <v>1217</v>
      </c>
      <c r="T63" s="176">
        <v>130</v>
      </c>
      <c r="U63" s="176">
        <v>129.29</v>
      </c>
      <c r="V63" s="149">
        <f t="shared" si="8"/>
        <v>0</v>
      </c>
      <c r="W63" s="149">
        <f t="shared" si="7"/>
        <v>0</v>
      </c>
      <c r="AG63" s="206"/>
      <c r="AH63" s="206"/>
    </row>
    <row r="64" spans="1:34" x14ac:dyDescent="0.25">
      <c r="A64" s="18" t="s">
        <v>919</v>
      </c>
      <c r="B64" s="18">
        <v>994</v>
      </c>
      <c r="C64" s="142" t="s">
        <v>136</v>
      </c>
      <c r="D64" s="21">
        <v>130</v>
      </c>
      <c r="E64" s="21">
        <v>144</v>
      </c>
      <c r="F64" s="121">
        <v>129.26</v>
      </c>
      <c r="G64" s="121">
        <v>145.19999999999999</v>
      </c>
      <c r="H64" s="19" t="s">
        <v>21</v>
      </c>
      <c r="I64" s="19" t="s">
        <v>21</v>
      </c>
      <c r="J64" s="164" t="e">
        <f t="shared" si="0"/>
        <v>#N/A</v>
      </c>
      <c r="K64" s="164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O64" s="19"/>
      <c r="P64" s="19"/>
      <c r="S64" s="149" t="s">
        <v>1217</v>
      </c>
      <c r="T64" s="176">
        <v>130</v>
      </c>
      <c r="U64" s="176">
        <v>129.29</v>
      </c>
      <c r="V64" s="149">
        <f t="shared" si="8"/>
        <v>0</v>
      </c>
      <c r="W64" s="149">
        <f t="shared" si="7"/>
        <v>0</v>
      </c>
      <c r="AG64" s="206"/>
      <c r="AH64" s="206"/>
    </row>
    <row r="65" spans="1:34" x14ac:dyDescent="0.25">
      <c r="A65" s="18" t="s">
        <v>919</v>
      </c>
      <c r="B65" s="18">
        <v>999</v>
      </c>
      <c r="C65" s="142" t="s">
        <v>137</v>
      </c>
      <c r="D65" s="21">
        <v>130</v>
      </c>
      <c r="E65" s="21">
        <v>150</v>
      </c>
      <c r="F65" s="121">
        <v>129.37</v>
      </c>
      <c r="G65" s="121">
        <v>151.91</v>
      </c>
      <c r="H65" s="19" t="s">
        <v>21</v>
      </c>
      <c r="I65" s="18">
        <v>291</v>
      </c>
      <c r="J65" s="164" t="e">
        <f t="shared" si="0"/>
        <v>#N/A</v>
      </c>
      <c r="K65" s="164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O65" s="18"/>
      <c r="P65" s="18"/>
      <c r="S65" s="149" t="s">
        <v>1217</v>
      </c>
      <c r="T65" s="176">
        <v>130</v>
      </c>
      <c r="U65" s="176">
        <v>129.29</v>
      </c>
      <c r="V65" s="149">
        <f t="shared" si="8"/>
        <v>0</v>
      </c>
      <c r="W65" s="149">
        <f t="shared" si="7"/>
        <v>0</v>
      </c>
      <c r="AG65" s="206"/>
      <c r="AH65" s="206"/>
    </row>
    <row r="66" spans="1:34" x14ac:dyDescent="0.25">
      <c r="A66" s="18" t="s">
        <v>919</v>
      </c>
      <c r="B66" s="18">
        <v>1000</v>
      </c>
      <c r="C66" s="142" t="s">
        <v>138</v>
      </c>
      <c r="D66" s="21">
        <v>130</v>
      </c>
      <c r="E66" s="21">
        <v>132</v>
      </c>
      <c r="F66" s="121">
        <v>129.4</v>
      </c>
      <c r="G66" s="121">
        <v>131.57</v>
      </c>
      <c r="H66" s="19" t="s">
        <v>21</v>
      </c>
      <c r="I66" s="18">
        <v>320</v>
      </c>
      <c r="J66" s="164" t="e">
        <f t="shared" ref="J66:J129" si="9">INDEX(D$2:D$795,MATCH($H66,$B$2:$B$799,0))</f>
        <v>#N/A</v>
      </c>
      <c r="K66" s="164" t="e">
        <f t="shared" ref="K66:K129" si="10">INDEX(E$2:E$795,MATCH(H66,$B$2:$B$799,0))</f>
        <v>#N/A</v>
      </c>
      <c r="L66" s="165">
        <f t="shared" ref="L66:L129" si="11">INDEX(D$2:D$795,MATCH($I66,$B$2:$B$799,0))</f>
        <v>130</v>
      </c>
      <c r="M66" s="165">
        <f t="shared" ref="M66:M129" si="12">INDEX(E$2:E$795,MATCH($I66,$B$2:$B$799,0))</f>
        <v>132</v>
      </c>
      <c r="N66" s="164" t="e">
        <f t="shared" ref="N66:N129" si="13">OR(AND((D66=J66),(OR(E66=L66,E66=M66))),AND((D66=K66),(OR(E66=L66,E66=M66))),AND((D66=L66),(OR(E66=J66,E66=K66))),AND((D66=M66),(OR(E66=J66,E66=K66))))</f>
        <v>#N/A</v>
      </c>
      <c r="O66" s="18"/>
      <c r="P66" s="18"/>
      <c r="S66" s="149" t="s">
        <v>1217</v>
      </c>
      <c r="T66" s="176">
        <v>130</v>
      </c>
      <c r="U66" s="176">
        <v>129.29</v>
      </c>
      <c r="V66" s="149">
        <f t="shared" si="8"/>
        <v>0</v>
      </c>
      <c r="W66" s="149">
        <f t="shared" si="7"/>
        <v>1.0000000000019327E-2</v>
      </c>
      <c r="AG66" s="206"/>
      <c r="AH66" s="206"/>
    </row>
    <row r="67" spans="1:34" x14ac:dyDescent="0.25">
      <c r="A67" s="18" t="s">
        <v>919</v>
      </c>
      <c r="B67" s="18">
        <v>1016</v>
      </c>
      <c r="C67" s="142" t="s">
        <v>139</v>
      </c>
      <c r="D67" s="21">
        <v>140</v>
      </c>
      <c r="E67" s="21">
        <v>150</v>
      </c>
      <c r="F67" s="121">
        <v>140.41</v>
      </c>
      <c r="G67" s="121">
        <v>152.11000000000001</v>
      </c>
      <c r="H67" s="18">
        <v>804</v>
      </c>
      <c r="I67" s="18">
        <v>382</v>
      </c>
      <c r="J67" s="164" t="e">
        <f t="shared" si="9"/>
        <v>#N/A</v>
      </c>
      <c r="K67" s="164" t="e">
        <f t="shared" si="10"/>
        <v>#N/A</v>
      </c>
      <c r="L67" s="165" t="e">
        <f t="shared" si="11"/>
        <v>#N/A</v>
      </c>
      <c r="M67" s="165" t="e">
        <f t="shared" si="12"/>
        <v>#N/A</v>
      </c>
      <c r="N67" s="164" t="e">
        <f t="shared" si="13"/>
        <v>#N/A</v>
      </c>
      <c r="O67" s="18"/>
      <c r="P67" s="18"/>
      <c r="S67" s="151" t="s">
        <v>19</v>
      </c>
      <c r="T67" s="20">
        <v>130</v>
      </c>
      <c r="U67" s="32">
        <v>129.30000000000001</v>
      </c>
      <c r="V67" s="149">
        <f t="shared" si="8"/>
        <v>0</v>
      </c>
      <c r="W67" s="149">
        <f t="shared" si="7"/>
        <v>0</v>
      </c>
      <c r="AG67" s="206"/>
      <c r="AH67" s="206"/>
    </row>
    <row r="68" spans="1:34" x14ac:dyDescent="0.25">
      <c r="A68" s="18" t="s">
        <v>919</v>
      </c>
      <c r="B68" s="18">
        <v>1019</v>
      </c>
      <c r="C68" s="142" t="s">
        <v>140</v>
      </c>
      <c r="D68" s="21">
        <v>130</v>
      </c>
      <c r="E68" s="21">
        <v>150</v>
      </c>
      <c r="F68" s="121">
        <v>129.44999999999999</v>
      </c>
      <c r="G68" s="121">
        <v>152.11000000000001</v>
      </c>
      <c r="H68" s="18">
        <v>835</v>
      </c>
      <c r="I68" s="18">
        <v>1633</v>
      </c>
      <c r="J68" s="164" t="e">
        <f t="shared" si="9"/>
        <v>#N/A</v>
      </c>
      <c r="K68" s="164" t="e">
        <f t="shared" si="10"/>
        <v>#N/A</v>
      </c>
      <c r="L68" s="165" t="e">
        <f t="shared" si="11"/>
        <v>#N/A</v>
      </c>
      <c r="M68" s="165" t="e">
        <f t="shared" si="12"/>
        <v>#N/A</v>
      </c>
      <c r="N68" s="164" t="e">
        <f t="shared" si="13"/>
        <v>#N/A</v>
      </c>
      <c r="O68" s="18"/>
      <c r="P68" s="18"/>
      <c r="S68" s="149" t="s">
        <v>272</v>
      </c>
      <c r="T68" s="176">
        <v>130</v>
      </c>
      <c r="U68" s="176">
        <v>129.30000000000001</v>
      </c>
      <c r="V68" s="149">
        <f t="shared" si="8"/>
        <v>0</v>
      </c>
      <c r="W68" s="149">
        <f t="shared" si="7"/>
        <v>0</v>
      </c>
      <c r="AG68" s="206"/>
      <c r="AH68" s="206"/>
    </row>
    <row r="69" spans="1:34" x14ac:dyDescent="0.25">
      <c r="A69" s="18" t="s">
        <v>919</v>
      </c>
      <c r="B69" s="18">
        <v>1025</v>
      </c>
      <c r="C69" s="142" t="s">
        <v>141</v>
      </c>
      <c r="D69" s="21">
        <v>130</v>
      </c>
      <c r="E69" s="21">
        <v>130</v>
      </c>
      <c r="F69" s="121">
        <v>129.43</v>
      </c>
      <c r="G69" s="121"/>
      <c r="H69" s="18">
        <v>655</v>
      </c>
      <c r="I69" s="18">
        <v>312</v>
      </c>
      <c r="J69" s="164" t="e">
        <f t="shared" si="9"/>
        <v>#N/A</v>
      </c>
      <c r="K69" s="164" t="e">
        <f t="shared" si="10"/>
        <v>#N/A</v>
      </c>
      <c r="L69" s="165" t="e">
        <f t="shared" si="11"/>
        <v>#N/A</v>
      </c>
      <c r="M69" s="165" t="e">
        <f t="shared" si="12"/>
        <v>#N/A</v>
      </c>
      <c r="N69" s="164" t="e">
        <f t="shared" si="13"/>
        <v>#N/A</v>
      </c>
      <c r="O69" s="18"/>
      <c r="P69" s="18"/>
      <c r="S69" s="149" t="s">
        <v>1217</v>
      </c>
      <c r="T69" s="176">
        <v>130</v>
      </c>
      <c r="U69" s="176">
        <v>129.30000000000001</v>
      </c>
      <c r="V69" s="149">
        <f t="shared" si="8"/>
        <v>0</v>
      </c>
      <c r="W69" s="149">
        <f t="shared" si="7"/>
        <v>0</v>
      </c>
      <c r="AG69" s="206"/>
      <c r="AH69" s="206"/>
    </row>
    <row r="70" spans="1:34" x14ac:dyDescent="0.25">
      <c r="A70" s="18" t="s">
        <v>919</v>
      </c>
      <c r="B70" s="18">
        <v>1059</v>
      </c>
      <c r="C70" s="142" t="s">
        <v>142</v>
      </c>
      <c r="D70" s="21">
        <v>132</v>
      </c>
      <c r="E70" s="21">
        <v>132</v>
      </c>
      <c r="F70" s="121">
        <v>131.6</v>
      </c>
      <c r="G70" s="121"/>
      <c r="H70" s="19" t="s">
        <v>21</v>
      </c>
      <c r="I70" s="19" t="s">
        <v>21</v>
      </c>
      <c r="J70" s="164" t="e">
        <f t="shared" si="9"/>
        <v>#N/A</v>
      </c>
      <c r="K70" s="164" t="e">
        <f t="shared" si="10"/>
        <v>#N/A</v>
      </c>
      <c r="L70" s="165" t="e">
        <f t="shared" si="11"/>
        <v>#N/A</v>
      </c>
      <c r="M70" s="165" t="e">
        <f t="shared" si="12"/>
        <v>#N/A</v>
      </c>
      <c r="N70" s="164" t="e">
        <f t="shared" si="13"/>
        <v>#N/A</v>
      </c>
      <c r="O70" s="19"/>
      <c r="P70" s="19"/>
      <c r="S70" s="149" t="s">
        <v>1217</v>
      </c>
      <c r="T70" s="176">
        <v>130</v>
      </c>
      <c r="U70" s="176">
        <v>129.30000000000001</v>
      </c>
      <c r="V70" s="149">
        <f t="shared" si="8"/>
        <v>0</v>
      </c>
      <c r="W70" s="149">
        <f t="shared" si="7"/>
        <v>0</v>
      </c>
      <c r="AG70" s="206"/>
      <c r="AH70" s="206"/>
    </row>
    <row r="71" spans="1:34" x14ac:dyDescent="0.25">
      <c r="A71" s="18" t="s">
        <v>919</v>
      </c>
      <c r="B71" s="18">
        <v>1077</v>
      </c>
      <c r="C71" s="142" t="s">
        <v>143</v>
      </c>
      <c r="D71" s="21">
        <v>130</v>
      </c>
      <c r="E71" s="21">
        <v>150</v>
      </c>
      <c r="F71" s="121">
        <v>129.46</v>
      </c>
      <c r="G71" s="121">
        <v>152.11000000000001</v>
      </c>
      <c r="H71" s="19" t="s">
        <v>21</v>
      </c>
      <c r="I71" s="19" t="s">
        <v>21</v>
      </c>
      <c r="J71" s="164" t="e">
        <f t="shared" si="9"/>
        <v>#N/A</v>
      </c>
      <c r="K71" s="164" t="e">
        <f t="shared" si="10"/>
        <v>#N/A</v>
      </c>
      <c r="L71" s="165" t="e">
        <f t="shared" si="11"/>
        <v>#N/A</v>
      </c>
      <c r="M71" s="165" t="e">
        <f t="shared" si="12"/>
        <v>#N/A</v>
      </c>
      <c r="N71" s="164" t="e">
        <f t="shared" si="13"/>
        <v>#N/A</v>
      </c>
      <c r="O71" s="19"/>
      <c r="P71" s="19"/>
      <c r="S71" s="149" t="s">
        <v>1217</v>
      </c>
      <c r="T71" s="176">
        <v>130</v>
      </c>
      <c r="U71" s="176">
        <v>129.30000000000001</v>
      </c>
      <c r="V71" s="149">
        <f t="shared" si="8"/>
        <v>0</v>
      </c>
      <c r="W71" s="149">
        <f t="shared" si="7"/>
        <v>0</v>
      </c>
      <c r="AG71" s="206"/>
      <c r="AH71" s="206"/>
    </row>
    <row r="72" spans="1:34" x14ac:dyDescent="0.25">
      <c r="A72" s="18" t="s">
        <v>919</v>
      </c>
      <c r="B72" s="18">
        <v>1086</v>
      </c>
      <c r="C72" s="142" t="s">
        <v>144</v>
      </c>
      <c r="D72" s="21">
        <v>130</v>
      </c>
      <c r="E72" s="21">
        <v>140</v>
      </c>
      <c r="F72" s="121">
        <v>129.44999999999999</v>
      </c>
      <c r="G72" s="121">
        <v>140.34</v>
      </c>
      <c r="H72" s="18">
        <v>674</v>
      </c>
      <c r="I72" s="18">
        <v>320</v>
      </c>
      <c r="J72" s="164" t="e">
        <f t="shared" si="9"/>
        <v>#N/A</v>
      </c>
      <c r="K72" s="164" t="e">
        <f t="shared" si="10"/>
        <v>#N/A</v>
      </c>
      <c r="L72" s="165">
        <f t="shared" si="11"/>
        <v>130</v>
      </c>
      <c r="M72" s="165">
        <f t="shared" si="12"/>
        <v>132</v>
      </c>
      <c r="N72" s="164" t="e">
        <f t="shared" si="13"/>
        <v>#N/A</v>
      </c>
      <c r="O72" s="18"/>
      <c r="P72" s="18"/>
      <c r="S72" s="149" t="s">
        <v>1217</v>
      </c>
      <c r="T72" s="176">
        <v>130</v>
      </c>
      <c r="U72" s="176">
        <v>129.30000000000001</v>
      </c>
      <c r="V72" s="149">
        <f t="shared" si="8"/>
        <v>0</v>
      </c>
      <c r="W72" s="149">
        <f t="shared" si="7"/>
        <v>0</v>
      </c>
      <c r="AG72" s="206"/>
      <c r="AH72" s="206"/>
    </row>
    <row r="73" spans="1:34" x14ac:dyDescent="0.25">
      <c r="A73" s="18" t="s">
        <v>919</v>
      </c>
      <c r="B73" s="18">
        <v>1088</v>
      </c>
      <c r="C73" s="142" t="s">
        <v>145</v>
      </c>
      <c r="D73" s="21">
        <v>144</v>
      </c>
      <c r="E73" s="21">
        <v>150</v>
      </c>
      <c r="F73" s="121">
        <v>145.07</v>
      </c>
      <c r="G73" s="121">
        <v>152.04</v>
      </c>
      <c r="H73" s="19" t="s">
        <v>21</v>
      </c>
      <c r="I73" s="19" t="s">
        <v>21</v>
      </c>
      <c r="J73" s="164" t="e">
        <f t="shared" si="9"/>
        <v>#N/A</v>
      </c>
      <c r="K73" s="164" t="e">
        <f t="shared" si="10"/>
        <v>#N/A</v>
      </c>
      <c r="L73" s="165" t="e">
        <f t="shared" si="11"/>
        <v>#N/A</v>
      </c>
      <c r="M73" s="165" t="e">
        <f t="shared" si="12"/>
        <v>#N/A</v>
      </c>
      <c r="N73" s="164" t="e">
        <f t="shared" si="13"/>
        <v>#N/A</v>
      </c>
      <c r="O73" s="19"/>
      <c r="P73" s="19"/>
      <c r="S73" s="149" t="s">
        <v>1217</v>
      </c>
      <c r="T73" s="176">
        <v>130</v>
      </c>
      <c r="U73" s="176">
        <v>129.30000000000001</v>
      </c>
      <c r="V73" s="149">
        <f t="shared" si="8"/>
        <v>0</v>
      </c>
      <c r="W73" s="149">
        <f t="shared" si="7"/>
        <v>0</v>
      </c>
      <c r="AG73" s="206"/>
      <c r="AH73" s="206"/>
    </row>
    <row r="74" spans="1:34" x14ac:dyDescent="0.25">
      <c r="A74" s="18" t="s">
        <v>919</v>
      </c>
      <c r="B74" s="18">
        <v>1104</v>
      </c>
      <c r="C74" s="142" t="s">
        <v>146</v>
      </c>
      <c r="D74" s="21">
        <v>130</v>
      </c>
      <c r="E74" s="21">
        <v>140</v>
      </c>
      <c r="F74" s="121">
        <v>129.4</v>
      </c>
      <c r="G74" s="121">
        <v>140.33000000000001</v>
      </c>
      <c r="H74" s="19" t="s">
        <v>21</v>
      </c>
      <c r="I74" s="19" t="s">
        <v>21</v>
      </c>
      <c r="J74" s="164" t="e">
        <f t="shared" si="9"/>
        <v>#N/A</v>
      </c>
      <c r="K74" s="164" t="e">
        <f t="shared" si="10"/>
        <v>#N/A</v>
      </c>
      <c r="L74" s="165" t="e">
        <f t="shared" si="11"/>
        <v>#N/A</v>
      </c>
      <c r="M74" s="165" t="e">
        <f t="shared" si="12"/>
        <v>#N/A</v>
      </c>
      <c r="N74" s="164" t="e">
        <f t="shared" si="13"/>
        <v>#N/A</v>
      </c>
      <c r="O74" s="19"/>
      <c r="P74" s="19"/>
      <c r="S74" s="149" t="s">
        <v>1217</v>
      </c>
      <c r="T74" s="176">
        <v>130</v>
      </c>
      <c r="U74" s="176">
        <v>129.30000000000001</v>
      </c>
      <c r="V74" s="149">
        <f t="shared" si="8"/>
        <v>0</v>
      </c>
      <c r="W74" s="149">
        <f t="shared" si="7"/>
        <v>9.9999999999909051E-3</v>
      </c>
      <c r="AG74" s="206"/>
      <c r="AH74" s="206"/>
    </row>
    <row r="75" spans="1:34" x14ac:dyDescent="0.25">
      <c r="A75" s="18" t="s">
        <v>919</v>
      </c>
      <c r="B75" s="18">
        <v>1105</v>
      </c>
      <c r="C75" s="142" t="s">
        <v>147</v>
      </c>
      <c r="D75" s="21">
        <v>140</v>
      </c>
      <c r="E75" s="21">
        <v>140</v>
      </c>
      <c r="F75" s="121">
        <v>140.30000000000001</v>
      </c>
      <c r="G75" s="121"/>
      <c r="H75" s="19" t="s">
        <v>21</v>
      </c>
      <c r="I75" s="19" t="s">
        <v>21</v>
      </c>
      <c r="J75" s="164" t="e">
        <f t="shared" si="9"/>
        <v>#N/A</v>
      </c>
      <c r="K75" s="164" t="e">
        <f t="shared" si="10"/>
        <v>#N/A</v>
      </c>
      <c r="L75" s="165" t="e">
        <f t="shared" si="11"/>
        <v>#N/A</v>
      </c>
      <c r="M75" s="165" t="e">
        <f t="shared" si="12"/>
        <v>#N/A</v>
      </c>
      <c r="N75" s="164" t="e">
        <f t="shared" si="13"/>
        <v>#N/A</v>
      </c>
      <c r="O75" s="19"/>
      <c r="P75" s="19"/>
      <c r="S75" s="151" t="s">
        <v>19</v>
      </c>
      <c r="T75" s="20">
        <v>130</v>
      </c>
      <c r="U75" s="32">
        <v>129.31</v>
      </c>
      <c r="V75" s="149">
        <f t="shared" si="8"/>
        <v>0</v>
      </c>
      <c r="W75" s="149">
        <f t="shared" si="7"/>
        <v>0</v>
      </c>
      <c r="AG75" s="206"/>
      <c r="AH75" s="206"/>
    </row>
    <row r="76" spans="1:34" x14ac:dyDescent="0.25">
      <c r="A76" s="18" t="s">
        <v>919</v>
      </c>
      <c r="B76" s="18">
        <v>1116</v>
      </c>
      <c r="C76" s="142" t="s">
        <v>148</v>
      </c>
      <c r="D76" s="21">
        <v>132</v>
      </c>
      <c r="E76" s="21">
        <v>140</v>
      </c>
      <c r="F76" s="121">
        <v>131.54</v>
      </c>
      <c r="G76" s="121">
        <v>140.30000000000001</v>
      </c>
      <c r="H76" s="19" t="s">
        <v>21</v>
      </c>
      <c r="I76" s="19" t="s">
        <v>21</v>
      </c>
      <c r="J76" s="164" t="e">
        <f t="shared" si="9"/>
        <v>#N/A</v>
      </c>
      <c r="K76" s="164" t="e">
        <f t="shared" si="10"/>
        <v>#N/A</v>
      </c>
      <c r="L76" s="165" t="e">
        <f t="shared" si="11"/>
        <v>#N/A</v>
      </c>
      <c r="M76" s="165" t="e">
        <f t="shared" si="12"/>
        <v>#N/A</v>
      </c>
      <c r="N76" s="164" t="e">
        <f t="shared" si="13"/>
        <v>#N/A</v>
      </c>
      <c r="O76" s="19"/>
      <c r="P76" s="19"/>
      <c r="S76" s="151" t="s">
        <v>19</v>
      </c>
      <c r="T76" s="20">
        <v>130</v>
      </c>
      <c r="U76" s="32">
        <v>129.31</v>
      </c>
      <c r="V76" s="149">
        <f t="shared" si="8"/>
        <v>0</v>
      </c>
      <c r="W76" s="149">
        <f t="shared" si="7"/>
        <v>0</v>
      </c>
      <c r="AG76" s="206"/>
      <c r="AH76" s="206"/>
    </row>
    <row r="77" spans="1:34" x14ac:dyDescent="0.25">
      <c r="A77" s="18" t="s">
        <v>919</v>
      </c>
      <c r="B77" s="18">
        <v>1302</v>
      </c>
      <c r="C77" s="142" t="s">
        <v>149</v>
      </c>
      <c r="D77" s="21">
        <v>130</v>
      </c>
      <c r="E77" s="21">
        <v>140</v>
      </c>
      <c r="F77" s="121">
        <v>129.4</v>
      </c>
      <c r="G77" s="121">
        <v>140.30000000000001</v>
      </c>
      <c r="H77" s="18">
        <v>999</v>
      </c>
      <c r="I77" s="18">
        <v>322</v>
      </c>
      <c r="J77" s="164">
        <f t="shared" si="9"/>
        <v>130</v>
      </c>
      <c r="K77" s="164">
        <f t="shared" si="10"/>
        <v>150</v>
      </c>
      <c r="L77" s="165" t="e">
        <f t="shared" si="11"/>
        <v>#N/A</v>
      </c>
      <c r="M77" s="165" t="e">
        <f t="shared" si="12"/>
        <v>#N/A</v>
      </c>
      <c r="N77" s="164" t="e">
        <f t="shared" si="13"/>
        <v>#N/A</v>
      </c>
      <c r="O77" s="18"/>
      <c r="P77" s="18"/>
      <c r="S77" s="149" t="s">
        <v>272</v>
      </c>
      <c r="T77" s="176">
        <v>130</v>
      </c>
      <c r="U77" s="176">
        <v>129.31</v>
      </c>
      <c r="V77" s="149">
        <f t="shared" si="8"/>
        <v>0</v>
      </c>
      <c r="W77" s="149">
        <f t="shared" si="7"/>
        <v>0</v>
      </c>
      <c r="AG77" s="206"/>
      <c r="AH77" s="206"/>
    </row>
    <row r="78" spans="1:34" x14ac:dyDescent="0.25">
      <c r="A78" s="18" t="s">
        <v>919</v>
      </c>
      <c r="B78" s="18">
        <v>1304</v>
      </c>
      <c r="C78" s="142" t="s">
        <v>150</v>
      </c>
      <c r="D78" s="21">
        <v>130</v>
      </c>
      <c r="E78" s="21">
        <v>132</v>
      </c>
      <c r="F78" s="121">
        <v>129.32</v>
      </c>
      <c r="G78" s="121">
        <v>131.47999999999999</v>
      </c>
      <c r="H78" s="18">
        <v>944</v>
      </c>
      <c r="I78" s="18">
        <v>268</v>
      </c>
      <c r="J78" s="164">
        <f t="shared" si="9"/>
        <v>132</v>
      </c>
      <c r="K78" s="164">
        <f t="shared" si="10"/>
        <v>150</v>
      </c>
      <c r="L78" s="165" t="e">
        <f t="shared" si="11"/>
        <v>#N/A</v>
      </c>
      <c r="M78" s="165" t="e">
        <f t="shared" si="12"/>
        <v>#N/A</v>
      </c>
      <c r="N78" s="164" t="e">
        <f t="shared" si="13"/>
        <v>#N/A</v>
      </c>
      <c r="O78" s="18"/>
      <c r="P78" s="18"/>
      <c r="S78" s="149" t="s">
        <v>1217</v>
      </c>
      <c r="T78" s="176">
        <v>130</v>
      </c>
      <c r="U78" s="176">
        <v>129.31</v>
      </c>
      <c r="V78" s="149">
        <f t="shared" si="8"/>
        <v>0</v>
      </c>
      <c r="W78" s="149">
        <f t="shared" si="7"/>
        <v>0</v>
      </c>
      <c r="AG78" s="206"/>
      <c r="AH78" s="206"/>
    </row>
    <row r="79" spans="1:34" x14ac:dyDescent="0.25">
      <c r="A79" s="18" t="s">
        <v>919</v>
      </c>
      <c r="B79" s="18">
        <v>1310</v>
      </c>
      <c r="C79" s="142" t="s">
        <v>151</v>
      </c>
      <c r="D79" s="21">
        <v>130</v>
      </c>
      <c r="E79" s="21">
        <v>130</v>
      </c>
      <c r="F79" s="121">
        <v>129.41</v>
      </c>
      <c r="G79" s="121"/>
      <c r="H79" s="18">
        <v>820</v>
      </c>
      <c r="I79" s="18">
        <v>264</v>
      </c>
      <c r="J79" s="164">
        <f t="shared" si="9"/>
        <v>130</v>
      </c>
      <c r="K79" s="164">
        <f t="shared" si="10"/>
        <v>130</v>
      </c>
      <c r="L79" s="165" t="e">
        <f t="shared" si="11"/>
        <v>#N/A</v>
      </c>
      <c r="M79" s="165" t="e">
        <f t="shared" si="12"/>
        <v>#N/A</v>
      </c>
      <c r="N79" s="164" t="e">
        <f t="shared" si="13"/>
        <v>#N/A</v>
      </c>
      <c r="O79" s="18"/>
      <c r="P79" s="18"/>
      <c r="S79" s="149" t="s">
        <v>1217</v>
      </c>
      <c r="T79" s="176">
        <v>130</v>
      </c>
      <c r="U79" s="176">
        <v>129.31</v>
      </c>
      <c r="V79" s="149">
        <f t="shared" si="8"/>
        <v>0</v>
      </c>
      <c r="W79" s="149">
        <f t="shared" si="7"/>
        <v>0</v>
      </c>
      <c r="AG79" s="206"/>
      <c r="AH79" s="206"/>
    </row>
    <row r="80" spans="1:34" x14ac:dyDescent="0.25">
      <c r="A80" s="18" t="s">
        <v>919</v>
      </c>
      <c r="B80" s="18">
        <v>1316</v>
      </c>
      <c r="C80" s="142" t="s">
        <v>152</v>
      </c>
      <c r="D80" s="21">
        <v>130</v>
      </c>
      <c r="E80" s="21">
        <v>150</v>
      </c>
      <c r="F80" s="121">
        <v>129.37</v>
      </c>
      <c r="G80" s="121">
        <v>152</v>
      </c>
      <c r="H80" s="18">
        <v>806</v>
      </c>
      <c r="I80" s="18">
        <v>278</v>
      </c>
      <c r="J80" s="164" t="e">
        <f t="shared" si="9"/>
        <v>#N/A</v>
      </c>
      <c r="K80" s="164" t="e">
        <f t="shared" si="10"/>
        <v>#N/A</v>
      </c>
      <c r="L80" s="165" t="e">
        <f t="shared" si="11"/>
        <v>#N/A</v>
      </c>
      <c r="M80" s="165" t="e">
        <f t="shared" si="12"/>
        <v>#N/A</v>
      </c>
      <c r="N80" s="164" t="e">
        <f t="shared" si="13"/>
        <v>#N/A</v>
      </c>
      <c r="O80" s="18"/>
      <c r="P80" s="18"/>
      <c r="S80" s="149" t="s">
        <v>1217</v>
      </c>
      <c r="T80" s="176">
        <v>130</v>
      </c>
      <c r="U80" s="176">
        <v>129.31</v>
      </c>
      <c r="V80" s="149">
        <f t="shared" si="8"/>
        <v>0</v>
      </c>
      <c r="W80" s="149">
        <f t="shared" si="7"/>
        <v>0</v>
      </c>
      <c r="AG80" s="206"/>
      <c r="AH80" s="206"/>
    </row>
    <row r="81" spans="1:34" x14ac:dyDescent="0.25">
      <c r="A81" s="18" t="s">
        <v>919</v>
      </c>
      <c r="B81" s="18">
        <v>1332</v>
      </c>
      <c r="C81" s="142" t="s">
        <v>153</v>
      </c>
      <c r="D81" s="21">
        <v>132</v>
      </c>
      <c r="E81" s="21">
        <v>140</v>
      </c>
      <c r="F81" s="121">
        <v>131.53</v>
      </c>
      <c r="G81" s="121">
        <v>140.33000000000001</v>
      </c>
      <c r="H81" s="19" t="s">
        <v>21</v>
      </c>
      <c r="I81" s="19" t="s">
        <v>21</v>
      </c>
      <c r="J81" s="164" t="e">
        <f t="shared" si="9"/>
        <v>#N/A</v>
      </c>
      <c r="K81" s="164" t="e">
        <f t="shared" si="10"/>
        <v>#N/A</v>
      </c>
      <c r="L81" s="165" t="e">
        <f t="shared" si="11"/>
        <v>#N/A</v>
      </c>
      <c r="M81" s="165" t="e">
        <f t="shared" si="12"/>
        <v>#N/A</v>
      </c>
      <c r="N81" s="164" t="e">
        <f t="shared" si="13"/>
        <v>#N/A</v>
      </c>
      <c r="O81" s="19"/>
      <c r="P81" s="19"/>
      <c r="S81" s="149" t="s">
        <v>1217</v>
      </c>
      <c r="T81" s="176">
        <v>130</v>
      </c>
      <c r="U81" s="176">
        <v>129.31</v>
      </c>
      <c r="V81" s="149">
        <f t="shared" si="8"/>
        <v>0</v>
      </c>
      <c r="W81" s="149">
        <f t="shared" si="7"/>
        <v>9.9999999999909051E-3</v>
      </c>
      <c r="AG81" s="206"/>
      <c r="AH81" s="206"/>
    </row>
    <row r="82" spans="1:34" x14ac:dyDescent="0.25">
      <c r="A82" s="18" t="s">
        <v>919</v>
      </c>
      <c r="B82" s="18">
        <v>1333</v>
      </c>
      <c r="C82" s="142" t="s">
        <v>154</v>
      </c>
      <c r="D82" s="21">
        <v>132</v>
      </c>
      <c r="E82" s="21">
        <v>144</v>
      </c>
      <c r="F82" s="121">
        <v>131.44999999999999</v>
      </c>
      <c r="G82" s="121">
        <v>145.19999999999999</v>
      </c>
      <c r="H82" s="19" t="s">
        <v>21</v>
      </c>
      <c r="I82" s="19" t="s">
        <v>21</v>
      </c>
      <c r="J82" s="164" t="e">
        <f t="shared" si="9"/>
        <v>#N/A</v>
      </c>
      <c r="K82" s="164" t="e">
        <f t="shared" si="10"/>
        <v>#N/A</v>
      </c>
      <c r="L82" s="165" t="e">
        <f t="shared" si="11"/>
        <v>#N/A</v>
      </c>
      <c r="M82" s="165" t="e">
        <f t="shared" si="12"/>
        <v>#N/A</v>
      </c>
      <c r="N82" s="164" t="e">
        <f t="shared" si="13"/>
        <v>#N/A</v>
      </c>
      <c r="O82" s="19"/>
      <c r="P82" s="19"/>
      <c r="S82" s="151" t="s">
        <v>19</v>
      </c>
      <c r="T82" s="20">
        <v>130</v>
      </c>
      <c r="U82" s="32">
        <v>129.32</v>
      </c>
      <c r="V82" s="149">
        <f t="shared" si="8"/>
        <v>0</v>
      </c>
      <c r="W82" s="149">
        <f t="shared" si="7"/>
        <v>0</v>
      </c>
      <c r="AG82" s="206"/>
      <c r="AH82" s="206"/>
    </row>
    <row r="83" spans="1:34" x14ac:dyDescent="0.25">
      <c r="A83" s="18" t="s">
        <v>919</v>
      </c>
      <c r="B83" s="18">
        <v>1345</v>
      </c>
      <c r="C83" s="142" t="s">
        <v>155</v>
      </c>
      <c r="D83" s="21">
        <v>130</v>
      </c>
      <c r="E83" s="21">
        <v>130</v>
      </c>
      <c r="F83" s="121">
        <v>129.46</v>
      </c>
      <c r="G83" s="121"/>
      <c r="H83" s="19" t="s">
        <v>21</v>
      </c>
      <c r="I83" s="19" t="s">
        <v>21</v>
      </c>
      <c r="J83" s="164" t="e">
        <f t="shared" si="9"/>
        <v>#N/A</v>
      </c>
      <c r="K83" s="164" t="e">
        <f t="shared" si="10"/>
        <v>#N/A</v>
      </c>
      <c r="L83" s="165" t="e">
        <f t="shared" si="11"/>
        <v>#N/A</v>
      </c>
      <c r="M83" s="165" t="e">
        <f t="shared" si="12"/>
        <v>#N/A</v>
      </c>
      <c r="N83" s="164" t="e">
        <f t="shared" si="13"/>
        <v>#N/A</v>
      </c>
      <c r="O83" s="19"/>
      <c r="P83" s="19"/>
      <c r="S83" s="151" t="s">
        <v>19</v>
      </c>
      <c r="T83" s="20">
        <v>130</v>
      </c>
      <c r="U83" s="32">
        <v>129.32</v>
      </c>
      <c r="V83" s="149">
        <f t="shared" si="8"/>
        <v>0</v>
      </c>
      <c r="W83" s="149">
        <f t="shared" si="7"/>
        <v>0</v>
      </c>
      <c r="AG83" s="206"/>
      <c r="AH83" s="206"/>
    </row>
    <row r="84" spans="1:34" x14ac:dyDescent="0.25">
      <c r="A84" s="18" t="s">
        <v>919</v>
      </c>
      <c r="B84" s="18">
        <v>1348</v>
      </c>
      <c r="C84" s="142" t="s">
        <v>156</v>
      </c>
      <c r="D84" s="21">
        <v>130</v>
      </c>
      <c r="E84" s="21">
        <v>132</v>
      </c>
      <c r="F84" s="121">
        <v>129.41</v>
      </c>
      <c r="G84" s="121">
        <v>131.53</v>
      </c>
      <c r="H84" s="19" t="s">
        <v>21</v>
      </c>
      <c r="I84" s="19" t="s">
        <v>21</v>
      </c>
      <c r="J84" s="164" t="e">
        <f t="shared" si="9"/>
        <v>#N/A</v>
      </c>
      <c r="K84" s="164" t="e">
        <f t="shared" si="10"/>
        <v>#N/A</v>
      </c>
      <c r="L84" s="165" t="e">
        <f t="shared" si="11"/>
        <v>#N/A</v>
      </c>
      <c r="M84" s="165" t="e">
        <f t="shared" si="12"/>
        <v>#N/A</v>
      </c>
      <c r="N84" s="164" t="e">
        <f t="shared" si="13"/>
        <v>#N/A</v>
      </c>
      <c r="O84" s="19"/>
      <c r="P84" s="19"/>
      <c r="S84" s="151" t="s">
        <v>19</v>
      </c>
      <c r="T84" s="20">
        <v>130</v>
      </c>
      <c r="U84" s="32">
        <v>129.32</v>
      </c>
      <c r="V84" s="149">
        <f t="shared" si="8"/>
        <v>0</v>
      </c>
      <c r="W84" s="149">
        <f t="shared" si="7"/>
        <v>0</v>
      </c>
      <c r="AG84" s="206"/>
      <c r="AH84" s="206"/>
    </row>
    <row r="85" spans="1:34" x14ac:dyDescent="0.25">
      <c r="A85" s="18" t="s">
        <v>919</v>
      </c>
      <c r="B85" s="18">
        <v>1361</v>
      </c>
      <c r="C85" s="142" t="s">
        <v>157</v>
      </c>
      <c r="D85" s="21">
        <v>130</v>
      </c>
      <c r="E85" s="21">
        <v>132</v>
      </c>
      <c r="F85" s="121">
        <v>129.46</v>
      </c>
      <c r="G85" s="121">
        <v>131.59</v>
      </c>
      <c r="H85" s="19" t="s">
        <v>21</v>
      </c>
      <c r="I85" s="19" t="s">
        <v>21</v>
      </c>
      <c r="J85" s="164" t="e">
        <f t="shared" si="9"/>
        <v>#N/A</v>
      </c>
      <c r="K85" s="164" t="e">
        <f t="shared" si="10"/>
        <v>#N/A</v>
      </c>
      <c r="L85" s="165" t="e">
        <f t="shared" si="11"/>
        <v>#N/A</v>
      </c>
      <c r="M85" s="165" t="e">
        <f t="shared" si="12"/>
        <v>#N/A</v>
      </c>
      <c r="N85" s="164" t="e">
        <f t="shared" si="13"/>
        <v>#N/A</v>
      </c>
      <c r="O85" s="19"/>
      <c r="P85" s="19"/>
      <c r="S85" s="151" t="s">
        <v>19</v>
      </c>
      <c r="T85" s="20">
        <v>130</v>
      </c>
      <c r="U85" s="32">
        <v>129.32</v>
      </c>
      <c r="V85" s="149">
        <f t="shared" si="8"/>
        <v>0</v>
      </c>
      <c r="W85" s="149">
        <f t="shared" si="7"/>
        <v>0</v>
      </c>
      <c r="AG85" s="206"/>
      <c r="AH85" s="206"/>
    </row>
    <row r="86" spans="1:34" x14ac:dyDescent="0.25">
      <c r="A86" s="18" t="s">
        <v>919</v>
      </c>
      <c r="B86" s="18">
        <v>1363</v>
      </c>
      <c r="C86" s="142" t="s">
        <v>158</v>
      </c>
      <c r="D86" s="21">
        <v>130</v>
      </c>
      <c r="E86" s="21">
        <v>150</v>
      </c>
      <c r="F86" s="121">
        <v>129.4</v>
      </c>
      <c r="G86" s="121">
        <v>152.11000000000001</v>
      </c>
      <c r="H86" s="19" t="s">
        <v>21</v>
      </c>
      <c r="I86" s="19" t="s">
        <v>21</v>
      </c>
      <c r="J86" s="164" t="e">
        <f t="shared" si="9"/>
        <v>#N/A</v>
      </c>
      <c r="K86" s="164" t="e">
        <f t="shared" si="10"/>
        <v>#N/A</v>
      </c>
      <c r="L86" s="165" t="e">
        <f t="shared" si="11"/>
        <v>#N/A</v>
      </c>
      <c r="M86" s="165" t="e">
        <f t="shared" si="12"/>
        <v>#N/A</v>
      </c>
      <c r="N86" s="164" t="e">
        <f t="shared" si="13"/>
        <v>#N/A</v>
      </c>
      <c r="O86" s="19"/>
      <c r="P86" s="19"/>
      <c r="S86" s="149" t="s">
        <v>272</v>
      </c>
      <c r="T86" s="176">
        <v>130</v>
      </c>
      <c r="U86" s="176">
        <v>129.32</v>
      </c>
      <c r="V86" s="149">
        <f t="shared" si="8"/>
        <v>0</v>
      </c>
      <c r="W86" s="149">
        <f t="shared" si="7"/>
        <v>0</v>
      </c>
      <c r="AG86" s="206"/>
      <c r="AH86" s="206"/>
    </row>
    <row r="87" spans="1:34" x14ac:dyDescent="0.25">
      <c r="A87" s="18" t="s">
        <v>919</v>
      </c>
      <c r="B87" s="18">
        <v>1372</v>
      </c>
      <c r="C87" s="142" t="s">
        <v>159</v>
      </c>
      <c r="D87" s="21">
        <v>130</v>
      </c>
      <c r="E87" s="21">
        <v>132</v>
      </c>
      <c r="F87" s="121">
        <v>129.41</v>
      </c>
      <c r="G87" s="121">
        <v>131.55000000000001</v>
      </c>
      <c r="H87" s="19" t="s">
        <v>21</v>
      </c>
      <c r="I87" s="19" t="s">
        <v>21</v>
      </c>
      <c r="J87" s="164" t="e">
        <f t="shared" si="9"/>
        <v>#N/A</v>
      </c>
      <c r="K87" s="164" t="e">
        <f t="shared" si="10"/>
        <v>#N/A</v>
      </c>
      <c r="L87" s="165" t="e">
        <f t="shared" si="11"/>
        <v>#N/A</v>
      </c>
      <c r="M87" s="165" t="e">
        <f t="shared" si="12"/>
        <v>#N/A</v>
      </c>
      <c r="N87" s="164" t="e">
        <f t="shared" si="13"/>
        <v>#N/A</v>
      </c>
      <c r="O87" s="19"/>
      <c r="P87" s="19"/>
      <c r="S87" s="149" t="s">
        <v>1217</v>
      </c>
      <c r="T87" s="176">
        <v>130</v>
      </c>
      <c r="U87" s="176">
        <v>129.32</v>
      </c>
      <c r="V87" s="149">
        <f t="shared" si="8"/>
        <v>0</v>
      </c>
      <c r="W87" s="149">
        <f t="shared" si="7"/>
        <v>0</v>
      </c>
      <c r="AG87" s="206"/>
      <c r="AH87" s="206"/>
    </row>
    <row r="88" spans="1:34" x14ac:dyDescent="0.25">
      <c r="A88" s="18" t="s">
        <v>919</v>
      </c>
      <c r="B88" s="18">
        <v>1377</v>
      </c>
      <c r="C88" s="142" t="s">
        <v>160</v>
      </c>
      <c r="D88" s="21">
        <v>130</v>
      </c>
      <c r="E88" s="21">
        <v>132</v>
      </c>
      <c r="F88" s="121">
        <v>129.34</v>
      </c>
      <c r="G88" s="121">
        <v>131.41</v>
      </c>
      <c r="H88" s="19" t="s">
        <v>21</v>
      </c>
      <c r="I88" s="19" t="s">
        <v>21</v>
      </c>
      <c r="J88" s="164" t="e">
        <f t="shared" si="9"/>
        <v>#N/A</v>
      </c>
      <c r="K88" s="164" t="e">
        <f t="shared" si="10"/>
        <v>#N/A</v>
      </c>
      <c r="L88" s="165" t="e">
        <f t="shared" si="11"/>
        <v>#N/A</v>
      </c>
      <c r="M88" s="165" t="e">
        <f t="shared" si="12"/>
        <v>#N/A</v>
      </c>
      <c r="N88" s="164" t="e">
        <f t="shared" si="13"/>
        <v>#N/A</v>
      </c>
      <c r="O88" s="19"/>
      <c r="P88" s="19"/>
      <c r="S88" s="149" t="s">
        <v>1217</v>
      </c>
      <c r="T88" s="176">
        <v>130</v>
      </c>
      <c r="U88" s="176">
        <v>129.32</v>
      </c>
      <c r="V88" s="149">
        <f t="shared" si="8"/>
        <v>0</v>
      </c>
      <c r="W88" s="149">
        <f t="shared" si="7"/>
        <v>0</v>
      </c>
      <c r="AG88" s="206"/>
      <c r="AH88" s="206"/>
    </row>
    <row r="89" spans="1:34" x14ac:dyDescent="0.25">
      <c r="A89" s="18" t="s">
        <v>919</v>
      </c>
      <c r="B89" s="18">
        <v>1654</v>
      </c>
      <c r="C89" s="142" t="s">
        <v>161</v>
      </c>
      <c r="D89" s="21">
        <v>130</v>
      </c>
      <c r="E89" s="21">
        <v>132</v>
      </c>
      <c r="F89" s="121">
        <v>129.44</v>
      </c>
      <c r="G89" s="121">
        <v>131.51</v>
      </c>
      <c r="H89" s="18">
        <v>643</v>
      </c>
      <c r="I89" s="18">
        <v>302</v>
      </c>
      <c r="J89" s="164" t="e">
        <f t="shared" si="9"/>
        <v>#N/A</v>
      </c>
      <c r="K89" s="164" t="e">
        <f t="shared" si="10"/>
        <v>#N/A</v>
      </c>
      <c r="L89" s="165" t="e">
        <f t="shared" si="11"/>
        <v>#N/A</v>
      </c>
      <c r="M89" s="165" t="e">
        <f t="shared" si="12"/>
        <v>#N/A</v>
      </c>
      <c r="N89" s="164" t="e">
        <f t="shared" si="13"/>
        <v>#N/A</v>
      </c>
      <c r="O89" s="18"/>
      <c r="P89" s="18"/>
      <c r="S89" s="149" t="s">
        <v>1217</v>
      </c>
      <c r="T89" s="176">
        <v>130</v>
      </c>
      <c r="U89" s="176">
        <v>129.32</v>
      </c>
      <c r="V89" s="149">
        <f t="shared" si="8"/>
        <v>0</v>
      </c>
      <c r="W89" s="149">
        <f t="shared" si="7"/>
        <v>0</v>
      </c>
      <c r="AG89" s="206"/>
      <c r="AH89" s="206"/>
    </row>
    <row r="90" spans="1:34" x14ac:dyDescent="0.25">
      <c r="A90" s="18" t="s">
        <v>919</v>
      </c>
      <c r="B90" s="18">
        <v>1656</v>
      </c>
      <c r="C90" s="142" t="s">
        <v>162</v>
      </c>
      <c r="D90" s="21">
        <v>130</v>
      </c>
      <c r="E90" s="21">
        <v>132</v>
      </c>
      <c r="F90" s="121">
        <v>129.4</v>
      </c>
      <c r="G90" s="121">
        <v>131.57</v>
      </c>
      <c r="H90" s="18">
        <v>679</v>
      </c>
      <c r="I90" s="18">
        <v>5474</v>
      </c>
      <c r="J90" s="164" t="e">
        <f t="shared" si="9"/>
        <v>#N/A</v>
      </c>
      <c r="K90" s="164" t="e">
        <f t="shared" si="10"/>
        <v>#N/A</v>
      </c>
      <c r="L90" s="165" t="e">
        <f t="shared" si="11"/>
        <v>#N/A</v>
      </c>
      <c r="M90" s="165" t="e">
        <f t="shared" si="12"/>
        <v>#N/A</v>
      </c>
      <c r="N90" s="164" t="e">
        <f t="shared" si="13"/>
        <v>#N/A</v>
      </c>
      <c r="O90" s="18"/>
      <c r="P90" s="18"/>
      <c r="S90" s="149" t="s">
        <v>1217</v>
      </c>
      <c r="T90" s="176">
        <v>130</v>
      </c>
      <c r="U90" s="176">
        <v>129.32</v>
      </c>
      <c r="V90" s="149">
        <f t="shared" si="8"/>
        <v>0</v>
      </c>
      <c r="W90" s="149">
        <f t="shared" si="7"/>
        <v>0</v>
      </c>
      <c r="AG90" s="206"/>
      <c r="AH90" s="206"/>
    </row>
    <row r="91" spans="1:34" x14ac:dyDescent="0.25">
      <c r="A91" s="18" t="s">
        <v>919</v>
      </c>
      <c r="B91" s="18">
        <v>1669</v>
      </c>
      <c r="C91" s="142" t="s">
        <v>163</v>
      </c>
      <c r="D91" s="21">
        <v>130</v>
      </c>
      <c r="E91" s="21">
        <v>132</v>
      </c>
      <c r="F91" s="121">
        <v>129.5</v>
      </c>
      <c r="G91" s="121">
        <v>131.5</v>
      </c>
      <c r="H91" s="18">
        <v>639</v>
      </c>
      <c r="I91" s="18">
        <v>321</v>
      </c>
      <c r="J91" s="164">
        <f t="shared" si="9"/>
        <v>132</v>
      </c>
      <c r="K91" s="164">
        <f t="shared" si="10"/>
        <v>150</v>
      </c>
      <c r="L91" s="165" t="e">
        <f t="shared" si="11"/>
        <v>#N/A</v>
      </c>
      <c r="M91" s="165" t="e">
        <f t="shared" si="12"/>
        <v>#N/A</v>
      </c>
      <c r="N91" s="164" t="e">
        <f t="shared" si="13"/>
        <v>#N/A</v>
      </c>
      <c r="O91" s="18"/>
      <c r="P91" s="18"/>
      <c r="S91" s="149" t="s">
        <v>1217</v>
      </c>
      <c r="T91" s="176">
        <v>130</v>
      </c>
      <c r="U91" s="176">
        <v>129.32</v>
      </c>
      <c r="V91" s="149">
        <f t="shared" si="8"/>
        <v>0</v>
      </c>
      <c r="W91" s="149">
        <f t="shared" si="7"/>
        <v>0</v>
      </c>
      <c r="AG91" s="206"/>
      <c r="AH91" s="206"/>
    </row>
    <row r="92" spans="1:34" x14ac:dyDescent="0.25">
      <c r="A92" s="18" t="s">
        <v>919</v>
      </c>
      <c r="B92" s="18">
        <v>1687</v>
      </c>
      <c r="C92" s="142" t="s">
        <v>164</v>
      </c>
      <c r="D92" s="21">
        <v>132</v>
      </c>
      <c r="E92" s="21">
        <v>150</v>
      </c>
      <c r="F92" s="121">
        <v>131.57</v>
      </c>
      <c r="G92" s="121">
        <v>152.09</v>
      </c>
      <c r="H92" s="18">
        <v>823</v>
      </c>
      <c r="I92" s="18">
        <v>397</v>
      </c>
      <c r="J92" s="164" t="e">
        <f t="shared" si="9"/>
        <v>#N/A</v>
      </c>
      <c r="K92" s="164" t="e">
        <f t="shared" si="10"/>
        <v>#N/A</v>
      </c>
      <c r="L92" s="165" t="e">
        <f t="shared" si="11"/>
        <v>#N/A</v>
      </c>
      <c r="M92" s="165" t="e">
        <f t="shared" si="12"/>
        <v>#N/A</v>
      </c>
      <c r="N92" s="164" t="e">
        <f t="shared" si="13"/>
        <v>#N/A</v>
      </c>
      <c r="O92" s="18"/>
      <c r="P92" s="18"/>
      <c r="S92" s="149" t="s">
        <v>1217</v>
      </c>
      <c r="T92" s="176">
        <v>130</v>
      </c>
      <c r="U92" s="176">
        <v>129.32</v>
      </c>
      <c r="V92" s="149">
        <f t="shared" si="8"/>
        <v>0</v>
      </c>
      <c r="W92" s="149">
        <f t="shared" si="7"/>
        <v>0</v>
      </c>
      <c r="AG92" s="206"/>
      <c r="AH92" s="206"/>
    </row>
    <row r="93" spans="1:34" x14ac:dyDescent="0.25">
      <c r="A93" s="18" t="s">
        <v>919</v>
      </c>
      <c r="B93" s="19" t="s">
        <v>166</v>
      </c>
      <c r="C93" s="142" t="s">
        <v>165</v>
      </c>
      <c r="D93" s="21">
        <v>130</v>
      </c>
      <c r="E93" s="21">
        <v>130</v>
      </c>
      <c r="F93" s="121">
        <v>129.41</v>
      </c>
      <c r="G93" s="121"/>
      <c r="H93" s="19" t="s">
        <v>21</v>
      </c>
      <c r="I93" s="19" t="s">
        <v>21</v>
      </c>
      <c r="J93" s="164" t="e">
        <f t="shared" si="9"/>
        <v>#N/A</v>
      </c>
      <c r="K93" s="164" t="e">
        <f t="shared" si="10"/>
        <v>#N/A</v>
      </c>
      <c r="L93" s="165" t="e">
        <f t="shared" si="11"/>
        <v>#N/A</v>
      </c>
      <c r="M93" s="165" t="e">
        <f t="shared" si="12"/>
        <v>#N/A</v>
      </c>
      <c r="N93" s="164" t="e">
        <f t="shared" si="13"/>
        <v>#N/A</v>
      </c>
      <c r="O93" s="19"/>
      <c r="P93" s="19"/>
      <c r="S93" s="149" t="s">
        <v>1217</v>
      </c>
      <c r="T93" s="176">
        <v>130</v>
      </c>
      <c r="U93" s="176">
        <v>129.32</v>
      </c>
      <c r="V93" s="149">
        <f t="shared" si="8"/>
        <v>0</v>
      </c>
      <c r="W93" s="149">
        <f t="shared" si="7"/>
        <v>1.0000000000019327E-2</v>
      </c>
      <c r="AG93" s="206"/>
      <c r="AH93" s="206"/>
    </row>
    <row r="94" spans="1:34" x14ac:dyDescent="0.25">
      <c r="A94" s="18" t="s">
        <v>919</v>
      </c>
      <c r="B94" s="19" t="s">
        <v>170</v>
      </c>
      <c r="C94" s="142" t="s">
        <v>169</v>
      </c>
      <c r="D94" s="21">
        <v>130</v>
      </c>
      <c r="E94" s="21">
        <v>130</v>
      </c>
      <c r="F94" s="121">
        <v>129.28</v>
      </c>
      <c r="G94" s="121"/>
      <c r="H94" s="19" t="s">
        <v>21</v>
      </c>
      <c r="I94" s="19" t="s">
        <v>21</v>
      </c>
      <c r="J94" s="164" t="e">
        <f t="shared" si="9"/>
        <v>#N/A</v>
      </c>
      <c r="K94" s="164" t="e">
        <f t="shared" si="10"/>
        <v>#N/A</v>
      </c>
      <c r="L94" s="165" t="e">
        <f t="shared" si="11"/>
        <v>#N/A</v>
      </c>
      <c r="M94" s="165" t="e">
        <f t="shared" si="12"/>
        <v>#N/A</v>
      </c>
      <c r="N94" s="164" t="e">
        <f t="shared" si="13"/>
        <v>#N/A</v>
      </c>
      <c r="O94" s="19"/>
      <c r="P94" s="19"/>
      <c r="S94" s="151" t="s">
        <v>19</v>
      </c>
      <c r="T94" s="20">
        <v>130</v>
      </c>
      <c r="U94" s="32">
        <v>129.33000000000001</v>
      </c>
      <c r="V94" s="149">
        <f t="shared" si="8"/>
        <v>0</v>
      </c>
      <c r="W94" s="149">
        <f t="shared" ref="W94:W157" si="14">U95-U94</f>
        <v>0</v>
      </c>
      <c r="AG94" s="206"/>
      <c r="AH94" s="206"/>
    </row>
    <row r="95" spans="1:34" x14ac:dyDescent="0.25">
      <c r="A95" s="18" t="s">
        <v>919</v>
      </c>
      <c r="B95" s="19" t="s">
        <v>173</v>
      </c>
      <c r="C95" s="142" t="s">
        <v>172</v>
      </c>
      <c r="D95" s="21">
        <v>130</v>
      </c>
      <c r="E95" s="21">
        <v>130</v>
      </c>
      <c r="F95" s="121">
        <v>129.33000000000001</v>
      </c>
      <c r="G95" s="121"/>
      <c r="H95" s="19" t="s">
        <v>21</v>
      </c>
      <c r="I95" s="19" t="s">
        <v>21</v>
      </c>
      <c r="J95" s="164" t="e">
        <f t="shared" si="9"/>
        <v>#N/A</v>
      </c>
      <c r="K95" s="164" t="e">
        <f t="shared" si="10"/>
        <v>#N/A</v>
      </c>
      <c r="L95" s="165" t="e">
        <f t="shared" si="11"/>
        <v>#N/A</v>
      </c>
      <c r="M95" s="165" t="e">
        <f t="shared" si="12"/>
        <v>#N/A</v>
      </c>
      <c r="N95" s="164" t="e">
        <f t="shared" si="13"/>
        <v>#N/A</v>
      </c>
      <c r="O95" s="19"/>
      <c r="P95" s="19"/>
      <c r="S95" s="151" t="s">
        <v>19</v>
      </c>
      <c r="T95" s="20">
        <v>130</v>
      </c>
      <c r="U95" s="32">
        <v>129.33000000000001</v>
      </c>
      <c r="V95" s="149">
        <f t="shared" ref="V95:V158" si="15">T96-T95</f>
        <v>0</v>
      </c>
      <c r="W95" s="149">
        <f t="shared" si="14"/>
        <v>0</v>
      </c>
      <c r="AG95" s="206"/>
      <c r="AH95" s="206"/>
    </row>
    <row r="96" spans="1:34" x14ac:dyDescent="0.25">
      <c r="A96" s="18" t="s">
        <v>919</v>
      </c>
      <c r="B96" s="19" t="s">
        <v>176</v>
      </c>
      <c r="C96" s="142" t="s">
        <v>175</v>
      </c>
      <c r="D96" s="21">
        <v>130</v>
      </c>
      <c r="E96" s="21">
        <v>142</v>
      </c>
      <c r="F96" s="121">
        <v>129.4</v>
      </c>
      <c r="G96" s="121">
        <v>142.74</v>
      </c>
      <c r="H96" s="19" t="s">
        <v>21</v>
      </c>
      <c r="I96" s="19" t="s">
        <v>21</v>
      </c>
      <c r="J96" s="164" t="e">
        <f t="shared" si="9"/>
        <v>#N/A</v>
      </c>
      <c r="K96" s="164" t="e">
        <f t="shared" si="10"/>
        <v>#N/A</v>
      </c>
      <c r="L96" s="165" t="e">
        <f t="shared" si="11"/>
        <v>#N/A</v>
      </c>
      <c r="M96" s="165" t="e">
        <f t="shared" si="12"/>
        <v>#N/A</v>
      </c>
      <c r="N96" s="164" t="e">
        <f t="shared" si="13"/>
        <v>#N/A</v>
      </c>
      <c r="O96" s="19"/>
      <c r="P96" s="19"/>
      <c r="S96" s="151" t="s">
        <v>19</v>
      </c>
      <c r="T96" s="20">
        <v>130</v>
      </c>
      <c r="U96" s="32">
        <v>129.33000000000001</v>
      </c>
      <c r="V96" s="149">
        <f t="shared" si="15"/>
        <v>0</v>
      </c>
      <c r="W96" s="149">
        <f t="shared" si="14"/>
        <v>0</v>
      </c>
      <c r="AG96" s="206"/>
      <c r="AH96" s="206"/>
    </row>
    <row r="97" spans="1:34" x14ac:dyDescent="0.25">
      <c r="A97" s="18" t="s">
        <v>919</v>
      </c>
      <c r="B97" s="19" t="s">
        <v>179</v>
      </c>
      <c r="C97" s="142" t="s">
        <v>178</v>
      </c>
      <c r="D97" s="21">
        <v>130</v>
      </c>
      <c r="E97" s="21">
        <v>130</v>
      </c>
      <c r="F97" s="121">
        <v>129.38999999999999</v>
      </c>
      <c r="G97" s="121"/>
      <c r="H97" s="19" t="s">
        <v>21</v>
      </c>
      <c r="I97" s="19" t="s">
        <v>21</v>
      </c>
      <c r="J97" s="164" t="e">
        <f t="shared" si="9"/>
        <v>#N/A</v>
      </c>
      <c r="K97" s="164" t="e">
        <f t="shared" si="10"/>
        <v>#N/A</v>
      </c>
      <c r="L97" s="165" t="e">
        <f t="shared" si="11"/>
        <v>#N/A</v>
      </c>
      <c r="M97" s="165" t="e">
        <f t="shared" si="12"/>
        <v>#N/A</v>
      </c>
      <c r="N97" s="164" t="e">
        <f t="shared" si="13"/>
        <v>#N/A</v>
      </c>
      <c r="O97" s="19"/>
      <c r="P97" s="19"/>
      <c r="S97" s="149" t="s">
        <v>272</v>
      </c>
      <c r="T97" s="176">
        <v>130</v>
      </c>
      <c r="U97" s="176">
        <v>129.33000000000001</v>
      </c>
      <c r="V97" s="149">
        <f t="shared" si="15"/>
        <v>0</v>
      </c>
      <c r="W97" s="149">
        <f t="shared" si="14"/>
        <v>0</v>
      </c>
      <c r="AG97" s="206"/>
      <c r="AH97" s="206"/>
    </row>
    <row r="98" spans="1:34" x14ac:dyDescent="0.25">
      <c r="A98" s="18" t="s">
        <v>919</v>
      </c>
      <c r="B98" s="19" t="s">
        <v>182</v>
      </c>
      <c r="C98" s="142" t="s">
        <v>181</v>
      </c>
      <c r="D98" s="21">
        <v>130</v>
      </c>
      <c r="E98" s="21">
        <v>130</v>
      </c>
      <c r="F98" s="121">
        <v>129.31</v>
      </c>
      <c r="G98" s="121"/>
      <c r="H98" s="19" t="s">
        <v>21</v>
      </c>
      <c r="I98" s="19" t="s">
        <v>21</v>
      </c>
      <c r="J98" s="164" t="e">
        <f t="shared" si="9"/>
        <v>#N/A</v>
      </c>
      <c r="K98" s="164" t="e">
        <f t="shared" si="10"/>
        <v>#N/A</v>
      </c>
      <c r="L98" s="165" t="e">
        <f t="shared" si="11"/>
        <v>#N/A</v>
      </c>
      <c r="M98" s="165" t="e">
        <f t="shared" si="12"/>
        <v>#N/A</v>
      </c>
      <c r="N98" s="164" t="e">
        <f t="shared" si="13"/>
        <v>#N/A</v>
      </c>
      <c r="O98" s="19"/>
      <c r="P98" s="19"/>
      <c r="S98" s="149" t="s">
        <v>1217</v>
      </c>
      <c r="T98" s="176">
        <v>130</v>
      </c>
      <c r="U98" s="176">
        <v>129.33000000000001</v>
      </c>
      <c r="V98" s="149">
        <f t="shared" si="15"/>
        <v>0</v>
      </c>
      <c r="W98" s="149">
        <f t="shared" si="14"/>
        <v>0</v>
      </c>
      <c r="AG98" s="206"/>
      <c r="AH98" s="206"/>
    </row>
    <row r="99" spans="1:34" x14ac:dyDescent="0.25">
      <c r="A99" s="18" t="s">
        <v>919</v>
      </c>
      <c r="B99" s="19" t="s">
        <v>186</v>
      </c>
      <c r="C99" s="142" t="s">
        <v>185</v>
      </c>
      <c r="D99" s="21">
        <v>132</v>
      </c>
      <c r="E99" s="21">
        <v>136</v>
      </c>
      <c r="F99" s="121">
        <v>131.56</v>
      </c>
      <c r="G99" s="121">
        <v>135.94999999999999</v>
      </c>
      <c r="H99" s="19" t="s">
        <v>21</v>
      </c>
      <c r="I99" s="19" t="s">
        <v>21</v>
      </c>
      <c r="J99" s="164" t="e">
        <f t="shared" si="9"/>
        <v>#N/A</v>
      </c>
      <c r="K99" s="164" t="e">
        <f t="shared" si="10"/>
        <v>#N/A</v>
      </c>
      <c r="L99" s="165" t="e">
        <f t="shared" si="11"/>
        <v>#N/A</v>
      </c>
      <c r="M99" s="165" t="e">
        <f t="shared" si="12"/>
        <v>#N/A</v>
      </c>
      <c r="N99" s="164" t="e">
        <f t="shared" si="13"/>
        <v>#N/A</v>
      </c>
      <c r="O99" s="19"/>
      <c r="P99" s="19"/>
      <c r="S99" s="149" t="s">
        <v>1217</v>
      </c>
      <c r="T99" s="176">
        <v>130</v>
      </c>
      <c r="U99" s="176">
        <v>129.33000000000001</v>
      </c>
      <c r="V99" s="149">
        <f t="shared" si="15"/>
        <v>0</v>
      </c>
      <c r="W99" s="149">
        <f t="shared" si="14"/>
        <v>0</v>
      </c>
      <c r="AG99" s="206"/>
      <c r="AH99" s="206"/>
    </row>
    <row r="100" spans="1:34" x14ac:dyDescent="0.25">
      <c r="A100" s="18" t="s">
        <v>919</v>
      </c>
      <c r="B100" s="19" t="s">
        <v>189</v>
      </c>
      <c r="C100" s="142" t="s">
        <v>188</v>
      </c>
      <c r="D100" s="21">
        <v>130</v>
      </c>
      <c r="E100" s="21">
        <v>138</v>
      </c>
      <c r="F100" s="121">
        <v>129.33000000000001</v>
      </c>
      <c r="G100" s="121">
        <v>137.94</v>
      </c>
      <c r="H100" s="19" t="s">
        <v>21</v>
      </c>
      <c r="I100" s="19" t="s">
        <v>21</v>
      </c>
      <c r="J100" s="164" t="e">
        <f t="shared" si="9"/>
        <v>#N/A</v>
      </c>
      <c r="K100" s="164" t="e">
        <f t="shared" si="10"/>
        <v>#N/A</v>
      </c>
      <c r="L100" s="165" t="e">
        <f t="shared" si="11"/>
        <v>#N/A</v>
      </c>
      <c r="M100" s="165" t="e">
        <f t="shared" si="12"/>
        <v>#N/A</v>
      </c>
      <c r="N100" s="164" t="e">
        <f t="shared" si="13"/>
        <v>#N/A</v>
      </c>
      <c r="O100" s="19"/>
      <c r="P100" s="19"/>
      <c r="S100" s="149" t="s">
        <v>1217</v>
      </c>
      <c r="T100" s="176">
        <v>130</v>
      </c>
      <c r="U100" s="176">
        <v>129.33000000000001</v>
      </c>
      <c r="V100" s="149">
        <f t="shared" si="15"/>
        <v>0</v>
      </c>
      <c r="W100" s="149">
        <f t="shared" si="14"/>
        <v>0</v>
      </c>
      <c r="AG100" s="206"/>
      <c r="AH100" s="206"/>
    </row>
    <row r="101" spans="1:34" x14ac:dyDescent="0.25">
      <c r="A101" s="18" t="s">
        <v>919</v>
      </c>
      <c r="B101" s="19" t="s">
        <v>192</v>
      </c>
      <c r="C101" s="142" t="s">
        <v>191</v>
      </c>
      <c r="D101" s="21">
        <v>130</v>
      </c>
      <c r="E101" s="21">
        <v>132</v>
      </c>
      <c r="F101" s="121">
        <v>129.41999999999999</v>
      </c>
      <c r="G101" s="121">
        <v>131.51</v>
      </c>
      <c r="H101" s="19" t="s">
        <v>21</v>
      </c>
      <c r="I101" s="19" t="s">
        <v>21</v>
      </c>
      <c r="J101" s="164" t="e">
        <f t="shared" si="9"/>
        <v>#N/A</v>
      </c>
      <c r="K101" s="164" t="e">
        <f t="shared" si="10"/>
        <v>#N/A</v>
      </c>
      <c r="L101" s="165" t="e">
        <f t="shared" si="11"/>
        <v>#N/A</v>
      </c>
      <c r="M101" s="165" t="e">
        <f t="shared" si="12"/>
        <v>#N/A</v>
      </c>
      <c r="N101" s="164" t="e">
        <f t="shared" si="13"/>
        <v>#N/A</v>
      </c>
      <c r="O101" s="19"/>
      <c r="P101" s="19"/>
      <c r="S101" s="149" t="s">
        <v>1217</v>
      </c>
      <c r="T101" s="176">
        <v>130</v>
      </c>
      <c r="U101" s="176">
        <v>129.33000000000001</v>
      </c>
      <c r="V101" s="149">
        <f t="shared" si="15"/>
        <v>0</v>
      </c>
      <c r="W101" s="149">
        <f t="shared" si="14"/>
        <v>9.9999999999909051E-3</v>
      </c>
      <c r="AG101" s="206"/>
      <c r="AH101" s="206"/>
    </row>
    <row r="102" spans="1:34" x14ac:dyDescent="0.25">
      <c r="A102" s="18" t="s">
        <v>919</v>
      </c>
      <c r="B102" s="19" t="s">
        <v>195</v>
      </c>
      <c r="C102" s="142" t="s">
        <v>194</v>
      </c>
      <c r="D102" s="21">
        <v>132</v>
      </c>
      <c r="E102" s="21">
        <v>152</v>
      </c>
      <c r="F102" s="121">
        <v>131.65</v>
      </c>
      <c r="G102" s="121">
        <v>154.22</v>
      </c>
      <c r="H102" s="19" t="s">
        <v>21</v>
      </c>
      <c r="I102" s="19" t="s">
        <v>21</v>
      </c>
      <c r="J102" s="164" t="e">
        <f t="shared" si="9"/>
        <v>#N/A</v>
      </c>
      <c r="K102" s="164" t="e">
        <f t="shared" si="10"/>
        <v>#N/A</v>
      </c>
      <c r="L102" s="165" t="e">
        <f t="shared" si="11"/>
        <v>#N/A</v>
      </c>
      <c r="M102" s="165" t="e">
        <f t="shared" si="12"/>
        <v>#N/A</v>
      </c>
      <c r="N102" s="164" t="e">
        <f t="shared" si="13"/>
        <v>#N/A</v>
      </c>
      <c r="O102" s="19"/>
      <c r="P102" s="19"/>
      <c r="S102" s="151" t="s">
        <v>19</v>
      </c>
      <c r="T102" s="20">
        <v>130</v>
      </c>
      <c r="U102" s="32">
        <v>129.34</v>
      </c>
      <c r="V102" s="149">
        <f t="shared" si="15"/>
        <v>0</v>
      </c>
      <c r="W102" s="149">
        <f t="shared" si="14"/>
        <v>0</v>
      </c>
      <c r="AG102" s="206"/>
      <c r="AH102" s="206"/>
    </row>
    <row r="103" spans="1:34" x14ac:dyDescent="0.25">
      <c r="A103" s="18" t="s">
        <v>919</v>
      </c>
      <c r="B103" s="19" t="s">
        <v>198</v>
      </c>
      <c r="C103" s="142" t="s">
        <v>197</v>
      </c>
      <c r="D103" s="21">
        <v>136</v>
      </c>
      <c r="E103" s="21">
        <v>148</v>
      </c>
      <c r="F103" s="121">
        <v>135.88</v>
      </c>
      <c r="G103" s="121">
        <v>149.77000000000001</v>
      </c>
      <c r="H103" s="19" t="s">
        <v>21</v>
      </c>
      <c r="I103" s="19" t="s">
        <v>21</v>
      </c>
      <c r="J103" s="164" t="e">
        <f t="shared" si="9"/>
        <v>#N/A</v>
      </c>
      <c r="K103" s="164" t="e">
        <f t="shared" si="10"/>
        <v>#N/A</v>
      </c>
      <c r="L103" s="165" t="e">
        <f t="shared" si="11"/>
        <v>#N/A</v>
      </c>
      <c r="M103" s="165" t="e">
        <f t="shared" si="12"/>
        <v>#N/A</v>
      </c>
      <c r="N103" s="164" t="e">
        <f t="shared" si="13"/>
        <v>#N/A</v>
      </c>
      <c r="O103" s="19"/>
      <c r="P103" s="19"/>
      <c r="S103" s="151" t="s">
        <v>19</v>
      </c>
      <c r="T103" s="20">
        <v>130</v>
      </c>
      <c r="U103" s="32">
        <v>129.34</v>
      </c>
      <c r="V103" s="149">
        <f t="shared" si="15"/>
        <v>0</v>
      </c>
      <c r="W103" s="149">
        <f t="shared" si="14"/>
        <v>0</v>
      </c>
      <c r="AG103" s="206"/>
      <c r="AH103" s="206"/>
    </row>
    <row r="104" spans="1:34" x14ac:dyDescent="0.25">
      <c r="A104" s="18" t="s">
        <v>919</v>
      </c>
      <c r="B104" s="19" t="s">
        <v>201</v>
      </c>
      <c r="C104" s="142" t="s">
        <v>200</v>
      </c>
      <c r="D104" s="21">
        <v>130</v>
      </c>
      <c r="E104" s="21">
        <v>142</v>
      </c>
      <c r="F104" s="121">
        <v>129.36000000000001</v>
      </c>
      <c r="G104" s="121">
        <v>142.65</v>
      </c>
      <c r="H104" s="19" t="s">
        <v>21</v>
      </c>
      <c r="I104" s="19" t="s">
        <v>21</v>
      </c>
      <c r="J104" s="164" t="e">
        <f t="shared" si="9"/>
        <v>#N/A</v>
      </c>
      <c r="K104" s="164" t="e">
        <f t="shared" si="10"/>
        <v>#N/A</v>
      </c>
      <c r="L104" s="165" t="e">
        <f t="shared" si="11"/>
        <v>#N/A</v>
      </c>
      <c r="M104" s="165" t="e">
        <f t="shared" si="12"/>
        <v>#N/A</v>
      </c>
      <c r="N104" s="164" t="e">
        <f t="shared" si="13"/>
        <v>#N/A</v>
      </c>
      <c r="O104" s="19"/>
      <c r="P104" s="19"/>
      <c r="S104" s="149" t="s">
        <v>272</v>
      </c>
      <c r="T104" s="176">
        <v>130</v>
      </c>
      <c r="U104" s="176">
        <v>129.34</v>
      </c>
      <c r="V104" s="149">
        <f t="shared" si="15"/>
        <v>0</v>
      </c>
      <c r="W104" s="149">
        <f t="shared" si="14"/>
        <v>0</v>
      </c>
      <c r="AG104" s="206"/>
      <c r="AH104" s="206"/>
    </row>
    <row r="105" spans="1:34" x14ac:dyDescent="0.25">
      <c r="A105" s="18" t="s">
        <v>919</v>
      </c>
      <c r="B105" s="19" t="s">
        <v>204</v>
      </c>
      <c r="C105" s="142" t="s">
        <v>203</v>
      </c>
      <c r="D105" s="21">
        <v>132</v>
      </c>
      <c r="E105" s="21">
        <v>150</v>
      </c>
      <c r="F105" s="121">
        <v>131.62</v>
      </c>
      <c r="G105" s="121">
        <v>151.97999999999999</v>
      </c>
      <c r="H105" s="19" t="s">
        <v>21</v>
      </c>
      <c r="I105" s="19" t="s">
        <v>21</v>
      </c>
      <c r="J105" s="164" t="e">
        <f t="shared" si="9"/>
        <v>#N/A</v>
      </c>
      <c r="K105" s="164" t="e">
        <f t="shared" si="10"/>
        <v>#N/A</v>
      </c>
      <c r="L105" s="165" t="e">
        <f t="shared" si="11"/>
        <v>#N/A</v>
      </c>
      <c r="M105" s="165" t="e">
        <f t="shared" si="12"/>
        <v>#N/A</v>
      </c>
      <c r="N105" s="164" t="e">
        <f t="shared" si="13"/>
        <v>#N/A</v>
      </c>
      <c r="O105" s="19"/>
      <c r="P105" s="19"/>
      <c r="S105" s="149" t="s">
        <v>1217</v>
      </c>
      <c r="T105" s="176">
        <v>130</v>
      </c>
      <c r="U105" s="176">
        <v>129.34</v>
      </c>
      <c r="V105" s="149">
        <f t="shared" si="15"/>
        <v>0</v>
      </c>
      <c r="W105" s="149">
        <f t="shared" si="14"/>
        <v>0</v>
      </c>
      <c r="AG105" s="206"/>
      <c r="AH105" s="206"/>
    </row>
    <row r="106" spans="1:34" x14ac:dyDescent="0.25">
      <c r="A106" s="18" t="s">
        <v>919</v>
      </c>
      <c r="B106" s="19" t="s">
        <v>207</v>
      </c>
      <c r="C106" s="142" t="s">
        <v>206</v>
      </c>
      <c r="D106" s="21">
        <v>130</v>
      </c>
      <c r="E106" s="21">
        <v>144</v>
      </c>
      <c r="F106" s="121">
        <v>129.41</v>
      </c>
      <c r="G106" s="121">
        <v>145.1</v>
      </c>
      <c r="H106" s="19" t="s">
        <v>21</v>
      </c>
      <c r="I106" s="19" t="s">
        <v>21</v>
      </c>
      <c r="J106" s="164" t="e">
        <f t="shared" si="9"/>
        <v>#N/A</v>
      </c>
      <c r="K106" s="164" t="e">
        <f t="shared" si="10"/>
        <v>#N/A</v>
      </c>
      <c r="L106" s="165" t="e">
        <f t="shared" si="11"/>
        <v>#N/A</v>
      </c>
      <c r="M106" s="165" t="e">
        <f t="shared" si="12"/>
        <v>#N/A</v>
      </c>
      <c r="N106" s="164" t="e">
        <f t="shared" si="13"/>
        <v>#N/A</v>
      </c>
      <c r="O106" s="19"/>
      <c r="P106" s="19"/>
      <c r="S106" s="149" t="s">
        <v>1217</v>
      </c>
      <c r="T106" s="176">
        <v>130</v>
      </c>
      <c r="U106" s="176">
        <v>129.34</v>
      </c>
      <c r="V106" s="149">
        <f t="shared" si="15"/>
        <v>0</v>
      </c>
      <c r="W106" s="149">
        <f t="shared" si="14"/>
        <v>0</v>
      </c>
      <c r="AG106" s="206"/>
      <c r="AH106" s="206"/>
    </row>
    <row r="107" spans="1:34" x14ac:dyDescent="0.25">
      <c r="A107" s="18" t="s">
        <v>919</v>
      </c>
      <c r="B107" s="19" t="s">
        <v>210</v>
      </c>
      <c r="C107" s="142" t="s">
        <v>209</v>
      </c>
      <c r="D107" s="21">
        <v>130</v>
      </c>
      <c r="E107" s="21">
        <v>142</v>
      </c>
      <c r="F107" s="121">
        <v>129.41</v>
      </c>
      <c r="G107" s="121">
        <v>142.68</v>
      </c>
      <c r="H107" s="19" t="s">
        <v>21</v>
      </c>
      <c r="I107" s="19" t="s">
        <v>21</v>
      </c>
      <c r="J107" s="164" t="e">
        <f t="shared" si="9"/>
        <v>#N/A</v>
      </c>
      <c r="K107" s="164" t="e">
        <f t="shared" si="10"/>
        <v>#N/A</v>
      </c>
      <c r="L107" s="165" t="e">
        <f t="shared" si="11"/>
        <v>#N/A</v>
      </c>
      <c r="M107" s="165" t="e">
        <f t="shared" si="12"/>
        <v>#N/A</v>
      </c>
      <c r="N107" s="164" t="e">
        <f t="shared" si="13"/>
        <v>#N/A</v>
      </c>
      <c r="O107" s="19"/>
      <c r="P107" s="19"/>
      <c r="S107" s="149" t="s">
        <v>1217</v>
      </c>
      <c r="T107" s="176">
        <v>130</v>
      </c>
      <c r="U107" s="176">
        <v>129.34</v>
      </c>
      <c r="V107" s="149">
        <f t="shared" si="15"/>
        <v>0</v>
      </c>
      <c r="W107" s="149">
        <f t="shared" si="14"/>
        <v>0</v>
      </c>
      <c r="AG107" s="206"/>
      <c r="AH107" s="206"/>
    </row>
    <row r="108" spans="1:34" x14ac:dyDescent="0.25">
      <c r="A108" s="18" t="s">
        <v>919</v>
      </c>
      <c r="B108" s="19" t="s">
        <v>213</v>
      </c>
      <c r="C108" s="142" t="s">
        <v>212</v>
      </c>
      <c r="D108" s="21">
        <v>130</v>
      </c>
      <c r="E108" s="21">
        <v>130</v>
      </c>
      <c r="F108" s="121">
        <v>129.41999999999999</v>
      </c>
      <c r="G108" s="121"/>
      <c r="H108" s="19" t="s">
        <v>21</v>
      </c>
      <c r="I108" s="19" t="s">
        <v>21</v>
      </c>
      <c r="J108" s="164" t="e">
        <f t="shared" si="9"/>
        <v>#N/A</v>
      </c>
      <c r="K108" s="164" t="e">
        <f t="shared" si="10"/>
        <v>#N/A</v>
      </c>
      <c r="L108" s="165" t="e">
        <f t="shared" si="11"/>
        <v>#N/A</v>
      </c>
      <c r="M108" s="165" t="e">
        <f t="shared" si="12"/>
        <v>#N/A</v>
      </c>
      <c r="N108" s="164" t="e">
        <f t="shared" si="13"/>
        <v>#N/A</v>
      </c>
      <c r="O108" s="19"/>
      <c r="P108" s="19"/>
      <c r="S108" s="149" t="s">
        <v>1217</v>
      </c>
      <c r="T108" s="176">
        <v>130</v>
      </c>
      <c r="U108" s="176">
        <v>129.34</v>
      </c>
      <c r="V108" s="149">
        <f t="shared" si="15"/>
        <v>0</v>
      </c>
      <c r="W108" s="149">
        <f t="shared" si="14"/>
        <v>9.9999999999909051E-3</v>
      </c>
      <c r="AG108" s="206"/>
      <c r="AH108" s="206"/>
    </row>
    <row r="109" spans="1:34" x14ac:dyDescent="0.25">
      <c r="A109" s="18" t="s">
        <v>919</v>
      </c>
      <c r="B109" s="19" t="s">
        <v>217</v>
      </c>
      <c r="C109" s="142" t="s">
        <v>216</v>
      </c>
      <c r="D109" s="21">
        <v>132</v>
      </c>
      <c r="E109" s="21">
        <v>142</v>
      </c>
      <c r="F109" s="121">
        <v>131.36000000000001</v>
      </c>
      <c r="G109" s="121">
        <v>142.66</v>
      </c>
      <c r="H109" s="19" t="s">
        <v>21</v>
      </c>
      <c r="I109" s="19" t="s">
        <v>21</v>
      </c>
      <c r="J109" s="164" t="e">
        <f t="shared" si="9"/>
        <v>#N/A</v>
      </c>
      <c r="K109" s="164" t="e">
        <f t="shared" si="10"/>
        <v>#N/A</v>
      </c>
      <c r="L109" s="165" t="e">
        <f t="shared" si="11"/>
        <v>#N/A</v>
      </c>
      <c r="M109" s="165" t="e">
        <f t="shared" si="12"/>
        <v>#N/A</v>
      </c>
      <c r="N109" s="164" t="e">
        <f t="shared" si="13"/>
        <v>#N/A</v>
      </c>
      <c r="O109" s="19"/>
      <c r="P109" s="19"/>
      <c r="S109" s="151" t="s">
        <v>19</v>
      </c>
      <c r="T109" s="20">
        <v>130</v>
      </c>
      <c r="U109" s="32">
        <v>129.35</v>
      </c>
      <c r="V109" s="149">
        <f t="shared" si="15"/>
        <v>0</v>
      </c>
      <c r="W109" s="149">
        <f t="shared" si="14"/>
        <v>0</v>
      </c>
      <c r="AG109" s="206"/>
      <c r="AH109" s="206"/>
    </row>
    <row r="110" spans="1:34" x14ac:dyDescent="0.25">
      <c r="A110" s="18" t="s">
        <v>919</v>
      </c>
      <c r="B110" s="19" t="s">
        <v>221</v>
      </c>
      <c r="C110" s="142" t="s">
        <v>220</v>
      </c>
      <c r="D110" s="21">
        <v>130</v>
      </c>
      <c r="E110" s="21">
        <v>136</v>
      </c>
      <c r="F110" s="121">
        <v>129.37</v>
      </c>
      <c r="G110" s="121">
        <v>135.78</v>
      </c>
      <c r="H110" s="19" t="s">
        <v>21</v>
      </c>
      <c r="I110" s="19" t="s">
        <v>21</v>
      </c>
      <c r="J110" s="164" t="e">
        <f t="shared" si="9"/>
        <v>#N/A</v>
      </c>
      <c r="K110" s="164" t="e">
        <f t="shared" si="10"/>
        <v>#N/A</v>
      </c>
      <c r="L110" s="165" t="e">
        <f t="shared" si="11"/>
        <v>#N/A</v>
      </c>
      <c r="M110" s="165" t="e">
        <f t="shared" si="12"/>
        <v>#N/A</v>
      </c>
      <c r="N110" s="164" t="e">
        <f t="shared" si="13"/>
        <v>#N/A</v>
      </c>
      <c r="O110" s="19"/>
      <c r="P110" s="19"/>
      <c r="S110" s="151" t="s">
        <v>19</v>
      </c>
      <c r="T110" s="20">
        <v>130</v>
      </c>
      <c r="U110" s="32">
        <v>129.35</v>
      </c>
      <c r="V110" s="149">
        <f t="shared" si="15"/>
        <v>0</v>
      </c>
      <c r="W110" s="149">
        <f t="shared" si="14"/>
        <v>0</v>
      </c>
      <c r="AG110" s="206"/>
      <c r="AH110" s="206"/>
    </row>
    <row r="111" spans="1:34" x14ac:dyDescent="0.25">
      <c r="A111" s="18" t="s">
        <v>919</v>
      </c>
      <c r="B111" s="19" t="s">
        <v>224</v>
      </c>
      <c r="C111" s="142" t="s">
        <v>223</v>
      </c>
      <c r="D111" s="21">
        <v>130</v>
      </c>
      <c r="E111" s="21">
        <v>138</v>
      </c>
      <c r="F111" s="121">
        <v>129.38999999999999</v>
      </c>
      <c r="G111" s="121">
        <v>137.91999999999999</v>
      </c>
      <c r="H111" s="19" t="s">
        <v>21</v>
      </c>
      <c r="I111" s="19" t="s">
        <v>21</v>
      </c>
      <c r="J111" s="164" t="e">
        <f t="shared" si="9"/>
        <v>#N/A</v>
      </c>
      <c r="K111" s="164" t="e">
        <f t="shared" si="10"/>
        <v>#N/A</v>
      </c>
      <c r="L111" s="165" t="e">
        <f t="shared" si="11"/>
        <v>#N/A</v>
      </c>
      <c r="M111" s="165" t="e">
        <f t="shared" si="12"/>
        <v>#N/A</v>
      </c>
      <c r="N111" s="164" t="e">
        <f t="shared" si="13"/>
        <v>#N/A</v>
      </c>
      <c r="O111" s="19"/>
      <c r="P111" s="19"/>
      <c r="S111" s="149" t="s">
        <v>272</v>
      </c>
      <c r="T111" s="176">
        <v>130</v>
      </c>
      <c r="U111" s="176">
        <v>129.35</v>
      </c>
      <c r="V111" s="149">
        <f t="shared" si="15"/>
        <v>0</v>
      </c>
      <c r="W111" s="149">
        <f t="shared" si="14"/>
        <v>0</v>
      </c>
      <c r="AG111" s="206"/>
      <c r="AH111" s="206"/>
    </row>
    <row r="112" spans="1:34" x14ac:dyDescent="0.25">
      <c r="A112" s="18" t="s">
        <v>919</v>
      </c>
      <c r="B112" s="19" t="s">
        <v>227</v>
      </c>
      <c r="C112" s="142" t="s">
        <v>226</v>
      </c>
      <c r="D112" s="21">
        <v>130</v>
      </c>
      <c r="E112" s="21">
        <v>130</v>
      </c>
      <c r="F112" s="121">
        <v>129.35</v>
      </c>
      <c r="G112" s="121"/>
      <c r="H112" s="19" t="s">
        <v>21</v>
      </c>
      <c r="I112" s="19" t="s">
        <v>21</v>
      </c>
      <c r="J112" s="164" t="e">
        <f t="shared" si="9"/>
        <v>#N/A</v>
      </c>
      <c r="K112" s="164" t="e">
        <f t="shared" si="10"/>
        <v>#N/A</v>
      </c>
      <c r="L112" s="165" t="e">
        <f t="shared" si="11"/>
        <v>#N/A</v>
      </c>
      <c r="M112" s="165" t="e">
        <f t="shared" si="12"/>
        <v>#N/A</v>
      </c>
      <c r="N112" s="164" t="e">
        <f t="shared" si="13"/>
        <v>#N/A</v>
      </c>
      <c r="O112" s="19"/>
      <c r="P112" s="19"/>
      <c r="S112" s="149" t="s">
        <v>1217</v>
      </c>
      <c r="T112" s="176">
        <v>130</v>
      </c>
      <c r="U112" s="176">
        <v>129.35</v>
      </c>
      <c r="V112" s="149">
        <f t="shared" si="15"/>
        <v>0</v>
      </c>
      <c r="W112" s="149">
        <f t="shared" si="14"/>
        <v>0</v>
      </c>
      <c r="AG112" s="206"/>
      <c r="AH112" s="206"/>
    </row>
    <row r="113" spans="1:34" x14ac:dyDescent="0.25">
      <c r="A113" s="18" t="s">
        <v>919</v>
      </c>
      <c r="B113" s="19" t="s">
        <v>230</v>
      </c>
      <c r="C113" s="142" t="s">
        <v>229</v>
      </c>
      <c r="D113" s="21">
        <v>140</v>
      </c>
      <c r="E113" s="21">
        <v>150</v>
      </c>
      <c r="F113" s="121">
        <v>140.30000000000001</v>
      </c>
      <c r="G113" s="121">
        <v>151.96</v>
      </c>
      <c r="H113" s="19" t="s">
        <v>21</v>
      </c>
      <c r="I113" s="19" t="s">
        <v>21</v>
      </c>
      <c r="J113" s="164" t="e">
        <f t="shared" si="9"/>
        <v>#N/A</v>
      </c>
      <c r="K113" s="164" t="e">
        <f t="shared" si="10"/>
        <v>#N/A</v>
      </c>
      <c r="L113" s="165" t="e">
        <f t="shared" si="11"/>
        <v>#N/A</v>
      </c>
      <c r="M113" s="165" t="e">
        <f t="shared" si="12"/>
        <v>#N/A</v>
      </c>
      <c r="N113" s="164" t="e">
        <f t="shared" si="13"/>
        <v>#N/A</v>
      </c>
      <c r="O113" s="19"/>
      <c r="P113" s="19"/>
      <c r="S113" s="149" t="s">
        <v>1217</v>
      </c>
      <c r="T113" s="176">
        <v>130</v>
      </c>
      <c r="U113" s="176">
        <v>129.35</v>
      </c>
      <c r="V113" s="149">
        <f t="shared" si="15"/>
        <v>0</v>
      </c>
      <c r="W113" s="149">
        <f t="shared" si="14"/>
        <v>0</v>
      </c>
      <c r="AG113" s="206"/>
      <c r="AH113" s="206"/>
    </row>
    <row r="114" spans="1:34" x14ac:dyDescent="0.25">
      <c r="A114" s="18" t="s">
        <v>919</v>
      </c>
      <c r="B114" s="19" t="s">
        <v>233</v>
      </c>
      <c r="C114" s="142" t="s">
        <v>232</v>
      </c>
      <c r="D114" s="21">
        <v>130</v>
      </c>
      <c r="E114" s="21">
        <v>130</v>
      </c>
      <c r="F114" s="121">
        <v>129.47999999999999</v>
      </c>
      <c r="G114" s="121"/>
      <c r="H114" s="19" t="s">
        <v>21</v>
      </c>
      <c r="I114" s="19" t="s">
        <v>21</v>
      </c>
      <c r="J114" s="164" t="e">
        <f t="shared" si="9"/>
        <v>#N/A</v>
      </c>
      <c r="K114" s="164" t="e">
        <f t="shared" si="10"/>
        <v>#N/A</v>
      </c>
      <c r="L114" s="165" t="e">
        <f t="shared" si="11"/>
        <v>#N/A</v>
      </c>
      <c r="M114" s="165" t="e">
        <f t="shared" si="12"/>
        <v>#N/A</v>
      </c>
      <c r="N114" s="164" t="e">
        <f t="shared" si="13"/>
        <v>#N/A</v>
      </c>
      <c r="O114" s="19"/>
      <c r="P114" s="19"/>
      <c r="S114" s="149" t="s">
        <v>1217</v>
      </c>
      <c r="T114" s="176">
        <v>130</v>
      </c>
      <c r="U114" s="176">
        <v>129.35</v>
      </c>
      <c r="V114" s="149">
        <f t="shared" si="15"/>
        <v>0</v>
      </c>
      <c r="W114" s="149">
        <f t="shared" si="14"/>
        <v>0</v>
      </c>
      <c r="AG114" s="206"/>
      <c r="AH114" s="206"/>
    </row>
    <row r="115" spans="1:34" x14ac:dyDescent="0.25">
      <c r="A115" s="18" t="s">
        <v>919</v>
      </c>
      <c r="B115" s="19" t="s">
        <v>236</v>
      </c>
      <c r="C115" s="142" t="s">
        <v>235</v>
      </c>
      <c r="D115" s="21">
        <v>130</v>
      </c>
      <c r="E115" s="21">
        <v>130</v>
      </c>
      <c r="F115" s="121">
        <v>129.41</v>
      </c>
      <c r="G115" s="121"/>
      <c r="H115" s="19" t="s">
        <v>21</v>
      </c>
      <c r="I115" s="19" t="s">
        <v>21</v>
      </c>
      <c r="J115" s="164" t="e">
        <f t="shared" si="9"/>
        <v>#N/A</v>
      </c>
      <c r="K115" s="164" t="e">
        <f t="shared" si="10"/>
        <v>#N/A</v>
      </c>
      <c r="L115" s="165" t="e">
        <f t="shared" si="11"/>
        <v>#N/A</v>
      </c>
      <c r="M115" s="165" t="e">
        <f t="shared" si="12"/>
        <v>#N/A</v>
      </c>
      <c r="N115" s="164" t="e">
        <f t="shared" si="13"/>
        <v>#N/A</v>
      </c>
      <c r="O115" s="19"/>
      <c r="P115" s="19"/>
      <c r="S115" s="149" t="s">
        <v>1217</v>
      </c>
      <c r="T115" s="176">
        <v>130</v>
      </c>
      <c r="U115" s="176">
        <v>129.35</v>
      </c>
      <c r="V115" s="149">
        <f t="shared" si="15"/>
        <v>0</v>
      </c>
      <c r="W115" s="149">
        <f t="shared" si="14"/>
        <v>1.0000000000019327E-2</v>
      </c>
      <c r="AG115" s="206"/>
      <c r="AH115" s="206"/>
    </row>
    <row r="116" spans="1:34" x14ac:dyDescent="0.25">
      <c r="A116" s="18" t="s">
        <v>919</v>
      </c>
      <c r="B116" s="19" t="s">
        <v>239</v>
      </c>
      <c r="C116" s="142" t="s">
        <v>238</v>
      </c>
      <c r="D116" s="21">
        <v>130</v>
      </c>
      <c r="E116" s="21">
        <v>138</v>
      </c>
      <c r="F116" s="121">
        <v>129.4</v>
      </c>
      <c r="G116" s="121">
        <v>138.04</v>
      </c>
      <c r="H116" s="19" t="s">
        <v>21</v>
      </c>
      <c r="I116" s="19" t="s">
        <v>21</v>
      </c>
      <c r="J116" s="164" t="e">
        <f t="shared" si="9"/>
        <v>#N/A</v>
      </c>
      <c r="K116" s="164" t="e">
        <f t="shared" si="10"/>
        <v>#N/A</v>
      </c>
      <c r="L116" s="165" t="e">
        <f t="shared" si="11"/>
        <v>#N/A</v>
      </c>
      <c r="M116" s="165" t="e">
        <f t="shared" si="12"/>
        <v>#N/A</v>
      </c>
      <c r="N116" s="164" t="e">
        <f t="shared" si="13"/>
        <v>#N/A</v>
      </c>
      <c r="O116" s="19"/>
      <c r="P116" s="19"/>
      <c r="S116" s="151" t="s">
        <v>19</v>
      </c>
      <c r="T116" s="20">
        <v>130</v>
      </c>
      <c r="U116" s="32">
        <v>129.36000000000001</v>
      </c>
      <c r="V116" s="149">
        <f t="shared" si="15"/>
        <v>0</v>
      </c>
      <c r="W116" s="149">
        <f t="shared" si="14"/>
        <v>0</v>
      </c>
      <c r="AG116" s="206"/>
      <c r="AH116" s="206"/>
    </row>
    <row r="117" spans="1:34" x14ac:dyDescent="0.25">
      <c r="A117" s="18" t="s">
        <v>919</v>
      </c>
      <c r="B117" s="19" t="s">
        <v>242</v>
      </c>
      <c r="C117" s="142" t="s">
        <v>241</v>
      </c>
      <c r="D117" s="21">
        <v>130</v>
      </c>
      <c r="E117" s="21">
        <v>138</v>
      </c>
      <c r="F117" s="121">
        <v>129.46</v>
      </c>
      <c r="G117" s="121">
        <v>138.04</v>
      </c>
      <c r="H117" s="19" t="s">
        <v>21</v>
      </c>
      <c r="I117" s="19" t="s">
        <v>21</v>
      </c>
      <c r="J117" s="164" t="e">
        <f t="shared" si="9"/>
        <v>#N/A</v>
      </c>
      <c r="K117" s="164" t="e">
        <f t="shared" si="10"/>
        <v>#N/A</v>
      </c>
      <c r="L117" s="165" t="e">
        <f t="shared" si="11"/>
        <v>#N/A</v>
      </c>
      <c r="M117" s="165" t="e">
        <f t="shared" si="12"/>
        <v>#N/A</v>
      </c>
      <c r="N117" s="164" t="e">
        <f t="shared" si="13"/>
        <v>#N/A</v>
      </c>
      <c r="O117" s="19"/>
      <c r="P117" s="19"/>
      <c r="S117" s="151" t="s">
        <v>19</v>
      </c>
      <c r="T117" s="20">
        <v>130</v>
      </c>
      <c r="U117" s="32">
        <v>129.36000000000001</v>
      </c>
      <c r="V117" s="149">
        <f t="shared" si="15"/>
        <v>0</v>
      </c>
      <c r="W117" s="149">
        <f t="shared" si="14"/>
        <v>0</v>
      </c>
      <c r="AG117" s="206"/>
      <c r="AH117" s="206"/>
    </row>
    <row r="118" spans="1:34" x14ac:dyDescent="0.25">
      <c r="A118" s="18" t="s">
        <v>919</v>
      </c>
      <c r="B118" s="19" t="s">
        <v>245</v>
      </c>
      <c r="C118" s="142" t="s">
        <v>244</v>
      </c>
      <c r="D118" s="21">
        <v>130</v>
      </c>
      <c r="E118" s="21">
        <v>130</v>
      </c>
      <c r="F118" s="121">
        <v>129.37</v>
      </c>
      <c r="G118" s="121"/>
      <c r="H118" s="19" t="s">
        <v>21</v>
      </c>
      <c r="I118" s="19" t="s">
        <v>21</v>
      </c>
      <c r="J118" s="164" t="e">
        <f t="shared" si="9"/>
        <v>#N/A</v>
      </c>
      <c r="K118" s="164" t="e">
        <f t="shared" si="10"/>
        <v>#N/A</v>
      </c>
      <c r="L118" s="165" t="e">
        <f t="shared" si="11"/>
        <v>#N/A</v>
      </c>
      <c r="M118" s="165" t="e">
        <f t="shared" si="12"/>
        <v>#N/A</v>
      </c>
      <c r="N118" s="164" t="e">
        <f t="shared" si="13"/>
        <v>#N/A</v>
      </c>
      <c r="O118" s="19"/>
      <c r="P118" s="19"/>
      <c r="S118" s="149" t="s">
        <v>1217</v>
      </c>
      <c r="T118" s="176">
        <v>130</v>
      </c>
      <c r="U118" s="176">
        <v>129.36000000000001</v>
      </c>
      <c r="V118" s="149">
        <f t="shared" si="15"/>
        <v>0</v>
      </c>
      <c r="W118" s="149">
        <f t="shared" si="14"/>
        <v>0</v>
      </c>
      <c r="AG118" s="206"/>
      <c r="AH118" s="206"/>
    </row>
    <row r="119" spans="1:34" x14ac:dyDescent="0.25">
      <c r="A119" s="18" t="s">
        <v>919</v>
      </c>
      <c r="B119" s="19" t="s">
        <v>248</v>
      </c>
      <c r="C119" s="142" t="s">
        <v>247</v>
      </c>
      <c r="D119" s="21">
        <v>130</v>
      </c>
      <c r="E119" s="21">
        <v>130</v>
      </c>
      <c r="F119" s="121">
        <v>129.47</v>
      </c>
      <c r="G119" s="121"/>
      <c r="H119" s="19" t="s">
        <v>21</v>
      </c>
      <c r="I119" s="19" t="s">
        <v>21</v>
      </c>
      <c r="J119" s="164" t="e">
        <f t="shared" si="9"/>
        <v>#N/A</v>
      </c>
      <c r="K119" s="164" t="e">
        <f t="shared" si="10"/>
        <v>#N/A</v>
      </c>
      <c r="L119" s="165" t="e">
        <f t="shared" si="11"/>
        <v>#N/A</v>
      </c>
      <c r="M119" s="165" t="e">
        <f t="shared" si="12"/>
        <v>#N/A</v>
      </c>
      <c r="N119" s="164" t="e">
        <f t="shared" si="13"/>
        <v>#N/A</v>
      </c>
      <c r="O119" s="19"/>
      <c r="P119" s="19"/>
      <c r="S119" s="149" t="s">
        <v>1217</v>
      </c>
      <c r="T119" s="176">
        <v>130</v>
      </c>
      <c r="U119" s="176">
        <v>129.36000000000001</v>
      </c>
      <c r="V119" s="149">
        <f t="shared" si="15"/>
        <v>0</v>
      </c>
      <c r="W119" s="149">
        <f t="shared" si="14"/>
        <v>9.9999999999909051E-3</v>
      </c>
      <c r="AG119" s="206"/>
      <c r="AH119" s="206"/>
    </row>
    <row r="120" spans="1:34" x14ac:dyDescent="0.25">
      <c r="A120" s="18" t="s">
        <v>919</v>
      </c>
      <c r="B120" s="19" t="s">
        <v>251</v>
      </c>
      <c r="C120" s="142" t="s">
        <v>250</v>
      </c>
      <c r="D120" s="21">
        <v>130</v>
      </c>
      <c r="E120" s="21">
        <v>148</v>
      </c>
      <c r="F120" s="121">
        <v>129.54</v>
      </c>
      <c r="G120" s="121">
        <v>149.77000000000001</v>
      </c>
      <c r="H120" s="19" t="s">
        <v>21</v>
      </c>
      <c r="I120" s="19" t="s">
        <v>21</v>
      </c>
      <c r="J120" s="164" t="e">
        <f t="shared" si="9"/>
        <v>#N/A</v>
      </c>
      <c r="K120" s="164" t="e">
        <f t="shared" si="10"/>
        <v>#N/A</v>
      </c>
      <c r="L120" s="165" t="e">
        <f t="shared" si="11"/>
        <v>#N/A</v>
      </c>
      <c r="M120" s="165" t="e">
        <f t="shared" si="12"/>
        <v>#N/A</v>
      </c>
      <c r="N120" s="164" t="e">
        <f t="shared" si="13"/>
        <v>#N/A</v>
      </c>
      <c r="O120" s="19"/>
      <c r="P120" s="19"/>
      <c r="S120" s="151" t="s">
        <v>19</v>
      </c>
      <c r="T120" s="20">
        <v>130</v>
      </c>
      <c r="U120" s="32">
        <v>129.37</v>
      </c>
      <c r="V120" s="149">
        <f t="shared" si="15"/>
        <v>0</v>
      </c>
      <c r="W120" s="149">
        <f t="shared" si="14"/>
        <v>0</v>
      </c>
      <c r="AG120" s="206"/>
      <c r="AH120" s="206"/>
    </row>
    <row r="121" spans="1:34" x14ac:dyDescent="0.25">
      <c r="A121" s="18" t="s">
        <v>919</v>
      </c>
      <c r="B121" s="19" t="s">
        <v>271</v>
      </c>
      <c r="C121" s="142" t="s">
        <v>270</v>
      </c>
      <c r="D121" s="21">
        <v>132</v>
      </c>
      <c r="E121" s="21">
        <v>140</v>
      </c>
      <c r="F121" s="121">
        <v>131.57</v>
      </c>
      <c r="G121" s="121">
        <v>140.30000000000001</v>
      </c>
      <c r="H121" s="18">
        <v>1052</v>
      </c>
      <c r="I121" s="18">
        <v>1307</v>
      </c>
      <c r="J121" s="164">
        <f t="shared" si="9"/>
        <v>132</v>
      </c>
      <c r="K121" s="164">
        <f t="shared" si="10"/>
        <v>132</v>
      </c>
      <c r="L121" s="165">
        <f t="shared" si="11"/>
        <v>130</v>
      </c>
      <c r="M121" s="165">
        <f t="shared" si="12"/>
        <v>140</v>
      </c>
      <c r="N121" s="164" t="b">
        <f t="shared" si="13"/>
        <v>1</v>
      </c>
      <c r="O121" s="18"/>
      <c r="P121" s="66"/>
      <c r="S121" s="151" t="s">
        <v>19</v>
      </c>
      <c r="T121" s="20">
        <v>130</v>
      </c>
      <c r="U121" s="32">
        <v>129.37</v>
      </c>
      <c r="V121" s="149">
        <f t="shared" si="15"/>
        <v>0</v>
      </c>
      <c r="W121" s="149">
        <f t="shared" si="14"/>
        <v>0</v>
      </c>
      <c r="AG121" s="206"/>
      <c r="AH121" s="206"/>
    </row>
    <row r="122" spans="1:34" x14ac:dyDescent="0.25">
      <c r="A122" s="18" t="s">
        <v>919</v>
      </c>
      <c r="B122" s="65">
        <v>501</v>
      </c>
      <c r="C122" s="142" t="s">
        <v>281</v>
      </c>
      <c r="D122" s="21">
        <v>130</v>
      </c>
      <c r="E122" s="21">
        <v>140</v>
      </c>
      <c r="F122" s="121">
        <v>129.32</v>
      </c>
      <c r="G122" s="121">
        <v>140.30000000000001</v>
      </c>
      <c r="H122" s="66" t="s">
        <v>282</v>
      </c>
      <c r="I122" s="66" t="s">
        <v>283</v>
      </c>
      <c r="J122" s="164" t="e">
        <f t="shared" si="9"/>
        <v>#N/A</v>
      </c>
      <c r="K122" s="164" t="e">
        <f t="shared" si="10"/>
        <v>#N/A</v>
      </c>
      <c r="L122" s="165" t="e">
        <f t="shared" si="11"/>
        <v>#N/A</v>
      </c>
      <c r="M122" s="165" t="e">
        <f t="shared" si="12"/>
        <v>#N/A</v>
      </c>
      <c r="N122" s="164" t="e">
        <f t="shared" si="13"/>
        <v>#N/A</v>
      </c>
      <c r="O122" s="66"/>
      <c r="P122" s="66"/>
      <c r="S122" s="151" t="s">
        <v>19</v>
      </c>
      <c r="T122" s="20">
        <v>130</v>
      </c>
      <c r="U122" s="32">
        <v>129.37</v>
      </c>
      <c r="V122" s="149">
        <f t="shared" si="15"/>
        <v>0</v>
      </c>
      <c r="W122" s="149">
        <f t="shared" si="14"/>
        <v>0</v>
      </c>
      <c r="AG122" s="206"/>
      <c r="AH122" s="206"/>
    </row>
    <row r="123" spans="1:34" x14ac:dyDescent="0.25">
      <c r="A123" s="18" t="s">
        <v>919</v>
      </c>
      <c r="B123" s="65">
        <v>1331</v>
      </c>
      <c r="C123" s="142" t="s">
        <v>284</v>
      </c>
      <c r="D123" s="21">
        <v>140</v>
      </c>
      <c r="E123" s="21">
        <v>140</v>
      </c>
      <c r="F123" s="121">
        <v>140.30000000000001</v>
      </c>
      <c r="G123" s="121"/>
      <c r="H123" s="66" t="s">
        <v>21</v>
      </c>
      <c r="I123" s="66" t="s">
        <v>21</v>
      </c>
      <c r="J123" s="164" t="e">
        <f t="shared" si="9"/>
        <v>#N/A</v>
      </c>
      <c r="K123" s="164" t="e">
        <f t="shared" si="10"/>
        <v>#N/A</v>
      </c>
      <c r="L123" s="165" t="e">
        <f t="shared" si="11"/>
        <v>#N/A</v>
      </c>
      <c r="M123" s="165" t="e">
        <f t="shared" si="12"/>
        <v>#N/A</v>
      </c>
      <c r="N123" s="164" t="e">
        <f t="shared" si="13"/>
        <v>#N/A</v>
      </c>
      <c r="O123" s="66"/>
      <c r="P123" s="29"/>
      <c r="S123" s="151" t="s">
        <v>19</v>
      </c>
      <c r="T123" s="20">
        <v>130</v>
      </c>
      <c r="U123" s="32">
        <v>129.37</v>
      </c>
      <c r="V123" s="149">
        <f t="shared" si="15"/>
        <v>0</v>
      </c>
      <c r="W123" s="149">
        <f t="shared" si="14"/>
        <v>0</v>
      </c>
      <c r="AG123" s="206"/>
      <c r="AH123" s="206"/>
    </row>
    <row r="124" spans="1:34" x14ac:dyDescent="0.25">
      <c r="A124" s="18" t="s">
        <v>919</v>
      </c>
      <c r="B124" s="65">
        <v>1119</v>
      </c>
      <c r="C124" s="142" t="s">
        <v>285</v>
      </c>
      <c r="D124" s="21">
        <v>140</v>
      </c>
      <c r="E124" s="21">
        <v>144</v>
      </c>
      <c r="G124" s="133"/>
      <c r="H124" s="29" t="s">
        <v>21</v>
      </c>
      <c r="I124" s="29" t="s">
        <v>21</v>
      </c>
      <c r="J124" s="164" t="e">
        <f t="shared" si="9"/>
        <v>#N/A</v>
      </c>
      <c r="K124" s="164" t="e">
        <f t="shared" si="10"/>
        <v>#N/A</v>
      </c>
      <c r="L124" s="165" t="e">
        <f t="shared" si="11"/>
        <v>#N/A</v>
      </c>
      <c r="M124" s="165" t="e">
        <f t="shared" si="12"/>
        <v>#N/A</v>
      </c>
      <c r="N124" s="164" t="e">
        <f t="shared" si="13"/>
        <v>#N/A</v>
      </c>
      <c r="O124" s="29"/>
      <c r="P124" s="29"/>
      <c r="S124" s="151" t="s">
        <v>19</v>
      </c>
      <c r="T124" s="20">
        <v>130</v>
      </c>
      <c r="U124" s="32">
        <v>129.37</v>
      </c>
      <c r="V124" s="149">
        <f t="shared" si="15"/>
        <v>0</v>
      </c>
      <c r="W124" s="149">
        <f t="shared" si="14"/>
        <v>0</v>
      </c>
      <c r="AG124" s="206"/>
      <c r="AH124" s="206"/>
    </row>
    <row r="125" spans="1:34" x14ac:dyDescent="0.25">
      <c r="A125" s="18" t="s">
        <v>919</v>
      </c>
      <c r="B125" s="65">
        <v>1049</v>
      </c>
      <c r="C125" s="142" t="s">
        <v>287</v>
      </c>
      <c r="D125" s="21">
        <v>130</v>
      </c>
      <c r="E125" s="21">
        <v>140</v>
      </c>
      <c r="G125" s="133"/>
      <c r="H125" s="29">
        <v>641</v>
      </c>
      <c r="I125" s="29">
        <v>281</v>
      </c>
      <c r="J125" s="164" t="e">
        <f t="shared" si="9"/>
        <v>#N/A</v>
      </c>
      <c r="K125" s="164" t="e">
        <f t="shared" si="10"/>
        <v>#N/A</v>
      </c>
      <c r="L125" s="165" t="e">
        <f t="shared" si="11"/>
        <v>#N/A</v>
      </c>
      <c r="M125" s="165" t="e">
        <f t="shared" si="12"/>
        <v>#N/A</v>
      </c>
      <c r="N125" s="164" t="e">
        <f t="shared" si="13"/>
        <v>#N/A</v>
      </c>
      <c r="O125" s="29"/>
      <c r="P125" s="29"/>
      <c r="S125" s="149" t="s">
        <v>272</v>
      </c>
      <c r="T125" s="176">
        <v>130</v>
      </c>
      <c r="U125" s="176">
        <v>129.37</v>
      </c>
      <c r="V125" s="149">
        <f t="shared" si="15"/>
        <v>0</v>
      </c>
      <c r="W125" s="149">
        <f t="shared" si="14"/>
        <v>0</v>
      </c>
      <c r="AG125" s="206"/>
      <c r="AH125" s="206"/>
    </row>
    <row r="126" spans="1:34" x14ac:dyDescent="0.25">
      <c r="A126" s="176" t="s">
        <v>988</v>
      </c>
      <c r="B126" s="65">
        <v>1049</v>
      </c>
      <c r="C126" s="180" t="s">
        <v>287</v>
      </c>
      <c r="D126" s="181">
        <v>130</v>
      </c>
      <c r="E126" s="181">
        <v>140</v>
      </c>
      <c r="F126" s="176">
        <v>129.34</v>
      </c>
      <c r="G126" s="176">
        <v>140.30000000000001</v>
      </c>
      <c r="H126" s="29"/>
      <c r="I126" s="29"/>
      <c r="J126" s="164" t="e">
        <f t="shared" si="9"/>
        <v>#N/A</v>
      </c>
      <c r="K126" s="164" t="e">
        <f t="shared" si="10"/>
        <v>#N/A</v>
      </c>
      <c r="L126" s="165" t="e">
        <f t="shared" si="11"/>
        <v>#N/A</v>
      </c>
      <c r="M126" s="165" t="e">
        <f t="shared" si="12"/>
        <v>#N/A</v>
      </c>
      <c r="N126" s="164" t="e">
        <f t="shared" si="13"/>
        <v>#N/A</v>
      </c>
      <c r="P126" s="29"/>
      <c r="S126" s="149" t="s">
        <v>272</v>
      </c>
      <c r="T126" s="176">
        <v>130</v>
      </c>
      <c r="U126" s="176">
        <v>129.37</v>
      </c>
      <c r="V126" s="149">
        <f t="shared" si="15"/>
        <v>0</v>
      </c>
      <c r="W126" s="149">
        <f t="shared" si="14"/>
        <v>0</v>
      </c>
      <c r="AG126" s="206"/>
      <c r="AH126" s="206"/>
    </row>
    <row r="127" spans="1:34" x14ac:dyDescent="0.25">
      <c r="A127" s="18" t="s">
        <v>919</v>
      </c>
      <c r="B127" s="65">
        <v>1114</v>
      </c>
      <c r="C127" s="142" t="s">
        <v>288</v>
      </c>
      <c r="D127" s="21">
        <v>132</v>
      </c>
      <c r="E127" s="21">
        <v>140</v>
      </c>
      <c r="G127" s="133"/>
      <c r="H127" s="29" t="s">
        <v>21</v>
      </c>
      <c r="I127" s="29" t="s">
        <v>21</v>
      </c>
      <c r="J127" s="164" t="e">
        <f t="shared" si="9"/>
        <v>#N/A</v>
      </c>
      <c r="K127" s="164" t="e">
        <f t="shared" si="10"/>
        <v>#N/A</v>
      </c>
      <c r="L127" s="165" t="e">
        <f t="shared" si="11"/>
        <v>#N/A</v>
      </c>
      <c r="M127" s="165" t="e">
        <f t="shared" si="12"/>
        <v>#N/A</v>
      </c>
      <c r="N127" s="164" t="e">
        <f t="shared" si="13"/>
        <v>#N/A</v>
      </c>
      <c r="O127" s="29"/>
      <c r="P127" s="29"/>
      <c r="S127" s="149" t="s">
        <v>272</v>
      </c>
      <c r="T127" s="176">
        <v>130</v>
      </c>
      <c r="U127" s="176">
        <v>129.37</v>
      </c>
      <c r="V127" s="149">
        <f t="shared" si="15"/>
        <v>0</v>
      </c>
      <c r="W127" s="149">
        <f t="shared" si="14"/>
        <v>0</v>
      </c>
      <c r="AG127" s="206"/>
      <c r="AH127" s="206"/>
    </row>
    <row r="128" spans="1:34" x14ac:dyDescent="0.25">
      <c r="A128" s="18" t="s">
        <v>919</v>
      </c>
      <c r="B128" s="65">
        <v>1055</v>
      </c>
      <c r="C128" s="142" t="s">
        <v>289</v>
      </c>
      <c r="D128" s="21">
        <v>130</v>
      </c>
      <c r="E128" s="21">
        <v>150</v>
      </c>
      <c r="G128" s="133"/>
      <c r="H128" s="29" t="s">
        <v>21</v>
      </c>
      <c r="I128" s="29" t="s">
        <v>21</v>
      </c>
      <c r="J128" s="164" t="e">
        <f t="shared" si="9"/>
        <v>#N/A</v>
      </c>
      <c r="K128" s="164" t="e">
        <f t="shared" si="10"/>
        <v>#N/A</v>
      </c>
      <c r="L128" s="165" t="e">
        <f t="shared" si="11"/>
        <v>#N/A</v>
      </c>
      <c r="M128" s="165" t="e">
        <f t="shared" si="12"/>
        <v>#N/A</v>
      </c>
      <c r="N128" s="164" t="e">
        <f t="shared" si="13"/>
        <v>#N/A</v>
      </c>
      <c r="O128" s="29"/>
      <c r="P128" s="29"/>
      <c r="S128" s="149" t="s">
        <v>272</v>
      </c>
      <c r="T128" s="176">
        <v>130</v>
      </c>
      <c r="U128" s="176">
        <v>129.37</v>
      </c>
      <c r="V128" s="149">
        <f t="shared" si="15"/>
        <v>0</v>
      </c>
      <c r="W128" s="149">
        <f t="shared" si="14"/>
        <v>0</v>
      </c>
      <c r="AG128" s="206"/>
      <c r="AH128" s="206"/>
    </row>
    <row r="129" spans="1:34" x14ac:dyDescent="0.25">
      <c r="A129" s="18" t="s">
        <v>919</v>
      </c>
      <c r="B129" s="65">
        <v>1339</v>
      </c>
      <c r="C129" s="142" t="s">
        <v>290</v>
      </c>
      <c r="D129" s="21">
        <v>132</v>
      </c>
      <c r="E129" s="21">
        <v>140</v>
      </c>
      <c r="G129" s="133"/>
      <c r="H129" s="29" t="s">
        <v>21</v>
      </c>
      <c r="I129" s="29" t="s">
        <v>21</v>
      </c>
      <c r="J129" s="164" t="e">
        <f t="shared" si="9"/>
        <v>#N/A</v>
      </c>
      <c r="K129" s="164" t="e">
        <f t="shared" si="10"/>
        <v>#N/A</v>
      </c>
      <c r="L129" s="165" t="e">
        <f t="shared" si="11"/>
        <v>#N/A</v>
      </c>
      <c r="M129" s="165" t="e">
        <f t="shared" si="12"/>
        <v>#N/A</v>
      </c>
      <c r="N129" s="164" t="e">
        <f t="shared" si="13"/>
        <v>#N/A</v>
      </c>
      <c r="O129" s="29"/>
      <c r="P129" s="29"/>
      <c r="S129" s="149" t="s">
        <v>272</v>
      </c>
      <c r="T129" s="176">
        <v>130</v>
      </c>
      <c r="U129" s="176">
        <v>129.37</v>
      </c>
      <c r="V129" s="149">
        <f t="shared" si="15"/>
        <v>0</v>
      </c>
      <c r="W129" s="149">
        <f t="shared" si="14"/>
        <v>0</v>
      </c>
      <c r="AG129" s="206"/>
      <c r="AH129" s="206"/>
    </row>
    <row r="130" spans="1:34" x14ac:dyDescent="0.25">
      <c r="A130" s="18" t="s">
        <v>919</v>
      </c>
      <c r="B130" s="65">
        <v>1398</v>
      </c>
      <c r="C130" s="142" t="s">
        <v>291</v>
      </c>
      <c r="D130" s="21">
        <v>140</v>
      </c>
      <c r="E130" s="21">
        <v>140</v>
      </c>
      <c r="G130" s="133"/>
      <c r="H130" s="29" t="s">
        <v>21</v>
      </c>
      <c r="I130" s="29" t="s">
        <v>21</v>
      </c>
      <c r="J130" s="164" t="e">
        <f t="shared" ref="J130:J193" si="16">INDEX(D$2:D$795,MATCH($H130,$B$2:$B$799,0))</f>
        <v>#N/A</v>
      </c>
      <c r="K130" s="164" t="e">
        <f t="shared" ref="K130:K193" si="17">INDEX(E$2:E$795,MATCH(H130,$B$2:$B$799,0))</f>
        <v>#N/A</v>
      </c>
      <c r="L130" s="165" t="e">
        <f t="shared" ref="L130:L193" si="18">INDEX(D$2:D$795,MATCH($I130,$B$2:$B$799,0))</f>
        <v>#N/A</v>
      </c>
      <c r="M130" s="165" t="e">
        <f t="shared" ref="M130:M193" si="19">INDEX(E$2:E$795,MATCH($I130,$B$2:$B$799,0))</f>
        <v>#N/A</v>
      </c>
      <c r="N130" s="164" t="e">
        <f t="shared" ref="N130:N193" si="20">OR(AND((D130=J130),(OR(E130=L130,E130=M130))),AND((D130=K130),(OR(E130=L130,E130=M130))),AND((D130=L130),(OR(E130=J130,E130=K130))),AND((D130=M130),(OR(E130=J130,E130=K130))))</f>
        <v>#N/A</v>
      </c>
      <c r="O130" s="29"/>
      <c r="P130" s="29"/>
      <c r="S130" s="149" t="s">
        <v>1217</v>
      </c>
      <c r="T130" s="176">
        <v>130</v>
      </c>
      <c r="U130" s="176">
        <v>129.37</v>
      </c>
      <c r="V130" s="149">
        <f t="shared" si="15"/>
        <v>0</v>
      </c>
      <c r="W130" s="149">
        <f t="shared" si="14"/>
        <v>0</v>
      </c>
      <c r="AG130" s="206"/>
      <c r="AH130" s="206"/>
    </row>
    <row r="131" spans="1:34" x14ac:dyDescent="0.25">
      <c r="A131" s="18" t="s">
        <v>919</v>
      </c>
      <c r="B131" s="65">
        <v>1305</v>
      </c>
      <c r="C131" s="142" t="s">
        <v>292</v>
      </c>
      <c r="D131" s="21">
        <v>130</v>
      </c>
      <c r="E131" s="21">
        <v>140</v>
      </c>
      <c r="G131" s="133"/>
      <c r="H131" s="29" t="s">
        <v>21</v>
      </c>
      <c r="I131" s="29" t="s">
        <v>21</v>
      </c>
      <c r="J131" s="164" t="e">
        <f t="shared" si="16"/>
        <v>#N/A</v>
      </c>
      <c r="K131" s="164" t="e">
        <f t="shared" si="17"/>
        <v>#N/A</v>
      </c>
      <c r="L131" s="165" t="e">
        <f t="shared" si="18"/>
        <v>#N/A</v>
      </c>
      <c r="M131" s="165" t="e">
        <f t="shared" si="19"/>
        <v>#N/A</v>
      </c>
      <c r="N131" s="164" t="e">
        <f t="shared" si="20"/>
        <v>#N/A</v>
      </c>
      <c r="O131" s="29"/>
      <c r="P131" s="29"/>
      <c r="S131" s="149" t="s">
        <v>1217</v>
      </c>
      <c r="T131" s="176">
        <v>130</v>
      </c>
      <c r="U131" s="176">
        <v>129.37</v>
      </c>
      <c r="V131" s="149">
        <f t="shared" si="15"/>
        <v>0</v>
      </c>
      <c r="W131" s="149">
        <f t="shared" si="14"/>
        <v>9.9999999999909051E-3</v>
      </c>
      <c r="AG131" s="206"/>
      <c r="AH131" s="206"/>
    </row>
    <row r="132" spans="1:34" x14ac:dyDescent="0.25">
      <c r="A132" s="18" t="s">
        <v>919</v>
      </c>
      <c r="B132" s="65">
        <v>1353</v>
      </c>
      <c r="C132" s="142" t="s">
        <v>293</v>
      </c>
      <c r="D132" s="21">
        <v>130</v>
      </c>
      <c r="E132" s="21">
        <v>132</v>
      </c>
      <c r="G132" s="133"/>
      <c r="H132" s="29" t="s">
        <v>21</v>
      </c>
      <c r="I132" s="29" t="s">
        <v>21</v>
      </c>
      <c r="J132" s="164" t="e">
        <f t="shared" si="16"/>
        <v>#N/A</v>
      </c>
      <c r="K132" s="164" t="e">
        <f t="shared" si="17"/>
        <v>#N/A</v>
      </c>
      <c r="L132" s="165" t="e">
        <f t="shared" si="18"/>
        <v>#N/A</v>
      </c>
      <c r="M132" s="165" t="e">
        <f t="shared" si="19"/>
        <v>#N/A</v>
      </c>
      <c r="N132" s="164" t="e">
        <f t="shared" si="20"/>
        <v>#N/A</v>
      </c>
      <c r="O132" s="29"/>
      <c r="P132" s="29"/>
      <c r="S132" s="151" t="s">
        <v>19</v>
      </c>
      <c r="T132" s="20">
        <v>130</v>
      </c>
      <c r="U132" s="32">
        <v>129.38</v>
      </c>
      <c r="V132" s="149">
        <f t="shared" si="15"/>
        <v>0</v>
      </c>
      <c r="W132" s="149">
        <f t="shared" si="14"/>
        <v>0</v>
      </c>
      <c r="AG132" s="206"/>
      <c r="AH132" s="206"/>
    </row>
    <row r="133" spans="1:34" x14ac:dyDescent="0.25">
      <c r="A133" s="18" t="s">
        <v>919</v>
      </c>
      <c r="B133" s="65">
        <v>1380</v>
      </c>
      <c r="C133" s="142" t="s">
        <v>294</v>
      </c>
      <c r="D133" s="21">
        <v>130</v>
      </c>
      <c r="E133" s="21">
        <v>132</v>
      </c>
      <c r="G133" s="133"/>
      <c r="H133" s="29" t="s">
        <v>21</v>
      </c>
      <c r="I133" s="29" t="s">
        <v>21</v>
      </c>
      <c r="J133" s="164" t="e">
        <f t="shared" si="16"/>
        <v>#N/A</v>
      </c>
      <c r="K133" s="164" t="e">
        <f t="shared" si="17"/>
        <v>#N/A</v>
      </c>
      <c r="L133" s="165" t="e">
        <f t="shared" si="18"/>
        <v>#N/A</v>
      </c>
      <c r="M133" s="165" t="e">
        <f t="shared" si="19"/>
        <v>#N/A</v>
      </c>
      <c r="N133" s="164" t="e">
        <f t="shared" si="20"/>
        <v>#N/A</v>
      </c>
      <c r="O133" s="29"/>
      <c r="P133" s="29"/>
      <c r="S133" s="151" t="s">
        <v>19</v>
      </c>
      <c r="T133" s="20">
        <v>130</v>
      </c>
      <c r="U133" s="32">
        <v>129.38</v>
      </c>
      <c r="V133" s="149">
        <f t="shared" si="15"/>
        <v>0</v>
      </c>
      <c r="W133" s="149">
        <f t="shared" si="14"/>
        <v>0</v>
      </c>
      <c r="AG133" s="206"/>
      <c r="AH133" s="206"/>
    </row>
    <row r="134" spans="1:34" x14ac:dyDescent="0.25">
      <c r="A134" s="18" t="s">
        <v>919</v>
      </c>
      <c r="B134" s="65">
        <v>1334</v>
      </c>
      <c r="C134" s="142" t="s">
        <v>295</v>
      </c>
      <c r="D134" s="21">
        <v>130</v>
      </c>
      <c r="E134" s="21">
        <v>140</v>
      </c>
      <c r="G134" s="133"/>
      <c r="H134" s="29" t="s">
        <v>21</v>
      </c>
      <c r="I134" s="29" t="s">
        <v>21</v>
      </c>
      <c r="J134" s="164" t="e">
        <f t="shared" si="16"/>
        <v>#N/A</v>
      </c>
      <c r="K134" s="164" t="e">
        <f t="shared" si="17"/>
        <v>#N/A</v>
      </c>
      <c r="L134" s="165" t="e">
        <f t="shared" si="18"/>
        <v>#N/A</v>
      </c>
      <c r="M134" s="165" t="e">
        <f t="shared" si="19"/>
        <v>#N/A</v>
      </c>
      <c r="N134" s="164" t="e">
        <f t="shared" si="20"/>
        <v>#N/A</v>
      </c>
      <c r="O134" s="29"/>
      <c r="P134" s="29"/>
      <c r="S134" s="149" t="s">
        <v>272</v>
      </c>
      <c r="T134" s="176">
        <v>130</v>
      </c>
      <c r="U134" s="176">
        <v>129.38</v>
      </c>
      <c r="V134" s="149">
        <f t="shared" si="15"/>
        <v>0</v>
      </c>
      <c r="W134" s="149">
        <f t="shared" si="14"/>
        <v>0</v>
      </c>
      <c r="AG134" s="206"/>
      <c r="AH134" s="206"/>
    </row>
    <row r="135" spans="1:34" x14ac:dyDescent="0.25">
      <c r="A135" s="18" t="s">
        <v>919</v>
      </c>
      <c r="B135" s="65">
        <v>1371</v>
      </c>
      <c r="C135" s="142" t="s">
        <v>296</v>
      </c>
      <c r="D135" s="21">
        <v>132</v>
      </c>
      <c r="E135" s="21">
        <v>132</v>
      </c>
      <c r="G135" s="133"/>
      <c r="H135" s="29" t="s">
        <v>21</v>
      </c>
      <c r="I135" s="29" t="s">
        <v>21</v>
      </c>
      <c r="J135" s="164" t="e">
        <f t="shared" si="16"/>
        <v>#N/A</v>
      </c>
      <c r="K135" s="164" t="e">
        <f t="shared" si="17"/>
        <v>#N/A</v>
      </c>
      <c r="L135" s="165" t="e">
        <f t="shared" si="18"/>
        <v>#N/A</v>
      </c>
      <c r="M135" s="165" t="e">
        <f t="shared" si="19"/>
        <v>#N/A</v>
      </c>
      <c r="N135" s="164" t="e">
        <f t="shared" si="20"/>
        <v>#N/A</v>
      </c>
      <c r="O135" s="29"/>
      <c r="P135" s="29"/>
      <c r="S135" s="149" t="s">
        <v>272</v>
      </c>
      <c r="T135" s="176">
        <v>130</v>
      </c>
      <c r="U135" s="176">
        <v>129.38</v>
      </c>
      <c r="V135" s="149">
        <f t="shared" si="15"/>
        <v>0</v>
      </c>
      <c r="W135" s="149">
        <f t="shared" si="14"/>
        <v>0</v>
      </c>
      <c r="AG135" s="206"/>
      <c r="AH135" s="206"/>
    </row>
    <row r="136" spans="1:34" x14ac:dyDescent="0.25">
      <c r="A136" s="18" t="s">
        <v>919</v>
      </c>
      <c r="B136" s="65">
        <v>1082</v>
      </c>
      <c r="C136" s="142" t="s">
        <v>297</v>
      </c>
      <c r="D136" s="21">
        <v>130</v>
      </c>
      <c r="E136" s="21">
        <v>132</v>
      </c>
      <c r="G136" s="133"/>
      <c r="H136" s="29" t="s">
        <v>21</v>
      </c>
      <c r="I136" s="29" t="s">
        <v>21</v>
      </c>
      <c r="J136" s="164" t="e">
        <f t="shared" si="16"/>
        <v>#N/A</v>
      </c>
      <c r="K136" s="164" t="e">
        <f t="shared" si="17"/>
        <v>#N/A</v>
      </c>
      <c r="L136" s="165" t="e">
        <f t="shared" si="18"/>
        <v>#N/A</v>
      </c>
      <c r="M136" s="165" t="e">
        <f t="shared" si="19"/>
        <v>#N/A</v>
      </c>
      <c r="N136" s="164" t="e">
        <f t="shared" si="20"/>
        <v>#N/A</v>
      </c>
      <c r="O136" s="29"/>
      <c r="P136" s="29"/>
      <c r="S136" s="149" t="s">
        <v>272</v>
      </c>
      <c r="T136" s="176">
        <v>130</v>
      </c>
      <c r="U136" s="176">
        <v>129.38</v>
      </c>
      <c r="V136" s="149">
        <f t="shared" si="15"/>
        <v>0</v>
      </c>
      <c r="W136" s="149">
        <f t="shared" si="14"/>
        <v>0</v>
      </c>
      <c r="AG136" s="206"/>
      <c r="AH136" s="206"/>
    </row>
    <row r="137" spans="1:34" x14ac:dyDescent="0.25">
      <c r="A137" s="18" t="s">
        <v>919</v>
      </c>
      <c r="B137" s="65">
        <v>1097</v>
      </c>
      <c r="C137" s="142" t="s">
        <v>298</v>
      </c>
      <c r="D137" s="21">
        <v>130</v>
      </c>
      <c r="E137" s="21">
        <v>144</v>
      </c>
      <c r="G137" s="133"/>
      <c r="H137" s="29" t="s">
        <v>21</v>
      </c>
      <c r="I137" s="29" t="s">
        <v>21</v>
      </c>
      <c r="J137" s="164" t="e">
        <f t="shared" si="16"/>
        <v>#N/A</v>
      </c>
      <c r="K137" s="164" t="e">
        <f t="shared" si="17"/>
        <v>#N/A</v>
      </c>
      <c r="L137" s="165" t="e">
        <f t="shared" si="18"/>
        <v>#N/A</v>
      </c>
      <c r="M137" s="165" t="e">
        <f t="shared" si="19"/>
        <v>#N/A</v>
      </c>
      <c r="N137" s="164" t="e">
        <f t="shared" si="20"/>
        <v>#N/A</v>
      </c>
      <c r="O137" s="29"/>
      <c r="P137" s="29"/>
      <c r="S137" s="149" t="s">
        <v>1217</v>
      </c>
      <c r="T137" s="176">
        <v>130</v>
      </c>
      <c r="U137" s="176">
        <v>129.38</v>
      </c>
      <c r="V137" s="149">
        <f t="shared" si="15"/>
        <v>0</v>
      </c>
      <c r="W137" s="149">
        <f t="shared" si="14"/>
        <v>0</v>
      </c>
      <c r="AG137" s="206"/>
      <c r="AH137" s="206"/>
    </row>
    <row r="138" spans="1:34" x14ac:dyDescent="0.25">
      <c r="A138" s="18" t="s">
        <v>919</v>
      </c>
      <c r="B138" s="65">
        <v>1381</v>
      </c>
      <c r="C138" s="142" t="s">
        <v>299</v>
      </c>
      <c r="D138" s="21">
        <v>132</v>
      </c>
      <c r="E138" s="21">
        <v>140</v>
      </c>
      <c r="G138" s="133"/>
      <c r="H138" s="29" t="s">
        <v>21</v>
      </c>
      <c r="I138" s="29" t="s">
        <v>21</v>
      </c>
      <c r="J138" s="164" t="e">
        <f t="shared" si="16"/>
        <v>#N/A</v>
      </c>
      <c r="K138" s="164" t="e">
        <f t="shared" si="17"/>
        <v>#N/A</v>
      </c>
      <c r="L138" s="165" t="e">
        <f t="shared" si="18"/>
        <v>#N/A</v>
      </c>
      <c r="M138" s="165" t="e">
        <f t="shared" si="19"/>
        <v>#N/A</v>
      </c>
      <c r="N138" s="164" t="e">
        <f t="shared" si="20"/>
        <v>#N/A</v>
      </c>
      <c r="O138" s="29"/>
      <c r="P138" s="29"/>
      <c r="S138" s="149" t="s">
        <v>1217</v>
      </c>
      <c r="T138" s="176">
        <v>130</v>
      </c>
      <c r="U138" s="176">
        <v>129.38</v>
      </c>
      <c r="V138" s="149">
        <f t="shared" si="15"/>
        <v>0</v>
      </c>
      <c r="W138" s="149">
        <f t="shared" si="14"/>
        <v>0</v>
      </c>
      <c r="AG138" s="206"/>
      <c r="AH138" s="206"/>
    </row>
    <row r="139" spans="1:34" x14ac:dyDescent="0.25">
      <c r="A139" s="18" t="s">
        <v>919</v>
      </c>
      <c r="B139" s="65">
        <v>1383</v>
      </c>
      <c r="C139" s="142" t="s">
        <v>300</v>
      </c>
      <c r="D139" s="21">
        <v>132</v>
      </c>
      <c r="E139" s="21">
        <v>132</v>
      </c>
      <c r="G139" s="133"/>
      <c r="H139" s="29" t="s">
        <v>21</v>
      </c>
      <c r="I139" s="29" t="s">
        <v>21</v>
      </c>
      <c r="J139" s="164" t="e">
        <f t="shared" si="16"/>
        <v>#N/A</v>
      </c>
      <c r="K139" s="164" t="e">
        <f t="shared" si="17"/>
        <v>#N/A</v>
      </c>
      <c r="L139" s="165" t="e">
        <f t="shared" si="18"/>
        <v>#N/A</v>
      </c>
      <c r="M139" s="165" t="e">
        <f t="shared" si="19"/>
        <v>#N/A</v>
      </c>
      <c r="N139" s="164" t="e">
        <f t="shared" si="20"/>
        <v>#N/A</v>
      </c>
      <c r="O139" s="29"/>
      <c r="P139" s="29"/>
      <c r="S139" s="149" t="s">
        <v>1217</v>
      </c>
      <c r="T139" s="176">
        <v>130</v>
      </c>
      <c r="U139" s="176">
        <v>129.38</v>
      </c>
      <c r="V139" s="149">
        <f t="shared" si="15"/>
        <v>0</v>
      </c>
      <c r="W139" s="149">
        <f t="shared" si="14"/>
        <v>9.9999999999909051E-3</v>
      </c>
      <c r="AG139" s="206"/>
      <c r="AH139" s="206"/>
    </row>
    <row r="140" spans="1:34" x14ac:dyDescent="0.25">
      <c r="A140" s="18" t="s">
        <v>919</v>
      </c>
      <c r="B140" s="65">
        <v>1395</v>
      </c>
      <c r="C140" s="142" t="s">
        <v>301</v>
      </c>
      <c r="D140" s="21">
        <v>130</v>
      </c>
      <c r="E140" s="21">
        <v>132</v>
      </c>
      <c r="G140" s="133"/>
      <c r="H140" s="29" t="s">
        <v>21</v>
      </c>
      <c r="I140" s="29" t="s">
        <v>21</v>
      </c>
      <c r="J140" s="164" t="e">
        <f t="shared" si="16"/>
        <v>#N/A</v>
      </c>
      <c r="K140" s="164" t="e">
        <f t="shared" si="17"/>
        <v>#N/A</v>
      </c>
      <c r="L140" s="165" t="e">
        <f t="shared" si="18"/>
        <v>#N/A</v>
      </c>
      <c r="M140" s="165" t="e">
        <f t="shared" si="19"/>
        <v>#N/A</v>
      </c>
      <c r="N140" s="164" t="e">
        <f t="shared" si="20"/>
        <v>#N/A</v>
      </c>
      <c r="O140" s="29"/>
      <c r="P140" s="29"/>
      <c r="S140" s="151" t="s">
        <v>19</v>
      </c>
      <c r="T140" s="20">
        <v>130</v>
      </c>
      <c r="U140" s="32">
        <v>129.38999999999999</v>
      </c>
      <c r="V140" s="149">
        <f t="shared" si="15"/>
        <v>0</v>
      </c>
      <c r="W140" s="149">
        <f t="shared" si="14"/>
        <v>0</v>
      </c>
      <c r="AG140" s="206"/>
      <c r="AH140" s="206"/>
    </row>
    <row r="141" spans="1:34" x14ac:dyDescent="0.25">
      <c r="A141" s="18" t="s">
        <v>919</v>
      </c>
      <c r="B141" s="65">
        <v>1382</v>
      </c>
      <c r="C141" s="142" t="s">
        <v>302</v>
      </c>
      <c r="D141" s="21">
        <v>130</v>
      </c>
      <c r="E141" s="21">
        <v>130</v>
      </c>
      <c r="G141" s="133"/>
      <c r="H141" s="29" t="s">
        <v>21</v>
      </c>
      <c r="I141" s="29" t="s">
        <v>21</v>
      </c>
      <c r="J141" s="164" t="e">
        <f t="shared" si="16"/>
        <v>#N/A</v>
      </c>
      <c r="K141" s="164" t="e">
        <f t="shared" si="17"/>
        <v>#N/A</v>
      </c>
      <c r="L141" s="165" t="e">
        <f t="shared" si="18"/>
        <v>#N/A</v>
      </c>
      <c r="M141" s="165" t="e">
        <f t="shared" si="19"/>
        <v>#N/A</v>
      </c>
      <c r="N141" s="164" t="e">
        <f t="shared" si="20"/>
        <v>#N/A</v>
      </c>
      <c r="O141" s="29"/>
      <c r="P141" s="29"/>
      <c r="S141" s="151" t="s">
        <v>19</v>
      </c>
      <c r="T141" s="20">
        <v>130</v>
      </c>
      <c r="U141" s="32">
        <v>129.38999999999999</v>
      </c>
      <c r="V141" s="149">
        <f t="shared" si="15"/>
        <v>0</v>
      </c>
      <c r="W141" s="149">
        <f t="shared" si="14"/>
        <v>0</v>
      </c>
      <c r="AG141" s="206"/>
      <c r="AH141" s="206"/>
    </row>
    <row r="142" spans="1:34" x14ac:dyDescent="0.25">
      <c r="A142" s="18" t="s">
        <v>919</v>
      </c>
      <c r="B142" s="65">
        <v>1346</v>
      </c>
      <c r="C142" s="142" t="s">
        <v>303</v>
      </c>
      <c r="D142" s="21">
        <v>130</v>
      </c>
      <c r="E142" s="21">
        <v>140</v>
      </c>
      <c r="G142" s="133"/>
      <c r="H142" s="29" t="s">
        <v>21</v>
      </c>
      <c r="I142" s="29" t="s">
        <v>21</v>
      </c>
      <c r="J142" s="164" t="e">
        <f t="shared" si="16"/>
        <v>#N/A</v>
      </c>
      <c r="K142" s="164" t="e">
        <f t="shared" si="17"/>
        <v>#N/A</v>
      </c>
      <c r="L142" s="165" t="e">
        <f t="shared" si="18"/>
        <v>#N/A</v>
      </c>
      <c r="M142" s="165" t="e">
        <f t="shared" si="19"/>
        <v>#N/A</v>
      </c>
      <c r="N142" s="164" t="e">
        <f t="shared" si="20"/>
        <v>#N/A</v>
      </c>
      <c r="O142" s="29"/>
      <c r="P142" s="29"/>
      <c r="S142" s="151" t="s">
        <v>19</v>
      </c>
      <c r="T142" s="20">
        <v>130</v>
      </c>
      <c r="U142" s="32">
        <v>129.38999999999999</v>
      </c>
      <c r="V142" s="149">
        <f t="shared" si="15"/>
        <v>0</v>
      </c>
      <c r="W142" s="149">
        <f t="shared" si="14"/>
        <v>0</v>
      </c>
      <c r="AG142" s="206"/>
      <c r="AH142" s="206"/>
    </row>
    <row r="143" spans="1:34" x14ac:dyDescent="0.25">
      <c r="A143" s="18" t="s">
        <v>919</v>
      </c>
      <c r="B143" s="65">
        <v>1359</v>
      </c>
      <c r="C143" s="142" t="s">
        <v>304</v>
      </c>
      <c r="D143" s="21">
        <v>130</v>
      </c>
      <c r="E143" s="21">
        <v>140</v>
      </c>
      <c r="G143" s="133"/>
      <c r="H143" s="29" t="s">
        <v>21</v>
      </c>
      <c r="I143" s="29" t="s">
        <v>21</v>
      </c>
      <c r="J143" s="164" t="e">
        <f t="shared" si="16"/>
        <v>#N/A</v>
      </c>
      <c r="K143" s="164" t="e">
        <f t="shared" si="17"/>
        <v>#N/A</v>
      </c>
      <c r="L143" s="165" t="e">
        <f t="shared" si="18"/>
        <v>#N/A</v>
      </c>
      <c r="M143" s="165" t="e">
        <f t="shared" si="19"/>
        <v>#N/A</v>
      </c>
      <c r="N143" s="164" t="e">
        <f t="shared" si="20"/>
        <v>#N/A</v>
      </c>
      <c r="O143" s="29"/>
      <c r="P143" s="29"/>
      <c r="S143" s="151" t="s">
        <v>19</v>
      </c>
      <c r="T143" s="20">
        <v>130</v>
      </c>
      <c r="U143" s="32">
        <v>129.38999999999999</v>
      </c>
      <c r="V143" s="149">
        <f t="shared" si="15"/>
        <v>0</v>
      </c>
      <c r="W143" s="149">
        <f t="shared" si="14"/>
        <v>0</v>
      </c>
      <c r="AG143" s="206"/>
      <c r="AH143" s="206"/>
    </row>
    <row r="144" spans="1:34" x14ac:dyDescent="0.25">
      <c r="A144" s="18" t="s">
        <v>919</v>
      </c>
      <c r="B144" s="65">
        <v>1035</v>
      </c>
      <c r="C144" s="142" t="s">
        <v>305</v>
      </c>
      <c r="D144" s="21">
        <v>130</v>
      </c>
      <c r="E144" s="21">
        <v>132</v>
      </c>
      <c r="G144" s="133"/>
      <c r="H144" s="29">
        <v>945</v>
      </c>
      <c r="I144" s="29">
        <v>329</v>
      </c>
      <c r="J144" s="164" t="e">
        <f t="shared" si="16"/>
        <v>#N/A</v>
      </c>
      <c r="K144" s="164" t="e">
        <f t="shared" si="17"/>
        <v>#N/A</v>
      </c>
      <c r="L144" s="165" t="e">
        <f t="shared" si="18"/>
        <v>#N/A</v>
      </c>
      <c r="M144" s="165" t="e">
        <f t="shared" si="19"/>
        <v>#N/A</v>
      </c>
      <c r="N144" s="164" t="e">
        <f t="shared" si="20"/>
        <v>#N/A</v>
      </c>
      <c r="O144" s="29"/>
      <c r="P144" s="29"/>
      <c r="S144" s="149" t="s">
        <v>1217</v>
      </c>
      <c r="T144" s="176">
        <v>130</v>
      </c>
      <c r="U144" s="176">
        <v>129.38999999999999</v>
      </c>
      <c r="V144" s="149">
        <f t="shared" si="15"/>
        <v>0</v>
      </c>
      <c r="W144" s="149">
        <f t="shared" si="14"/>
        <v>1.0000000000019327E-2</v>
      </c>
      <c r="AG144" s="206"/>
      <c r="AH144" s="206"/>
    </row>
    <row r="145" spans="1:34" x14ac:dyDescent="0.25">
      <c r="A145" s="18" t="s">
        <v>919</v>
      </c>
      <c r="B145" s="65">
        <v>1106</v>
      </c>
      <c r="C145" s="142" t="s">
        <v>306</v>
      </c>
      <c r="D145" s="21">
        <v>130</v>
      </c>
      <c r="E145" s="21">
        <v>150</v>
      </c>
      <c r="G145" s="133"/>
      <c r="H145" s="29" t="s">
        <v>21</v>
      </c>
      <c r="I145" s="29" t="s">
        <v>21</v>
      </c>
      <c r="J145" s="164" t="e">
        <f t="shared" si="16"/>
        <v>#N/A</v>
      </c>
      <c r="K145" s="164" t="e">
        <f t="shared" si="17"/>
        <v>#N/A</v>
      </c>
      <c r="L145" s="165" t="e">
        <f t="shared" si="18"/>
        <v>#N/A</v>
      </c>
      <c r="M145" s="165" t="e">
        <f t="shared" si="19"/>
        <v>#N/A</v>
      </c>
      <c r="N145" s="164" t="e">
        <f t="shared" si="20"/>
        <v>#N/A</v>
      </c>
      <c r="O145" s="29"/>
      <c r="P145" s="29"/>
      <c r="S145" s="151" t="s">
        <v>19</v>
      </c>
      <c r="T145" s="20">
        <v>130</v>
      </c>
      <c r="U145" s="32">
        <v>129.4</v>
      </c>
      <c r="V145" s="149">
        <f t="shared" si="15"/>
        <v>0</v>
      </c>
      <c r="W145" s="149">
        <f t="shared" si="14"/>
        <v>0</v>
      </c>
      <c r="AG145" s="206"/>
      <c r="AH145" s="206"/>
    </row>
    <row r="146" spans="1:34" x14ac:dyDescent="0.25">
      <c r="A146" s="18" t="s">
        <v>919</v>
      </c>
      <c r="B146" s="65">
        <v>1111</v>
      </c>
      <c r="C146" s="142" t="s">
        <v>307</v>
      </c>
      <c r="D146" s="21">
        <v>132</v>
      </c>
      <c r="E146" s="21">
        <v>140</v>
      </c>
      <c r="G146" s="133"/>
      <c r="H146" s="29" t="s">
        <v>21</v>
      </c>
      <c r="I146" s="29" t="s">
        <v>21</v>
      </c>
      <c r="J146" s="164" t="e">
        <f t="shared" si="16"/>
        <v>#N/A</v>
      </c>
      <c r="K146" s="164" t="e">
        <f t="shared" si="17"/>
        <v>#N/A</v>
      </c>
      <c r="L146" s="165" t="e">
        <f t="shared" si="18"/>
        <v>#N/A</v>
      </c>
      <c r="M146" s="165" t="e">
        <f t="shared" si="19"/>
        <v>#N/A</v>
      </c>
      <c r="N146" s="164" t="e">
        <f t="shared" si="20"/>
        <v>#N/A</v>
      </c>
      <c r="O146" s="29"/>
      <c r="P146" s="29"/>
      <c r="S146" s="151" t="s">
        <v>19</v>
      </c>
      <c r="T146" s="20">
        <v>130</v>
      </c>
      <c r="U146" s="32">
        <v>129.4</v>
      </c>
      <c r="V146" s="149">
        <f t="shared" si="15"/>
        <v>0</v>
      </c>
      <c r="W146" s="149">
        <f t="shared" si="14"/>
        <v>0</v>
      </c>
      <c r="AG146" s="206"/>
      <c r="AH146" s="206"/>
    </row>
    <row r="147" spans="1:34" x14ac:dyDescent="0.25">
      <c r="A147" s="18" t="s">
        <v>919</v>
      </c>
      <c r="B147" s="65">
        <v>1102</v>
      </c>
      <c r="C147" s="142" t="s">
        <v>308</v>
      </c>
      <c r="D147" s="21">
        <v>130</v>
      </c>
      <c r="E147" s="21">
        <v>132</v>
      </c>
      <c r="G147" s="133"/>
      <c r="H147" s="29" t="s">
        <v>21</v>
      </c>
      <c r="I147" s="29" t="s">
        <v>21</v>
      </c>
      <c r="J147" s="164" t="e">
        <f t="shared" si="16"/>
        <v>#N/A</v>
      </c>
      <c r="K147" s="164" t="e">
        <f t="shared" si="17"/>
        <v>#N/A</v>
      </c>
      <c r="L147" s="165" t="e">
        <f t="shared" si="18"/>
        <v>#N/A</v>
      </c>
      <c r="M147" s="165" t="e">
        <f t="shared" si="19"/>
        <v>#N/A</v>
      </c>
      <c r="N147" s="164" t="e">
        <f t="shared" si="20"/>
        <v>#N/A</v>
      </c>
      <c r="O147" s="29"/>
      <c r="P147" s="29"/>
      <c r="S147" s="151" t="s">
        <v>19</v>
      </c>
      <c r="T147" s="20">
        <v>130</v>
      </c>
      <c r="U147" s="32">
        <v>129.4</v>
      </c>
      <c r="V147" s="149">
        <f t="shared" si="15"/>
        <v>0</v>
      </c>
      <c r="W147" s="149">
        <f t="shared" si="14"/>
        <v>0</v>
      </c>
      <c r="AG147" s="206"/>
      <c r="AH147" s="206"/>
    </row>
    <row r="148" spans="1:34" x14ac:dyDescent="0.25">
      <c r="A148" s="18" t="s">
        <v>919</v>
      </c>
      <c r="B148" s="65">
        <v>1060</v>
      </c>
      <c r="C148" s="142" t="s">
        <v>309</v>
      </c>
      <c r="D148" s="21">
        <v>132</v>
      </c>
      <c r="E148" s="21">
        <v>132</v>
      </c>
      <c r="G148" s="133"/>
      <c r="H148" s="29" t="s">
        <v>21</v>
      </c>
      <c r="I148" s="29" t="s">
        <v>21</v>
      </c>
      <c r="J148" s="164" t="e">
        <f t="shared" si="16"/>
        <v>#N/A</v>
      </c>
      <c r="K148" s="164" t="e">
        <f t="shared" si="17"/>
        <v>#N/A</v>
      </c>
      <c r="L148" s="165" t="e">
        <f t="shared" si="18"/>
        <v>#N/A</v>
      </c>
      <c r="M148" s="165" t="e">
        <f t="shared" si="19"/>
        <v>#N/A</v>
      </c>
      <c r="N148" s="164" t="e">
        <f t="shared" si="20"/>
        <v>#N/A</v>
      </c>
      <c r="O148" s="29"/>
      <c r="P148" s="29"/>
      <c r="S148" s="151" t="s">
        <v>19</v>
      </c>
      <c r="T148" s="20">
        <v>130</v>
      </c>
      <c r="U148" s="32">
        <v>129.4</v>
      </c>
      <c r="V148" s="149">
        <f t="shared" si="15"/>
        <v>0</v>
      </c>
      <c r="W148" s="149">
        <f t="shared" si="14"/>
        <v>0</v>
      </c>
      <c r="AG148" s="206"/>
      <c r="AH148" s="206"/>
    </row>
    <row r="149" spans="1:34" x14ac:dyDescent="0.25">
      <c r="A149" s="18" t="s">
        <v>919</v>
      </c>
      <c r="B149" s="65">
        <v>1064</v>
      </c>
      <c r="C149" s="142" t="s">
        <v>310</v>
      </c>
      <c r="D149" s="21">
        <v>130</v>
      </c>
      <c r="E149" s="21">
        <v>132</v>
      </c>
      <c r="G149" s="133"/>
      <c r="H149" s="29" t="s">
        <v>21</v>
      </c>
      <c r="I149" s="29" t="s">
        <v>21</v>
      </c>
      <c r="J149" s="164" t="e">
        <f t="shared" si="16"/>
        <v>#N/A</v>
      </c>
      <c r="K149" s="164" t="e">
        <f t="shared" si="17"/>
        <v>#N/A</v>
      </c>
      <c r="L149" s="165" t="e">
        <f t="shared" si="18"/>
        <v>#N/A</v>
      </c>
      <c r="M149" s="165" t="e">
        <f t="shared" si="19"/>
        <v>#N/A</v>
      </c>
      <c r="N149" s="164" t="e">
        <f t="shared" si="20"/>
        <v>#N/A</v>
      </c>
      <c r="O149" s="29"/>
      <c r="P149" s="29"/>
      <c r="S149" s="151" t="s">
        <v>19</v>
      </c>
      <c r="T149" s="20">
        <v>130</v>
      </c>
      <c r="U149" s="32">
        <v>129.4</v>
      </c>
      <c r="V149" s="149">
        <f t="shared" si="15"/>
        <v>0</v>
      </c>
      <c r="W149" s="149">
        <f t="shared" si="14"/>
        <v>0</v>
      </c>
      <c r="AG149" s="206"/>
      <c r="AH149" s="206"/>
    </row>
    <row r="150" spans="1:34" x14ac:dyDescent="0.25">
      <c r="A150" s="18" t="s">
        <v>919</v>
      </c>
      <c r="B150" s="65">
        <v>1110</v>
      </c>
      <c r="C150" s="142" t="s">
        <v>311</v>
      </c>
      <c r="D150" s="21">
        <v>130</v>
      </c>
      <c r="E150" s="21">
        <v>132</v>
      </c>
      <c r="G150" s="133"/>
      <c r="H150" s="29" t="s">
        <v>21</v>
      </c>
      <c r="I150" s="29" t="s">
        <v>21</v>
      </c>
      <c r="J150" s="164" t="e">
        <f t="shared" si="16"/>
        <v>#N/A</v>
      </c>
      <c r="K150" s="164" t="e">
        <f t="shared" si="17"/>
        <v>#N/A</v>
      </c>
      <c r="L150" s="165" t="e">
        <f t="shared" si="18"/>
        <v>#N/A</v>
      </c>
      <c r="M150" s="165" t="e">
        <f t="shared" si="19"/>
        <v>#N/A</v>
      </c>
      <c r="N150" s="164" t="e">
        <f t="shared" si="20"/>
        <v>#N/A</v>
      </c>
      <c r="O150" s="29"/>
      <c r="P150" s="29"/>
      <c r="S150" s="151" t="s">
        <v>19</v>
      </c>
      <c r="T150" s="20">
        <v>130</v>
      </c>
      <c r="U150" s="32">
        <v>129.4</v>
      </c>
      <c r="V150" s="149">
        <f t="shared" si="15"/>
        <v>0</v>
      </c>
      <c r="W150" s="149">
        <f t="shared" si="14"/>
        <v>0</v>
      </c>
      <c r="AG150" s="206"/>
      <c r="AH150" s="206"/>
    </row>
    <row r="151" spans="1:34" x14ac:dyDescent="0.25">
      <c r="A151" s="18" t="s">
        <v>919</v>
      </c>
      <c r="B151" s="65">
        <v>1023</v>
      </c>
      <c r="C151" s="142" t="s">
        <v>312</v>
      </c>
      <c r="D151" s="21">
        <v>130</v>
      </c>
      <c r="E151" s="21">
        <v>132</v>
      </c>
      <c r="G151" s="133"/>
      <c r="H151" s="29">
        <v>862</v>
      </c>
      <c r="I151" s="29">
        <v>264</v>
      </c>
      <c r="J151" s="164" t="e">
        <f t="shared" si="16"/>
        <v>#N/A</v>
      </c>
      <c r="K151" s="164" t="e">
        <f t="shared" si="17"/>
        <v>#N/A</v>
      </c>
      <c r="L151" s="165" t="e">
        <f t="shared" si="18"/>
        <v>#N/A</v>
      </c>
      <c r="M151" s="165" t="e">
        <f t="shared" si="19"/>
        <v>#N/A</v>
      </c>
      <c r="N151" s="164" t="e">
        <f t="shared" si="20"/>
        <v>#N/A</v>
      </c>
      <c r="O151" s="29"/>
      <c r="P151" s="29"/>
      <c r="S151" s="151" t="s">
        <v>19</v>
      </c>
      <c r="T151" s="20">
        <v>130</v>
      </c>
      <c r="U151" s="32">
        <v>129.4</v>
      </c>
      <c r="V151" s="149">
        <f t="shared" si="15"/>
        <v>0</v>
      </c>
      <c r="W151" s="149">
        <f t="shared" si="14"/>
        <v>0</v>
      </c>
      <c r="AG151" s="206"/>
      <c r="AH151" s="206"/>
    </row>
    <row r="152" spans="1:34" x14ac:dyDescent="0.25">
      <c r="A152" s="18" t="s">
        <v>919</v>
      </c>
      <c r="B152" s="65">
        <v>1112</v>
      </c>
      <c r="C152" s="142" t="s">
        <v>313</v>
      </c>
      <c r="D152" s="21">
        <v>130</v>
      </c>
      <c r="E152" s="21">
        <v>140</v>
      </c>
      <c r="G152" s="133"/>
      <c r="H152" s="29" t="s">
        <v>21</v>
      </c>
      <c r="I152" s="29" t="s">
        <v>21</v>
      </c>
      <c r="J152" s="164" t="e">
        <f t="shared" si="16"/>
        <v>#N/A</v>
      </c>
      <c r="K152" s="164" t="e">
        <f t="shared" si="17"/>
        <v>#N/A</v>
      </c>
      <c r="L152" s="165" t="e">
        <f t="shared" si="18"/>
        <v>#N/A</v>
      </c>
      <c r="M152" s="165" t="e">
        <f t="shared" si="19"/>
        <v>#N/A</v>
      </c>
      <c r="N152" s="164" t="e">
        <f t="shared" si="20"/>
        <v>#N/A</v>
      </c>
      <c r="O152" s="29"/>
      <c r="P152" s="29"/>
      <c r="S152" s="151" t="s">
        <v>19</v>
      </c>
      <c r="T152" s="20">
        <v>130</v>
      </c>
      <c r="U152" s="32">
        <v>129.4</v>
      </c>
      <c r="V152" s="149">
        <f t="shared" si="15"/>
        <v>0</v>
      </c>
      <c r="W152" s="149">
        <f t="shared" si="14"/>
        <v>0</v>
      </c>
      <c r="AG152" s="206"/>
      <c r="AH152" s="206"/>
    </row>
    <row r="153" spans="1:34" x14ac:dyDescent="0.25">
      <c r="A153" s="18" t="s">
        <v>919</v>
      </c>
      <c r="B153" s="65">
        <v>1101</v>
      </c>
      <c r="C153" s="142" t="s">
        <v>314</v>
      </c>
      <c r="D153" s="21">
        <v>130</v>
      </c>
      <c r="E153" s="21">
        <v>132</v>
      </c>
      <c r="G153" s="133"/>
      <c r="H153" s="29" t="s">
        <v>21</v>
      </c>
      <c r="I153" s="29" t="s">
        <v>21</v>
      </c>
      <c r="J153" s="164" t="e">
        <f t="shared" si="16"/>
        <v>#N/A</v>
      </c>
      <c r="K153" s="164" t="e">
        <f t="shared" si="17"/>
        <v>#N/A</v>
      </c>
      <c r="L153" s="165" t="e">
        <f t="shared" si="18"/>
        <v>#N/A</v>
      </c>
      <c r="M153" s="165" t="e">
        <f t="shared" si="19"/>
        <v>#N/A</v>
      </c>
      <c r="N153" s="164" t="e">
        <f t="shared" si="20"/>
        <v>#N/A</v>
      </c>
      <c r="O153" s="29"/>
      <c r="P153" s="29"/>
      <c r="S153" s="151" t="s">
        <v>19</v>
      </c>
      <c r="T153" s="20">
        <v>130</v>
      </c>
      <c r="U153" s="32">
        <v>129.4</v>
      </c>
      <c r="V153" s="149">
        <f t="shared" si="15"/>
        <v>0</v>
      </c>
      <c r="W153" s="149">
        <f t="shared" si="14"/>
        <v>0</v>
      </c>
      <c r="AG153" s="206"/>
      <c r="AH153" s="206"/>
    </row>
    <row r="154" spans="1:34" x14ac:dyDescent="0.25">
      <c r="A154" s="18" t="s">
        <v>919</v>
      </c>
      <c r="B154" s="65">
        <v>1090</v>
      </c>
      <c r="C154" s="142" t="s">
        <v>315</v>
      </c>
      <c r="D154" s="21">
        <v>132</v>
      </c>
      <c r="E154" s="21">
        <v>140</v>
      </c>
      <c r="G154" s="133"/>
      <c r="H154" s="29" t="s">
        <v>21</v>
      </c>
      <c r="I154" s="29" t="s">
        <v>21</v>
      </c>
      <c r="J154" s="164" t="e">
        <f t="shared" si="16"/>
        <v>#N/A</v>
      </c>
      <c r="K154" s="164" t="e">
        <f t="shared" si="17"/>
        <v>#N/A</v>
      </c>
      <c r="L154" s="165" t="e">
        <f t="shared" si="18"/>
        <v>#N/A</v>
      </c>
      <c r="M154" s="165" t="e">
        <f t="shared" si="19"/>
        <v>#N/A</v>
      </c>
      <c r="N154" s="164" t="e">
        <f t="shared" si="20"/>
        <v>#N/A</v>
      </c>
      <c r="O154" s="29"/>
      <c r="P154" s="29"/>
      <c r="S154" s="149" t="s">
        <v>272</v>
      </c>
      <c r="T154" s="176">
        <v>130</v>
      </c>
      <c r="U154" s="176">
        <v>129.4</v>
      </c>
      <c r="V154" s="149">
        <f t="shared" si="15"/>
        <v>0</v>
      </c>
      <c r="W154" s="149">
        <f t="shared" si="14"/>
        <v>9.9999999999909051E-3</v>
      </c>
      <c r="AG154" s="206"/>
      <c r="AH154" s="206"/>
    </row>
    <row r="155" spans="1:34" x14ac:dyDescent="0.25">
      <c r="A155" s="18" t="s">
        <v>919</v>
      </c>
      <c r="B155" s="65">
        <v>1107</v>
      </c>
      <c r="C155" s="142" t="s">
        <v>316</v>
      </c>
      <c r="D155" s="21">
        <v>130</v>
      </c>
      <c r="E155" s="21">
        <v>130</v>
      </c>
      <c r="G155" s="133"/>
      <c r="H155" s="29" t="s">
        <v>21</v>
      </c>
      <c r="I155" s="29" t="s">
        <v>21</v>
      </c>
      <c r="J155" s="164" t="e">
        <f t="shared" si="16"/>
        <v>#N/A</v>
      </c>
      <c r="K155" s="164" t="e">
        <f t="shared" si="17"/>
        <v>#N/A</v>
      </c>
      <c r="L155" s="165" t="e">
        <f t="shared" si="18"/>
        <v>#N/A</v>
      </c>
      <c r="M155" s="165" t="e">
        <f t="shared" si="19"/>
        <v>#N/A</v>
      </c>
      <c r="N155" s="164" t="e">
        <f t="shared" si="20"/>
        <v>#N/A</v>
      </c>
      <c r="O155" s="29"/>
      <c r="P155" s="29"/>
      <c r="S155" s="151" t="s">
        <v>19</v>
      </c>
      <c r="T155" s="20">
        <v>130</v>
      </c>
      <c r="U155" s="32">
        <v>129.41</v>
      </c>
      <c r="V155" s="149">
        <f t="shared" si="15"/>
        <v>0</v>
      </c>
      <c r="W155" s="149">
        <f t="shared" si="14"/>
        <v>0</v>
      </c>
      <c r="AG155" s="206"/>
      <c r="AH155" s="206"/>
    </row>
    <row r="156" spans="1:34" x14ac:dyDescent="0.25">
      <c r="A156" s="18" t="s">
        <v>919</v>
      </c>
      <c r="B156" s="65">
        <v>1117</v>
      </c>
      <c r="C156" s="142" t="s">
        <v>317</v>
      </c>
      <c r="D156" s="21">
        <v>130</v>
      </c>
      <c r="E156" s="21">
        <v>132</v>
      </c>
      <c r="G156" s="133"/>
      <c r="H156" s="29" t="s">
        <v>21</v>
      </c>
      <c r="I156" s="29" t="s">
        <v>21</v>
      </c>
      <c r="J156" s="164" t="e">
        <f t="shared" si="16"/>
        <v>#N/A</v>
      </c>
      <c r="K156" s="164" t="e">
        <f t="shared" si="17"/>
        <v>#N/A</v>
      </c>
      <c r="L156" s="165" t="e">
        <f t="shared" si="18"/>
        <v>#N/A</v>
      </c>
      <c r="M156" s="165" t="e">
        <f t="shared" si="19"/>
        <v>#N/A</v>
      </c>
      <c r="N156" s="164" t="e">
        <f t="shared" si="20"/>
        <v>#N/A</v>
      </c>
      <c r="O156" s="29"/>
      <c r="P156" s="29"/>
      <c r="S156" s="151" t="s">
        <v>19</v>
      </c>
      <c r="T156" s="20">
        <v>130</v>
      </c>
      <c r="U156" s="32">
        <v>129.41</v>
      </c>
      <c r="V156" s="149">
        <f t="shared" si="15"/>
        <v>0</v>
      </c>
      <c r="W156" s="149">
        <f t="shared" si="14"/>
        <v>0</v>
      </c>
      <c r="AG156" s="206"/>
      <c r="AH156" s="206"/>
    </row>
    <row r="157" spans="1:34" x14ac:dyDescent="0.25">
      <c r="A157" s="18" t="s">
        <v>919</v>
      </c>
      <c r="B157" s="65">
        <v>1070</v>
      </c>
      <c r="C157" s="142" t="s">
        <v>318</v>
      </c>
      <c r="D157" s="21">
        <v>130</v>
      </c>
      <c r="E157" s="21">
        <v>132</v>
      </c>
      <c r="G157" s="133"/>
      <c r="H157" s="29" t="s">
        <v>21</v>
      </c>
      <c r="I157" s="29" t="s">
        <v>21</v>
      </c>
      <c r="J157" s="164" t="e">
        <f t="shared" si="16"/>
        <v>#N/A</v>
      </c>
      <c r="K157" s="164" t="e">
        <f t="shared" si="17"/>
        <v>#N/A</v>
      </c>
      <c r="L157" s="165" t="e">
        <f t="shared" si="18"/>
        <v>#N/A</v>
      </c>
      <c r="M157" s="165" t="e">
        <f t="shared" si="19"/>
        <v>#N/A</v>
      </c>
      <c r="N157" s="164" t="e">
        <f t="shared" si="20"/>
        <v>#N/A</v>
      </c>
      <c r="O157" s="29"/>
      <c r="P157" s="29"/>
      <c r="S157" s="151" t="s">
        <v>19</v>
      </c>
      <c r="T157" s="20">
        <v>130</v>
      </c>
      <c r="U157" s="32">
        <v>129.41</v>
      </c>
      <c r="V157" s="149">
        <f t="shared" si="15"/>
        <v>0</v>
      </c>
      <c r="W157" s="149">
        <f t="shared" si="14"/>
        <v>0</v>
      </c>
      <c r="AG157" s="206"/>
      <c r="AH157" s="206"/>
    </row>
    <row r="158" spans="1:34" x14ac:dyDescent="0.25">
      <c r="A158" s="18" t="s">
        <v>919</v>
      </c>
      <c r="B158" s="65">
        <v>1387</v>
      </c>
      <c r="C158" s="142" t="s">
        <v>319</v>
      </c>
      <c r="D158" s="21">
        <v>132</v>
      </c>
      <c r="E158" s="21">
        <v>132</v>
      </c>
      <c r="G158" s="133"/>
      <c r="H158" s="29" t="s">
        <v>21</v>
      </c>
      <c r="I158" s="29" t="s">
        <v>21</v>
      </c>
      <c r="J158" s="164" t="e">
        <f t="shared" si="16"/>
        <v>#N/A</v>
      </c>
      <c r="K158" s="164" t="e">
        <f t="shared" si="17"/>
        <v>#N/A</v>
      </c>
      <c r="L158" s="165" t="e">
        <f t="shared" si="18"/>
        <v>#N/A</v>
      </c>
      <c r="M158" s="165" t="e">
        <f t="shared" si="19"/>
        <v>#N/A</v>
      </c>
      <c r="N158" s="164" t="e">
        <f t="shared" si="20"/>
        <v>#N/A</v>
      </c>
      <c r="O158" s="29"/>
      <c r="P158" s="29"/>
      <c r="S158" s="151" t="s">
        <v>19</v>
      </c>
      <c r="T158" s="20">
        <v>130</v>
      </c>
      <c r="U158" s="32">
        <v>129.41</v>
      </c>
      <c r="V158" s="149">
        <f t="shared" si="15"/>
        <v>0</v>
      </c>
      <c r="W158" s="149">
        <f t="shared" ref="W158:W221" si="21">U159-U158</f>
        <v>0</v>
      </c>
      <c r="AG158" s="206"/>
      <c r="AH158" s="206"/>
    </row>
    <row r="159" spans="1:34" x14ac:dyDescent="0.25">
      <c r="A159" s="176" t="s">
        <v>938</v>
      </c>
      <c r="B159" s="65">
        <v>1387</v>
      </c>
      <c r="C159" s="180" t="s">
        <v>319</v>
      </c>
      <c r="D159" s="181">
        <v>132</v>
      </c>
      <c r="E159" s="181">
        <v>132</v>
      </c>
      <c r="F159" s="176">
        <v>131.54</v>
      </c>
      <c r="G159" s="176"/>
      <c r="H159" s="29"/>
      <c r="I159" s="29"/>
      <c r="J159" s="164" t="e">
        <f t="shared" si="16"/>
        <v>#N/A</v>
      </c>
      <c r="K159" s="164" t="e">
        <f t="shared" si="17"/>
        <v>#N/A</v>
      </c>
      <c r="L159" s="165" t="e">
        <f t="shared" si="18"/>
        <v>#N/A</v>
      </c>
      <c r="M159" s="165" t="e">
        <f t="shared" si="19"/>
        <v>#N/A</v>
      </c>
      <c r="N159" s="164" t="e">
        <f t="shared" si="20"/>
        <v>#N/A</v>
      </c>
      <c r="P159" s="29"/>
      <c r="S159" s="151" t="s">
        <v>19</v>
      </c>
      <c r="T159" s="20">
        <v>130</v>
      </c>
      <c r="U159" s="32">
        <v>129.41</v>
      </c>
      <c r="V159" s="149">
        <f t="shared" ref="V159:V222" si="22">T160-T159</f>
        <v>0</v>
      </c>
      <c r="W159" s="149">
        <f t="shared" si="21"/>
        <v>0</v>
      </c>
      <c r="AG159" s="206"/>
      <c r="AH159" s="206"/>
    </row>
    <row r="160" spans="1:34" x14ac:dyDescent="0.25">
      <c r="A160" s="18" t="s">
        <v>919</v>
      </c>
      <c r="B160" s="65">
        <v>1103</v>
      </c>
      <c r="C160" s="142" t="s">
        <v>320</v>
      </c>
      <c r="D160" s="21">
        <v>130</v>
      </c>
      <c r="E160" s="21">
        <v>150</v>
      </c>
      <c r="G160" s="133"/>
      <c r="H160" s="29" t="s">
        <v>21</v>
      </c>
      <c r="I160" s="29" t="s">
        <v>21</v>
      </c>
      <c r="J160" s="164" t="e">
        <f t="shared" si="16"/>
        <v>#N/A</v>
      </c>
      <c r="K160" s="164" t="e">
        <f t="shared" si="17"/>
        <v>#N/A</v>
      </c>
      <c r="L160" s="165" t="e">
        <f t="shared" si="18"/>
        <v>#N/A</v>
      </c>
      <c r="M160" s="165" t="e">
        <f t="shared" si="19"/>
        <v>#N/A</v>
      </c>
      <c r="N160" s="164" t="e">
        <f t="shared" si="20"/>
        <v>#N/A</v>
      </c>
      <c r="O160" s="29"/>
      <c r="P160" s="29"/>
      <c r="S160" s="151" t="s">
        <v>19</v>
      </c>
      <c r="T160" s="20">
        <v>130</v>
      </c>
      <c r="U160" s="32">
        <v>129.41</v>
      </c>
      <c r="V160" s="149">
        <f t="shared" si="22"/>
        <v>0</v>
      </c>
      <c r="W160" s="149">
        <f t="shared" si="21"/>
        <v>0</v>
      </c>
      <c r="AG160" s="206"/>
      <c r="AH160" s="206"/>
    </row>
    <row r="161" spans="1:34" x14ac:dyDescent="0.25">
      <c r="A161" s="18" t="s">
        <v>919</v>
      </c>
      <c r="B161" s="65">
        <v>1109</v>
      </c>
      <c r="C161" s="142" t="s">
        <v>321</v>
      </c>
      <c r="D161" s="21">
        <v>140</v>
      </c>
      <c r="E161" s="21">
        <v>140</v>
      </c>
      <c r="G161" s="133"/>
      <c r="H161" s="29" t="s">
        <v>21</v>
      </c>
      <c r="I161" s="29" t="s">
        <v>21</v>
      </c>
      <c r="J161" s="164" t="e">
        <f t="shared" si="16"/>
        <v>#N/A</v>
      </c>
      <c r="K161" s="164" t="e">
        <f t="shared" si="17"/>
        <v>#N/A</v>
      </c>
      <c r="L161" s="165" t="e">
        <f t="shared" si="18"/>
        <v>#N/A</v>
      </c>
      <c r="M161" s="165" t="e">
        <f t="shared" si="19"/>
        <v>#N/A</v>
      </c>
      <c r="N161" s="164" t="e">
        <f t="shared" si="20"/>
        <v>#N/A</v>
      </c>
      <c r="O161" s="29"/>
      <c r="P161" s="29"/>
      <c r="S161" s="151" t="s">
        <v>19</v>
      </c>
      <c r="T161" s="20">
        <v>130</v>
      </c>
      <c r="U161" s="32">
        <v>129.41</v>
      </c>
      <c r="V161" s="149">
        <f t="shared" si="22"/>
        <v>0</v>
      </c>
      <c r="W161" s="149">
        <f t="shared" si="21"/>
        <v>0</v>
      </c>
      <c r="AG161" s="206"/>
      <c r="AH161" s="206"/>
    </row>
    <row r="162" spans="1:34" x14ac:dyDescent="0.25">
      <c r="A162" s="18" t="s">
        <v>919</v>
      </c>
      <c r="B162" s="65">
        <v>1094</v>
      </c>
      <c r="C162" s="142" t="s">
        <v>322</v>
      </c>
      <c r="D162" s="21">
        <v>130</v>
      </c>
      <c r="E162" s="21">
        <v>144</v>
      </c>
      <c r="G162" s="133"/>
      <c r="H162" s="29" t="s">
        <v>21</v>
      </c>
      <c r="I162" s="29" t="s">
        <v>21</v>
      </c>
      <c r="J162" s="164" t="e">
        <f t="shared" si="16"/>
        <v>#N/A</v>
      </c>
      <c r="K162" s="164" t="e">
        <f t="shared" si="17"/>
        <v>#N/A</v>
      </c>
      <c r="L162" s="165" t="e">
        <f t="shared" si="18"/>
        <v>#N/A</v>
      </c>
      <c r="M162" s="165" t="e">
        <f t="shared" si="19"/>
        <v>#N/A</v>
      </c>
      <c r="N162" s="164" t="e">
        <f t="shared" si="20"/>
        <v>#N/A</v>
      </c>
      <c r="O162" s="29"/>
      <c r="P162" s="29"/>
      <c r="S162" s="151" t="s">
        <v>19</v>
      </c>
      <c r="T162" s="20">
        <v>130</v>
      </c>
      <c r="U162" s="32">
        <v>129.41</v>
      </c>
      <c r="V162" s="149">
        <f t="shared" si="22"/>
        <v>0</v>
      </c>
      <c r="W162" s="149">
        <f t="shared" si="21"/>
        <v>0</v>
      </c>
      <c r="AG162" s="206"/>
      <c r="AH162" s="206"/>
    </row>
    <row r="163" spans="1:34" x14ac:dyDescent="0.25">
      <c r="A163" s="18" t="s">
        <v>919</v>
      </c>
      <c r="B163" s="65">
        <v>1108</v>
      </c>
      <c r="C163" s="142" t="s">
        <v>323</v>
      </c>
      <c r="D163" s="21">
        <v>132</v>
      </c>
      <c r="E163" s="21">
        <v>140</v>
      </c>
      <c r="G163" s="133"/>
      <c r="H163" s="29" t="s">
        <v>21</v>
      </c>
      <c r="I163" s="29" t="s">
        <v>21</v>
      </c>
      <c r="J163" s="164" t="e">
        <f t="shared" si="16"/>
        <v>#N/A</v>
      </c>
      <c r="K163" s="164" t="e">
        <f t="shared" si="17"/>
        <v>#N/A</v>
      </c>
      <c r="L163" s="165" t="e">
        <f t="shared" si="18"/>
        <v>#N/A</v>
      </c>
      <c r="M163" s="165" t="e">
        <f t="shared" si="19"/>
        <v>#N/A</v>
      </c>
      <c r="N163" s="164" t="e">
        <f t="shared" si="20"/>
        <v>#N/A</v>
      </c>
      <c r="O163" s="29"/>
      <c r="P163" s="29"/>
      <c r="S163" s="151" t="s">
        <v>19</v>
      </c>
      <c r="T163" s="20">
        <v>130</v>
      </c>
      <c r="U163" s="32">
        <v>129.41</v>
      </c>
      <c r="V163" s="149">
        <f t="shared" si="22"/>
        <v>0</v>
      </c>
      <c r="W163" s="149">
        <f t="shared" si="21"/>
        <v>0</v>
      </c>
      <c r="AG163" s="206"/>
      <c r="AH163" s="206"/>
    </row>
    <row r="164" spans="1:34" x14ac:dyDescent="0.25">
      <c r="A164" s="18" t="s">
        <v>919</v>
      </c>
      <c r="B164" s="65">
        <v>1113</v>
      </c>
      <c r="C164" s="142" t="s">
        <v>324</v>
      </c>
      <c r="D164" s="21">
        <v>140</v>
      </c>
      <c r="E164" s="21">
        <v>140</v>
      </c>
      <c r="G164" s="133"/>
      <c r="H164" s="29" t="s">
        <v>21</v>
      </c>
      <c r="I164" s="29" t="s">
        <v>21</v>
      </c>
      <c r="J164" s="164" t="e">
        <f t="shared" si="16"/>
        <v>#N/A</v>
      </c>
      <c r="K164" s="164" t="e">
        <f t="shared" si="17"/>
        <v>#N/A</v>
      </c>
      <c r="L164" s="165" t="e">
        <f t="shared" si="18"/>
        <v>#N/A</v>
      </c>
      <c r="M164" s="165" t="e">
        <f t="shared" si="19"/>
        <v>#N/A</v>
      </c>
      <c r="N164" s="164" t="e">
        <f t="shared" si="20"/>
        <v>#N/A</v>
      </c>
      <c r="O164" s="29"/>
      <c r="P164" s="29"/>
      <c r="S164" s="151" t="s">
        <v>19</v>
      </c>
      <c r="T164" s="20">
        <v>130</v>
      </c>
      <c r="U164" s="32">
        <v>129.41</v>
      </c>
      <c r="V164" s="149">
        <f t="shared" si="22"/>
        <v>0</v>
      </c>
      <c r="W164" s="149">
        <f t="shared" si="21"/>
        <v>0</v>
      </c>
      <c r="AG164" s="206"/>
      <c r="AH164" s="206"/>
    </row>
    <row r="165" spans="1:34" x14ac:dyDescent="0.25">
      <c r="A165" s="18" t="s">
        <v>919</v>
      </c>
      <c r="B165" s="65">
        <v>1098</v>
      </c>
      <c r="C165" s="142" t="s">
        <v>325</v>
      </c>
      <c r="D165" s="21">
        <v>130</v>
      </c>
      <c r="E165" s="21">
        <v>144</v>
      </c>
      <c r="G165" s="133"/>
      <c r="H165" s="29" t="s">
        <v>21</v>
      </c>
      <c r="I165" s="29" t="s">
        <v>21</v>
      </c>
      <c r="J165" s="164" t="e">
        <f t="shared" si="16"/>
        <v>#N/A</v>
      </c>
      <c r="K165" s="164" t="e">
        <f t="shared" si="17"/>
        <v>#N/A</v>
      </c>
      <c r="L165" s="165" t="e">
        <f t="shared" si="18"/>
        <v>#N/A</v>
      </c>
      <c r="M165" s="165" t="e">
        <f t="shared" si="19"/>
        <v>#N/A</v>
      </c>
      <c r="N165" s="164" t="e">
        <f t="shared" si="20"/>
        <v>#N/A</v>
      </c>
      <c r="O165" s="29"/>
      <c r="P165" s="29"/>
      <c r="S165" s="151" t="s">
        <v>19</v>
      </c>
      <c r="T165" s="20">
        <v>130</v>
      </c>
      <c r="U165" s="32">
        <v>129.41</v>
      </c>
      <c r="V165" s="149">
        <f t="shared" si="22"/>
        <v>0</v>
      </c>
      <c r="W165" s="149">
        <f t="shared" si="21"/>
        <v>0</v>
      </c>
      <c r="AG165" s="206"/>
      <c r="AH165" s="206"/>
    </row>
    <row r="166" spans="1:34" x14ac:dyDescent="0.25">
      <c r="A166" s="18" t="s">
        <v>919</v>
      </c>
      <c r="B166" s="65">
        <v>1118</v>
      </c>
      <c r="C166" s="142" t="s">
        <v>326</v>
      </c>
      <c r="D166" s="21">
        <v>132</v>
      </c>
      <c r="E166" s="21">
        <v>140</v>
      </c>
      <c r="G166" s="133"/>
      <c r="H166" s="29" t="s">
        <v>21</v>
      </c>
      <c r="I166" s="29" t="s">
        <v>21</v>
      </c>
      <c r="J166" s="164" t="e">
        <f t="shared" si="16"/>
        <v>#N/A</v>
      </c>
      <c r="K166" s="164" t="e">
        <f t="shared" si="17"/>
        <v>#N/A</v>
      </c>
      <c r="L166" s="165" t="e">
        <f t="shared" si="18"/>
        <v>#N/A</v>
      </c>
      <c r="M166" s="165" t="e">
        <f t="shared" si="19"/>
        <v>#N/A</v>
      </c>
      <c r="N166" s="164" t="e">
        <f t="shared" si="20"/>
        <v>#N/A</v>
      </c>
      <c r="O166" s="29"/>
      <c r="P166" s="29"/>
      <c r="S166" s="149" t="s">
        <v>272</v>
      </c>
      <c r="T166" s="176">
        <v>130</v>
      </c>
      <c r="U166" s="176">
        <v>129.41</v>
      </c>
      <c r="V166" s="149">
        <f t="shared" si="22"/>
        <v>0</v>
      </c>
      <c r="W166" s="149">
        <f t="shared" si="21"/>
        <v>0</v>
      </c>
      <c r="AG166" s="206"/>
      <c r="AH166" s="206"/>
    </row>
    <row r="167" spans="1:34" x14ac:dyDescent="0.25">
      <c r="A167" s="18" t="s">
        <v>919</v>
      </c>
      <c r="B167" s="65">
        <v>1386</v>
      </c>
      <c r="C167" s="142" t="s">
        <v>327</v>
      </c>
      <c r="D167" s="21">
        <v>130</v>
      </c>
      <c r="E167" s="21">
        <v>132</v>
      </c>
      <c r="G167" s="133"/>
      <c r="H167" s="29" t="s">
        <v>21</v>
      </c>
      <c r="I167" s="29" t="s">
        <v>21</v>
      </c>
      <c r="J167" s="164" t="e">
        <f t="shared" si="16"/>
        <v>#N/A</v>
      </c>
      <c r="K167" s="164" t="e">
        <f t="shared" si="17"/>
        <v>#N/A</v>
      </c>
      <c r="L167" s="165" t="e">
        <f t="shared" si="18"/>
        <v>#N/A</v>
      </c>
      <c r="M167" s="165" t="e">
        <f t="shared" si="19"/>
        <v>#N/A</v>
      </c>
      <c r="N167" s="164" t="e">
        <f t="shared" si="20"/>
        <v>#N/A</v>
      </c>
      <c r="O167" s="29"/>
      <c r="P167" s="29"/>
      <c r="S167" s="149" t="s">
        <v>272</v>
      </c>
      <c r="T167" s="176">
        <v>130</v>
      </c>
      <c r="U167" s="176">
        <v>129.41</v>
      </c>
      <c r="V167" s="149">
        <f t="shared" si="22"/>
        <v>0</v>
      </c>
      <c r="W167" s="149">
        <f t="shared" si="21"/>
        <v>0</v>
      </c>
      <c r="AG167" s="206"/>
      <c r="AH167" s="206"/>
    </row>
    <row r="168" spans="1:34" x14ac:dyDescent="0.25">
      <c r="A168" s="18" t="s">
        <v>919</v>
      </c>
      <c r="B168" s="65">
        <v>1379</v>
      </c>
      <c r="C168" s="142" t="s">
        <v>328</v>
      </c>
      <c r="D168" s="21">
        <v>132</v>
      </c>
      <c r="E168" s="21">
        <v>150</v>
      </c>
      <c r="G168" s="133"/>
      <c r="H168" s="29" t="s">
        <v>21</v>
      </c>
      <c r="I168" s="29" t="s">
        <v>21</v>
      </c>
      <c r="J168" s="164" t="e">
        <f t="shared" si="16"/>
        <v>#N/A</v>
      </c>
      <c r="K168" s="164" t="e">
        <f t="shared" si="17"/>
        <v>#N/A</v>
      </c>
      <c r="L168" s="165" t="e">
        <f t="shared" si="18"/>
        <v>#N/A</v>
      </c>
      <c r="M168" s="165" t="e">
        <f t="shared" si="19"/>
        <v>#N/A</v>
      </c>
      <c r="N168" s="164" t="e">
        <f t="shared" si="20"/>
        <v>#N/A</v>
      </c>
      <c r="O168" s="29"/>
      <c r="P168" s="29"/>
      <c r="S168" s="149" t="s">
        <v>1217</v>
      </c>
      <c r="T168" s="176">
        <v>130</v>
      </c>
      <c r="U168" s="176">
        <v>129.41</v>
      </c>
      <c r="V168" s="149">
        <f t="shared" si="22"/>
        <v>0</v>
      </c>
      <c r="W168" s="149">
        <f t="shared" si="21"/>
        <v>0</v>
      </c>
      <c r="AG168" s="206"/>
      <c r="AH168" s="206"/>
    </row>
    <row r="169" spans="1:34" x14ac:dyDescent="0.25">
      <c r="A169" s="18" t="s">
        <v>919</v>
      </c>
      <c r="B169" s="65">
        <v>1120</v>
      </c>
      <c r="C169" s="142" t="s">
        <v>329</v>
      </c>
      <c r="D169" s="21">
        <v>130</v>
      </c>
      <c r="E169" s="21">
        <v>132</v>
      </c>
      <c r="G169" s="133"/>
      <c r="H169" s="29" t="s">
        <v>21</v>
      </c>
      <c r="I169" s="29" t="s">
        <v>21</v>
      </c>
      <c r="J169" s="164" t="e">
        <f t="shared" si="16"/>
        <v>#N/A</v>
      </c>
      <c r="K169" s="164" t="e">
        <f t="shared" si="17"/>
        <v>#N/A</v>
      </c>
      <c r="L169" s="165" t="e">
        <f t="shared" si="18"/>
        <v>#N/A</v>
      </c>
      <c r="M169" s="165" t="e">
        <f t="shared" si="19"/>
        <v>#N/A</v>
      </c>
      <c r="N169" s="164" t="e">
        <f t="shared" si="20"/>
        <v>#N/A</v>
      </c>
      <c r="O169" s="29"/>
      <c r="P169" s="29"/>
      <c r="S169" s="149" t="s">
        <v>1217</v>
      </c>
      <c r="T169" s="176">
        <v>130</v>
      </c>
      <c r="U169" s="176">
        <v>129.41</v>
      </c>
      <c r="V169" s="149">
        <f t="shared" si="22"/>
        <v>0</v>
      </c>
      <c r="W169" s="149">
        <f t="shared" si="21"/>
        <v>9.9999999999909051E-3</v>
      </c>
      <c r="AG169" s="206"/>
      <c r="AH169" s="206"/>
    </row>
    <row r="170" spans="1:34" x14ac:dyDescent="0.25">
      <c r="A170" s="18" t="s">
        <v>919</v>
      </c>
      <c r="B170" s="65">
        <v>1341</v>
      </c>
      <c r="C170" s="142" t="s">
        <v>330</v>
      </c>
      <c r="D170" s="21">
        <v>130</v>
      </c>
      <c r="E170" s="21">
        <v>132</v>
      </c>
      <c r="G170" s="133"/>
      <c r="H170" s="29" t="s">
        <v>21</v>
      </c>
      <c r="I170" s="29" t="s">
        <v>21</v>
      </c>
      <c r="J170" s="164" t="e">
        <f t="shared" si="16"/>
        <v>#N/A</v>
      </c>
      <c r="K170" s="164" t="e">
        <f t="shared" si="17"/>
        <v>#N/A</v>
      </c>
      <c r="L170" s="165" t="e">
        <f t="shared" si="18"/>
        <v>#N/A</v>
      </c>
      <c r="M170" s="165" t="e">
        <f t="shared" si="19"/>
        <v>#N/A</v>
      </c>
      <c r="N170" s="164" t="e">
        <f t="shared" si="20"/>
        <v>#N/A</v>
      </c>
      <c r="O170" s="29"/>
      <c r="P170" s="29"/>
      <c r="S170" s="151" t="s">
        <v>19</v>
      </c>
      <c r="T170" s="20">
        <v>130</v>
      </c>
      <c r="U170" s="32">
        <v>129.41999999999999</v>
      </c>
      <c r="V170" s="149">
        <f t="shared" si="22"/>
        <v>0</v>
      </c>
      <c r="W170" s="149">
        <f t="shared" si="21"/>
        <v>0</v>
      </c>
      <c r="AG170" s="206"/>
      <c r="AH170" s="206"/>
    </row>
    <row r="171" spans="1:34" x14ac:dyDescent="0.25">
      <c r="A171" s="18" t="s">
        <v>919</v>
      </c>
      <c r="B171" s="65">
        <v>1373</v>
      </c>
      <c r="C171" s="142" t="s">
        <v>331</v>
      </c>
      <c r="D171" s="21">
        <v>130</v>
      </c>
      <c r="E171" s="21">
        <v>132</v>
      </c>
      <c r="G171" s="133"/>
      <c r="H171" s="29" t="s">
        <v>21</v>
      </c>
      <c r="I171" s="29" t="s">
        <v>21</v>
      </c>
      <c r="J171" s="164" t="e">
        <f t="shared" si="16"/>
        <v>#N/A</v>
      </c>
      <c r="K171" s="164" t="e">
        <f t="shared" si="17"/>
        <v>#N/A</v>
      </c>
      <c r="L171" s="165" t="e">
        <f t="shared" si="18"/>
        <v>#N/A</v>
      </c>
      <c r="M171" s="165" t="e">
        <f t="shared" si="19"/>
        <v>#N/A</v>
      </c>
      <c r="N171" s="164" t="e">
        <f t="shared" si="20"/>
        <v>#N/A</v>
      </c>
      <c r="O171" s="29"/>
      <c r="P171" s="29"/>
      <c r="S171" s="151" t="s">
        <v>19</v>
      </c>
      <c r="T171" s="20">
        <v>130</v>
      </c>
      <c r="U171" s="32">
        <v>129.41999999999999</v>
      </c>
      <c r="V171" s="149">
        <f t="shared" si="22"/>
        <v>0</v>
      </c>
      <c r="W171" s="149">
        <f t="shared" si="21"/>
        <v>0</v>
      </c>
      <c r="AG171" s="206"/>
      <c r="AH171" s="206"/>
    </row>
    <row r="172" spans="1:34" x14ac:dyDescent="0.25">
      <c r="A172" s="18" t="s">
        <v>919</v>
      </c>
      <c r="B172" s="65">
        <v>1069</v>
      </c>
      <c r="C172" s="142" t="s">
        <v>332</v>
      </c>
      <c r="D172" s="21">
        <v>130</v>
      </c>
      <c r="E172" s="21">
        <v>144</v>
      </c>
      <c r="G172" s="133"/>
      <c r="H172" s="29" t="s">
        <v>21</v>
      </c>
      <c r="I172" s="29" t="s">
        <v>21</v>
      </c>
      <c r="J172" s="164" t="e">
        <f t="shared" si="16"/>
        <v>#N/A</v>
      </c>
      <c r="K172" s="164" t="e">
        <f t="shared" si="17"/>
        <v>#N/A</v>
      </c>
      <c r="L172" s="165" t="e">
        <f t="shared" si="18"/>
        <v>#N/A</v>
      </c>
      <c r="M172" s="165" t="e">
        <f t="shared" si="19"/>
        <v>#N/A</v>
      </c>
      <c r="N172" s="164" t="e">
        <f t="shared" si="20"/>
        <v>#N/A</v>
      </c>
      <c r="O172" s="29"/>
      <c r="P172" s="29"/>
      <c r="S172" s="151" t="s">
        <v>19</v>
      </c>
      <c r="T172" s="20">
        <v>130</v>
      </c>
      <c r="U172" s="32">
        <v>129.41999999999999</v>
      </c>
      <c r="V172" s="149">
        <f t="shared" si="22"/>
        <v>0</v>
      </c>
      <c r="W172" s="149">
        <f t="shared" si="21"/>
        <v>0</v>
      </c>
      <c r="AG172" s="206"/>
      <c r="AH172" s="206"/>
    </row>
    <row r="173" spans="1:34" x14ac:dyDescent="0.25">
      <c r="A173" s="18" t="s">
        <v>919</v>
      </c>
      <c r="B173" s="65">
        <v>1030</v>
      </c>
      <c r="C173" s="142" t="s">
        <v>333</v>
      </c>
      <c r="D173" s="21">
        <v>130</v>
      </c>
      <c r="E173" s="21">
        <v>140</v>
      </c>
      <c r="G173" s="133"/>
      <c r="H173" s="29">
        <v>804</v>
      </c>
      <c r="I173" s="29">
        <v>1640</v>
      </c>
      <c r="J173" s="164" t="e">
        <f t="shared" si="16"/>
        <v>#N/A</v>
      </c>
      <c r="K173" s="164" t="e">
        <f t="shared" si="17"/>
        <v>#N/A</v>
      </c>
      <c r="L173" s="165" t="e">
        <f t="shared" si="18"/>
        <v>#N/A</v>
      </c>
      <c r="M173" s="165" t="e">
        <f t="shared" si="19"/>
        <v>#N/A</v>
      </c>
      <c r="N173" s="164" t="e">
        <f t="shared" si="20"/>
        <v>#N/A</v>
      </c>
      <c r="O173" s="29"/>
      <c r="P173" s="29"/>
      <c r="S173" s="151" t="s">
        <v>19</v>
      </c>
      <c r="T173" s="20">
        <v>130</v>
      </c>
      <c r="U173" s="32">
        <v>129.41999999999999</v>
      </c>
      <c r="V173" s="149">
        <f t="shared" si="22"/>
        <v>0</v>
      </c>
      <c r="W173" s="149">
        <f t="shared" si="21"/>
        <v>0</v>
      </c>
      <c r="AG173" s="206"/>
      <c r="AH173" s="206"/>
    </row>
    <row r="174" spans="1:34" x14ac:dyDescent="0.25">
      <c r="A174" s="18" t="s">
        <v>919</v>
      </c>
      <c r="B174" s="65">
        <v>1039</v>
      </c>
      <c r="C174" s="142" t="s">
        <v>334</v>
      </c>
      <c r="D174" s="21">
        <v>130</v>
      </c>
      <c r="E174" s="21">
        <v>130</v>
      </c>
      <c r="G174" s="133"/>
      <c r="H174" s="29">
        <v>934</v>
      </c>
      <c r="I174" s="29">
        <v>329</v>
      </c>
      <c r="J174" s="164" t="e">
        <f t="shared" si="16"/>
        <v>#N/A</v>
      </c>
      <c r="K174" s="164" t="e">
        <f t="shared" si="17"/>
        <v>#N/A</v>
      </c>
      <c r="L174" s="165" t="e">
        <f t="shared" si="18"/>
        <v>#N/A</v>
      </c>
      <c r="M174" s="165" t="e">
        <f t="shared" si="19"/>
        <v>#N/A</v>
      </c>
      <c r="N174" s="164" t="e">
        <f t="shared" si="20"/>
        <v>#N/A</v>
      </c>
      <c r="O174" s="29"/>
      <c r="P174" s="29"/>
      <c r="S174" s="151" t="s">
        <v>19</v>
      </c>
      <c r="T174" s="20">
        <v>130</v>
      </c>
      <c r="U174" s="32">
        <v>129.41999999999999</v>
      </c>
      <c r="V174" s="149">
        <f t="shared" si="22"/>
        <v>0</v>
      </c>
      <c r="W174" s="149">
        <f t="shared" si="21"/>
        <v>0</v>
      </c>
      <c r="AG174" s="206"/>
      <c r="AH174" s="206"/>
    </row>
    <row r="175" spans="1:34" x14ac:dyDescent="0.25">
      <c r="A175" s="18" t="s">
        <v>919</v>
      </c>
      <c r="B175" s="65">
        <v>1121</v>
      </c>
      <c r="C175" s="142" t="s">
        <v>335</v>
      </c>
      <c r="D175" s="21">
        <v>144</v>
      </c>
      <c r="E175" s="21">
        <v>150</v>
      </c>
      <c r="G175" s="133"/>
      <c r="H175" s="29" t="s">
        <v>21</v>
      </c>
      <c r="I175" s="29" t="s">
        <v>21</v>
      </c>
      <c r="J175" s="164" t="e">
        <f t="shared" si="16"/>
        <v>#N/A</v>
      </c>
      <c r="K175" s="164" t="e">
        <f t="shared" si="17"/>
        <v>#N/A</v>
      </c>
      <c r="L175" s="165" t="e">
        <f t="shared" si="18"/>
        <v>#N/A</v>
      </c>
      <c r="M175" s="165" t="e">
        <f t="shared" si="19"/>
        <v>#N/A</v>
      </c>
      <c r="N175" s="164" t="e">
        <f t="shared" si="20"/>
        <v>#N/A</v>
      </c>
      <c r="O175" s="29"/>
      <c r="P175" s="29"/>
      <c r="S175" s="151" t="s">
        <v>19</v>
      </c>
      <c r="T175" s="20">
        <v>130</v>
      </c>
      <c r="U175" s="32">
        <v>129.41999999999999</v>
      </c>
      <c r="V175" s="149">
        <f t="shared" si="22"/>
        <v>0</v>
      </c>
      <c r="W175" s="149">
        <f t="shared" si="21"/>
        <v>0</v>
      </c>
      <c r="AG175" s="206"/>
      <c r="AH175" s="206"/>
    </row>
    <row r="176" spans="1:34" x14ac:dyDescent="0.25">
      <c r="A176" s="18" t="s">
        <v>919</v>
      </c>
      <c r="B176" s="65">
        <v>1378</v>
      </c>
      <c r="C176" s="142" t="s">
        <v>336</v>
      </c>
      <c r="D176" s="21">
        <v>132</v>
      </c>
      <c r="E176" s="21">
        <v>144</v>
      </c>
      <c r="G176" s="133"/>
      <c r="H176" s="29" t="s">
        <v>21</v>
      </c>
      <c r="I176" s="29" t="s">
        <v>21</v>
      </c>
      <c r="J176" s="164" t="e">
        <f t="shared" si="16"/>
        <v>#N/A</v>
      </c>
      <c r="K176" s="164" t="e">
        <f t="shared" si="17"/>
        <v>#N/A</v>
      </c>
      <c r="L176" s="165" t="e">
        <f t="shared" si="18"/>
        <v>#N/A</v>
      </c>
      <c r="M176" s="165" t="e">
        <f t="shared" si="19"/>
        <v>#N/A</v>
      </c>
      <c r="N176" s="164" t="e">
        <f t="shared" si="20"/>
        <v>#N/A</v>
      </c>
      <c r="O176" s="29"/>
      <c r="P176" s="29"/>
      <c r="S176" s="151" t="s">
        <v>19</v>
      </c>
      <c r="T176" s="20">
        <v>130</v>
      </c>
      <c r="U176" s="32">
        <v>129.41999999999999</v>
      </c>
      <c r="V176" s="149">
        <f t="shared" si="22"/>
        <v>0</v>
      </c>
      <c r="W176" s="149">
        <f t="shared" si="21"/>
        <v>0</v>
      </c>
      <c r="AG176" s="206"/>
      <c r="AH176" s="206"/>
    </row>
    <row r="177" spans="1:34" x14ac:dyDescent="0.25">
      <c r="A177" s="18" t="s">
        <v>919</v>
      </c>
      <c r="B177" s="65">
        <v>1375</v>
      </c>
      <c r="C177" s="142" t="s">
        <v>337</v>
      </c>
      <c r="D177" s="21">
        <v>130</v>
      </c>
      <c r="E177" s="21">
        <v>132</v>
      </c>
      <c r="G177" s="133"/>
      <c r="H177" s="29" t="s">
        <v>21</v>
      </c>
      <c r="I177" s="29" t="s">
        <v>21</v>
      </c>
      <c r="J177" s="164" t="e">
        <f t="shared" si="16"/>
        <v>#N/A</v>
      </c>
      <c r="K177" s="164" t="e">
        <f t="shared" si="17"/>
        <v>#N/A</v>
      </c>
      <c r="L177" s="165" t="e">
        <f t="shared" si="18"/>
        <v>#N/A</v>
      </c>
      <c r="M177" s="165" t="e">
        <f t="shared" si="19"/>
        <v>#N/A</v>
      </c>
      <c r="N177" s="164" t="e">
        <f t="shared" si="20"/>
        <v>#N/A</v>
      </c>
      <c r="O177" s="29"/>
      <c r="P177" s="29"/>
      <c r="S177" s="151" t="s">
        <v>19</v>
      </c>
      <c r="T177" s="20">
        <v>130</v>
      </c>
      <c r="U177" s="32">
        <v>129.41999999999999</v>
      </c>
      <c r="V177" s="149">
        <f t="shared" si="22"/>
        <v>0</v>
      </c>
      <c r="W177" s="149">
        <f t="shared" si="21"/>
        <v>0</v>
      </c>
      <c r="AG177" s="206"/>
      <c r="AH177" s="206"/>
    </row>
    <row r="178" spans="1:34" x14ac:dyDescent="0.25">
      <c r="A178" s="18" t="s">
        <v>919</v>
      </c>
      <c r="B178" s="65">
        <v>1356</v>
      </c>
      <c r="C178" s="142" t="s">
        <v>338</v>
      </c>
      <c r="D178" s="21">
        <v>132</v>
      </c>
      <c r="E178" s="21">
        <v>144</v>
      </c>
      <c r="G178" s="133"/>
      <c r="H178" s="29" t="s">
        <v>21</v>
      </c>
      <c r="I178" s="29" t="s">
        <v>21</v>
      </c>
      <c r="J178" s="164" t="e">
        <f t="shared" si="16"/>
        <v>#N/A</v>
      </c>
      <c r="K178" s="164" t="e">
        <f t="shared" si="17"/>
        <v>#N/A</v>
      </c>
      <c r="L178" s="165" t="e">
        <f t="shared" si="18"/>
        <v>#N/A</v>
      </c>
      <c r="M178" s="165" t="e">
        <f t="shared" si="19"/>
        <v>#N/A</v>
      </c>
      <c r="N178" s="164" t="e">
        <f t="shared" si="20"/>
        <v>#N/A</v>
      </c>
      <c r="O178" s="29"/>
      <c r="S178" s="151" t="s">
        <v>19</v>
      </c>
      <c r="T178" s="20">
        <v>130</v>
      </c>
      <c r="U178" s="32">
        <v>129.41999999999999</v>
      </c>
      <c r="V178" s="149">
        <f t="shared" si="22"/>
        <v>0</v>
      </c>
      <c r="W178" s="149">
        <f t="shared" si="21"/>
        <v>0</v>
      </c>
      <c r="AG178" s="206"/>
      <c r="AH178" s="206"/>
    </row>
    <row r="179" spans="1:34" x14ac:dyDescent="0.25">
      <c r="A179" s="18" t="s">
        <v>919</v>
      </c>
      <c r="B179" s="65">
        <v>1034</v>
      </c>
      <c r="C179" s="142" t="s">
        <v>339</v>
      </c>
      <c r="D179" s="21">
        <v>130</v>
      </c>
      <c r="E179" s="21">
        <v>132</v>
      </c>
      <c r="G179" s="133"/>
      <c r="H179" s="29">
        <v>669</v>
      </c>
      <c r="I179" s="29">
        <v>312</v>
      </c>
      <c r="J179" s="164" t="e">
        <f t="shared" si="16"/>
        <v>#N/A</v>
      </c>
      <c r="K179" s="164" t="e">
        <f t="shared" si="17"/>
        <v>#N/A</v>
      </c>
      <c r="L179" s="165" t="e">
        <f t="shared" si="18"/>
        <v>#N/A</v>
      </c>
      <c r="M179" s="165" t="e">
        <f t="shared" si="19"/>
        <v>#N/A</v>
      </c>
      <c r="N179" s="164" t="e">
        <f t="shared" si="20"/>
        <v>#N/A</v>
      </c>
      <c r="O179" s="29"/>
      <c r="S179" s="149" t="s">
        <v>272</v>
      </c>
      <c r="T179" s="176">
        <v>130</v>
      </c>
      <c r="U179" s="176">
        <v>129.41999999999999</v>
      </c>
      <c r="V179" s="149">
        <f t="shared" si="22"/>
        <v>0</v>
      </c>
      <c r="W179" s="149">
        <f t="shared" si="21"/>
        <v>0</v>
      </c>
      <c r="AG179" s="206"/>
      <c r="AH179" s="206"/>
    </row>
    <row r="180" spans="1:34" x14ac:dyDescent="0.25">
      <c r="A180" s="18" t="s">
        <v>919</v>
      </c>
      <c r="B180" s="65">
        <v>1385</v>
      </c>
      <c r="C180" s="142" t="s">
        <v>340</v>
      </c>
      <c r="D180" s="21">
        <v>132</v>
      </c>
      <c r="E180" s="21">
        <v>140</v>
      </c>
      <c r="G180" s="133"/>
      <c r="H180" s="29" t="s">
        <v>21</v>
      </c>
      <c r="I180" s="29" t="s">
        <v>21</v>
      </c>
      <c r="J180" s="164" t="e">
        <f t="shared" si="16"/>
        <v>#N/A</v>
      </c>
      <c r="K180" s="164" t="e">
        <f t="shared" si="17"/>
        <v>#N/A</v>
      </c>
      <c r="L180" s="165" t="e">
        <f t="shared" si="18"/>
        <v>#N/A</v>
      </c>
      <c r="M180" s="165" t="e">
        <f t="shared" si="19"/>
        <v>#N/A</v>
      </c>
      <c r="N180" s="164" t="e">
        <f t="shared" si="20"/>
        <v>#N/A</v>
      </c>
      <c r="O180" s="29"/>
      <c r="S180" s="149" t="s">
        <v>1217</v>
      </c>
      <c r="T180" s="176">
        <v>130</v>
      </c>
      <c r="U180" s="176">
        <v>129.41999999999999</v>
      </c>
      <c r="V180" s="149">
        <f t="shared" si="22"/>
        <v>0</v>
      </c>
      <c r="W180" s="149">
        <f t="shared" si="21"/>
        <v>0</v>
      </c>
      <c r="AG180" s="206"/>
      <c r="AH180" s="206"/>
    </row>
    <row r="181" spans="1:34" x14ac:dyDescent="0.25">
      <c r="A181" s="176" t="s">
        <v>976</v>
      </c>
      <c r="B181" s="21"/>
      <c r="C181" s="160" t="s">
        <v>912</v>
      </c>
      <c r="D181" s="181">
        <v>132</v>
      </c>
      <c r="E181" s="181">
        <v>140</v>
      </c>
      <c r="F181" s="176">
        <v>131.47999999999999</v>
      </c>
      <c r="G181" s="176">
        <v>140.24</v>
      </c>
      <c r="H181" s="176">
        <v>1060</v>
      </c>
      <c r="I181" s="176">
        <v>1305</v>
      </c>
      <c r="J181" s="164">
        <f t="shared" si="16"/>
        <v>132</v>
      </c>
      <c r="K181" s="164">
        <f t="shared" si="17"/>
        <v>132</v>
      </c>
      <c r="L181" s="165">
        <f t="shared" si="18"/>
        <v>130</v>
      </c>
      <c r="M181" s="165">
        <f t="shared" si="19"/>
        <v>140</v>
      </c>
      <c r="N181" s="164" t="b">
        <f t="shared" si="20"/>
        <v>1</v>
      </c>
      <c r="S181" s="149" t="s">
        <v>1217</v>
      </c>
      <c r="T181" s="176">
        <v>130</v>
      </c>
      <c r="U181" s="176">
        <v>129.41999999999999</v>
      </c>
      <c r="V181" s="149">
        <f t="shared" si="22"/>
        <v>0</v>
      </c>
      <c r="W181" s="149">
        <f t="shared" si="21"/>
        <v>1.0000000000019327E-2</v>
      </c>
      <c r="AG181" s="206"/>
      <c r="AH181" s="206"/>
    </row>
    <row r="182" spans="1:34" x14ac:dyDescent="0.25">
      <c r="A182" s="176" t="s">
        <v>976</v>
      </c>
      <c r="B182" s="176"/>
      <c r="C182" s="205" t="s">
        <v>945</v>
      </c>
      <c r="D182" s="176">
        <v>130</v>
      </c>
      <c r="E182" s="176">
        <v>140</v>
      </c>
      <c r="F182" s="176">
        <v>129.36000000000001</v>
      </c>
      <c r="G182" s="176">
        <v>140.27000000000001</v>
      </c>
      <c r="H182" s="176">
        <v>1007</v>
      </c>
      <c r="I182" s="176">
        <v>1310</v>
      </c>
      <c r="J182" s="164">
        <f t="shared" si="16"/>
        <v>136</v>
      </c>
      <c r="K182" s="164">
        <f t="shared" si="17"/>
        <v>140</v>
      </c>
      <c r="L182" s="165">
        <f t="shared" si="18"/>
        <v>130</v>
      </c>
      <c r="M182" s="165">
        <f t="shared" si="19"/>
        <v>130</v>
      </c>
      <c r="N182" s="164" t="b">
        <f t="shared" si="20"/>
        <v>1</v>
      </c>
      <c r="S182" s="151" t="s">
        <v>19</v>
      </c>
      <c r="T182" s="20">
        <v>130</v>
      </c>
      <c r="U182" s="32">
        <v>129.43</v>
      </c>
      <c r="V182" s="149">
        <f t="shared" si="22"/>
        <v>0</v>
      </c>
      <c r="W182" s="149">
        <f t="shared" si="21"/>
        <v>0</v>
      </c>
      <c r="AG182" s="206"/>
      <c r="AH182" s="206"/>
    </row>
    <row r="183" spans="1:34" x14ac:dyDescent="0.25">
      <c r="A183" s="176" t="s">
        <v>970</v>
      </c>
      <c r="B183" s="176"/>
      <c r="C183" s="205" t="s">
        <v>971</v>
      </c>
      <c r="D183" s="176">
        <v>132</v>
      </c>
      <c r="E183" s="176">
        <v>140</v>
      </c>
      <c r="F183" s="176">
        <v>131.47</v>
      </c>
      <c r="G183" s="176">
        <v>140.29</v>
      </c>
      <c r="H183" s="176">
        <v>1060</v>
      </c>
      <c r="I183" s="176">
        <v>1305</v>
      </c>
      <c r="J183" s="164">
        <f t="shared" si="16"/>
        <v>132</v>
      </c>
      <c r="K183" s="164">
        <f t="shared" si="17"/>
        <v>132</v>
      </c>
      <c r="L183" s="165">
        <f t="shared" si="18"/>
        <v>130</v>
      </c>
      <c r="M183" s="165">
        <f t="shared" si="19"/>
        <v>140</v>
      </c>
      <c r="N183" s="164" t="b">
        <f t="shared" si="20"/>
        <v>1</v>
      </c>
      <c r="S183" s="149" t="s">
        <v>272</v>
      </c>
      <c r="T183" s="176">
        <v>130</v>
      </c>
      <c r="U183" s="176">
        <v>129.43</v>
      </c>
      <c r="V183" s="149">
        <f t="shared" si="22"/>
        <v>0</v>
      </c>
      <c r="W183" s="149">
        <f t="shared" si="21"/>
        <v>0</v>
      </c>
      <c r="AG183" s="206"/>
      <c r="AH183" s="206"/>
    </row>
    <row r="184" spans="1:34" x14ac:dyDescent="0.25">
      <c r="A184" s="176" t="s">
        <v>976</v>
      </c>
      <c r="B184" s="176"/>
      <c r="C184" s="205" t="s">
        <v>946</v>
      </c>
      <c r="D184" s="176">
        <v>132</v>
      </c>
      <c r="E184" s="176">
        <v>144</v>
      </c>
      <c r="F184" s="176">
        <v>131.47999999999999</v>
      </c>
      <c r="G184" s="176">
        <v>145.1</v>
      </c>
      <c r="H184" s="176">
        <v>1098</v>
      </c>
      <c r="I184" s="176">
        <v>1381</v>
      </c>
      <c r="J184" s="164">
        <f t="shared" si="16"/>
        <v>130</v>
      </c>
      <c r="K184" s="164">
        <f t="shared" si="17"/>
        <v>144</v>
      </c>
      <c r="L184" s="165">
        <f t="shared" si="18"/>
        <v>132</v>
      </c>
      <c r="M184" s="165">
        <f t="shared" si="19"/>
        <v>140</v>
      </c>
      <c r="N184" s="164" t="b">
        <f t="shared" si="20"/>
        <v>1</v>
      </c>
      <c r="S184" s="149" t="s">
        <v>1217</v>
      </c>
      <c r="T184" s="176">
        <v>130</v>
      </c>
      <c r="U184" s="176">
        <v>129.43</v>
      </c>
      <c r="V184" s="149">
        <f t="shared" si="22"/>
        <v>0</v>
      </c>
      <c r="W184" s="149">
        <f t="shared" si="21"/>
        <v>9.9999999999909051E-3</v>
      </c>
      <c r="AG184" s="206"/>
      <c r="AH184" s="206"/>
    </row>
    <row r="185" spans="1:34" x14ac:dyDescent="0.25">
      <c r="A185" s="176" t="s">
        <v>976</v>
      </c>
      <c r="B185" s="176"/>
      <c r="C185" s="205" t="s">
        <v>944</v>
      </c>
      <c r="D185" s="176">
        <v>130</v>
      </c>
      <c r="E185" s="176">
        <v>132</v>
      </c>
      <c r="F185" s="176">
        <v>129.31</v>
      </c>
      <c r="G185" s="176">
        <v>131.49</v>
      </c>
      <c r="H185" s="176">
        <v>1038</v>
      </c>
      <c r="I185" s="176">
        <v>1345</v>
      </c>
      <c r="J185" s="164">
        <f t="shared" si="16"/>
        <v>132</v>
      </c>
      <c r="K185" s="164">
        <f t="shared" si="17"/>
        <v>132</v>
      </c>
      <c r="L185" s="165">
        <f t="shared" si="18"/>
        <v>130</v>
      </c>
      <c r="M185" s="165">
        <f t="shared" si="19"/>
        <v>130</v>
      </c>
      <c r="N185" s="164" t="b">
        <f t="shared" si="20"/>
        <v>1</v>
      </c>
      <c r="S185" s="151" t="s">
        <v>19</v>
      </c>
      <c r="T185" s="20">
        <v>130</v>
      </c>
      <c r="U185" s="32">
        <v>129.44</v>
      </c>
      <c r="V185" s="149">
        <f t="shared" si="22"/>
        <v>0</v>
      </c>
      <c r="W185" s="149">
        <f t="shared" si="21"/>
        <v>0</v>
      </c>
      <c r="AG185" s="206"/>
      <c r="AH185" s="206"/>
    </row>
    <row r="186" spans="1:34" x14ac:dyDescent="0.25">
      <c r="A186" s="176" t="s">
        <v>955</v>
      </c>
      <c r="B186" s="176"/>
      <c r="C186" s="205" t="s">
        <v>958</v>
      </c>
      <c r="D186" s="176">
        <v>130</v>
      </c>
      <c r="E186" s="176">
        <v>140</v>
      </c>
      <c r="F186" s="176">
        <v>129.15</v>
      </c>
      <c r="G186" s="176">
        <v>140.06</v>
      </c>
      <c r="H186" s="176">
        <v>1039</v>
      </c>
      <c r="I186" s="176">
        <v>1381</v>
      </c>
      <c r="J186" s="164">
        <f t="shared" si="16"/>
        <v>130</v>
      </c>
      <c r="K186" s="164">
        <f t="shared" si="17"/>
        <v>130</v>
      </c>
      <c r="L186" s="165">
        <f t="shared" si="18"/>
        <v>132</v>
      </c>
      <c r="M186" s="165">
        <f t="shared" si="19"/>
        <v>140</v>
      </c>
      <c r="N186" s="164" t="b">
        <f t="shared" si="20"/>
        <v>1</v>
      </c>
      <c r="S186" s="151" t="s">
        <v>19</v>
      </c>
      <c r="T186" s="20">
        <v>130</v>
      </c>
      <c r="U186" s="32">
        <v>129.44</v>
      </c>
      <c r="V186" s="149">
        <f t="shared" si="22"/>
        <v>0</v>
      </c>
      <c r="W186" s="149">
        <f t="shared" si="21"/>
        <v>0</v>
      </c>
      <c r="AG186" s="206"/>
      <c r="AH186" s="206"/>
    </row>
    <row r="187" spans="1:34" x14ac:dyDescent="0.25">
      <c r="A187" s="176" t="s">
        <v>955</v>
      </c>
      <c r="B187" s="176"/>
      <c r="C187" s="205" t="s">
        <v>956</v>
      </c>
      <c r="D187" s="176">
        <v>130</v>
      </c>
      <c r="E187" s="176">
        <v>144</v>
      </c>
      <c r="F187" s="176">
        <v>129.15</v>
      </c>
      <c r="G187" s="176">
        <v>144.94</v>
      </c>
      <c r="H187" s="176">
        <v>1121</v>
      </c>
      <c r="I187" s="176">
        <v>1307</v>
      </c>
      <c r="J187" s="164">
        <f t="shared" si="16"/>
        <v>144</v>
      </c>
      <c r="K187" s="164">
        <f t="shared" si="17"/>
        <v>150</v>
      </c>
      <c r="L187" s="165">
        <f t="shared" si="18"/>
        <v>130</v>
      </c>
      <c r="M187" s="165">
        <f t="shared" si="19"/>
        <v>140</v>
      </c>
      <c r="N187" s="164" t="b">
        <f t="shared" si="20"/>
        <v>1</v>
      </c>
      <c r="S187" s="151" t="s">
        <v>19</v>
      </c>
      <c r="T187" s="20">
        <v>130</v>
      </c>
      <c r="U187" s="32">
        <v>129.44</v>
      </c>
      <c r="V187" s="149">
        <f t="shared" si="22"/>
        <v>0</v>
      </c>
      <c r="W187" s="149">
        <f t="shared" si="21"/>
        <v>0</v>
      </c>
      <c r="AG187" s="206"/>
      <c r="AH187" s="206"/>
    </row>
    <row r="188" spans="1:34" x14ac:dyDescent="0.25">
      <c r="A188" s="176" t="s">
        <v>976</v>
      </c>
      <c r="B188" s="65" t="s">
        <v>909</v>
      </c>
      <c r="C188" s="160" t="s">
        <v>910</v>
      </c>
      <c r="D188" s="181">
        <v>130</v>
      </c>
      <c r="E188" s="181">
        <v>132</v>
      </c>
      <c r="F188" s="176">
        <v>129.37</v>
      </c>
      <c r="G188" s="176">
        <v>131.51</v>
      </c>
      <c r="H188" s="176">
        <v>999</v>
      </c>
      <c r="I188" s="176">
        <v>1659</v>
      </c>
      <c r="J188" s="164">
        <f t="shared" si="16"/>
        <v>130</v>
      </c>
      <c r="K188" s="164">
        <f t="shared" si="17"/>
        <v>150</v>
      </c>
      <c r="L188" s="165">
        <f t="shared" si="18"/>
        <v>132</v>
      </c>
      <c r="M188" s="165">
        <f t="shared" si="19"/>
        <v>132</v>
      </c>
      <c r="N188" s="164" t="b">
        <f t="shared" si="20"/>
        <v>1</v>
      </c>
      <c r="S188" s="149" t="s">
        <v>1217</v>
      </c>
      <c r="T188" s="176">
        <v>130</v>
      </c>
      <c r="U188" s="176">
        <v>129.44</v>
      </c>
      <c r="V188" s="149">
        <f t="shared" si="22"/>
        <v>0</v>
      </c>
      <c r="W188" s="149">
        <f t="shared" si="21"/>
        <v>9.9999999999909051E-3</v>
      </c>
      <c r="AG188" s="206"/>
      <c r="AH188" s="206"/>
    </row>
    <row r="189" spans="1:34" x14ac:dyDescent="0.25">
      <c r="A189" s="176" t="s">
        <v>976</v>
      </c>
      <c r="B189" s="65" t="s">
        <v>906</v>
      </c>
      <c r="C189" s="160" t="s">
        <v>907</v>
      </c>
      <c r="D189" s="181">
        <v>130</v>
      </c>
      <c r="E189" s="181">
        <v>132</v>
      </c>
      <c r="F189" s="176">
        <v>129.37</v>
      </c>
      <c r="G189" s="176">
        <v>131.51</v>
      </c>
      <c r="H189" s="176">
        <v>999</v>
      </c>
      <c r="I189" s="176">
        <v>1659</v>
      </c>
      <c r="J189" s="164">
        <f t="shared" si="16"/>
        <v>130</v>
      </c>
      <c r="K189" s="164">
        <f t="shared" si="17"/>
        <v>150</v>
      </c>
      <c r="L189" s="165">
        <f t="shared" si="18"/>
        <v>132</v>
      </c>
      <c r="M189" s="165">
        <f t="shared" si="19"/>
        <v>132</v>
      </c>
      <c r="N189" s="164" t="b">
        <f t="shared" si="20"/>
        <v>1</v>
      </c>
      <c r="S189" s="151" t="s">
        <v>19</v>
      </c>
      <c r="T189" s="20">
        <v>130</v>
      </c>
      <c r="U189" s="32">
        <v>129.44999999999999</v>
      </c>
      <c r="V189" s="149">
        <f t="shared" si="22"/>
        <v>0</v>
      </c>
      <c r="W189" s="149">
        <f t="shared" si="21"/>
        <v>0</v>
      </c>
      <c r="AG189" s="206"/>
      <c r="AH189" s="206"/>
    </row>
    <row r="190" spans="1:34" x14ac:dyDescent="0.25">
      <c r="A190" s="176" t="s">
        <v>976</v>
      </c>
      <c r="B190" s="65" t="s">
        <v>903</v>
      </c>
      <c r="C190" s="160" t="s">
        <v>904</v>
      </c>
      <c r="D190" s="181">
        <v>132</v>
      </c>
      <c r="E190" s="181">
        <v>150</v>
      </c>
      <c r="F190" s="176">
        <v>131.53</v>
      </c>
      <c r="G190" s="176">
        <v>152.01</v>
      </c>
      <c r="H190" s="183">
        <v>999</v>
      </c>
      <c r="I190" s="183">
        <v>1659</v>
      </c>
      <c r="J190" s="164">
        <f t="shared" si="16"/>
        <v>130</v>
      </c>
      <c r="K190" s="164">
        <f t="shared" si="17"/>
        <v>150</v>
      </c>
      <c r="L190" s="165">
        <f t="shared" si="18"/>
        <v>132</v>
      </c>
      <c r="M190" s="165">
        <f t="shared" si="19"/>
        <v>132</v>
      </c>
      <c r="N190" s="164" t="b">
        <f t="shared" si="20"/>
        <v>1</v>
      </c>
      <c r="S190" s="151" t="s">
        <v>19</v>
      </c>
      <c r="T190" s="20">
        <v>130</v>
      </c>
      <c r="U190" s="32">
        <v>129.44999999999999</v>
      </c>
      <c r="V190" s="149">
        <f t="shared" si="22"/>
        <v>0</v>
      </c>
      <c r="W190" s="149">
        <f t="shared" si="21"/>
        <v>0</v>
      </c>
      <c r="AG190" s="206"/>
      <c r="AH190" s="206"/>
    </row>
    <row r="191" spans="1:34" x14ac:dyDescent="0.25">
      <c r="A191" s="176" t="s">
        <v>955</v>
      </c>
      <c r="C191" s="205" t="s">
        <v>957</v>
      </c>
      <c r="D191" s="176">
        <v>130</v>
      </c>
      <c r="E191" s="176">
        <v>140</v>
      </c>
      <c r="F191" s="176">
        <v>129.22</v>
      </c>
      <c r="G191" s="176">
        <v>140.18</v>
      </c>
      <c r="H191" s="176">
        <v>1030</v>
      </c>
      <c r="I191" s="176">
        <v>1305</v>
      </c>
      <c r="J191" s="164">
        <f t="shared" si="16"/>
        <v>130</v>
      </c>
      <c r="K191" s="164">
        <f t="shared" si="17"/>
        <v>140</v>
      </c>
      <c r="L191" s="165">
        <f t="shared" si="18"/>
        <v>130</v>
      </c>
      <c r="M191" s="165">
        <f t="shared" si="19"/>
        <v>140</v>
      </c>
      <c r="N191" s="164" t="b">
        <f t="shared" si="20"/>
        <v>1</v>
      </c>
      <c r="S191" s="151" t="s">
        <v>19</v>
      </c>
      <c r="T191" s="20">
        <v>130</v>
      </c>
      <c r="U191" s="32">
        <v>129.44999999999999</v>
      </c>
      <c r="V191" s="149">
        <f t="shared" si="22"/>
        <v>0</v>
      </c>
      <c r="W191" s="149">
        <f t="shared" si="21"/>
        <v>0</v>
      </c>
      <c r="AG191" s="206"/>
      <c r="AH191" s="206"/>
    </row>
    <row r="192" spans="1:34" x14ac:dyDescent="0.25">
      <c r="A192" s="176" t="s">
        <v>970</v>
      </c>
      <c r="B192" s="176"/>
      <c r="C192" s="205" t="s">
        <v>974</v>
      </c>
      <c r="D192" s="176">
        <v>130</v>
      </c>
      <c r="E192" s="176">
        <v>132</v>
      </c>
      <c r="F192" s="176">
        <v>129.38</v>
      </c>
      <c r="G192" s="176">
        <v>131.57</v>
      </c>
      <c r="H192" s="176">
        <v>700</v>
      </c>
      <c r="I192" s="176">
        <v>1659</v>
      </c>
      <c r="J192" s="164">
        <f t="shared" si="16"/>
        <v>130</v>
      </c>
      <c r="K192" s="164">
        <f t="shared" si="17"/>
        <v>132</v>
      </c>
      <c r="L192" s="165">
        <f t="shared" si="18"/>
        <v>132</v>
      </c>
      <c r="M192" s="165">
        <f t="shared" si="19"/>
        <v>132</v>
      </c>
      <c r="N192" s="164" t="b">
        <f t="shared" si="20"/>
        <v>1</v>
      </c>
      <c r="S192" s="151" t="s">
        <v>19</v>
      </c>
      <c r="T192" s="20">
        <v>130</v>
      </c>
      <c r="U192" s="32">
        <v>129.44999999999999</v>
      </c>
      <c r="V192" s="149">
        <f t="shared" si="22"/>
        <v>0</v>
      </c>
      <c r="W192" s="149">
        <f t="shared" si="21"/>
        <v>0</v>
      </c>
      <c r="AG192" s="206"/>
      <c r="AH192" s="206"/>
    </row>
    <row r="193" spans="1:34" x14ac:dyDescent="0.25">
      <c r="A193" s="176" t="s">
        <v>970</v>
      </c>
      <c r="B193" s="176"/>
      <c r="C193" s="205" t="s">
        <v>972</v>
      </c>
      <c r="D193" s="176">
        <v>130</v>
      </c>
      <c r="E193" s="176">
        <v>140</v>
      </c>
      <c r="F193" s="176">
        <v>129.52000000000001</v>
      </c>
      <c r="G193" s="176">
        <v>140.4</v>
      </c>
      <c r="H193" s="176">
        <v>1120</v>
      </c>
      <c r="I193" s="176">
        <v>1307</v>
      </c>
      <c r="J193" s="164">
        <f t="shared" si="16"/>
        <v>130</v>
      </c>
      <c r="K193" s="164">
        <f t="shared" si="17"/>
        <v>132</v>
      </c>
      <c r="L193" s="165">
        <f t="shared" si="18"/>
        <v>130</v>
      </c>
      <c r="M193" s="165">
        <f t="shared" si="19"/>
        <v>140</v>
      </c>
      <c r="N193" s="164" t="b">
        <f t="shared" si="20"/>
        <v>1</v>
      </c>
      <c r="S193" s="151" t="s">
        <v>19</v>
      </c>
      <c r="T193" s="20">
        <v>130</v>
      </c>
      <c r="U193" s="32">
        <v>129.44999999999999</v>
      </c>
      <c r="V193" s="149">
        <f t="shared" si="22"/>
        <v>0</v>
      </c>
      <c r="W193" s="149">
        <f t="shared" si="21"/>
        <v>0</v>
      </c>
      <c r="AG193" s="206"/>
      <c r="AH193" s="206"/>
    </row>
    <row r="194" spans="1:34" x14ac:dyDescent="0.25">
      <c r="A194" s="176" t="s">
        <v>970</v>
      </c>
      <c r="B194" s="176"/>
      <c r="C194" s="205" t="s">
        <v>973</v>
      </c>
      <c r="D194" s="176">
        <v>130</v>
      </c>
      <c r="E194" s="176">
        <v>132</v>
      </c>
      <c r="F194" s="176">
        <v>129.41</v>
      </c>
      <c r="G194" s="176">
        <v>131.5</v>
      </c>
      <c r="H194" s="176">
        <v>1039</v>
      </c>
      <c r="I194" s="176">
        <v>1381</v>
      </c>
      <c r="J194" s="164">
        <f t="shared" ref="J194:J257" si="23">INDEX(D$2:D$795,MATCH($H194,$B$2:$B$799,0))</f>
        <v>130</v>
      </c>
      <c r="K194" s="164">
        <f t="shared" ref="K194:K257" si="24">INDEX(E$2:E$795,MATCH(H194,$B$2:$B$799,0))</f>
        <v>130</v>
      </c>
      <c r="L194" s="165">
        <f t="shared" ref="L194:L257" si="25">INDEX(D$2:D$795,MATCH($I194,$B$2:$B$799,0))</f>
        <v>132</v>
      </c>
      <c r="M194" s="165">
        <f t="shared" ref="M194:M257" si="26">INDEX(E$2:E$795,MATCH($I194,$B$2:$B$799,0))</f>
        <v>140</v>
      </c>
      <c r="N194" s="164" t="b">
        <f t="shared" ref="N194:N257" si="27">OR(AND((D194=J194),(OR(E194=L194,E194=M194))),AND((D194=K194),(OR(E194=L194,E194=M194))),AND((D194=L194),(OR(E194=J194,E194=K194))),AND((D194=M194),(OR(E194=J194,E194=K194))))</f>
        <v>1</v>
      </c>
      <c r="S194" s="151" t="s">
        <v>19</v>
      </c>
      <c r="T194" s="20">
        <v>130</v>
      </c>
      <c r="U194" s="32">
        <v>129.44999999999999</v>
      </c>
      <c r="V194" s="149">
        <f t="shared" si="22"/>
        <v>0</v>
      </c>
      <c r="W194" s="149">
        <f t="shared" si="21"/>
        <v>0</v>
      </c>
      <c r="AG194" s="206"/>
      <c r="AH194" s="206"/>
    </row>
    <row r="195" spans="1:34" x14ac:dyDescent="0.25">
      <c r="A195" s="176" t="s">
        <v>970</v>
      </c>
      <c r="B195" s="176"/>
      <c r="C195" s="205" t="s">
        <v>975</v>
      </c>
      <c r="D195" s="176">
        <v>130</v>
      </c>
      <c r="E195" s="176">
        <v>140</v>
      </c>
      <c r="F195" s="176">
        <v>129.37</v>
      </c>
      <c r="G195" s="176">
        <v>140.31</v>
      </c>
      <c r="H195" s="176">
        <v>1095</v>
      </c>
      <c r="I195" s="176">
        <v>1345</v>
      </c>
      <c r="J195" s="164">
        <f t="shared" si="23"/>
        <v>130</v>
      </c>
      <c r="K195" s="164">
        <f t="shared" si="24"/>
        <v>140</v>
      </c>
      <c r="L195" s="165">
        <f t="shared" si="25"/>
        <v>130</v>
      </c>
      <c r="M195" s="165">
        <f t="shared" si="26"/>
        <v>130</v>
      </c>
      <c r="N195" s="164" t="b">
        <f t="shared" si="27"/>
        <v>1</v>
      </c>
      <c r="S195" s="149" t="s">
        <v>272</v>
      </c>
      <c r="T195" s="176">
        <v>130</v>
      </c>
      <c r="U195" s="176">
        <v>129.44999999999999</v>
      </c>
      <c r="V195" s="149">
        <f t="shared" si="22"/>
        <v>0</v>
      </c>
      <c r="W195" s="149">
        <f t="shared" si="21"/>
        <v>1.0000000000019327E-2</v>
      </c>
      <c r="AG195" s="206"/>
      <c r="AH195" s="206"/>
    </row>
    <row r="196" spans="1:34" x14ac:dyDescent="0.25">
      <c r="A196" s="176" t="s">
        <v>977</v>
      </c>
      <c r="B196" s="176"/>
      <c r="C196" s="205" t="s">
        <v>980</v>
      </c>
      <c r="D196" s="176">
        <v>132</v>
      </c>
      <c r="E196" s="176">
        <v>140</v>
      </c>
      <c r="F196" s="176">
        <v>131.4</v>
      </c>
      <c r="G196" s="176">
        <v>140.37</v>
      </c>
      <c r="H196" s="176">
        <v>1108</v>
      </c>
      <c r="I196" s="176">
        <v>1305</v>
      </c>
      <c r="J196" s="164">
        <f t="shared" si="23"/>
        <v>132</v>
      </c>
      <c r="K196" s="164">
        <f t="shared" si="24"/>
        <v>140</v>
      </c>
      <c r="L196" s="165">
        <f t="shared" si="25"/>
        <v>130</v>
      </c>
      <c r="M196" s="165">
        <f t="shared" si="26"/>
        <v>140</v>
      </c>
      <c r="N196" s="164" t="b">
        <f t="shared" si="27"/>
        <v>1</v>
      </c>
      <c r="S196" s="151" t="s">
        <v>19</v>
      </c>
      <c r="T196" s="20">
        <v>130</v>
      </c>
      <c r="U196" s="32">
        <v>129.46</v>
      </c>
      <c r="V196" s="149">
        <f t="shared" si="22"/>
        <v>0</v>
      </c>
      <c r="W196" s="149">
        <f t="shared" si="21"/>
        <v>0</v>
      </c>
      <c r="AG196" s="206"/>
      <c r="AH196" s="206"/>
    </row>
    <row r="197" spans="1:34" x14ac:dyDescent="0.25">
      <c r="A197" s="176" t="s">
        <v>977</v>
      </c>
      <c r="B197" s="176"/>
      <c r="C197" s="205" t="s">
        <v>981</v>
      </c>
      <c r="D197" s="176">
        <v>130</v>
      </c>
      <c r="E197" s="176">
        <v>132</v>
      </c>
      <c r="F197" s="176">
        <v>129.38</v>
      </c>
      <c r="G197" s="176">
        <v>131.49</v>
      </c>
      <c r="H197" s="176">
        <v>1018</v>
      </c>
      <c r="I197" s="176">
        <v>1345</v>
      </c>
      <c r="J197" s="164">
        <f t="shared" si="23"/>
        <v>132</v>
      </c>
      <c r="K197" s="164">
        <f t="shared" si="24"/>
        <v>132</v>
      </c>
      <c r="L197" s="165">
        <f t="shared" si="25"/>
        <v>130</v>
      </c>
      <c r="M197" s="165">
        <f t="shared" si="26"/>
        <v>130</v>
      </c>
      <c r="N197" s="164" t="b">
        <f t="shared" si="27"/>
        <v>1</v>
      </c>
      <c r="S197" s="151" t="s">
        <v>19</v>
      </c>
      <c r="T197" s="20">
        <v>130</v>
      </c>
      <c r="U197" s="32">
        <v>129.46</v>
      </c>
      <c r="V197" s="149">
        <f t="shared" si="22"/>
        <v>0</v>
      </c>
      <c r="W197" s="149">
        <f t="shared" si="21"/>
        <v>0</v>
      </c>
      <c r="AG197" s="206"/>
      <c r="AH197" s="206"/>
    </row>
    <row r="198" spans="1:34" x14ac:dyDescent="0.25">
      <c r="A198" s="176" t="s">
        <v>977</v>
      </c>
      <c r="B198" s="176"/>
      <c r="C198" s="205" t="s">
        <v>978</v>
      </c>
      <c r="D198" s="176">
        <v>130</v>
      </c>
      <c r="E198" s="176">
        <v>150</v>
      </c>
      <c r="F198" s="176">
        <v>129.41999999999999</v>
      </c>
      <c r="G198" s="176">
        <v>151.97</v>
      </c>
      <c r="H198" s="176">
        <v>1055</v>
      </c>
      <c r="I198" s="176">
        <v>1382</v>
      </c>
      <c r="J198" s="164">
        <f t="shared" si="23"/>
        <v>130</v>
      </c>
      <c r="K198" s="164">
        <f t="shared" si="24"/>
        <v>150</v>
      </c>
      <c r="L198" s="165">
        <f t="shared" si="25"/>
        <v>130</v>
      </c>
      <c r="M198" s="165">
        <f t="shared" si="26"/>
        <v>130</v>
      </c>
      <c r="N198" s="164" t="b">
        <f t="shared" si="27"/>
        <v>1</v>
      </c>
      <c r="S198" s="151" t="s">
        <v>19</v>
      </c>
      <c r="T198" s="20">
        <v>130</v>
      </c>
      <c r="U198" s="32">
        <v>129.46</v>
      </c>
      <c r="V198" s="149">
        <f t="shared" si="22"/>
        <v>0</v>
      </c>
      <c r="W198" s="149">
        <f t="shared" si="21"/>
        <v>0</v>
      </c>
      <c r="AG198" s="206"/>
      <c r="AH198" s="206"/>
    </row>
    <row r="199" spans="1:34" x14ac:dyDescent="0.25">
      <c r="A199" s="176" t="s">
        <v>977</v>
      </c>
      <c r="B199" s="176"/>
      <c r="C199" s="205" t="s">
        <v>979</v>
      </c>
      <c r="D199" s="176">
        <v>130</v>
      </c>
      <c r="E199" s="176">
        <v>130</v>
      </c>
      <c r="F199" s="176">
        <v>129.32</v>
      </c>
      <c r="G199" s="176"/>
      <c r="H199" s="176">
        <v>1019</v>
      </c>
      <c r="I199" s="176">
        <v>1310</v>
      </c>
      <c r="J199" s="164">
        <f t="shared" si="23"/>
        <v>130</v>
      </c>
      <c r="K199" s="164">
        <f t="shared" si="24"/>
        <v>150</v>
      </c>
      <c r="L199" s="165">
        <f t="shared" si="25"/>
        <v>130</v>
      </c>
      <c r="M199" s="165">
        <f t="shared" si="26"/>
        <v>130</v>
      </c>
      <c r="N199" s="164" t="b">
        <f t="shared" si="27"/>
        <v>1</v>
      </c>
      <c r="S199" s="151" t="s">
        <v>19</v>
      </c>
      <c r="T199" s="20">
        <v>130</v>
      </c>
      <c r="U199" s="32">
        <v>129.46</v>
      </c>
      <c r="V199" s="149">
        <f t="shared" si="22"/>
        <v>0</v>
      </c>
      <c r="W199" s="149">
        <f t="shared" si="21"/>
        <v>0</v>
      </c>
      <c r="AG199" s="206"/>
      <c r="AH199" s="206"/>
    </row>
    <row r="200" spans="1:34" x14ac:dyDescent="0.25">
      <c r="A200" s="176" t="s">
        <v>982</v>
      </c>
      <c r="B200" s="176"/>
      <c r="C200" s="205" t="s">
        <v>985</v>
      </c>
      <c r="D200" s="176">
        <v>130</v>
      </c>
      <c r="E200" s="176">
        <v>140</v>
      </c>
      <c r="F200" s="176">
        <v>129.44</v>
      </c>
      <c r="G200" s="176">
        <v>140.34</v>
      </c>
      <c r="H200" s="176" t="s">
        <v>233</v>
      </c>
      <c r="I200" s="176">
        <v>1302</v>
      </c>
      <c r="J200" s="164">
        <f t="shared" si="23"/>
        <v>130</v>
      </c>
      <c r="K200" s="164">
        <f t="shared" si="24"/>
        <v>130</v>
      </c>
      <c r="L200" s="165">
        <f t="shared" si="25"/>
        <v>130</v>
      </c>
      <c r="M200" s="165">
        <f t="shared" si="26"/>
        <v>140</v>
      </c>
      <c r="N200" s="164" t="b">
        <f t="shared" si="27"/>
        <v>1</v>
      </c>
      <c r="S200" s="149" t="s">
        <v>272</v>
      </c>
      <c r="T200" s="176">
        <v>130</v>
      </c>
      <c r="U200" s="176">
        <v>129.46</v>
      </c>
      <c r="V200" s="149">
        <f t="shared" si="22"/>
        <v>0</v>
      </c>
      <c r="W200" s="149">
        <f t="shared" si="21"/>
        <v>9.9999999999909051E-3</v>
      </c>
      <c r="AG200" s="206"/>
      <c r="AH200" s="206"/>
    </row>
    <row r="201" spans="1:34" x14ac:dyDescent="0.25">
      <c r="A201" s="176" t="s">
        <v>982</v>
      </c>
      <c r="B201" s="176"/>
      <c r="C201" s="205" t="s">
        <v>983</v>
      </c>
      <c r="D201" s="176">
        <v>140</v>
      </c>
      <c r="E201" s="176">
        <v>140</v>
      </c>
      <c r="F201" s="176">
        <v>140.22999999999999</v>
      </c>
      <c r="G201" s="176"/>
      <c r="H201" s="176">
        <v>1112</v>
      </c>
      <c r="I201" s="176">
        <v>1305</v>
      </c>
      <c r="J201" s="164">
        <f t="shared" si="23"/>
        <v>130</v>
      </c>
      <c r="K201" s="164">
        <f t="shared" si="24"/>
        <v>140</v>
      </c>
      <c r="L201" s="165">
        <f t="shared" si="25"/>
        <v>130</v>
      </c>
      <c r="M201" s="165">
        <f t="shared" si="26"/>
        <v>140</v>
      </c>
      <c r="N201" s="164" t="b">
        <f t="shared" si="27"/>
        <v>1</v>
      </c>
      <c r="S201" s="151" t="s">
        <v>19</v>
      </c>
      <c r="T201" s="20">
        <v>130</v>
      </c>
      <c r="U201" s="32">
        <v>129.47</v>
      </c>
      <c r="V201" s="149">
        <f t="shared" si="22"/>
        <v>0</v>
      </c>
      <c r="W201" s="149">
        <f t="shared" si="21"/>
        <v>0</v>
      </c>
      <c r="AG201" s="206"/>
      <c r="AH201" s="206"/>
    </row>
    <row r="202" spans="1:34" x14ac:dyDescent="0.25">
      <c r="A202" s="176" t="s">
        <v>982</v>
      </c>
      <c r="B202" s="176"/>
      <c r="C202" s="205" t="s">
        <v>987</v>
      </c>
      <c r="D202" s="176">
        <v>130</v>
      </c>
      <c r="E202" s="176">
        <v>132</v>
      </c>
      <c r="F202" s="176">
        <v>129.38</v>
      </c>
      <c r="G202" s="176">
        <v>131.47</v>
      </c>
      <c r="H202" s="176">
        <v>700</v>
      </c>
      <c r="I202" s="176">
        <v>1659</v>
      </c>
      <c r="J202" s="164">
        <f t="shared" si="23"/>
        <v>130</v>
      </c>
      <c r="K202" s="164">
        <f t="shared" si="24"/>
        <v>132</v>
      </c>
      <c r="L202" s="165">
        <f t="shared" si="25"/>
        <v>132</v>
      </c>
      <c r="M202" s="165">
        <f t="shared" si="26"/>
        <v>132</v>
      </c>
      <c r="N202" s="164" t="b">
        <f t="shared" si="27"/>
        <v>1</v>
      </c>
      <c r="S202" s="151" t="s">
        <v>19</v>
      </c>
      <c r="T202" s="20">
        <v>130</v>
      </c>
      <c r="U202" s="32">
        <v>129.47</v>
      </c>
      <c r="V202" s="149">
        <f t="shared" si="22"/>
        <v>0</v>
      </c>
      <c r="W202" s="149">
        <f t="shared" si="21"/>
        <v>0</v>
      </c>
      <c r="AG202" s="206"/>
      <c r="AH202" s="206"/>
    </row>
    <row r="203" spans="1:34" x14ac:dyDescent="0.25">
      <c r="A203" s="176" t="s">
        <v>982</v>
      </c>
      <c r="B203" s="176"/>
      <c r="C203" s="205" t="s">
        <v>986</v>
      </c>
      <c r="D203" s="176">
        <v>130</v>
      </c>
      <c r="E203" s="176">
        <v>140</v>
      </c>
      <c r="F203" s="176">
        <v>129.41999999999999</v>
      </c>
      <c r="G203" s="176">
        <v>140.36000000000001</v>
      </c>
      <c r="H203" s="176">
        <v>1007</v>
      </c>
      <c r="I203" s="176">
        <v>1310</v>
      </c>
      <c r="J203" s="164">
        <f t="shared" si="23"/>
        <v>136</v>
      </c>
      <c r="K203" s="164">
        <f t="shared" si="24"/>
        <v>140</v>
      </c>
      <c r="L203" s="165">
        <f t="shared" si="25"/>
        <v>130</v>
      </c>
      <c r="M203" s="165">
        <f t="shared" si="26"/>
        <v>130</v>
      </c>
      <c r="N203" s="164" t="b">
        <f t="shared" si="27"/>
        <v>1</v>
      </c>
      <c r="S203" s="149" t="s">
        <v>272</v>
      </c>
      <c r="T203" s="176">
        <v>130</v>
      </c>
      <c r="U203" s="176">
        <v>129.47</v>
      </c>
      <c r="V203" s="149">
        <f t="shared" si="22"/>
        <v>0</v>
      </c>
      <c r="W203" s="149">
        <f t="shared" si="21"/>
        <v>0</v>
      </c>
      <c r="AG203" s="206"/>
      <c r="AH203" s="206"/>
    </row>
    <row r="204" spans="1:34" x14ac:dyDescent="0.25">
      <c r="A204" s="176" t="s">
        <v>976</v>
      </c>
      <c r="B204" s="65" t="s">
        <v>900</v>
      </c>
      <c r="C204" s="160" t="s">
        <v>901</v>
      </c>
      <c r="D204" s="181">
        <v>130</v>
      </c>
      <c r="E204" s="181">
        <v>132</v>
      </c>
      <c r="F204" s="176">
        <v>129.31</v>
      </c>
      <c r="G204" s="176">
        <v>131.49</v>
      </c>
      <c r="H204" s="176">
        <v>1098</v>
      </c>
      <c r="I204" s="176">
        <v>1381</v>
      </c>
      <c r="J204" s="164">
        <f t="shared" si="23"/>
        <v>130</v>
      </c>
      <c r="K204" s="164">
        <f t="shared" si="24"/>
        <v>144</v>
      </c>
      <c r="L204" s="165">
        <f t="shared" si="25"/>
        <v>132</v>
      </c>
      <c r="M204" s="165">
        <f t="shared" si="26"/>
        <v>140</v>
      </c>
      <c r="N204" s="164" t="b">
        <f t="shared" si="27"/>
        <v>1</v>
      </c>
      <c r="S204" s="149" t="s">
        <v>272</v>
      </c>
      <c r="T204" s="176">
        <v>130</v>
      </c>
      <c r="U204" s="176">
        <v>129.47</v>
      </c>
      <c r="V204" s="149">
        <f t="shared" si="22"/>
        <v>0</v>
      </c>
      <c r="W204" s="149">
        <f t="shared" si="21"/>
        <v>0</v>
      </c>
      <c r="AG204" s="206"/>
      <c r="AH204" s="206"/>
    </row>
    <row r="205" spans="1:34" x14ac:dyDescent="0.25">
      <c r="A205" s="176" t="s">
        <v>976</v>
      </c>
      <c r="B205" s="65" t="s">
        <v>897</v>
      </c>
      <c r="C205" s="160" t="s">
        <v>898</v>
      </c>
      <c r="D205" s="181">
        <v>130</v>
      </c>
      <c r="E205" s="181">
        <v>140</v>
      </c>
      <c r="F205" s="176">
        <v>129.38</v>
      </c>
      <c r="G205" s="176">
        <v>140.26</v>
      </c>
      <c r="H205" s="176">
        <v>1072</v>
      </c>
      <c r="I205" s="176">
        <v>1310</v>
      </c>
      <c r="J205" s="164">
        <f t="shared" si="23"/>
        <v>140</v>
      </c>
      <c r="K205" s="164">
        <f t="shared" si="24"/>
        <v>150</v>
      </c>
      <c r="L205" s="165">
        <f t="shared" si="25"/>
        <v>130</v>
      </c>
      <c r="M205" s="165">
        <f t="shared" si="26"/>
        <v>130</v>
      </c>
      <c r="N205" s="164" t="b">
        <f t="shared" si="27"/>
        <v>1</v>
      </c>
      <c r="S205" s="149" t="s">
        <v>1217</v>
      </c>
      <c r="T205" s="176">
        <v>130</v>
      </c>
      <c r="U205" s="176">
        <v>129.47</v>
      </c>
      <c r="V205" s="149">
        <f t="shared" si="22"/>
        <v>0</v>
      </c>
      <c r="W205" s="149">
        <f t="shared" si="21"/>
        <v>9.9999999999909051E-3</v>
      </c>
      <c r="AG205" s="206"/>
      <c r="AH205" s="206"/>
    </row>
    <row r="206" spans="1:34" x14ac:dyDescent="0.25">
      <c r="A206" s="176" t="s">
        <v>976</v>
      </c>
      <c r="B206" s="65" t="s">
        <v>894</v>
      </c>
      <c r="C206" s="160" t="s">
        <v>895</v>
      </c>
      <c r="D206" s="181">
        <v>130</v>
      </c>
      <c r="E206" s="181">
        <v>150</v>
      </c>
      <c r="F206" s="176">
        <v>129.32</v>
      </c>
      <c r="G206" s="176">
        <v>152</v>
      </c>
      <c r="H206" s="176">
        <v>1084</v>
      </c>
      <c r="I206" s="176">
        <v>1310</v>
      </c>
      <c r="J206" s="164">
        <f t="shared" si="23"/>
        <v>150</v>
      </c>
      <c r="K206" s="164">
        <f t="shared" si="24"/>
        <v>150</v>
      </c>
      <c r="L206" s="165">
        <f t="shared" si="25"/>
        <v>130</v>
      </c>
      <c r="M206" s="165">
        <f t="shared" si="26"/>
        <v>130</v>
      </c>
      <c r="N206" s="164" t="b">
        <f t="shared" si="27"/>
        <v>1</v>
      </c>
      <c r="S206" s="151" t="s">
        <v>19</v>
      </c>
      <c r="T206" s="20">
        <v>130</v>
      </c>
      <c r="U206" s="32">
        <v>129.47999999999999</v>
      </c>
      <c r="V206" s="149">
        <f t="shared" si="22"/>
        <v>0</v>
      </c>
      <c r="W206" s="149">
        <f t="shared" si="21"/>
        <v>0</v>
      </c>
      <c r="AG206" s="206"/>
      <c r="AH206" s="206"/>
    </row>
    <row r="207" spans="1:34" x14ac:dyDescent="0.25">
      <c r="A207" s="176" t="s">
        <v>976</v>
      </c>
      <c r="B207" s="65" t="s">
        <v>891</v>
      </c>
      <c r="C207" s="160" t="s">
        <v>892</v>
      </c>
      <c r="D207" s="181">
        <v>130</v>
      </c>
      <c r="E207" s="181">
        <v>150</v>
      </c>
      <c r="F207" s="176">
        <v>129.26</v>
      </c>
      <c r="G207" s="176">
        <v>152.02000000000001</v>
      </c>
      <c r="H207" s="176">
        <v>1084</v>
      </c>
      <c r="I207" s="176">
        <v>1310</v>
      </c>
      <c r="J207" s="164">
        <f t="shared" si="23"/>
        <v>150</v>
      </c>
      <c r="K207" s="164">
        <f t="shared" si="24"/>
        <v>150</v>
      </c>
      <c r="L207" s="165">
        <f t="shared" si="25"/>
        <v>130</v>
      </c>
      <c r="M207" s="165">
        <f t="shared" si="26"/>
        <v>130</v>
      </c>
      <c r="N207" s="164" t="b">
        <f t="shared" si="27"/>
        <v>1</v>
      </c>
      <c r="S207" s="149" t="s">
        <v>272</v>
      </c>
      <c r="T207" s="176">
        <v>130</v>
      </c>
      <c r="U207" s="176">
        <v>129.47999999999999</v>
      </c>
      <c r="V207" s="149">
        <f t="shared" si="22"/>
        <v>0</v>
      </c>
      <c r="W207" s="149">
        <f t="shared" si="21"/>
        <v>0</v>
      </c>
      <c r="AG207" s="206"/>
      <c r="AH207" s="206"/>
    </row>
    <row r="208" spans="1:34" x14ac:dyDescent="0.25">
      <c r="A208" s="176" t="s">
        <v>976</v>
      </c>
      <c r="B208" s="65" t="s">
        <v>888</v>
      </c>
      <c r="C208" s="160" t="s">
        <v>889</v>
      </c>
      <c r="D208" s="181">
        <v>130</v>
      </c>
      <c r="E208" s="181">
        <v>140</v>
      </c>
      <c r="F208" s="176">
        <v>129.37</v>
      </c>
      <c r="G208" s="176">
        <v>140.26</v>
      </c>
      <c r="H208" s="183">
        <v>1095</v>
      </c>
      <c r="I208" s="183">
        <v>1345</v>
      </c>
      <c r="J208" s="164">
        <f t="shared" si="23"/>
        <v>130</v>
      </c>
      <c r="K208" s="164">
        <f t="shared" si="24"/>
        <v>140</v>
      </c>
      <c r="L208" s="165">
        <f t="shared" si="25"/>
        <v>130</v>
      </c>
      <c r="M208" s="165">
        <f t="shared" si="26"/>
        <v>130</v>
      </c>
      <c r="N208" s="164" t="b">
        <f t="shared" si="27"/>
        <v>1</v>
      </c>
      <c r="S208" s="149" t="s">
        <v>272</v>
      </c>
      <c r="T208" s="176">
        <v>130</v>
      </c>
      <c r="U208" s="176">
        <v>129.47999999999999</v>
      </c>
      <c r="V208" s="149">
        <f t="shared" si="22"/>
        <v>0</v>
      </c>
      <c r="W208" s="149">
        <f t="shared" si="21"/>
        <v>2.0000000000010232E-2</v>
      </c>
      <c r="AG208" s="206"/>
      <c r="AH208" s="206"/>
    </row>
    <row r="209" spans="1:34" x14ac:dyDescent="0.25">
      <c r="A209" s="176" t="s">
        <v>976</v>
      </c>
      <c r="B209" s="65"/>
      <c r="C209" s="160" t="s">
        <v>886</v>
      </c>
      <c r="D209" s="181">
        <v>132</v>
      </c>
      <c r="E209" s="181">
        <v>150</v>
      </c>
      <c r="F209" s="176">
        <v>131.44</v>
      </c>
      <c r="G209" s="176">
        <v>151.9</v>
      </c>
      <c r="H209" s="176">
        <v>1055</v>
      </c>
      <c r="I209" s="176">
        <v>1381</v>
      </c>
      <c r="J209" s="164">
        <f t="shared" si="23"/>
        <v>130</v>
      </c>
      <c r="K209" s="164">
        <f t="shared" si="24"/>
        <v>150</v>
      </c>
      <c r="L209" s="165">
        <f t="shared" si="25"/>
        <v>132</v>
      </c>
      <c r="M209" s="165">
        <f t="shared" si="26"/>
        <v>140</v>
      </c>
      <c r="N209" s="164" t="b">
        <f t="shared" si="27"/>
        <v>1</v>
      </c>
      <c r="S209" s="151" t="s">
        <v>19</v>
      </c>
      <c r="T209" s="20">
        <v>130</v>
      </c>
      <c r="U209" s="32">
        <v>129.5</v>
      </c>
      <c r="V209" s="149">
        <f t="shared" si="22"/>
        <v>0</v>
      </c>
      <c r="W209" s="149">
        <f t="shared" si="21"/>
        <v>9.9999999999909051E-3</v>
      </c>
      <c r="AG209" s="206"/>
      <c r="AH209" s="206"/>
    </row>
    <row r="210" spans="1:34" x14ac:dyDescent="0.25">
      <c r="A210" s="176" t="s">
        <v>976</v>
      </c>
      <c r="B210" s="65"/>
      <c r="C210" s="160" t="s">
        <v>884</v>
      </c>
      <c r="D210" s="181">
        <v>132</v>
      </c>
      <c r="E210" s="181">
        <v>132</v>
      </c>
      <c r="F210" s="176">
        <v>131.47</v>
      </c>
      <c r="G210" s="176"/>
      <c r="H210" s="176">
        <v>700</v>
      </c>
      <c r="I210" s="176">
        <v>1659</v>
      </c>
      <c r="J210" s="164">
        <f t="shared" si="23"/>
        <v>130</v>
      </c>
      <c r="K210" s="164">
        <f t="shared" si="24"/>
        <v>132</v>
      </c>
      <c r="L210" s="165">
        <f t="shared" si="25"/>
        <v>132</v>
      </c>
      <c r="M210" s="165">
        <f t="shared" si="26"/>
        <v>132</v>
      </c>
      <c r="N210" s="164" t="b">
        <f t="shared" si="27"/>
        <v>1</v>
      </c>
      <c r="S210" s="151" t="s">
        <v>19</v>
      </c>
      <c r="T210" s="20">
        <v>130</v>
      </c>
      <c r="U210" s="32">
        <v>129.51</v>
      </c>
      <c r="V210" s="149">
        <f t="shared" si="22"/>
        <v>0</v>
      </c>
      <c r="W210" s="149">
        <f t="shared" si="21"/>
        <v>1.0000000000019327E-2</v>
      </c>
      <c r="AG210" s="206"/>
      <c r="AH210" s="206"/>
    </row>
    <row r="211" spans="1:34" x14ac:dyDescent="0.25">
      <c r="A211" s="176" t="s">
        <v>976</v>
      </c>
      <c r="B211" s="65" t="s">
        <v>881</v>
      </c>
      <c r="C211" s="160" t="s">
        <v>882</v>
      </c>
      <c r="D211" s="181">
        <v>130</v>
      </c>
      <c r="E211" s="181">
        <v>132</v>
      </c>
      <c r="F211" s="176">
        <v>129.4</v>
      </c>
      <c r="G211" s="176">
        <v>131.41999999999999</v>
      </c>
      <c r="H211" s="176">
        <v>1061</v>
      </c>
      <c r="I211" s="176">
        <v>1345</v>
      </c>
      <c r="J211" s="164">
        <f t="shared" si="23"/>
        <v>132</v>
      </c>
      <c r="K211" s="164">
        <f t="shared" si="24"/>
        <v>140</v>
      </c>
      <c r="L211" s="165">
        <f t="shared" si="25"/>
        <v>130</v>
      </c>
      <c r="M211" s="165">
        <f t="shared" si="26"/>
        <v>130</v>
      </c>
      <c r="N211" s="164" t="b">
        <f t="shared" si="27"/>
        <v>1</v>
      </c>
      <c r="S211" s="149" t="s">
        <v>272</v>
      </c>
      <c r="T211" s="176">
        <v>130</v>
      </c>
      <c r="U211" s="176">
        <v>129.52000000000001</v>
      </c>
      <c r="V211" s="149">
        <f t="shared" si="22"/>
        <v>0</v>
      </c>
      <c r="W211" s="149">
        <f t="shared" si="21"/>
        <v>0</v>
      </c>
      <c r="AG211" s="206"/>
      <c r="AH211" s="206"/>
    </row>
    <row r="212" spans="1:34" x14ac:dyDescent="0.25">
      <c r="A212" s="176" t="s">
        <v>976</v>
      </c>
      <c r="B212" s="65" t="s">
        <v>878</v>
      </c>
      <c r="C212" s="160" t="s">
        <v>879</v>
      </c>
      <c r="D212" s="181">
        <v>130</v>
      </c>
      <c r="E212" s="181">
        <v>132</v>
      </c>
      <c r="F212" s="176">
        <v>129.34</v>
      </c>
      <c r="G212" s="176">
        <v>131.49</v>
      </c>
      <c r="H212" s="176">
        <v>1018</v>
      </c>
      <c r="I212" s="176">
        <v>1345</v>
      </c>
      <c r="J212" s="164">
        <f t="shared" si="23"/>
        <v>132</v>
      </c>
      <c r="K212" s="164">
        <f t="shared" si="24"/>
        <v>132</v>
      </c>
      <c r="L212" s="165">
        <f t="shared" si="25"/>
        <v>130</v>
      </c>
      <c r="M212" s="165">
        <f t="shared" si="26"/>
        <v>130</v>
      </c>
      <c r="N212" s="164" t="b">
        <f t="shared" si="27"/>
        <v>1</v>
      </c>
      <c r="S212" s="149" t="s">
        <v>1217</v>
      </c>
      <c r="T212" s="176">
        <v>130</v>
      </c>
      <c r="U212" s="176">
        <v>129.52000000000001</v>
      </c>
      <c r="V212" s="149">
        <f t="shared" si="22"/>
        <v>0</v>
      </c>
      <c r="W212" s="149">
        <f t="shared" si="21"/>
        <v>9.9999999999909051E-3</v>
      </c>
      <c r="AG212" s="206"/>
      <c r="AH212" s="206"/>
    </row>
    <row r="213" spans="1:34" x14ac:dyDescent="0.25">
      <c r="A213" s="176" t="s">
        <v>976</v>
      </c>
      <c r="B213" s="65" t="s">
        <v>875</v>
      </c>
      <c r="C213" s="160" t="s">
        <v>876</v>
      </c>
      <c r="D213" s="181">
        <v>130</v>
      </c>
      <c r="E213" s="181">
        <v>130</v>
      </c>
      <c r="F213" s="176">
        <v>129.41999999999999</v>
      </c>
      <c r="G213" s="176"/>
      <c r="H213" s="176">
        <v>1082</v>
      </c>
      <c r="I213" s="176">
        <v>1305</v>
      </c>
      <c r="J213" s="164">
        <f t="shared" si="23"/>
        <v>130</v>
      </c>
      <c r="K213" s="164">
        <f t="shared" si="24"/>
        <v>132</v>
      </c>
      <c r="L213" s="165">
        <f t="shared" si="25"/>
        <v>130</v>
      </c>
      <c r="M213" s="165">
        <f t="shared" si="26"/>
        <v>140</v>
      </c>
      <c r="N213" s="164" t="b">
        <f t="shared" si="27"/>
        <v>1</v>
      </c>
      <c r="S213" s="151" t="s">
        <v>19</v>
      </c>
      <c r="T213" s="20">
        <v>130</v>
      </c>
      <c r="U213" s="32">
        <v>129.53</v>
      </c>
      <c r="V213" s="149">
        <f t="shared" si="22"/>
        <v>0</v>
      </c>
      <c r="W213" s="149">
        <f t="shared" si="21"/>
        <v>9.9999999999909051E-3</v>
      </c>
      <c r="AG213" s="206"/>
      <c r="AH213" s="206"/>
    </row>
    <row r="214" spans="1:34" x14ac:dyDescent="0.25">
      <c r="A214" s="176" t="s">
        <v>976</v>
      </c>
      <c r="B214" s="65" t="s">
        <v>872</v>
      </c>
      <c r="C214" s="160" t="s">
        <v>873</v>
      </c>
      <c r="D214" s="181">
        <v>132</v>
      </c>
      <c r="E214" s="181">
        <v>140</v>
      </c>
      <c r="F214" s="176">
        <v>131.43</v>
      </c>
      <c r="G214" s="176">
        <v>140.26</v>
      </c>
      <c r="H214" s="176">
        <v>1108</v>
      </c>
      <c r="I214" s="176">
        <v>1381</v>
      </c>
      <c r="J214" s="164">
        <f t="shared" si="23"/>
        <v>132</v>
      </c>
      <c r="K214" s="164">
        <f t="shared" si="24"/>
        <v>140</v>
      </c>
      <c r="L214" s="165">
        <f t="shared" si="25"/>
        <v>132</v>
      </c>
      <c r="M214" s="165">
        <f t="shared" si="26"/>
        <v>140</v>
      </c>
      <c r="N214" s="164" t="b">
        <f t="shared" si="27"/>
        <v>1</v>
      </c>
      <c r="S214" s="151" t="s">
        <v>19</v>
      </c>
      <c r="T214" s="20">
        <v>130</v>
      </c>
      <c r="U214" s="32">
        <v>129.54</v>
      </c>
      <c r="V214" s="149">
        <f t="shared" si="22"/>
        <v>0</v>
      </c>
      <c r="W214" s="149">
        <f t="shared" si="21"/>
        <v>0</v>
      </c>
      <c r="AG214" s="206"/>
      <c r="AH214" s="206"/>
    </row>
    <row r="215" spans="1:34" x14ac:dyDescent="0.25">
      <c r="A215" s="176" t="s">
        <v>976</v>
      </c>
      <c r="B215" s="65"/>
      <c r="C215" s="160" t="s">
        <v>870</v>
      </c>
      <c r="D215" s="181">
        <v>130</v>
      </c>
      <c r="E215" s="181">
        <v>130</v>
      </c>
      <c r="F215" s="176">
        <v>129.38</v>
      </c>
      <c r="G215" s="176"/>
      <c r="H215" s="176">
        <v>1034</v>
      </c>
      <c r="I215" s="176">
        <v>1305</v>
      </c>
      <c r="J215" s="164">
        <f t="shared" si="23"/>
        <v>130</v>
      </c>
      <c r="K215" s="164">
        <f t="shared" si="24"/>
        <v>132</v>
      </c>
      <c r="L215" s="165">
        <f t="shared" si="25"/>
        <v>130</v>
      </c>
      <c r="M215" s="165">
        <f t="shared" si="26"/>
        <v>140</v>
      </c>
      <c r="N215" s="164" t="b">
        <f t="shared" si="27"/>
        <v>1</v>
      </c>
      <c r="S215" s="149" t="s">
        <v>272</v>
      </c>
      <c r="T215" s="176">
        <v>130</v>
      </c>
      <c r="U215" s="176">
        <v>129.54</v>
      </c>
      <c r="V215" s="149">
        <f t="shared" si="22"/>
        <v>0</v>
      </c>
      <c r="W215" s="149">
        <f t="shared" si="21"/>
        <v>2.0000000000010232E-2</v>
      </c>
      <c r="AG215" s="206"/>
      <c r="AH215" s="206"/>
    </row>
    <row r="216" spans="1:34" x14ac:dyDescent="0.25">
      <c r="A216" s="176" t="s">
        <v>976</v>
      </c>
      <c r="B216" s="65"/>
      <c r="C216" s="160" t="s">
        <v>868</v>
      </c>
      <c r="D216" s="181">
        <v>130</v>
      </c>
      <c r="E216" s="181">
        <v>140</v>
      </c>
      <c r="F216" s="176">
        <v>129.41</v>
      </c>
      <c r="G216" s="176">
        <v>140.26</v>
      </c>
      <c r="H216" s="176">
        <v>1034</v>
      </c>
      <c r="I216" s="176">
        <v>1305</v>
      </c>
      <c r="J216" s="164">
        <f t="shared" si="23"/>
        <v>130</v>
      </c>
      <c r="K216" s="164">
        <f t="shared" si="24"/>
        <v>132</v>
      </c>
      <c r="L216" s="165">
        <f t="shared" si="25"/>
        <v>130</v>
      </c>
      <c r="M216" s="165">
        <f t="shared" si="26"/>
        <v>140</v>
      </c>
      <c r="N216" s="164" t="b">
        <f t="shared" si="27"/>
        <v>1</v>
      </c>
      <c r="S216" s="149" t="s">
        <v>272</v>
      </c>
      <c r="T216" s="176">
        <v>130</v>
      </c>
      <c r="U216" s="176">
        <v>129.56</v>
      </c>
      <c r="V216" s="149">
        <f t="shared" si="22"/>
        <v>2</v>
      </c>
      <c r="W216" s="149">
        <f t="shared" si="21"/>
        <v>1.5600000000000023</v>
      </c>
      <c r="AG216" s="206"/>
      <c r="AH216" s="206"/>
    </row>
    <row r="217" spans="1:34" x14ac:dyDescent="0.25">
      <c r="A217" s="176" t="s">
        <v>976</v>
      </c>
      <c r="B217" s="65"/>
      <c r="C217" s="160" t="s">
        <v>752</v>
      </c>
      <c r="D217" s="181">
        <v>140</v>
      </c>
      <c r="E217" s="181">
        <v>140</v>
      </c>
      <c r="F217" s="176">
        <v>140.18</v>
      </c>
      <c r="G217" s="176"/>
      <c r="H217" s="176">
        <v>1108</v>
      </c>
      <c r="I217" s="176">
        <v>1305</v>
      </c>
      <c r="J217" s="164">
        <f t="shared" si="23"/>
        <v>132</v>
      </c>
      <c r="K217" s="164">
        <f t="shared" si="24"/>
        <v>140</v>
      </c>
      <c r="L217" s="165">
        <f t="shared" si="25"/>
        <v>130</v>
      </c>
      <c r="M217" s="165">
        <f t="shared" si="26"/>
        <v>140</v>
      </c>
      <c r="N217" s="164" t="b">
        <f t="shared" si="27"/>
        <v>1</v>
      </c>
      <c r="S217" s="149" t="s">
        <v>272</v>
      </c>
      <c r="T217" s="176">
        <v>132</v>
      </c>
      <c r="U217" s="176">
        <v>131.12</v>
      </c>
      <c r="V217" s="149">
        <f t="shared" si="22"/>
        <v>0</v>
      </c>
      <c r="W217" s="149">
        <f t="shared" si="21"/>
        <v>6.0000000000002274E-2</v>
      </c>
      <c r="AG217" s="206"/>
      <c r="AH217" s="206"/>
    </row>
    <row r="218" spans="1:34" x14ac:dyDescent="0.25">
      <c r="A218" s="176" t="s">
        <v>976</v>
      </c>
      <c r="B218" s="65"/>
      <c r="C218" s="160" t="s">
        <v>750</v>
      </c>
      <c r="D218" s="181">
        <v>132</v>
      </c>
      <c r="E218" s="181">
        <v>140</v>
      </c>
      <c r="F218" s="176">
        <v>131.34</v>
      </c>
      <c r="G218" s="176">
        <v>140.28</v>
      </c>
      <c r="H218" s="176">
        <v>1108</v>
      </c>
      <c r="I218" s="176">
        <v>1305</v>
      </c>
      <c r="J218" s="164">
        <f t="shared" si="23"/>
        <v>132</v>
      </c>
      <c r="K218" s="164">
        <f t="shared" si="24"/>
        <v>140</v>
      </c>
      <c r="L218" s="165">
        <f t="shared" si="25"/>
        <v>130</v>
      </c>
      <c r="M218" s="165">
        <f t="shared" si="26"/>
        <v>140</v>
      </c>
      <c r="N218" s="164" t="b">
        <f t="shared" si="27"/>
        <v>1</v>
      </c>
      <c r="S218" s="149" t="s">
        <v>272</v>
      </c>
      <c r="T218" s="176">
        <v>132</v>
      </c>
      <c r="U218" s="176">
        <v>131.18</v>
      </c>
      <c r="V218" s="149">
        <f t="shared" si="22"/>
        <v>0</v>
      </c>
      <c r="W218" s="149">
        <f t="shared" si="21"/>
        <v>6.9999999999993179E-2</v>
      </c>
      <c r="AG218" s="206"/>
      <c r="AH218" s="206"/>
    </row>
    <row r="219" spans="1:34" x14ac:dyDescent="0.25">
      <c r="A219" s="176" t="s">
        <v>955</v>
      </c>
      <c r="B219" s="65" t="s">
        <v>747</v>
      </c>
      <c r="C219" s="160" t="s">
        <v>748</v>
      </c>
      <c r="D219" s="181">
        <v>130</v>
      </c>
      <c r="E219" s="181">
        <v>140</v>
      </c>
      <c r="F219" s="176">
        <v>129.22999999999999</v>
      </c>
      <c r="G219" s="176">
        <v>140.15</v>
      </c>
      <c r="H219" s="176">
        <v>1030</v>
      </c>
      <c r="I219" s="176">
        <v>1381</v>
      </c>
      <c r="J219" s="164">
        <f t="shared" si="23"/>
        <v>130</v>
      </c>
      <c r="K219" s="164">
        <f t="shared" si="24"/>
        <v>140</v>
      </c>
      <c r="L219" s="165">
        <f t="shared" si="25"/>
        <v>132</v>
      </c>
      <c r="M219" s="165">
        <f t="shared" si="26"/>
        <v>140</v>
      </c>
      <c r="N219" s="164" t="b">
        <f t="shared" si="27"/>
        <v>1</v>
      </c>
      <c r="S219" s="149" t="s">
        <v>272</v>
      </c>
      <c r="T219" s="176">
        <v>132</v>
      </c>
      <c r="U219" s="176">
        <v>131.25</v>
      </c>
      <c r="V219" s="149">
        <f t="shared" si="22"/>
        <v>0</v>
      </c>
      <c r="W219" s="149">
        <f t="shared" si="21"/>
        <v>9.9999999999909051E-3</v>
      </c>
      <c r="AG219" s="206"/>
      <c r="AH219" s="206"/>
    </row>
    <row r="220" spans="1:34" x14ac:dyDescent="0.25">
      <c r="A220" s="176" t="s">
        <v>955</v>
      </c>
      <c r="B220" s="65"/>
      <c r="C220" s="160" t="s">
        <v>866</v>
      </c>
      <c r="D220" s="181">
        <v>130</v>
      </c>
      <c r="E220" s="181">
        <v>140</v>
      </c>
      <c r="F220" s="176">
        <v>129.30000000000001</v>
      </c>
      <c r="G220" s="176">
        <v>140.15</v>
      </c>
      <c r="H220" s="176">
        <v>1039</v>
      </c>
      <c r="I220" s="176">
        <v>1381</v>
      </c>
      <c r="J220" s="164">
        <f t="shared" si="23"/>
        <v>130</v>
      </c>
      <c r="K220" s="164">
        <f t="shared" si="24"/>
        <v>130</v>
      </c>
      <c r="L220" s="165">
        <f t="shared" si="25"/>
        <v>132</v>
      </c>
      <c r="M220" s="165">
        <f t="shared" si="26"/>
        <v>140</v>
      </c>
      <c r="N220" s="164" t="b">
        <f t="shared" si="27"/>
        <v>1</v>
      </c>
      <c r="S220" s="149" t="s">
        <v>272</v>
      </c>
      <c r="T220" s="176">
        <v>132</v>
      </c>
      <c r="U220" s="176">
        <v>131.26</v>
      </c>
      <c r="V220" s="149">
        <f t="shared" si="22"/>
        <v>0</v>
      </c>
      <c r="W220" s="149">
        <f t="shared" si="21"/>
        <v>3.0000000000001137E-2</v>
      </c>
    </row>
    <row r="221" spans="1:34" x14ac:dyDescent="0.25">
      <c r="A221" s="176" t="s">
        <v>955</v>
      </c>
      <c r="B221" s="65" t="s">
        <v>863</v>
      </c>
      <c r="C221" s="160" t="s">
        <v>864</v>
      </c>
      <c r="D221" s="181">
        <v>130</v>
      </c>
      <c r="E221" s="181">
        <v>130</v>
      </c>
      <c r="F221" s="176">
        <v>129.21</v>
      </c>
      <c r="G221" s="176"/>
      <c r="H221" s="176">
        <v>1055</v>
      </c>
      <c r="I221" s="176">
        <v>1305</v>
      </c>
      <c r="J221" s="164">
        <f t="shared" si="23"/>
        <v>130</v>
      </c>
      <c r="K221" s="164">
        <f t="shared" si="24"/>
        <v>150</v>
      </c>
      <c r="L221" s="165">
        <f t="shared" si="25"/>
        <v>130</v>
      </c>
      <c r="M221" s="165">
        <f t="shared" si="26"/>
        <v>140</v>
      </c>
      <c r="N221" s="164" t="b">
        <f t="shared" si="27"/>
        <v>1</v>
      </c>
      <c r="S221" s="149" t="s">
        <v>272</v>
      </c>
      <c r="T221" s="176">
        <v>132</v>
      </c>
      <c r="U221" s="176">
        <v>131.29</v>
      </c>
      <c r="V221" s="149">
        <f t="shared" si="22"/>
        <v>0</v>
      </c>
      <c r="W221" s="149">
        <f t="shared" si="21"/>
        <v>3.0000000000001137E-2</v>
      </c>
    </row>
    <row r="222" spans="1:34" x14ac:dyDescent="0.25">
      <c r="A222" s="176" t="s">
        <v>959</v>
      </c>
      <c r="B222" s="65" t="s">
        <v>860</v>
      </c>
      <c r="C222" s="160" t="s">
        <v>861</v>
      </c>
      <c r="D222" s="181">
        <v>130</v>
      </c>
      <c r="E222" s="181">
        <v>132</v>
      </c>
      <c r="F222" s="176">
        <v>129.28</v>
      </c>
      <c r="G222" s="176">
        <v>131.36000000000001</v>
      </c>
      <c r="H222" s="176">
        <v>1050</v>
      </c>
      <c r="I222" s="176">
        <v>1654</v>
      </c>
      <c r="J222" s="164">
        <f t="shared" si="23"/>
        <v>130</v>
      </c>
      <c r="K222" s="164">
        <f t="shared" si="24"/>
        <v>132</v>
      </c>
      <c r="L222" s="165">
        <f t="shared" si="25"/>
        <v>130</v>
      </c>
      <c r="M222" s="165">
        <f t="shared" si="26"/>
        <v>132</v>
      </c>
      <c r="N222" s="164" t="b">
        <f t="shared" si="27"/>
        <v>1</v>
      </c>
      <c r="S222" s="149" t="s">
        <v>272</v>
      </c>
      <c r="T222" s="176">
        <v>132</v>
      </c>
      <c r="U222" s="176">
        <v>131.32</v>
      </c>
      <c r="V222" s="149">
        <f t="shared" si="22"/>
        <v>0</v>
      </c>
      <c r="W222" s="149">
        <f t="shared" ref="W222:W285" si="28">U223-U222</f>
        <v>0</v>
      </c>
    </row>
    <row r="223" spans="1:34" x14ac:dyDescent="0.25">
      <c r="A223" s="176" t="s">
        <v>959</v>
      </c>
      <c r="B223" s="65" t="s">
        <v>857</v>
      </c>
      <c r="C223" s="160" t="s">
        <v>858</v>
      </c>
      <c r="D223" s="181">
        <v>130</v>
      </c>
      <c r="E223" s="181">
        <v>150</v>
      </c>
      <c r="F223" s="176">
        <v>129.22</v>
      </c>
      <c r="G223" s="176">
        <v>151.97</v>
      </c>
      <c r="H223" s="176">
        <v>1043</v>
      </c>
      <c r="I223" s="176">
        <v>1310</v>
      </c>
      <c r="J223" s="164">
        <f t="shared" si="23"/>
        <v>130</v>
      </c>
      <c r="K223" s="164">
        <f t="shared" si="24"/>
        <v>150</v>
      </c>
      <c r="L223" s="165">
        <f t="shared" si="25"/>
        <v>130</v>
      </c>
      <c r="M223" s="165">
        <f t="shared" si="26"/>
        <v>130</v>
      </c>
      <c r="N223" s="164" t="b">
        <f t="shared" si="27"/>
        <v>1</v>
      </c>
      <c r="S223" s="149" t="s">
        <v>1217</v>
      </c>
      <c r="T223" s="176">
        <v>132</v>
      </c>
      <c r="U223" s="176">
        <v>131.32</v>
      </c>
      <c r="V223" s="149">
        <f t="shared" ref="V223:V286" si="29">T224-T223</f>
        <v>0</v>
      </c>
      <c r="W223" s="149">
        <f t="shared" si="28"/>
        <v>1.0000000000019327E-2</v>
      </c>
    </row>
    <row r="224" spans="1:34" x14ac:dyDescent="0.25">
      <c r="A224" s="176" t="s">
        <v>959</v>
      </c>
      <c r="B224" s="65" t="s">
        <v>854</v>
      </c>
      <c r="C224" s="160" t="s">
        <v>855</v>
      </c>
      <c r="D224" s="181">
        <v>130</v>
      </c>
      <c r="E224" s="181">
        <v>130</v>
      </c>
      <c r="F224" s="176">
        <v>129.12</v>
      </c>
      <c r="G224" s="176"/>
      <c r="H224" s="176">
        <v>1069</v>
      </c>
      <c r="I224" s="176">
        <v>1346</v>
      </c>
      <c r="J224" s="164">
        <f t="shared" si="23"/>
        <v>130</v>
      </c>
      <c r="K224" s="164">
        <f t="shared" si="24"/>
        <v>144</v>
      </c>
      <c r="L224" s="165">
        <f t="shared" si="25"/>
        <v>130</v>
      </c>
      <c r="M224" s="165">
        <f t="shared" si="26"/>
        <v>140</v>
      </c>
      <c r="N224" s="164" t="b">
        <f t="shared" si="27"/>
        <v>1</v>
      </c>
      <c r="S224" s="151" t="s">
        <v>19</v>
      </c>
      <c r="T224" s="20">
        <v>132</v>
      </c>
      <c r="U224" s="32">
        <v>131.33000000000001</v>
      </c>
      <c r="V224" s="149">
        <f t="shared" si="29"/>
        <v>0</v>
      </c>
      <c r="W224" s="149">
        <f t="shared" si="28"/>
        <v>9.9999999999909051E-3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81">
        <v>130</v>
      </c>
      <c r="E225" s="181">
        <v>132</v>
      </c>
      <c r="F225" s="176">
        <v>129.19</v>
      </c>
      <c r="G225" s="176">
        <v>131.41999999999999</v>
      </c>
      <c r="H225" s="176">
        <v>1038</v>
      </c>
      <c r="I225" s="176">
        <v>1345</v>
      </c>
      <c r="J225" s="164">
        <f t="shared" si="23"/>
        <v>132</v>
      </c>
      <c r="K225" s="164">
        <f t="shared" si="24"/>
        <v>132</v>
      </c>
      <c r="L225" s="165">
        <f t="shared" si="25"/>
        <v>130</v>
      </c>
      <c r="M225" s="165">
        <f t="shared" si="26"/>
        <v>130</v>
      </c>
      <c r="N225" s="164" t="b">
        <f t="shared" si="27"/>
        <v>1</v>
      </c>
      <c r="S225" s="151" t="s">
        <v>19</v>
      </c>
      <c r="T225" s="20">
        <v>132</v>
      </c>
      <c r="U225" s="32">
        <v>131.34</v>
      </c>
      <c r="V225" s="149">
        <f t="shared" si="29"/>
        <v>0</v>
      </c>
      <c r="W225" s="149">
        <f t="shared" si="28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81">
        <v>130</v>
      </c>
      <c r="E226" s="181">
        <v>132</v>
      </c>
      <c r="F226" s="176">
        <v>129.19999999999999</v>
      </c>
      <c r="G226" s="176">
        <v>131.32</v>
      </c>
      <c r="H226" s="176">
        <v>1038</v>
      </c>
      <c r="I226" s="176">
        <v>1345</v>
      </c>
      <c r="J226" s="164">
        <f t="shared" si="23"/>
        <v>132</v>
      </c>
      <c r="K226" s="164">
        <f t="shared" si="24"/>
        <v>132</v>
      </c>
      <c r="L226" s="165">
        <f t="shared" si="25"/>
        <v>130</v>
      </c>
      <c r="M226" s="165">
        <f t="shared" si="26"/>
        <v>130</v>
      </c>
      <c r="N226" s="164" t="b">
        <f t="shared" si="27"/>
        <v>1</v>
      </c>
      <c r="S226" s="149" t="s">
        <v>272</v>
      </c>
      <c r="T226" s="176">
        <v>132</v>
      </c>
      <c r="U226" s="176">
        <v>131.34</v>
      </c>
      <c r="V226" s="149">
        <f t="shared" si="29"/>
        <v>0</v>
      </c>
      <c r="W226" s="149">
        <f t="shared" si="28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81">
        <v>130</v>
      </c>
      <c r="E227" s="181">
        <v>132</v>
      </c>
      <c r="F227" s="176">
        <v>129.16999999999999</v>
      </c>
      <c r="G227" s="176">
        <v>131.29</v>
      </c>
      <c r="H227" s="176">
        <v>1035</v>
      </c>
      <c r="I227" s="176">
        <v>1305</v>
      </c>
      <c r="J227" s="164">
        <f t="shared" si="23"/>
        <v>130</v>
      </c>
      <c r="K227" s="164">
        <f t="shared" si="24"/>
        <v>132</v>
      </c>
      <c r="L227" s="165">
        <f t="shared" si="25"/>
        <v>130</v>
      </c>
      <c r="M227" s="165">
        <f t="shared" si="26"/>
        <v>140</v>
      </c>
      <c r="N227" s="164" t="b">
        <f t="shared" si="27"/>
        <v>1</v>
      </c>
      <c r="S227" s="149" t="s">
        <v>272</v>
      </c>
      <c r="T227" s="176">
        <v>132</v>
      </c>
      <c r="U227" s="176">
        <v>131.34</v>
      </c>
      <c r="V227" s="149">
        <f t="shared" si="29"/>
        <v>0</v>
      </c>
      <c r="W227" s="149">
        <f t="shared" si="28"/>
        <v>0</v>
      </c>
    </row>
    <row r="228" spans="1:23" x14ac:dyDescent="0.25">
      <c r="A228" s="176" t="s">
        <v>959</v>
      </c>
      <c r="B228" s="65"/>
      <c r="C228" s="160" t="s">
        <v>843</v>
      </c>
      <c r="D228" s="181">
        <v>130</v>
      </c>
      <c r="E228" s="181">
        <v>132</v>
      </c>
      <c r="F228" s="176">
        <v>129.09</v>
      </c>
      <c r="G228" s="176">
        <v>131.12</v>
      </c>
      <c r="H228" s="176">
        <v>1050</v>
      </c>
      <c r="I228" s="176">
        <v>1654</v>
      </c>
      <c r="J228" s="164">
        <f t="shared" si="23"/>
        <v>130</v>
      </c>
      <c r="K228" s="164">
        <f t="shared" si="24"/>
        <v>132</v>
      </c>
      <c r="L228" s="165">
        <f t="shared" si="25"/>
        <v>130</v>
      </c>
      <c r="M228" s="165">
        <f t="shared" si="26"/>
        <v>132</v>
      </c>
      <c r="N228" s="164" t="b">
        <f t="shared" si="27"/>
        <v>1</v>
      </c>
      <c r="S228" s="149" t="s">
        <v>1217</v>
      </c>
      <c r="T228" s="176">
        <v>132</v>
      </c>
      <c r="U228" s="176">
        <v>131.34</v>
      </c>
      <c r="V228" s="149">
        <f t="shared" si="29"/>
        <v>0</v>
      </c>
      <c r="W228" s="149">
        <f t="shared" si="28"/>
        <v>9.9999999999909051E-3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81">
        <v>132</v>
      </c>
      <c r="E229" s="181">
        <v>132</v>
      </c>
      <c r="F229" s="176">
        <v>131.18</v>
      </c>
      <c r="G229" s="176"/>
      <c r="H229" s="183">
        <v>1059</v>
      </c>
      <c r="I229" s="183">
        <v>1669</v>
      </c>
      <c r="J229" s="164">
        <f t="shared" si="23"/>
        <v>132</v>
      </c>
      <c r="K229" s="164">
        <f t="shared" si="24"/>
        <v>132</v>
      </c>
      <c r="L229" s="165">
        <f t="shared" si="25"/>
        <v>130</v>
      </c>
      <c r="M229" s="165">
        <f t="shared" si="26"/>
        <v>132</v>
      </c>
      <c r="N229" s="164" t="b">
        <f t="shared" si="27"/>
        <v>1</v>
      </c>
      <c r="S229" s="149" t="s">
        <v>1217</v>
      </c>
      <c r="T229" s="176">
        <v>132</v>
      </c>
      <c r="U229" s="176">
        <v>131.35</v>
      </c>
      <c r="V229" s="149">
        <f t="shared" si="29"/>
        <v>0</v>
      </c>
      <c r="W229" s="149">
        <f t="shared" si="28"/>
        <v>1.0000000000019327E-2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81">
        <v>130</v>
      </c>
      <c r="E230" s="181">
        <v>140</v>
      </c>
      <c r="F230" s="176">
        <v>129.19999999999999</v>
      </c>
      <c r="G230" s="176">
        <v>140.15</v>
      </c>
      <c r="H230" s="176">
        <v>1050</v>
      </c>
      <c r="I230" s="176">
        <v>1302</v>
      </c>
      <c r="J230" s="164">
        <f t="shared" si="23"/>
        <v>130</v>
      </c>
      <c r="K230" s="164">
        <f t="shared" si="24"/>
        <v>132</v>
      </c>
      <c r="L230" s="165">
        <f t="shared" si="25"/>
        <v>130</v>
      </c>
      <c r="M230" s="165">
        <f t="shared" si="26"/>
        <v>140</v>
      </c>
      <c r="N230" s="164" t="b">
        <f t="shared" si="27"/>
        <v>1</v>
      </c>
      <c r="S230" s="151" t="s">
        <v>19</v>
      </c>
      <c r="T230" s="20">
        <v>132</v>
      </c>
      <c r="U230" s="32">
        <v>131.36000000000001</v>
      </c>
      <c r="V230" s="149">
        <f t="shared" si="29"/>
        <v>0</v>
      </c>
      <c r="W230" s="149">
        <f t="shared" si="28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130</v>
      </c>
      <c r="E231" s="176">
        <v>150</v>
      </c>
      <c r="F231" s="176">
        <v>129.41</v>
      </c>
      <c r="G231" s="176">
        <v>152.07</v>
      </c>
      <c r="H231" s="176">
        <v>1084</v>
      </c>
      <c r="I231" s="176">
        <v>1310</v>
      </c>
      <c r="J231" s="164">
        <f t="shared" si="23"/>
        <v>150</v>
      </c>
      <c r="K231" s="164">
        <f t="shared" si="24"/>
        <v>150</v>
      </c>
      <c r="L231" s="165">
        <f t="shared" si="25"/>
        <v>130</v>
      </c>
      <c r="M231" s="165">
        <f t="shared" si="26"/>
        <v>130</v>
      </c>
      <c r="N231" s="164" t="b">
        <f t="shared" si="27"/>
        <v>1</v>
      </c>
      <c r="S231" s="149" t="s">
        <v>272</v>
      </c>
      <c r="T231" s="176">
        <v>132</v>
      </c>
      <c r="U231" s="176">
        <v>131.36000000000001</v>
      </c>
      <c r="V231" s="149">
        <f t="shared" si="29"/>
        <v>0</v>
      </c>
      <c r="W231" s="149">
        <f t="shared" si="28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132</v>
      </c>
      <c r="E232" s="176">
        <v>132</v>
      </c>
      <c r="F232" s="176">
        <v>131.69999999999999</v>
      </c>
      <c r="G232" s="176"/>
      <c r="H232" s="176">
        <v>700</v>
      </c>
      <c r="I232" s="176">
        <v>1659</v>
      </c>
      <c r="J232" s="164">
        <f t="shared" si="23"/>
        <v>130</v>
      </c>
      <c r="K232" s="164">
        <f t="shared" si="24"/>
        <v>132</v>
      </c>
      <c r="L232" s="165">
        <f t="shared" si="25"/>
        <v>132</v>
      </c>
      <c r="M232" s="165">
        <f t="shared" si="26"/>
        <v>132</v>
      </c>
      <c r="N232" s="164" t="b">
        <f t="shared" si="27"/>
        <v>1</v>
      </c>
      <c r="S232" s="149" t="s">
        <v>1217</v>
      </c>
      <c r="T232" s="176">
        <v>132</v>
      </c>
      <c r="U232" s="176">
        <v>131.36000000000001</v>
      </c>
      <c r="V232" s="149">
        <f t="shared" si="29"/>
        <v>0</v>
      </c>
      <c r="W232" s="149">
        <f t="shared" si="28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130</v>
      </c>
      <c r="E233" s="176">
        <v>140</v>
      </c>
      <c r="F233" s="176">
        <v>129.37</v>
      </c>
      <c r="G233" s="176">
        <v>140.4</v>
      </c>
      <c r="H233" s="176">
        <v>857</v>
      </c>
      <c r="I233" s="176">
        <v>1345</v>
      </c>
      <c r="J233" s="164">
        <f t="shared" si="23"/>
        <v>140</v>
      </c>
      <c r="K233" s="164">
        <f t="shared" si="24"/>
        <v>140</v>
      </c>
      <c r="L233" s="165">
        <f t="shared" si="25"/>
        <v>130</v>
      </c>
      <c r="M233" s="165">
        <f t="shared" si="26"/>
        <v>130</v>
      </c>
      <c r="N233" s="164" t="b">
        <f t="shared" si="27"/>
        <v>1</v>
      </c>
      <c r="S233" s="149" t="s">
        <v>1217</v>
      </c>
      <c r="T233" s="176">
        <v>132</v>
      </c>
      <c r="U233" s="176">
        <v>131.36000000000001</v>
      </c>
      <c r="V233" s="149">
        <f t="shared" si="29"/>
        <v>0</v>
      </c>
      <c r="W233" s="149">
        <f t="shared" si="28"/>
        <v>9.9999999999909051E-3</v>
      </c>
    </row>
    <row r="234" spans="1:23" x14ac:dyDescent="0.25">
      <c r="A234" s="176" t="s">
        <v>988</v>
      </c>
      <c r="B234" s="176"/>
      <c r="C234" s="205" t="s">
        <v>993</v>
      </c>
      <c r="D234" s="176">
        <v>130</v>
      </c>
      <c r="E234" s="176">
        <v>140</v>
      </c>
      <c r="F234" s="176">
        <v>129.38999999999999</v>
      </c>
      <c r="G234" s="176">
        <v>140.28</v>
      </c>
      <c r="H234" s="176">
        <v>857</v>
      </c>
      <c r="I234" s="176">
        <v>1345</v>
      </c>
      <c r="J234" s="164">
        <f t="shared" si="23"/>
        <v>140</v>
      </c>
      <c r="K234" s="164">
        <f t="shared" si="24"/>
        <v>140</v>
      </c>
      <c r="L234" s="165">
        <f t="shared" si="25"/>
        <v>130</v>
      </c>
      <c r="M234" s="165">
        <f t="shared" si="26"/>
        <v>130</v>
      </c>
      <c r="N234" s="164" t="b">
        <f t="shared" si="27"/>
        <v>1</v>
      </c>
      <c r="S234" s="149" t="s">
        <v>1217</v>
      </c>
      <c r="T234" s="176">
        <v>132</v>
      </c>
      <c r="U234" s="176">
        <v>131.37</v>
      </c>
      <c r="V234" s="149">
        <f t="shared" si="29"/>
        <v>0</v>
      </c>
      <c r="W234" s="149">
        <f t="shared" si="28"/>
        <v>9.9999999999909051E-3</v>
      </c>
    </row>
    <row r="235" spans="1:23" x14ac:dyDescent="0.25">
      <c r="A235" s="176" t="s">
        <v>988</v>
      </c>
      <c r="B235" s="176"/>
      <c r="C235" s="205" t="s">
        <v>989</v>
      </c>
      <c r="D235" s="176">
        <v>148</v>
      </c>
      <c r="E235" s="176">
        <v>150</v>
      </c>
      <c r="F235" s="176">
        <v>149.77000000000001</v>
      </c>
      <c r="G235" s="176">
        <v>152.08000000000001</v>
      </c>
      <c r="H235" s="176" t="s">
        <v>198</v>
      </c>
      <c r="I235" s="176">
        <v>1316</v>
      </c>
      <c r="J235" s="164">
        <f t="shared" si="23"/>
        <v>136</v>
      </c>
      <c r="K235" s="164">
        <f t="shared" si="24"/>
        <v>148</v>
      </c>
      <c r="L235" s="165">
        <f t="shared" si="25"/>
        <v>130</v>
      </c>
      <c r="M235" s="165">
        <f t="shared" si="26"/>
        <v>150</v>
      </c>
      <c r="N235" s="164" t="b">
        <f t="shared" si="27"/>
        <v>1</v>
      </c>
      <c r="S235" s="151" t="s">
        <v>19</v>
      </c>
      <c r="T235" s="20">
        <v>132</v>
      </c>
      <c r="U235" s="32">
        <v>131.38</v>
      </c>
      <c r="V235" s="149">
        <f t="shared" si="29"/>
        <v>0</v>
      </c>
      <c r="W235" s="149">
        <f t="shared" si="28"/>
        <v>9.9999999999909051E-3</v>
      </c>
    </row>
    <row r="236" spans="1:23" x14ac:dyDescent="0.25">
      <c r="A236" s="176" t="s">
        <v>988</v>
      </c>
      <c r="B236" s="176"/>
      <c r="C236" s="205" t="s">
        <v>990</v>
      </c>
      <c r="D236" s="176">
        <v>130</v>
      </c>
      <c r="E236" s="176">
        <v>132</v>
      </c>
      <c r="F236" s="176">
        <v>129.31</v>
      </c>
      <c r="G236" s="176">
        <v>131.53</v>
      </c>
      <c r="H236" s="176">
        <v>974</v>
      </c>
      <c r="I236" s="176">
        <v>1659</v>
      </c>
      <c r="J236" s="164">
        <f t="shared" si="23"/>
        <v>130</v>
      </c>
      <c r="K236" s="164">
        <f t="shared" si="24"/>
        <v>140</v>
      </c>
      <c r="L236" s="165">
        <f t="shared" si="25"/>
        <v>132</v>
      </c>
      <c r="M236" s="165">
        <f t="shared" si="26"/>
        <v>132</v>
      </c>
      <c r="N236" s="164" t="b">
        <f t="shared" si="27"/>
        <v>1</v>
      </c>
      <c r="S236" s="151" t="s">
        <v>19</v>
      </c>
      <c r="T236" s="20">
        <v>132</v>
      </c>
      <c r="U236" s="32">
        <v>131.38999999999999</v>
      </c>
      <c r="V236" s="149">
        <f t="shared" si="29"/>
        <v>0</v>
      </c>
      <c r="W236" s="149">
        <f t="shared" si="28"/>
        <v>0</v>
      </c>
    </row>
    <row r="237" spans="1:23" x14ac:dyDescent="0.25">
      <c r="A237" s="176" t="s">
        <v>1212</v>
      </c>
      <c r="B237" s="176"/>
      <c r="C237" s="205" t="s">
        <v>1041</v>
      </c>
      <c r="D237" s="176">
        <v>130</v>
      </c>
      <c r="E237" s="176">
        <v>130</v>
      </c>
      <c r="F237" s="176">
        <v>129.29</v>
      </c>
      <c r="G237" s="176"/>
      <c r="H237" s="176" t="s">
        <v>248</v>
      </c>
      <c r="I237" s="176">
        <v>1310</v>
      </c>
      <c r="J237" s="164">
        <f t="shared" si="23"/>
        <v>130</v>
      </c>
      <c r="K237" s="164">
        <f t="shared" si="24"/>
        <v>130</v>
      </c>
      <c r="L237" s="165">
        <f t="shared" si="25"/>
        <v>130</v>
      </c>
      <c r="M237" s="165">
        <f t="shared" si="26"/>
        <v>130</v>
      </c>
      <c r="N237" s="164" t="b">
        <f t="shared" si="27"/>
        <v>1</v>
      </c>
      <c r="S237" s="151" t="s">
        <v>19</v>
      </c>
      <c r="T237" s="20">
        <v>132</v>
      </c>
      <c r="U237" s="32">
        <v>131.38999999999999</v>
      </c>
      <c r="V237" s="149">
        <f t="shared" si="29"/>
        <v>0</v>
      </c>
      <c r="W237" s="149">
        <f t="shared" si="28"/>
        <v>1.0000000000019327E-2</v>
      </c>
    </row>
    <row r="238" spans="1:23" x14ac:dyDescent="0.25">
      <c r="A238" s="176" t="s">
        <v>1211</v>
      </c>
      <c r="B238" s="176"/>
      <c r="C238" s="205" t="s">
        <v>1043</v>
      </c>
      <c r="D238" s="176">
        <v>130</v>
      </c>
      <c r="E238" s="176">
        <v>140</v>
      </c>
      <c r="F238" s="176">
        <v>129.30000000000001</v>
      </c>
      <c r="G238" s="176">
        <v>140.19</v>
      </c>
      <c r="H238" s="176">
        <v>1105</v>
      </c>
      <c r="I238" s="176">
        <v>1345</v>
      </c>
      <c r="J238" s="164">
        <f t="shared" si="23"/>
        <v>140</v>
      </c>
      <c r="K238" s="164">
        <f t="shared" si="24"/>
        <v>140</v>
      </c>
      <c r="L238" s="165">
        <f t="shared" si="25"/>
        <v>130</v>
      </c>
      <c r="M238" s="165">
        <f t="shared" si="26"/>
        <v>130</v>
      </c>
      <c r="N238" s="164" t="b">
        <f t="shared" si="27"/>
        <v>1</v>
      </c>
      <c r="S238" s="151" t="s">
        <v>19</v>
      </c>
      <c r="T238" s="20">
        <v>132</v>
      </c>
      <c r="U238" s="32">
        <v>131.4</v>
      </c>
      <c r="V238" s="149">
        <f t="shared" si="29"/>
        <v>0</v>
      </c>
      <c r="W238" s="149">
        <f t="shared" si="28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81">
        <v>130</v>
      </c>
      <c r="E239" s="181">
        <v>140</v>
      </c>
      <c r="F239" s="176">
        <v>129.24</v>
      </c>
      <c r="G239" s="176">
        <v>140.13999999999999</v>
      </c>
      <c r="H239" s="176">
        <v>1043</v>
      </c>
      <c r="I239" s="176">
        <v>952</v>
      </c>
      <c r="J239" s="164">
        <f t="shared" si="23"/>
        <v>130</v>
      </c>
      <c r="K239" s="164">
        <f t="shared" si="24"/>
        <v>150</v>
      </c>
      <c r="L239" s="165">
        <f t="shared" si="25"/>
        <v>130</v>
      </c>
      <c r="M239" s="165">
        <f t="shared" si="26"/>
        <v>140</v>
      </c>
      <c r="N239" s="164" t="b">
        <f t="shared" si="27"/>
        <v>1</v>
      </c>
      <c r="S239" s="149" t="s">
        <v>1217</v>
      </c>
      <c r="T239" s="176">
        <v>132</v>
      </c>
      <c r="U239" s="176">
        <v>131.4</v>
      </c>
      <c r="V239" s="149">
        <f t="shared" si="29"/>
        <v>0</v>
      </c>
      <c r="W239" s="149">
        <f t="shared" si="28"/>
        <v>9.9999999999909051E-3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81">
        <v>130</v>
      </c>
      <c r="E240" s="181">
        <v>140</v>
      </c>
      <c r="F240" s="176">
        <v>129.13999999999999</v>
      </c>
      <c r="G240" s="176">
        <v>140.05000000000001</v>
      </c>
      <c r="H240" s="176">
        <v>1086</v>
      </c>
      <c r="I240" s="176" t="s">
        <v>173</v>
      </c>
      <c r="J240" s="164">
        <f t="shared" si="23"/>
        <v>130</v>
      </c>
      <c r="K240" s="164">
        <f t="shared" si="24"/>
        <v>140</v>
      </c>
      <c r="L240" s="165">
        <f t="shared" si="25"/>
        <v>130</v>
      </c>
      <c r="M240" s="165">
        <f t="shared" si="26"/>
        <v>130</v>
      </c>
      <c r="N240" s="164" t="b">
        <f t="shared" si="27"/>
        <v>1</v>
      </c>
      <c r="S240" s="151" t="s">
        <v>19</v>
      </c>
      <c r="T240" s="20">
        <v>132</v>
      </c>
      <c r="U240" s="32">
        <v>131.41</v>
      </c>
      <c r="V240" s="149">
        <f t="shared" si="29"/>
        <v>0</v>
      </c>
      <c r="W240" s="149">
        <f t="shared" si="28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81">
        <v>130</v>
      </c>
      <c r="E241" s="181">
        <v>150</v>
      </c>
      <c r="F241" s="176">
        <v>129.16999999999999</v>
      </c>
      <c r="G241" s="176">
        <v>151.85</v>
      </c>
      <c r="H241" s="176">
        <v>1077</v>
      </c>
      <c r="I241" s="176">
        <v>1310</v>
      </c>
      <c r="J241" s="164">
        <f t="shared" si="23"/>
        <v>130</v>
      </c>
      <c r="K241" s="164">
        <f t="shared" si="24"/>
        <v>150</v>
      </c>
      <c r="L241" s="165">
        <f t="shared" si="25"/>
        <v>130</v>
      </c>
      <c r="M241" s="165">
        <f t="shared" si="26"/>
        <v>130</v>
      </c>
      <c r="N241" s="164" t="b">
        <f t="shared" si="27"/>
        <v>1</v>
      </c>
      <c r="S241" s="149" t="s">
        <v>1217</v>
      </c>
      <c r="T241" s="176">
        <v>132</v>
      </c>
      <c r="U241" s="176">
        <v>131.41</v>
      </c>
      <c r="V241" s="149">
        <f t="shared" si="29"/>
        <v>0</v>
      </c>
      <c r="W241" s="149">
        <f t="shared" si="28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81">
        <v>132</v>
      </c>
      <c r="E242" s="181">
        <v>140</v>
      </c>
      <c r="F242" s="176">
        <v>131.25</v>
      </c>
      <c r="G242" s="176">
        <v>140.06</v>
      </c>
      <c r="H242" s="176">
        <v>1114</v>
      </c>
      <c r="I242" s="176">
        <v>1381</v>
      </c>
      <c r="J242" s="164">
        <f t="shared" si="23"/>
        <v>132</v>
      </c>
      <c r="K242" s="164">
        <f t="shared" si="24"/>
        <v>140</v>
      </c>
      <c r="L242" s="165">
        <f t="shared" si="25"/>
        <v>132</v>
      </c>
      <c r="M242" s="165">
        <f t="shared" si="26"/>
        <v>140</v>
      </c>
      <c r="N242" s="164" t="b">
        <f t="shared" si="27"/>
        <v>1</v>
      </c>
      <c r="S242" s="149" t="s">
        <v>1217</v>
      </c>
      <c r="T242" s="176">
        <v>132</v>
      </c>
      <c r="U242" s="176">
        <v>131.41</v>
      </c>
      <c r="V242" s="149">
        <f t="shared" si="29"/>
        <v>0</v>
      </c>
      <c r="W242" s="149">
        <f t="shared" si="28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81">
        <v>130</v>
      </c>
      <c r="E243" s="181">
        <v>130</v>
      </c>
      <c r="F243" s="176">
        <v>129.19999999999999</v>
      </c>
      <c r="G243" s="176"/>
      <c r="H243" s="183">
        <v>1019</v>
      </c>
      <c r="I243" s="183">
        <v>1310</v>
      </c>
      <c r="J243" s="164">
        <f t="shared" si="23"/>
        <v>130</v>
      </c>
      <c r="K243" s="164">
        <f t="shared" si="24"/>
        <v>150</v>
      </c>
      <c r="L243" s="165">
        <f t="shared" si="25"/>
        <v>130</v>
      </c>
      <c r="M243" s="165">
        <f t="shared" si="26"/>
        <v>130</v>
      </c>
      <c r="N243" s="164" t="b">
        <f t="shared" si="27"/>
        <v>1</v>
      </c>
      <c r="S243" s="149" t="s">
        <v>1217</v>
      </c>
      <c r="T243" s="176">
        <v>132</v>
      </c>
      <c r="U243" s="176">
        <v>131.41</v>
      </c>
      <c r="V243" s="149">
        <f t="shared" si="29"/>
        <v>0</v>
      </c>
      <c r="W243" s="149">
        <f t="shared" si="28"/>
        <v>0</v>
      </c>
    </row>
    <row r="244" spans="1:23" x14ac:dyDescent="0.25">
      <c r="A244" s="176" t="s">
        <v>1211</v>
      </c>
      <c r="B244" s="176"/>
      <c r="C244" s="205" t="s">
        <v>1045</v>
      </c>
      <c r="D244" s="176">
        <v>130</v>
      </c>
      <c r="E244" s="176">
        <v>130</v>
      </c>
      <c r="F244" s="176">
        <v>129.30000000000001</v>
      </c>
      <c r="G244" s="176"/>
      <c r="H244" s="176">
        <v>1093</v>
      </c>
      <c r="I244" s="176">
        <v>1310</v>
      </c>
      <c r="J244" s="164">
        <f t="shared" si="23"/>
        <v>130</v>
      </c>
      <c r="K244" s="164">
        <f t="shared" si="24"/>
        <v>130</v>
      </c>
      <c r="L244" s="165">
        <f t="shared" si="25"/>
        <v>130</v>
      </c>
      <c r="M244" s="165">
        <f t="shared" si="26"/>
        <v>130</v>
      </c>
      <c r="N244" s="164" t="b">
        <f t="shared" si="27"/>
        <v>1</v>
      </c>
      <c r="S244" s="149" t="s">
        <v>1217</v>
      </c>
      <c r="T244" s="176">
        <v>132</v>
      </c>
      <c r="U244" s="176">
        <v>131.41</v>
      </c>
      <c r="V244" s="149">
        <f t="shared" si="29"/>
        <v>0</v>
      </c>
      <c r="W244" s="149">
        <f t="shared" si="28"/>
        <v>9.9999999999909051E-3</v>
      </c>
    </row>
    <row r="245" spans="1:23" x14ac:dyDescent="0.25">
      <c r="A245" s="176" t="s">
        <v>1346</v>
      </c>
      <c r="B245" s="176"/>
      <c r="C245" s="205" t="s">
        <v>1047</v>
      </c>
      <c r="D245" s="176">
        <v>132</v>
      </c>
      <c r="E245" s="176">
        <v>140</v>
      </c>
      <c r="F245" s="176">
        <v>131.31</v>
      </c>
      <c r="G245" s="176">
        <v>140.04</v>
      </c>
      <c r="H245" s="176">
        <v>1060</v>
      </c>
      <c r="I245" s="176">
        <v>1305</v>
      </c>
      <c r="J245" s="164">
        <f t="shared" si="23"/>
        <v>132</v>
      </c>
      <c r="K245" s="164">
        <f t="shared" si="24"/>
        <v>132</v>
      </c>
      <c r="L245" s="165">
        <f t="shared" si="25"/>
        <v>130</v>
      </c>
      <c r="M245" s="165">
        <f t="shared" si="26"/>
        <v>140</v>
      </c>
      <c r="N245" s="164" t="b">
        <f t="shared" si="27"/>
        <v>1</v>
      </c>
      <c r="O245" s="21" t="s">
        <v>1348</v>
      </c>
      <c r="S245" s="149" t="s">
        <v>272</v>
      </c>
      <c r="T245" s="176">
        <v>132</v>
      </c>
      <c r="U245" s="176">
        <v>131.41999999999999</v>
      </c>
      <c r="V245" s="149">
        <f t="shared" si="29"/>
        <v>0</v>
      </c>
      <c r="W245" s="149">
        <f t="shared" si="28"/>
        <v>0</v>
      </c>
    </row>
    <row r="246" spans="1:23" x14ac:dyDescent="0.25">
      <c r="A246" s="176" t="s">
        <v>1211</v>
      </c>
      <c r="B246" s="176"/>
      <c r="C246" s="205" t="s">
        <v>1049</v>
      </c>
      <c r="D246" s="176">
        <v>130</v>
      </c>
      <c r="E246" s="176">
        <v>140</v>
      </c>
      <c r="F246" s="176">
        <v>129.35</v>
      </c>
      <c r="G246" s="176">
        <v>140.29</v>
      </c>
      <c r="H246" s="176">
        <v>1007</v>
      </c>
      <c r="I246" s="176">
        <v>1310</v>
      </c>
      <c r="J246" s="164">
        <f t="shared" si="23"/>
        <v>136</v>
      </c>
      <c r="K246" s="164">
        <f t="shared" si="24"/>
        <v>140</v>
      </c>
      <c r="L246" s="165">
        <f t="shared" si="25"/>
        <v>130</v>
      </c>
      <c r="M246" s="165">
        <f t="shared" si="26"/>
        <v>130</v>
      </c>
      <c r="N246" s="164" t="b">
        <f t="shared" si="27"/>
        <v>1</v>
      </c>
      <c r="S246" s="149" t="s">
        <v>272</v>
      </c>
      <c r="T246" s="176">
        <v>132</v>
      </c>
      <c r="U246" s="176">
        <v>131.41999999999999</v>
      </c>
      <c r="V246" s="149">
        <f t="shared" si="29"/>
        <v>0</v>
      </c>
      <c r="W246" s="149">
        <f t="shared" si="28"/>
        <v>0</v>
      </c>
    </row>
    <row r="247" spans="1:23" x14ac:dyDescent="0.25">
      <c r="A247" s="176" t="s">
        <v>1211</v>
      </c>
      <c r="B247" s="176"/>
      <c r="C247" s="205" t="s">
        <v>1051</v>
      </c>
      <c r="D247" s="176">
        <v>130</v>
      </c>
      <c r="E247" s="176">
        <v>140</v>
      </c>
      <c r="F247" s="176">
        <v>129.21</v>
      </c>
      <c r="G247" s="176">
        <v>140.21</v>
      </c>
      <c r="H247" s="176">
        <v>1112</v>
      </c>
      <c r="I247" s="176">
        <v>1305</v>
      </c>
      <c r="J247" s="164">
        <f t="shared" si="23"/>
        <v>130</v>
      </c>
      <c r="K247" s="164">
        <f t="shared" si="24"/>
        <v>140</v>
      </c>
      <c r="L247" s="165">
        <f t="shared" si="25"/>
        <v>130</v>
      </c>
      <c r="M247" s="165">
        <f t="shared" si="26"/>
        <v>140</v>
      </c>
      <c r="N247" s="164" t="b">
        <f t="shared" si="27"/>
        <v>1</v>
      </c>
      <c r="S247" s="149" t="s">
        <v>1217</v>
      </c>
      <c r="T247" s="176">
        <v>132</v>
      </c>
      <c r="U247" s="176">
        <v>131.41999999999999</v>
      </c>
      <c r="V247" s="149">
        <f t="shared" si="29"/>
        <v>0</v>
      </c>
      <c r="W247" s="149">
        <f t="shared" si="28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130</v>
      </c>
      <c r="E248" s="176">
        <v>136</v>
      </c>
      <c r="F248" s="176">
        <v>129.26</v>
      </c>
      <c r="G248" s="176">
        <v>135.66</v>
      </c>
      <c r="H248" s="176">
        <v>1007</v>
      </c>
      <c r="I248" s="176">
        <v>1310</v>
      </c>
      <c r="J248" s="164">
        <f t="shared" si="23"/>
        <v>136</v>
      </c>
      <c r="K248" s="164">
        <f t="shared" si="24"/>
        <v>140</v>
      </c>
      <c r="L248" s="165">
        <f t="shared" si="25"/>
        <v>130</v>
      </c>
      <c r="M248" s="165">
        <f t="shared" si="26"/>
        <v>130</v>
      </c>
      <c r="N248" s="164" t="b">
        <f t="shared" si="27"/>
        <v>1</v>
      </c>
      <c r="S248" s="149" t="s">
        <v>1217</v>
      </c>
      <c r="T248" s="176">
        <v>132</v>
      </c>
      <c r="U248" s="176">
        <v>131.41999999999999</v>
      </c>
      <c r="V248" s="149">
        <f t="shared" si="29"/>
        <v>0</v>
      </c>
      <c r="W248" s="149">
        <f t="shared" si="28"/>
        <v>1.0000000000019327E-2</v>
      </c>
    </row>
    <row r="249" spans="1:23" x14ac:dyDescent="0.25">
      <c r="A249" s="176" t="s">
        <v>1212</v>
      </c>
      <c r="B249" s="176"/>
      <c r="C249" s="205" t="s">
        <v>1055</v>
      </c>
      <c r="D249" s="176">
        <v>130</v>
      </c>
      <c r="E249" s="176">
        <v>140</v>
      </c>
      <c r="F249" s="176">
        <v>129.33000000000001</v>
      </c>
      <c r="G249" s="176">
        <v>140.19</v>
      </c>
      <c r="H249" s="176">
        <v>1095</v>
      </c>
      <c r="I249" s="176">
        <v>1345</v>
      </c>
      <c r="J249" s="164">
        <f t="shared" si="23"/>
        <v>130</v>
      </c>
      <c r="K249" s="164">
        <f t="shared" si="24"/>
        <v>140</v>
      </c>
      <c r="L249" s="165">
        <f t="shared" si="25"/>
        <v>130</v>
      </c>
      <c r="M249" s="165">
        <f t="shared" si="26"/>
        <v>130</v>
      </c>
      <c r="N249" s="164" t="b">
        <f t="shared" si="27"/>
        <v>1</v>
      </c>
      <c r="S249" s="149" t="s">
        <v>272</v>
      </c>
      <c r="T249" s="176">
        <v>132</v>
      </c>
      <c r="U249" s="176">
        <v>131.43</v>
      </c>
      <c r="V249" s="149">
        <f t="shared" si="29"/>
        <v>0</v>
      </c>
      <c r="W249" s="149">
        <f t="shared" si="28"/>
        <v>0</v>
      </c>
    </row>
    <row r="250" spans="1:23" x14ac:dyDescent="0.25">
      <c r="A250" s="176" t="s">
        <v>1211</v>
      </c>
      <c r="B250" s="176"/>
      <c r="C250" s="205" t="s">
        <v>1057</v>
      </c>
      <c r="D250" s="176">
        <v>130</v>
      </c>
      <c r="E250" s="176">
        <v>140</v>
      </c>
      <c r="F250" s="176">
        <v>129.27000000000001</v>
      </c>
      <c r="G250" s="176">
        <v>140.21</v>
      </c>
      <c r="H250" s="176">
        <v>1102</v>
      </c>
      <c r="I250" s="176">
        <v>1381</v>
      </c>
      <c r="J250" s="164">
        <f t="shared" si="23"/>
        <v>130</v>
      </c>
      <c r="K250" s="164">
        <f t="shared" si="24"/>
        <v>132</v>
      </c>
      <c r="L250" s="165">
        <f t="shared" si="25"/>
        <v>132</v>
      </c>
      <c r="M250" s="165">
        <f t="shared" si="26"/>
        <v>140</v>
      </c>
      <c r="N250" s="164" t="b">
        <f t="shared" si="27"/>
        <v>1</v>
      </c>
      <c r="S250" s="149" t="s">
        <v>1217</v>
      </c>
      <c r="T250" s="176">
        <v>132</v>
      </c>
      <c r="U250" s="176">
        <v>131.43</v>
      </c>
      <c r="V250" s="149">
        <f t="shared" si="29"/>
        <v>0</v>
      </c>
      <c r="W250" s="149">
        <f t="shared" si="28"/>
        <v>9.9999999999909051E-3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81">
        <v>130</v>
      </c>
      <c r="E251" s="181">
        <v>140</v>
      </c>
      <c r="F251" s="176">
        <v>129.19</v>
      </c>
      <c r="G251" s="176">
        <v>140.04</v>
      </c>
      <c r="H251" s="176">
        <v>1056</v>
      </c>
      <c r="I251" s="176">
        <v>1310</v>
      </c>
      <c r="J251" s="164">
        <f t="shared" si="23"/>
        <v>132</v>
      </c>
      <c r="K251" s="164">
        <f t="shared" si="24"/>
        <v>140</v>
      </c>
      <c r="L251" s="165">
        <f t="shared" si="25"/>
        <v>130</v>
      </c>
      <c r="M251" s="165">
        <f t="shared" si="26"/>
        <v>130</v>
      </c>
      <c r="N251" s="164" t="b">
        <f t="shared" si="27"/>
        <v>1</v>
      </c>
      <c r="S251" s="151" t="s">
        <v>19</v>
      </c>
      <c r="T251" s="20">
        <v>132</v>
      </c>
      <c r="U251" s="32">
        <v>131.44</v>
      </c>
      <c r="V251" s="149">
        <f t="shared" si="29"/>
        <v>0</v>
      </c>
      <c r="W251" s="149">
        <f t="shared" si="28"/>
        <v>0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81">
        <v>130</v>
      </c>
      <c r="E252" s="181">
        <v>130</v>
      </c>
      <c r="F252" s="176">
        <v>129.19999999999999</v>
      </c>
      <c r="G252" s="176"/>
      <c r="H252" s="176">
        <v>1077</v>
      </c>
      <c r="I252" s="176">
        <v>1310</v>
      </c>
      <c r="J252" s="164">
        <f t="shared" si="23"/>
        <v>130</v>
      </c>
      <c r="K252" s="164">
        <f t="shared" si="24"/>
        <v>150</v>
      </c>
      <c r="L252" s="165">
        <f t="shared" si="25"/>
        <v>130</v>
      </c>
      <c r="M252" s="165">
        <f t="shared" si="26"/>
        <v>130</v>
      </c>
      <c r="N252" s="164" t="b">
        <f t="shared" si="27"/>
        <v>1</v>
      </c>
      <c r="S252" s="149" t="s">
        <v>272</v>
      </c>
      <c r="T252" s="176">
        <v>132</v>
      </c>
      <c r="U252" s="176">
        <v>131.44</v>
      </c>
      <c r="V252" s="149">
        <f t="shared" si="29"/>
        <v>0</v>
      </c>
      <c r="W252" s="149">
        <f t="shared" si="28"/>
        <v>0</v>
      </c>
    </row>
    <row r="253" spans="1:23" x14ac:dyDescent="0.25">
      <c r="A253" s="176" t="s">
        <v>961</v>
      </c>
      <c r="B253" s="65"/>
      <c r="C253" s="160" t="s">
        <v>814</v>
      </c>
      <c r="D253" s="181">
        <v>130</v>
      </c>
      <c r="E253" s="181">
        <v>132</v>
      </c>
      <c r="F253" s="176">
        <v>129.06</v>
      </c>
      <c r="G253" s="176">
        <v>131.26</v>
      </c>
      <c r="H253" s="176">
        <v>1018</v>
      </c>
      <c r="I253" s="176">
        <v>1345</v>
      </c>
      <c r="J253" s="164">
        <f t="shared" si="23"/>
        <v>132</v>
      </c>
      <c r="K253" s="164">
        <f t="shared" si="24"/>
        <v>132</v>
      </c>
      <c r="L253" s="165">
        <f t="shared" si="25"/>
        <v>130</v>
      </c>
      <c r="M253" s="165">
        <f t="shared" si="26"/>
        <v>130</v>
      </c>
      <c r="N253" s="164" t="b">
        <f t="shared" si="27"/>
        <v>1</v>
      </c>
      <c r="S253" s="149" t="s">
        <v>1217</v>
      </c>
      <c r="T253" s="176">
        <v>132</v>
      </c>
      <c r="U253" s="176">
        <v>131.44</v>
      </c>
      <c r="V253" s="149">
        <f t="shared" si="29"/>
        <v>0</v>
      </c>
      <c r="W253" s="149">
        <f t="shared" si="28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81">
        <v>132</v>
      </c>
      <c r="E254" s="181">
        <v>132</v>
      </c>
      <c r="F254" s="176">
        <v>131.54</v>
      </c>
      <c r="G254" s="176"/>
      <c r="H254" s="176">
        <v>1070</v>
      </c>
      <c r="I254" s="176">
        <v>1381</v>
      </c>
      <c r="J254" s="164">
        <f t="shared" si="23"/>
        <v>130</v>
      </c>
      <c r="K254" s="164">
        <f t="shared" si="24"/>
        <v>132</v>
      </c>
      <c r="L254" s="165">
        <f t="shared" si="25"/>
        <v>132</v>
      </c>
      <c r="M254" s="165">
        <f t="shared" si="26"/>
        <v>140</v>
      </c>
      <c r="N254" s="164" t="b">
        <f t="shared" si="27"/>
        <v>1</v>
      </c>
      <c r="S254" s="149" t="s">
        <v>1217</v>
      </c>
      <c r="T254" s="176">
        <v>132</v>
      </c>
      <c r="U254" s="176">
        <v>131.44</v>
      </c>
      <c r="V254" s="149">
        <f t="shared" si="29"/>
        <v>0</v>
      </c>
      <c r="W254" s="149">
        <f t="shared" si="28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81">
        <v>132</v>
      </c>
      <c r="E255" s="181">
        <v>150</v>
      </c>
      <c r="F255" s="176">
        <v>131.59</v>
      </c>
      <c r="G255" s="176">
        <v>152.16999999999999</v>
      </c>
      <c r="H255" s="176">
        <v>1055</v>
      </c>
      <c r="I255" s="176">
        <v>1353</v>
      </c>
      <c r="J255" s="164">
        <f t="shared" si="23"/>
        <v>130</v>
      </c>
      <c r="K255" s="164">
        <f t="shared" si="24"/>
        <v>150</v>
      </c>
      <c r="L255" s="165">
        <f t="shared" si="25"/>
        <v>130</v>
      </c>
      <c r="M255" s="165">
        <f t="shared" si="26"/>
        <v>132</v>
      </c>
      <c r="N255" s="164" t="b">
        <f t="shared" si="27"/>
        <v>1</v>
      </c>
      <c r="S255" s="149" t="s">
        <v>1217</v>
      </c>
      <c r="T255" s="176">
        <v>132</v>
      </c>
      <c r="U255" s="176">
        <v>131.44</v>
      </c>
      <c r="V255" s="149">
        <f t="shared" si="29"/>
        <v>0</v>
      </c>
      <c r="W255" s="149">
        <f t="shared" si="28"/>
        <v>9.9999999999909051E-3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81">
        <v>130</v>
      </c>
      <c r="E256" s="181">
        <v>132</v>
      </c>
      <c r="F256" s="176">
        <v>129.19999999999999</v>
      </c>
      <c r="G256" s="176">
        <v>131.34</v>
      </c>
      <c r="H256" s="176">
        <v>1107</v>
      </c>
      <c r="I256" s="176">
        <v>1386</v>
      </c>
      <c r="J256" s="164">
        <f t="shared" si="23"/>
        <v>130</v>
      </c>
      <c r="K256" s="164">
        <f t="shared" si="24"/>
        <v>130</v>
      </c>
      <c r="L256" s="165">
        <f t="shared" si="25"/>
        <v>130</v>
      </c>
      <c r="M256" s="165">
        <f t="shared" si="26"/>
        <v>132</v>
      </c>
      <c r="N256" s="164" t="b">
        <f t="shared" si="27"/>
        <v>1</v>
      </c>
      <c r="S256" s="151" t="s">
        <v>19</v>
      </c>
      <c r="T256" s="20">
        <v>132</v>
      </c>
      <c r="U256" s="32">
        <v>131.44999999999999</v>
      </c>
      <c r="V256" s="149">
        <f t="shared" si="29"/>
        <v>0</v>
      </c>
      <c r="W256" s="149">
        <f t="shared" si="28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81">
        <v>130</v>
      </c>
      <c r="E257" s="181">
        <v>130</v>
      </c>
      <c r="F257" s="176">
        <v>129.06</v>
      </c>
      <c r="G257" s="176"/>
      <c r="H257" s="176">
        <v>963</v>
      </c>
      <c r="I257" s="176">
        <v>1310</v>
      </c>
      <c r="J257" s="164">
        <f t="shared" si="23"/>
        <v>130</v>
      </c>
      <c r="K257" s="164">
        <f t="shared" si="24"/>
        <v>136</v>
      </c>
      <c r="L257" s="165">
        <f t="shared" si="25"/>
        <v>130</v>
      </c>
      <c r="M257" s="165">
        <f t="shared" si="26"/>
        <v>130</v>
      </c>
      <c r="N257" s="164" t="b">
        <f t="shared" si="27"/>
        <v>1</v>
      </c>
      <c r="S257" s="151" t="s">
        <v>19</v>
      </c>
      <c r="T257" s="20">
        <v>132</v>
      </c>
      <c r="U257" s="32">
        <v>131.44999999999999</v>
      </c>
      <c r="V257" s="149">
        <f t="shared" si="29"/>
        <v>0</v>
      </c>
      <c r="W257" s="149">
        <f t="shared" si="28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81">
        <v>142</v>
      </c>
      <c r="E258" s="181">
        <v>150</v>
      </c>
      <c r="F258" s="176">
        <v>142.83000000000001</v>
      </c>
      <c r="G258" s="176">
        <v>152.19</v>
      </c>
      <c r="H258" s="176">
        <v>1016</v>
      </c>
      <c r="I258" s="176" t="s">
        <v>217</v>
      </c>
      <c r="J258" s="164">
        <f t="shared" ref="J258:J321" si="30">INDEX(D$2:D$795,MATCH($H258,$B$2:$B$799,0))</f>
        <v>140</v>
      </c>
      <c r="K258" s="164">
        <f t="shared" ref="K258:K321" si="31">INDEX(E$2:E$795,MATCH(H258,$B$2:$B$799,0))</f>
        <v>150</v>
      </c>
      <c r="L258" s="165">
        <f t="shared" ref="L258:L321" si="32">INDEX(D$2:D$795,MATCH($I258,$B$2:$B$799,0))</f>
        <v>132</v>
      </c>
      <c r="M258" s="165">
        <f t="shared" ref="M258:M321" si="33">INDEX(E$2:E$795,MATCH($I258,$B$2:$B$799,0))</f>
        <v>142</v>
      </c>
      <c r="N258" s="164" t="b">
        <f t="shared" ref="N258:N321" si="34">OR(AND((D258=J258),(OR(E258=L258,E258=M258))),AND((D258=K258),(OR(E258=L258,E258=M258))),AND((D258=L258),(OR(E258=J258,E258=K258))),AND((D258=M258),(OR(E258=J258,E258=K258))))</f>
        <v>1</v>
      </c>
      <c r="S258" s="149" t="s">
        <v>1217</v>
      </c>
      <c r="T258" s="176">
        <v>132</v>
      </c>
      <c r="U258" s="176">
        <v>131.44999999999999</v>
      </c>
      <c r="V258" s="149">
        <f t="shared" si="29"/>
        <v>0</v>
      </c>
      <c r="W258" s="149">
        <f t="shared" si="28"/>
        <v>0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81">
        <v>130</v>
      </c>
      <c r="E259" s="181">
        <v>132</v>
      </c>
      <c r="F259" s="176">
        <v>129.52000000000001</v>
      </c>
      <c r="G259" s="176">
        <v>131.61000000000001</v>
      </c>
      <c r="H259" s="176" t="s">
        <v>271</v>
      </c>
      <c r="I259" s="176">
        <v>1345</v>
      </c>
      <c r="J259" s="164">
        <f t="shared" si="30"/>
        <v>132</v>
      </c>
      <c r="K259" s="164">
        <f t="shared" si="31"/>
        <v>140</v>
      </c>
      <c r="L259" s="165">
        <f t="shared" si="32"/>
        <v>130</v>
      </c>
      <c r="M259" s="165">
        <f t="shared" si="33"/>
        <v>130</v>
      </c>
      <c r="N259" s="164" t="b">
        <f t="shared" si="34"/>
        <v>1</v>
      </c>
      <c r="S259" s="149" t="s">
        <v>1217</v>
      </c>
      <c r="T259" s="176">
        <v>132</v>
      </c>
      <c r="U259" s="176">
        <v>131.44999999999999</v>
      </c>
      <c r="V259" s="149">
        <f t="shared" si="29"/>
        <v>0</v>
      </c>
      <c r="W259" s="149">
        <f t="shared" si="28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81">
        <v>130</v>
      </c>
      <c r="E260" s="181">
        <v>136</v>
      </c>
      <c r="F260" s="176">
        <v>129.56</v>
      </c>
      <c r="G260" s="176">
        <v>135.99</v>
      </c>
      <c r="H260" s="176">
        <v>1025</v>
      </c>
      <c r="I260" s="176" t="s">
        <v>221</v>
      </c>
      <c r="J260" s="164">
        <f t="shared" si="30"/>
        <v>130</v>
      </c>
      <c r="K260" s="164">
        <f t="shared" si="31"/>
        <v>130</v>
      </c>
      <c r="L260" s="165">
        <f t="shared" si="32"/>
        <v>130</v>
      </c>
      <c r="M260" s="165">
        <f t="shared" si="33"/>
        <v>136</v>
      </c>
      <c r="N260" s="164" t="b">
        <f t="shared" si="34"/>
        <v>1</v>
      </c>
      <c r="S260" s="149" t="s">
        <v>1217</v>
      </c>
      <c r="T260" s="176">
        <v>132</v>
      </c>
      <c r="U260" s="176">
        <v>131.44999999999999</v>
      </c>
      <c r="V260" s="149">
        <f t="shared" si="29"/>
        <v>0</v>
      </c>
      <c r="W260" s="149">
        <f t="shared" si="28"/>
        <v>1.0000000000019327E-2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81">
        <v>130</v>
      </c>
      <c r="E261" s="181">
        <v>132</v>
      </c>
      <c r="F261" s="176">
        <v>129.47999999999999</v>
      </c>
      <c r="G261" s="176">
        <v>131.56</v>
      </c>
      <c r="H261" s="183">
        <v>1033</v>
      </c>
      <c r="I261" s="183">
        <v>1302</v>
      </c>
      <c r="J261" s="164">
        <f t="shared" si="30"/>
        <v>132</v>
      </c>
      <c r="K261" s="164">
        <f t="shared" si="31"/>
        <v>132</v>
      </c>
      <c r="L261" s="165">
        <f t="shared" si="32"/>
        <v>130</v>
      </c>
      <c r="M261" s="165">
        <f t="shared" si="33"/>
        <v>140</v>
      </c>
      <c r="N261" s="164" t="b">
        <f t="shared" si="34"/>
        <v>1</v>
      </c>
      <c r="S261" s="151" t="s">
        <v>19</v>
      </c>
      <c r="T261" s="20">
        <v>132</v>
      </c>
      <c r="U261" s="32">
        <v>131.46</v>
      </c>
      <c r="V261" s="149">
        <f t="shared" si="29"/>
        <v>0</v>
      </c>
      <c r="W261" s="149">
        <f t="shared" si="28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81">
        <v>130</v>
      </c>
      <c r="E262" s="181">
        <v>132</v>
      </c>
      <c r="F262" s="176">
        <v>129.46</v>
      </c>
      <c r="G262" s="176">
        <v>131.54</v>
      </c>
      <c r="H262" s="176" t="s">
        <v>271</v>
      </c>
      <c r="I262" s="176">
        <v>1345</v>
      </c>
      <c r="J262" s="164">
        <f t="shared" si="30"/>
        <v>132</v>
      </c>
      <c r="K262" s="164">
        <f t="shared" si="31"/>
        <v>140</v>
      </c>
      <c r="L262" s="165">
        <f t="shared" si="32"/>
        <v>130</v>
      </c>
      <c r="M262" s="165">
        <f t="shared" si="33"/>
        <v>130</v>
      </c>
      <c r="N262" s="164" t="b">
        <f t="shared" si="34"/>
        <v>1</v>
      </c>
      <c r="S262" s="151" t="s">
        <v>19</v>
      </c>
      <c r="T262" s="20">
        <v>132</v>
      </c>
      <c r="U262" s="32">
        <v>131.46</v>
      </c>
      <c r="V262" s="149">
        <f t="shared" si="29"/>
        <v>0</v>
      </c>
      <c r="W262" s="149">
        <f t="shared" si="28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81">
        <v>130</v>
      </c>
      <c r="E263" s="181">
        <v>130</v>
      </c>
      <c r="F263" s="176">
        <v>129.43</v>
      </c>
      <c r="G263" s="176"/>
      <c r="H263" s="183" t="s">
        <v>248</v>
      </c>
      <c r="I263" s="183">
        <v>1310</v>
      </c>
      <c r="J263" s="164">
        <f t="shared" si="30"/>
        <v>130</v>
      </c>
      <c r="K263" s="164">
        <f t="shared" si="31"/>
        <v>130</v>
      </c>
      <c r="L263" s="165">
        <f t="shared" si="32"/>
        <v>130</v>
      </c>
      <c r="M263" s="165">
        <f t="shared" si="33"/>
        <v>130</v>
      </c>
      <c r="N263" s="164" t="b">
        <f t="shared" si="34"/>
        <v>1</v>
      </c>
      <c r="S263" s="149" t="s">
        <v>1217</v>
      </c>
      <c r="T263" s="176">
        <v>132</v>
      </c>
      <c r="U263" s="176">
        <v>131.46</v>
      </c>
      <c r="V263" s="149">
        <f t="shared" si="29"/>
        <v>0</v>
      </c>
      <c r="W263" s="149">
        <f t="shared" si="28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81">
        <v>130</v>
      </c>
      <c r="E264" s="181">
        <v>140</v>
      </c>
      <c r="F264" s="176">
        <v>129.47</v>
      </c>
      <c r="G264" s="176">
        <v>140.31</v>
      </c>
      <c r="H264" s="176">
        <v>1056</v>
      </c>
      <c r="I264" s="176">
        <v>1310</v>
      </c>
      <c r="J264" s="164">
        <f t="shared" si="30"/>
        <v>132</v>
      </c>
      <c r="K264" s="164">
        <f t="shared" si="31"/>
        <v>140</v>
      </c>
      <c r="L264" s="165">
        <f t="shared" si="32"/>
        <v>130</v>
      </c>
      <c r="M264" s="165">
        <f t="shared" si="33"/>
        <v>130</v>
      </c>
      <c r="N264" s="164" t="b">
        <f t="shared" si="34"/>
        <v>1</v>
      </c>
      <c r="S264" s="149" t="s">
        <v>1217</v>
      </c>
      <c r="T264" s="176">
        <v>132</v>
      </c>
      <c r="U264" s="176">
        <v>131.46</v>
      </c>
      <c r="V264" s="149">
        <f t="shared" si="29"/>
        <v>0</v>
      </c>
      <c r="W264" s="149">
        <f t="shared" si="28"/>
        <v>0</v>
      </c>
    </row>
    <row r="265" spans="1:23" x14ac:dyDescent="0.25">
      <c r="A265" s="176" t="s">
        <v>962</v>
      </c>
      <c r="B265" s="65"/>
      <c r="C265" s="160" t="s">
        <v>779</v>
      </c>
      <c r="D265" s="181">
        <v>132</v>
      </c>
      <c r="E265" s="181">
        <v>148</v>
      </c>
      <c r="F265" s="176">
        <v>131.52000000000001</v>
      </c>
      <c r="G265" s="176">
        <v>149.87</v>
      </c>
      <c r="H265" s="176">
        <v>1052</v>
      </c>
      <c r="I265" s="176" t="s">
        <v>251</v>
      </c>
      <c r="J265" s="164">
        <f t="shared" si="30"/>
        <v>132</v>
      </c>
      <c r="K265" s="164">
        <f t="shared" si="31"/>
        <v>132</v>
      </c>
      <c r="L265" s="165">
        <f t="shared" si="32"/>
        <v>130</v>
      </c>
      <c r="M265" s="165">
        <f t="shared" si="33"/>
        <v>148</v>
      </c>
      <c r="N265" s="164" t="b">
        <f t="shared" si="34"/>
        <v>1</v>
      </c>
      <c r="S265" s="149" t="s">
        <v>1217</v>
      </c>
      <c r="T265" s="176">
        <v>132</v>
      </c>
      <c r="U265" s="176">
        <v>131.46</v>
      </c>
      <c r="V265" s="149">
        <f t="shared" si="29"/>
        <v>0</v>
      </c>
      <c r="W265" s="149">
        <f t="shared" si="28"/>
        <v>9.9999999999909051E-3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81">
        <v>130</v>
      </c>
      <c r="E266" s="181">
        <v>136</v>
      </c>
      <c r="F266" s="176">
        <v>129.47999999999999</v>
      </c>
      <c r="G266" s="176">
        <v>135.93</v>
      </c>
      <c r="H266" s="176">
        <v>963</v>
      </c>
      <c r="I266" s="176">
        <v>1310</v>
      </c>
      <c r="J266" s="164">
        <f t="shared" si="30"/>
        <v>130</v>
      </c>
      <c r="K266" s="164">
        <f t="shared" si="31"/>
        <v>136</v>
      </c>
      <c r="L266" s="165">
        <f t="shared" si="32"/>
        <v>130</v>
      </c>
      <c r="M266" s="165">
        <f t="shared" si="33"/>
        <v>130</v>
      </c>
      <c r="N266" s="164" t="b">
        <f t="shared" si="34"/>
        <v>1</v>
      </c>
      <c r="S266" s="149" t="s">
        <v>272</v>
      </c>
      <c r="T266" s="176">
        <v>132</v>
      </c>
      <c r="U266" s="176">
        <v>131.47</v>
      </c>
      <c r="V266" s="149">
        <f t="shared" si="29"/>
        <v>0</v>
      </c>
      <c r="W266" s="149">
        <f t="shared" si="28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81">
        <v>130</v>
      </c>
      <c r="E267" s="181">
        <v>130</v>
      </c>
      <c r="F267" s="176">
        <v>129.35</v>
      </c>
      <c r="G267" s="176"/>
      <c r="H267" s="176">
        <v>1025</v>
      </c>
      <c r="I267" s="176" t="s">
        <v>221</v>
      </c>
      <c r="J267" s="164">
        <f t="shared" si="30"/>
        <v>130</v>
      </c>
      <c r="K267" s="164">
        <f t="shared" si="31"/>
        <v>130</v>
      </c>
      <c r="L267" s="165">
        <f t="shared" si="32"/>
        <v>130</v>
      </c>
      <c r="M267" s="165">
        <f t="shared" si="33"/>
        <v>136</v>
      </c>
      <c r="N267" s="164" t="b">
        <f t="shared" si="34"/>
        <v>1</v>
      </c>
      <c r="S267" s="149" t="s">
        <v>1217</v>
      </c>
      <c r="T267" s="176">
        <v>132</v>
      </c>
      <c r="U267" s="176">
        <v>131.47</v>
      </c>
      <c r="V267" s="149">
        <f t="shared" si="29"/>
        <v>0</v>
      </c>
      <c r="W267" s="149">
        <f t="shared" si="28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81">
        <v>130</v>
      </c>
      <c r="E268" s="181">
        <v>140</v>
      </c>
      <c r="F268" s="176">
        <v>129.37</v>
      </c>
      <c r="G268" s="176">
        <v>140.34</v>
      </c>
      <c r="H268" s="176">
        <v>1070</v>
      </c>
      <c r="I268" s="176">
        <v>1381</v>
      </c>
      <c r="J268" s="164">
        <f t="shared" si="30"/>
        <v>130</v>
      </c>
      <c r="K268" s="164">
        <f t="shared" si="31"/>
        <v>132</v>
      </c>
      <c r="L268" s="165">
        <f t="shared" si="32"/>
        <v>132</v>
      </c>
      <c r="M268" s="165">
        <f t="shared" si="33"/>
        <v>140</v>
      </c>
      <c r="N268" s="164" t="b">
        <f t="shared" si="34"/>
        <v>1</v>
      </c>
      <c r="S268" s="149" t="s">
        <v>1217</v>
      </c>
      <c r="T268" s="176">
        <v>132</v>
      </c>
      <c r="U268" s="176">
        <v>131.47</v>
      </c>
      <c r="V268" s="149">
        <f t="shared" si="29"/>
        <v>0</v>
      </c>
      <c r="W268" s="149">
        <f t="shared" si="28"/>
        <v>9.9999999999909051E-3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81">
        <v>130</v>
      </c>
      <c r="E269" s="181">
        <v>130</v>
      </c>
      <c r="F269" s="176">
        <v>129.37</v>
      </c>
      <c r="G269" s="176"/>
      <c r="H269" s="183" t="s">
        <v>248</v>
      </c>
      <c r="I269" s="183">
        <v>1310</v>
      </c>
      <c r="J269" s="164">
        <f t="shared" si="30"/>
        <v>130</v>
      </c>
      <c r="K269" s="164">
        <f t="shared" si="31"/>
        <v>130</v>
      </c>
      <c r="L269" s="165">
        <f t="shared" si="32"/>
        <v>130</v>
      </c>
      <c r="M269" s="165">
        <f t="shared" si="33"/>
        <v>130</v>
      </c>
      <c r="N269" s="164" t="b">
        <f t="shared" si="34"/>
        <v>1</v>
      </c>
      <c r="S269" s="151" t="s">
        <v>19</v>
      </c>
      <c r="T269" s="20">
        <v>132</v>
      </c>
      <c r="U269" s="32">
        <v>131.47999999999999</v>
      </c>
      <c r="V269" s="149">
        <f t="shared" si="29"/>
        <v>0</v>
      </c>
      <c r="W269" s="149">
        <f t="shared" si="28"/>
        <v>0</v>
      </c>
    </row>
    <row r="270" spans="1:23" x14ac:dyDescent="0.25">
      <c r="A270" s="176" t="s">
        <v>1211</v>
      </c>
      <c r="B270" s="176"/>
      <c r="C270" s="205" t="s">
        <v>1059</v>
      </c>
      <c r="D270" s="176">
        <v>130</v>
      </c>
      <c r="E270" s="176">
        <v>130</v>
      </c>
      <c r="F270" s="176">
        <v>129.32</v>
      </c>
      <c r="G270" s="176"/>
      <c r="H270" s="176">
        <v>1087</v>
      </c>
      <c r="I270" s="176">
        <v>1654</v>
      </c>
      <c r="J270" s="164">
        <f t="shared" si="30"/>
        <v>130</v>
      </c>
      <c r="K270" s="164">
        <f t="shared" si="31"/>
        <v>140</v>
      </c>
      <c r="L270" s="165">
        <f t="shared" si="32"/>
        <v>130</v>
      </c>
      <c r="M270" s="165">
        <f t="shared" si="33"/>
        <v>132</v>
      </c>
      <c r="N270" s="164" t="b">
        <f t="shared" si="34"/>
        <v>1</v>
      </c>
      <c r="S270" s="151" t="s">
        <v>19</v>
      </c>
      <c r="T270" s="20">
        <v>132</v>
      </c>
      <c r="U270" s="32">
        <v>131.47999999999999</v>
      </c>
      <c r="V270" s="149">
        <f t="shared" si="29"/>
        <v>0</v>
      </c>
      <c r="W270" s="149">
        <f t="shared" si="28"/>
        <v>0</v>
      </c>
    </row>
    <row r="271" spans="1:23" x14ac:dyDescent="0.25">
      <c r="A271" s="176" t="s">
        <v>1212</v>
      </c>
      <c r="B271" s="176"/>
      <c r="C271" s="205" t="s">
        <v>1061</v>
      </c>
      <c r="D271" s="176">
        <v>130</v>
      </c>
      <c r="E271" s="176">
        <v>140</v>
      </c>
      <c r="F271" s="176">
        <v>129.15</v>
      </c>
      <c r="G271" s="176">
        <v>140.09</v>
      </c>
      <c r="H271" s="176">
        <v>1061</v>
      </c>
      <c r="I271" s="176">
        <v>1345</v>
      </c>
      <c r="J271" s="164">
        <f t="shared" si="30"/>
        <v>132</v>
      </c>
      <c r="K271" s="164">
        <f t="shared" si="31"/>
        <v>140</v>
      </c>
      <c r="L271" s="165">
        <f t="shared" si="32"/>
        <v>130</v>
      </c>
      <c r="M271" s="165">
        <f t="shared" si="33"/>
        <v>130</v>
      </c>
      <c r="N271" s="164" t="b">
        <f t="shared" si="34"/>
        <v>1</v>
      </c>
      <c r="S271" s="151" t="s">
        <v>19</v>
      </c>
      <c r="T271" s="20">
        <v>132</v>
      </c>
      <c r="U271" s="32">
        <v>131.47999999999999</v>
      </c>
      <c r="V271" s="149">
        <f t="shared" si="29"/>
        <v>0</v>
      </c>
      <c r="W271" s="149">
        <f t="shared" si="28"/>
        <v>0</v>
      </c>
    </row>
    <row r="272" spans="1:23" x14ac:dyDescent="0.25">
      <c r="A272" s="176" t="s">
        <v>1211</v>
      </c>
      <c r="B272" s="176"/>
      <c r="C272" s="205" t="s">
        <v>1063</v>
      </c>
      <c r="D272" s="176">
        <v>130</v>
      </c>
      <c r="E272" s="176">
        <v>132</v>
      </c>
      <c r="F272" s="176">
        <v>129.31</v>
      </c>
      <c r="G272" s="176">
        <v>131.44999999999999</v>
      </c>
      <c r="H272" s="176">
        <v>1103</v>
      </c>
      <c r="I272" s="176">
        <v>1381</v>
      </c>
      <c r="J272" s="164">
        <f t="shared" si="30"/>
        <v>130</v>
      </c>
      <c r="K272" s="164">
        <f t="shared" si="31"/>
        <v>150</v>
      </c>
      <c r="L272" s="165">
        <f t="shared" si="32"/>
        <v>132</v>
      </c>
      <c r="M272" s="165">
        <f t="shared" si="33"/>
        <v>140</v>
      </c>
      <c r="N272" s="164" t="b">
        <f t="shared" si="34"/>
        <v>1</v>
      </c>
      <c r="S272" s="151" t="s">
        <v>19</v>
      </c>
      <c r="T272" s="20">
        <v>132</v>
      </c>
      <c r="U272" s="32">
        <v>131.47999999999999</v>
      </c>
      <c r="V272" s="149">
        <f t="shared" si="29"/>
        <v>0</v>
      </c>
      <c r="W272" s="149">
        <f t="shared" si="28"/>
        <v>0</v>
      </c>
    </row>
    <row r="273" spans="1:23" x14ac:dyDescent="0.25">
      <c r="A273" s="176" t="s">
        <v>1211</v>
      </c>
      <c r="B273" s="176"/>
      <c r="C273" s="205" t="s">
        <v>1065</v>
      </c>
      <c r="D273" s="176">
        <v>130</v>
      </c>
      <c r="E273" s="176">
        <v>132</v>
      </c>
      <c r="F273" s="176">
        <v>129.28</v>
      </c>
      <c r="G273" s="176">
        <v>131.32</v>
      </c>
      <c r="H273" s="176">
        <v>1061</v>
      </c>
      <c r="I273" s="176">
        <v>1345</v>
      </c>
      <c r="J273" s="164">
        <f t="shared" si="30"/>
        <v>132</v>
      </c>
      <c r="K273" s="164">
        <f t="shared" si="31"/>
        <v>140</v>
      </c>
      <c r="L273" s="165">
        <f t="shared" si="32"/>
        <v>130</v>
      </c>
      <c r="M273" s="165">
        <f t="shared" si="33"/>
        <v>130</v>
      </c>
      <c r="N273" s="164" t="b">
        <f t="shared" si="34"/>
        <v>1</v>
      </c>
      <c r="S273" s="149" t="s">
        <v>272</v>
      </c>
      <c r="T273" s="176">
        <v>132</v>
      </c>
      <c r="U273" s="176">
        <v>131.47999999999999</v>
      </c>
      <c r="V273" s="149">
        <f t="shared" si="29"/>
        <v>0</v>
      </c>
      <c r="W273" s="149">
        <f t="shared" si="28"/>
        <v>0</v>
      </c>
    </row>
    <row r="274" spans="1:23" x14ac:dyDescent="0.25">
      <c r="A274" s="176" t="s">
        <v>1211</v>
      </c>
      <c r="B274" s="176"/>
      <c r="C274" s="205" t="s">
        <v>1067</v>
      </c>
      <c r="D274" s="176">
        <v>130</v>
      </c>
      <c r="E274" s="176">
        <v>132</v>
      </c>
      <c r="F274" s="176">
        <v>129.27000000000001</v>
      </c>
      <c r="G274" s="176">
        <v>131.36000000000001</v>
      </c>
      <c r="H274" s="176">
        <v>1059</v>
      </c>
      <c r="I274" s="176">
        <v>1345</v>
      </c>
      <c r="J274" s="164">
        <f t="shared" si="30"/>
        <v>132</v>
      </c>
      <c r="K274" s="164">
        <f t="shared" si="31"/>
        <v>132</v>
      </c>
      <c r="L274" s="165">
        <f t="shared" si="32"/>
        <v>130</v>
      </c>
      <c r="M274" s="165">
        <f t="shared" si="33"/>
        <v>130</v>
      </c>
      <c r="N274" s="164" t="b">
        <f t="shared" si="34"/>
        <v>1</v>
      </c>
      <c r="S274" s="149" t="s">
        <v>1217</v>
      </c>
      <c r="T274" s="176">
        <v>132</v>
      </c>
      <c r="U274" s="176">
        <v>131.47999999999999</v>
      </c>
      <c r="V274" s="149">
        <f t="shared" si="29"/>
        <v>0</v>
      </c>
      <c r="W274" s="149">
        <f t="shared" si="28"/>
        <v>0</v>
      </c>
    </row>
    <row r="275" spans="1:23" x14ac:dyDescent="0.25">
      <c r="A275" s="176" t="s">
        <v>1211</v>
      </c>
      <c r="B275" s="176"/>
      <c r="C275" s="205" t="s">
        <v>1069</v>
      </c>
      <c r="D275" s="176">
        <v>130</v>
      </c>
      <c r="E275" s="176">
        <v>140</v>
      </c>
      <c r="F275" s="176">
        <v>129.26</v>
      </c>
      <c r="G275" s="176">
        <v>140.21</v>
      </c>
      <c r="H275" s="176">
        <v>1103</v>
      </c>
      <c r="I275" s="176">
        <v>1381</v>
      </c>
      <c r="J275" s="164">
        <f t="shared" si="30"/>
        <v>130</v>
      </c>
      <c r="K275" s="164">
        <f t="shared" si="31"/>
        <v>150</v>
      </c>
      <c r="L275" s="165">
        <f t="shared" si="32"/>
        <v>132</v>
      </c>
      <c r="M275" s="165">
        <f t="shared" si="33"/>
        <v>140</v>
      </c>
      <c r="N275" s="164" t="b">
        <f t="shared" si="34"/>
        <v>1</v>
      </c>
      <c r="S275" s="149" t="s">
        <v>1217</v>
      </c>
      <c r="T275" s="176">
        <v>132</v>
      </c>
      <c r="U275" s="176">
        <v>131.47999999999999</v>
      </c>
      <c r="V275" s="149">
        <f t="shared" si="29"/>
        <v>0</v>
      </c>
      <c r="W275" s="149">
        <f t="shared" si="28"/>
        <v>0</v>
      </c>
    </row>
    <row r="276" spans="1:23" x14ac:dyDescent="0.25">
      <c r="A276" s="176" t="s">
        <v>1211</v>
      </c>
      <c r="B276" s="176"/>
      <c r="C276" s="205" t="s">
        <v>1071</v>
      </c>
      <c r="D276" s="176">
        <v>130</v>
      </c>
      <c r="E276" s="176">
        <v>148</v>
      </c>
      <c r="F276" s="176">
        <v>129.34</v>
      </c>
      <c r="G276" s="176">
        <v>149.77000000000001</v>
      </c>
      <c r="H276" s="176" t="s">
        <v>198</v>
      </c>
      <c r="I276" s="176">
        <v>1316</v>
      </c>
      <c r="J276" s="164">
        <f t="shared" si="30"/>
        <v>136</v>
      </c>
      <c r="K276" s="164">
        <f t="shared" si="31"/>
        <v>148</v>
      </c>
      <c r="L276" s="165">
        <f t="shared" si="32"/>
        <v>130</v>
      </c>
      <c r="M276" s="165">
        <f t="shared" si="33"/>
        <v>150</v>
      </c>
      <c r="N276" s="164" t="b">
        <f t="shared" si="34"/>
        <v>1</v>
      </c>
      <c r="S276" s="149" t="s">
        <v>1217</v>
      </c>
      <c r="T276" s="176">
        <v>132</v>
      </c>
      <c r="U276" s="176">
        <v>131.47999999999999</v>
      </c>
      <c r="V276" s="149">
        <f t="shared" si="29"/>
        <v>0</v>
      </c>
      <c r="W276" s="149">
        <f t="shared" si="28"/>
        <v>0</v>
      </c>
    </row>
    <row r="277" spans="1:23" x14ac:dyDescent="0.25">
      <c r="A277" s="176" t="s">
        <v>1211</v>
      </c>
      <c r="B277" s="176"/>
      <c r="C277" s="205" t="s">
        <v>1073</v>
      </c>
      <c r="D277" s="176">
        <v>148</v>
      </c>
      <c r="E277" s="176">
        <v>150</v>
      </c>
      <c r="F277" s="176">
        <v>149.65</v>
      </c>
      <c r="G277" s="176">
        <v>151.78</v>
      </c>
      <c r="H277" s="176" t="s">
        <v>198</v>
      </c>
      <c r="I277" s="176">
        <v>1316</v>
      </c>
      <c r="J277" s="164">
        <f t="shared" si="30"/>
        <v>136</v>
      </c>
      <c r="K277" s="164">
        <f t="shared" si="31"/>
        <v>148</v>
      </c>
      <c r="L277" s="165">
        <f t="shared" si="32"/>
        <v>130</v>
      </c>
      <c r="M277" s="165">
        <f t="shared" si="33"/>
        <v>150</v>
      </c>
      <c r="N277" s="164" t="b">
        <f t="shared" si="34"/>
        <v>1</v>
      </c>
      <c r="S277" s="149" t="s">
        <v>1217</v>
      </c>
      <c r="T277" s="176">
        <v>132</v>
      </c>
      <c r="U277" s="176">
        <v>131.47999999999999</v>
      </c>
      <c r="V277" s="149">
        <f t="shared" si="29"/>
        <v>0</v>
      </c>
      <c r="W277" s="149">
        <f t="shared" si="28"/>
        <v>0</v>
      </c>
    </row>
    <row r="278" spans="1:23" x14ac:dyDescent="0.25">
      <c r="A278" s="176" t="s">
        <v>1211</v>
      </c>
      <c r="B278" s="176"/>
      <c r="C278" s="205" t="s">
        <v>1075</v>
      </c>
      <c r="D278" s="176">
        <v>144</v>
      </c>
      <c r="E278" s="176">
        <v>148</v>
      </c>
      <c r="F278" s="176">
        <v>145.01</v>
      </c>
      <c r="G278" s="176">
        <v>149.65</v>
      </c>
      <c r="H278" s="176">
        <v>994</v>
      </c>
      <c r="I278" s="176" t="s">
        <v>251</v>
      </c>
      <c r="J278" s="164">
        <f t="shared" si="30"/>
        <v>130</v>
      </c>
      <c r="K278" s="164">
        <f t="shared" si="31"/>
        <v>144</v>
      </c>
      <c r="L278" s="165">
        <f t="shared" si="32"/>
        <v>130</v>
      </c>
      <c r="M278" s="165">
        <f t="shared" si="33"/>
        <v>148</v>
      </c>
      <c r="N278" s="164" t="b">
        <f t="shared" si="34"/>
        <v>1</v>
      </c>
      <c r="S278" s="149" t="s">
        <v>1217</v>
      </c>
      <c r="T278" s="176">
        <v>132</v>
      </c>
      <c r="U278" s="176">
        <v>131.47999999999999</v>
      </c>
      <c r="V278" s="149">
        <f t="shared" si="29"/>
        <v>0</v>
      </c>
      <c r="W278" s="149">
        <f t="shared" si="28"/>
        <v>1.0000000000019327E-2</v>
      </c>
    </row>
    <row r="279" spans="1:23" x14ac:dyDescent="0.25">
      <c r="A279" s="176" t="s">
        <v>1211</v>
      </c>
      <c r="B279" s="176"/>
      <c r="C279" s="205" t="s">
        <v>1077</v>
      </c>
      <c r="D279" s="176">
        <v>130</v>
      </c>
      <c r="E279" s="176">
        <v>150</v>
      </c>
      <c r="F279" s="176">
        <v>129.32</v>
      </c>
      <c r="G279" s="176">
        <v>152</v>
      </c>
      <c r="H279" s="176">
        <v>1077</v>
      </c>
      <c r="I279" s="176">
        <v>1310</v>
      </c>
      <c r="J279" s="164">
        <f t="shared" si="30"/>
        <v>130</v>
      </c>
      <c r="K279" s="164">
        <f t="shared" si="31"/>
        <v>150</v>
      </c>
      <c r="L279" s="165">
        <f t="shared" si="32"/>
        <v>130</v>
      </c>
      <c r="M279" s="165">
        <f t="shared" si="33"/>
        <v>130</v>
      </c>
      <c r="N279" s="164" t="b">
        <f t="shared" si="34"/>
        <v>1</v>
      </c>
      <c r="S279" s="151" t="s">
        <v>19</v>
      </c>
      <c r="T279" s="20">
        <v>132</v>
      </c>
      <c r="U279" s="32">
        <v>131.49</v>
      </c>
      <c r="V279" s="149">
        <f t="shared" si="29"/>
        <v>0</v>
      </c>
      <c r="W279" s="149">
        <f t="shared" si="28"/>
        <v>0</v>
      </c>
    </row>
    <row r="280" spans="1:23" x14ac:dyDescent="0.25">
      <c r="A280" s="176" t="s">
        <v>1211</v>
      </c>
      <c r="B280" s="176"/>
      <c r="C280" s="205" t="s">
        <v>1010</v>
      </c>
      <c r="D280" s="176">
        <v>132</v>
      </c>
      <c r="E280" s="176">
        <v>148</v>
      </c>
      <c r="F280" s="176">
        <v>131.41</v>
      </c>
      <c r="G280" s="176">
        <v>149.76</v>
      </c>
      <c r="H280" s="176">
        <v>1052</v>
      </c>
      <c r="I280" s="176" t="s">
        <v>251</v>
      </c>
      <c r="J280" s="164">
        <f t="shared" si="30"/>
        <v>132</v>
      </c>
      <c r="K280" s="164">
        <f t="shared" si="31"/>
        <v>132</v>
      </c>
      <c r="L280" s="165">
        <f t="shared" si="32"/>
        <v>130</v>
      </c>
      <c r="M280" s="165">
        <f t="shared" si="33"/>
        <v>148</v>
      </c>
      <c r="N280" s="164" t="b">
        <f t="shared" si="34"/>
        <v>1</v>
      </c>
      <c r="S280" s="149" t="s">
        <v>272</v>
      </c>
      <c r="T280" s="176">
        <v>132</v>
      </c>
      <c r="U280" s="176">
        <v>131.49</v>
      </c>
      <c r="V280" s="149">
        <f t="shared" si="29"/>
        <v>0</v>
      </c>
      <c r="W280" s="149">
        <f t="shared" si="28"/>
        <v>0</v>
      </c>
    </row>
    <row r="281" spans="1:23" x14ac:dyDescent="0.25">
      <c r="A281" s="176" t="s">
        <v>1211</v>
      </c>
      <c r="B281" s="176"/>
      <c r="C281" s="205" t="s">
        <v>1079</v>
      </c>
      <c r="D281" s="176">
        <v>130</v>
      </c>
      <c r="E281" s="176">
        <v>140</v>
      </c>
      <c r="F281" s="176">
        <v>129.28</v>
      </c>
      <c r="G281" s="176">
        <v>140.18</v>
      </c>
      <c r="H281" s="176">
        <v>1105</v>
      </c>
      <c r="I281" s="176">
        <v>1345</v>
      </c>
      <c r="J281" s="164">
        <f t="shared" si="30"/>
        <v>140</v>
      </c>
      <c r="K281" s="164">
        <f t="shared" si="31"/>
        <v>140</v>
      </c>
      <c r="L281" s="165">
        <f t="shared" si="32"/>
        <v>130</v>
      </c>
      <c r="M281" s="165">
        <f t="shared" si="33"/>
        <v>130</v>
      </c>
      <c r="N281" s="164" t="b">
        <f t="shared" si="34"/>
        <v>1</v>
      </c>
      <c r="S281" s="149" t="s">
        <v>272</v>
      </c>
      <c r="T281" s="176">
        <v>132</v>
      </c>
      <c r="U281" s="176">
        <v>131.49</v>
      </c>
      <c r="V281" s="149">
        <f t="shared" si="29"/>
        <v>0</v>
      </c>
      <c r="W281" s="149">
        <f t="shared" si="28"/>
        <v>0</v>
      </c>
    </row>
    <row r="282" spans="1:23" x14ac:dyDescent="0.25">
      <c r="A282" s="176" t="s">
        <v>1211</v>
      </c>
      <c r="B282" s="176"/>
      <c r="C282" s="205" t="s">
        <v>1081</v>
      </c>
      <c r="D282" s="176">
        <v>130</v>
      </c>
      <c r="E282" s="176">
        <v>140</v>
      </c>
      <c r="F282" s="176">
        <v>129.30000000000001</v>
      </c>
      <c r="G282" s="176">
        <v>140.19</v>
      </c>
      <c r="H282" s="176">
        <v>857</v>
      </c>
      <c r="I282" s="176">
        <v>1345</v>
      </c>
      <c r="J282" s="164">
        <f t="shared" si="30"/>
        <v>140</v>
      </c>
      <c r="K282" s="164">
        <f t="shared" si="31"/>
        <v>140</v>
      </c>
      <c r="L282" s="165">
        <f t="shared" si="32"/>
        <v>130</v>
      </c>
      <c r="M282" s="165">
        <f t="shared" si="33"/>
        <v>130</v>
      </c>
      <c r="N282" s="164" t="b">
        <f t="shared" si="34"/>
        <v>1</v>
      </c>
      <c r="S282" s="149" t="s">
        <v>272</v>
      </c>
      <c r="T282" s="176">
        <v>132</v>
      </c>
      <c r="U282" s="176">
        <v>131.49</v>
      </c>
      <c r="V282" s="149">
        <f t="shared" si="29"/>
        <v>0</v>
      </c>
      <c r="W282" s="149">
        <f t="shared" si="28"/>
        <v>0</v>
      </c>
    </row>
    <row r="283" spans="1:23" x14ac:dyDescent="0.25">
      <c r="A283" s="176" t="s">
        <v>1211</v>
      </c>
      <c r="B283" s="176"/>
      <c r="C283" s="205" t="s">
        <v>1083</v>
      </c>
      <c r="D283" s="176">
        <v>130</v>
      </c>
      <c r="E283" s="176">
        <v>140</v>
      </c>
      <c r="F283" s="176">
        <v>129.28</v>
      </c>
      <c r="G283" s="176">
        <v>140.19</v>
      </c>
      <c r="H283" s="176">
        <v>1086</v>
      </c>
      <c r="I283" s="176" t="s">
        <v>173</v>
      </c>
      <c r="J283" s="164">
        <f t="shared" si="30"/>
        <v>130</v>
      </c>
      <c r="K283" s="164">
        <f t="shared" si="31"/>
        <v>140</v>
      </c>
      <c r="L283" s="165">
        <f t="shared" si="32"/>
        <v>130</v>
      </c>
      <c r="M283" s="165">
        <f t="shared" si="33"/>
        <v>130</v>
      </c>
      <c r="N283" s="164" t="b">
        <f t="shared" si="34"/>
        <v>1</v>
      </c>
      <c r="S283" s="149" t="s">
        <v>1217</v>
      </c>
      <c r="T283" s="176">
        <v>132</v>
      </c>
      <c r="U283" s="176">
        <v>131.49</v>
      </c>
      <c r="V283" s="149">
        <f t="shared" si="29"/>
        <v>0</v>
      </c>
      <c r="W283" s="149">
        <f t="shared" si="28"/>
        <v>0</v>
      </c>
    </row>
    <row r="284" spans="1:23" x14ac:dyDescent="0.25">
      <c r="A284" s="176" t="s">
        <v>1211</v>
      </c>
      <c r="B284" s="176"/>
      <c r="C284" s="205" t="s">
        <v>1085</v>
      </c>
      <c r="D284" s="176">
        <v>130</v>
      </c>
      <c r="E284" s="176">
        <v>144</v>
      </c>
      <c r="F284" s="176">
        <v>129.33000000000001</v>
      </c>
      <c r="G284" s="176">
        <v>145.01</v>
      </c>
      <c r="H284" s="176">
        <v>994</v>
      </c>
      <c r="I284" s="176" t="s">
        <v>251</v>
      </c>
      <c r="J284" s="164">
        <f t="shared" si="30"/>
        <v>130</v>
      </c>
      <c r="K284" s="164">
        <f t="shared" si="31"/>
        <v>144</v>
      </c>
      <c r="L284" s="165">
        <f t="shared" si="32"/>
        <v>130</v>
      </c>
      <c r="M284" s="165">
        <f t="shared" si="33"/>
        <v>148</v>
      </c>
      <c r="N284" s="164" t="b">
        <f t="shared" si="34"/>
        <v>1</v>
      </c>
      <c r="S284" s="149" t="s">
        <v>1217</v>
      </c>
      <c r="T284" s="176">
        <v>132</v>
      </c>
      <c r="U284" s="176">
        <v>131.49</v>
      </c>
      <c r="V284" s="149">
        <f t="shared" si="29"/>
        <v>0</v>
      </c>
      <c r="W284" s="149">
        <f t="shared" si="28"/>
        <v>0</v>
      </c>
    </row>
    <row r="285" spans="1:23" x14ac:dyDescent="0.25">
      <c r="A285" s="176" t="s">
        <v>1211</v>
      </c>
      <c r="B285" s="176"/>
      <c r="C285" s="205" t="s">
        <v>1087</v>
      </c>
      <c r="D285" s="176">
        <v>132</v>
      </c>
      <c r="E285" s="176">
        <v>140</v>
      </c>
      <c r="F285" s="176">
        <v>131.51</v>
      </c>
      <c r="G285" s="176">
        <v>140.31</v>
      </c>
      <c r="H285" s="176">
        <v>1102</v>
      </c>
      <c r="I285" s="176">
        <v>1381</v>
      </c>
      <c r="J285" s="164">
        <f t="shared" si="30"/>
        <v>130</v>
      </c>
      <c r="K285" s="164">
        <f t="shared" si="31"/>
        <v>132</v>
      </c>
      <c r="L285" s="165">
        <f t="shared" si="32"/>
        <v>132</v>
      </c>
      <c r="M285" s="165">
        <f t="shared" si="33"/>
        <v>140</v>
      </c>
      <c r="N285" s="164" t="b">
        <f t="shared" si="34"/>
        <v>1</v>
      </c>
      <c r="S285" s="149" t="s">
        <v>1217</v>
      </c>
      <c r="T285" s="176">
        <v>132</v>
      </c>
      <c r="U285" s="176">
        <v>131.49</v>
      </c>
      <c r="V285" s="149">
        <f t="shared" si="29"/>
        <v>0</v>
      </c>
      <c r="W285" s="149">
        <f t="shared" si="28"/>
        <v>9.9999999999909051E-3</v>
      </c>
    </row>
    <row r="286" spans="1:23" x14ac:dyDescent="0.25">
      <c r="A286" s="176" t="s">
        <v>1211</v>
      </c>
      <c r="B286" s="176"/>
      <c r="C286" s="205" t="s">
        <v>1012</v>
      </c>
      <c r="D286" s="176">
        <v>130</v>
      </c>
      <c r="E286" s="176">
        <v>136</v>
      </c>
      <c r="F286" s="176">
        <v>129.35</v>
      </c>
      <c r="G286" s="176">
        <v>135.80000000000001</v>
      </c>
      <c r="H286" s="176">
        <v>1025</v>
      </c>
      <c r="I286" s="176">
        <v>1682</v>
      </c>
      <c r="J286" s="164">
        <f t="shared" si="30"/>
        <v>130</v>
      </c>
      <c r="K286" s="164">
        <f t="shared" si="31"/>
        <v>130</v>
      </c>
      <c r="L286" s="165">
        <f t="shared" si="32"/>
        <v>132</v>
      </c>
      <c r="M286" s="165">
        <f t="shared" si="33"/>
        <v>136</v>
      </c>
      <c r="N286" s="164" t="b">
        <f t="shared" si="34"/>
        <v>1</v>
      </c>
      <c r="S286" s="151" t="s">
        <v>19</v>
      </c>
      <c r="T286" s="20">
        <v>132</v>
      </c>
      <c r="U286" s="32">
        <v>131.5</v>
      </c>
      <c r="V286" s="149">
        <f t="shared" si="29"/>
        <v>0</v>
      </c>
      <c r="W286" s="149">
        <f t="shared" ref="W286:W349" si="35">U287-U286</f>
        <v>0</v>
      </c>
    </row>
    <row r="287" spans="1:23" x14ac:dyDescent="0.25">
      <c r="A287" s="176" t="s">
        <v>1211</v>
      </c>
      <c r="B287" s="176"/>
      <c r="C287" s="205" t="s">
        <v>1089</v>
      </c>
      <c r="D287" s="176">
        <v>130</v>
      </c>
      <c r="E287" s="176">
        <v>130</v>
      </c>
      <c r="F287" s="176">
        <v>129.29</v>
      </c>
      <c r="G287" s="176"/>
      <c r="H287" s="176">
        <v>1086</v>
      </c>
      <c r="I287" s="176" t="s">
        <v>173</v>
      </c>
      <c r="J287" s="164">
        <f t="shared" si="30"/>
        <v>130</v>
      </c>
      <c r="K287" s="164">
        <f t="shared" si="31"/>
        <v>140</v>
      </c>
      <c r="L287" s="165">
        <f t="shared" si="32"/>
        <v>130</v>
      </c>
      <c r="M287" s="165">
        <f t="shared" si="33"/>
        <v>130</v>
      </c>
      <c r="N287" s="164" t="b">
        <f t="shared" si="34"/>
        <v>1</v>
      </c>
      <c r="S287" s="151" t="s">
        <v>19</v>
      </c>
      <c r="T287" s="20">
        <v>132</v>
      </c>
      <c r="U287" s="32">
        <v>131.5</v>
      </c>
      <c r="V287" s="149">
        <f t="shared" ref="V287:V350" si="36">T288-T287</f>
        <v>0</v>
      </c>
      <c r="W287" s="149">
        <f t="shared" si="35"/>
        <v>0</v>
      </c>
    </row>
    <row r="288" spans="1:23" x14ac:dyDescent="0.25">
      <c r="A288" s="176" t="s">
        <v>1211</v>
      </c>
      <c r="B288" s="176"/>
      <c r="C288" s="205" t="s">
        <v>1091</v>
      </c>
      <c r="D288" s="176">
        <v>130</v>
      </c>
      <c r="E288" s="176">
        <v>130</v>
      </c>
      <c r="F288" s="176">
        <v>129.22999999999999</v>
      </c>
      <c r="G288" s="176"/>
      <c r="H288" s="176">
        <v>1051</v>
      </c>
      <c r="I288" s="176">
        <v>1345</v>
      </c>
      <c r="J288" s="164">
        <f t="shared" si="30"/>
        <v>130</v>
      </c>
      <c r="K288" s="164">
        <f t="shared" si="31"/>
        <v>150</v>
      </c>
      <c r="L288" s="165">
        <f t="shared" si="32"/>
        <v>130</v>
      </c>
      <c r="M288" s="165">
        <f t="shared" si="33"/>
        <v>130</v>
      </c>
      <c r="N288" s="164" t="b">
        <f t="shared" si="34"/>
        <v>1</v>
      </c>
      <c r="S288" s="151" t="s">
        <v>19</v>
      </c>
      <c r="T288" s="20">
        <v>132</v>
      </c>
      <c r="U288" s="32">
        <v>131.5</v>
      </c>
      <c r="V288" s="149">
        <f t="shared" si="36"/>
        <v>0</v>
      </c>
      <c r="W288" s="149">
        <f t="shared" si="35"/>
        <v>0</v>
      </c>
    </row>
    <row r="289" spans="1:23" x14ac:dyDescent="0.25">
      <c r="A289" s="176" t="s">
        <v>1211</v>
      </c>
      <c r="B289" s="176"/>
      <c r="C289" s="205" t="s">
        <v>1014</v>
      </c>
      <c r="D289" s="176">
        <v>130</v>
      </c>
      <c r="E289" s="176">
        <v>150</v>
      </c>
      <c r="F289" s="176">
        <v>129.24</v>
      </c>
      <c r="G289" s="176">
        <v>152</v>
      </c>
      <c r="H289" s="176">
        <v>1025</v>
      </c>
      <c r="I289" s="176">
        <v>1347</v>
      </c>
      <c r="J289" s="164">
        <f t="shared" si="30"/>
        <v>130</v>
      </c>
      <c r="K289" s="164">
        <f t="shared" si="31"/>
        <v>130</v>
      </c>
      <c r="L289" s="165">
        <f t="shared" si="32"/>
        <v>130</v>
      </c>
      <c r="M289" s="165">
        <f t="shared" si="33"/>
        <v>150</v>
      </c>
      <c r="N289" s="164" t="b">
        <f t="shared" si="34"/>
        <v>1</v>
      </c>
      <c r="S289" s="149" t="s">
        <v>1217</v>
      </c>
      <c r="T289" s="176">
        <v>132</v>
      </c>
      <c r="U289" s="176">
        <v>131.5</v>
      </c>
      <c r="V289" s="149">
        <f t="shared" si="36"/>
        <v>0</v>
      </c>
      <c r="W289" s="149">
        <f t="shared" si="35"/>
        <v>9.9999999999909051E-3</v>
      </c>
    </row>
    <row r="290" spans="1:23" x14ac:dyDescent="0.25">
      <c r="A290" s="176" t="s">
        <v>1211</v>
      </c>
      <c r="B290" s="176"/>
      <c r="C290" s="205" t="s">
        <v>1093</v>
      </c>
      <c r="D290" s="176">
        <v>130</v>
      </c>
      <c r="E290" s="176">
        <v>130</v>
      </c>
      <c r="F290" s="176">
        <v>129.22</v>
      </c>
      <c r="G290" s="176"/>
      <c r="H290" s="176">
        <v>1019</v>
      </c>
      <c r="I290" s="176">
        <v>1310</v>
      </c>
      <c r="J290" s="164">
        <f t="shared" si="30"/>
        <v>130</v>
      </c>
      <c r="K290" s="164">
        <f t="shared" si="31"/>
        <v>150</v>
      </c>
      <c r="L290" s="165">
        <f t="shared" si="32"/>
        <v>130</v>
      </c>
      <c r="M290" s="165">
        <f t="shared" si="33"/>
        <v>130</v>
      </c>
      <c r="N290" s="164" t="b">
        <f t="shared" si="34"/>
        <v>1</v>
      </c>
      <c r="S290" s="151" t="s">
        <v>19</v>
      </c>
      <c r="T290" s="20">
        <v>132</v>
      </c>
      <c r="U290" s="32">
        <v>131.51</v>
      </c>
      <c r="V290" s="149">
        <f t="shared" si="36"/>
        <v>0</v>
      </c>
      <c r="W290" s="149">
        <f t="shared" si="35"/>
        <v>0</v>
      </c>
    </row>
    <row r="291" spans="1:23" x14ac:dyDescent="0.25">
      <c r="A291" s="176" t="s">
        <v>1211</v>
      </c>
      <c r="B291" s="176"/>
      <c r="C291" s="205" t="s">
        <v>1095</v>
      </c>
      <c r="D291" s="176">
        <v>132</v>
      </c>
      <c r="E291" s="176">
        <v>142</v>
      </c>
      <c r="F291" s="176">
        <v>131.44</v>
      </c>
      <c r="G291" s="176">
        <v>142.62</v>
      </c>
      <c r="H291" s="176">
        <v>1052</v>
      </c>
      <c r="I291" s="176" t="s">
        <v>201</v>
      </c>
      <c r="J291" s="164">
        <f t="shared" si="30"/>
        <v>132</v>
      </c>
      <c r="K291" s="164">
        <f t="shared" si="31"/>
        <v>132</v>
      </c>
      <c r="L291" s="165">
        <f t="shared" si="32"/>
        <v>130</v>
      </c>
      <c r="M291" s="165">
        <f t="shared" si="33"/>
        <v>142</v>
      </c>
      <c r="N291" s="164" t="b">
        <f t="shared" si="34"/>
        <v>1</v>
      </c>
      <c r="S291" s="151" t="s">
        <v>19</v>
      </c>
      <c r="T291" s="20">
        <v>132</v>
      </c>
      <c r="U291" s="32">
        <v>131.51</v>
      </c>
      <c r="V291" s="149">
        <f t="shared" si="36"/>
        <v>0</v>
      </c>
      <c r="W291" s="149">
        <f t="shared" si="35"/>
        <v>0</v>
      </c>
    </row>
    <row r="292" spans="1:23" x14ac:dyDescent="0.25">
      <c r="A292" s="176" t="s">
        <v>1211</v>
      </c>
      <c r="B292" s="176"/>
      <c r="C292" s="205" t="s">
        <v>1097</v>
      </c>
      <c r="D292" s="176">
        <v>132</v>
      </c>
      <c r="E292" s="176">
        <v>144</v>
      </c>
      <c r="F292" s="176">
        <v>131.47999999999999</v>
      </c>
      <c r="G292" s="176">
        <v>145.12</v>
      </c>
      <c r="H292" s="176">
        <v>1121</v>
      </c>
      <c r="I292" s="176">
        <v>1339</v>
      </c>
      <c r="J292" s="164">
        <f t="shared" si="30"/>
        <v>144</v>
      </c>
      <c r="K292" s="164">
        <f t="shared" si="31"/>
        <v>150</v>
      </c>
      <c r="L292" s="165">
        <f t="shared" si="32"/>
        <v>132</v>
      </c>
      <c r="M292" s="165">
        <f t="shared" si="33"/>
        <v>140</v>
      </c>
      <c r="N292" s="164" t="b">
        <f t="shared" si="34"/>
        <v>1</v>
      </c>
      <c r="S292" s="151" t="s">
        <v>19</v>
      </c>
      <c r="T292" s="20">
        <v>132</v>
      </c>
      <c r="U292" s="32">
        <v>131.51</v>
      </c>
      <c r="V292" s="149">
        <f t="shared" si="36"/>
        <v>0</v>
      </c>
      <c r="W292" s="149">
        <f t="shared" si="35"/>
        <v>0</v>
      </c>
    </row>
    <row r="293" spans="1:23" x14ac:dyDescent="0.25">
      <c r="A293" s="176" t="s">
        <v>1211</v>
      </c>
      <c r="B293" s="176"/>
      <c r="C293" s="205" t="s">
        <v>1099</v>
      </c>
      <c r="D293" s="176">
        <v>130</v>
      </c>
      <c r="E293" s="176">
        <v>140</v>
      </c>
      <c r="F293" s="176">
        <v>129.30000000000001</v>
      </c>
      <c r="G293" s="176">
        <v>140.30000000000001</v>
      </c>
      <c r="H293" s="176" t="s">
        <v>233</v>
      </c>
      <c r="I293" s="176">
        <v>952</v>
      </c>
      <c r="J293" s="164">
        <f t="shared" si="30"/>
        <v>130</v>
      </c>
      <c r="K293" s="164">
        <f t="shared" si="31"/>
        <v>130</v>
      </c>
      <c r="L293" s="165">
        <f t="shared" si="32"/>
        <v>130</v>
      </c>
      <c r="M293" s="165">
        <f t="shared" si="33"/>
        <v>140</v>
      </c>
      <c r="N293" s="164" t="b">
        <f t="shared" si="34"/>
        <v>1</v>
      </c>
      <c r="S293" s="151" t="s">
        <v>19</v>
      </c>
      <c r="T293" s="20">
        <v>132</v>
      </c>
      <c r="U293" s="32">
        <v>131.51</v>
      </c>
      <c r="V293" s="149">
        <f t="shared" si="36"/>
        <v>0</v>
      </c>
      <c r="W293" s="149">
        <f t="shared" si="35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81">
        <v>130</v>
      </c>
      <c r="E294" s="181">
        <v>140</v>
      </c>
      <c r="F294" s="176">
        <v>129.38</v>
      </c>
      <c r="G294" s="176">
        <v>140.27000000000001</v>
      </c>
      <c r="H294" s="176">
        <v>1056</v>
      </c>
      <c r="I294" s="176">
        <v>1310</v>
      </c>
      <c r="J294" s="164">
        <f t="shared" si="30"/>
        <v>132</v>
      </c>
      <c r="K294" s="164">
        <f t="shared" si="31"/>
        <v>140</v>
      </c>
      <c r="L294" s="165">
        <f t="shared" si="32"/>
        <v>130</v>
      </c>
      <c r="M294" s="165">
        <f t="shared" si="33"/>
        <v>130</v>
      </c>
      <c r="N294" s="164" t="b">
        <f t="shared" si="34"/>
        <v>1</v>
      </c>
      <c r="S294" s="149" t="s">
        <v>272</v>
      </c>
      <c r="T294" s="176">
        <v>132</v>
      </c>
      <c r="U294" s="176">
        <v>131.51</v>
      </c>
      <c r="V294" s="149">
        <f t="shared" si="36"/>
        <v>0</v>
      </c>
      <c r="W294" s="149">
        <f t="shared" si="35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81">
        <v>130</v>
      </c>
      <c r="E295" s="181">
        <v>130</v>
      </c>
      <c r="F295" s="176">
        <v>129.44999999999999</v>
      </c>
      <c r="G295" s="176"/>
      <c r="H295" s="176" t="s">
        <v>210</v>
      </c>
      <c r="I295" s="176" t="s">
        <v>213</v>
      </c>
      <c r="J295" s="164">
        <f t="shared" si="30"/>
        <v>130</v>
      </c>
      <c r="K295" s="164">
        <f t="shared" si="31"/>
        <v>142</v>
      </c>
      <c r="L295" s="165">
        <f t="shared" si="32"/>
        <v>130</v>
      </c>
      <c r="M295" s="165">
        <f t="shared" si="33"/>
        <v>130</v>
      </c>
      <c r="N295" s="164" t="b">
        <f t="shared" si="34"/>
        <v>1</v>
      </c>
      <c r="S295" s="149" t="s">
        <v>272</v>
      </c>
      <c r="T295" s="176">
        <v>132</v>
      </c>
      <c r="U295" s="176">
        <v>131.51</v>
      </c>
      <c r="V295" s="149">
        <f t="shared" si="36"/>
        <v>0</v>
      </c>
      <c r="W295" s="149">
        <f t="shared" si="35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81">
        <v>132</v>
      </c>
      <c r="E296" s="181">
        <v>140</v>
      </c>
      <c r="F296" s="176">
        <v>131.58000000000001</v>
      </c>
      <c r="G296" s="176">
        <v>140.35</v>
      </c>
      <c r="H296" s="176">
        <v>1116</v>
      </c>
      <c r="I296" s="176">
        <v>1654</v>
      </c>
      <c r="J296" s="164">
        <f t="shared" si="30"/>
        <v>132</v>
      </c>
      <c r="K296" s="164">
        <f t="shared" si="31"/>
        <v>140</v>
      </c>
      <c r="L296" s="165">
        <f t="shared" si="32"/>
        <v>130</v>
      </c>
      <c r="M296" s="165">
        <f t="shared" si="33"/>
        <v>132</v>
      </c>
      <c r="N296" s="164" t="b">
        <f t="shared" si="34"/>
        <v>1</v>
      </c>
      <c r="S296" s="149" t="s">
        <v>1217</v>
      </c>
      <c r="T296" s="176">
        <v>132</v>
      </c>
      <c r="U296" s="176">
        <v>131.51</v>
      </c>
      <c r="V296" s="149">
        <f t="shared" si="36"/>
        <v>0</v>
      </c>
      <c r="W296" s="149">
        <f t="shared" si="35"/>
        <v>1.0000000000019327E-2</v>
      </c>
    </row>
    <row r="297" spans="1:23" x14ac:dyDescent="0.25">
      <c r="A297" s="176" t="s">
        <v>1211</v>
      </c>
      <c r="B297" s="176"/>
      <c r="C297" s="205" t="s">
        <v>1101</v>
      </c>
      <c r="D297" s="176">
        <v>132</v>
      </c>
      <c r="E297" s="176">
        <v>140</v>
      </c>
      <c r="F297" s="176">
        <v>131.46</v>
      </c>
      <c r="G297" s="176">
        <v>140.30000000000001</v>
      </c>
      <c r="H297" s="176">
        <v>892</v>
      </c>
      <c r="I297" s="176">
        <v>1333</v>
      </c>
      <c r="J297" s="164">
        <f t="shared" si="30"/>
        <v>132</v>
      </c>
      <c r="K297" s="164">
        <f t="shared" si="31"/>
        <v>140</v>
      </c>
      <c r="L297" s="165">
        <f t="shared" si="32"/>
        <v>132</v>
      </c>
      <c r="M297" s="165">
        <f t="shared" si="33"/>
        <v>144</v>
      </c>
      <c r="N297" s="164" t="b">
        <f t="shared" si="34"/>
        <v>1</v>
      </c>
      <c r="S297" s="151" t="s">
        <v>19</v>
      </c>
      <c r="T297" s="20">
        <v>132</v>
      </c>
      <c r="U297" s="32">
        <v>131.52000000000001</v>
      </c>
      <c r="V297" s="149">
        <f t="shared" si="36"/>
        <v>0</v>
      </c>
      <c r="W297" s="149">
        <f t="shared" si="35"/>
        <v>0</v>
      </c>
    </row>
    <row r="298" spans="1:23" x14ac:dyDescent="0.25">
      <c r="A298" s="176" t="s">
        <v>1211</v>
      </c>
      <c r="B298" s="176"/>
      <c r="C298" s="205" t="s">
        <v>1103</v>
      </c>
      <c r="D298" s="176">
        <v>130</v>
      </c>
      <c r="E298" s="176">
        <v>144</v>
      </c>
      <c r="F298" s="176">
        <v>129.34</v>
      </c>
      <c r="G298" s="176">
        <v>145.11000000000001</v>
      </c>
      <c r="H298" s="176">
        <v>1119</v>
      </c>
      <c r="I298" s="176">
        <v>1307</v>
      </c>
      <c r="J298" s="164">
        <f t="shared" si="30"/>
        <v>140</v>
      </c>
      <c r="K298" s="164">
        <f t="shared" si="31"/>
        <v>144</v>
      </c>
      <c r="L298" s="165">
        <f t="shared" si="32"/>
        <v>130</v>
      </c>
      <c r="M298" s="165">
        <f t="shared" si="33"/>
        <v>140</v>
      </c>
      <c r="N298" s="164" t="b">
        <f t="shared" si="34"/>
        <v>1</v>
      </c>
      <c r="S298" s="151" t="s">
        <v>19</v>
      </c>
      <c r="T298" s="20">
        <v>132</v>
      </c>
      <c r="U298" s="32">
        <v>131.52000000000001</v>
      </c>
      <c r="V298" s="149">
        <f t="shared" si="36"/>
        <v>0</v>
      </c>
      <c r="W298" s="149">
        <f t="shared" si="35"/>
        <v>0</v>
      </c>
    </row>
    <row r="299" spans="1:23" x14ac:dyDescent="0.25">
      <c r="A299" s="176" t="s">
        <v>1211</v>
      </c>
      <c r="B299" s="176"/>
      <c r="C299" s="205" t="s">
        <v>1105</v>
      </c>
      <c r="D299" s="176">
        <v>130</v>
      </c>
      <c r="E299" s="176">
        <v>130</v>
      </c>
      <c r="F299" s="176">
        <v>129.32</v>
      </c>
      <c r="G299" s="176"/>
      <c r="H299" s="176">
        <v>1051</v>
      </c>
      <c r="I299" s="176">
        <v>1345</v>
      </c>
      <c r="J299" s="164">
        <f t="shared" si="30"/>
        <v>130</v>
      </c>
      <c r="K299" s="164">
        <f t="shared" si="31"/>
        <v>150</v>
      </c>
      <c r="L299" s="165">
        <f t="shared" si="32"/>
        <v>130</v>
      </c>
      <c r="M299" s="165">
        <f t="shared" si="33"/>
        <v>130</v>
      </c>
      <c r="N299" s="164" t="b">
        <f t="shared" si="34"/>
        <v>1</v>
      </c>
      <c r="S299" s="149" t="s">
        <v>272</v>
      </c>
      <c r="T299" s="176">
        <v>132</v>
      </c>
      <c r="U299" s="176">
        <v>131.52000000000001</v>
      </c>
      <c r="V299" s="149">
        <f t="shared" si="36"/>
        <v>0</v>
      </c>
      <c r="W299" s="149">
        <f t="shared" si="35"/>
        <v>9.9999999999909051E-3</v>
      </c>
    </row>
    <row r="300" spans="1:23" x14ac:dyDescent="0.25">
      <c r="A300" s="176" t="s">
        <v>1211</v>
      </c>
      <c r="B300" s="176"/>
      <c r="C300" s="205" t="s">
        <v>1107</v>
      </c>
      <c r="D300" s="176">
        <v>130</v>
      </c>
      <c r="E300" s="176">
        <v>130</v>
      </c>
      <c r="F300" s="176">
        <v>129.35</v>
      </c>
      <c r="G300" s="176"/>
      <c r="H300" s="176">
        <v>1097</v>
      </c>
      <c r="I300" s="176">
        <v>1346</v>
      </c>
      <c r="J300" s="164">
        <f t="shared" si="30"/>
        <v>130</v>
      </c>
      <c r="K300" s="164">
        <f t="shared" si="31"/>
        <v>144</v>
      </c>
      <c r="L300" s="165">
        <f t="shared" si="32"/>
        <v>130</v>
      </c>
      <c r="M300" s="165">
        <f t="shared" si="33"/>
        <v>140</v>
      </c>
      <c r="N300" s="164" t="b">
        <f t="shared" si="34"/>
        <v>1</v>
      </c>
      <c r="S300" s="151" t="s">
        <v>19</v>
      </c>
      <c r="T300" s="20">
        <v>132</v>
      </c>
      <c r="U300" s="32">
        <v>131.53</v>
      </c>
      <c r="V300" s="149">
        <f t="shared" si="36"/>
        <v>0</v>
      </c>
      <c r="W300" s="149">
        <f t="shared" si="35"/>
        <v>0</v>
      </c>
    </row>
    <row r="301" spans="1:23" x14ac:dyDescent="0.25">
      <c r="A301" s="176" t="s">
        <v>1211</v>
      </c>
      <c r="B301" s="176"/>
      <c r="C301" s="205" t="s">
        <v>1109</v>
      </c>
      <c r="D301" s="176">
        <v>140</v>
      </c>
      <c r="E301" s="176">
        <v>144</v>
      </c>
      <c r="F301" s="176">
        <v>140.19</v>
      </c>
      <c r="G301" s="176">
        <v>145.06</v>
      </c>
      <c r="H301" s="176">
        <v>1119</v>
      </c>
      <c r="I301" s="176">
        <v>1307</v>
      </c>
      <c r="J301" s="164">
        <f t="shared" si="30"/>
        <v>140</v>
      </c>
      <c r="K301" s="164">
        <f t="shared" si="31"/>
        <v>144</v>
      </c>
      <c r="L301" s="165">
        <f t="shared" si="32"/>
        <v>130</v>
      </c>
      <c r="M301" s="165">
        <f t="shared" si="33"/>
        <v>140</v>
      </c>
      <c r="N301" s="164" t="b">
        <f t="shared" si="34"/>
        <v>1</v>
      </c>
      <c r="S301" s="151" t="s">
        <v>19</v>
      </c>
      <c r="T301" s="20">
        <v>132</v>
      </c>
      <c r="U301" s="32">
        <v>131.53</v>
      </c>
      <c r="V301" s="149">
        <f t="shared" si="36"/>
        <v>0</v>
      </c>
      <c r="W301" s="149">
        <f t="shared" si="35"/>
        <v>0</v>
      </c>
    </row>
    <row r="302" spans="1:23" x14ac:dyDescent="0.25">
      <c r="A302" s="176" t="s">
        <v>1211</v>
      </c>
      <c r="B302" s="176"/>
      <c r="C302" s="205" t="s">
        <v>1016</v>
      </c>
      <c r="D302" s="176">
        <v>130</v>
      </c>
      <c r="E302" s="176">
        <v>130</v>
      </c>
      <c r="F302" s="176">
        <v>129.28</v>
      </c>
      <c r="G302" s="176"/>
      <c r="H302" s="176">
        <v>1000</v>
      </c>
      <c r="I302" s="176" t="s">
        <v>213</v>
      </c>
      <c r="J302" s="164">
        <f t="shared" si="30"/>
        <v>130</v>
      </c>
      <c r="K302" s="164">
        <f t="shared" si="31"/>
        <v>132</v>
      </c>
      <c r="L302" s="165">
        <f t="shared" si="32"/>
        <v>130</v>
      </c>
      <c r="M302" s="165">
        <f t="shared" si="33"/>
        <v>130</v>
      </c>
      <c r="N302" s="164" t="b">
        <f t="shared" si="34"/>
        <v>1</v>
      </c>
      <c r="S302" s="149" t="s">
        <v>272</v>
      </c>
      <c r="T302" s="176">
        <v>132</v>
      </c>
      <c r="U302" s="176">
        <v>131.53</v>
      </c>
      <c r="V302" s="149">
        <f t="shared" si="36"/>
        <v>0</v>
      </c>
      <c r="W302" s="149">
        <f t="shared" si="35"/>
        <v>0</v>
      </c>
    </row>
    <row r="303" spans="1:23" x14ac:dyDescent="0.25">
      <c r="A303" s="176" t="s">
        <v>1211</v>
      </c>
      <c r="B303" s="176"/>
      <c r="C303" s="205" t="s">
        <v>1111</v>
      </c>
      <c r="D303" s="176">
        <v>130</v>
      </c>
      <c r="E303" s="176">
        <v>140</v>
      </c>
      <c r="F303" s="176">
        <v>129.33000000000001</v>
      </c>
      <c r="G303" s="176">
        <v>140.19999999999999</v>
      </c>
      <c r="H303" s="176" t="s">
        <v>245</v>
      </c>
      <c r="I303" s="176">
        <v>1336</v>
      </c>
      <c r="J303" s="164">
        <f t="shared" si="30"/>
        <v>130</v>
      </c>
      <c r="K303" s="164">
        <f t="shared" si="31"/>
        <v>130</v>
      </c>
      <c r="L303" s="165">
        <f t="shared" si="32"/>
        <v>130</v>
      </c>
      <c r="M303" s="165">
        <f t="shared" si="33"/>
        <v>140</v>
      </c>
      <c r="N303" s="164" t="b">
        <f t="shared" si="34"/>
        <v>1</v>
      </c>
      <c r="S303" s="149" t="s">
        <v>1217</v>
      </c>
      <c r="T303" s="176">
        <v>132</v>
      </c>
      <c r="U303" s="176">
        <v>131.53</v>
      </c>
      <c r="V303" s="149">
        <f t="shared" si="36"/>
        <v>0</v>
      </c>
      <c r="W303" s="149">
        <f t="shared" si="35"/>
        <v>9.9999999999909051E-3</v>
      </c>
    </row>
    <row r="304" spans="1:23" x14ac:dyDescent="0.25">
      <c r="A304" s="176" t="s">
        <v>1211</v>
      </c>
      <c r="B304" s="176"/>
      <c r="C304" s="205" t="s">
        <v>1113</v>
      </c>
      <c r="D304" s="176">
        <v>130</v>
      </c>
      <c r="E304" s="176">
        <v>150</v>
      </c>
      <c r="F304" s="176">
        <v>129.34</v>
      </c>
      <c r="G304" s="176">
        <v>151.87</v>
      </c>
      <c r="H304" s="176">
        <v>1051</v>
      </c>
      <c r="I304" s="176">
        <v>1345</v>
      </c>
      <c r="J304" s="164">
        <f t="shared" si="30"/>
        <v>130</v>
      </c>
      <c r="K304" s="164">
        <f t="shared" si="31"/>
        <v>150</v>
      </c>
      <c r="L304" s="165">
        <f t="shared" si="32"/>
        <v>130</v>
      </c>
      <c r="M304" s="165">
        <f t="shared" si="33"/>
        <v>130</v>
      </c>
      <c r="N304" s="164" t="b">
        <f t="shared" si="34"/>
        <v>1</v>
      </c>
      <c r="S304" s="151" t="s">
        <v>19</v>
      </c>
      <c r="T304" s="20">
        <v>132</v>
      </c>
      <c r="U304" s="32">
        <v>131.54</v>
      </c>
      <c r="V304" s="149">
        <f t="shared" si="36"/>
        <v>0</v>
      </c>
      <c r="W304" s="149">
        <f t="shared" si="35"/>
        <v>0</v>
      </c>
    </row>
    <row r="305" spans="1:23" x14ac:dyDescent="0.25">
      <c r="A305" s="176" t="s">
        <v>1211</v>
      </c>
      <c r="B305" s="176"/>
      <c r="C305" s="205" t="s">
        <v>1115</v>
      </c>
      <c r="D305" s="176">
        <v>130</v>
      </c>
      <c r="E305" s="176">
        <v>130</v>
      </c>
      <c r="F305" s="176">
        <v>129.28</v>
      </c>
      <c r="G305" s="176"/>
      <c r="H305" s="176">
        <v>979</v>
      </c>
      <c r="I305" s="176" t="s">
        <v>213</v>
      </c>
      <c r="J305" s="164">
        <f t="shared" si="30"/>
        <v>130</v>
      </c>
      <c r="K305" s="164">
        <f t="shared" si="31"/>
        <v>130</v>
      </c>
      <c r="L305" s="165">
        <f t="shared" si="32"/>
        <v>130</v>
      </c>
      <c r="M305" s="165">
        <f t="shared" si="33"/>
        <v>130</v>
      </c>
      <c r="N305" s="164" t="b">
        <f t="shared" si="34"/>
        <v>1</v>
      </c>
      <c r="S305" s="151" t="s">
        <v>19</v>
      </c>
      <c r="T305" s="20">
        <v>132</v>
      </c>
      <c r="U305" s="32">
        <v>131.54</v>
      </c>
      <c r="V305" s="149">
        <f t="shared" si="36"/>
        <v>0</v>
      </c>
      <c r="W305" s="149">
        <f t="shared" si="35"/>
        <v>0</v>
      </c>
    </row>
    <row r="306" spans="1:23" x14ac:dyDescent="0.25">
      <c r="A306" s="176" t="s">
        <v>1211</v>
      </c>
      <c r="B306" s="176"/>
      <c r="C306" s="205" t="s">
        <v>1117</v>
      </c>
      <c r="D306" s="176">
        <v>130</v>
      </c>
      <c r="E306" s="176">
        <v>132</v>
      </c>
      <c r="F306" s="176">
        <v>129.26</v>
      </c>
      <c r="G306" s="176">
        <v>131.41</v>
      </c>
      <c r="H306" s="176">
        <v>892</v>
      </c>
      <c r="I306" s="176">
        <v>320</v>
      </c>
      <c r="J306" s="164">
        <f t="shared" si="30"/>
        <v>132</v>
      </c>
      <c r="K306" s="164">
        <f t="shared" si="31"/>
        <v>140</v>
      </c>
      <c r="L306" s="165">
        <f t="shared" si="32"/>
        <v>130</v>
      </c>
      <c r="M306" s="165">
        <f t="shared" si="33"/>
        <v>132</v>
      </c>
      <c r="N306" s="164" t="b">
        <f t="shared" si="34"/>
        <v>1</v>
      </c>
      <c r="S306" s="149" t="s">
        <v>272</v>
      </c>
      <c r="T306" s="176">
        <v>132</v>
      </c>
      <c r="U306" s="176">
        <v>131.54</v>
      </c>
      <c r="V306" s="149">
        <f t="shared" si="36"/>
        <v>0</v>
      </c>
      <c r="W306" s="149">
        <f t="shared" si="35"/>
        <v>0</v>
      </c>
    </row>
    <row r="307" spans="1:23" x14ac:dyDescent="0.25">
      <c r="A307" s="176" t="s">
        <v>1211</v>
      </c>
      <c r="B307" s="176"/>
      <c r="C307" s="205" t="s">
        <v>1119</v>
      </c>
      <c r="D307" s="176">
        <v>130</v>
      </c>
      <c r="E307" s="176">
        <v>130</v>
      </c>
      <c r="F307" s="176">
        <v>129.22</v>
      </c>
      <c r="G307" s="176"/>
      <c r="H307" s="176">
        <v>1051</v>
      </c>
      <c r="I307" s="176">
        <v>1345</v>
      </c>
      <c r="J307" s="164">
        <f t="shared" si="30"/>
        <v>130</v>
      </c>
      <c r="K307" s="164">
        <f t="shared" si="31"/>
        <v>150</v>
      </c>
      <c r="L307" s="165">
        <f t="shared" si="32"/>
        <v>130</v>
      </c>
      <c r="M307" s="165">
        <f t="shared" si="33"/>
        <v>130</v>
      </c>
      <c r="N307" s="164" t="b">
        <f t="shared" si="34"/>
        <v>1</v>
      </c>
      <c r="S307" s="149" t="s">
        <v>272</v>
      </c>
      <c r="T307" s="176">
        <v>132</v>
      </c>
      <c r="U307" s="176">
        <v>131.54</v>
      </c>
      <c r="V307" s="149">
        <f t="shared" si="36"/>
        <v>0</v>
      </c>
      <c r="W307" s="149">
        <f t="shared" si="35"/>
        <v>1.0000000000019327E-2</v>
      </c>
    </row>
    <row r="308" spans="1:23" x14ac:dyDescent="0.25">
      <c r="A308" s="176" t="s">
        <v>1211</v>
      </c>
      <c r="B308" s="176"/>
      <c r="C308" s="205" t="s">
        <v>1121</v>
      </c>
      <c r="D308" s="176">
        <v>130</v>
      </c>
      <c r="E308" s="176">
        <v>130</v>
      </c>
      <c r="F308" s="176">
        <v>129.30000000000001</v>
      </c>
      <c r="G308" s="176"/>
      <c r="H308" s="176">
        <v>979</v>
      </c>
      <c r="I308" s="176" t="s">
        <v>213</v>
      </c>
      <c r="J308" s="164">
        <f t="shared" si="30"/>
        <v>130</v>
      </c>
      <c r="K308" s="164">
        <f t="shared" si="31"/>
        <v>130</v>
      </c>
      <c r="L308" s="165">
        <f t="shared" si="32"/>
        <v>130</v>
      </c>
      <c r="M308" s="165">
        <f t="shared" si="33"/>
        <v>130</v>
      </c>
      <c r="N308" s="164" t="b">
        <f t="shared" si="34"/>
        <v>1</v>
      </c>
      <c r="S308" s="151" t="s">
        <v>19</v>
      </c>
      <c r="T308" s="20">
        <v>132</v>
      </c>
      <c r="U308" s="32">
        <v>131.55000000000001</v>
      </c>
      <c r="V308" s="149">
        <f t="shared" si="36"/>
        <v>0</v>
      </c>
      <c r="W308" s="149">
        <f t="shared" si="35"/>
        <v>9.9999999999909051E-3</v>
      </c>
    </row>
    <row r="309" spans="1:23" x14ac:dyDescent="0.25">
      <c r="A309" s="176" t="s">
        <v>1211</v>
      </c>
      <c r="B309" s="176"/>
      <c r="C309" s="205" t="s">
        <v>1123</v>
      </c>
      <c r="D309" s="176">
        <v>130</v>
      </c>
      <c r="E309" s="176">
        <v>140</v>
      </c>
      <c r="F309" s="176">
        <v>129.25</v>
      </c>
      <c r="G309" s="176">
        <v>140.1</v>
      </c>
      <c r="H309" s="176">
        <v>1087</v>
      </c>
      <c r="I309" s="176">
        <v>1654</v>
      </c>
      <c r="J309" s="164">
        <f t="shared" si="30"/>
        <v>130</v>
      </c>
      <c r="K309" s="164">
        <f t="shared" si="31"/>
        <v>140</v>
      </c>
      <c r="L309" s="165">
        <f t="shared" si="32"/>
        <v>130</v>
      </c>
      <c r="M309" s="165">
        <f t="shared" si="33"/>
        <v>132</v>
      </c>
      <c r="N309" s="164" t="b">
        <f t="shared" si="34"/>
        <v>1</v>
      </c>
      <c r="S309" s="151" t="s">
        <v>19</v>
      </c>
      <c r="T309" s="20">
        <v>132</v>
      </c>
      <c r="U309" s="32">
        <v>131.56</v>
      </c>
      <c r="V309" s="149">
        <f t="shared" si="36"/>
        <v>0</v>
      </c>
      <c r="W309" s="149">
        <f t="shared" si="35"/>
        <v>0</v>
      </c>
    </row>
    <row r="310" spans="1:23" x14ac:dyDescent="0.25">
      <c r="A310" s="176" t="s">
        <v>1211</v>
      </c>
      <c r="B310" s="176"/>
      <c r="C310" s="205" t="s">
        <v>1125</v>
      </c>
      <c r="D310" s="176">
        <v>130</v>
      </c>
      <c r="E310" s="176">
        <v>130</v>
      </c>
      <c r="F310" s="176">
        <v>129.21</v>
      </c>
      <c r="G310" s="176"/>
      <c r="H310" s="176" t="s">
        <v>245</v>
      </c>
      <c r="I310" s="176">
        <v>1336</v>
      </c>
      <c r="J310" s="164">
        <f t="shared" si="30"/>
        <v>130</v>
      </c>
      <c r="K310" s="164">
        <f t="shared" si="31"/>
        <v>130</v>
      </c>
      <c r="L310" s="165">
        <f t="shared" si="32"/>
        <v>130</v>
      </c>
      <c r="M310" s="165">
        <f t="shared" si="33"/>
        <v>140</v>
      </c>
      <c r="N310" s="164" t="b">
        <f t="shared" si="34"/>
        <v>1</v>
      </c>
      <c r="S310" s="149" t="s">
        <v>272</v>
      </c>
      <c r="T310" s="176">
        <v>132</v>
      </c>
      <c r="U310" s="176">
        <v>131.56</v>
      </c>
      <c r="V310" s="149">
        <f t="shared" si="36"/>
        <v>0</v>
      </c>
      <c r="W310" s="149">
        <f t="shared" si="35"/>
        <v>9.9999999999909051E-3</v>
      </c>
    </row>
    <row r="311" spans="1:23" x14ac:dyDescent="0.25">
      <c r="A311" s="176" t="s">
        <v>1211</v>
      </c>
      <c r="B311" s="176"/>
      <c r="C311" s="205" t="s">
        <v>1127</v>
      </c>
      <c r="D311" s="176">
        <v>130</v>
      </c>
      <c r="E311" s="176">
        <v>140</v>
      </c>
      <c r="F311" s="176">
        <v>129.29</v>
      </c>
      <c r="G311" s="176">
        <v>140.21</v>
      </c>
      <c r="H311" s="176">
        <v>1056</v>
      </c>
      <c r="I311" s="176">
        <v>1654</v>
      </c>
      <c r="J311" s="164">
        <f t="shared" si="30"/>
        <v>132</v>
      </c>
      <c r="K311" s="164">
        <f t="shared" si="31"/>
        <v>140</v>
      </c>
      <c r="L311" s="165">
        <f t="shared" si="32"/>
        <v>130</v>
      </c>
      <c r="M311" s="165">
        <f t="shared" si="33"/>
        <v>132</v>
      </c>
      <c r="N311" s="164" t="b">
        <f t="shared" si="34"/>
        <v>1</v>
      </c>
      <c r="S311" s="151" t="s">
        <v>19</v>
      </c>
      <c r="T311" s="20">
        <v>132</v>
      </c>
      <c r="U311" s="32">
        <v>131.57</v>
      </c>
      <c r="V311" s="149">
        <f t="shared" si="36"/>
        <v>0</v>
      </c>
      <c r="W311" s="149">
        <f t="shared" si="35"/>
        <v>0</v>
      </c>
    </row>
    <row r="312" spans="1:23" x14ac:dyDescent="0.25">
      <c r="A312" s="176" t="s">
        <v>1211</v>
      </c>
      <c r="B312" s="176"/>
      <c r="C312" s="205" t="s">
        <v>1129</v>
      </c>
      <c r="D312" s="176">
        <v>130</v>
      </c>
      <c r="E312" s="176">
        <v>130</v>
      </c>
      <c r="F312" s="176">
        <v>129.35</v>
      </c>
      <c r="G312" s="176"/>
      <c r="H312" s="176" t="s">
        <v>227</v>
      </c>
      <c r="I312" s="176">
        <v>1310</v>
      </c>
      <c r="J312" s="164">
        <f t="shared" si="30"/>
        <v>130</v>
      </c>
      <c r="K312" s="164">
        <f t="shared" si="31"/>
        <v>130</v>
      </c>
      <c r="L312" s="165">
        <f t="shared" si="32"/>
        <v>130</v>
      </c>
      <c r="M312" s="165">
        <f t="shared" si="33"/>
        <v>130</v>
      </c>
      <c r="N312" s="164" t="b">
        <f t="shared" si="34"/>
        <v>1</v>
      </c>
      <c r="S312" s="151" t="s">
        <v>19</v>
      </c>
      <c r="T312" s="20">
        <v>132</v>
      </c>
      <c r="U312" s="32">
        <v>131.57</v>
      </c>
      <c r="V312" s="149">
        <f t="shared" si="36"/>
        <v>0</v>
      </c>
      <c r="W312" s="149">
        <f t="shared" si="35"/>
        <v>0</v>
      </c>
    </row>
    <row r="313" spans="1:23" x14ac:dyDescent="0.25">
      <c r="A313" s="176" t="s">
        <v>933</v>
      </c>
      <c r="B313" s="65" t="s">
        <v>914</v>
      </c>
      <c r="C313" s="160" t="s">
        <v>915</v>
      </c>
      <c r="D313" s="181">
        <v>130</v>
      </c>
      <c r="E313" s="181">
        <v>130</v>
      </c>
      <c r="F313" s="176">
        <v>129.33000000000001</v>
      </c>
      <c r="G313" s="176"/>
      <c r="H313" s="176" t="s">
        <v>227</v>
      </c>
      <c r="I313" s="176">
        <v>1310</v>
      </c>
      <c r="J313" s="164">
        <f t="shared" si="30"/>
        <v>130</v>
      </c>
      <c r="K313" s="164">
        <f t="shared" si="31"/>
        <v>130</v>
      </c>
      <c r="L313" s="165">
        <f t="shared" si="32"/>
        <v>130</v>
      </c>
      <c r="M313" s="165">
        <f t="shared" si="33"/>
        <v>130</v>
      </c>
      <c r="N313" s="164" t="b">
        <f t="shared" si="34"/>
        <v>1</v>
      </c>
      <c r="S313" s="151" t="s">
        <v>19</v>
      </c>
      <c r="T313" s="20">
        <v>132</v>
      </c>
      <c r="U313" s="32">
        <v>131.57</v>
      </c>
      <c r="V313" s="149">
        <f t="shared" si="36"/>
        <v>0</v>
      </c>
      <c r="W313" s="149">
        <f t="shared" si="35"/>
        <v>0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81">
        <v>130</v>
      </c>
      <c r="E314" s="181">
        <v>130</v>
      </c>
      <c r="F314" s="176">
        <v>129.41</v>
      </c>
      <c r="G314" s="176"/>
      <c r="H314" s="176" t="s">
        <v>207</v>
      </c>
      <c r="I314" s="176" t="s">
        <v>166</v>
      </c>
      <c r="J314" s="164">
        <f t="shared" si="30"/>
        <v>130</v>
      </c>
      <c r="K314" s="164">
        <f t="shared" si="31"/>
        <v>144</v>
      </c>
      <c r="L314" s="165">
        <f t="shared" si="32"/>
        <v>130</v>
      </c>
      <c r="M314" s="165">
        <f t="shared" si="33"/>
        <v>130</v>
      </c>
      <c r="N314" s="164" t="b">
        <f t="shared" si="34"/>
        <v>1</v>
      </c>
      <c r="S314" s="151" t="s">
        <v>19</v>
      </c>
      <c r="T314" s="20">
        <v>132</v>
      </c>
      <c r="U314" s="32">
        <v>131.57</v>
      </c>
      <c r="V314" s="149">
        <f t="shared" si="36"/>
        <v>0</v>
      </c>
      <c r="W314" s="149">
        <f t="shared" si="35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81">
        <v>130</v>
      </c>
      <c r="E315" s="181">
        <v>132</v>
      </c>
      <c r="F315" s="176">
        <v>129.54</v>
      </c>
      <c r="G315" s="176">
        <v>131.63999999999999</v>
      </c>
      <c r="H315" s="176">
        <v>1052</v>
      </c>
      <c r="I315" s="176" t="s">
        <v>251</v>
      </c>
      <c r="J315" s="164">
        <f t="shared" si="30"/>
        <v>132</v>
      </c>
      <c r="K315" s="164">
        <f t="shared" si="31"/>
        <v>132</v>
      </c>
      <c r="L315" s="165">
        <f t="shared" si="32"/>
        <v>130</v>
      </c>
      <c r="M315" s="165">
        <f t="shared" si="33"/>
        <v>148</v>
      </c>
      <c r="N315" s="164" t="b">
        <f t="shared" si="34"/>
        <v>1</v>
      </c>
      <c r="S315" s="149" t="s">
        <v>1217</v>
      </c>
      <c r="T315" s="176">
        <v>132</v>
      </c>
      <c r="U315" s="176">
        <v>131.57</v>
      </c>
      <c r="V315" s="149">
        <f t="shared" si="36"/>
        <v>0</v>
      </c>
      <c r="W315" s="149">
        <f t="shared" si="35"/>
        <v>1.0000000000019327E-2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81">
        <v>132</v>
      </c>
      <c r="E316" s="181">
        <v>148</v>
      </c>
      <c r="F316" s="176">
        <v>131.49</v>
      </c>
      <c r="G316" s="176">
        <v>149.76</v>
      </c>
      <c r="H316" s="176">
        <v>1052</v>
      </c>
      <c r="I316" s="176" t="s">
        <v>251</v>
      </c>
      <c r="J316" s="164">
        <f t="shared" si="30"/>
        <v>132</v>
      </c>
      <c r="K316" s="164">
        <f t="shared" si="31"/>
        <v>132</v>
      </c>
      <c r="L316" s="165">
        <f t="shared" si="32"/>
        <v>130</v>
      </c>
      <c r="M316" s="165">
        <f t="shared" si="33"/>
        <v>148</v>
      </c>
      <c r="N316" s="164" t="b">
        <f t="shared" si="34"/>
        <v>1</v>
      </c>
      <c r="S316" s="149" t="s">
        <v>272</v>
      </c>
      <c r="T316" s="176">
        <v>132</v>
      </c>
      <c r="U316" s="176">
        <v>131.58000000000001</v>
      </c>
      <c r="V316" s="149">
        <f t="shared" si="36"/>
        <v>0</v>
      </c>
      <c r="W316" s="149">
        <f t="shared" si="35"/>
        <v>9.9999999999909051E-3</v>
      </c>
    </row>
    <row r="317" spans="1:23" x14ac:dyDescent="0.25">
      <c r="A317" s="176" t="s">
        <v>982</v>
      </c>
      <c r="B317" s="65"/>
      <c r="C317" s="160" t="s">
        <v>756</v>
      </c>
      <c r="D317" s="181">
        <v>130</v>
      </c>
      <c r="E317" s="181">
        <v>130</v>
      </c>
      <c r="F317" s="176">
        <v>129.29</v>
      </c>
      <c r="G317" s="176"/>
      <c r="H317" s="176">
        <v>1025</v>
      </c>
      <c r="I317" s="176" t="s">
        <v>239</v>
      </c>
      <c r="J317" s="164">
        <f t="shared" si="30"/>
        <v>130</v>
      </c>
      <c r="K317" s="164">
        <f t="shared" si="31"/>
        <v>130</v>
      </c>
      <c r="L317" s="165">
        <f t="shared" si="32"/>
        <v>130</v>
      </c>
      <c r="M317" s="165">
        <f t="shared" si="33"/>
        <v>138</v>
      </c>
      <c r="N317" s="164" t="b">
        <f t="shared" si="34"/>
        <v>1</v>
      </c>
      <c r="S317" s="151" t="s">
        <v>19</v>
      </c>
      <c r="T317" s="20">
        <v>132</v>
      </c>
      <c r="U317" s="32">
        <v>131.59</v>
      </c>
      <c r="V317" s="149">
        <f t="shared" si="36"/>
        <v>0</v>
      </c>
      <c r="W317" s="149">
        <f t="shared" si="35"/>
        <v>0</v>
      </c>
    </row>
    <row r="318" spans="1:23" x14ac:dyDescent="0.25">
      <c r="A318" s="176" t="s">
        <v>988</v>
      </c>
      <c r="C318" s="160" t="s">
        <v>754</v>
      </c>
      <c r="D318" s="181">
        <v>130</v>
      </c>
      <c r="E318" s="181">
        <v>138</v>
      </c>
      <c r="F318" s="176">
        <v>129.47</v>
      </c>
      <c r="G318" s="176">
        <v>138.06</v>
      </c>
      <c r="H318" s="176">
        <v>1025</v>
      </c>
      <c r="I318" s="176" t="s">
        <v>239</v>
      </c>
      <c r="J318" s="164">
        <f t="shared" si="30"/>
        <v>130</v>
      </c>
      <c r="K318" s="164">
        <f t="shared" si="31"/>
        <v>130</v>
      </c>
      <c r="L318" s="165">
        <f t="shared" si="32"/>
        <v>130</v>
      </c>
      <c r="M318" s="165">
        <f t="shared" si="33"/>
        <v>138</v>
      </c>
      <c r="N318" s="164" t="b">
        <f t="shared" si="34"/>
        <v>1</v>
      </c>
      <c r="S318" s="151" t="s">
        <v>19</v>
      </c>
      <c r="T318" s="20">
        <v>132</v>
      </c>
      <c r="U318" s="32">
        <v>131.59</v>
      </c>
      <c r="V318" s="149">
        <f t="shared" si="36"/>
        <v>0</v>
      </c>
      <c r="W318" s="149">
        <f t="shared" si="35"/>
        <v>0</v>
      </c>
    </row>
    <row r="319" spans="1:23" x14ac:dyDescent="0.25">
      <c r="A319" s="176" t="s">
        <v>1211</v>
      </c>
      <c r="B319" s="176"/>
      <c r="C319" s="205" t="s">
        <v>1131</v>
      </c>
      <c r="D319" s="176">
        <v>130</v>
      </c>
      <c r="E319" s="176">
        <v>132</v>
      </c>
      <c r="F319" s="176">
        <v>129.47</v>
      </c>
      <c r="G319" s="176">
        <v>131.49</v>
      </c>
      <c r="H319" s="176">
        <v>1052</v>
      </c>
      <c r="I319" s="176" t="s">
        <v>251</v>
      </c>
      <c r="J319" s="164">
        <f t="shared" si="30"/>
        <v>132</v>
      </c>
      <c r="K319" s="164">
        <f t="shared" si="31"/>
        <v>132</v>
      </c>
      <c r="L319" s="165">
        <f t="shared" si="32"/>
        <v>130</v>
      </c>
      <c r="M319" s="165">
        <f t="shared" si="33"/>
        <v>148</v>
      </c>
      <c r="N319" s="164" t="b">
        <f t="shared" si="34"/>
        <v>1</v>
      </c>
      <c r="S319" s="149" t="s">
        <v>272</v>
      </c>
      <c r="T319" s="176">
        <v>132</v>
      </c>
      <c r="U319" s="176">
        <v>131.59</v>
      </c>
      <c r="V319" s="149">
        <f t="shared" si="36"/>
        <v>0</v>
      </c>
      <c r="W319" s="149">
        <f t="shared" si="35"/>
        <v>9.9999999999909051E-3</v>
      </c>
    </row>
    <row r="320" spans="1:23" x14ac:dyDescent="0.25">
      <c r="A320" s="176" t="s">
        <v>1211</v>
      </c>
      <c r="B320" s="176"/>
      <c r="C320" s="205" t="s">
        <v>1133</v>
      </c>
      <c r="D320" s="176">
        <v>132</v>
      </c>
      <c r="E320" s="176">
        <v>132</v>
      </c>
      <c r="F320" s="176">
        <v>131.36000000000001</v>
      </c>
      <c r="G320" s="176"/>
      <c r="H320" s="176">
        <v>1056</v>
      </c>
      <c r="I320" s="176">
        <v>1654</v>
      </c>
      <c r="J320" s="164">
        <f t="shared" si="30"/>
        <v>132</v>
      </c>
      <c r="K320" s="164">
        <f t="shared" si="31"/>
        <v>140</v>
      </c>
      <c r="L320" s="165">
        <f t="shared" si="32"/>
        <v>130</v>
      </c>
      <c r="M320" s="165">
        <f t="shared" si="33"/>
        <v>132</v>
      </c>
      <c r="N320" s="164" t="b">
        <f t="shared" si="34"/>
        <v>1</v>
      </c>
      <c r="S320" s="151" t="s">
        <v>19</v>
      </c>
      <c r="T320" s="20">
        <v>132</v>
      </c>
      <c r="U320" s="32">
        <v>131.6</v>
      </c>
      <c r="V320" s="149">
        <f t="shared" si="36"/>
        <v>0</v>
      </c>
      <c r="W320" s="149">
        <f t="shared" si="35"/>
        <v>0</v>
      </c>
    </row>
    <row r="321" spans="1:23" x14ac:dyDescent="0.25">
      <c r="A321" s="176" t="s">
        <v>1211</v>
      </c>
      <c r="B321" s="176"/>
      <c r="C321" s="205" t="s">
        <v>1135</v>
      </c>
      <c r="D321" s="176">
        <v>132</v>
      </c>
      <c r="E321" s="176">
        <v>132</v>
      </c>
      <c r="F321" s="176">
        <v>131.41999999999999</v>
      </c>
      <c r="G321" s="176"/>
      <c r="H321" s="176">
        <v>892</v>
      </c>
      <c r="I321" s="176">
        <v>1333</v>
      </c>
      <c r="J321" s="164">
        <f t="shared" si="30"/>
        <v>132</v>
      </c>
      <c r="K321" s="164">
        <f t="shared" si="31"/>
        <v>140</v>
      </c>
      <c r="L321" s="165">
        <f t="shared" si="32"/>
        <v>132</v>
      </c>
      <c r="M321" s="165">
        <f t="shared" si="33"/>
        <v>144</v>
      </c>
      <c r="N321" s="164" t="b">
        <f t="shared" si="34"/>
        <v>1</v>
      </c>
      <c r="S321" s="151" t="s">
        <v>19</v>
      </c>
      <c r="T321" s="20">
        <v>132</v>
      </c>
      <c r="U321" s="32">
        <v>131.6</v>
      </c>
      <c r="V321" s="149">
        <f t="shared" si="36"/>
        <v>0</v>
      </c>
      <c r="W321" s="149">
        <f t="shared" si="35"/>
        <v>0</v>
      </c>
    </row>
    <row r="322" spans="1:23" x14ac:dyDescent="0.25">
      <c r="A322" s="176" t="s">
        <v>1211</v>
      </c>
      <c r="B322" s="176"/>
      <c r="C322" s="205" t="s">
        <v>1137</v>
      </c>
      <c r="D322" s="176">
        <v>130</v>
      </c>
      <c r="E322" s="176">
        <v>130</v>
      </c>
      <c r="F322" s="176">
        <v>129.21</v>
      </c>
      <c r="G322" s="176"/>
      <c r="H322" s="176">
        <v>1025</v>
      </c>
      <c r="I322" s="176" t="s">
        <v>239</v>
      </c>
      <c r="J322" s="164">
        <f t="shared" ref="J322:J354" si="37">INDEX(D$2:D$795,MATCH($H322,$B$2:$B$799,0))</f>
        <v>130</v>
      </c>
      <c r="K322" s="164">
        <f t="shared" ref="K322:K354" si="38">INDEX(E$2:E$795,MATCH(H322,$B$2:$B$799,0))</f>
        <v>130</v>
      </c>
      <c r="L322" s="165">
        <f t="shared" ref="L322:L354" si="39">INDEX(D$2:D$795,MATCH($I322,$B$2:$B$799,0))</f>
        <v>130</v>
      </c>
      <c r="M322" s="165">
        <f t="shared" ref="M322:M354" si="40">INDEX(E$2:E$795,MATCH($I322,$B$2:$B$799,0))</f>
        <v>138</v>
      </c>
      <c r="N322" s="164" t="b">
        <f t="shared" ref="N322:N354" si="41">OR(AND((D322=J322),(OR(E322=L322,E322=M322))),AND((D322=K322),(OR(E322=L322,E322=M322))),AND((D322=L322),(OR(E322=J322,E322=K322))),AND((D322=M322),(OR(E322=J322,E322=K322))))</f>
        <v>1</v>
      </c>
      <c r="S322" s="151" t="s">
        <v>19</v>
      </c>
      <c r="T322" s="20">
        <v>132</v>
      </c>
      <c r="U322" s="32">
        <v>131.6</v>
      </c>
      <c r="V322" s="149">
        <f t="shared" si="36"/>
        <v>0</v>
      </c>
      <c r="W322" s="149">
        <f t="shared" si="35"/>
        <v>1.0000000000019327E-2</v>
      </c>
    </row>
    <row r="323" spans="1:23" x14ac:dyDescent="0.25">
      <c r="A323" s="176" t="s">
        <v>1211</v>
      </c>
      <c r="B323" s="176"/>
      <c r="C323" s="205" t="s">
        <v>1139</v>
      </c>
      <c r="D323" s="176">
        <v>130</v>
      </c>
      <c r="E323" s="176">
        <v>132</v>
      </c>
      <c r="F323" s="176">
        <v>129.26</v>
      </c>
      <c r="G323" s="176">
        <v>131.41</v>
      </c>
      <c r="H323" s="176">
        <v>1052</v>
      </c>
      <c r="I323" s="176" t="s">
        <v>201</v>
      </c>
      <c r="J323" s="164">
        <f t="shared" si="37"/>
        <v>132</v>
      </c>
      <c r="K323" s="164">
        <f t="shared" si="38"/>
        <v>132</v>
      </c>
      <c r="L323" s="165">
        <f t="shared" si="39"/>
        <v>130</v>
      </c>
      <c r="M323" s="165">
        <f t="shared" si="40"/>
        <v>142</v>
      </c>
      <c r="N323" s="164" t="b">
        <f t="shared" si="41"/>
        <v>1</v>
      </c>
      <c r="S323" s="151" t="s">
        <v>19</v>
      </c>
      <c r="T323" s="20">
        <v>132</v>
      </c>
      <c r="U323" s="32">
        <v>131.61000000000001</v>
      </c>
      <c r="V323" s="149">
        <f t="shared" si="36"/>
        <v>0</v>
      </c>
      <c r="W323" s="149">
        <f t="shared" si="35"/>
        <v>0</v>
      </c>
    </row>
    <row r="324" spans="1:23" x14ac:dyDescent="0.25">
      <c r="A324" s="176" t="s">
        <v>1212</v>
      </c>
      <c r="B324" s="176"/>
      <c r="C324" s="205" t="s">
        <v>1141</v>
      </c>
      <c r="D324" s="176">
        <v>130</v>
      </c>
      <c r="E324" s="176">
        <v>144</v>
      </c>
      <c r="F324" s="176">
        <v>129.25</v>
      </c>
      <c r="G324" s="176">
        <v>144.93</v>
      </c>
      <c r="H324" s="176" t="s">
        <v>207</v>
      </c>
      <c r="I324" s="176" t="s">
        <v>166</v>
      </c>
      <c r="J324" s="164">
        <f t="shared" si="37"/>
        <v>130</v>
      </c>
      <c r="K324" s="164">
        <f t="shared" si="38"/>
        <v>144</v>
      </c>
      <c r="L324" s="165">
        <f t="shared" si="39"/>
        <v>130</v>
      </c>
      <c r="M324" s="165">
        <f t="shared" si="40"/>
        <v>130</v>
      </c>
      <c r="N324" s="164" t="b">
        <f t="shared" si="41"/>
        <v>1</v>
      </c>
      <c r="S324" s="151" t="s">
        <v>19</v>
      </c>
      <c r="T324" s="20">
        <v>132</v>
      </c>
      <c r="U324" s="32">
        <v>131.61000000000001</v>
      </c>
      <c r="V324" s="149">
        <f t="shared" si="36"/>
        <v>0</v>
      </c>
      <c r="W324" s="149">
        <f t="shared" si="35"/>
        <v>0</v>
      </c>
    </row>
    <row r="325" spans="1:23" x14ac:dyDescent="0.25">
      <c r="A325" s="176" t="s">
        <v>1211</v>
      </c>
      <c r="B325" s="176"/>
      <c r="C325" s="205" t="s">
        <v>1143</v>
      </c>
      <c r="D325" s="176">
        <v>130</v>
      </c>
      <c r="E325" s="176">
        <v>130</v>
      </c>
      <c r="F325" s="176">
        <v>129.27000000000001</v>
      </c>
      <c r="G325" s="176"/>
      <c r="H325" s="176" t="s">
        <v>207</v>
      </c>
      <c r="I325" s="176" t="s">
        <v>166</v>
      </c>
      <c r="J325" s="164">
        <f t="shared" si="37"/>
        <v>130</v>
      </c>
      <c r="K325" s="164">
        <f t="shared" si="38"/>
        <v>144</v>
      </c>
      <c r="L325" s="165">
        <f t="shared" si="39"/>
        <v>130</v>
      </c>
      <c r="M325" s="165">
        <f t="shared" si="40"/>
        <v>130</v>
      </c>
      <c r="N325" s="164" t="b">
        <f t="shared" si="41"/>
        <v>1</v>
      </c>
      <c r="S325" s="149" t="s">
        <v>272</v>
      </c>
      <c r="T325" s="176">
        <v>132</v>
      </c>
      <c r="U325" s="176">
        <v>131.61000000000001</v>
      </c>
      <c r="V325" s="149">
        <f t="shared" si="36"/>
        <v>0</v>
      </c>
      <c r="W325" s="149">
        <f t="shared" si="35"/>
        <v>9.9999999999909051E-3</v>
      </c>
    </row>
    <row r="326" spans="1:23" x14ac:dyDescent="0.25">
      <c r="A326" s="176" t="s">
        <v>1211</v>
      </c>
      <c r="B326" s="176"/>
      <c r="C326" s="205" t="s">
        <v>1145</v>
      </c>
      <c r="D326" s="176">
        <v>130</v>
      </c>
      <c r="E326" s="176">
        <v>132</v>
      </c>
      <c r="F326" s="176">
        <v>129.29</v>
      </c>
      <c r="G326" s="176">
        <v>131.46</v>
      </c>
      <c r="H326" s="176">
        <v>1107</v>
      </c>
      <c r="I326" s="176">
        <v>1386</v>
      </c>
      <c r="J326" s="164">
        <f t="shared" si="37"/>
        <v>130</v>
      </c>
      <c r="K326" s="164">
        <f t="shared" si="38"/>
        <v>130</v>
      </c>
      <c r="L326" s="165">
        <f t="shared" si="39"/>
        <v>130</v>
      </c>
      <c r="M326" s="165">
        <f t="shared" si="40"/>
        <v>132</v>
      </c>
      <c r="N326" s="164" t="b">
        <f t="shared" si="41"/>
        <v>1</v>
      </c>
      <c r="S326" s="151" t="s">
        <v>19</v>
      </c>
      <c r="T326" s="20">
        <v>132</v>
      </c>
      <c r="U326" s="32">
        <v>131.62</v>
      </c>
      <c r="V326" s="149">
        <f t="shared" si="36"/>
        <v>0</v>
      </c>
      <c r="W326" s="149">
        <f t="shared" si="35"/>
        <v>0</v>
      </c>
    </row>
    <row r="327" spans="1:23" x14ac:dyDescent="0.25">
      <c r="A327" s="176" t="s">
        <v>1211</v>
      </c>
      <c r="B327" s="176"/>
      <c r="C327" s="205" t="s">
        <v>1147</v>
      </c>
      <c r="D327" s="176">
        <v>140</v>
      </c>
      <c r="E327" s="176">
        <v>150</v>
      </c>
      <c r="F327" s="176">
        <v>140.22999999999999</v>
      </c>
      <c r="G327" s="176">
        <v>151.88999999999999</v>
      </c>
      <c r="H327" s="176">
        <v>1103</v>
      </c>
      <c r="I327" s="176">
        <v>1381</v>
      </c>
      <c r="J327" s="164">
        <f t="shared" si="37"/>
        <v>130</v>
      </c>
      <c r="K327" s="164">
        <f t="shared" si="38"/>
        <v>150</v>
      </c>
      <c r="L327" s="165">
        <f t="shared" si="39"/>
        <v>132</v>
      </c>
      <c r="M327" s="165">
        <f t="shared" si="40"/>
        <v>140</v>
      </c>
      <c r="N327" s="164" t="b">
        <f t="shared" si="41"/>
        <v>1</v>
      </c>
      <c r="S327" s="151" t="s">
        <v>19</v>
      </c>
      <c r="T327" s="20">
        <v>132</v>
      </c>
      <c r="U327" s="32">
        <v>131.62</v>
      </c>
      <c r="V327" s="149">
        <f t="shared" si="36"/>
        <v>0</v>
      </c>
      <c r="W327" s="149">
        <f t="shared" si="35"/>
        <v>0</v>
      </c>
    </row>
    <row r="328" spans="1:23" x14ac:dyDescent="0.25">
      <c r="A328" s="176" t="s">
        <v>1211</v>
      </c>
      <c r="B328" s="176"/>
      <c r="C328" s="205" t="s">
        <v>1149</v>
      </c>
      <c r="D328" s="176">
        <v>130</v>
      </c>
      <c r="E328" s="176">
        <v>140</v>
      </c>
      <c r="F328" s="176">
        <v>129.24</v>
      </c>
      <c r="G328" s="176">
        <v>140.21</v>
      </c>
      <c r="H328" s="176">
        <v>1049</v>
      </c>
      <c r="I328" s="176">
        <v>1381</v>
      </c>
      <c r="J328" s="164">
        <f t="shared" si="37"/>
        <v>130</v>
      </c>
      <c r="K328" s="164">
        <f t="shared" si="38"/>
        <v>140</v>
      </c>
      <c r="L328" s="165">
        <f t="shared" si="39"/>
        <v>132</v>
      </c>
      <c r="M328" s="165">
        <f t="shared" si="40"/>
        <v>140</v>
      </c>
      <c r="N328" s="164" t="b">
        <f t="shared" si="41"/>
        <v>1</v>
      </c>
      <c r="S328" s="151" t="s">
        <v>19</v>
      </c>
      <c r="T328" s="20">
        <v>132</v>
      </c>
      <c r="U328" s="32">
        <v>131.62</v>
      </c>
      <c r="V328" s="149">
        <f t="shared" si="36"/>
        <v>0</v>
      </c>
      <c r="W328" s="149">
        <f t="shared" si="35"/>
        <v>1.999999999998181E-2</v>
      </c>
    </row>
    <row r="329" spans="1:23" x14ac:dyDescent="0.25">
      <c r="A329" s="176" t="s">
        <v>1211</v>
      </c>
      <c r="B329" s="176"/>
      <c r="C329" s="205" t="s">
        <v>1151</v>
      </c>
      <c r="D329" s="176">
        <v>140</v>
      </c>
      <c r="E329" s="176">
        <v>140</v>
      </c>
      <c r="F329" s="176">
        <v>140.21</v>
      </c>
      <c r="G329" s="176"/>
      <c r="H329" s="176">
        <v>1111</v>
      </c>
      <c r="I329" s="176">
        <v>1305</v>
      </c>
      <c r="J329" s="164">
        <f t="shared" si="37"/>
        <v>132</v>
      </c>
      <c r="K329" s="164">
        <f t="shared" si="38"/>
        <v>140</v>
      </c>
      <c r="L329" s="165">
        <f t="shared" si="39"/>
        <v>130</v>
      </c>
      <c r="M329" s="165">
        <f t="shared" si="40"/>
        <v>140</v>
      </c>
      <c r="N329" s="164" t="b">
        <f t="shared" si="41"/>
        <v>1</v>
      </c>
      <c r="S329" s="151" t="s">
        <v>19</v>
      </c>
      <c r="T329" s="20">
        <v>132</v>
      </c>
      <c r="U329" s="32">
        <v>131.63999999999999</v>
      </c>
      <c r="V329" s="149">
        <f t="shared" si="36"/>
        <v>0</v>
      </c>
      <c r="W329" s="149">
        <f t="shared" si="35"/>
        <v>0</v>
      </c>
    </row>
    <row r="330" spans="1:23" x14ac:dyDescent="0.25">
      <c r="A330" s="176" t="s">
        <v>1211</v>
      </c>
      <c r="B330" s="176"/>
      <c r="C330" s="205" t="s">
        <v>1153</v>
      </c>
      <c r="D330" s="176">
        <v>130</v>
      </c>
      <c r="E330" s="176">
        <v>130</v>
      </c>
      <c r="F330" s="176">
        <v>129.32</v>
      </c>
      <c r="G330" s="176"/>
      <c r="H330" s="176">
        <v>1055</v>
      </c>
      <c r="I330" s="176">
        <v>1353</v>
      </c>
      <c r="J330" s="164">
        <f t="shared" si="37"/>
        <v>130</v>
      </c>
      <c r="K330" s="164">
        <f t="shared" si="38"/>
        <v>150</v>
      </c>
      <c r="L330" s="165">
        <f t="shared" si="39"/>
        <v>130</v>
      </c>
      <c r="M330" s="165">
        <f t="shared" si="40"/>
        <v>132</v>
      </c>
      <c r="N330" s="164" t="b">
        <f t="shared" si="41"/>
        <v>1</v>
      </c>
      <c r="S330" s="149" t="s">
        <v>272</v>
      </c>
      <c r="T330" s="176">
        <v>132</v>
      </c>
      <c r="U330" s="176">
        <v>131.63999999999999</v>
      </c>
      <c r="V330" s="149">
        <f t="shared" si="36"/>
        <v>0</v>
      </c>
      <c r="W330" s="149">
        <f t="shared" si="35"/>
        <v>1.0000000000019327E-2</v>
      </c>
    </row>
    <row r="331" spans="1:23" x14ac:dyDescent="0.25">
      <c r="A331" s="176" t="s">
        <v>1211</v>
      </c>
      <c r="B331" s="176"/>
      <c r="C331" s="205" t="s">
        <v>1155</v>
      </c>
      <c r="D331" s="176">
        <v>132</v>
      </c>
      <c r="E331" s="176">
        <v>140</v>
      </c>
      <c r="F331" s="176">
        <v>131.44999999999999</v>
      </c>
      <c r="G331" s="176">
        <v>140.21</v>
      </c>
      <c r="H331" s="176">
        <v>1120</v>
      </c>
      <c r="I331" s="176">
        <v>1307</v>
      </c>
      <c r="J331" s="164">
        <f t="shared" si="37"/>
        <v>130</v>
      </c>
      <c r="K331" s="164">
        <f t="shared" si="38"/>
        <v>132</v>
      </c>
      <c r="L331" s="165">
        <f t="shared" si="39"/>
        <v>130</v>
      </c>
      <c r="M331" s="165">
        <f t="shared" si="40"/>
        <v>140</v>
      </c>
      <c r="N331" s="164" t="b">
        <f t="shared" si="41"/>
        <v>1</v>
      </c>
      <c r="S331" s="151" t="s">
        <v>19</v>
      </c>
      <c r="T331" s="20">
        <v>132</v>
      </c>
      <c r="U331" s="32">
        <v>131.65</v>
      </c>
      <c r="V331" s="149">
        <f t="shared" si="36"/>
        <v>0</v>
      </c>
      <c r="W331" s="149">
        <f t="shared" si="35"/>
        <v>4.9999999999982947E-2</v>
      </c>
    </row>
    <row r="332" spans="1:23" x14ac:dyDescent="0.25">
      <c r="A332" s="176" t="s">
        <v>1211</v>
      </c>
      <c r="B332" s="176"/>
      <c r="C332" s="205" t="s">
        <v>1157</v>
      </c>
      <c r="D332" s="176">
        <v>132</v>
      </c>
      <c r="E332" s="176">
        <v>132</v>
      </c>
      <c r="F332" s="176">
        <v>131.47999999999999</v>
      </c>
      <c r="G332" s="176"/>
      <c r="H332" s="176">
        <v>1116</v>
      </c>
      <c r="I332" s="176">
        <v>1654</v>
      </c>
      <c r="J332" s="164">
        <f t="shared" si="37"/>
        <v>132</v>
      </c>
      <c r="K332" s="164">
        <f t="shared" si="38"/>
        <v>140</v>
      </c>
      <c r="L332" s="165">
        <f t="shared" si="39"/>
        <v>130</v>
      </c>
      <c r="M332" s="165">
        <f t="shared" si="40"/>
        <v>132</v>
      </c>
      <c r="N332" s="164" t="b">
        <f t="shared" si="41"/>
        <v>1</v>
      </c>
      <c r="S332" s="149" t="s">
        <v>1217</v>
      </c>
      <c r="T332" s="176">
        <v>132</v>
      </c>
      <c r="U332" s="176">
        <v>131.69999999999999</v>
      </c>
      <c r="V332" s="149">
        <f t="shared" si="36"/>
        <v>4</v>
      </c>
      <c r="W332" s="149">
        <f t="shared" si="35"/>
        <v>3.960000000000008</v>
      </c>
    </row>
    <row r="333" spans="1:23" x14ac:dyDescent="0.25">
      <c r="A333" s="176" t="s">
        <v>1212</v>
      </c>
      <c r="B333" s="176"/>
      <c r="C333" s="205" t="s">
        <v>1159</v>
      </c>
      <c r="D333" s="176">
        <v>132</v>
      </c>
      <c r="E333" s="176">
        <v>140</v>
      </c>
      <c r="F333" s="176">
        <v>131.35</v>
      </c>
      <c r="G333" s="176">
        <v>140.09</v>
      </c>
      <c r="H333" s="176">
        <v>1035</v>
      </c>
      <c r="I333" s="176">
        <v>1305</v>
      </c>
      <c r="J333" s="164">
        <f t="shared" si="37"/>
        <v>130</v>
      </c>
      <c r="K333" s="164">
        <f t="shared" si="38"/>
        <v>132</v>
      </c>
      <c r="L333" s="165">
        <f t="shared" si="39"/>
        <v>130</v>
      </c>
      <c r="M333" s="165">
        <f t="shared" si="40"/>
        <v>140</v>
      </c>
      <c r="N333" s="164" t="b">
        <f t="shared" si="41"/>
        <v>1</v>
      </c>
      <c r="S333" s="149" t="s">
        <v>1217</v>
      </c>
      <c r="T333" s="176">
        <v>136</v>
      </c>
      <c r="U333" s="176">
        <v>135.66</v>
      </c>
      <c r="V333" s="149">
        <f t="shared" si="36"/>
        <v>0</v>
      </c>
      <c r="W333" s="149">
        <f t="shared" si="35"/>
        <v>9.0000000000003411E-2</v>
      </c>
    </row>
    <row r="334" spans="1:23" x14ac:dyDescent="0.25">
      <c r="A334" s="176" t="s">
        <v>1211</v>
      </c>
      <c r="B334" s="176"/>
      <c r="C334" s="205" t="s">
        <v>1161</v>
      </c>
      <c r="D334" s="176">
        <v>130</v>
      </c>
      <c r="E334" s="176">
        <v>132</v>
      </c>
      <c r="F334" s="176">
        <v>129.43</v>
      </c>
      <c r="G334" s="176">
        <v>131.47999999999999</v>
      </c>
      <c r="H334" s="176">
        <v>1052</v>
      </c>
      <c r="I334" s="176" t="s">
        <v>251</v>
      </c>
      <c r="J334" s="164">
        <f t="shared" si="37"/>
        <v>132</v>
      </c>
      <c r="K334" s="164">
        <f t="shared" si="38"/>
        <v>132</v>
      </c>
      <c r="L334" s="165">
        <f t="shared" si="39"/>
        <v>130</v>
      </c>
      <c r="M334" s="165">
        <f t="shared" si="40"/>
        <v>148</v>
      </c>
      <c r="N334" s="164" t="b">
        <f t="shared" si="41"/>
        <v>1</v>
      </c>
      <c r="S334" s="151" t="s">
        <v>19</v>
      </c>
      <c r="T334" s="20">
        <v>136</v>
      </c>
      <c r="U334" s="32">
        <v>135.75</v>
      </c>
      <c r="V334" s="149">
        <f t="shared" si="36"/>
        <v>0</v>
      </c>
      <c r="W334" s="149">
        <f t="shared" si="35"/>
        <v>9.9999999999909051E-3</v>
      </c>
    </row>
    <row r="335" spans="1:23" x14ac:dyDescent="0.25">
      <c r="A335" s="176" t="s">
        <v>1211</v>
      </c>
      <c r="B335" s="176"/>
      <c r="C335" s="205" t="s">
        <v>1163</v>
      </c>
      <c r="D335" s="176">
        <v>130</v>
      </c>
      <c r="E335" s="176">
        <v>132</v>
      </c>
      <c r="F335" s="176">
        <v>129.31</v>
      </c>
      <c r="G335" s="176">
        <v>131.44999999999999</v>
      </c>
      <c r="H335" s="176">
        <v>1059</v>
      </c>
      <c r="I335" s="176">
        <v>1669</v>
      </c>
      <c r="J335" s="164">
        <f t="shared" si="37"/>
        <v>132</v>
      </c>
      <c r="K335" s="164">
        <f t="shared" si="38"/>
        <v>132</v>
      </c>
      <c r="L335" s="165">
        <f t="shared" si="39"/>
        <v>130</v>
      </c>
      <c r="M335" s="165">
        <f t="shared" si="40"/>
        <v>132</v>
      </c>
      <c r="N335" s="164" t="b">
        <f t="shared" si="41"/>
        <v>1</v>
      </c>
      <c r="S335" s="149" t="s">
        <v>1217</v>
      </c>
      <c r="T335" s="176">
        <v>136</v>
      </c>
      <c r="U335" s="176">
        <v>135.76</v>
      </c>
      <c r="V335" s="149">
        <f t="shared" si="36"/>
        <v>0</v>
      </c>
      <c r="W335" s="149">
        <f t="shared" si="35"/>
        <v>2.0000000000010232E-2</v>
      </c>
    </row>
    <row r="336" spans="1:23" x14ac:dyDescent="0.25">
      <c r="A336" s="176" t="s">
        <v>1212</v>
      </c>
      <c r="B336" s="176"/>
      <c r="C336" s="205" t="s">
        <v>1165</v>
      </c>
      <c r="D336" s="176">
        <v>130</v>
      </c>
      <c r="E336" s="176">
        <v>140</v>
      </c>
      <c r="F336" s="176">
        <v>129.26</v>
      </c>
      <c r="G336" s="176">
        <v>140.19</v>
      </c>
      <c r="H336" s="176">
        <v>1072</v>
      </c>
      <c r="I336" s="176">
        <v>1310</v>
      </c>
      <c r="J336" s="164">
        <f t="shared" si="37"/>
        <v>140</v>
      </c>
      <c r="K336" s="164">
        <f t="shared" si="38"/>
        <v>150</v>
      </c>
      <c r="L336" s="165">
        <f t="shared" si="39"/>
        <v>130</v>
      </c>
      <c r="M336" s="165">
        <f t="shared" si="40"/>
        <v>130</v>
      </c>
      <c r="N336" s="164" t="b">
        <f t="shared" si="41"/>
        <v>1</v>
      </c>
      <c r="S336" s="151" t="s">
        <v>19</v>
      </c>
      <c r="T336" s="20">
        <v>136</v>
      </c>
      <c r="U336" s="32">
        <v>135.78</v>
      </c>
      <c r="V336" s="149">
        <f t="shared" si="36"/>
        <v>0</v>
      </c>
      <c r="W336" s="149">
        <f t="shared" si="35"/>
        <v>9.9999999999909051E-3</v>
      </c>
    </row>
    <row r="337" spans="1:23" x14ac:dyDescent="0.25">
      <c r="A337" s="176" t="s">
        <v>1211</v>
      </c>
      <c r="B337" s="176"/>
      <c r="C337" s="205" t="s">
        <v>1167</v>
      </c>
      <c r="D337" s="176">
        <v>130</v>
      </c>
      <c r="E337" s="176">
        <v>132</v>
      </c>
      <c r="F337" s="176">
        <v>129.32</v>
      </c>
      <c r="G337" s="176">
        <v>131.46</v>
      </c>
      <c r="H337" s="176">
        <v>1038</v>
      </c>
      <c r="I337" s="176">
        <v>1345</v>
      </c>
      <c r="J337" s="164">
        <f t="shared" si="37"/>
        <v>132</v>
      </c>
      <c r="K337" s="164">
        <f t="shared" si="38"/>
        <v>132</v>
      </c>
      <c r="L337" s="165">
        <f t="shared" si="39"/>
        <v>130</v>
      </c>
      <c r="M337" s="165">
        <f t="shared" si="40"/>
        <v>130</v>
      </c>
      <c r="N337" s="164" t="b">
        <f t="shared" si="41"/>
        <v>1</v>
      </c>
      <c r="S337" s="151" t="s">
        <v>19</v>
      </c>
      <c r="T337" s="20">
        <v>136</v>
      </c>
      <c r="U337" s="32">
        <v>135.79</v>
      </c>
      <c r="V337" s="149">
        <f t="shared" si="36"/>
        <v>0</v>
      </c>
      <c r="W337" s="149">
        <f t="shared" si="35"/>
        <v>1.0000000000019327E-2</v>
      </c>
    </row>
    <row r="338" spans="1:23" x14ac:dyDescent="0.25">
      <c r="A338" s="176" t="s">
        <v>1211</v>
      </c>
      <c r="B338" s="176"/>
      <c r="C338" s="205" t="s">
        <v>1169</v>
      </c>
      <c r="D338" s="176">
        <v>130</v>
      </c>
      <c r="E338" s="176">
        <v>136</v>
      </c>
      <c r="F338" s="176">
        <v>129.34</v>
      </c>
      <c r="G338" s="176">
        <v>135.76</v>
      </c>
      <c r="H338" s="176">
        <v>963</v>
      </c>
      <c r="I338" s="176">
        <v>1310</v>
      </c>
      <c r="J338" s="164">
        <f t="shared" si="37"/>
        <v>130</v>
      </c>
      <c r="K338" s="164">
        <f t="shared" si="38"/>
        <v>136</v>
      </c>
      <c r="L338" s="165">
        <f t="shared" si="39"/>
        <v>130</v>
      </c>
      <c r="M338" s="165">
        <f t="shared" si="40"/>
        <v>130</v>
      </c>
      <c r="N338" s="164" t="b">
        <f t="shared" si="41"/>
        <v>1</v>
      </c>
      <c r="S338" s="149" t="s">
        <v>1217</v>
      </c>
      <c r="T338" s="176">
        <v>136</v>
      </c>
      <c r="U338" s="176">
        <v>135.80000000000001</v>
      </c>
      <c r="V338" s="149">
        <f t="shared" si="36"/>
        <v>0</v>
      </c>
      <c r="W338" s="149">
        <f t="shared" si="35"/>
        <v>3.0000000000001137E-2</v>
      </c>
    </row>
    <row r="339" spans="1:23" x14ac:dyDescent="0.25">
      <c r="A339" s="176" t="s">
        <v>1211</v>
      </c>
      <c r="B339" s="176"/>
      <c r="C339" s="205" t="s">
        <v>1171</v>
      </c>
      <c r="D339" s="176">
        <v>132</v>
      </c>
      <c r="E339" s="176">
        <v>140</v>
      </c>
      <c r="F339" s="176">
        <v>131.37</v>
      </c>
      <c r="G339" s="176">
        <v>140.21</v>
      </c>
      <c r="H339" s="176">
        <v>1033</v>
      </c>
      <c r="I339" s="176">
        <v>1302</v>
      </c>
      <c r="J339" s="164">
        <f t="shared" si="37"/>
        <v>132</v>
      </c>
      <c r="K339" s="164">
        <f t="shared" si="38"/>
        <v>132</v>
      </c>
      <c r="L339" s="165">
        <f t="shared" si="39"/>
        <v>130</v>
      </c>
      <c r="M339" s="165">
        <f t="shared" si="40"/>
        <v>140</v>
      </c>
      <c r="N339" s="164" t="b">
        <f t="shared" si="41"/>
        <v>1</v>
      </c>
      <c r="S339" s="151" t="s">
        <v>19</v>
      </c>
      <c r="T339" s="20">
        <v>136</v>
      </c>
      <c r="U339" s="32">
        <v>135.83000000000001</v>
      </c>
      <c r="V339" s="149">
        <f t="shared" si="36"/>
        <v>0</v>
      </c>
      <c r="W339" s="149">
        <f t="shared" si="35"/>
        <v>9.9999999999909051E-3</v>
      </c>
    </row>
    <row r="340" spans="1:23" x14ac:dyDescent="0.25">
      <c r="A340" s="176" t="s">
        <v>1211</v>
      </c>
      <c r="B340" s="176"/>
      <c r="C340" s="205" t="s">
        <v>1173</v>
      </c>
      <c r="D340" s="176">
        <v>140</v>
      </c>
      <c r="E340" s="176">
        <v>150</v>
      </c>
      <c r="F340" s="176">
        <v>140.22</v>
      </c>
      <c r="G340" s="176">
        <v>151.91</v>
      </c>
      <c r="H340" s="176">
        <v>1061</v>
      </c>
      <c r="I340" s="176">
        <v>1316</v>
      </c>
      <c r="J340" s="164">
        <f t="shared" si="37"/>
        <v>132</v>
      </c>
      <c r="K340" s="164">
        <f t="shared" si="38"/>
        <v>140</v>
      </c>
      <c r="L340" s="165">
        <f t="shared" si="39"/>
        <v>130</v>
      </c>
      <c r="M340" s="165">
        <f t="shared" si="40"/>
        <v>150</v>
      </c>
      <c r="N340" s="164" t="b">
        <f t="shared" si="41"/>
        <v>1</v>
      </c>
      <c r="S340" s="151" t="s">
        <v>19</v>
      </c>
      <c r="T340" s="20">
        <v>136</v>
      </c>
      <c r="U340" s="32">
        <v>135.84</v>
      </c>
      <c r="V340" s="149">
        <f t="shared" si="36"/>
        <v>0</v>
      </c>
      <c r="W340" s="149">
        <f t="shared" si="35"/>
        <v>3.9999999999992042E-2</v>
      </c>
    </row>
    <row r="341" spans="1:23" x14ac:dyDescent="0.25">
      <c r="A341" s="176" t="s">
        <v>1211</v>
      </c>
      <c r="B341" s="176"/>
      <c r="C341" s="205" t="s">
        <v>1175</v>
      </c>
      <c r="D341" s="176">
        <v>130</v>
      </c>
      <c r="E341" s="176">
        <v>140</v>
      </c>
      <c r="F341" s="176">
        <v>129.22</v>
      </c>
      <c r="G341" s="176">
        <v>140.1</v>
      </c>
      <c r="H341" s="176">
        <v>1072</v>
      </c>
      <c r="I341" s="176">
        <v>1310</v>
      </c>
      <c r="J341" s="164">
        <f t="shared" si="37"/>
        <v>140</v>
      </c>
      <c r="K341" s="164">
        <f t="shared" si="38"/>
        <v>150</v>
      </c>
      <c r="L341" s="165">
        <f t="shared" si="39"/>
        <v>130</v>
      </c>
      <c r="M341" s="165">
        <f t="shared" si="40"/>
        <v>130</v>
      </c>
      <c r="N341" s="164" t="b">
        <f t="shared" si="41"/>
        <v>1</v>
      </c>
      <c r="S341" s="151" t="s">
        <v>19</v>
      </c>
      <c r="T341" s="20">
        <v>136</v>
      </c>
      <c r="U341" s="32">
        <v>135.88</v>
      </c>
      <c r="V341" s="149">
        <f t="shared" si="36"/>
        <v>0</v>
      </c>
      <c r="W341" s="149">
        <f t="shared" si="35"/>
        <v>0</v>
      </c>
    </row>
    <row r="342" spans="1:23" x14ac:dyDescent="0.25">
      <c r="A342" s="176" t="s">
        <v>1211</v>
      </c>
      <c r="B342" s="176"/>
      <c r="C342" s="205" t="s">
        <v>1177</v>
      </c>
      <c r="D342" s="176">
        <v>130</v>
      </c>
      <c r="E342" s="176">
        <v>132</v>
      </c>
      <c r="F342" s="176">
        <v>129.32</v>
      </c>
      <c r="G342" s="176">
        <v>131.47999999999999</v>
      </c>
      <c r="H342" s="176">
        <v>1025</v>
      </c>
      <c r="I342" s="176">
        <v>1682</v>
      </c>
      <c r="J342" s="164">
        <f t="shared" si="37"/>
        <v>130</v>
      </c>
      <c r="K342" s="164">
        <f t="shared" si="38"/>
        <v>130</v>
      </c>
      <c r="L342" s="165">
        <f t="shared" si="39"/>
        <v>132</v>
      </c>
      <c r="M342" s="165">
        <f t="shared" si="40"/>
        <v>136</v>
      </c>
      <c r="N342" s="164" t="b">
        <f t="shared" si="41"/>
        <v>1</v>
      </c>
      <c r="S342" s="151" t="s">
        <v>19</v>
      </c>
      <c r="T342" s="20">
        <v>136</v>
      </c>
      <c r="U342" s="32">
        <v>135.88</v>
      </c>
      <c r="V342" s="149">
        <f t="shared" si="36"/>
        <v>0</v>
      </c>
      <c r="W342" s="149">
        <f t="shared" si="35"/>
        <v>9.9999999999909051E-3</v>
      </c>
    </row>
    <row r="343" spans="1:23" x14ac:dyDescent="0.25">
      <c r="A343" s="176" t="s">
        <v>1211</v>
      </c>
      <c r="B343" s="176"/>
      <c r="C343" s="205" t="s">
        <v>1179</v>
      </c>
      <c r="D343" s="176">
        <v>130</v>
      </c>
      <c r="E343" s="176">
        <v>140</v>
      </c>
      <c r="F343" s="176">
        <v>129.30000000000001</v>
      </c>
      <c r="G343" s="176">
        <v>140.18</v>
      </c>
      <c r="H343" s="176">
        <v>1105</v>
      </c>
      <c r="I343" s="176">
        <v>1345</v>
      </c>
      <c r="J343" s="164">
        <f t="shared" si="37"/>
        <v>140</v>
      </c>
      <c r="K343" s="164">
        <f t="shared" si="38"/>
        <v>140</v>
      </c>
      <c r="L343" s="165">
        <f t="shared" si="39"/>
        <v>130</v>
      </c>
      <c r="M343" s="165">
        <f t="shared" si="40"/>
        <v>130</v>
      </c>
      <c r="N343" s="164" t="b">
        <f t="shared" si="41"/>
        <v>1</v>
      </c>
      <c r="S343" s="151" t="s">
        <v>19</v>
      </c>
      <c r="T343" s="20">
        <v>136</v>
      </c>
      <c r="U343" s="32">
        <v>135.88999999999999</v>
      </c>
      <c r="V343" s="149">
        <f t="shared" si="36"/>
        <v>0</v>
      </c>
      <c r="W343" s="149">
        <f t="shared" si="35"/>
        <v>4.0000000000020464E-2</v>
      </c>
    </row>
    <row r="344" spans="1:23" x14ac:dyDescent="0.25">
      <c r="A344" s="176" t="s">
        <v>1211</v>
      </c>
      <c r="B344" s="176"/>
      <c r="C344" s="205" t="s">
        <v>1181</v>
      </c>
      <c r="D344" s="176">
        <v>130</v>
      </c>
      <c r="E344" s="176">
        <v>130</v>
      </c>
      <c r="F344" s="176">
        <v>129.22</v>
      </c>
      <c r="G344" s="176"/>
      <c r="H344" s="176">
        <v>1051</v>
      </c>
      <c r="I344" s="176">
        <v>1345</v>
      </c>
      <c r="J344" s="164">
        <f t="shared" si="37"/>
        <v>130</v>
      </c>
      <c r="K344" s="164">
        <f t="shared" si="38"/>
        <v>150</v>
      </c>
      <c r="L344" s="165">
        <f t="shared" si="39"/>
        <v>130</v>
      </c>
      <c r="M344" s="165">
        <f t="shared" si="40"/>
        <v>130</v>
      </c>
      <c r="N344" s="164" t="b">
        <f t="shared" si="41"/>
        <v>1</v>
      </c>
      <c r="S344" s="149" t="s">
        <v>272</v>
      </c>
      <c r="T344" s="176">
        <v>136</v>
      </c>
      <c r="U344" s="176">
        <v>135.93</v>
      </c>
      <c r="V344" s="149">
        <f t="shared" si="36"/>
        <v>0</v>
      </c>
      <c r="W344" s="149">
        <f t="shared" si="35"/>
        <v>1.999999999998181E-2</v>
      </c>
    </row>
    <row r="345" spans="1:23" x14ac:dyDescent="0.25">
      <c r="A345" s="176" t="s">
        <v>1211</v>
      </c>
      <c r="B345" s="176"/>
      <c r="C345" s="205" t="s">
        <v>1183</v>
      </c>
      <c r="D345" s="176">
        <v>132</v>
      </c>
      <c r="E345" s="176">
        <v>140</v>
      </c>
      <c r="F345" s="176">
        <v>131.43</v>
      </c>
      <c r="G345" s="176">
        <v>140.21</v>
      </c>
      <c r="H345" s="176">
        <v>1034</v>
      </c>
      <c r="I345" s="176">
        <v>1305</v>
      </c>
      <c r="J345" s="164">
        <f t="shared" si="37"/>
        <v>130</v>
      </c>
      <c r="K345" s="164">
        <f t="shared" si="38"/>
        <v>132</v>
      </c>
      <c r="L345" s="165">
        <f t="shared" si="39"/>
        <v>130</v>
      </c>
      <c r="M345" s="165">
        <f t="shared" si="40"/>
        <v>140</v>
      </c>
      <c r="N345" s="164" t="b">
        <f t="shared" si="41"/>
        <v>1</v>
      </c>
      <c r="S345" s="151" t="s">
        <v>19</v>
      </c>
      <c r="T345" s="20">
        <v>136</v>
      </c>
      <c r="U345" s="32">
        <v>135.94999999999999</v>
      </c>
      <c r="V345" s="149">
        <f t="shared" si="36"/>
        <v>0</v>
      </c>
      <c r="W345" s="149">
        <f t="shared" si="35"/>
        <v>4.0000000000020464E-2</v>
      </c>
    </row>
    <row r="346" spans="1:23" x14ac:dyDescent="0.25">
      <c r="A346" s="176" t="s">
        <v>1211</v>
      </c>
      <c r="B346" s="176"/>
      <c r="C346" s="205" t="s">
        <v>1185</v>
      </c>
      <c r="D346" s="176">
        <v>130</v>
      </c>
      <c r="E346" s="176">
        <v>140</v>
      </c>
      <c r="F346" s="176">
        <v>129.19</v>
      </c>
      <c r="G346" s="176">
        <v>140.21</v>
      </c>
      <c r="H346" s="176">
        <v>1055</v>
      </c>
      <c r="I346" s="176">
        <v>1305</v>
      </c>
      <c r="J346" s="164">
        <f t="shared" si="37"/>
        <v>130</v>
      </c>
      <c r="K346" s="164">
        <f t="shared" si="38"/>
        <v>150</v>
      </c>
      <c r="L346" s="165">
        <f t="shared" si="39"/>
        <v>130</v>
      </c>
      <c r="M346" s="165">
        <f t="shared" si="40"/>
        <v>140</v>
      </c>
      <c r="N346" s="164" t="b">
        <f t="shared" si="41"/>
        <v>1</v>
      </c>
      <c r="S346" s="149" t="s">
        <v>272</v>
      </c>
      <c r="T346" s="176">
        <v>136</v>
      </c>
      <c r="U346" s="176">
        <v>135.99</v>
      </c>
      <c r="V346" s="149">
        <f t="shared" si="36"/>
        <v>2</v>
      </c>
      <c r="W346" s="149">
        <f t="shared" si="35"/>
        <v>1.9299999999999784</v>
      </c>
    </row>
    <row r="347" spans="1:23" x14ac:dyDescent="0.25">
      <c r="A347" s="176" t="s">
        <v>1211</v>
      </c>
      <c r="B347" s="176"/>
      <c r="C347" s="205" t="s">
        <v>1187</v>
      </c>
      <c r="D347" s="176">
        <v>130</v>
      </c>
      <c r="E347" s="176">
        <v>130</v>
      </c>
      <c r="F347" s="176">
        <v>129.36000000000001</v>
      </c>
      <c r="G347" s="176"/>
      <c r="H347" s="176">
        <v>1107</v>
      </c>
      <c r="I347" s="176">
        <v>1386</v>
      </c>
      <c r="J347" s="164">
        <f t="shared" si="37"/>
        <v>130</v>
      </c>
      <c r="K347" s="164">
        <f t="shared" si="38"/>
        <v>130</v>
      </c>
      <c r="L347" s="165">
        <f t="shared" si="39"/>
        <v>130</v>
      </c>
      <c r="M347" s="165">
        <f t="shared" si="40"/>
        <v>132</v>
      </c>
      <c r="N347" s="164" t="b">
        <f t="shared" si="41"/>
        <v>1</v>
      </c>
      <c r="S347" s="151" t="s">
        <v>19</v>
      </c>
      <c r="T347" s="20">
        <v>138</v>
      </c>
      <c r="U347" s="32">
        <v>137.91999999999999</v>
      </c>
      <c r="V347" s="149">
        <f t="shared" si="36"/>
        <v>0</v>
      </c>
      <c r="W347" s="149">
        <f t="shared" si="35"/>
        <v>1.0000000000019327E-2</v>
      </c>
    </row>
    <row r="348" spans="1:23" x14ac:dyDescent="0.25">
      <c r="A348" s="176" t="s">
        <v>1212</v>
      </c>
      <c r="B348" s="176"/>
      <c r="C348" s="205" t="s">
        <v>1189</v>
      </c>
      <c r="D348" s="176">
        <v>130</v>
      </c>
      <c r="E348" s="176">
        <v>132</v>
      </c>
      <c r="F348" s="176">
        <v>129.22999999999999</v>
      </c>
      <c r="G348" s="176">
        <v>131.41999999999999</v>
      </c>
      <c r="H348" s="176">
        <v>1049</v>
      </c>
      <c r="I348" s="176">
        <v>1381</v>
      </c>
      <c r="J348" s="164">
        <f t="shared" si="37"/>
        <v>130</v>
      </c>
      <c r="K348" s="164">
        <f t="shared" si="38"/>
        <v>140</v>
      </c>
      <c r="L348" s="165">
        <f t="shared" si="39"/>
        <v>132</v>
      </c>
      <c r="M348" s="165">
        <f t="shared" si="40"/>
        <v>140</v>
      </c>
      <c r="N348" s="164" t="b">
        <f t="shared" si="41"/>
        <v>1</v>
      </c>
      <c r="S348" s="151" t="s">
        <v>19</v>
      </c>
      <c r="T348" s="20">
        <v>138</v>
      </c>
      <c r="U348" s="32">
        <v>137.93</v>
      </c>
      <c r="V348" s="149">
        <f t="shared" si="36"/>
        <v>0</v>
      </c>
      <c r="W348" s="149">
        <f t="shared" si="35"/>
        <v>9.9999999999909051E-3</v>
      </c>
    </row>
    <row r="349" spans="1:23" x14ac:dyDescent="0.25">
      <c r="A349" s="176" t="s">
        <v>1211</v>
      </c>
      <c r="B349" s="176"/>
      <c r="C349" s="205" t="s">
        <v>1191</v>
      </c>
      <c r="D349" s="176">
        <v>130</v>
      </c>
      <c r="E349" s="176">
        <v>132</v>
      </c>
      <c r="F349" s="176">
        <v>129.26</v>
      </c>
      <c r="G349" s="176">
        <v>131.41</v>
      </c>
      <c r="H349" s="176">
        <v>1056</v>
      </c>
      <c r="I349" s="176">
        <v>1654</v>
      </c>
      <c r="J349" s="164">
        <f t="shared" si="37"/>
        <v>132</v>
      </c>
      <c r="K349" s="164">
        <f t="shared" si="38"/>
        <v>140</v>
      </c>
      <c r="L349" s="165">
        <f t="shared" si="39"/>
        <v>130</v>
      </c>
      <c r="M349" s="165">
        <f t="shared" si="40"/>
        <v>132</v>
      </c>
      <c r="N349" s="164" t="b">
        <f t="shared" si="41"/>
        <v>1</v>
      </c>
      <c r="S349" s="151" t="s">
        <v>19</v>
      </c>
      <c r="T349" s="20">
        <v>138</v>
      </c>
      <c r="U349" s="32">
        <v>137.94</v>
      </c>
      <c r="V349" s="149">
        <f t="shared" si="36"/>
        <v>0</v>
      </c>
      <c r="W349" s="149">
        <f t="shared" si="35"/>
        <v>9.9999999999994316E-2</v>
      </c>
    </row>
    <row r="350" spans="1:23" x14ac:dyDescent="0.25">
      <c r="A350" s="176" t="s">
        <v>1211</v>
      </c>
      <c r="B350" s="176"/>
      <c r="C350" s="205" t="s">
        <v>1193</v>
      </c>
      <c r="D350" s="176">
        <v>130</v>
      </c>
      <c r="E350" s="176">
        <v>150</v>
      </c>
      <c r="F350" s="176">
        <v>129.19999999999999</v>
      </c>
      <c r="G350" s="176">
        <v>151.88999999999999</v>
      </c>
      <c r="H350" s="176">
        <v>1051</v>
      </c>
      <c r="I350" s="176">
        <v>1345</v>
      </c>
      <c r="J350" s="164">
        <f t="shared" si="37"/>
        <v>130</v>
      </c>
      <c r="K350" s="164">
        <f t="shared" si="38"/>
        <v>150</v>
      </c>
      <c r="L350" s="165">
        <f t="shared" si="39"/>
        <v>130</v>
      </c>
      <c r="M350" s="165">
        <f t="shared" si="40"/>
        <v>130</v>
      </c>
      <c r="N350" s="164" t="b">
        <f t="shared" si="41"/>
        <v>1</v>
      </c>
      <c r="S350" s="151" t="s">
        <v>19</v>
      </c>
      <c r="T350" s="20">
        <v>138</v>
      </c>
      <c r="U350" s="32">
        <v>138.04</v>
      </c>
      <c r="V350" s="149">
        <f t="shared" si="36"/>
        <v>0</v>
      </c>
      <c r="W350" s="149">
        <f t="shared" ref="W350:W413" si="42">U351-U350</f>
        <v>0</v>
      </c>
    </row>
    <row r="351" spans="1:23" x14ac:dyDescent="0.25">
      <c r="A351" s="176" t="s">
        <v>1211</v>
      </c>
      <c r="B351" s="176"/>
      <c r="C351" s="205" t="s">
        <v>1195</v>
      </c>
      <c r="D351" s="176">
        <v>130</v>
      </c>
      <c r="E351" s="176">
        <v>140</v>
      </c>
      <c r="F351" s="176">
        <v>129.26</v>
      </c>
      <c r="G351" s="176">
        <v>140.19</v>
      </c>
      <c r="H351" s="176">
        <v>1105</v>
      </c>
      <c r="I351" s="176">
        <v>1345</v>
      </c>
      <c r="J351" s="164">
        <f t="shared" si="37"/>
        <v>140</v>
      </c>
      <c r="K351" s="164">
        <f t="shared" si="38"/>
        <v>140</v>
      </c>
      <c r="L351" s="165">
        <f t="shared" si="39"/>
        <v>130</v>
      </c>
      <c r="M351" s="165">
        <f t="shared" si="40"/>
        <v>130</v>
      </c>
      <c r="N351" s="164" t="b">
        <f t="shared" si="41"/>
        <v>1</v>
      </c>
      <c r="S351" s="151" t="s">
        <v>19</v>
      </c>
      <c r="T351" s="20">
        <v>138</v>
      </c>
      <c r="U351" s="32">
        <v>138.04</v>
      </c>
      <c r="V351" s="149">
        <f t="shared" ref="V351:V370" si="43">T352-T351</f>
        <v>0</v>
      </c>
      <c r="W351" s="149">
        <f t="shared" si="42"/>
        <v>2.0000000000010232E-2</v>
      </c>
    </row>
    <row r="352" spans="1:23" x14ac:dyDescent="0.25">
      <c r="A352" s="176" t="s">
        <v>1211</v>
      </c>
      <c r="B352" s="176"/>
      <c r="C352" s="205" t="s">
        <v>1197</v>
      </c>
      <c r="D352" s="176">
        <v>130</v>
      </c>
      <c r="E352" s="176">
        <v>132</v>
      </c>
      <c r="F352" s="176">
        <v>129.28</v>
      </c>
      <c r="G352" s="176">
        <v>131.34</v>
      </c>
      <c r="H352" s="176">
        <v>1033</v>
      </c>
      <c r="I352" s="176">
        <v>1310</v>
      </c>
      <c r="J352" s="164">
        <f t="shared" si="37"/>
        <v>132</v>
      </c>
      <c r="K352" s="164">
        <f t="shared" si="38"/>
        <v>132</v>
      </c>
      <c r="L352" s="165">
        <f t="shared" si="39"/>
        <v>130</v>
      </c>
      <c r="M352" s="165">
        <f t="shared" si="40"/>
        <v>130</v>
      </c>
      <c r="N352" s="164" t="b">
        <f t="shared" si="41"/>
        <v>1</v>
      </c>
      <c r="S352" s="149" t="s">
        <v>272</v>
      </c>
      <c r="T352" s="176">
        <v>138</v>
      </c>
      <c r="U352" s="176">
        <v>138.06</v>
      </c>
      <c r="V352" s="149">
        <f t="shared" si="43"/>
        <v>0</v>
      </c>
      <c r="W352" s="149">
        <f t="shared" si="42"/>
        <v>6.9999999999993179E-2</v>
      </c>
    </row>
    <row r="353" spans="1:23" x14ac:dyDescent="0.25">
      <c r="A353" s="176" t="s">
        <v>1211</v>
      </c>
      <c r="B353" s="176"/>
      <c r="C353" s="205" t="s">
        <v>1199</v>
      </c>
      <c r="D353" s="176">
        <v>130</v>
      </c>
      <c r="E353" s="176">
        <v>130</v>
      </c>
      <c r="F353" s="176">
        <v>129.33000000000001</v>
      </c>
      <c r="G353" s="176"/>
      <c r="H353" s="176" t="s">
        <v>227</v>
      </c>
      <c r="I353" s="176">
        <v>1310</v>
      </c>
      <c r="J353" s="164">
        <f t="shared" si="37"/>
        <v>130</v>
      </c>
      <c r="K353" s="164">
        <f t="shared" si="38"/>
        <v>130</v>
      </c>
      <c r="L353" s="165">
        <f t="shared" si="39"/>
        <v>130</v>
      </c>
      <c r="M353" s="165">
        <f t="shared" si="40"/>
        <v>130</v>
      </c>
      <c r="N353" s="164" t="b">
        <f t="shared" si="41"/>
        <v>1</v>
      </c>
      <c r="S353" s="151" t="s">
        <v>19</v>
      </c>
      <c r="T353" s="20">
        <v>138</v>
      </c>
      <c r="U353" s="32">
        <v>138.13</v>
      </c>
      <c r="V353" s="149">
        <f t="shared" si="43"/>
        <v>2</v>
      </c>
      <c r="W353" s="149">
        <f t="shared" si="42"/>
        <v>1.9099999999999966</v>
      </c>
    </row>
    <row r="354" spans="1:23" x14ac:dyDescent="0.25">
      <c r="A354" s="176" t="s">
        <v>1211</v>
      </c>
      <c r="B354" s="176"/>
      <c r="C354" s="205" t="s">
        <v>1201</v>
      </c>
      <c r="D354" s="176">
        <v>130</v>
      </c>
      <c r="E354" s="176">
        <v>132</v>
      </c>
      <c r="F354" s="176">
        <v>129.27000000000001</v>
      </c>
      <c r="G354" s="176">
        <v>131.44</v>
      </c>
      <c r="H354" s="176">
        <v>1018</v>
      </c>
      <c r="I354" s="176">
        <v>1345</v>
      </c>
      <c r="J354" s="164">
        <f t="shared" si="37"/>
        <v>132</v>
      </c>
      <c r="K354" s="164">
        <f t="shared" si="38"/>
        <v>132</v>
      </c>
      <c r="L354" s="165">
        <f t="shared" si="39"/>
        <v>130</v>
      </c>
      <c r="M354" s="165">
        <f t="shared" si="40"/>
        <v>130</v>
      </c>
      <c r="N354" s="164" t="b">
        <f t="shared" si="41"/>
        <v>1</v>
      </c>
      <c r="S354" s="149" t="s">
        <v>272</v>
      </c>
      <c r="T354" s="176">
        <v>140</v>
      </c>
      <c r="U354" s="176">
        <v>140.04</v>
      </c>
      <c r="V354" s="149">
        <f t="shared" si="43"/>
        <v>0</v>
      </c>
      <c r="W354" s="149">
        <f t="shared" si="42"/>
        <v>1.0000000000019327E-2</v>
      </c>
    </row>
    <row r="355" spans="1:23" x14ac:dyDescent="0.25">
      <c r="S355" s="149" t="s">
        <v>272</v>
      </c>
      <c r="T355" s="176">
        <v>140</v>
      </c>
      <c r="U355" s="176">
        <v>140.05000000000001</v>
      </c>
      <c r="V355" s="149">
        <f t="shared" si="43"/>
        <v>0</v>
      </c>
      <c r="W355" s="149">
        <f t="shared" si="42"/>
        <v>9.9999999999909051E-3</v>
      </c>
    </row>
    <row r="356" spans="1:23" x14ac:dyDescent="0.25">
      <c r="S356" s="149" t="s">
        <v>272</v>
      </c>
      <c r="T356" s="176">
        <v>140</v>
      </c>
      <c r="U356" s="176">
        <v>140.06</v>
      </c>
      <c r="V356" s="149">
        <f t="shared" si="43"/>
        <v>0</v>
      </c>
      <c r="W356" s="149">
        <f t="shared" si="42"/>
        <v>0</v>
      </c>
    </row>
    <row r="357" spans="1:23" x14ac:dyDescent="0.25">
      <c r="S357" s="149" t="s">
        <v>1217</v>
      </c>
      <c r="T357" s="176">
        <v>140</v>
      </c>
      <c r="U357" s="176">
        <v>140.06</v>
      </c>
      <c r="V357" s="149">
        <f t="shared" si="43"/>
        <v>0</v>
      </c>
      <c r="W357" s="149">
        <f t="shared" si="42"/>
        <v>3.0000000000001137E-2</v>
      </c>
    </row>
    <row r="358" spans="1:23" x14ac:dyDescent="0.25">
      <c r="S358" s="149" t="s">
        <v>1217</v>
      </c>
      <c r="T358" s="176">
        <v>140</v>
      </c>
      <c r="U358" s="176">
        <v>140.09</v>
      </c>
      <c r="V358" s="149">
        <f t="shared" si="43"/>
        <v>0</v>
      </c>
      <c r="W358" s="149">
        <f t="shared" si="42"/>
        <v>0</v>
      </c>
    </row>
    <row r="359" spans="1:23" x14ac:dyDescent="0.25">
      <c r="S359" s="149" t="s">
        <v>1217</v>
      </c>
      <c r="T359" s="176">
        <v>140</v>
      </c>
      <c r="U359" s="176">
        <v>140.09</v>
      </c>
      <c r="V359" s="149">
        <f t="shared" si="43"/>
        <v>0</v>
      </c>
      <c r="W359" s="149">
        <f t="shared" si="42"/>
        <v>9.9999999999909051E-3</v>
      </c>
    </row>
    <row r="360" spans="1:23" x14ac:dyDescent="0.25">
      <c r="S360" s="149" t="s">
        <v>1217</v>
      </c>
      <c r="T360" s="176">
        <v>140</v>
      </c>
      <c r="U360" s="176">
        <v>140.1</v>
      </c>
      <c r="V360" s="149">
        <f t="shared" si="43"/>
        <v>0</v>
      </c>
      <c r="W360" s="149">
        <f t="shared" si="42"/>
        <v>0</v>
      </c>
    </row>
    <row r="361" spans="1:23" x14ac:dyDescent="0.25">
      <c r="S361" s="149" t="s">
        <v>1217</v>
      </c>
      <c r="T361" s="176">
        <v>140</v>
      </c>
      <c r="U361" s="176">
        <v>140.1</v>
      </c>
      <c r="V361" s="149">
        <f t="shared" si="43"/>
        <v>0</v>
      </c>
      <c r="W361" s="149">
        <f t="shared" si="42"/>
        <v>3.9999999999992042E-2</v>
      </c>
    </row>
    <row r="362" spans="1:23" x14ac:dyDescent="0.25">
      <c r="S362" s="149" t="s">
        <v>272</v>
      </c>
      <c r="T362" s="176">
        <v>140</v>
      </c>
      <c r="U362" s="176">
        <v>140.13999999999999</v>
      </c>
      <c r="V362" s="149">
        <f t="shared" si="43"/>
        <v>0</v>
      </c>
      <c r="W362" s="149">
        <f t="shared" si="42"/>
        <v>1.0000000000019327E-2</v>
      </c>
    </row>
    <row r="363" spans="1:23" x14ac:dyDescent="0.25">
      <c r="S363" s="149" t="s">
        <v>272</v>
      </c>
      <c r="T363" s="176">
        <v>140</v>
      </c>
      <c r="U363" s="176">
        <v>140.15</v>
      </c>
      <c r="V363" s="149">
        <f t="shared" si="43"/>
        <v>0</v>
      </c>
      <c r="W363" s="149">
        <f t="shared" si="42"/>
        <v>0</v>
      </c>
    </row>
    <row r="364" spans="1:23" x14ac:dyDescent="0.25">
      <c r="S364" s="149" t="s">
        <v>272</v>
      </c>
      <c r="T364" s="176">
        <v>140</v>
      </c>
      <c r="U364" s="176">
        <v>140.15</v>
      </c>
      <c r="V364" s="149">
        <f t="shared" si="43"/>
        <v>0</v>
      </c>
      <c r="W364" s="149">
        <f t="shared" si="42"/>
        <v>0</v>
      </c>
    </row>
    <row r="365" spans="1:23" x14ac:dyDescent="0.25">
      <c r="S365" s="149" t="s">
        <v>272</v>
      </c>
      <c r="T365" s="176">
        <v>140</v>
      </c>
      <c r="U365" s="176">
        <v>140.15</v>
      </c>
      <c r="V365" s="149">
        <f t="shared" si="43"/>
        <v>0</v>
      </c>
      <c r="W365" s="149">
        <f t="shared" si="42"/>
        <v>3.0000000000001137E-2</v>
      </c>
    </row>
    <row r="366" spans="1:23" x14ac:dyDescent="0.25">
      <c r="S366" s="151" t="s">
        <v>19</v>
      </c>
      <c r="T366" s="20">
        <v>140</v>
      </c>
      <c r="U366" s="32">
        <v>140.18</v>
      </c>
      <c r="V366" s="149">
        <f t="shared" si="43"/>
        <v>0</v>
      </c>
      <c r="W366" s="149">
        <f t="shared" si="42"/>
        <v>0</v>
      </c>
    </row>
    <row r="367" spans="1:23" x14ac:dyDescent="0.25">
      <c r="S367" s="149" t="s">
        <v>272</v>
      </c>
      <c r="T367" s="176">
        <v>140</v>
      </c>
      <c r="U367" s="176">
        <v>140.18</v>
      </c>
      <c r="V367" s="149">
        <f t="shared" si="43"/>
        <v>0</v>
      </c>
      <c r="W367" s="149">
        <f t="shared" si="42"/>
        <v>0</v>
      </c>
    </row>
    <row r="368" spans="1:23" x14ac:dyDescent="0.25">
      <c r="S368" s="149" t="s">
        <v>1217</v>
      </c>
      <c r="T368" s="176">
        <v>140</v>
      </c>
      <c r="U368" s="176">
        <v>140.18</v>
      </c>
      <c r="V368" s="149">
        <f t="shared" si="43"/>
        <v>0</v>
      </c>
      <c r="W368" s="149">
        <f t="shared" si="42"/>
        <v>0</v>
      </c>
    </row>
    <row r="369" spans="19:23" x14ac:dyDescent="0.25">
      <c r="S369" s="149" t="s">
        <v>1217</v>
      </c>
      <c r="T369" s="176">
        <v>140</v>
      </c>
      <c r="U369" s="176">
        <v>140.18</v>
      </c>
      <c r="V369" s="149">
        <f t="shared" si="43"/>
        <v>0</v>
      </c>
      <c r="W369" s="149">
        <f t="shared" si="42"/>
        <v>0</v>
      </c>
    </row>
    <row r="370" spans="19:23" x14ac:dyDescent="0.25">
      <c r="S370" s="149" t="s">
        <v>1217</v>
      </c>
      <c r="T370" s="176">
        <v>140</v>
      </c>
      <c r="U370" s="176">
        <v>140.18</v>
      </c>
      <c r="V370" s="149">
        <f t="shared" si="43"/>
        <v>0</v>
      </c>
      <c r="W370" s="149">
        <f t="shared" si="42"/>
        <v>0</v>
      </c>
    </row>
    <row r="371" spans="19:23" x14ac:dyDescent="0.25">
      <c r="S371" s="149" t="s">
        <v>1217</v>
      </c>
      <c r="T371" s="176">
        <v>140</v>
      </c>
      <c r="U371" s="176">
        <v>140.18</v>
      </c>
      <c r="V371" s="149">
        <f>T373-T371</f>
        <v>0</v>
      </c>
      <c r="W371" s="149">
        <f t="shared" si="42"/>
        <v>9.9999999999909051E-3</v>
      </c>
    </row>
    <row r="372" spans="19:23" x14ac:dyDescent="0.25">
      <c r="S372" s="149" t="s">
        <v>1217</v>
      </c>
      <c r="T372" s="176">
        <v>140</v>
      </c>
      <c r="U372" s="176">
        <v>140.19</v>
      </c>
      <c r="V372" s="149">
        <f t="shared" ref="V372:V403" si="44">T373-T372</f>
        <v>0</v>
      </c>
      <c r="W372" s="149">
        <f t="shared" si="42"/>
        <v>0</v>
      </c>
    </row>
    <row r="373" spans="19:23" x14ac:dyDescent="0.25">
      <c r="S373" s="149" t="s">
        <v>1217</v>
      </c>
      <c r="T373" s="176">
        <v>140</v>
      </c>
      <c r="U373" s="176">
        <v>140.19</v>
      </c>
      <c r="V373" s="149">
        <f t="shared" si="44"/>
        <v>0</v>
      </c>
      <c r="W373" s="149">
        <f t="shared" si="42"/>
        <v>0</v>
      </c>
    </row>
    <row r="374" spans="19:23" x14ac:dyDescent="0.25">
      <c r="S374" s="149" t="s">
        <v>1217</v>
      </c>
      <c r="T374" s="176">
        <v>140</v>
      </c>
      <c r="U374" s="176">
        <v>140.19</v>
      </c>
      <c r="V374" s="149">
        <f t="shared" si="44"/>
        <v>0</v>
      </c>
      <c r="W374" s="149">
        <f t="shared" si="42"/>
        <v>0</v>
      </c>
    </row>
    <row r="375" spans="19:23" x14ac:dyDescent="0.25">
      <c r="S375" s="149" t="s">
        <v>1217</v>
      </c>
      <c r="T375" s="176">
        <v>140</v>
      </c>
      <c r="U375" s="176">
        <v>140.19</v>
      </c>
      <c r="V375" s="149">
        <f t="shared" si="44"/>
        <v>0</v>
      </c>
      <c r="W375" s="149">
        <f t="shared" si="42"/>
        <v>0</v>
      </c>
    </row>
    <row r="376" spans="19:23" x14ac:dyDescent="0.25">
      <c r="S376" s="149" t="s">
        <v>1217</v>
      </c>
      <c r="T376" s="176">
        <v>140</v>
      </c>
      <c r="U376" s="176">
        <v>140.19</v>
      </c>
      <c r="V376" s="149">
        <f t="shared" si="44"/>
        <v>0</v>
      </c>
      <c r="W376" s="149">
        <f t="shared" si="42"/>
        <v>0</v>
      </c>
    </row>
    <row r="377" spans="19:23" x14ac:dyDescent="0.25">
      <c r="S377" s="149" t="s">
        <v>1217</v>
      </c>
      <c r="T377" s="176">
        <v>140</v>
      </c>
      <c r="U377" s="176">
        <v>140.19</v>
      </c>
      <c r="V377" s="149">
        <f t="shared" si="44"/>
        <v>0</v>
      </c>
      <c r="W377" s="149">
        <f t="shared" si="42"/>
        <v>0</v>
      </c>
    </row>
    <row r="378" spans="19:23" x14ac:dyDescent="0.25">
      <c r="S378" s="149" t="s">
        <v>1217</v>
      </c>
      <c r="T378" s="176">
        <v>140</v>
      </c>
      <c r="U378" s="176">
        <v>140.19</v>
      </c>
      <c r="V378" s="149">
        <f t="shared" si="44"/>
        <v>0</v>
      </c>
      <c r="W378" s="149">
        <f t="shared" si="42"/>
        <v>9.9999999999909051E-3</v>
      </c>
    </row>
    <row r="379" spans="19:23" x14ac:dyDescent="0.25">
      <c r="S379" s="151" t="s">
        <v>19</v>
      </c>
      <c r="T379" s="20">
        <v>140</v>
      </c>
      <c r="U379" s="32">
        <v>140.19999999999999</v>
      </c>
      <c r="V379" s="149">
        <f t="shared" si="44"/>
        <v>0</v>
      </c>
      <c r="W379" s="149">
        <f t="shared" si="42"/>
        <v>0</v>
      </c>
    </row>
    <row r="380" spans="19:23" x14ac:dyDescent="0.25">
      <c r="S380" s="149" t="s">
        <v>1217</v>
      </c>
      <c r="T380" s="176">
        <v>140</v>
      </c>
      <c r="U380" s="176">
        <v>140.19999999999999</v>
      </c>
      <c r="V380" s="149">
        <f t="shared" si="44"/>
        <v>0</v>
      </c>
      <c r="W380" s="149">
        <f t="shared" si="42"/>
        <v>1.0000000000019327E-2</v>
      </c>
    </row>
    <row r="381" spans="19:23" x14ac:dyDescent="0.25">
      <c r="S381" s="149" t="s">
        <v>1217</v>
      </c>
      <c r="T381" s="176">
        <v>140</v>
      </c>
      <c r="U381" s="176">
        <v>140.21</v>
      </c>
      <c r="V381" s="149">
        <f t="shared" si="44"/>
        <v>0</v>
      </c>
      <c r="W381" s="149">
        <f t="shared" si="42"/>
        <v>0</v>
      </c>
    </row>
    <row r="382" spans="19:23" x14ac:dyDescent="0.25">
      <c r="S382" s="149" t="s">
        <v>1217</v>
      </c>
      <c r="T382" s="176">
        <v>140</v>
      </c>
      <c r="U382" s="176">
        <v>140.21</v>
      </c>
      <c r="V382" s="149">
        <f t="shared" si="44"/>
        <v>0</v>
      </c>
      <c r="W382" s="149">
        <f t="shared" si="42"/>
        <v>0</v>
      </c>
    </row>
    <row r="383" spans="19:23" x14ac:dyDescent="0.25">
      <c r="S383" s="149" t="s">
        <v>1217</v>
      </c>
      <c r="T383" s="176">
        <v>140</v>
      </c>
      <c r="U383" s="176">
        <v>140.21</v>
      </c>
      <c r="V383" s="149">
        <f t="shared" si="44"/>
        <v>0</v>
      </c>
      <c r="W383" s="149">
        <f t="shared" si="42"/>
        <v>0</v>
      </c>
    </row>
    <row r="384" spans="19:23" x14ac:dyDescent="0.25">
      <c r="S384" s="149" t="s">
        <v>1217</v>
      </c>
      <c r="T384" s="176">
        <v>140</v>
      </c>
      <c r="U384" s="176">
        <v>140.21</v>
      </c>
      <c r="V384" s="149">
        <f t="shared" si="44"/>
        <v>0</v>
      </c>
      <c r="W384" s="149">
        <f t="shared" si="42"/>
        <v>0</v>
      </c>
    </row>
    <row r="385" spans="19:23" x14ac:dyDescent="0.25">
      <c r="S385" s="149" t="s">
        <v>1217</v>
      </c>
      <c r="T385" s="176">
        <v>140</v>
      </c>
      <c r="U385" s="176">
        <v>140.21</v>
      </c>
      <c r="V385" s="149">
        <f t="shared" si="44"/>
        <v>0</v>
      </c>
      <c r="W385" s="149">
        <f t="shared" si="42"/>
        <v>0</v>
      </c>
    </row>
    <row r="386" spans="19:23" x14ac:dyDescent="0.25">
      <c r="S386" s="149" t="s">
        <v>1217</v>
      </c>
      <c r="T386" s="176">
        <v>140</v>
      </c>
      <c r="U386" s="176">
        <v>140.21</v>
      </c>
      <c r="V386" s="149">
        <f t="shared" si="44"/>
        <v>0</v>
      </c>
      <c r="W386" s="149">
        <f t="shared" si="42"/>
        <v>0</v>
      </c>
    </row>
    <row r="387" spans="19:23" x14ac:dyDescent="0.25">
      <c r="S387" s="149" t="s">
        <v>1217</v>
      </c>
      <c r="T387" s="176">
        <v>140</v>
      </c>
      <c r="U387" s="176">
        <v>140.21</v>
      </c>
      <c r="V387" s="149">
        <f t="shared" si="44"/>
        <v>0</v>
      </c>
      <c r="W387" s="149">
        <f t="shared" si="42"/>
        <v>0</v>
      </c>
    </row>
    <row r="388" spans="19:23" x14ac:dyDescent="0.25">
      <c r="S388" s="149" t="s">
        <v>1217</v>
      </c>
      <c r="T388" s="176">
        <v>140</v>
      </c>
      <c r="U388" s="176">
        <v>140.21</v>
      </c>
      <c r="V388" s="149">
        <f t="shared" si="44"/>
        <v>0</v>
      </c>
      <c r="W388" s="149">
        <f t="shared" si="42"/>
        <v>0</v>
      </c>
    </row>
    <row r="389" spans="19:23" x14ac:dyDescent="0.25">
      <c r="S389" s="149" t="s">
        <v>1217</v>
      </c>
      <c r="T389" s="176">
        <v>140</v>
      </c>
      <c r="U389" s="176">
        <v>140.21</v>
      </c>
      <c r="V389" s="149">
        <f t="shared" si="44"/>
        <v>0</v>
      </c>
      <c r="W389" s="149">
        <f t="shared" si="42"/>
        <v>0</v>
      </c>
    </row>
    <row r="390" spans="19:23" x14ac:dyDescent="0.25">
      <c r="S390" s="149" t="s">
        <v>1217</v>
      </c>
      <c r="T390" s="176">
        <v>140</v>
      </c>
      <c r="U390" s="176">
        <v>140.21</v>
      </c>
      <c r="V390" s="149">
        <f t="shared" si="44"/>
        <v>0</v>
      </c>
      <c r="W390" s="149">
        <f t="shared" si="42"/>
        <v>9.9999999999909051E-3</v>
      </c>
    </row>
    <row r="391" spans="19:23" x14ac:dyDescent="0.25">
      <c r="S391" s="151" t="s">
        <v>19</v>
      </c>
      <c r="T391" s="20">
        <v>140</v>
      </c>
      <c r="U391" s="32">
        <v>140.22</v>
      </c>
      <c r="V391" s="149">
        <f t="shared" si="44"/>
        <v>0</v>
      </c>
      <c r="W391" s="149">
        <f t="shared" si="42"/>
        <v>0</v>
      </c>
    </row>
    <row r="392" spans="19:23" x14ac:dyDescent="0.25">
      <c r="S392" s="149" t="s">
        <v>1217</v>
      </c>
      <c r="T392" s="176">
        <v>140</v>
      </c>
      <c r="U392" s="176">
        <v>140.22</v>
      </c>
      <c r="V392" s="149">
        <f t="shared" si="44"/>
        <v>0</v>
      </c>
      <c r="W392" s="149">
        <f t="shared" si="42"/>
        <v>9.9999999999909051E-3</v>
      </c>
    </row>
    <row r="393" spans="19:23" x14ac:dyDescent="0.25">
      <c r="S393" s="149" t="s">
        <v>1217</v>
      </c>
      <c r="T393" s="176">
        <v>140</v>
      </c>
      <c r="U393" s="176">
        <v>140.22999999999999</v>
      </c>
      <c r="V393" s="149">
        <f t="shared" si="44"/>
        <v>0</v>
      </c>
      <c r="W393" s="149">
        <f t="shared" si="42"/>
        <v>0</v>
      </c>
    </row>
    <row r="394" spans="19:23" x14ac:dyDescent="0.25">
      <c r="S394" s="149" t="s">
        <v>1217</v>
      </c>
      <c r="T394" s="176">
        <v>140</v>
      </c>
      <c r="U394" s="176">
        <v>140.22999999999999</v>
      </c>
      <c r="V394" s="149">
        <f t="shared" si="44"/>
        <v>0</v>
      </c>
      <c r="W394" s="149">
        <f t="shared" si="42"/>
        <v>1.0000000000019327E-2</v>
      </c>
    </row>
    <row r="395" spans="19:23" x14ac:dyDescent="0.25">
      <c r="S395" s="149" t="s">
        <v>272</v>
      </c>
      <c r="T395" s="176">
        <v>140</v>
      </c>
      <c r="U395" s="176">
        <v>140.24</v>
      </c>
      <c r="V395" s="149">
        <f t="shared" si="44"/>
        <v>0</v>
      </c>
      <c r="W395" s="149">
        <f t="shared" si="42"/>
        <v>1.999999999998181E-2</v>
      </c>
    </row>
    <row r="396" spans="19:23" x14ac:dyDescent="0.25">
      <c r="S396" s="149" t="s">
        <v>272</v>
      </c>
      <c r="T396" s="176">
        <v>140</v>
      </c>
      <c r="U396" s="176">
        <v>140.26</v>
      </c>
      <c r="V396" s="149">
        <f t="shared" si="44"/>
        <v>0</v>
      </c>
      <c r="W396" s="149">
        <f t="shared" si="42"/>
        <v>0</v>
      </c>
    </row>
    <row r="397" spans="19:23" x14ac:dyDescent="0.25">
      <c r="S397" s="149" t="s">
        <v>272</v>
      </c>
      <c r="T397" s="176">
        <v>140</v>
      </c>
      <c r="U397" s="176">
        <v>140.26</v>
      </c>
      <c r="V397" s="149">
        <f t="shared" si="44"/>
        <v>0</v>
      </c>
      <c r="W397" s="149">
        <f t="shared" si="42"/>
        <v>0</v>
      </c>
    </row>
    <row r="398" spans="19:23" x14ac:dyDescent="0.25">
      <c r="S398" s="149" t="s">
        <v>272</v>
      </c>
      <c r="T398" s="176">
        <v>140</v>
      </c>
      <c r="U398" s="176">
        <v>140.26</v>
      </c>
      <c r="V398" s="149">
        <f t="shared" si="44"/>
        <v>0</v>
      </c>
      <c r="W398" s="149">
        <f t="shared" si="42"/>
        <v>0</v>
      </c>
    </row>
    <row r="399" spans="19:23" x14ac:dyDescent="0.25">
      <c r="S399" s="149" t="s">
        <v>272</v>
      </c>
      <c r="T399" s="176">
        <v>140</v>
      </c>
      <c r="U399" s="176">
        <v>140.26</v>
      </c>
      <c r="V399" s="149">
        <f t="shared" si="44"/>
        <v>0</v>
      </c>
      <c r="W399" s="149">
        <f t="shared" si="42"/>
        <v>1.0000000000019327E-2</v>
      </c>
    </row>
    <row r="400" spans="19:23" x14ac:dyDescent="0.25">
      <c r="S400" s="151" t="s">
        <v>19</v>
      </c>
      <c r="T400" s="20">
        <v>140</v>
      </c>
      <c r="U400" s="32">
        <v>140.27000000000001</v>
      </c>
      <c r="V400" s="149">
        <f t="shared" si="44"/>
        <v>0</v>
      </c>
      <c r="W400" s="149">
        <f t="shared" si="42"/>
        <v>0</v>
      </c>
    </row>
    <row r="401" spans="19:23" x14ac:dyDescent="0.25">
      <c r="S401" s="151" t="s">
        <v>19</v>
      </c>
      <c r="T401" s="20">
        <v>140</v>
      </c>
      <c r="U401" s="32">
        <v>140.27000000000001</v>
      </c>
      <c r="V401" s="149">
        <f t="shared" si="44"/>
        <v>0</v>
      </c>
      <c r="W401" s="149">
        <f t="shared" si="42"/>
        <v>0</v>
      </c>
    </row>
    <row r="402" spans="19:23" x14ac:dyDescent="0.25">
      <c r="S402" s="149" t="s">
        <v>272</v>
      </c>
      <c r="T402" s="176">
        <v>140</v>
      </c>
      <c r="U402" s="176">
        <v>140.27000000000001</v>
      </c>
      <c r="V402" s="149">
        <f t="shared" si="44"/>
        <v>0</v>
      </c>
      <c r="W402" s="149">
        <f t="shared" si="42"/>
        <v>0</v>
      </c>
    </row>
    <row r="403" spans="19:23" x14ac:dyDescent="0.25">
      <c r="S403" s="149" t="s">
        <v>1217</v>
      </c>
      <c r="T403" s="176">
        <v>140</v>
      </c>
      <c r="U403" s="176">
        <v>140.27000000000001</v>
      </c>
      <c r="V403" s="149">
        <f t="shared" si="44"/>
        <v>0</v>
      </c>
      <c r="W403" s="149">
        <f t="shared" si="42"/>
        <v>9.9999999999909051E-3</v>
      </c>
    </row>
    <row r="404" spans="19:23" x14ac:dyDescent="0.25">
      <c r="S404" s="149" t="s">
        <v>272</v>
      </c>
      <c r="T404" s="176">
        <v>140</v>
      </c>
      <c r="U404" s="176">
        <v>140.28</v>
      </c>
      <c r="V404" s="149">
        <f t="shared" ref="V404:V435" si="45">T405-T404</f>
        <v>0</v>
      </c>
      <c r="W404" s="149">
        <f t="shared" si="42"/>
        <v>0</v>
      </c>
    </row>
    <row r="405" spans="19:23" x14ac:dyDescent="0.25">
      <c r="S405" s="149" t="s">
        <v>1217</v>
      </c>
      <c r="T405" s="176">
        <v>140</v>
      </c>
      <c r="U405" s="176">
        <v>140.28</v>
      </c>
      <c r="V405" s="149">
        <f t="shared" si="45"/>
        <v>0</v>
      </c>
      <c r="W405" s="149">
        <f t="shared" si="42"/>
        <v>9.9999999999909051E-3</v>
      </c>
    </row>
    <row r="406" spans="19:23" x14ac:dyDescent="0.25">
      <c r="S406" s="151" t="s">
        <v>19</v>
      </c>
      <c r="T406" s="20">
        <v>140</v>
      </c>
      <c r="U406" s="32">
        <v>140.29</v>
      </c>
      <c r="V406" s="149">
        <f t="shared" si="45"/>
        <v>0</v>
      </c>
      <c r="W406" s="149">
        <f t="shared" si="42"/>
        <v>0</v>
      </c>
    </row>
    <row r="407" spans="19:23" x14ac:dyDescent="0.25">
      <c r="S407" s="149" t="s">
        <v>1217</v>
      </c>
      <c r="T407" s="176">
        <v>140</v>
      </c>
      <c r="U407" s="176">
        <v>140.29</v>
      </c>
      <c r="V407" s="149">
        <f t="shared" si="45"/>
        <v>0</v>
      </c>
      <c r="W407" s="149">
        <f t="shared" si="42"/>
        <v>0</v>
      </c>
    </row>
    <row r="408" spans="19:23" x14ac:dyDescent="0.25">
      <c r="S408" s="149" t="s">
        <v>1217</v>
      </c>
      <c r="T408" s="176">
        <v>140</v>
      </c>
      <c r="U408" s="176">
        <v>140.29</v>
      </c>
      <c r="V408" s="149">
        <f t="shared" si="45"/>
        <v>0</v>
      </c>
      <c r="W408" s="149">
        <f t="shared" si="42"/>
        <v>1.0000000000019327E-2</v>
      </c>
    </row>
    <row r="409" spans="19:23" x14ac:dyDescent="0.25">
      <c r="S409" s="151" t="s">
        <v>19</v>
      </c>
      <c r="T409" s="20">
        <v>140</v>
      </c>
      <c r="U409" s="32">
        <v>140.30000000000001</v>
      </c>
      <c r="V409" s="149">
        <f t="shared" si="45"/>
        <v>0</v>
      </c>
      <c r="W409" s="149">
        <f t="shared" si="42"/>
        <v>0</v>
      </c>
    </row>
    <row r="410" spans="19:23" x14ac:dyDescent="0.25">
      <c r="S410" s="151" t="s">
        <v>19</v>
      </c>
      <c r="T410" s="20">
        <v>140</v>
      </c>
      <c r="U410" s="32">
        <v>140.30000000000001</v>
      </c>
      <c r="V410" s="149">
        <f t="shared" si="45"/>
        <v>0</v>
      </c>
      <c r="W410" s="149">
        <f t="shared" si="42"/>
        <v>0</v>
      </c>
    </row>
    <row r="411" spans="19:23" x14ac:dyDescent="0.25">
      <c r="S411" s="151" t="s">
        <v>19</v>
      </c>
      <c r="T411" s="20">
        <v>140</v>
      </c>
      <c r="U411" s="32">
        <v>140.30000000000001</v>
      </c>
      <c r="V411" s="149">
        <f t="shared" si="45"/>
        <v>0</v>
      </c>
      <c r="W411" s="149">
        <f t="shared" si="42"/>
        <v>0</v>
      </c>
    </row>
    <row r="412" spans="19:23" x14ac:dyDescent="0.25">
      <c r="S412" s="151" t="s">
        <v>19</v>
      </c>
      <c r="T412" s="20">
        <v>140</v>
      </c>
      <c r="U412" s="32">
        <v>140.30000000000001</v>
      </c>
      <c r="V412" s="149">
        <f t="shared" si="45"/>
        <v>0</v>
      </c>
      <c r="W412" s="149">
        <f t="shared" si="42"/>
        <v>0</v>
      </c>
    </row>
    <row r="413" spans="19:23" x14ac:dyDescent="0.25">
      <c r="S413" s="151" t="s">
        <v>19</v>
      </c>
      <c r="T413" s="20">
        <v>140</v>
      </c>
      <c r="U413" s="32">
        <v>140.30000000000001</v>
      </c>
      <c r="V413" s="149">
        <f t="shared" si="45"/>
        <v>0</v>
      </c>
      <c r="W413" s="149">
        <f t="shared" si="42"/>
        <v>0</v>
      </c>
    </row>
    <row r="414" spans="19:23" x14ac:dyDescent="0.25">
      <c r="S414" s="151" t="s">
        <v>19</v>
      </c>
      <c r="T414" s="20">
        <v>140</v>
      </c>
      <c r="U414" s="32">
        <v>140.30000000000001</v>
      </c>
      <c r="V414" s="149">
        <f t="shared" si="45"/>
        <v>0</v>
      </c>
      <c r="W414" s="149">
        <f t="shared" ref="W414:W477" si="46">U415-U414</f>
        <v>0</v>
      </c>
    </row>
    <row r="415" spans="19:23" x14ac:dyDescent="0.25">
      <c r="S415" s="151" t="s">
        <v>19</v>
      </c>
      <c r="T415" s="20">
        <v>140</v>
      </c>
      <c r="U415" s="32">
        <v>140.30000000000001</v>
      </c>
      <c r="V415" s="149">
        <f t="shared" si="45"/>
        <v>0</v>
      </c>
      <c r="W415" s="149">
        <f t="shared" si="46"/>
        <v>0</v>
      </c>
    </row>
    <row r="416" spans="19:23" x14ac:dyDescent="0.25">
      <c r="S416" s="151" t="s">
        <v>19</v>
      </c>
      <c r="T416" s="20">
        <v>140</v>
      </c>
      <c r="U416" s="32">
        <v>140.30000000000001</v>
      </c>
      <c r="V416" s="149">
        <f t="shared" si="45"/>
        <v>0</v>
      </c>
      <c r="W416" s="149">
        <f t="shared" si="46"/>
        <v>0</v>
      </c>
    </row>
    <row r="417" spans="19:23" x14ac:dyDescent="0.25">
      <c r="S417" s="151" t="s">
        <v>19</v>
      </c>
      <c r="T417" s="20">
        <v>140</v>
      </c>
      <c r="U417" s="32">
        <v>140.30000000000001</v>
      </c>
      <c r="V417" s="149">
        <f t="shared" si="45"/>
        <v>0</v>
      </c>
      <c r="W417" s="149">
        <f t="shared" si="46"/>
        <v>0</v>
      </c>
    </row>
    <row r="418" spans="19:23" x14ac:dyDescent="0.25">
      <c r="S418" s="149" t="s">
        <v>1217</v>
      </c>
      <c r="T418" s="176">
        <v>140</v>
      </c>
      <c r="U418" s="176">
        <v>140.30000000000001</v>
      </c>
      <c r="V418" s="149">
        <f t="shared" si="45"/>
        <v>0</v>
      </c>
      <c r="W418" s="149">
        <f t="shared" si="46"/>
        <v>0</v>
      </c>
    </row>
    <row r="419" spans="19:23" x14ac:dyDescent="0.25">
      <c r="S419" s="149" t="s">
        <v>1217</v>
      </c>
      <c r="T419" s="176">
        <v>140</v>
      </c>
      <c r="U419" s="176">
        <v>140.30000000000001</v>
      </c>
      <c r="V419" s="149">
        <f t="shared" si="45"/>
        <v>0</v>
      </c>
      <c r="W419" s="149">
        <f t="shared" si="46"/>
        <v>9.9999999999909051E-3</v>
      </c>
    </row>
    <row r="420" spans="19:23" x14ac:dyDescent="0.25">
      <c r="S420" s="149" t="s">
        <v>272</v>
      </c>
      <c r="T420" s="176">
        <v>140</v>
      </c>
      <c r="U420" s="176">
        <v>140.31</v>
      </c>
      <c r="V420" s="149">
        <f t="shared" si="45"/>
        <v>0</v>
      </c>
      <c r="W420" s="149">
        <f t="shared" si="46"/>
        <v>0</v>
      </c>
    </row>
    <row r="421" spans="19:23" x14ac:dyDescent="0.25">
      <c r="S421" s="149" t="s">
        <v>1217</v>
      </c>
      <c r="T421" s="176">
        <v>140</v>
      </c>
      <c r="U421" s="176">
        <v>140.31</v>
      </c>
      <c r="V421" s="149">
        <f t="shared" si="45"/>
        <v>0</v>
      </c>
      <c r="W421" s="149">
        <f t="shared" si="46"/>
        <v>0</v>
      </c>
    </row>
    <row r="422" spans="19:23" x14ac:dyDescent="0.25">
      <c r="S422" s="149" t="s">
        <v>1217</v>
      </c>
      <c r="T422" s="176">
        <v>140</v>
      </c>
      <c r="U422" s="176">
        <v>140.31</v>
      </c>
      <c r="V422" s="149">
        <f t="shared" si="45"/>
        <v>0</v>
      </c>
      <c r="W422" s="149">
        <f t="shared" si="46"/>
        <v>9.9999999999909051E-3</v>
      </c>
    </row>
    <row r="423" spans="19:23" x14ac:dyDescent="0.25">
      <c r="S423" s="151" t="s">
        <v>19</v>
      </c>
      <c r="T423" s="20">
        <v>140</v>
      </c>
      <c r="U423" s="32">
        <v>140.32</v>
      </c>
      <c r="V423" s="149">
        <f t="shared" si="45"/>
        <v>0</v>
      </c>
      <c r="W423" s="149">
        <f t="shared" si="46"/>
        <v>0</v>
      </c>
    </row>
    <row r="424" spans="19:23" x14ac:dyDescent="0.25">
      <c r="S424" s="151" t="s">
        <v>19</v>
      </c>
      <c r="T424" s="20">
        <v>140</v>
      </c>
      <c r="U424" s="32">
        <v>140.32</v>
      </c>
      <c r="V424" s="149">
        <f t="shared" si="45"/>
        <v>0</v>
      </c>
      <c r="W424" s="149">
        <f t="shared" si="46"/>
        <v>0</v>
      </c>
    </row>
    <row r="425" spans="19:23" x14ac:dyDescent="0.25">
      <c r="S425" s="151" t="s">
        <v>19</v>
      </c>
      <c r="T425" s="20">
        <v>140</v>
      </c>
      <c r="U425" s="32">
        <v>140.32</v>
      </c>
      <c r="V425" s="149">
        <f t="shared" si="45"/>
        <v>0</v>
      </c>
      <c r="W425" s="149">
        <f t="shared" si="46"/>
        <v>0</v>
      </c>
    </row>
    <row r="426" spans="19:23" x14ac:dyDescent="0.25">
      <c r="S426" s="151" t="s">
        <v>19</v>
      </c>
      <c r="T426" s="20">
        <v>140</v>
      </c>
      <c r="U426" s="32">
        <v>140.32</v>
      </c>
      <c r="V426" s="149">
        <f t="shared" si="45"/>
        <v>0</v>
      </c>
      <c r="W426" s="149">
        <f t="shared" si="46"/>
        <v>1.0000000000019327E-2</v>
      </c>
    </row>
    <row r="427" spans="19:23" x14ac:dyDescent="0.25">
      <c r="S427" s="151" t="s">
        <v>19</v>
      </c>
      <c r="T427" s="20">
        <v>140</v>
      </c>
      <c r="U427" s="32">
        <v>140.33000000000001</v>
      </c>
      <c r="V427" s="149">
        <f t="shared" si="45"/>
        <v>0</v>
      </c>
      <c r="W427" s="149">
        <f t="shared" si="46"/>
        <v>0</v>
      </c>
    </row>
    <row r="428" spans="19:23" x14ac:dyDescent="0.25">
      <c r="S428" s="151" t="s">
        <v>19</v>
      </c>
      <c r="T428" s="20">
        <v>140</v>
      </c>
      <c r="U428" s="32">
        <v>140.33000000000001</v>
      </c>
      <c r="V428" s="149">
        <f t="shared" si="45"/>
        <v>0</v>
      </c>
      <c r="W428" s="149">
        <f t="shared" si="46"/>
        <v>0</v>
      </c>
    </row>
    <row r="429" spans="19:23" x14ac:dyDescent="0.25">
      <c r="S429" s="151" t="s">
        <v>19</v>
      </c>
      <c r="T429" s="20">
        <v>140</v>
      </c>
      <c r="U429" s="32">
        <v>140.33000000000001</v>
      </c>
      <c r="V429" s="149">
        <f t="shared" si="45"/>
        <v>0</v>
      </c>
      <c r="W429" s="149">
        <f t="shared" si="46"/>
        <v>0</v>
      </c>
    </row>
    <row r="430" spans="19:23" x14ac:dyDescent="0.25">
      <c r="S430" s="151" t="s">
        <v>19</v>
      </c>
      <c r="T430" s="20">
        <v>140</v>
      </c>
      <c r="U430" s="32">
        <v>140.33000000000001</v>
      </c>
      <c r="V430" s="149">
        <f t="shared" si="45"/>
        <v>0</v>
      </c>
      <c r="W430" s="149">
        <f t="shared" si="46"/>
        <v>9.9999999999909051E-3</v>
      </c>
    </row>
    <row r="431" spans="19:23" x14ac:dyDescent="0.25">
      <c r="S431" s="151" t="s">
        <v>19</v>
      </c>
      <c r="T431" s="20">
        <v>140</v>
      </c>
      <c r="U431" s="32">
        <v>140.34</v>
      </c>
      <c r="V431" s="149">
        <f t="shared" si="45"/>
        <v>0</v>
      </c>
      <c r="W431" s="149">
        <f t="shared" si="46"/>
        <v>0</v>
      </c>
    </row>
    <row r="432" spans="19:23" x14ac:dyDescent="0.25">
      <c r="S432" s="151" t="s">
        <v>19</v>
      </c>
      <c r="T432" s="20">
        <v>140</v>
      </c>
      <c r="U432" s="32">
        <v>140.34</v>
      </c>
      <c r="V432" s="149">
        <f t="shared" si="45"/>
        <v>0</v>
      </c>
      <c r="W432" s="149">
        <f t="shared" si="46"/>
        <v>0</v>
      </c>
    </row>
    <row r="433" spans="19:23" x14ac:dyDescent="0.25">
      <c r="S433" s="149" t="s">
        <v>272</v>
      </c>
      <c r="T433" s="176">
        <v>140</v>
      </c>
      <c r="U433" s="176">
        <v>140.34</v>
      </c>
      <c r="V433" s="149">
        <f t="shared" si="45"/>
        <v>0</v>
      </c>
      <c r="W433" s="149">
        <f t="shared" si="46"/>
        <v>0</v>
      </c>
    </row>
    <row r="434" spans="19:23" x14ac:dyDescent="0.25">
      <c r="S434" s="149" t="s">
        <v>1217</v>
      </c>
      <c r="T434" s="176">
        <v>140</v>
      </c>
      <c r="U434" s="176">
        <v>140.34</v>
      </c>
      <c r="V434" s="149">
        <f t="shared" si="45"/>
        <v>0</v>
      </c>
      <c r="W434" s="149">
        <f t="shared" si="46"/>
        <v>9.9999999999909051E-3</v>
      </c>
    </row>
    <row r="435" spans="19:23" x14ac:dyDescent="0.25">
      <c r="S435" s="149" t="s">
        <v>272</v>
      </c>
      <c r="T435" s="176">
        <v>140</v>
      </c>
      <c r="U435" s="176">
        <v>140.35</v>
      </c>
      <c r="V435" s="149">
        <f t="shared" si="45"/>
        <v>0</v>
      </c>
      <c r="W435" s="149">
        <f t="shared" si="46"/>
        <v>1.0000000000019327E-2</v>
      </c>
    </row>
    <row r="436" spans="19:23" x14ac:dyDescent="0.25">
      <c r="S436" s="149" t="s">
        <v>1217</v>
      </c>
      <c r="T436" s="176">
        <v>140</v>
      </c>
      <c r="U436" s="176">
        <v>140.36000000000001</v>
      </c>
      <c r="V436" s="149">
        <f t="shared" ref="V436:V467" si="47">T437-T436</f>
        <v>0</v>
      </c>
      <c r="W436" s="149">
        <f t="shared" si="46"/>
        <v>9.9999999999909051E-3</v>
      </c>
    </row>
    <row r="437" spans="19:23" x14ac:dyDescent="0.25">
      <c r="S437" s="151" t="s">
        <v>19</v>
      </c>
      <c r="T437" s="20">
        <v>140</v>
      </c>
      <c r="U437" s="32">
        <v>140.37</v>
      </c>
      <c r="V437" s="149">
        <f t="shared" si="47"/>
        <v>0</v>
      </c>
      <c r="W437" s="149">
        <f t="shared" si="46"/>
        <v>0</v>
      </c>
    </row>
    <row r="438" spans="19:23" x14ac:dyDescent="0.25">
      <c r="S438" s="151" t="s">
        <v>19</v>
      </c>
      <c r="T438" s="20">
        <v>140</v>
      </c>
      <c r="U438" s="32">
        <v>140.37</v>
      </c>
      <c r="V438" s="149">
        <f t="shared" si="47"/>
        <v>0</v>
      </c>
      <c r="W438" s="149">
        <f t="shared" si="46"/>
        <v>0</v>
      </c>
    </row>
    <row r="439" spans="19:23" x14ac:dyDescent="0.25">
      <c r="S439" s="149" t="s">
        <v>1217</v>
      </c>
      <c r="T439" s="176">
        <v>140</v>
      </c>
      <c r="U439" s="176">
        <v>140.37</v>
      </c>
      <c r="V439" s="149">
        <f t="shared" si="47"/>
        <v>0</v>
      </c>
      <c r="W439" s="149">
        <f t="shared" si="46"/>
        <v>3.0000000000001137E-2</v>
      </c>
    </row>
    <row r="440" spans="19:23" x14ac:dyDescent="0.25">
      <c r="S440" s="149" t="s">
        <v>1217</v>
      </c>
      <c r="T440" s="176">
        <v>140</v>
      </c>
      <c r="U440" s="176">
        <v>140.4</v>
      </c>
      <c r="V440" s="149">
        <f t="shared" si="47"/>
        <v>0</v>
      </c>
      <c r="W440" s="149">
        <f t="shared" si="46"/>
        <v>0</v>
      </c>
    </row>
    <row r="441" spans="19:23" x14ac:dyDescent="0.25">
      <c r="S441" s="149" t="s">
        <v>1217</v>
      </c>
      <c r="T441" s="176">
        <v>140</v>
      </c>
      <c r="U441" s="176">
        <v>140.4</v>
      </c>
      <c r="V441" s="149">
        <f t="shared" si="47"/>
        <v>0</v>
      </c>
      <c r="W441" s="149">
        <f t="shared" si="46"/>
        <v>9.9999999999909051E-3</v>
      </c>
    </row>
    <row r="442" spans="19:23" x14ac:dyDescent="0.25">
      <c r="S442" s="151" t="s">
        <v>19</v>
      </c>
      <c r="T442" s="20">
        <v>140</v>
      </c>
      <c r="U442" s="32">
        <v>140.41</v>
      </c>
      <c r="V442" s="149">
        <f t="shared" si="47"/>
        <v>0</v>
      </c>
      <c r="W442" s="149">
        <f t="shared" si="46"/>
        <v>9.9999999999909051E-3</v>
      </c>
    </row>
    <row r="443" spans="19:23" x14ac:dyDescent="0.25">
      <c r="S443" s="151" t="s">
        <v>19</v>
      </c>
      <c r="T443" s="20">
        <v>140</v>
      </c>
      <c r="U443" s="32">
        <v>140.41999999999999</v>
      </c>
      <c r="V443" s="149">
        <f t="shared" si="47"/>
        <v>2</v>
      </c>
      <c r="W443" s="149">
        <f t="shared" si="46"/>
        <v>2.2000000000000171</v>
      </c>
    </row>
    <row r="444" spans="19:23" x14ac:dyDescent="0.25">
      <c r="S444" s="149" t="s">
        <v>1217</v>
      </c>
      <c r="T444" s="176">
        <v>142</v>
      </c>
      <c r="U444" s="176">
        <v>142.62</v>
      </c>
      <c r="V444" s="149">
        <f t="shared" si="47"/>
        <v>0</v>
      </c>
      <c r="W444" s="149">
        <f t="shared" si="46"/>
        <v>3.0000000000001137E-2</v>
      </c>
    </row>
    <row r="445" spans="19:23" x14ac:dyDescent="0.25">
      <c r="S445" s="151" t="s">
        <v>19</v>
      </c>
      <c r="T445" s="20">
        <v>142</v>
      </c>
      <c r="U445" s="32">
        <v>142.65</v>
      </c>
      <c r="V445" s="149">
        <f t="shared" si="47"/>
        <v>0</v>
      </c>
      <c r="W445" s="149">
        <f t="shared" si="46"/>
        <v>9.9999999999909051E-3</v>
      </c>
    </row>
    <row r="446" spans="19:23" x14ac:dyDescent="0.25">
      <c r="S446" s="151" t="s">
        <v>19</v>
      </c>
      <c r="T446" s="20">
        <v>142</v>
      </c>
      <c r="U446" s="32">
        <v>142.66</v>
      </c>
      <c r="V446" s="149">
        <f t="shared" si="47"/>
        <v>0</v>
      </c>
      <c r="W446" s="149">
        <f t="shared" si="46"/>
        <v>2.0000000000010232E-2</v>
      </c>
    </row>
    <row r="447" spans="19:23" x14ac:dyDescent="0.25">
      <c r="S447" s="151" t="s">
        <v>19</v>
      </c>
      <c r="T447" s="20">
        <v>142</v>
      </c>
      <c r="U447" s="32">
        <v>142.68</v>
      </c>
      <c r="V447" s="149">
        <f t="shared" si="47"/>
        <v>0</v>
      </c>
      <c r="W447" s="149">
        <f t="shared" si="46"/>
        <v>6.0000000000002274E-2</v>
      </c>
    </row>
    <row r="448" spans="19:23" x14ac:dyDescent="0.25">
      <c r="S448" s="151" t="s">
        <v>19</v>
      </c>
      <c r="T448" s="20">
        <v>142</v>
      </c>
      <c r="U448" s="32">
        <v>142.74</v>
      </c>
      <c r="V448" s="149">
        <f t="shared" si="47"/>
        <v>0</v>
      </c>
      <c r="W448" s="149">
        <f t="shared" si="46"/>
        <v>9.0000000000003411E-2</v>
      </c>
    </row>
    <row r="449" spans="19:23" x14ac:dyDescent="0.25">
      <c r="S449" s="149" t="s">
        <v>272</v>
      </c>
      <c r="T449" s="176">
        <v>142</v>
      </c>
      <c r="U449" s="176">
        <v>142.83000000000001</v>
      </c>
      <c r="V449" s="149">
        <f t="shared" si="47"/>
        <v>2</v>
      </c>
      <c r="W449" s="149">
        <f t="shared" si="46"/>
        <v>2.0999999999999943</v>
      </c>
    </row>
    <row r="450" spans="19:23" x14ac:dyDescent="0.25">
      <c r="S450" s="149" t="s">
        <v>1217</v>
      </c>
      <c r="T450" s="176">
        <v>144</v>
      </c>
      <c r="U450" s="176">
        <v>144.93</v>
      </c>
      <c r="V450" s="149">
        <f t="shared" si="47"/>
        <v>0</v>
      </c>
      <c r="W450" s="149">
        <f t="shared" si="46"/>
        <v>9.9999999999909051E-3</v>
      </c>
    </row>
    <row r="451" spans="19:23" x14ac:dyDescent="0.25">
      <c r="S451" s="149" t="s">
        <v>1217</v>
      </c>
      <c r="T451" s="176">
        <v>144</v>
      </c>
      <c r="U451" s="176">
        <v>144.94</v>
      </c>
      <c r="V451" s="149">
        <f t="shared" si="47"/>
        <v>0</v>
      </c>
      <c r="W451" s="149">
        <f t="shared" si="46"/>
        <v>6.9999999999993179E-2</v>
      </c>
    </row>
    <row r="452" spans="19:23" x14ac:dyDescent="0.25">
      <c r="S452" s="149" t="s">
        <v>1217</v>
      </c>
      <c r="T452" s="176">
        <v>144</v>
      </c>
      <c r="U452" s="176">
        <v>145.01</v>
      </c>
      <c r="V452" s="149">
        <f t="shared" si="47"/>
        <v>0</v>
      </c>
      <c r="W452" s="149">
        <f t="shared" si="46"/>
        <v>0</v>
      </c>
    </row>
    <row r="453" spans="19:23" x14ac:dyDescent="0.25">
      <c r="S453" s="149" t="s">
        <v>1217</v>
      </c>
      <c r="T453" s="176">
        <v>144</v>
      </c>
      <c r="U453" s="176">
        <v>145.01</v>
      </c>
      <c r="V453" s="149">
        <f t="shared" si="47"/>
        <v>0</v>
      </c>
      <c r="W453" s="149">
        <f t="shared" si="46"/>
        <v>5.0000000000011369E-2</v>
      </c>
    </row>
    <row r="454" spans="19:23" x14ac:dyDescent="0.25">
      <c r="S454" s="149" t="s">
        <v>1217</v>
      </c>
      <c r="T454" s="176">
        <v>144</v>
      </c>
      <c r="U454" s="176">
        <v>145.06</v>
      </c>
      <c r="V454" s="149">
        <f t="shared" si="47"/>
        <v>0</v>
      </c>
      <c r="W454" s="149">
        <f t="shared" si="46"/>
        <v>9.9999999999909051E-3</v>
      </c>
    </row>
    <row r="455" spans="19:23" x14ac:dyDescent="0.25">
      <c r="S455" s="151" t="s">
        <v>19</v>
      </c>
      <c r="T455" s="20">
        <v>144</v>
      </c>
      <c r="U455" s="32">
        <v>145.07</v>
      </c>
      <c r="V455" s="149">
        <f t="shared" si="47"/>
        <v>0</v>
      </c>
      <c r="W455" s="149">
        <f t="shared" si="46"/>
        <v>3.0000000000001137E-2</v>
      </c>
    </row>
    <row r="456" spans="19:23" x14ac:dyDescent="0.25">
      <c r="S456" s="151" t="s">
        <v>19</v>
      </c>
      <c r="T456" s="20">
        <v>144</v>
      </c>
      <c r="U456" s="32">
        <v>145.1</v>
      </c>
      <c r="V456" s="149">
        <f t="shared" si="47"/>
        <v>0</v>
      </c>
      <c r="W456" s="149">
        <f t="shared" si="46"/>
        <v>0</v>
      </c>
    </row>
    <row r="457" spans="19:23" x14ac:dyDescent="0.25">
      <c r="S457" s="149" t="s">
        <v>1217</v>
      </c>
      <c r="T457" s="176">
        <v>144</v>
      </c>
      <c r="U457" s="176">
        <v>145.1</v>
      </c>
      <c r="V457" s="149">
        <f t="shared" si="47"/>
        <v>0</v>
      </c>
      <c r="W457" s="149">
        <f t="shared" si="46"/>
        <v>1.0000000000019327E-2</v>
      </c>
    </row>
    <row r="458" spans="19:23" x14ac:dyDescent="0.25">
      <c r="S458" s="149" t="s">
        <v>1217</v>
      </c>
      <c r="T458" s="176">
        <v>144</v>
      </c>
      <c r="U458" s="176">
        <v>145.11000000000001</v>
      </c>
      <c r="V458" s="149">
        <f t="shared" si="47"/>
        <v>0</v>
      </c>
      <c r="W458" s="149">
        <f t="shared" si="46"/>
        <v>9.9999999999909051E-3</v>
      </c>
    </row>
    <row r="459" spans="19:23" x14ac:dyDescent="0.25">
      <c r="S459" s="149" t="s">
        <v>1217</v>
      </c>
      <c r="T459" s="176">
        <v>144</v>
      </c>
      <c r="U459" s="176">
        <v>145.12</v>
      </c>
      <c r="V459" s="149">
        <f t="shared" si="47"/>
        <v>0</v>
      </c>
      <c r="W459" s="149">
        <f t="shared" si="46"/>
        <v>4.9999999999982947E-2</v>
      </c>
    </row>
    <row r="460" spans="19:23" x14ac:dyDescent="0.25">
      <c r="S460" s="151" t="s">
        <v>19</v>
      </c>
      <c r="T460" s="20">
        <v>144</v>
      </c>
      <c r="U460" s="32">
        <v>145.16999999999999</v>
      </c>
      <c r="V460" s="149">
        <f t="shared" si="47"/>
        <v>0</v>
      </c>
      <c r="W460" s="149">
        <f t="shared" si="46"/>
        <v>1.0000000000019327E-2</v>
      </c>
    </row>
    <row r="461" spans="19:23" x14ac:dyDescent="0.25">
      <c r="S461" s="151" t="s">
        <v>19</v>
      </c>
      <c r="T461" s="20">
        <v>144</v>
      </c>
      <c r="U461" s="32">
        <v>145.18</v>
      </c>
      <c r="V461" s="149">
        <f t="shared" si="47"/>
        <v>0</v>
      </c>
      <c r="W461" s="149">
        <f t="shared" si="46"/>
        <v>1.999999999998181E-2</v>
      </c>
    </row>
    <row r="462" spans="19:23" x14ac:dyDescent="0.25">
      <c r="S462" s="151" t="s">
        <v>19</v>
      </c>
      <c r="T462" s="20">
        <v>144</v>
      </c>
      <c r="U462" s="32">
        <v>145.19999999999999</v>
      </c>
      <c r="V462" s="149">
        <f t="shared" si="47"/>
        <v>0</v>
      </c>
      <c r="W462" s="149">
        <f t="shared" si="46"/>
        <v>0</v>
      </c>
    </row>
    <row r="463" spans="19:23" x14ac:dyDescent="0.25">
      <c r="S463" s="151" t="s">
        <v>19</v>
      </c>
      <c r="T463" s="20">
        <v>144</v>
      </c>
      <c r="U463" s="32">
        <v>145.19999999999999</v>
      </c>
      <c r="V463" s="149">
        <f t="shared" si="47"/>
        <v>0</v>
      </c>
      <c r="W463" s="149">
        <f t="shared" si="46"/>
        <v>1.0000000000019327E-2</v>
      </c>
    </row>
    <row r="464" spans="19:23" x14ac:dyDescent="0.25">
      <c r="S464" s="151" t="s">
        <v>19</v>
      </c>
      <c r="T464" s="20">
        <v>144</v>
      </c>
      <c r="U464" s="32">
        <v>145.21</v>
      </c>
      <c r="V464" s="149">
        <f t="shared" si="47"/>
        <v>4</v>
      </c>
      <c r="W464" s="149">
        <f t="shared" si="46"/>
        <v>4.4399999999999977</v>
      </c>
    </row>
    <row r="465" spans="19:23" x14ac:dyDescent="0.25">
      <c r="S465" s="149" t="s">
        <v>1217</v>
      </c>
      <c r="T465" s="176">
        <v>148</v>
      </c>
      <c r="U465" s="176">
        <v>149.65</v>
      </c>
      <c r="V465" s="149">
        <f t="shared" si="47"/>
        <v>0</v>
      </c>
      <c r="W465" s="149">
        <f t="shared" si="46"/>
        <v>0</v>
      </c>
    </row>
    <row r="466" spans="19:23" x14ac:dyDescent="0.25">
      <c r="S466" s="149" t="s">
        <v>1217</v>
      </c>
      <c r="T466" s="176">
        <v>148</v>
      </c>
      <c r="U466" s="176">
        <v>149.65</v>
      </c>
      <c r="V466" s="149">
        <f t="shared" si="47"/>
        <v>0</v>
      </c>
      <c r="W466" s="149">
        <f t="shared" si="46"/>
        <v>0.10999999999998522</v>
      </c>
    </row>
    <row r="467" spans="19:23" x14ac:dyDescent="0.25">
      <c r="S467" s="149" t="s">
        <v>272</v>
      </c>
      <c r="T467" s="176">
        <v>148</v>
      </c>
      <c r="U467" s="176">
        <v>149.76</v>
      </c>
      <c r="V467" s="149">
        <f t="shared" si="47"/>
        <v>0</v>
      </c>
      <c r="W467" s="149">
        <f t="shared" si="46"/>
        <v>0</v>
      </c>
    </row>
    <row r="468" spans="19:23" x14ac:dyDescent="0.25">
      <c r="S468" s="149" t="s">
        <v>1217</v>
      </c>
      <c r="T468" s="176">
        <v>148</v>
      </c>
      <c r="U468" s="176">
        <v>149.76</v>
      </c>
      <c r="V468" s="149">
        <f t="shared" ref="V468:V499" si="48">T469-T468</f>
        <v>0</v>
      </c>
      <c r="W468" s="149">
        <f t="shared" si="46"/>
        <v>1.0000000000019327E-2</v>
      </c>
    </row>
    <row r="469" spans="19:23" x14ac:dyDescent="0.25">
      <c r="S469" s="151" t="s">
        <v>19</v>
      </c>
      <c r="T469" s="20">
        <v>148</v>
      </c>
      <c r="U469" s="32">
        <v>149.77000000000001</v>
      </c>
      <c r="V469" s="149">
        <f t="shared" si="48"/>
        <v>0</v>
      </c>
      <c r="W469" s="149">
        <f t="shared" si="46"/>
        <v>0</v>
      </c>
    </row>
    <row r="470" spans="19:23" x14ac:dyDescent="0.25">
      <c r="S470" s="151" t="s">
        <v>19</v>
      </c>
      <c r="T470" s="20">
        <v>148</v>
      </c>
      <c r="U470" s="32">
        <v>149.77000000000001</v>
      </c>
      <c r="V470" s="149">
        <f t="shared" si="48"/>
        <v>0</v>
      </c>
      <c r="W470" s="149">
        <f t="shared" si="46"/>
        <v>0</v>
      </c>
    </row>
    <row r="471" spans="19:23" x14ac:dyDescent="0.25">
      <c r="S471" s="149" t="s">
        <v>1217</v>
      </c>
      <c r="T471" s="176">
        <v>148</v>
      </c>
      <c r="U471" s="176">
        <v>149.77000000000001</v>
      </c>
      <c r="V471" s="149">
        <f t="shared" si="48"/>
        <v>0</v>
      </c>
      <c r="W471" s="149">
        <f t="shared" si="46"/>
        <v>0</v>
      </c>
    </row>
    <row r="472" spans="19:23" x14ac:dyDescent="0.25">
      <c r="S472" s="149" t="s">
        <v>1217</v>
      </c>
      <c r="T472" s="176">
        <v>148</v>
      </c>
      <c r="U472" s="176">
        <v>149.77000000000001</v>
      </c>
      <c r="V472" s="149">
        <f t="shared" si="48"/>
        <v>0</v>
      </c>
      <c r="W472" s="149">
        <f t="shared" si="46"/>
        <v>9.9999999999994316E-2</v>
      </c>
    </row>
    <row r="473" spans="19:23" x14ac:dyDescent="0.25">
      <c r="S473" s="149" t="s">
        <v>272</v>
      </c>
      <c r="T473" s="176">
        <v>148</v>
      </c>
      <c r="U473" s="176">
        <v>149.87</v>
      </c>
      <c r="V473" s="149">
        <f t="shared" si="48"/>
        <v>2</v>
      </c>
      <c r="W473" s="149">
        <f t="shared" si="46"/>
        <v>1.9099999999999966</v>
      </c>
    </row>
    <row r="474" spans="19:23" x14ac:dyDescent="0.25">
      <c r="S474" s="149" t="s">
        <v>1217</v>
      </c>
      <c r="T474" s="176">
        <v>150</v>
      </c>
      <c r="U474" s="176">
        <v>151.78</v>
      </c>
      <c r="V474" s="149">
        <f t="shared" si="48"/>
        <v>0</v>
      </c>
      <c r="W474" s="149">
        <f t="shared" si="46"/>
        <v>6.9999999999993179E-2</v>
      </c>
    </row>
    <row r="475" spans="19:23" x14ac:dyDescent="0.25">
      <c r="S475" s="149" t="s">
        <v>272</v>
      </c>
      <c r="T475" s="176">
        <v>150</v>
      </c>
      <c r="U475" s="176">
        <v>151.85</v>
      </c>
      <c r="V475" s="149">
        <f t="shared" si="48"/>
        <v>0</v>
      </c>
      <c r="W475" s="149">
        <f t="shared" si="46"/>
        <v>2.0000000000010232E-2</v>
      </c>
    </row>
    <row r="476" spans="19:23" x14ac:dyDescent="0.25">
      <c r="S476" s="149" t="s">
        <v>1217</v>
      </c>
      <c r="T476" s="176">
        <v>150</v>
      </c>
      <c r="U476" s="176">
        <v>151.87</v>
      </c>
      <c r="V476" s="149">
        <f t="shared" si="48"/>
        <v>0</v>
      </c>
      <c r="W476" s="149">
        <f t="shared" si="46"/>
        <v>1.999999999998181E-2</v>
      </c>
    </row>
    <row r="477" spans="19:23" x14ac:dyDescent="0.25">
      <c r="S477" s="149" t="s">
        <v>1217</v>
      </c>
      <c r="T477" s="176">
        <v>150</v>
      </c>
      <c r="U477" s="176">
        <v>151.88999999999999</v>
      </c>
      <c r="V477" s="149">
        <f t="shared" si="48"/>
        <v>0</v>
      </c>
      <c r="W477" s="149">
        <f t="shared" si="46"/>
        <v>0</v>
      </c>
    </row>
    <row r="478" spans="19:23" x14ac:dyDescent="0.25">
      <c r="S478" s="149" t="s">
        <v>1217</v>
      </c>
      <c r="T478" s="176">
        <v>150</v>
      </c>
      <c r="U478" s="176">
        <v>151.88999999999999</v>
      </c>
      <c r="V478" s="149">
        <f t="shared" si="48"/>
        <v>0</v>
      </c>
      <c r="W478" s="149">
        <f t="shared" ref="W478:W513" si="49">U479-U478</f>
        <v>1.0000000000019327E-2</v>
      </c>
    </row>
    <row r="479" spans="19:23" x14ac:dyDescent="0.25">
      <c r="S479" s="149" t="s">
        <v>272</v>
      </c>
      <c r="T479" s="176">
        <v>150</v>
      </c>
      <c r="U479" s="176">
        <v>151.9</v>
      </c>
      <c r="V479" s="149">
        <f t="shared" si="48"/>
        <v>0</v>
      </c>
      <c r="W479" s="149">
        <f t="shared" si="49"/>
        <v>9.9999999999909051E-3</v>
      </c>
    </row>
    <row r="480" spans="19:23" x14ac:dyDescent="0.25">
      <c r="S480" s="151" t="s">
        <v>19</v>
      </c>
      <c r="T480" s="20">
        <v>150</v>
      </c>
      <c r="U480" s="32">
        <v>151.91</v>
      </c>
      <c r="V480" s="149">
        <f t="shared" si="48"/>
        <v>0</v>
      </c>
      <c r="W480" s="149">
        <f t="shared" si="49"/>
        <v>0</v>
      </c>
    </row>
    <row r="481" spans="19:23" x14ac:dyDescent="0.25">
      <c r="S481" s="149" t="s">
        <v>1217</v>
      </c>
      <c r="T481" s="176">
        <v>150</v>
      </c>
      <c r="U481" s="176">
        <v>151.91</v>
      </c>
      <c r="V481" s="149">
        <f t="shared" si="48"/>
        <v>0</v>
      </c>
      <c r="W481" s="149">
        <f t="shared" si="49"/>
        <v>5.0000000000011369E-2</v>
      </c>
    </row>
    <row r="482" spans="19:23" x14ac:dyDescent="0.25">
      <c r="S482" s="151" t="s">
        <v>19</v>
      </c>
      <c r="T482" s="20">
        <v>150</v>
      </c>
      <c r="U482" s="32">
        <v>151.96</v>
      </c>
      <c r="V482" s="149">
        <f t="shared" si="48"/>
        <v>0</v>
      </c>
      <c r="W482" s="149">
        <f t="shared" si="49"/>
        <v>0</v>
      </c>
    </row>
    <row r="483" spans="19:23" x14ac:dyDescent="0.25">
      <c r="S483" s="151" t="s">
        <v>19</v>
      </c>
      <c r="T483" s="20">
        <v>150</v>
      </c>
      <c r="U483" s="32">
        <v>151.96</v>
      </c>
      <c r="V483" s="149">
        <f t="shared" si="48"/>
        <v>0</v>
      </c>
      <c r="W483" s="149">
        <f t="shared" si="49"/>
        <v>0</v>
      </c>
    </row>
    <row r="484" spans="19:23" x14ac:dyDescent="0.25">
      <c r="S484" s="151" t="s">
        <v>19</v>
      </c>
      <c r="T484" s="20">
        <v>150</v>
      </c>
      <c r="U484" s="32">
        <v>151.96</v>
      </c>
      <c r="V484" s="149">
        <f t="shared" si="48"/>
        <v>0</v>
      </c>
      <c r="W484" s="149">
        <f t="shared" si="49"/>
        <v>9.9999999999909051E-3</v>
      </c>
    </row>
    <row r="485" spans="19:23" x14ac:dyDescent="0.25">
      <c r="S485" s="149" t="s">
        <v>272</v>
      </c>
      <c r="T485" s="176">
        <v>150</v>
      </c>
      <c r="U485" s="176">
        <v>151.97</v>
      </c>
      <c r="V485" s="149">
        <f t="shared" si="48"/>
        <v>0</v>
      </c>
      <c r="W485" s="149">
        <f t="shared" si="49"/>
        <v>0</v>
      </c>
    </row>
    <row r="486" spans="19:23" x14ac:dyDescent="0.25">
      <c r="S486" s="149" t="s">
        <v>1217</v>
      </c>
      <c r="T486" s="176">
        <v>150</v>
      </c>
      <c r="U486" s="176">
        <v>151.97</v>
      </c>
      <c r="V486" s="149">
        <f t="shared" si="48"/>
        <v>0</v>
      </c>
      <c r="W486" s="149">
        <f t="shared" si="49"/>
        <v>9.9999999999909051E-3</v>
      </c>
    </row>
    <row r="487" spans="19:23" x14ac:dyDescent="0.25">
      <c r="S487" s="151" t="s">
        <v>19</v>
      </c>
      <c r="T487" s="20">
        <v>150</v>
      </c>
      <c r="U487" s="32">
        <v>151.97999999999999</v>
      </c>
      <c r="V487" s="149">
        <f t="shared" si="48"/>
        <v>0</v>
      </c>
      <c r="W487" s="149">
        <f t="shared" si="49"/>
        <v>0</v>
      </c>
    </row>
    <row r="488" spans="19:23" x14ac:dyDescent="0.25">
      <c r="S488" s="151" t="s">
        <v>19</v>
      </c>
      <c r="T488" s="20">
        <v>150</v>
      </c>
      <c r="U488" s="32">
        <v>151.97999999999999</v>
      </c>
      <c r="V488" s="149">
        <f t="shared" si="48"/>
        <v>0</v>
      </c>
      <c r="W488" s="149">
        <f t="shared" si="49"/>
        <v>0</v>
      </c>
    </row>
    <row r="489" spans="19:23" x14ac:dyDescent="0.25">
      <c r="S489" s="151" t="s">
        <v>19</v>
      </c>
      <c r="T489" s="20">
        <v>150</v>
      </c>
      <c r="U489" s="32">
        <v>151.97999999999999</v>
      </c>
      <c r="V489" s="149">
        <f t="shared" si="48"/>
        <v>0</v>
      </c>
      <c r="W489" s="149">
        <f t="shared" si="49"/>
        <v>2.0000000000010232E-2</v>
      </c>
    </row>
    <row r="490" spans="19:23" x14ac:dyDescent="0.25">
      <c r="S490" s="151" t="s">
        <v>19</v>
      </c>
      <c r="T490" s="20">
        <v>150</v>
      </c>
      <c r="U490" s="32">
        <v>152</v>
      </c>
      <c r="V490" s="149">
        <f t="shared" si="48"/>
        <v>0</v>
      </c>
      <c r="W490" s="149">
        <f t="shared" si="49"/>
        <v>0</v>
      </c>
    </row>
    <row r="491" spans="19:23" x14ac:dyDescent="0.25">
      <c r="S491" s="149" t="s">
        <v>272</v>
      </c>
      <c r="T491" s="176">
        <v>150</v>
      </c>
      <c r="U491" s="176">
        <v>152</v>
      </c>
      <c r="V491" s="149">
        <f t="shared" si="48"/>
        <v>0</v>
      </c>
      <c r="W491" s="149">
        <f t="shared" si="49"/>
        <v>0</v>
      </c>
    </row>
    <row r="492" spans="19:23" x14ac:dyDescent="0.25">
      <c r="S492" s="149" t="s">
        <v>1217</v>
      </c>
      <c r="T492" s="176">
        <v>150</v>
      </c>
      <c r="U492" s="176">
        <v>152</v>
      </c>
      <c r="V492" s="149">
        <f t="shared" si="48"/>
        <v>0</v>
      </c>
      <c r="W492" s="149">
        <f t="shared" si="49"/>
        <v>0</v>
      </c>
    </row>
    <row r="493" spans="19:23" x14ac:dyDescent="0.25">
      <c r="S493" s="149" t="s">
        <v>1217</v>
      </c>
      <c r="T493" s="176">
        <v>150</v>
      </c>
      <c r="U493" s="176">
        <v>152</v>
      </c>
      <c r="V493" s="149">
        <f t="shared" si="48"/>
        <v>0</v>
      </c>
      <c r="W493" s="149">
        <f t="shared" si="49"/>
        <v>9.9999999999909051E-3</v>
      </c>
    </row>
    <row r="494" spans="19:23" x14ac:dyDescent="0.25">
      <c r="S494" s="149" t="s">
        <v>272</v>
      </c>
      <c r="T494" s="176">
        <v>150</v>
      </c>
      <c r="U494" s="176">
        <v>152.01</v>
      </c>
      <c r="V494" s="149">
        <f t="shared" si="48"/>
        <v>0</v>
      </c>
      <c r="W494" s="149">
        <f t="shared" si="49"/>
        <v>1.0000000000019327E-2</v>
      </c>
    </row>
    <row r="495" spans="19:23" x14ac:dyDescent="0.25">
      <c r="S495" s="151" t="s">
        <v>19</v>
      </c>
      <c r="T495" s="20">
        <v>150</v>
      </c>
      <c r="U495" s="32">
        <v>152.02000000000001</v>
      </c>
      <c r="V495" s="149">
        <f t="shared" si="48"/>
        <v>0</v>
      </c>
      <c r="W495" s="149">
        <f t="shared" si="49"/>
        <v>0</v>
      </c>
    </row>
    <row r="496" spans="19:23" x14ac:dyDescent="0.25">
      <c r="S496" s="149" t="s">
        <v>272</v>
      </c>
      <c r="T496" s="176">
        <v>150</v>
      </c>
      <c r="U496" s="176">
        <v>152.02000000000001</v>
      </c>
      <c r="V496" s="149">
        <f t="shared" si="48"/>
        <v>0</v>
      </c>
      <c r="W496" s="149">
        <f t="shared" si="49"/>
        <v>1.999999999998181E-2</v>
      </c>
    </row>
    <row r="497" spans="19:23" x14ac:dyDescent="0.25">
      <c r="S497" s="151" t="s">
        <v>19</v>
      </c>
      <c r="T497" s="20">
        <v>150</v>
      </c>
      <c r="U497" s="32">
        <v>152.04</v>
      </c>
      <c r="V497" s="149">
        <f t="shared" si="48"/>
        <v>0</v>
      </c>
      <c r="W497" s="149">
        <f t="shared" si="49"/>
        <v>0</v>
      </c>
    </row>
    <row r="498" spans="19:23" x14ac:dyDescent="0.25">
      <c r="S498" s="151" t="s">
        <v>19</v>
      </c>
      <c r="T498" s="20">
        <v>150</v>
      </c>
      <c r="U498" s="32">
        <v>152.04</v>
      </c>
      <c r="V498" s="149">
        <f t="shared" si="48"/>
        <v>0</v>
      </c>
      <c r="W498" s="149">
        <f t="shared" si="49"/>
        <v>1.0000000000019327E-2</v>
      </c>
    </row>
    <row r="499" spans="19:23" x14ac:dyDescent="0.25">
      <c r="S499" s="151" t="s">
        <v>19</v>
      </c>
      <c r="T499" s="20">
        <v>150</v>
      </c>
      <c r="U499" s="32">
        <v>152.05000000000001</v>
      </c>
      <c r="V499" s="149">
        <f t="shared" si="48"/>
        <v>0</v>
      </c>
      <c r="W499" s="149">
        <f t="shared" si="49"/>
        <v>9.9999999999909051E-3</v>
      </c>
    </row>
    <row r="500" spans="19:23" x14ac:dyDescent="0.25">
      <c r="S500" s="151" t="s">
        <v>19</v>
      </c>
      <c r="T500" s="20">
        <v>150</v>
      </c>
      <c r="U500" s="32">
        <v>152.06</v>
      </c>
      <c r="V500" s="149">
        <f t="shared" ref="V500:V512" si="50">T501-T500</f>
        <v>0</v>
      </c>
      <c r="W500" s="149">
        <f t="shared" si="49"/>
        <v>9.9999999999909051E-3</v>
      </c>
    </row>
    <row r="501" spans="19:23" x14ac:dyDescent="0.25">
      <c r="S501" s="149" t="s">
        <v>1217</v>
      </c>
      <c r="T501" s="176">
        <v>150</v>
      </c>
      <c r="U501" s="176">
        <v>152.07</v>
      </c>
      <c r="V501" s="149">
        <f t="shared" si="50"/>
        <v>0</v>
      </c>
      <c r="W501" s="149">
        <f t="shared" si="49"/>
        <v>1.0000000000019327E-2</v>
      </c>
    </row>
    <row r="502" spans="19:23" x14ac:dyDescent="0.25">
      <c r="S502" s="151" t="s">
        <v>19</v>
      </c>
      <c r="T502" s="20">
        <v>150</v>
      </c>
      <c r="U502" s="32">
        <v>152.08000000000001</v>
      </c>
      <c r="V502" s="149">
        <f t="shared" si="50"/>
        <v>0</v>
      </c>
      <c r="W502" s="149">
        <f t="shared" si="49"/>
        <v>0</v>
      </c>
    </row>
    <row r="503" spans="19:23" x14ac:dyDescent="0.25">
      <c r="S503" s="149" t="s">
        <v>1217</v>
      </c>
      <c r="T503" s="176">
        <v>150</v>
      </c>
      <c r="U503" s="176">
        <v>152.08000000000001</v>
      </c>
      <c r="V503" s="149">
        <f t="shared" si="50"/>
        <v>0</v>
      </c>
      <c r="W503" s="149">
        <f t="shared" si="49"/>
        <v>9.9999999999909051E-3</v>
      </c>
    </row>
    <row r="504" spans="19:23" x14ac:dyDescent="0.25">
      <c r="S504" s="151" t="s">
        <v>19</v>
      </c>
      <c r="T504" s="20">
        <v>150</v>
      </c>
      <c r="U504" s="32">
        <v>152.09</v>
      </c>
      <c r="V504" s="149">
        <f t="shared" si="50"/>
        <v>0</v>
      </c>
      <c r="W504" s="149">
        <f t="shared" si="49"/>
        <v>2.0000000000010232E-2</v>
      </c>
    </row>
    <row r="505" spans="19:23" x14ac:dyDescent="0.25">
      <c r="S505" s="151" t="s">
        <v>19</v>
      </c>
      <c r="T505" s="20">
        <v>150</v>
      </c>
      <c r="U505" s="32">
        <v>152.11000000000001</v>
      </c>
      <c r="V505" s="149">
        <f t="shared" si="50"/>
        <v>0</v>
      </c>
      <c r="W505" s="149">
        <f t="shared" si="49"/>
        <v>0</v>
      </c>
    </row>
    <row r="506" spans="19:23" x14ac:dyDescent="0.25">
      <c r="S506" s="151" t="s">
        <v>19</v>
      </c>
      <c r="T506" s="20">
        <v>150</v>
      </c>
      <c r="U506" s="32">
        <v>152.11000000000001</v>
      </c>
      <c r="V506" s="149">
        <f t="shared" si="50"/>
        <v>0</v>
      </c>
      <c r="W506" s="149">
        <f t="shared" si="49"/>
        <v>0</v>
      </c>
    </row>
    <row r="507" spans="19:23" x14ac:dyDescent="0.25">
      <c r="S507" s="151" t="s">
        <v>19</v>
      </c>
      <c r="T507" s="20">
        <v>150</v>
      </c>
      <c r="U507" s="32">
        <v>152.11000000000001</v>
      </c>
      <c r="V507" s="149">
        <f t="shared" si="50"/>
        <v>0</v>
      </c>
      <c r="W507" s="149">
        <f t="shared" si="49"/>
        <v>0</v>
      </c>
    </row>
    <row r="508" spans="19:23" x14ac:dyDescent="0.25">
      <c r="S508" s="151" t="s">
        <v>19</v>
      </c>
      <c r="T508" s="20">
        <v>150</v>
      </c>
      <c r="U508" s="32">
        <v>152.11000000000001</v>
      </c>
      <c r="V508" s="149">
        <f t="shared" si="50"/>
        <v>0</v>
      </c>
      <c r="W508" s="149">
        <f t="shared" si="49"/>
        <v>0</v>
      </c>
    </row>
    <row r="509" spans="19:23" x14ac:dyDescent="0.25">
      <c r="S509" s="151" t="s">
        <v>19</v>
      </c>
      <c r="T509" s="20">
        <v>150</v>
      </c>
      <c r="U509" s="32">
        <v>152.11000000000001</v>
      </c>
      <c r="V509" s="149">
        <f t="shared" si="50"/>
        <v>0</v>
      </c>
      <c r="W509" s="149">
        <f t="shared" si="49"/>
        <v>5.9999999999973852E-2</v>
      </c>
    </row>
    <row r="510" spans="19:23" x14ac:dyDescent="0.25">
      <c r="S510" s="149" t="s">
        <v>272</v>
      </c>
      <c r="T510" s="176">
        <v>150</v>
      </c>
      <c r="U510" s="176">
        <v>152.16999999999999</v>
      </c>
      <c r="V510" s="149">
        <f t="shared" si="50"/>
        <v>0</v>
      </c>
      <c r="W510" s="149">
        <f t="shared" si="49"/>
        <v>2.0000000000010232E-2</v>
      </c>
    </row>
    <row r="511" spans="19:23" x14ac:dyDescent="0.25">
      <c r="S511" s="149" t="s">
        <v>272</v>
      </c>
      <c r="T511" s="176">
        <v>150</v>
      </c>
      <c r="U511" s="176">
        <v>152.19</v>
      </c>
      <c r="V511" s="149">
        <f t="shared" si="50"/>
        <v>0</v>
      </c>
      <c r="W511" s="149">
        <f t="shared" si="49"/>
        <v>9.9999999999909051E-3</v>
      </c>
    </row>
    <row r="512" spans="19:23" x14ac:dyDescent="0.25">
      <c r="S512" s="151" t="s">
        <v>19</v>
      </c>
      <c r="T512" s="20">
        <v>150</v>
      </c>
      <c r="U512" s="32">
        <v>152.19999999999999</v>
      </c>
      <c r="V512" s="149">
        <f t="shared" si="50"/>
        <v>2</v>
      </c>
      <c r="W512" s="149">
        <f t="shared" si="49"/>
        <v>2.0200000000000102</v>
      </c>
    </row>
    <row r="513" spans="19:23" x14ac:dyDescent="0.25">
      <c r="S513" s="151" t="s">
        <v>19</v>
      </c>
      <c r="T513" s="20">
        <v>152</v>
      </c>
      <c r="U513" s="32">
        <v>154.22</v>
      </c>
      <c r="V513" s="149">
        <f>T515-T513</f>
        <v>-152</v>
      </c>
      <c r="W513" s="149">
        <f t="shared" si="49"/>
        <v>-154.22</v>
      </c>
    </row>
  </sheetData>
  <sortState ref="A2:O354">
    <sortCondition ref="C2:C354"/>
  </sortState>
  <conditionalFormatting sqref="W1:W1048576">
    <cfRule type="cellIs" dxfId="91" priority="6" operator="greaterThan">
      <formula>0.4</formula>
    </cfRule>
  </conditionalFormatting>
  <conditionalFormatting sqref="V1:V1048576">
    <cfRule type="cellIs" dxfId="90" priority="4" operator="greaterThan">
      <formula>0</formula>
    </cfRule>
    <cfRule type="cellIs" priority="5" operator="notEqual">
      <formula>0</formula>
    </cfRule>
  </conditionalFormatting>
  <conditionalFormatting sqref="N1:N354">
    <cfRule type="cellIs" dxfId="89" priority="3" operator="equal">
      <formula>FALSE</formula>
    </cfRule>
  </conditionalFormatting>
  <conditionalFormatting sqref="J2:M354">
    <cfRule type="cellIs" dxfId="88" priority="1" operator="equal">
      <formula>0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C9A3-ADD4-45F0-9166-3BBE4B0DD077}">
  <dimension ref="A1:AE447"/>
  <sheetViews>
    <sheetView zoomScaleNormal="100"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4" style="3" bestFit="1" customWidth="1"/>
    <col min="2" max="2" width="12.5703125" style="3" customWidth="1"/>
    <col min="3" max="3" width="10.140625" style="1" customWidth="1"/>
    <col min="4" max="4" width="7.42578125" style="21" bestFit="1" customWidth="1"/>
    <col min="5" max="5" width="7.5703125" style="21" bestFit="1" customWidth="1"/>
    <col min="6" max="6" width="7" style="143" bestFit="1" customWidth="1"/>
    <col min="7" max="7" width="9.28515625" style="134" customWidth="1"/>
    <col min="8" max="9" width="7.28515625" style="3" customWidth="1"/>
    <col min="10" max="14" width="8.42578125" style="3" customWidth="1"/>
    <col min="15" max="15" width="14.7109375" style="134" bestFit="1" customWidth="1"/>
    <col min="16" max="17" width="11.42578125" style="134"/>
    <col min="18" max="18" width="4.28515625" style="134" bestFit="1" customWidth="1"/>
    <col min="19" max="19" width="7.42578125" style="21" bestFit="1" customWidth="1"/>
    <col min="20" max="20" width="7" style="143" bestFit="1" customWidth="1"/>
    <col min="21" max="21" width="4.7109375" style="134" bestFit="1" customWidth="1"/>
    <col min="22" max="22" width="7.7109375" style="134" bestFit="1" customWidth="1"/>
    <col min="23" max="16384" width="11.42578125" style="134"/>
  </cols>
  <sheetData>
    <row r="1" spans="1:22" s="139" customFormat="1" x14ac:dyDescent="0.25">
      <c r="A1" s="137" t="s">
        <v>723</v>
      </c>
      <c r="B1" s="137" t="s">
        <v>2</v>
      </c>
      <c r="C1" s="23" t="s">
        <v>1</v>
      </c>
      <c r="D1" s="138" t="s">
        <v>347</v>
      </c>
      <c r="E1" s="138" t="s">
        <v>348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39" t="s">
        <v>716</v>
      </c>
      <c r="R1" s="139" t="s">
        <v>721</v>
      </c>
      <c r="S1" s="145" t="s">
        <v>458</v>
      </c>
      <c r="T1" s="145" t="s">
        <v>458</v>
      </c>
    </row>
    <row r="2" spans="1:22" x14ac:dyDescent="0.25">
      <c r="A2" s="18" t="s">
        <v>919</v>
      </c>
      <c r="B2" s="18">
        <v>261</v>
      </c>
      <c r="C2" s="142" t="s">
        <v>18</v>
      </c>
      <c r="D2" s="21">
        <v>292</v>
      </c>
      <c r="E2" s="21">
        <v>292</v>
      </c>
      <c r="F2" s="103"/>
      <c r="G2" s="103"/>
      <c r="H2" s="18">
        <v>554</v>
      </c>
      <c r="I2" s="18">
        <v>182</v>
      </c>
      <c r="J2" s="165" t="e">
        <f t="shared" ref="J2:J65" si="0">INDEX(D$2:D$794,MATCH($H2,$B$2:$B$799,0))</f>
        <v>#N/A</v>
      </c>
      <c r="K2" s="165" t="e">
        <f t="shared" ref="K2:K65" si="1">INDEX(E$2:E$794,MATCH(H2,$B$2:$B$799,0))</f>
        <v>#N/A</v>
      </c>
      <c r="L2" s="165" t="e">
        <f t="shared" ref="L2:L65" si="2">INDEX(D$2:D$794,MATCH($I2,$B$2:$B$799,0))</f>
        <v>#N/A</v>
      </c>
      <c r="M2" s="165" t="e">
        <f t="shared" ref="M2:M65" si="3">INDEX(E$2:E$794,MATCH($I2,$B$2:$B$799,0))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R2" s="134" t="s">
        <v>272</v>
      </c>
      <c r="S2" s="181">
        <v>288</v>
      </c>
      <c r="T2" s="176">
        <v>287.82</v>
      </c>
      <c r="U2" s="134">
        <f t="shared" ref="U2:U65" si="5">S3-S2</f>
        <v>0</v>
      </c>
      <c r="V2" s="134">
        <f t="shared" ref="V2:V65" si="6">T3-T2</f>
        <v>6.9999999999993179E-2</v>
      </c>
    </row>
    <row r="3" spans="1:22" x14ac:dyDescent="0.25">
      <c r="A3" s="18" t="s">
        <v>919</v>
      </c>
      <c r="B3" s="18">
        <v>292</v>
      </c>
      <c r="C3" s="142" t="s">
        <v>26</v>
      </c>
      <c r="D3" s="21">
        <v>290</v>
      </c>
      <c r="E3" s="21">
        <v>292</v>
      </c>
      <c r="F3" s="103">
        <v>290.23</v>
      </c>
      <c r="G3" s="103">
        <v>292.22000000000003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R3" s="149" t="s">
        <v>1217</v>
      </c>
      <c r="S3" s="176">
        <v>288</v>
      </c>
      <c r="T3" s="176">
        <v>287.89</v>
      </c>
      <c r="U3" s="134">
        <f t="shared" si="5"/>
        <v>0</v>
      </c>
      <c r="V3" s="134">
        <f t="shared" si="6"/>
        <v>9.9999999999909051E-3</v>
      </c>
    </row>
    <row r="4" spans="1:22" x14ac:dyDescent="0.25">
      <c r="A4" s="18" t="s">
        <v>919</v>
      </c>
      <c r="B4" s="18">
        <v>320</v>
      </c>
      <c r="C4" s="142" t="s">
        <v>28</v>
      </c>
      <c r="D4" s="21">
        <v>290</v>
      </c>
      <c r="E4" s="21">
        <v>292</v>
      </c>
      <c r="F4" s="103">
        <v>290.31</v>
      </c>
      <c r="G4" s="103">
        <v>292.31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R4" s="149" t="s">
        <v>1217</v>
      </c>
      <c r="S4" s="176">
        <v>288</v>
      </c>
      <c r="T4" s="176">
        <v>287.89999999999998</v>
      </c>
      <c r="U4" s="134">
        <f t="shared" si="5"/>
        <v>0</v>
      </c>
      <c r="V4" s="134">
        <f t="shared" si="6"/>
        <v>1.0000000000047748E-2</v>
      </c>
    </row>
    <row r="5" spans="1:22" x14ac:dyDescent="0.25">
      <c r="A5" s="18" t="s">
        <v>919</v>
      </c>
      <c r="B5" s="18">
        <v>635</v>
      </c>
      <c r="C5" s="142" t="s">
        <v>30</v>
      </c>
      <c r="D5" s="21">
        <v>290</v>
      </c>
      <c r="E5" s="21">
        <v>292</v>
      </c>
      <c r="F5" s="103">
        <v>290.23</v>
      </c>
      <c r="G5" s="103">
        <v>292.22000000000003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R5" s="149" t="s">
        <v>1217</v>
      </c>
      <c r="S5" s="176">
        <v>288</v>
      </c>
      <c r="T5" s="176">
        <v>287.91000000000003</v>
      </c>
      <c r="U5" s="134">
        <f t="shared" si="5"/>
        <v>0</v>
      </c>
      <c r="V5" s="134">
        <f t="shared" si="6"/>
        <v>9.9999999999909051E-3</v>
      </c>
    </row>
    <row r="6" spans="1:22" x14ac:dyDescent="0.25">
      <c r="A6" s="18" t="s">
        <v>919</v>
      </c>
      <c r="B6" s="18">
        <v>639</v>
      </c>
      <c r="C6" s="142" t="s">
        <v>33</v>
      </c>
      <c r="D6" s="21">
        <v>290</v>
      </c>
      <c r="E6" s="21">
        <v>292</v>
      </c>
      <c r="F6" s="103">
        <v>290.08</v>
      </c>
      <c r="G6" s="103">
        <v>292.10000000000002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R6" s="140" t="s">
        <v>19</v>
      </c>
      <c r="S6" s="21">
        <v>288</v>
      </c>
      <c r="T6" s="103">
        <v>287.92</v>
      </c>
      <c r="U6" s="134">
        <f t="shared" si="5"/>
        <v>0</v>
      </c>
      <c r="V6" s="134">
        <f t="shared" si="6"/>
        <v>1.999999999998181E-2</v>
      </c>
    </row>
    <row r="7" spans="1:22" x14ac:dyDescent="0.25">
      <c r="A7" s="18" t="s">
        <v>919</v>
      </c>
      <c r="B7" s="18">
        <v>657</v>
      </c>
      <c r="C7" s="142" t="s">
        <v>35</v>
      </c>
      <c r="D7" s="21">
        <v>292</v>
      </c>
      <c r="E7" s="21">
        <v>292</v>
      </c>
      <c r="F7" s="103">
        <v>291.99</v>
      </c>
      <c r="G7" s="103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292</v>
      </c>
      <c r="M7" s="165">
        <f t="shared" si="3"/>
        <v>292</v>
      </c>
      <c r="N7" s="164" t="e">
        <f t="shared" si="4"/>
        <v>#N/A</v>
      </c>
      <c r="R7" s="149" t="s">
        <v>1217</v>
      </c>
      <c r="S7" s="176">
        <v>288</v>
      </c>
      <c r="T7" s="176">
        <v>287.94</v>
      </c>
      <c r="U7" s="134">
        <f t="shared" si="5"/>
        <v>0</v>
      </c>
      <c r="V7" s="134">
        <f t="shared" si="6"/>
        <v>1.999999999998181E-2</v>
      </c>
    </row>
    <row r="8" spans="1:22" x14ac:dyDescent="0.25">
      <c r="A8" s="18" t="s">
        <v>919</v>
      </c>
      <c r="B8" s="18">
        <v>955</v>
      </c>
      <c r="C8" s="142" t="s">
        <v>37</v>
      </c>
      <c r="D8" s="21">
        <v>288</v>
      </c>
      <c r="E8" s="21">
        <v>292</v>
      </c>
      <c r="F8" s="103">
        <v>287.95999999999998</v>
      </c>
      <c r="G8" s="103">
        <v>292.11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R8" s="140" t="s">
        <v>19</v>
      </c>
      <c r="S8" s="21">
        <v>288</v>
      </c>
      <c r="T8" s="103">
        <v>287.95999999999998</v>
      </c>
      <c r="U8" s="134">
        <f t="shared" si="5"/>
        <v>0</v>
      </c>
      <c r="V8" s="134">
        <f t="shared" si="6"/>
        <v>2.0000000000038654E-2</v>
      </c>
    </row>
    <row r="9" spans="1:22" x14ac:dyDescent="0.25">
      <c r="A9" s="18" t="s">
        <v>919</v>
      </c>
      <c r="B9" s="18">
        <v>964</v>
      </c>
      <c r="C9" s="142" t="s">
        <v>39</v>
      </c>
      <c r="D9" s="21">
        <v>290</v>
      </c>
      <c r="E9" s="21">
        <v>292</v>
      </c>
      <c r="F9" s="103">
        <v>290.05</v>
      </c>
      <c r="G9" s="103">
        <v>292.08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R9" s="149" t="s">
        <v>1217</v>
      </c>
      <c r="S9" s="176">
        <v>288</v>
      </c>
      <c r="T9" s="176">
        <v>287.98</v>
      </c>
      <c r="U9" s="134">
        <f t="shared" si="5"/>
        <v>0</v>
      </c>
      <c r="V9" s="134">
        <f t="shared" si="6"/>
        <v>9.9999999999909051E-3</v>
      </c>
    </row>
    <row r="10" spans="1:22" x14ac:dyDescent="0.25">
      <c r="A10" s="18" t="s">
        <v>919</v>
      </c>
      <c r="B10" s="18">
        <v>974</v>
      </c>
      <c r="C10" s="142" t="s">
        <v>42</v>
      </c>
      <c r="D10" s="21">
        <v>290</v>
      </c>
      <c r="E10" s="21">
        <v>292</v>
      </c>
      <c r="F10" s="103">
        <v>290.38</v>
      </c>
      <c r="G10" s="103">
        <v>292.44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R10" s="140" t="s">
        <v>19</v>
      </c>
      <c r="S10" s="21">
        <v>288</v>
      </c>
      <c r="T10" s="103">
        <v>287.99</v>
      </c>
      <c r="U10" s="134">
        <f t="shared" si="5"/>
        <v>0</v>
      </c>
      <c r="V10" s="134">
        <f t="shared" si="6"/>
        <v>1.999999999998181E-2</v>
      </c>
    </row>
    <row r="11" spans="1:22" x14ac:dyDescent="0.25">
      <c r="A11" s="18" t="s">
        <v>919</v>
      </c>
      <c r="B11" s="18">
        <v>982</v>
      </c>
      <c r="C11" s="142" t="s">
        <v>44</v>
      </c>
      <c r="D11" s="21">
        <v>292</v>
      </c>
      <c r="E11" s="21">
        <v>292</v>
      </c>
      <c r="F11" s="103">
        <v>292.33999999999997</v>
      </c>
      <c r="G11" s="103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R11" s="140" t="s">
        <v>19</v>
      </c>
      <c r="S11" s="21">
        <v>288</v>
      </c>
      <c r="T11" s="103">
        <v>288.01</v>
      </c>
      <c r="U11" s="134">
        <f t="shared" si="5"/>
        <v>0</v>
      </c>
      <c r="V11" s="134">
        <f t="shared" si="6"/>
        <v>9.9999999999909051E-3</v>
      </c>
    </row>
    <row r="12" spans="1:22" x14ac:dyDescent="0.25">
      <c r="A12" s="18" t="s">
        <v>919</v>
      </c>
      <c r="B12" s="18">
        <v>1005</v>
      </c>
      <c r="C12" s="142" t="s">
        <v>46</v>
      </c>
      <c r="D12" s="21">
        <v>290</v>
      </c>
      <c r="E12" s="21">
        <v>292</v>
      </c>
      <c r="F12" s="103">
        <v>290.25</v>
      </c>
      <c r="G12" s="103">
        <v>292.24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R12" s="140" t="s">
        <v>19</v>
      </c>
      <c r="S12" s="21">
        <v>288</v>
      </c>
      <c r="T12" s="103">
        <v>288.02</v>
      </c>
      <c r="U12" s="134">
        <f t="shared" si="5"/>
        <v>0</v>
      </c>
      <c r="V12" s="134">
        <f t="shared" si="6"/>
        <v>4.0000000000020464E-2</v>
      </c>
    </row>
    <row r="13" spans="1:22" x14ac:dyDescent="0.25">
      <c r="A13" s="18" t="s">
        <v>919</v>
      </c>
      <c r="B13" s="18">
        <v>1007</v>
      </c>
      <c r="C13" s="142" t="s">
        <v>48</v>
      </c>
      <c r="D13" s="21">
        <v>292</v>
      </c>
      <c r="E13" s="21">
        <v>292</v>
      </c>
      <c r="F13" s="103">
        <v>292.20999999999998</v>
      </c>
      <c r="G13" s="103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R13" s="149" t="s">
        <v>1217</v>
      </c>
      <c r="S13" s="176">
        <v>288</v>
      </c>
      <c r="T13" s="176">
        <v>288.06</v>
      </c>
      <c r="U13" s="134">
        <f t="shared" si="5"/>
        <v>0</v>
      </c>
      <c r="V13" s="134">
        <f t="shared" si="6"/>
        <v>2.9999999999972715E-2</v>
      </c>
    </row>
    <row r="14" spans="1:22" x14ac:dyDescent="0.25">
      <c r="A14" s="18" t="s">
        <v>919</v>
      </c>
      <c r="B14" s="18">
        <v>1018</v>
      </c>
      <c r="C14" s="142" t="s">
        <v>50</v>
      </c>
      <c r="D14" s="21">
        <v>290</v>
      </c>
      <c r="E14" s="21">
        <v>292</v>
      </c>
      <c r="F14" s="103">
        <v>289.98</v>
      </c>
      <c r="G14" s="103">
        <v>292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R14" s="149" t="s">
        <v>1217</v>
      </c>
      <c r="S14" s="176">
        <v>288</v>
      </c>
      <c r="T14" s="176">
        <v>288.08999999999997</v>
      </c>
      <c r="U14" s="134">
        <f t="shared" si="5"/>
        <v>0</v>
      </c>
      <c r="V14" s="134">
        <f t="shared" si="6"/>
        <v>7.0000000000050022E-2</v>
      </c>
    </row>
    <row r="15" spans="1:22" x14ac:dyDescent="0.25">
      <c r="A15" s="18" t="s">
        <v>919</v>
      </c>
      <c r="B15" s="18">
        <v>1033</v>
      </c>
      <c r="C15" s="142" t="s">
        <v>52</v>
      </c>
      <c r="D15" s="21">
        <v>292</v>
      </c>
      <c r="E15" s="21">
        <v>292</v>
      </c>
      <c r="F15" s="103">
        <v>292.01</v>
      </c>
      <c r="G15" s="103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R15" s="140" t="s">
        <v>19</v>
      </c>
      <c r="S15" s="21">
        <v>288</v>
      </c>
      <c r="T15" s="103">
        <v>288.16000000000003</v>
      </c>
      <c r="U15" s="134">
        <f t="shared" si="5"/>
        <v>0</v>
      </c>
      <c r="V15" s="134">
        <f t="shared" si="6"/>
        <v>3.999999999996362E-2</v>
      </c>
    </row>
    <row r="16" spans="1:22" x14ac:dyDescent="0.25">
      <c r="A16" s="18" t="s">
        <v>919</v>
      </c>
      <c r="B16" s="18">
        <v>1038</v>
      </c>
      <c r="C16" s="142" t="s">
        <v>54</v>
      </c>
      <c r="D16" s="21">
        <v>292</v>
      </c>
      <c r="E16" s="21">
        <v>292</v>
      </c>
      <c r="F16" s="103">
        <v>291.94</v>
      </c>
      <c r="G16" s="103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R16" s="140" t="s">
        <v>19</v>
      </c>
      <c r="S16" s="21">
        <v>288</v>
      </c>
      <c r="T16" s="103">
        <v>288.2</v>
      </c>
      <c r="U16" s="134">
        <f t="shared" si="5"/>
        <v>0</v>
      </c>
      <c r="V16" s="134">
        <f t="shared" si="6"/>
        <v>4.0000000000020464E-2</v>
      </c>
    </row>
    <row r="17" spans="1:22" x14ac:dyDescent="0.25">
      <c r="A17" s="18" t="s">
        <v>919</v>
      </c>
      <c r="B17" s="18">
        <v>1043</v>
      </c>
      <c r="C17" s="142" t="s">
        <v>56</v>
      </c>
      <c r="D17" s="21">
        <v>290</v>
      </c>
      <c r="E17" s="21">
        <v>290</v>
      </c>
      <c r="F17" s="103"/>
      <c r="G17" s="103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R17" s="134" t="s">
        <v>272</v>
      </c>
      <c r="S17" s="181">
        <v>288</v>
      </c>
      <c r="T17" s="176">
        <v>288.24</v>
      </c>
      <c r="U17" s="134">
        <f t="shared" si="5"/>
        <v>0</v>
      </c>
      <c r="V17" s="134">
        <f t="shared" si="6"/>
        <v>3.999999999996362E-2</v>
      </c>
    </row>
    <row r="18" spans="1:22" x14ac:dyDescent="0.25">
      <c r="A18" s="18" t="s">
        <v>919</v>
      </c>
      <c r="B18" s="18">
        <v>1050</v>
      </c>
      <c r="C18" s="142" t="s">
        <v>58</v>
      </c>
      <c r="D18" s="21">
        <v>288</v>
      </c>
      <c r="E18" s="21">
        <v>292</v>
      </c>
      <c r="F18" s="103">
        <v>288.29000000000002</v>
      </c>
      <c r="G18" s="103">
        <v>292.42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R18" s="140" t="s">
        <v>19</v>
      </c>
      <c r="S18" s="21">
        <v>288</v>
      </c>
      <c r="T18" s="103">
        <v>288.27999999999997</v>
      </c>
      <c r="U18" s="134">
        <f t="shared" si="5"/>
        <v>0</v>
      </c>
      <c r="V18" s="134">
        <f t="shared" si="6"/>
        <v>1.0000000000047748E-2</v>
      </c>
    </row>
    <row r="19" spans="1:22" x14ac:dyDescent="0.25">
      <c r="A19" s="18" t="s">
        <v>919</v>
      </c>
      <c r="B19" s="18">
        <v>1051</v>
      </c>
      <c r="C19" s="142" t="s">
        <v>60</v>
      </c>
      <c r="D19" s="21">
        <v>290</v>
      </c>
      <c r="E19" s="21">
        <v>290</v>
      </c>
      <c r="F19" s="103">
        <v>290.26</v>
      </c>
      <c r="G19" s="103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R19" s="140" t="s">
        <v>19</v>
      </c>
      <c r="S19" s="21">
        <v>288</v>
      </c>
      <c r="T19" s="103">
        <v>288.29000000000002</v>
      </c>
      <c r="U19" s="134">
        <f t="shared" si="5"/>
        <v>2</v>
      </c>
      <c r="V19" s="134">
        <f t="shared" si="6"/>
        <v>1.339999999999975</v>
      </c>
    </row>
    <row r="20" spans="1:22" x14ac:dyDescent="0.25">
      <c r="A20" s="18" t="s">
        <v>919</v>
      </c>
      <c r="B20" s="18">
        <v>1052</v>
      </c>
      <c r="C20" s="142" t="s">
        <v>62</v>
      </c>
      <c r="D20" s="21">
        <v>292</v>
      </c>
      <c r="E20" s="21">
        <v>292</v>
      </c>
      <c r="F20" s="103">
        <v>292.24</v>
      </c>
      <c r="G20" s="103"/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R20" s="149" t="s">
        <v>1217</v>
      </c>
      <c r="S20" s="176">
        <v>290</v>
      </c>
      <c r="T20" s="176">
        <v>289.63</v>
      </c>
      <c r="U20" s="134">
        <f t="shared" si="5"/>
        <v>0</v>
      </c>
      <c r="V20" s="134">
        <f t="shared" si="6"/>
        <v>6.0000000000002274E-2</v>
      </c>
    </row>
    <row r="21" spans="1:22" x14ac:dyDescent="0.25">
      <c r="A21" s="18" t="s">
        <v>919</v>
      </c>
      <c r="B21" s="18">
        <v>1056</v>
      </c>
      <c r="C21" s="142" t="s">
        <v>64</v>
      </c>
      <c r="D21" s="21">
        <v>290</v>
      </c>
      <c r="E21" s="21">
        <v>290</v>
      </c>
      <c r="F21" s="103">
        <v>290.13</v>
      </c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R21" s="149" t="s">
        <v>1217</v>
      </c>
      <c r="S21" s="176">
        <v>290</v>
      </c>
      <c r="T21" s="176">
        <v>289.69</v>
      </c>
      <c r="U21" s="134">
        <f t="shared" si="5"/>
        <v>0</v>
      </c>
      <c r="V21" s="134">
        <f t="shared" si="6"/>
        <v>4.0000000000020464E-2</v>
      </c>
    </row>
    <row r="22" spans="1:22" x14ac:dyDescent="0.25">
      <c r="A22" s="18" t="s">
        <v>919</v>
      </c>
      <c r="B22" s="18">
        <v>1061</v>
      </c>
      <c r="C22" s="142" t="s">
        <v>66</v>
      </c>
      <c r="D22" s="21">
        <v>292</v>
      </c>
      <c r="E22" s="21">
        <v>292</v>
      </c>
      <c r="F22" s="103">
        <v>292.02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R22" s="149" t="s">
        <v>1217</v>
      </c>
      <c r="S22" s="176">
        <v>290</v>
      </c>
      <c r="T22" s="176">
        <v>289.73</v>
      </c>
      <c r="U22" s="134">
        <f t="shared" si="5"/>
        <v>0</v>
      </c>
      <c r="V22" s="134">
        <f t="shared" si="6"/>
        <v>9.9999999999909051E-3</v>
      </c>
    </row>
    <row r="23" spans="1:22" x14ac:dyDescent="0.25">
      <c r="A23" s="18" t="s">
        <v>919</v>
      </c>
      <c r="B23" s="18">
        <v>1067</v>
      </c>
      <c r="C23" s="142" t="s">
        <v>68</v>
      </c>
      <c r="D23" s="21">
        <v>290</v>
      </c>
      <c r="E23" s="21">
        <v>292</v>
      </c>
      <c r="F23" s="103">
        <v>289.91000000000003</v>
      </c>
      <c r="G23" s="103">
        <v>292.02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R23" s="149" t="s">
        <v>1217</v>
      </c>
      <c r="S23" s="176">
        <v>290</v>
      </c>
      <c r="T23" s="176">
        <v>289.74</v>
      </c>
      <c r="U23" s="134">
        <f t="shared" si="5"/>
        <v>0</v>
      </c>
      <c r="V23" s="134">
        <f t="shared" si="6"/>
        <v>0</v>
      </c>
    </row>
    <row r="24" spans="1:22" x14ac:dyDescent="0.25">
      <c r="A24" s="18" t="s">
        <v>919</v>
      </c>
      <c r="B24" s="18">
        <v>1072</v>
      </c>
      <c r="C24" s="142" t="s">
        <v>70</v>
      </c>
      <c r="D24" s="21">
        <v>290</v>
      </c>
      <c r="E24" s="21">
        <v>292</v>
      </c>
      <c r="F24" s="103">
        <v>289.91000000000003</v>
      </c>
      <c r="G24" s="103">
        <v>291.93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R24" s="149" t="s">
        <v>1217</v>
      </c>
      <c r="S24" s="176">
        <v>290</v>
      </c>
      <c r="T24" s="176">
        <v>289.74</v>
      </c>
      <c r="U24" s="134">
        <f t="shared" si="5"/>
        <v>0</v>
      </c>
      <c r="V24" s="134">
        <f t="shared" si="6"/>
        <v>2.9999999999972715E-2</v>
      </c>
    </row>
    <row r="25" spans="1:22" x14ac:dyDescent="0.25">
      <c r="A25" s="18" t="s">
        <v>919</v>
      </c>
      <c r="B25" s="18">
        <v>1079</v>
      </c>
      <c r="C25" s="142" t="s">
        <v>72</v>
      </c>
      <c r="D25" s="21">
        <v>288</v>
      </c>
      <c r="E25" s="21">
        <v>292</v>
      </c>
      <c r="F25" s="103">
        <v>288.02</v>
      </c>
      <c r="G25" s="103">
        <v>292.08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R25" s="149" t="s">
        <v>1217</v>
      </c>
      <c r="S25" s="176">
        <v>290</v>
      </c>
      <c r="T25" s="176">
        <v>289.77</v>
      </c>
      <c r="U25" s="134">
        <f t="shared" si="5"/>
        <v>0</v>
      </c>
      <c r="V25" s="134">
        <f t="shared" si="6"/>
        <v>0</v>
      </c>
    </row>
    <row r="26" spans="1:22" x14ac:dyDescent="0.25">
      <c r="A26" s="18" t="s">
        <v>919</v>
      </c>
      <c r="B26" s="18">
        <v>1083</v>
      </c>
      <c r="C26" s="142" t="s">
        <v>74</v>
      </c>
      <c r="D26" s="21">
        <v>290</v>
      </c>
      <c r="E26" s="21">
        <v>292</v>
      </c>
      <c r="F26" s="103">
        <v>290.39</v>
      </c>
      <c r="G26" s="103">
        <v>292.35000000000002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R26" s="149" t="s">
        <v>1217</v>
      </c>
      <c r="S26" s="176">
        <v>290</v>
      </c>
      <c r="T26" s="176">
        <v>289.77</v>
      </c>
      <c r="U26" s="134">
        <f t="shared" si="5"/>
        <v>0</v>
      </c>
      <c r="V26" s="134">
        <f t="shared" si="6"/>
        <v>9.9999999999909051E-3</v>
      </c>
    </row>
    <row r="27" spans="1:22" x14ac:dyDescent="0.25">
      <c r="A27" s="18" t="s">
        <v>919</v>
      </c>
      <c r="B27" s="18">
        <v>1084</v>
      </c>
      <c r="C27" s="142" t="s">
        <v>76</v>
      </c>
      <c r="D27" s="21">
        <v>290</v>
      </c>
      <c r="E27" s="21">
        <v>292</v>
      </c>
      <c r="F27" s="103">
        <v>290.27999999999997</v>
      </c>
      <c r="G27" s="103">
        <v>292.25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R27" s="149" t="s">
        <v>1217</v>
      </c>
      <c r="S27" s="176">
        <v>290</v>
      </c>
      <c r="T27" s="176">
        <v>289.77999999999997</v>
      </c>
      <c r="U27" s="134">
        <f t="shared" si="5"/>
        <v>0</v>
      </c>
      <c r="V27" s="134">
        <f t="shared" si="6"/>
        <v>0</v>
      </c>
    </row>
    <row r="28" spans="1:22" x14ac:dyDescent="0.25">
      <c r="A28" s="176" t="s">
        <v>970</v>
      </c>
      <c r="B28" s="18">
        <v>1084</v>
      </c>
      <c r="C28" s="180" t="s">
        <v>76</v>
      </c>
      <c r="D28" s="181">
        <v>290</v>
      </c>
      <c r="E28" s="181">
        <v>292</v>
      </c>
      <c r="F28" s="176">
        <v>289.91000000000003</v>
      </c>
      <c r="G28" s="176">
        <v>291.91000000000003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R28" s="149" t="s">
        <v>1217</v>
      </c>
      <c r="S28" s="176">
        <v>290</v>
      </c>
      <c r="T28" s="176">
        <v>289.77999999999997</v>
      </c>
      <c r="U28" s="134">
        <f t="shared" si="5"/>
        <v>0</v>
      </c>
      <c r="V28" s="134">
        <f t="shared" si="6"/>
        <v>0</v>
      </c>
    </row>
    <row r="29" spans="1:22" x14ac:dyDescent="0.25">
      <c r="A29" s="18" t="s">
        <v>919</v>
      </c>
      <c r="B29" s="18">
        <v>1087</v>
      </c>
      <c r="C29" s="142" t="s">
        <v>78</v>
      </c>
      <c r="D29" s="21">
        <v>290</v>
      </c>
      <c r="E29" s="21">
        <v>292</v>
      </c>
      <c r="F29" s="103">
        <v>290.17</v>
      </c>
      <c r="G29" s="103">
        <v>292.25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R29" s="149" t="s">
        <v>1217</v>
      </c>
      <c r="S29" s="176">
        <v>290</v>
      </c>
      <c r="T29" s="176">
        <v>289.77999999999997</v>
      </c>
      <c r="U29" s="134">
        <f t="shared" si="5"/>
        <v>0</v>
      </c>
      <c r="V29" s="134">
        <f t="shared" si="6"/>
        <v>0</v>
      </c>
    </row>
    <row r="30" spans="1:22" x14ac:dyDescent="0.25">
      <c r="A30" s="18" t="s">
        <v>919</v>
      </c>
      <c r="B30" s="18">
        <v>1093</v>
      </c>
      <c r="C30" s="142" t="s">
        <v>80</v>
      </c>
      <c r="D30" s="21">
        <v>292</v>
      </c>
      <c r="E30" s="21">
        <v>292</v>
      </c>
      <c r="F30" s="103"/>
      <c r="G30" s="103"/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R30" s="149" t="s">
        <v>1217</v>
      </c>
      <c r="S30" s="176">
        <v>290</v>
      </c>
      <c r="T30" s="176">
        <v>289.77999999999997</v>
      </c>
      <c r="U30" s="134">
        <f t="shared" si="5"/>
        <v>0</v>
      </c>
      <c r="V30" s="134">
        <f t="shared" si="6"/>
        <v>1.0000000000047748E-2</v>
      </c>
    </row>
    <row r="31" spans="1:22" x14ac:dyDescent="0.25">
      <c r="A31" s="18" t="s">
        <v>919</v>
      </c>
      <c r="B31" s="18">
        <v>1095</v>
      </c>
      <c r="C31" s="142" t="s">
        <v>82</v>
      </c>
      <c r="D31" s="21">
        <v>290</v>
      </c>
      <c r="E31" s="21">
        <v>292</v>
      </c>
      <c r="F31" s="103">
        <v>290</v>
      </c>
      <c r="G31" s="103">
        <v>292.02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R31" s="149" t="s">
        <v>1217</v>
      </c>
      <c r="S31" s="176">
        <v>290</v>
      </c>
      <c r="T31" s="176">
        <v>289.79000000000002</v>
      </c>
      <c r="U31" s="134">
        <f t="shared" si="5"/>
        <v>0</v>
      </c>
      <c r="V31" s="134">
        <f t="shared" si="6"/>
        <v>9.9999999999909051E-3</v>
      </c>
    </row>
    <row r="32" spans="1:22" x14ac:dyDescent="0.25">
      <c r="A32" s="18" t="s">
        <v>919</v>
      </c>
      <c r="B32" s="18">
        <v>1099</v>
      </c>
      <c r="C32" s="142" t="s">
        <v>84</v>
      </c>
      <c r="D32" s="21">
        <v>290</v>
      </c>
      <c r="E32" s="21">
        <v>290</v>
      </c>
      <c r="F32" s="103">
        <v>289.89</v>
      </c>
      <c r="G32" s="103"/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R32" s="149" t="s">
        <v>1217</v>
      </c>
      <c r="S32" s="176">
        <v>290</v>
      </c>
      <c r="T32" s="176">
        <v>289.8</v>
      </c>
      <c r="U32" s="134">
        <f t="shared" si="5"/>
        <v>0</v>
      </c>
      <c r="V32" s="134">
        <f t="shared" si="6"/>
        <v>9.9999999999909051E-3</v>
      </c>
    </row>
    <row r="33" spans="1:22" x14ac:dyDescent="0.25">
      <c r="A33" s="18" t="s">
        <v>919</v>
      </c>
      <c r="B33" s="18">
        <v>1307</v>
      </c>
      <c r="C33" s="142" t="s">
        <v>86</v>
      </c>
      <c r="D33" s="21">
        <v>292</v>
      </c>
      <c r="E33" s="21">
        <v>292</v>
      </c>
      <c r="F33" s="103">
        <v>291.89</v>
      </c>
      <c r="G33" s="103"/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R33" s="149" t="s">
        <v>1217</v>
      </c>
      <c r="S33" s="176">
        <v>290</v>
      </c>
      <c r="T33" s="176">
        <v>289.81</v>
      </c>
      <c r="U33" s="134">
        <f t="shared" si="5"/>
        <v>0</v>
      </c>
      <c r="V33" s="134">
        <f t="shared" si="6"/>
        <v>0</v>
      </c>
    </row>
    <row r="34" spans="1:22" x14ac:dyDescent="0.25">
      <c r="A34" s="18" t="s">
        <v>919</v>
      </c>
      <c r="B34" s="18">
        <v>1320</v>
      </c>
      <c r="C34" s="142" t="s">
        <v>88</v>
      </c>
      <c r="D34" s="21">
        <v>290</v>
      </c>
      <c r="E34" s="21">
        <v>290</v>
      </c>
      <c r="F34" s="103">
        <v>289.95</v>
      </c>
      <c r="G34" s="103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R34" s="149" t="s">
        <v>1217</v>
      </c>
      <c r="S34" s="176">
        <v>290</v>
      </c>
      <c r="T34" s="176">
        <v>289.81</v>
      </c>
      <c r="U34" s="134">
        <f t="shared" si="5"/>
        <v>0</v>
      </c>
      <c r="V34" s="134">
        <f t="shared" si="6"/>
        <v>9.9999999999909051E-3</v>
      </c>
    </row>
    <row r="35" spans="1:22" x14ac:dyDescent="0.25">
      <c r="A35" s="18" t="s">
        <v>919</v>
      </c>
      <c r="B35" s="18">
        <v>1336</v>
      </c>
      <c r="C35" s="142" t="s">
        <v>90</v>
      </c>
      <c r="D35" s="21">
        <v>290</v>
      </c>
      <c r="E35" s="21">
        <v>292</v>
      </c>
      <c r="F35" s="103">
        <v>290.31</v>
      </c>
      <c r="G35" s="103">
        <v>292.29000000000002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R35" s="149" t="s">
        <v>1217</v>
      </c>
      <c r="S35" s="176">
        <v>290</v>
      </c>
      <c r="T35" s="176">
        <v>289.82</v>
      </c>
      <c r="U35" s="134">
        <f t="shared" si="5"/>
        <v>0</v>
      </c>
      <c r="V35" s="134">
        <f t="shared" si="6"/>
        <v>0</v>
      </c>
    </row>
    <row r="36" spans="1:22" x14ac:dyDescent="0.25">
      <c r="A36" s="18" t="s">
        <v>919</v>
      </c>
      <c r="B36" s="18">
        <v>1338</v>
      </c>
      <c r="C36" s="142" t="s">
        <v>92</v>
      </c>
      <c r="D36" s="21">
        <v>292</v>
      </c>
      <c r="E36" s="21">
        <v>292</v>
      </c>
      <c r="F36" s="103">
        <v>292.35000000000002</v>
      </c>
      <c r="G36" s="103"/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R36" s="149" t="s">
        <v>1217</v>
      </c>
      <c r="S36" s="176">
        <v>290</v>
      </c>
      <c r="T36" s="176">
        <v>289.82</v>
      </c>
      <c r="U36" s="134">
        <f t="shared" si="5"/>
        <v>0</v>
      </c>
      <c r="V36" s="134">
        <f t="shared" si="6"/>
        <v>9.9999999999909051E-3</v>
      </c>
    </row>
    <row r="37" spans="1:22" x14ac:dyDescent="0.25">
      <c r="A37" s="18" t="s">
        <v>919</v>
      </c>
      <c r="B37" s="18">
        <v>1347</v>
      </c>
      <c r="C37" s="142" t="s">
        <v>94</v>
      </c>
      <c r="D37" s="21">
        <v>290</v>
      </c>
      <c r="E37" s="21">
        <v>290</v>
      </c>
      <c r="F37" s="103">
        <v>290.24</v>
      </c>
      <c r="G37" s="103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R37" s="134" t="s">
        <v>272</v>
      </c>
      <c r="S37" s="181">
        <v>290</v>
      </c>
      <c r="T37" s="176">
        <v>289.83</v>
      </c>
      <c r="U37" s="134">
        <f t="shared" si="5"/>
        <v>0</v>
      </c>
      <c r="V37" s="134">
        <f t="shared" si="6"/>
        <v>0</v>
      </c>
    </row>
    <row r="38" spans="1:22" x14ac:dyDescent="0.25">
      <c r="A38" s="18" t="s">
        <v>919</v>
      </c>
      <c r="B38" s="18">
        <v>1349</v>
      </c>
      <c r="C38" s="142" t="s">
        <v>96</v>
      </c>
      <c r="D38" s="21">
        <v>290</v>
      </c>
      <c r="E38" s="21">
        <v>290</v>
      </c>
      <c r="F38" s="103"/>
      <c r="G38" s="103"/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R38" s="149" t="s">
        <v>1217</v>
      </c>
      <c r="S38" s="176">
        <v>290</v>
      </c>
      <c r="T38" s="176">
        <v>289.83</v>
      </c>
      <c r="U38" s="134">
        <f t="shared" si="5"/>
        <v>0</v>
      </c>
      <c r="V38" s="134">
        <f t="shared" si="6"/>
        <v>9.9999999999909051E-3</v>
      </c>
    </row>
    <row r="39" spans="1:22" x14ac:dyDescent="0.25">
      <c r="A39" s="18" t="s">
        <v>919</v>
      </c>
      <c r="B39" s="18">
        <v>1357</v>
      </c>
      <c r="C39" s="142" t="s">
        <v>98</v>
      </c>
      <c r="D39" s="21">
        <v>292</v>
      </c>
      <c r="E39" s="21">
        <v>292</v>
      </c>
      <c r="F39" s="103">
        <v>292.13</v>
      </c>
      <c r="G39" s="103"/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R39" s="134" t="s">
        <v>272</v>
      </c>
      <c r="S39" s="181">
        <v>290</v>
      </c>
      <c r="T39" s="176">
        <v>289.83999999999997</v>
      </c>
      <c r="U39" s="134">
        <f t="shared" si="5"/>
        <v>0</v>
      </c>
      <c r="V39" s="134">
        <f t="shared" si="6"/>
        <v>1.0000000000047748E-2</v>
      </c>
    </row>
    <row r="40" spans="1:22" x14ac:dyDescent="0.25">
      <c r="A40" s="18" t="s">
        <v>919</v>
      </c>
      <c r="B40" s="18">
        <v>1360</v>
      </c>
      <c r="C40" s="142" t="s">
        <v>100</v>
      </c>
      <c r="D40" s="21">
        <v>292</v>
      </c>
      <c r="E40" s="21">
        <v>292</v>
      </c>
      <c r="F40" s="103">
        <v>292.02</v>
      </c>
      <c r="G40" s="103"/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R40" s="134" t="s">
        <v>272</v>
      </c>
      <c r="S40" s="181">
        <v>290</v>
      </c>
      <c r="T40" s="176">
        <v>289.85000000000002</v>
      </c>
      <c r="U40" s="134">
        <f t="shared" si="5"/>
        <v>0</v>
      </c>
      <c r="V40" s="134">
        <f t="shared" si="6"/>
        <v>0</v>
      </c>
    </row>
    <row r="41" spans="1:22" x14ac:dyDescent="0.25">
      <c r="A41" s="18" t="s">
        <v>919</v>
      </c>
      <c r="B41" s="18">
        <v>1364</v>
      </c>
      <c r="C41" s="142" t="s">
        <v>102</v>
      </c>
      <c r="D41" s="21">
        <v>292</v>
      </c>
      <c r="E41" s="21">
        <v>292</v>
      </c>
      <c r="F41" s="103">
        <v>292.02</v>
      </c>
      <c r="G41" s="103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R41" s="149" t="s">
        <v>1217</v>
      </c>
      <c r="S41" s="176">
        <v>290</v>
      </c>
      <c r="T41" s="176">
        <v>289.85000000000002</v>
      </c>
      <c r="U41" s="134">
        <f t="shared" si="5"/>
        <v>0</v>
      </c>
      <c r="V41" s="134">
        <f t="shared" si="6"/>
        <v>9.9999999999909051E-3</v>
      </c>
    </row>
    <row r="42" spans="1:22" x14ac:dyDescent="0.25">
      <c r="A42" s="18" t="s">
        <v>919</v>
      </c>
      <c r="B42" s="18">
        <v>1365</v>
      </c>
      <c r="C42" s="142" t="s">
        <v>104</v>
      </c>
      <c r="D42" s="21">
        <v>290</v>
      </c>
      <c r="E42" s="21">
        <v>292</v>
      </c>
      <c r="F42" s="103">
        <v>290.07</v>
      </c>
      <c r="G42" s="103">
        <v>292.08999999999997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R42" s="134" t="s">
        <v>272</v>
      </c>
      <c r="S42" s="181">
        <v>290</v>
      </c>
      <c r="T42" s="176">
        <v>289.86</v>
      </c>
      <c r="U42" s="134">
        <f t="shared" si="5"/>
        <v>0</v>
      </c>
      <c r="V42" s="134">
        <f t="shared" si="6"/>
        <v>0</v>
      </c>
    </row>
    <row r="43" spans="1:22" x14ac:dyDescent="0.25">
      <c r="A43" s="18" t="s">
        <v>919</v>
      </c>
      <c r="B43" s="18">
        <v>1367</v>
      </c>
      <c r="C43" s="142" t="s">
        <v>106</v>
      </c>
      <c r="D43" s="21">
        <v>290</v>
      </c>
      <c r="E43" s="21">
        <v>292</v>
      </c>
      <c r="F43" s="103">
        <v>290.38</v>
      </c>
      <c r="G43" s="103">
        <v>292.44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R43" s="134" t="s">
        <v>272</v>
      </c>
      <c r="S43" s="181">
        <v>290</v>
      </c>
      <c r="T43" s="176">
        <v>289.86</v>
      </c>
      <c r="U43" s="134">
        <f t="shared" si="5"/>
        <v>0</v>
      </c>
      <c r="V43" s="134">
        <f t="shared" si="6"/>
        <v>0</v>
      </c>
    </row>
    <row r="44" spans="1:22" x14ac:dyDescent="0.25">
      <c r="A44" s="18" t="s">
        <v>919</v>
      </c>
      <c r="B44" s="18">
        <v>1368</v>
      </c>
      <c r="C44" s="142" t="s">
        <v>108</v>
      </c>
      <c r="D44" s="21">
        <v>292</v>
      </c>
      <c r="E44" s="21">
        <v>292</v>
      </c>
      <c r="F44" s="103">
        <v>292.33999999999997</v>
      </c>
      <c r="G44" s="103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R44" s="149" t="s">
        <v>1217</v>
      </c>
      <c r="S44" s="176">
        <v>290</v>
      </c>
      <c r="T44" s="176">
        <v>289.86</v>
      </c>
      <c r="U44" s="134">
        <f t="shared" si="5"/>
        <v>0</v>
      </c>
      <c r="V44" s="134">
        <f t="shared" si="6"/>
        <v>9.9999999999909051E-3</v>
      </c>
    </row>
    <row r="45" spans="1:22" x14ac:dyDescent="0.25">
      <c r="A45" s="18" t="s">
        <v>919</v>
      </c>
      <c r="B45" s="18">
        <v>1369</v>
      </c>
      <c r="C45" s="142" t="s">
        <v>110</v>
      </c>
      <c r="D45" s="21">
        <v>292</v>
      </c>
      <c r="E45" s="21">
        <v>292</v>
      </c>
      <c r="F45" s="103">
        <v>292.14999999999998</v>
      </c>
      <c r="G45" s="103"/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R45" s="140" t="s">
        <v>19</v>
      </c>
      <c r="S45" s="21">
        <v>290</v>
      </c>
      <c r="T45" s="103">
        <v>289.87</v>
      </c>
      <c r="U45" s="134">
        <f t="shared" si="5"/>
        <v>0</v>
      </c>
      <c r="V45" s="134">
        <f t="shared" si="6"/>
        <v>0</v>
      </c>
    </row>
    <row r="46" spans="1:22" x14ac:dyDescent="0.25">
      <c r="A46" s="18" t="s">
        <v>919</v>
      </c>
      <c r="B46" s="18">
        <v>1399</v>
      </c>
      <c r="C46" s="142" t="s">
        <v>112</v>
      </c>
      <c r="D46" s="21">
        <v>292</v>
      </c>
      <c r="E46" s="21">
        <v>292</v>
      </c>
      <c r="F46" s="103">
        <v>292.19</v>
      </c>
      <c r="G46" s="103"/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R46" s="134" t="s">
        <v>272</v>
      </c>
      <c r="S46" s="181">
        <v>290</v>
      </c>
      <c r="T46" s="176">
        <v>289.87</v>
      </c>
      <c r="U46" s="134">
        <f t="shared" si="5"/>
        <v>0</v>
      </c>
      <c r="V46" s="134">
        <f t="shared" si="6"/>
        <v>0</v>
      </c>
    </row>
    <row r="47" spans="1:22" x14ac:dyDescent="0.25">
      <c r="A47" s="18" t="s">
        <v>919</v>
      </c>
      <c r="B47" s="18">
        <v>1649</v>
      </c>
      <c r="C47" s="142" t="s">
        <v>114</v>
      </c>
      <c r="D47" s="21">
        <v>290</v>
      </c>
      <c r="E47" s="21">
        <v>290</v>
      </c>
      <c r="F47" s="103">
        <v>290.01</v>
      </c>
      <c r="G47" s="103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R47" s="149" t="s">
        <v>1217</v>
      </c>
      <c r="S47" s="176">
        <v>290</v>
      </c>
      <c r="T47" s="176">
        <v>289.87</v>
      </c>
      <c r="U47" s="134">
        <f t="shared" si="5"/>
        <v>0</v>
      </c>
      <c r="V47" s="134">
        <f t="shared" si="6"/>
        <v>9.9999999999909051E-3</v>
      </c>
    </row>
    <row r="48" spans="1:22" x14ac:dyDescent="0.25">
      <c r="A48" s="18" t="s">
        <v>919</v>
      </c>
      <c r="B48" s="18">
        <v>1659</v>
      </c>
      <c r="C48" s="142" t="s">
        <v>116</v>
      </c>
      <c r="D48" s="21">
        <v>290</v>
      </c>
      <c r="E48" s="21">
        <v>292</v>
      </c>
      <c r="F48" s="103">
        <v>289.88</v>
      </c>
      <c r="G48" s="103">
        <v>291.91000000000003</v>
      </c>
      <c r="H48" s="18">
        <v>700</v>
      </c>
      <c r="I48" s="18">
        <v>320</v>
      </c>
      <c r="J48" s="165">
        <f t="shared" si="0"/>
        <v>288</v>
      </c>
      <c r="K48" s="165">
        <f t="shared" si="1"/>
        <v>292</v>
      </c>
      <c r="L48" s="165">
        <f t="shared" si="2"/>
        <v>290</v>
      </c>
      <c r="M48" s="165">
        <f t="shared" si="3"/>
        <v>292</v>
      </c>
      <c r="N48" s="164" t="b">
        <f t="shared" si="4"/>
        <v>1</v>
      </c>
      <c r="R48" s="140" t="s">
        <v>19</v>
      </c>
      <c r="S48" s="21">
        <v>290</v>
      </c>
      <c r="T48" s="103">
        <v>289.88</v>
      </c>
      <c r="U48" s="134">
        <f t="shared" si="5"/>
        <v>0</v>
      </c>
      <c r="V48" s="134">
        <f t="shared" si="6"/>
        <v>0</v>
      </c>
    </row>
    <row r="49" spans="1:22" x14ac:dyDescent="0.25">
      <c r="A49" s="18" t="s">
        <v>919</v>
      </c>
      <c r="B49" s="18">
        <v>1682</v>
      </c>
      <c r="C49" s="142" t="s">
        <v>118</v>
      </c>
      <c r="D49" s="21">
        <v>292</v>
      </c>
      <c r="E49" s="21">
        <v>292</v>
      </c>
      <c r="F49" s="103">
        <v>291.98</v>
      </c>
      <c r="G49" s="103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R49" s="134" t="s">
        <v>272</v>
      </c>
      <c r="S49" s="181">
        <v>290</v>
      </c>
      <c r="T49" s="176">
        <v>289.88</v>
      </c>
      <c r="U49" s="134">
        <f t="shared" si="5"/>
        <v>0</v>
      </c>
      <c r="V49" s="134">
        <f t="shared" si="6"/>
        <v>9.9999999999909051E-3</v>
      </c>
    </row>
    <row r="50" spans="1:22" x14ac:dyDescent="0.25">
      <c r="A50" s="18" t="s">
        <v>919</v>
      </c>
      <c r="B50" s="18">
        <v>1689</v>
      </c>
      <c r="C50" s="142" t="s">
        <v>120</v>
      </c>
      <c r="D50" s="21">
        <v>290</v>
      </c>
      <c r="E50" s="21">
        <v>292</v>
      </c>
      <c r="F50" s="103">
        <v>289.95999999999998</v>
      </c>
      <c r="G50" s="103">
        <v>292.07</v>
      </c>
      <c r="H50" s="18">
        <v>501</v>
      </c>
      <c r="I50" s="18">
        <v>288</v>
      </c>
      <c r="J50" s="165">
        <f t="shared" si="0"/>
        <v>290</v>
      </c>
      <c r="K50" s="165">
        <f t="shared" si="1"/>
        <v>292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R50" s="140" t="s">
        <v>19</v>
      </c>
      <c r="S50" s="21">
        <v>290</v>
      </c>
      <c r="T50" s="103">
        <v>289.89</v>
      </c>
      <c r="U50" s="134">
        <f t="shared" si="5"/>
        <v>0</v>
      </c>
      <c r="V50" s="134">
        <f t="shared" si="6"/>
        <v>0</v>
      </c>
    </row>
    <row r="51" spans="1:22" x14ac:dyDescent="0.25">
      <c r="A51" s="18" t="s">
        <v>919</v>
      </c>
      <c r="B51" s="18">
        <v>349</v>
      </c>
      <c r="C51" s="142" t="s">
        <v>122</v>
      </c>
      <c r="D51" s="21">
        <v>292</v>
      </c>
      <c r="E51" s="21">
        <v>292</v>
      </c>
      <c r="F51" s="103">
        <v>292.29000000000002</v>
      </c>
      <c r="G51" s="103"/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R51" s="140" t="s">
        <v>19</v>
      </c>
      <c r="S51" s="21">
        <v>290</v>
      </c>
      <c r="T51" s="103">
        <v>289.89</v>
      </c>
      <c r="U51" s="134">
        <f t="shared" si="5"/>
        <v>0</v>
      </c>
      <c r="V51" s="134">
        <f t="shared" si="6"/>
        <v>0</v>
      </c>
    </row>
    <row r="52" spans="1:22" x14ac:dyDescent="0.25">
      <c r="A52" s="18" t="s">
        <v>919</v>
      </c>
      <c r="B52" s="18">
        <v>700</v>
      </c>
      <c r="C52" s="142" t="s">
        <v>124</v>
      </c>
      <c r="D52" s="21">
        <v>288</v>
      </c>
      <c r="E52" s="21">
        <v>292</v>
      </c>
      <c r="F52" s="103">
        <v>288.16000000000003</v>
      </c>
      <c r="G52" s="103">
        <v>292.24</v>
      </c>
      <c r="H52" s="18">
        <v>836</v>
      </c>
      <c r="I52" s="18">
        <v>280</v>
      </c>
      <c r="J52" s="165">
        <f t="shared" si="0"/>
        <v>288</v>
      </c>
      <c r="K52" s="165">
        <f t="shared" si="1"/>
        <v>290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R52" s="149" t="s">
        <v>1217</v>
      </c>
      <c r="S52" s="176">
        <v>290</v>
      </c>
      <c r="T52" s="176">
        <v>289.89</v>
      </c>
      <c r="U52" s="134">
        <f t="shared" si="5"/>
        <v>0</v>
      </c>
      <c r="V52" s="134">
        <f t="shared" si="6"/>
        <v>0</v>
      </c>
    </row>
    <row r="53" spans="1:22" x14ac:dyDescent="0.25">
      <c r="A53" s="18" t="s">
        <v>919</v>
      </c>
      <c r="B53" s="18">
        <v>820</v>
      </c>
      <c r="C53" s="142" t="s">
        <v>125</v>
      </c>
      <c r="D53" s="21">
        <v>290</v>
      </c>
      <c r="E53" s="21">
        <v>290</v>
      </c>
      <c r="F53" s="103">
        <v>290.24</v>
      </c>
      <c r="G53" s="103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R53" s="149" t="s">
        <v>1217</v>
      </c>
      <c r="S53" s="176">
        <v>290</v>
      </c>
      <c r="T53" s="176">
        <v>289.89</v>
      </c>
      <c r="U53" s="134">
        <f t="shared" si="5"/>
        <v>0</v>
      </c>
      <c r="V53" s="134">
        <f t="shared" si="6"/>
        <v>0</v>
      </c>
    </row>
    <row r="54" spans="1:22" x14ac:dyDescent="0.25">
      <c r="A54" s="18" t="s">
        <v>919</v>
      </c>
      <c r="B54" s="18">
        <v>821</v>
      </c>
      <c r="C54" s="142" t="s">
        <v>126</v>
      </c>
      <c r="D54" s="21">
        <v>290</v>
      </c>
      <c r="E54" s="21">
        <v>290</v>
      </c>
      <c r="F54" s="103">
        <v>290.12</v>
      </c>
      <c r="G54" s="103"/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R54" s="149" t="s">
        <v>1217</v>
      </c>
      <c r="S54" s="176">
        <v>290</v>
      </c>
      <c r="T54" s="176">
        <v>289.89</v>
      </c>
      <c r="U54" s="134">
        <f t="shared" si="5"/>
        <v>0</v>
      </c>
      <c r="V54" s="134">
        <f t="shared" si="6"/>
        <v>9.9999999999909051E-3</v>
      </c>
    </row>
    <row r="55" spans="1:22" x14ac:dyDescent="0.25">
      <c r="A55" s="18" t="s">
        <v>919</v>
      </c>
      <c r="B55" s="18">
        <v>836</v>
      </c>
      <c r="C55" s="142" t="s">
        <v>127</v>
      </c>
      <c r="D55" s="21">
        <v>288</v>
      </c>
      <c r="E55" s="21">
        <v>290</v>
      </c>
      <c r="F55" s="103">
        <v>287.99</v>
      </c>
      <c r="G55" s="103">
        <v>290.01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R55" s="149" t="s">
        <v>1217</v>
      </c>
      <c r="S55" s="176">
        <v>290</v>
      </c>
      <c r="T55" s="176">
        <v>289.89999999999998</v>
      </c>
      <c r="U55" s="134">
        <f t="shared" si="5"/>
        <v>0</v>
      </c>
      <c r="V55" s="134">
        <f t="shared" si="6"/>
        <v>0</v>
      </c>
    </row>
    <row r="56" spans="1:22" x14ac:dyDescent="0.25">
      <c r="A56" s="18" t="s">
        <v>919</v>
      </c>
      <c r="B56" s="18">
        <v>850</v>
      </c>
      <c r="C56" s="142" t="s">
        <v>128</v>
      </c>
      <c r="D56" s="21">
        <v>292</v>
      </c>
      <c r="E56" s="21">
        <v>292</v>
      </c>
      <c r="F56" s="103">
        <v>292.02</v>
      </c>
      <c r="G56" s="103"/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R56" s="149" t="s">
        <v>1217</v>
      </c>
      <c r="S56" s="176">
        <v>290</v>
      </c>
      <c r="T56" s="176">
        <v>289.89999999999998</v>
      </c>
      <c r="U56" s="134">
        <f t="shared" si="5"/>
        <v>0</v>
      </c>
      <c r="V56" s="134">
        <f t="shared" si="6"/>
        <v>0</v>
      </c>
    </row>
    <row r="57" spans="1:22" x14ac:dyDescent="0.25">
      <c r="A57" s="18" t="s">
        <v>919</v>
      </c>
      <c r="B57" s="18">
        <v>857</v>
      </c>
      <c r="C57" s="142" t="s">
        <v>129</v>
      </c>
      <c r="D57" s="21">
        <v>290</v>
      </c>
      <c r="E57" s="21">
        <v>290</v>
      </c>
      <c r="F57" s="103">
        <v>289.98</v>
      </c>
      <c r="G57" s="103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R57" s="149" t="s">
        <v>1217</v>
      </c>
      <c r="S57" s="176">
        <v>290</v>
      </c>
      <c r="T57" s="176">
        <v>289.89999999999998</v>
      </c>
      <c r="U57" s="134">
        <f t="shared" si="5"/>
        <v>0</v>
      </c>
      <c r="V57" s="134">
        <f t="shared" si="6"/>
        <v>1.0000000000047748E-2</v>
      </c>
    </row>
    <row r="58" spans="1:22" x14ac:dyDescent="0.25">
      <c r="A58" s="18" t="s">
        <v>919</v>
      </c>
      <c r="B58" s="18">
        <v>892</v>
      </c>
      <c r="C58" s="142" t="s">
        <v>130</v>
      </c>
      <c r="D58" s="21">
        <v>290</v>
      </c>
      <c r="E58" s="21">
        <v>292</v>
      </c>
      <c r="F58" s="103">
        <v>289.98</v>
      </c>
      <c r="G58" s="103">
        <v>292.01</v>
      </c>
      <c r="H58" s="18">
        <v>635</v>
      </c>
      <c r="I58" s="18">
        <v>292</v>
      </c>
      <c r="J58" s="165">
        <f t="shared" si="0"/>
        <v>290</v>
      </c>
      <c r="K58" s="165">
        <f t="shared" si="1"/>
        <v>292</v>
      </c>
      <c r="L58" s="165">
        <f t="shared" si="2"/>
        <v>290</v>
      </c>
      <c r="M58" s="165">
        <f t="shared" si="3"/>
        <v>292</v>
      </c>
      <c r="N58" s="164" t="b">
        <f t="shared" si="4"/>
        <v>1</v>
      </c>
      <c r="R58" s="140" t="s">
        <v>19</v>
      </c>
      <c r="S58" s="21">
        <v>290</v>
      </c>
      <c r="T58" s="103">
        <v>289.91000000000003</v>
      </c>
      <c r="U58" s="134">
        <f t="shared" si="5"/>
        <v>0</v>
      </c>
      <c r="V58" s="134">
        <f t="shared" si="6"/>
        <v>0</v>
      </c>
    </row>
    <row r="59" spans="1:22" x14ac:dyDescent="0.25">
      <c r="A59" s="18" t="s">
        <v>919</v>
      </c>
      <c r="B59" s="18">
        <v>944</v>
      </c>
      <c r="C59" s="142" t="s">
        <v>131</v>
      </c>
      <c r="D59" s="21">
        <v>290</v>
      </c>
      <c r="E59" s="21">
        <v>292</v>
      </c>
      <c r="F59" s="103">
        <v>290.38</v>
      </c>
      <c r="G59" s="103">
        <v>292.44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R59" s="140" t="s">
        <v>19</v>
      </c>
      <c r="S59" s="21">
        <v>290</v>
      </c>
      <c r="T59" s="103">
        <v>289.91000000000003</v>
      </c>
      <c r="U59" s="134">
        <f t="shared" si="5"/>
        <v>0</v>
      </c>
      <c r="V59" s="134">
        <f t="shared" si="6"/>
        <v>0</v>
      </c>
    </row>
    <row r="60" spans="1:22" x14ac:dyDescent="0.25">
      <c r="A60" s="18" t="s">
        <v>919</v>
      </c>
      <c r="B60" s="18">
        <v>952</v>
      </c>
      <c r="C60" s="142" t="s">
        <v>132</v>
      </c>
      <c r="D60" s="21">
        <v>290</v>
      </c>
      <c r="E60" s="21">
        <v>292</v>
      </c>
      <c r="F60" s="103">
        <v>290.25</v>
      </c>
      <c r="G60" s="103">
        <v>292.31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R60" s="140" t="s">
        <v>19</v>
      </c>
      <c r="S60" s="21">
        <v>290</v>
      </c>
      <c r="T60" s="103">
        <v>289.91000000000003</v>
      </c>
      <c r="U60" s="134">
        <f t="shared" si="5"/>
        <v>0</v>
      </c>
      <c r="V60" s="134">
        <f t="shared" si="6"/>
        <v>0</v>
      </c>
    </row>
    <row r="61" spans="1:22" x14ac:dyDescent="0.25">
      <c r="A61" s="18" t="s">
        <v>919</v>
      </c>
      <c r="B61" s="18">
        <v>963</v>
      </c>
      <c r="C61" s="142" t="s">
        <v>133</v>
      </c>
      <c r="D61" s="21">
        <v>292</v>
      </c>
      <c r="E61" s="21">
        <v>292</v>
      </c>
      <c r="F61" s="103">
        <v>292.26</v>
      </c>
      <c r="G61" s="103"/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R61" s="140" t="s">
        <v>19</v>
      </c>
      <c r="S61" s="21">
        <v>290</v>
      </c>
      <c r="T61" s="103">
        <v>289.91000000000003</v>
      </c>
      <c r="U61" s="134">
        <f t="shared" si="5"/>
        <v>0</v>
      </c>
      <c r="V61" s="134">
        <f t="shared" si="6"/>
        <v>0</v>
      </c>
    </row>
    <row r="62" spans="1:22" x14ac:dyDescent="0.25">
      <c r="A62" s="18" t="s">
        <v>919</v>
      </c>
      <c r="B62" s="18">
        <v>979</v>
      </c>
      <c r="C62" s="142" t="s">
        <v>134</v>
      </c>
      <c r="D62" s="21">
        <v>290</v>
      </c>
      <c r="E62" s="21">
        <v>292</v>
      </c>
      <c r="F62" s="103">
        <v>290.08</v>
      </c>
      <c r="G62" s="103">
        <v>292.18</v>
      </c>
      <c r="H62" s="18">
        <v>501</v>
      </c>
      <c r="I62" s="18">
        <v>312</v>
      </c>
      <c r="J62" s="165">
        <f t="shared" si="0"/>
        <v>290</v>
      </c>
      <c r="K62" s="165">
        <f t="shared" si="1"/>
        <v>292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R62" s="134" t="s">
        <v>272</v>
      </c>
      <c r="S62" s="181">
        <v>290</v>
      </c>
      <c r="T62" s="176">
        <v>289.91000000000003</v>
      </c>
      <c r="U62" s="134">
        <f t="shared" si="5"/>
        <v>0</v>
      </c>
      <c r="V62" s="134">
        <f t="shared" si="6"/>
        <v>0</v>
      </c>
    </row>
    <row r="63" spans="1:22" x14ac:dyDescent="0.25">
      <c r="A63" s="18" t="s">
        <v>919</v>
      </c>
      <c r="B63" s="18">
        <v>988</v>
      </c>
      <c r="C63" s="142" t="s">
        <v>135</v>
      </c>
      <c r="D63" s="21">
        <v>290</v>
      </c>
      <c r="E63" s="21">
        <v>292</v>
      </c>
      <c r="F63" s="103">
        <v>290.11</v>
      </c>
      <c r="G63" s="103">
        <v>292.13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R63" s="134" t="s">
        <v>272</v>
      </c>
      <c r="S63" s="181">
        <v>290</v>
      </c>
      <c r="T63" s="176">
        <v>289.91000000000003</v>
      </c>
      <c r="U63" s="134">
        <f t="shared" si="5"/>
        <v>0</v>
      </c>
      <c r="V63" s="134">
        <f t="shared" si="6"/>
        <v>0</v>
      </c>
    </row>
    <row r="64" spans="1:22" x14ac:dyDescent="0.25">
      <c r="A64" s="18" t="s">
        <v>919</v>
      </c>
      <c r="B64" s="18">
        <v>994</v>
      </c>
      <c r="C64" s="142" t="s">
        <v>136</v>
      </c>
      <c r="D64" s="21">
        <v>290</v>
      </c>
      <c r="E64" s="21">
        <v>292</v>
      </c>
      <c r="F64" s="103">
        <v>289.99</v>
      </c>
      <c r="G64" s="103">
        <v>292.01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R64" s="149" t="s">
        <v>1217</v>
      </c>
      <c r="S64" s="176">
        <v>290</v>
      </c>
      <c r="T64" s="176">
        <v>289.91000000000003</v>
      </c>
      <c r="U64" s="134">
        <f t="shared" si="5"/>
        <v>0</v>
      </c>
      <c r="V64" s="134">
        <f t="shared" si="6"/>
        <v>0</v>
      </c>
    </row>
    <row r="65" spans="1:22" x14ac:dyDescent="0.25">
      <c r="A65" s="18" t="s">
        <v>919</v>
      </c>
      <c r="B65" s="18">
        <v>999</v>
      </c>
      <c r="C65" s="142" t="s">
        <v>137</v>
      </c>
      <c r="D65" s="21">
        <v>292</v>
      </c>
      <c r="E65" s="21">
        <v>292</v>
      </c>
      <c r="F65" s="103">
        <v>291.87</v>
      </c>
      <c r="G65" s="103"/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R65" s="149" t="s">
        <v>1217</v>
      </c>
      <c r="S65" s="176">
        <v>290</v>
      </c>
      <c r="T65" s="176">
        <v>289.91000000000003</v>
      </c>
      <c r="U65" s="134">
        <f t="shared" si="5"/>
        <v>0</v>
      </c>
      <c r="V65" s="134">
        <f t="shared" si="6"/>
        <v>9.9999999999909051E-3</v>
      </c>
    </row>
    <row r="66" spans="1:22" x14ac:dyDescent="0.25">
      <c r="A66" s="18" t="s">
        <v>919</v>
      </c>
      <c r="B66" s="18">
        <v>1000</v>
      </c>
      <c r="C66" s="142" t="s">
        <v>138</v>
      </c>
      <c r="D66" s="21">
        <v>290</v>
      </c>
      <c r="E66" s="21">
        <v>292</v>
      </c>
      <c r="F66" s="103">
        <v>289.95</v>
      </c>
      <c r="G66" s="103">
        <v>291.95999999999998</v>
      </c>
      <c r="H66" s="19" t="s">
        <v>21</v>
      </c>
      <c r="I66" s="18">
        <v>320</v>
      </c>
      <c r="J66" s="165" t="e">
        <f t="shared" ref="J66:J129" si="7">INDEX(D$2:D$794,MATCH($H66,$B$2:$B$799,0))</f>
        <v>#N/A</v>
      </c>
      <c r="K66" s="165" t="e">
        <f t="shared" ref="K66:K129" si="8">INDEX(E$2:E$794,MATCH(H66,$B$2:$B$799,0))</f>
        <v>#N/A</v>
      </c>
      <c r="L66" s="165">
        <f t="shared" ref="L66:L129" si="9">INDEX(D$2:D$794,MATCH($I66,$B$2:$B$799,0))</f>
        <v>290</v>
      </c>
      <c r="M66" s="165">
        <f t="shared" ref="M66:M129" si="10">INDEX(E$2:E$794,MATCH($I66,$B$2:$B$799,0))</f>
        <v>292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R66" s="140" t="s">
        <v>19</v>
      </c>
      <c r="S66" s="21">
        <v>290</v>
      </c>
      <c r="T66" s="103">
        <v>289.92</v>
      </c>
      <c r="U66" s="134">
        <f t="shared" ref="U66:U129" si="12">S67-S66</f>
        <v>0</v>
      </c>
      <c r="V66" s="134">
        <f t="shared" ref="V66:V129" si="13">T67-T66</f>
        <v>0</v>
      </c>
    </row>
    <row r="67" spans="1:22" x14ac:dyDescent="0.25">
      <c r="A67" s="18" t="s">
        <v>919</v>
      </c>
      <c r="B67" s="18">
        <v>1016</v>
      </c>
      <c r="C67" s="142" t="s">
        <v>139</v>
      </c>
      <c r="D67" s="21">
        <v>292</v>
      </c>
      <c r="E67" s="21">
        <v>292</v>
      </c>
      <c r="F67" s="103"/>
      <c r="G67" s="103"/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R67" s="134" t="s">
        <v>272</v>
      </c>
      <c r="S67" s="181">
        <v>290</v>
      </c>
      <c r="T67" s="176">
        <v>289.92</v>
      </c>
      <c r="U67" s="134">
        <f t="shared" si="12"/>
        <v>0</v>
      </c>
      <c r="V67" s="134">
        <f t="shared" si="13"/>
        <v>0</v>
      </c>
    </row>
    <row r="68" spans="1:22" x14ac:dyDescent="0.25">
      <c r="A68" s="18" t="s">
        <v>919</v>
      </c>
      <c r="B68" s="18">
        <v>1019</v>
      </c>
      <c r="C68" s="142" t="s">
        <v>140</v>
      </c>
      <c r="D68" s="21">
        <v>290</v>
      </c>
      <c r="E68" s="21">
        <v>292</v>
      </c>
      <c r="F68" s="103">
        <v>290.14</v>
      </c>
      <c r="G68" s="103">
        <v>292.23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R68" s="149" t="s">
        <v>1217</v>
      </c>
      <c r="S68" s="176">
        <v>290</v>
      </c>
      <c r="T68" s="176">
        <v>289.92</v>
      </c>
      <c r="U68" s="134">
        <f t="shared" si="12"/>
        <v>0</v>
      </c>
      <c r="V68" s="134">
        <f t="shared" si="13"/>
        <v>0</v>
      </c>
    </row>
    <row r="69" spans="1:22" x14ac:dyDescent="0.25">
      <c r="A69" s="18" t="s">
        <v>919</v>
      </c>
      <c r="B69" s="18">
        <v>1025</v>
      </c>
      <c r="C69" s="142" t="s">
        <v>141</v>
      </c>
      <c r="D69" s="21">
        <v>290</v>
      </c>
      <c r="E69" s="21">
        <v>292</v>
      </c>
      <c r="F69" s="103">
        <v>290.31</v>
      </c>
      <c r="G69" s="103">
        <v>292.33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R69" s="149" t="s">
        <v>1217</v>
      </c>
      <c r="S69" s="176">
        <v>290</v>
      </c>
      <c r="T69" s="176">
        <v>289.92</v>
      </c>
      <c r="U69" s="134">
        <f t="shared" si="12"/>
        <v>0</v>
      </c>
      <c r="V69" s="134">
        <f t="shared" si="13"/>
        <v>0</v>
      </c>
    </row>
    <row r="70" spans="1:22" x14ac:dyDescent="0.25">
      <c r="A70" s="18" t="s">
        <v>919</v>
      </c>
      <c r="B70" s="18">
        <v>1059</v>
      </c>
      <c r="C70" s="142" t="s">
        <v>142</v>
      </c>
      <c r="D70" s="21">
        <v>292</v>
      </c>
      <c r="E70" s="21">
        <v>292</v>
      </c>
      <c r="F70" s="103">
        <v>292.17</v>
      </c>
      <c r="G70" s="103"/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R70" s="149" t="s">
        <v>1217</v>
      </c>
      <c r="S70" s="176">
        <v>290</v>
      </c>
      <c r="T70" s="176">
        <v>289.92</v>
      </c>
      <c r="U70" s="134">
        <f t="shared" si="12"/>
        <v>0</v>
      </c>
      <c r="V70" s="134">
        <f t="shared" si="13"/>
        <v>0</v>
      </c>
    </row>
    <row r="71" spans="1:22" x14ac:dyDescent="0.25">
      <c r="A71" s="18" t="s">
        <v>919</v>
      </c>
      <c r="B71" s="18">
        <v>1077</v>
      </c>
      <c r="C71" s="142" t="s">
        <v>143</v>
      </c>
      <c r="D71" s="21">
        <v>292</v>
      </c>
      <c r="E71" s="21">
        <v>292</v>
      </c>
      <c r="F71" s="103">
        <v>292.10000000000002</v>
      </c>
      <c r="G71" s="103"/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R71" s="149" t="s">
        <v>1217</v>
      </c>
      <c r="S71" s="176">
        <v>290</v>
      </c>
      <c r="T71" s="176">
        <v>289.92</v>
      </c>
      <c r="U71" s="134">
        <f t="shared" si="12"/>
        <v>0</v>
      </c>
      <c r="V71" s="134">
        <f t="shared" si="13"/>
        <v>0</v>
      </c>
    </row>
    <row r="72" spans="1:22" x14ac:dyDescent="0.25">
      <c r="A72" s="18" t="s">
        <v>919</v>
      </c>
      <c r="B72" s="18">
        <v>1086</v>
      </c>
      <c r="C72" s="142" t="s">
        <v>144</v>
      </c>
      <c r="D72" s="21">
        <v>292</v>
      </c>
      <c r="E72" s="21">
        <v>292</v>
      </c>
      <c r="F72" s="103"/>
      <c r="G72" s="103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290</v>
      </c>
      <c r="M72" s="165">
        <f t="shared" si="10"/>
        <v>292</v>
      </c>
      <c r="N72" s="164" t="e">
        <f t="shared" si="11"/>
        <v>#N/A</v>
      </c>
      <c r="R72" s="149" t="s">
        <v>1217</v>
      </c>
      <c r="S72" s="176">
        <v>290</v>
      </c>
      <c r="T72" s="176">
        <v>289.92</v>
      </c>
      <c r="U72" s="134">
        <f t="shared" si="12"/>
        <v>0</v>
      </c>
      <c r="V72" s="134">
        <f t="shared" si="13"/>
        <v>9.9999999999909051E-3</v>
      </c>
    </row>
    <row r="73" spans="1:22" x14ac:dyDescent="0.25">
      <c r="A73" s="18" t="s">
        <v>919</v>
      </c>
      <c r="B73" s="18">
        <v>1088</v>
      </c>
      <c r="C73" s="142" t="s">
        <v>145</v>
      </c>
      <c r="D73" s="21">
        <v>290</v>
      </c>
      <c r="E73" s="21">
        <v>292</v>
      </c>
      <c r="F73" s="103">
        <v>289.89</v>
      </c>
      <c r="G73" s="103">
        <v>291.95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R73" s="140" t="s">
        <v>19</v>
      </c>
      <c r="S73" s="21">
        <v>290</v>
      </c>
      <c r="T73" s="103">
        <v>289.93</v>
      </c>
      <c r="U73" s="134">
        <f t="shared" si="12"/>
        <v>0</v>
      </c>
      <c r="V73" s="134">
        <f t="shared" si="13"/>
        <v>0</v>
      </c>
    </row>
    <row r="74" spans="1:22" x14ac:dyDescent="0.25">
      <c r="A74" s="18" t="s">
        <v>919</v>
      </c>
      <c r="B74" s="18">
        <v>1104</v>
      </c>
      <c r="C74" s="142" t="s">
        <v>146</v>
      </c>
      <c r="D74" s="21">
        <v>292</v>
      </c>
      <c r="E74" s="21">
        <v>292</v>
      </c>
      <c r="F74" s="103">
        <v>292.08</v>
      </c>
      <c r="G74" s="103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R74" s="140" t="s">
        <v>19</v>
      </c>
      <c r="S74" s="21">
        <v>290</v>
      </c>
      <c r="T74" s="103">
        <v>289.93</v>
      </c>
      <c r="U74" s="134">
        <f t="shared" si="12"/>
        <v>0</v>
      </c>
      <c r="V74" s="134">
        <f t="shared" si="13"/>
        <v>0</v>
      </c>
    </row>
    <row r="75" spans="1:22" x14ac:dyDescent="0.25">
      <c r="A75" s="18" t="s">
        <v>919</v>
      </c>
      <c r="B75" s="18">
        <v>1105</v>
      </c>
      <c r="C75" s="142" t="s">
        <v>147</v>
      </c>
      <c r="D75" s="21">
        <v>292</v>
      </c>
      <c r="E75" s="21">
        <v>292</v>
      </c>
      <c r="F75" s="103">
        <v>292.39</v>
      </c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R75" s="149" t="s">
        <v>1217</v>
      </c>
      <c r="S75" s="176">
        <v>290</v>
      </c>
      <c r="T75" s="176">
        <v>289.93</v>
      </c>
      <c r="U75" s="134">
        <f t="shared" si="12"/>
        <v>0</v>
      </c>
      <c r="V75" s="134">
        <f t="shared" si="13"/>
        <v>9.9999999999909051E-3</v>
      </c>
    </row>
    <row r="76" spans="1:22" x14ac:dyDescent="0.25">
      <c r="A76" s="18" t="s">
        <v>919</v>
      </c>
      <c r="B76" s="18">
        <v>1116</v>
      </c>
      <c r="C76" s="142" t="s">
        <v>148</v>
      </c>
      <c r="D76" s="21">
        <v>288</v>
      </c>
      <c r="E76" s="21">
        <v>292</v>
      </c>
      <c r="F76" s="103">
        <v>288.27999999999997</v>
      </c>
      <c r="G76" s="103">
        <v>292.27999999999997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R76" s="140" t="s">
        <v>19</v>
      </c>
      <c r="S76" s="21">
        <v>290</v>
      </c>
      <c r="T76" s="103">
        <v>289.94</v>
      </c>
      <c r="U76" s="134">
        <f t="shared" si="12"/>
        <v>0</v>
      </c>
      <c r="V76" s="134">
        <f t="shared" si="13"/>
        <v>0</v>
      </c>
    </row>
    <row r="77" spans="1:22" x14ac:dyDescent="0.25">
      <c r="A77" s="18" t="s">
        <v>919</v>
      </c>
      <c r="B77" s="18">
        <v>1302</v>
      </c>
      <c r="C77" s="142" t="s">
        <v>149</v>
      </c>
      <c r="D77" s="21">
        <v>290</v>
      </c>
      <c r="E77" s="21">
        <v>292</v>
      </c>
      <c r="F77" s="103">
        <v>290.24</v>
      </c>
      <c r="G77" s="103">
        <v>292.33</v>
      </c>
      <c r="H77" s="18">
        <v>999</v>
      </c>
      <c r="I77" s="18">
        <v>322</v>
      </c>
      <c r="J77" s="165">
        <f t="shared" si="7"/>
        <v>292</v>
      </c>
      <c r="K77" s="165">
        <f t="shared" si="8"/>
        <v>292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R77" s="134" t="s">
        <v>272</v>
      </c>
      <c r="S77" s="181">
        <v>290</v>
      </c>
      <c r="T77" s="176">
        <v>289.94</v>
      </c>
      <c r="U77" s="134">
        <f t="shared" si="12"/>
        <v>0</v>
      </c>
      <c r="V77" s="134">
        <f t="shared" si="13"/>
        <v>0</v>
      </c>
    </row>
    <row r="78" spans="1:22" x14ac:dyDescent="0.25">
      <c r="A78" s="18" t="s">
        <v>919</v>
      </c>
      <c r="B78" s="18">
        <v>1304</v>
      </c>
      <c r="C78" s="142" t="s">
        <v>150</v>
      </c>
      <c r="D78" s="21">
        <v>290</v>
      </c>
      <c r="E78" s="21">
        <v>292</v>
      </c>
      <c r="F78" s="103">
        <v>290.08</v>
      </c>
      <c r="G78" s="103">
        <v>292.13</v>
      </c>
      <c r="H78" s="18">
        <v>944</v>
      </c>
      <c r="I78" s="18">
        <v>268</v>
      </c>
      <c r="J78" s="165">
        <f t="shared" si="7"/>
        <v>290</v>
      </c>
      <c r="K78" s="165">
        <f t="shared" si="8"/>
        <v>292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R78" s="149" t="s">
        <v>1217</v>
      </c>
      <c r="S78" s="176">
        <v>290</v>
      </c>
      <c r="T78" s="176">
        <v>289.94</v>
      </c>
      <c r="U78" s="134">
        <f t="shared" si="12"/>
        <v>0</v>
      </c>
      <c r="V78" s="134">
        <f t="shared" si="13"/>
        <v>9.9999999999909051E-3</v>
      </c>
    </row>
    <row r="79" spans="1:22" x14ac:dyDescent="0.25">
      <c r="A79" s="18" t="s">
        <v>919</v>
      </c>
      <c r="B79" s="18">
        <v>1310</v>
      </c>
      <c r="C79" s="142" t="s">
        <v>151</v>
      </c>
      <c r="D79" s="21">
        <v>290</v>
      </c>
      <c r="E79" s="21">
        <v>290</v>
      </c>
      <c r="F79" s="103"/>
      <c r="G79" s="103"/>
      <c r="H79" s="18">
        <v>820</v>
      </c>
      <c r="I79" s="18">
        <v>264</v>
      </c>
      <c r="J79" s="165">
        <f t="shared" si="7"/>
        <v>290</v>
      </c>
      <c r="K79" s="165">
        <f t="shared" si="8"/>
        <v>290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R79" s="140" t="s">
        <v>19</v>
      </c>
      <c r="S79" s="21">
        <v>290</v>
      </c>
      <c r="T79" s="103">
        <v>289.95</v>
      </c>
      <c r="U79" s="134">
        <f t="shared" si="12"/>
        <v>0</v>
      </c>
      <c r="V79" s="134">
        <f t="shared" si="13"/>
        <v>0</v>
      </c>
    </row>
    <row r="80" spans="1:22" x14ac:dyDescent="0.25">
      <c r="A80" s="18" t="s">
        <v>919</v>
      </c>
      <c r="B80" s="18">
        <v>1316</v>
      </c>
      <c r="C80" s="142" t="s">
        <v>152</v>
      </c>
      <c r="D80" s="21">
        <v>290</v>
      </c>
      <c r="E80" s="21">
        <v>290</v>
      </c>
      <c r="F80" s="103">
        <v>290.02999999999997</v>
      </c>
      <c r="G80" s="103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R80" s="140" t="s">
        <v>19</v>
      </c>
      <c r="S80" s="21">
        <v>290</v>
      </c>
      <c r="T80" s="103">
        <v>289.95</v>
      </c>
      <c r="U80" s="134">
        <f t="shared" si="12"/>
        <v>0</v>
      </c>
      <c r="V80" s="134">
        <f t="shared" si="13"/>
        <v>0</v>
      </c>
    </row>
    <row r="81" spans="1:22" x14ac:dyDescent="0.25">
      <c r="A81" s="18" t="s">
        <v>919</v>
      </c>
      <c r="B81" s="18">
        <v>1332</v>
      </c>
      <c r="C81" s="142" t="s">
        <v>153</v>
      </c>
      <c r="D81" s="21">
        <v>290</v>
      </c>
      <c r="E81" s="21">
        <v>292</v>
      </c>
      <c r="F81" s="103">
        <v>289.92</v>
      </c>
      <c r="G81" s="103">
        <v>291.95999999999998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R81" s="140" t="s">
        <v>19</v>
      </c>
      <c r="S81" s="21">
        <v>290</v>
      </c>
      <c r="T81" s="103">
        <v>289.95</v>
      </c>
      <c r="U81" s="134">
        <f t="shared" si="12"/>
        <v>0</v>
      </c>
      <c r="V81" s="134">
        <f t="shared" si="13"/>
        <v>0</v>
      </c>
    </row>
    <row r="82" spans="1:22" x14ac:dyDescent="0.25">
      <c r="A82" s="18" t="s">
        <v>919</v>
      </c>
      <c r="B82" s="18">
        <v>1333</v>
      </c>
      <c r="C82" s="142" t="s">
        <v>154</v>
      </c>
      <c r="D82" s="21">
        <v>290</v>
      </c>
      <c r="E82" s="21">
        <v>290</v>
      </c>
      <c r="F82" s="103">
        <v>289.99</v>
      </c>
      <c r="G82" s="103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R82" s="140" t="s">
        <v>19</v>
      </c>
      <c r="S82" s="21">
        <v>290</v>
      </c>
      <c r="T82" s="103">
        <v>289.95</v>
      </c>
      <c r="U82" s="134">
        <f t="shared" si="12"/>
        <v>0</v>
      </c>
      <c r="V82" s="134">
        <f t="shared" si="13"/>
        <v>0</v>
      </c>
    </row>
    <row r="83" spans="1:22" x14ac:dyDescent="0.25">
      <c r="A83" s="18" t="s">
        <v>919</v>
      </c>
      <c r="B83" s="18">
        <v>1345</v>
      </c>
      <c r="C83" s="142" t="s">
        <v>155</v>
      </c>
      <c r="D83" s="21">
        <v>290</v>
      </c>
      <c r="E83" s="21">
        <v>292</v>
      </c>
      <c r="F83" s="103">
        <v>290.32</v>
      </c>
      <c r="G83" s="103">
        <v>292.44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R83" s="134" t="s">
        <v>272</v>
      </c>
      <c r="S83" s="181">
        <v>290</v>
      </c>
      <c r="T83" s="176">
        <v>289.95</v>
      </c>
      <c r="U83" s="134">
        <f t="shared" si="12"/>
        <v>0</v>
      </c>
      <c r="V83" s="134">
        <f t="shared" si="13"/>
        <v>0</v>
      </c>
    </row>
    <row r="84" spans="1:22" x14ac:dyDescent="0.25">
      <c r="A84" s="18" t="s">
        <v>919</v>
      </c>
      <c r="B84" s="18">
        <v>1348</v>
      </c>
      <c r="C84" s="142" t="s">
        <v>156</v>
      </c>
      <c r="D84" s="21">
        <v>292</v>
      </c>
      <c r="E84" s="21">
        <v>292</v>
      </c>
      <c r="F84" s="103">
        <v>292.25</v>
      </c>
      <c r="G84" s="103"/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R84" s="134" t="s">
        <v>272</v>
      </c>
      <c r="S84" s="181">
        <v>290</v>
      </c>
      <c r="T84" s="176">
        <v>289.95</v>
      </c>
      <c r="U84" s="134">
        <f t="shared" si="12"/>
        <v>0</v>
      </c>
      <c r="V84" s="134">
        <f t="shared" si="13"/>
        <v>0</v>
      </c>
    </row>
    <row r="85" spans="1:22" x14ac:dyDescent="0.25">
      <c r="A85" s="18" t="s">
        <v>919</v>
      </c>
      <c r="B85" s="18">
        <v>1361</v>
      </c>
      <c r="C85" s="142" t="s">
        <v>157</v>
      </c>
      <c r="D85" s="21">
        <v>292</v>
      </c>
      <c r="E85" s="21">
        <v>292</v>
      </c>
      <c r="F85" s="103">
        <v>292.27</v>
      </c>
      <c r="G85" s="103"/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R85" s="149" t="s">
        <v>1217</v>
      </c>
      <c r="S85" s="176">
        <v>290</v>
      </c>
      <c r="T85" s="176">
        <v>289.95</v>
      </c>
      <c r="U85" s="134">
        <f t="shared" si="12"/>
        <v>0</v>
      </c>
      <c r="V85" s="134">
        <f t="shared" si="13"/>
        <v>9.9999999999909051E-3</v>
      </c>
    </row>
    <row r="86" spans="1:22" x14ac:dyDescent="0.25">
      <c r="A86" s="18" t="s">
        <v>919</v>
      </c>
      <c r="B86" s="18">
        <v>1363</v>
      </c>
      <c r="C86" s="142" t="s">
        <v>158</v>
      </c>
      <c r="D86" s="21">
        <v>290</v>
      </c>
      <c r="E86" s="21">
        <v>292</v>
      </c>
      <c r="F86" s="103">
        <v>290.11</v>
      </c>
      <c r="G86" s="103">
        <v>292.14999999999998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R86" s="140" t="s">
        <v>19</v>
      </c>
      <c r="S86" s="21">
        <v>290</v>
      </c>
      <c r="T86" s="103">
        <v>289.95999999999998</v>
      </c>
      <c r="U86" s="134">
        <f t="shared" si="12"/>
        <v>0</v>
      </c>
      <c r="V86" s="134">
        <f t="shared" si="13"/>
        <v>0</v>
      </c>
    </row>
    <row r="87" spans="1:22" x14ac:dyDescent="0.25">
      <c r="A87" s="18" t="s">
        <v>919</v>
      </c>
      <c r="B87" s="18">
        <v>1372</v>
      </c>
      <c r="C87" s="142" t="s">
        <v>159</v>
      </c>
      <c r="D87" s="21">
        <v>290</v>
      </c>
      <c r="E87" s="21">
        <v>292</v>
      </c>
      <c r="F87" s="103">
        <v>290.08999999999997</v>
      </c>
      <c r="G87" s="103">
        <v>292.13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R87" s="140" t="s">
        <v>19</v>
      </c>
      <c r="S87" s="21">
        <v>290</v>
      </c>
      <c r="T87" s="103">
        <v>289.95999999999998</v>
      </c>
      <c r="U87" s="134">
        <f t="shared" si="12"/>
        <v>0</v>
      </c>
      <c r="V87" s="134">
        <f t="shared" si="13"/>
        <v>0</v>
      </c>
    </row>
    <row r="88" spans="1:22" x14ac:dyDescent="0.25">
      <c r="A88" s="18" t="s">
        <v>919</v>
      </c>
      <c r="B88" s="18">
        <v>1377</v>
      </c>
      <c r="C88" s="142" t="s">
        <v>160</v>
      </c>
      <c r="D88" s="21">
        <v>290</v>
      </c>
      <c r="E88" s="21">
        <v>292</v>
      </c>
      <c r="F88" s="103">
        <v>289.95</v>
      </c>
      <c r="G88" s="103">
        <v>291.92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R88" s="149" t="s">
        <v>1217</v>
      </c>
      <c r="S88" s="176">
        <v>290</v>
      </c>
      <c r="T88" s="176">
        <v>289.95999999999998</v>
      </c>
      <c r="U88" s="134">
        <f t="shared" si="12"/>
        <v>0</v>
      </c>
      <c r="V88" s="134">
        <f t="shared" si="13"/>
        <v>0</v>
      </c>
    </row>
    <row r="89" spans="1:22" x14ac:dyDescent="0.25">
      <c r="A89" s="18" t="s">
        <v>919</v>
      </c>
      <c r="B89" s="18">
        <v>1654</v>
      </c>
      <c r="C89" s="142" t="s">
        <v>161</v>
      </c>
      <c r="D89" s="21">
        <v>290</v>
      </c>
      <c r="E89" s="21">
        <v>290</v>
      </c>
      <c r="F89" s="103">
        <v>289.87</v>
      </c>
      <c r="G89" s="103"/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R89" s="149" t="s">
        <v>1217</v>
      </c>
      <c r="S89" s="176">
        <v>290</v>
      </c>
      <c r="T89" s="176">
        <v>289.95999999999998</v>
      </c>
      <c r="U89" s="134">
        <f t="shared" si="12"/>
        <v>0</v>
      </c>
      <c r="V89" s="134">
        <f t="shared" si="13"/>
        <v>0</v>
      </c>
    </row>
    <row r="90" spans="1:22" x14ac:dyDescent="0.25">
      <c r="A90" s="18" t="s">
        <v>919</v>
      </c>
      <c r="B90" s="18">
        <v>1656</v>
      </c>
      <c r="C90" s="142" t="s">
        <v>162</v>
      </c>
      <c r="D90" s="21">
        <v>288</v>
      </c>
      <c r="E90" s="21">
        <v>292</v>
      </c>
      <c r="F90" s="103">
        <v>287.92</v>
      </c>
      <c r="G90" s="103">
        <v>292.01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R90" s="149" t="s">
        <v>1217</v>
      </c>
      <c r="S90" s="176">
        <v>290</v>
      </c>
      <c r="T90" s="176">
        <v>289.95999999999998</v>
      </c>
      <c r="U90" s="134">
        <f t="shared" si="12"/>
        <v>0</v>
      </c>
      <c r="V90" s="134">
        <f t="shared" si="13"/>
        <v>1.0000000000047748E-2</v>
      </c>
    </row>
    <row r="91" spans="1:22" x14ac:dyDescent="0.25">
      <c r="A91" s="18" t="s">
        <v>919</v>
      </c>
      <c r="B91" s="18">
        <v>1669</v>
      </c>
      <c r="C91" s="142" t="s">
        <v>163</v>
      </c>
      <c r="D91" s="21">
        <v>290</v>
      </c>
      <c r="E91" s="21">
        <v>292</v>
      </c>
      <c r="F91" s="103">
        <v>290.27999999999997</v>
      </c>
      <c r="G91" s="103">
        <v>292.36</v>
      </c>
      <c r="H91" s="18">
        <v>639</v>
      </c>
      <c r="I91" s="18">
        <v>321</v>
      </c>
      <c r="J91" s="165">
        <f t="shared" si="7"/>
        <v>290</v>
      </c>
      <c r="K91" s="165">
        <f t="shared" si="8"/>
        <v>292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R91" s="134" t="s">
        <v>272</v>
      </c>
      <c r="S91" s="181">
        <v>290</v>
      </c>
      <c r="T91" s="176">
        <v>289.97000000000003</v>
      </c>
      <c r="U91" s="134">
        <f t="shared" si="12"/>
        <v>0</v>
      </c>
      <c r="V91" s="134">
        <f t="shared" si="13"/>
        <v>9.9999999999909051E-3</v>
      </c>
    </row>
    <row r="92" spans="1:22" x14ac:dyDescent="0.25">
      <c r="A92" s="18" t="s">
        <v>919</v>
      </c>
      <c r="B92" s="18">
        <v>1687</v>
      </c>
      <c r="C92" s="142" t="s">
        <v>164</v>
      </c>
      <c r="D92" s="21">
        <v>290</v>
      </c>
      <c r="E92" s="21">
        <v>290</v>
      </c>
      <c r="F92" s="103">
        <v>290.24</v>
      </c>
      <c r="G92" s="103"/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R92" s="140" t="s">
        <v>19</v>
      </c>
      <c r="S92" s="21">
        <v>290</v>
      </c>
      <c r="T92" s="103">
        <v>289.98</v>
      </c>
      <c r="U92" s="134">
        <f t="shared" si="12"/>
        <v>0</v>
      </c>
      <c r="V92" s="134">
        <f t="shared" si="13"/>
        <v>0</v>
      </c>
    </row>
    <row r="93" spans="1:22" x14ac:dyDescent="0.25">
      <c r="A93" s="18" t="s">
        <v>919</v>
      </c>
      <c r="B93" s="19" t="s">
        <v>166</v>
      </c>
      <c r="C93" s="142" t="s">
        <v>165</v>
      </c>
      <c r="D93" s="21">
        <v>290</v>
      </c>
      <c r="E93" s="21">
        <v>292</v>
      </c>
      <c r="F93" s="103">
        <v>290.14999999999998</v>
      </c>
      <c r="G93" s="103">
        <v>292.26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R93" s="140" t="s">
        <v>19</v>
      </c>
      <c r="S93" s="21">
        <v>290</v>
      </c>
      <c r="T93" s="103">
        <v>289.98</v>
      </c>
      <c r="U93" s="134">
        <f t="shared" si="12"/>
        <v>0</v>
      </c>
      <c r="V93" s="134">
        <f t="shared" si="13"/>
        <v>0</v>
      </c>
    </row>
    <row r="94" spans="1:22" x14ac:dyDescent="0.25">
      <c r="A94" s="18" t="s">
        <v>919</v>
      </c>
      <c r="B94" s="19" t="s">
        <v>170</v>
      </c>
      <c r="C94" s="142" t="s">
        <v>169</v>
      </c>
      <c r="D94" s="21">
        <v>290</v>
      </c>
      <c r="E94" s="21">
        <v>290</v>
      </c>
      <c r="F94" s="103">
        <v>290.07</v>
      </c>
      <c r="G94" s="103"/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R94" s="140" t="s">
        <v>19</v>
      </c>
      <c r="S94" s="21">
        <v>290</v>
      </c>
      <c r="T94" s="103">
        <v>289.98</v>
      </c>
      <c r="U94" s="134">
        <f t="shared" si="12"/>
        <v>0</v>
      </c>
      <c r="V94" s="134">
        <f t="shared" si="13"/>
        <v>0</v>
      </c>
    </row>
    <row r="95" spans="1:22" x14ac:dyDescent="0.25">
      <c r="A95" s="18" t="s">
        <v>919</v>
      </c>
      <c r="B95" s="19" t="s">
        <v>173</v>
      </c>
      <c r="C95" s="142" t="s">
        <v>172</v>
      </c>
      <c r="D95" s="21">
        <v>290</v>
      </c>
      <c r="E95" s="21">
        <v>290</v>
      </c>
      <c r="F95" s="103">
        <v>290.06</v>
      </c>
      <c r="G95" s="103"/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R95" s="134" t="s">
        <v>272</v>
      </c>
      <c r="S95" s="181">
        <v>290</v>
      </c>
      <c r="T95" s="176">
        <v>289.98</v>
      </c>
      <c r="U95" s="134">
        <f t="shared" si="12"/>
        <v>0</v>
      </c>
      <c r="V95" s="134">
        <f t="shared" si="13"/>
        <v>0</v>
      </c>
    </row>
    <row r="96" spans="1:22" x14ac:dyDescent="0.25">
      <c r="A96" s="18" t="s">
        <v>919</v>
      </c>
      <c r="B96" s="19" t="s">
        <v>176</v>
      </c>
      <c r="C96" s="142" t="s">
        <v>175</v>
      </c>
      <c r="D96" s="21">
        <v>290</v>
      </c>
      <c r="E96" s="21">
        <v>290</v>
      </c>
      <c r="F96" s="103">
        <v>289.93</v>
      </c>
      <c r="G96" s="103"/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R96" s="149" t="s">
        <v>1217</v>
      </c>
      <c r="S96" s="176">
        <v>290</v>
      </c>
      <c r="T96" s="176">
        <v>289.98</v>
      </c>
      <c r="U96" s="134">
        <f t="shared" si="12"/>
        <v>0</v>
      </c>
      <c r="V96" s="134">
        <f t="shared" si="13"/>
        <v>9.9999999999909051E-3</v>
      </c>
    </row>
    <row r="97" spans="1:31" x14ac:dyDescent="0.25">
      <c r="A97" s="18" t="s">
        <v>919</v>
      </c>
      <c r="B97" s="19" t="s">
        <v>179</v>
      </c>
      <c r="C97" s="142" t="s">
        <v>178</v>
      </c>
      <c r="D97" s="21">
        <v>290</v>
      </c>
      <c r="E97" s="21">
        <v>290</v>
      </c>
      <c r="F97" s="103">
        <v>289.95</v>
      </c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R97" s="140" t="s">
        <v>19</v>
      </c>
      <c r="S97" s="21">
        <v>290</v>
      </c>
      <c r="T97" s="103">
        <v>289.99</v>
      </c>
      <c r="U97" s="134">
        <f t="shared" si="12"/>
        <v>0</v>
      </c>
      <c r="V97" s="134">
        <f t="shared" si="13"/>
        <v>0</v>
      </c>
    </row>
    <row r="98" spans="1:31" x14ac:dyDescent="0.25">
      <c r="A98" s="18" t="s">
        <v>919</v>
      </c>
      <c r="B98" s="19" t="s">
        <v>182</v>
      </c>
      <c r="C98" s="142" t="s">
        <v>181</v>
      </c>
      <c r="D98" s="21">
        <v>292</v>
      </c>
      <c r="E98" s="21">
        <v>292</v>
      </c>
      <c r="F98" s="103">
        <v>292.35000000000002</v>
      </c>
      <c r="G98" s="103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R98" s="140" t="s">
        <v>19</v>
      </c>
      <c r="S98" s="21">
        <v>290</v>
      </c>
      <c r="T98" s="103">
        <v>289.99</v>
      </c>
      <c r="U98" s="134">
        <f t="shared" si="12"/>
        <v>0</v>
      </c>
      <c r="V98" s="134">
        <f t="shared" si="13"/>
        <v>0</v>
      </c>
    </row>
    <row r="99" spans="1:31" x14ac:dyDescent="0.25">
      <c r="A99" s="18" t="s">
        <v>919</v>
      </c>
      <c r="B99" s="19" t="s">
        <v>186</v>
      </c>
      <c r="C99" s="142" t="s">
        <v>185</v>
      </c>
      <c r="D99" s="21">
        <v>290</v>
      </c>
      <c r="E99" s="21">
        <v>292</v>
      </c>
      <c r="F99" s="103">
        <v>290.3</v>
      </c>
      <c r="G99" s="103">
        <v>292.37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R99" s="140" t="s">
        <v>19</v>
      </c>
      <c r="S99" s="21">
        <v>290</v>
      </c>
      <c r="T99" s="103">
        <v>289.99</v>
      </c>
      <c r="U99" s="134">
        <f t="shared" si="12"/>
        <v>0</v>
      </c>
      <c r="V99" s="134">
        <f t="shared" si="13"/>
        <v>9.9999999999909051E-3</v>
      </c>
    </row>
    <row r="100" spans="1:31" x14ac:dyDescent="0.25">
      <c r="A100" s="18" t="s">
        <v>919</v>
      </c>
      <c r="B100" s="19" t="s">
        <v>189</v>
      </c>
      <c r="C100" s="142" t="s">
        <v>188</v>
      </c>
      <c r="D100" s="21">
        <v>290</v>
      </c>
      <c r="E100" s="21">
        <v>292</v>
      </c>
      <c r="F100" s="103">
        <v>290.26</v>
      </c>
      <c r="G100" s="103">
        <v>292.3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R100" s="140" t="s">
        <v>19</v>
      </c>
      <c r="S100" s="21">
        <v>290</v>
      </c>
      <c r="T100" s="103">
        <v>290</v>
      </c>
      <c r="U100" s="134">
        <f t="shared" si="12"/>
        <v>0</v>
      </c>
      <c r="V100" s="134">
        <f t="shared" si="13"/>
        <v>0</v>
      </c>
    </row>
    <row r="101" spans="1:31" x14ac:dyDescent="0.25">
      <c r="A101" s="18" t="s">
        <v>919</v>
      </c>
      <c r="B101" s="19" t="s">
        <v>192</v>
      </c>
      <c r="C101" s="142" t="s">
        <v>191</v>
      </c>
      <c r="D101" s="21">
        <v>292</v>
      </c>
      <c r="E101" s="21">
        <v>292</v>
      </c>
      <c r="F101" s="103">
        <v>292.14</v>
      </c>
      <c r="G101" s="103"/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R101" s="149" t="s">
        <v>1217</v>
      </c>
      <c r="S101" s="176">
        <v>290</v>
      </c>
      <c r="T101" s="176">
        <v>290</v>
      </c>
      <c r="U101" s="134">
        <f t="shared" si="12"/>
        <v>0</v>
      </c>
      <c r="V101" s="134">
        <f t="shared" si="13"/>
        <v>0</v>
      </c>
      <c r="AE101" s="181"/>
    </row>
    <row r="102" spans="1:31" x14ac:dyDescent="0.25">
      <c r="A102" s="18" t="s">
        <v>919</v>
      </c>
      <c r="B102" s="19" t="s">
        <v>195</v>
      </c>
      <c r="C102" s="142" t="s">
        <v>194</v>
      </c>
      <c r="D102" s="21">
        <v>290</v>
      </c>
      <c r="E102" s="21">
        <v>296</v>
      </c>
      <c r="F102" s="103">
        <v>290.06</v>
      </c>
      <c r="G102" s="103">
        <v>296.14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R102" s="149" t="s">
        <v>1217</v>
      </c>
      <c r="S102" s="176">
        <v>290</v>
      </c>
      <c r="T102" s="176">
        <v>290</v>
      </c>
      <c r="U102" s="134">
        <f t="shared" si="12"/>
        <v>0</v>
      </c>
      <c r="V102" s="134">
        <f t="shared" si="13"/>
        <v>9.9999999999909051E-3</v>
      </c>
      <c r="AE102" s="181"/>
    </row>
    <row r="103" spans="1:31" x14ac:dyDescent="0.25">
      <c r="A103" s="18" t="s">
        <v>919</v>
      </c>
      <c r="B103" s="19" t="s">
        <v>198</v>
      </c>
      <c r="C103" s="142" t="s">
        <v>197</v>
      </c>
      <c r="D103" s="21">
        <v>290</v>
      </c>
      <c r="E103" s="21">
        <v>292</v>
      </c>
      <c r="F103" s="103">
        <v>289.94</v>
      </c>
      <c r="G103" s="103">
        <v>292.01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R103" s="140" t="s">
        <v>19</v>
      </c>
      <c r="S103" s="21">
        <v>290</v>
      </c>
      <c r="T103" s="103">
        <v>290.01</v>
      </c>
      <c r="U103" s="134">
        <f t="shared" si="12"/>
        <v>0</v>
      </c>
      <c r="V103" s="134">
        <f t="shared" si="13"/>
        <v>0</v>
      </c>
      <c r="AE103" s="181"/>
    </row>
    <row r="104" spans="1:31" x14ac:dyDescent="0.25">
      <c r="A104" s="18" t="s">
        <v>919</v>
      </c>
      <c r="B104" s="19" t="s">
        <v>201</v>
      </c>
      <c r="C104" s="142" t="s">
        <v>200</v>
      </c>
      <c r="D104" s="21">
        <v>292</v>
      </c>
      <c r="E104" s="21">
        <v>292</v>
      </c>
      <c r="F104" s="103">
        <v>292.02999999999997</v>
      </c>
      <c r="G104" s="103"/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R104" s="140" t="s">
        <v>19</v>
      </c>
      <c r="S104" s="21">
        <v>290</v>
      </c>
      <c r="T104" s="103">
        <v>290.01</v>
      </c>
      <c r="U104" s="134">
        <f t="shared" si="12"/>
        <v>0</v>
      </c>
      <c r="V104" s="134">
        <f t="shared" si="13"/>
        <v>0</v>
      </c>
      <c r="AE104" s="181"/>
    </row>
    <row r="105" spans="1:31" x14ac:dyDescent="0.25">
      <c r="A105" s="18" t="s">
        <v>919</v>
      </c>
      <c r="B105" s="19" t="s">
        <v>204</v>
      </c>
      <c r="C105" s="142" t="s">
        <v>203</v>
      </c>
      <c r="D105" s="21">
        <v>290</v>
      </c>
      <c r="E105" s="21">
        <v>296</v>
      </c>
      <c r="F105" s="103">
        <v>289.99</v>
      </c>
      <c r="G105" s="103">
        <v>296.12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R105" s="140" t="s">
        <v>19</v>
      </c>
      <c r="S105" s="21">
        <v>290</v>
      </c>
      <c r="T105" s="103">
        <v>290.01</v>
      </c>
      <c r="U105" s="134">
        <f t="shared" si="12"/>
        <v>0</v>
      </c>
      <c r="V105" s="134">
        <f t="shared" si="13"/>
        <v>0</v>
      </c>
      <c r="AE105" s="181"/>
    </row>
    <row r="106" spans="1:31" x14ac:dyDescent="0.25">
      <c r="A106" s="18" t="s">
        <v>919</v>
      </c>
      <c r="B106" s="19" t="s">
        <v>207</v>
      </c>
      <c r="C106" s="142" t="s">
        <v>206</v>
      </c>
      <c r="D106" s="21">
        <v>288</v>
      </c>
      <c r="E106" s="21">
        <v>292</v>
      </c>
      <c r="F106" s="103">
        <v>288.2</v>
      </c>
      <c r="G106" s="103">
        <v>292.33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R106" s="134" t="s">
        <v>272</v>
      </c>
      <c r="S106" s="181">
        <v>290</v>
      </c>
      <c r="T106" s="176">
        <v>290.01</v>
      </c>
      <c r="U106" s="134">
        <f t="shared" si="12"/>
        <v>0</v>
      </c>
      <c r="V106" s="134">
        <f t="shared" si="13"/>
        <v>0</v>
      </c>
      <c r="AE106" s="181"/>
    </row>
    <row r="107" spans="1:31" x14ac:dyDescent="0.25">
      <c r="A107" s="18" t="s">
        <v>919</v>
      </c>
      <c r="B107" s="19" t="s">
        <v>210</v>
      </c>
      <c r="C107" s="142" t="s">
        <v>209</v>
      </c>
      <c r="D107" s="21">
        <v>290</v>
      </c>
      <c r="E107" s="21">
        <v>292</v>
      </c>
      <c r="F107" s="103">
        <v>290.23</v>
      </c>
      <c r="G107" s="103">
        <v>292.24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R107" s="149" t="s">
        <v>1217</v>
      </c>
      <c r="S107" s="176">
        <v>290</v>
      </c>
      <c r="T107" s="176">
        <v>290.01</v>
      </c>
      <c r="U107" s="134">
        <f t="shared" si="12"/>
        <v>0</v>
      </c>
      <c r="V107" s="134">
        <f t="shared" si="13"/>
        <v>0</v>
      </c>
      <c r="AE107" s="181"/>
    </row>
    <row r="108" spans="1:31" x14ac:dyDescent="0.25">
      <c r="A108" s="18" t="s">
        <v>919</v>
      </c>
      <c r="B108" s="19" t="s">
        <v>213</v>
      </c>
      <c r="C108" s="142" t="s">
        <v>212</v>
      </c>
      <c r="D108" s="21">
        <v>290</v>
      </c>
      <c r="E108" s="21">
        <v>292</v>
      </c>
      <c r="F108" s="103">
        <v>290.16000000000003</v>
      </c>
      <c r="G108" s="103">
        <v>292.24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R108" s="149" t="s">
        <v>1217</v>
      </c>
      <c r="S108" s="176">
        <v>290</v>
      </c>
      <c r="T108" s="176">
        <v>290.01</v>
      </c>
      <c r="U108" s="134">
        <f t="shared" si="12"/>
        <v>0</v>
      </c>
      <c r="V108" s="134">
        <f t="shared" si="13"/>
        <v>9.9999999999909051E-3</v>
      </c>
      <c r="AE108" s="181"/>
    </row>
    <row r="109" spans="1:31" x14ac:dyDescent="0.25">
      <c r="A109" s="18" t="s">
        <v>919</v>
      </c>
      <c r="B109" s="19" t="s">
        <v>217</v>
      </c>
      <c r="C109" s="142" t="s">
        <v>216</v>
      </c>
      <c r="D109" s="21">
        <v>290</v>
      </c>
      <c r="E109" s="21">
        <v>294</v>
      </c>
      <c r="F109" s="103">
        <v>290.10000000000002</v>
      </c>
      <c r="G109" s="103">
        <v>294.17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R109" s="149" t="s">
        <v>1217</v>
      </c>
      <c r="S109" s="176">
        <v>290</v>
      </c>
      <c r="T109" s="176">
        <v>290.02</v>
      </c>
      <c r="U109" s="134">
        <f t="shared" si="12"/>
        <v>0</v>
      </c>
      <c r="V109" s="134">
        <f t="shared" si="13"/>
        <v>0</v>
      </c>
      <c r="AE109" s="181"/>
    </row>
    <row r="110" spans="1:31" x14ac:dyDescent="0.25">
      <c r="A110" s="18" t="s">
        <v>919</v>
      </c>
      <c r="B110" s="19" t="s">
        <v>221</v>
      </c>
      <c r="C110" s="142" t="s">
        <v>220</v>
      </c>
      <c r="D110" s="21">
        <v>290</v>
      </c>
      <c r="E110" s="21">
        <v>290</v>
      </c>
      <c r="F110" s="103"/>
      <c r="G110" s="103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R110" s="149" t="s">
        <v>1217</v>
      </c>
      <c r="S110" s="176">
        <v>290</v>
      </c>
      <c r="T110" s="176">
        <v>290.02</v>
      </c>
      <c r="U110" s="134">
        <f t="shared" si="12"/>
        <v>0</v>
      </c>
      <c r="V110" s="134">
        <f t="shared" si="13"/>
        <v>0</v>
      </c>
      <c r="AE110" s="181"/>
    </row>
    <row r="111" spans="1:31" x14ac:dyDescent="0.25">
      <c r="A111" s="18" t="s">
        <v>919</v>
      </c>
      <c r="B111" s="19" t="s">
        <v>224</v>
      </c>
      <c r="C111" s="142" t="s">
        <v>223</v>
      </c>
      <c r="D111" s="169">
        <v>291</v>
      </c>
      <c r="E111" s="21">
        <v>292</v>
      </c>
      <c r="F111" s="29">
        <v>290.99</v>
      </c>
      <c r="G111" s="103">
        <v>291.99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O111" s="134" t="s">
        <v>995</v>
      </c>
      <c r="R111" s="149" t="s">
        <v>1217</v>
      </c>
      <c r="S111" s="176">
        <v>290</v>
      </c>
      <c r="T111" s="176">
        <v>290.02</v>
      </c>
      <c r="U111" s="134">
        <f t="shared" si="12"/>
        <v>0</v>
      </c>
      <c r="V111" s="134">
        <f t="shared" si="13"/>
        <v>9.9999999999909051E-3</v>
      </c>
      <c r="AE111" s="181"/>
    </row>
    <row r="112" spans="1:31" x14ac:dyDescent="0.25">
      <c r="A112" s="18" t="s">
        <v>919</v>
      </c>
      <c r="B112" s="19" t="s">
        <v>227</v>
      </c>
      <c r="C112" s="142" t="s">
        <v>226</v>
      </c>
      <c r="D112" s="21">
        <v>290</v>
      </c>
      <c r="E112" s="21">
        <v>290</v>
      </c>
      <c r="F112" s="103">
        <v>289.93</v>
      </c>
      <c r="G112" s="103"/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R112" s="140" t="s">
        <v>19</v>
      </c>
      <c r="S112" s="21">
        <v>290</v>
      </c>
      <c r="T112" s="103">
        <v>290.02999999999997</v>
      </c>
      <c r="U112" s="134">
        <f t="shared" si="12"/>
        <v>0</v>
      </c>
      <c r="V112" s="134">
        <f t="shared" si="13"/>
        <v>0</v>
      </c>
      <c r="AE112" s="181"/>
    </row>
    <row r="113" spans="1:31" x14ac:dyDescent="0.25">
      <c r="A113" s="18" t="s">
        <v>919</v>
      </c>
      <c r="B113" s="19" t="s">
        <v>230</v>
      </c>
      <c r="C113" s="142" t="s">
        <v>229</v>
      </c>
      <c r="D113" s="21">
        <v>290</v>
      </c>
      <c r="E113" s="21">
        <v>290</v>
      </c>
      <c r="F113" s="103">
        <v>289.95999999999998</v>
      </c>
      <c r="G113" s="103"/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R113" s="149" t="s">
        <v>1217</v>
      </c>
      <c r="S113" s="176">
        <v>290</v>
      </c>
      <c r="T113" s="176">
        <v>290.02999999999997</v>
      </c>
      <c r="U113" s="134">
        <f t="shared" si="12"/>
        <v>0</v>
      </c>
      <c r="V113" s="134">
        <f t="shared" si="13"/>
        <v>1.0000000000047748E-2</v>
      </c>
      <c r="AE113" s="181"/>
    </row>
    <row r="114" spans="1:31" x14ac:dyDescent="0.25">
      <c r="A114" s="18" t="s">
        <v>919</v>
      </c>
      <c r="B114" s="19" t="s">
        <v>233</v>
      </c>
      <c r="C114" s="142" t="s">
        <v>232</v>
      </c>
      <c r="D114" s="169">
        <v>291</v>
      </c>
      <c r="E114" s="21">
        <v>292</v>
      </c>
      <c r="F114" s="29">
        <v>291.33</v>
      </c>
      <c r="G114" s="103">
        <v>292.3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O114" s="134" t="s">
        <v>995</v>
      </c>
      <c r="R114" s="149" t="s">
        <v>1217</v>
      </c>
      <c r="S114" s="176">
        <v>290</v>
      </c>
      <c r="T114" s="176">
        <v>290.04000000000002</v>
      </c>
      <c r="U114" s="134">
        <f t="shared" si="12"/>
        <v>0</v>
      </c>
      <c r="V114" s="134">
        <f t="shared" si="13"/>
        <v>9.9999999999909051E-3</v>
      </c>
      <c r="AE114" s="181"/>
    </row>
    <row r="115" spans="1:31" x14ac:dyDescent="0.25">
      <c r="A115" s="18" t="s">
        <v>919</v>
      </c>
      <c r="B115" s="19" t="s">
        <v>236</v>
      </c>
      <c r="C115" s="142" t="s">
        <v>235</v>
      </c>
      <c r="D115" s="21">
        <v>290</v>
      </c>
      <c r="E115" s="21">
        <v>290</v>
      </c>
      <c r="F115" s="103"/>
      <c r="G115" s="103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R115" s="140" t="s">
        <v>19</v>
      </c>
      <c r="S115" s="21">
        <v>290</v>
      </c>
      <c r="T115" s="103">
        <v>290.05</v>
      </c>
      <c r="U115" s="134">
        <f t="shared" si="12"/>
        <v>0</v>
      </c>
      <c r="V115" s="134">
        <f t="shared" si="13"/>
        <v>0</v>
      </c>
      <c r="AE115" s="181"/>
    </row>
    <row r="116" spans="1:31" x14ac:dyDescent="0.25">
      <c r="A116" s="18" t="s">
        <v>919</v>
      </c>
      <c r="B116" s="19" t="s">
        <v>239</v>
      </c>
      <c r="C116" s="142" t="s">
        <v>238</v>
      </c>
      <c r="D116" s="21">
        <v>290</v>
      </c>
      <c r="E116" s="21">
        <v>292</v>
      </c>
      <c r="F116" s="103">
        <v>290.20999999999998</v>
      </c>
      <c r="G116" s="103">
        <v>292.17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R116" s="134" t="s">
        <v>272</v>
      </c>
      <c r="S116" s="181">
        <v>290</v>
      </c>
      <c r="T116" s="176">
        <v>290.05</v>
      </c>
      <c r="U116" s="134">
        <f t="shared" si="12"/>
        <v>0</v>
      </c>
      <c r="V116" s="134">
        <f t="shared" si="13"/>
        <v>0</v>
      </c>
      <c r="AE116" s="181"/>
    </row>
    <row r="117" spans="1:31" x14ac:dyDescent="0.25">
      <c r="A117" s="18" t="s">
        <v>919</v>
      </c>
      <c r="B117" s="19" t="s">
        <v>242</v>
      </c>
      <c r="C117" s="142" t="s">
        <v>241</v>
      </c>
      <c r="D117" s="21">
        <v>290</v>
      </c>
      <c r="E117" s="21">
        <v>290</v>
      </c>
      <c r="F117" s="103">
        <v>290.08999999999997</v>
      </c>
      <c r="G117" s="103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R117" s="149" t="s">
        <v>1217</v>
      </c>
      <c r="S117" s="176">
        <v>290</v>
      </c>
      <c r="T117" s="176">
        <v>290.05</v>
      </c>
      <c r="U117" s="134">
        <f t="shared" si="12"/>
        <v>0</v>
      </c>
      <c r="V117" s="134">
        <f t="shared" si="13"/>
        <v>0</v>
      </c>
      <c r="AE117" s="181"/>
    </row>
    <row r="118" spans="1:31" x14ac:dyDescent="0.25">
      <c r="A118" s="18" t="s">
        <v>919</v>
      </c>
      <c r="B118" s="19" t="s">
        <v>245</v>
      </c>
      <c r="C118" s="142" t="s">
        <v>244</v>
      </c>
      <c r="D118" s="21">
        <v>290</v>
      </c>
      <c r="E118" s="21">
        <v>296</v>
      </c>
      <c r="F118" s="103">
        <v>290.08999999999997</v>
      </c>
      <c r="G118" s="103">
        <v>296.13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R118" s="149" t="s">
        <v>1217</v>
      </c>
      <c r="S118" s="176">
        <v>290</v>
      </c>
      <c r="T118" s="176">
        <v>290.05</v>
      </c>
      <c r="U118" s="134">
        <f t="shared" si="12"/>
        <v>0</v>
      </c>
      <c r="V118" s="134">
        <f t="shared" si="13"/>
        <v>9.9999999999909051E-3</v>
      </c>
      <c r="AE118" s="181"/>
    </row>
    <row r="119" spans="1:31" x14ac:dyDescent="0.25">
      <c r="A119" s="18" t="s">
        <v>919</v>
      </c>
      <c r="B119" s="19" t="s">
        <v>248</v>
      </c>
      <c r="C119" s="142" t="s">
        <v>247</v>
      </c>
      <c r="D119" s="21">
        <v>290</v>
      </c>
      <c r="E119" s="21">
        <v>290</v>
      </c>
      <c r="F119" s="103">
        <v>289.91000000000003</v>
      </c>
      <c r="G119" s="103"/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R119" s="140" t="s">
        <v>19</v>
      </c>
      <c r="S119" s="21">
        <v>290</v>
      </c>
      <c r="T119" s="103">
        <v>290.06</v>
      </c>
      <c r="U119" s="134">
        <f t="shared" si="12"/>
        <v>0</v>
      </c>
      <c r="V119" s="134">
        <f t="shared" si="13"/>
        <v>0</v>
      </c>
      <c r="AE119" s="181"/>
    </row>
    <row r="120" spans="1:31" x14ac:dyDescent="0.25">
      <c r="A120" s="18" t="s">
        <v>919</v>
      </c>
      <c r="B120" s="19" t="s">
        <v>251</v>
      </c>
      <c r="C120" s="142" t="s">
        <v>250</v>
      </c>
      <c r="D120" s="21">
        <v>290</v>
      </c>
      <c r="E120" s="21">
        <v>292</v>
      </c>
      <c r="F120" s="103">
        <v>289.91000000000003</v>
      </c>
      <c r="G120" s="103">
        <v>292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R120" s="140" t="s">
        <v>19</v>
      </c>
      <c r="S120" s="21">
        <v>290</v>
      </c>
      <c r="T120" s="103">
        <v>290.06</v>
      </c>
      <c r="U120" s="134">
        <f t="shared" si="12"/>
        <v>0</v>
      </c>
      <c r="V120" s="134">
        <f t="shared" si="13"/>
        <v>0</v>
      </c>
      <c r="AE120" s="181"/>
    </row>
    <row r="121" spans="1:31" x14ac:dyDescent="0.25">
      <c r="A121" s="18" t="s">
        <v>919</v>
      </c>
      <c r="B121" s="19" t="s">
        <v>271</v>
      </c>
      <c r="C121" s="142" t="s">
        <v>270</v>
      </c>
      <c r="D121" s="21">
        <v>292</v>
      </c>
      <c r="E121" s="21">
        <v>292</v>
      </c>
      <c r="F121" s="103">
        <v>292</v>
      </c>
      <c r="G121" s="103"/>
      <c r="H121" s="18">
        <v>1052</v>
      </c>
      <c r="I121" s="18">
        <v>1307</v>
      </c>
      <c r="J121" s="165">
        <f t="shared" si="7"/>
        <v>292</v>
      </c>
      <c r="K121" s="165">
        <f t="shared" si="8"/>
        <v>292</v>
      </c>
      <c r="L121" s="165">
        <f t="shared" si="9"/>
        <v>292</v>
      </c>
      <c r="M121" s="165">
        <f t="shared" si="10"/>
        <v>292</v>
      </c>
      <c r="N121" s="164" t="b">
        <f t="shared" si="11"/>
        <v>1</v>
      </c>
      <c r="R121" s="134" t="s">
        <v>272</v>
      </c>
      <c r="S121" s="181">
        <v>290</v>
      </c>
      <c r="T121" s="176">
        <v>290.06</v>
      </c>
      <c r="U121" s="134">
        <f t="shared" si="12"/>
        <v>0</v>
      </c>
      <c r="V121" s="134">
        <f t="shared" si="13"/>
        <v>0</v>
      </c>
      <c r="AE121" s="181"/>
    </row>
    <row r="122" spans="1:31" x14ac:dyDescent="0.25">
      <c r="A122" s="18" t="s">
        <v>919</v>
      </c>
      <c r="B122" s="65">
        <v>501</v>
      </c>
      <c r="C122" s="142" t="s">
        <v>281</v>
      </c>
      <c r="D122" s="21">
        <v>290</v>
      </c>
      <c r="E122" s="20">
        <v>292</v>
      </c>
      <c r="F122" s="103">
        <v>290.11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O122" s="136"/>
      <c r="R122" s="149" t="s">
        <v>1217</v>
      </c>
      <c r="S122" s="176">
        <v>290</v>
      </c>
      <c r="T122" s="176">
        <v>290.06</v>
      </c>
      <c r="U122" s="134">
        <f t="shared" si="12"/>
        <v>0</v>
      </c>
      <c r="V122" s="134">
        <f t="shared" si="13"/>
        <v>0</v>
      </c>
      <c r="AE122" s="181"/>
    </row>
    <row r="123" spans="1:31" x14ac:dyDescent="0.25">
      <c r="A123" s="18" t="s">
        <v>919</v>
      </c>
      <c r="B123" s="65">
        <v>1331</v>
      </c>
      <c r="C123" s="142" t="s">
        <v>284</v>
      </c>
      <c r="D123" s="21">
        <v>288</v>
      </c>
      <c r="E123" s="21">
        <v>290</v>
      </c>
      <c r="F123" s="103">
        <v>288.01</v>
      </c>
      <c r="G123" s="103">
        <v>292.18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R123" s="149" t="s">
        <v>1217</v>
      </c>
      <c r="S123" s="176">
        <v>290</v>
      </c>
      <c r="T123" s="176">
        <v>290.06</v>
      </c>
      <c r="U123" s="134">
        <f t="shared" si="12"/>
        <v>0</v>
      </c>
      <c r="V123" s="134">
        <f t="shared" si="13"/>
        <v>9.9999999999909051E-3</v>
      </c>
      <c r="AE123" s="181"/>
    </row>
    <row r="124" spans="1:31" x14ac:dyDescent="0.25">
      <c r="A124" s="18" t="s">
        <v>919</v>
      </c>
      <c r="B124" s="65">
        <v>1119</v>
      </c>
      <c r="C124" s="142" t="s">
        <v>285</v>
      </c>
      <c r="D124" s="21">
        <v>290</v>
      </c>
      <c r="E124" s="21">
        <v>292</v>
      </c>
      <c r="F124" s="103">
        <v>290.01</v>
      </c>
      <c r="G124" s="143"/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R124" s="140" t="s">
        <v>19</v>
      </c>
      <c r="S124" s="21">
        <v>290</v>
      </c>
      <c r="T124" s="103">
        <v>290.07</v>
      </c>
      <c r="U124" s="134">
        <f t="shared" si="12"/>
        <v>0</v>
      </c>
      <c r="V124" s="134">
        <f t="shared" si="13"/>
        <v>0</v>
      </c>
      <c r="AE124" s="181"/>
    </row>
    <row r="125" spans="1:31" x14ac:dyDescent="0.25">
      <c r="A125" s="18" t="s">
        <v>919</v>
      </c>
      <c r="B125" s="65">
        <v>1049</v>
      </c>
      <c r="C125" s="142" t="s">
        <v>287</v>
      </c>
      <c r="D125" s="21">
        <v>290</v>
      </c>
      <c r="E125" s="21">
        <v>292</v>
      </c>
      <c r="G125" s="143"/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R125" s="140" t="s">
        <v>19</v>
      </c>
      <c r="S125" s="21">
        <v>290</v>
      </c>
      <c r="T125" s="103">
        <v>290.07</v>
      </c>
      <c r="U125" s="134">
        <f t="shared" si="12"/>
        <v>0</v>
      </c>
      <c r="V125" s="134">
        <f t="shared" si="13"/>
        <v>0</v>
      </c>
      <c r="AE125" s="181"/>
    </row>
    <row r="126" spans="1:31" x14ac:dyDescent="0.25">
      <c r="A126" s="176" t="s">
        <v>970</v>
      </c>
      <c r="B126" s="65">
        <v>1049</v>
      </c>
      <c r="C126" s="180" t="s">
        <v>287</v>
      </c>
      <c r="D126" s="181">
        <v>290</v>
      </c>
      <c r="E126" s="181">
        <v>292</v>
      </c>
      <c r="F126" s="176">
        <v>290.24</v>
      </c>
      <c r="G126" s="176">
        <v>292.31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R126" s="134" t="s">
        <v>272</v>
      </c>
      <c r="S126" s="181">
        <v>290</v>
      </c>
      <c r="T126" s="176">
        <v>290.07</v>
      </c>
      <c r="U126" s="134">
        <f t="shared" si="12"/>
        <v>0</v>
      </c>
      <c r="V126" s="134">
        <f t="shared" si="13"/>
        <v>0</v>
      </c>
      <c r="AE126" s="181"/>
    </row>
    <row r="127" spans="1:31" x14ac:dyDescent="0.25">
      <c r="A127" s="18" t="s">
        <v>919</v>
      </c>
      <c r="B127" s="65">
        <v>1114</v>
      </c>
      <c r="C127" s="142" t="s">
        <v>288</v>
      </c>
      <c r="D127" s="21">
        <v>290</v>
      </c>
      <c r="E127" s="21">
        <v>292</v>
      </c>
      <c r="G127" s="143"/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R127" s="134" t="s">
        <v>272</v>
      </c>
      <c r="S127" s="181">
        <v>290</v>
      </c>
      <c r="T127" s="176">
        <v>290.07</v>
      </c>
      <c r="U127" s="134">
        <f t="shared" si="12"/>
        <v>0</v>
      </c>
      <c r="V127" s="134">
        <f t="shared" si="13"/>
        <v>0</v>
      </c>
      <c r="AE127" s="181"/>
    </row>
    <row r="128" spans="1:31" x14ac:dyDescent="0.25">
      <c r="A128" s="18" t="s">
        <v>919</v>
      </c>
      <c r="B128" s="65">
        <v>1055</v>
      </c>
      <c r="C128" s="142" t="s">
        <v>289</v>
      </c>
      <c r="D128" s="21">
        <v>290</v>
      </c>
      <c r="E128" s="21">
        <v>290</v>
      </c>
      <c r="G128" s="143"/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R128" s="134" t="s">
        <v>272</v>
      </c>
      <c r="S128" s="181">
        <v>290</v>
      </c>
      <c r="T128" s="176">
        <v>290.07</v>
      </c>
      <c r="U128" s="134">
        <f t="shared" si="12"/>
        <v>0</v>
      </c>
      <c r="V128" s="134">
        <f t="shared" si="13"/>
        <v>0</v>
      </c>
      <c r="AE128" s="181"/>
    </row>
    <row r="129" spans="1:31" x14ac:dyDescent="0.25">
      <c r="A129" s="18" t="s">
        <v>919</v>
      </c>
      <c r="B129" s="65">
        <v>1339</v>
      </c>
      <c r="C129" s="142" t="s">
        <v>290</v>
      </c>
      <c r="D129" s="21">
        <v>290</v>
      </c>
      <c r="E129" s="21">
        <v>292</v>
      </c>
      <c r="G129" s="143"/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R129" s="149" t="s">
        <v>1217</v>
      </c>
      <c r="S129" s="176">
        <v>290</v>
      </c>
      <c r="T129" s="176">
        <v>290.07</v>
      </c>
      <c r="U129" s="134">
        <f t="shared" si="12"/>
        <v>0</v>
      </c>
      <c r="V129" s="134">
        <f t="shared" si="13"/>
        <v>0</v>
      </c>
      <c r="AE129" s="181"/>
    </row>
    <row r="130" spans="1:31" x14ac:dyDescent="0.25">
      <c r="A130" s="18" t="s">
        <v>919</v>
      </c>
      <c r="B130" s="65">
        <v>1398</v>
      </c>
      <c r="C130" s="142" t="s">
        <v>291</v>
      </c>
      <c r="D130" s="21">
        <v>290</v>
      </c>
      <c r="E130" s="21">
        <v>292</v>
      </c>
      <c r="G130" s="143"/>
      <c r="H130" s="29" t="s">
        <v>21</v>
      </c>
      <c r="I130" s="29" t="s">
        <v>21</v>
      </c>
      <c r="J130" s="165" t="e">
        <f t="shared" ref="J130:J193" si="14">INDEX(D$2:D$794,MATCH($H130,$B$2:$B$799,0))</f>
        <v>#N/A</v>
      </c>
      <c r="K130" s="165" t="e">
        <f t="shared" ref="K130:K193" si="15">INDEX(E$2:E$794,MATCH(H130,$B$2:$B$799,0))</f>
        <v>#N/A</v>
      </c>
      <c r="L130" s="165" t="e">
        <f t="shared" ref="L130:L193" si="16">INDEX(D$2:D$794,MATCH($I130,$B$2:$B$799,0))</f>
        <v>#N/A</v>
      </c>
      <c r="M130" s="165" t="e">
        <f t="shared" ref="M130:M193" si="17">INDEX(E$2:E$794,MATCH($I130,$B$2:$B$799,0))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R130" s="149" t="s">
        <v>1217</v>
      </c>
      <c r="S130" s="176">
        <v>290</v>
      </c>
      <c r="T130" s="176">
        <v>290.07</v>
      </c>
      <c r="U130" s="134">
        <f t="shared" ref="U130:U193" si="19">S131-S130</f>
        <v>0</v>
      </c>
      <c r="V130" s="134">
        <f t="shared" ref="V130:V193" si="20">T131-T130</f>
        <v>9.9999999999909051E-3</v>
      </c>
      <c r="AE130" s="181"/>
    </row>
    <row r="131" spans="1:31" x14ac:dyDescent="0.25">
      <c r="A131" s="18" t="s">
        <v>919</v>
      </c>
      <c r="B131" s="65">
        <v>1305</v>
      </c>
      <c r="C131" s="142" t="s">
        <v>292</v>
      </c>
      <c r="D131" s="21">
        <v>290</v>
      </c>
      <c r="E131" s="21">
        <v>292</v>
      </c>
      <c r="G131" s="143"/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R131" s="140" t="s">
        <v>19</v>
      </c>
      <c r="S131" s="21">
        <v>290</v>
      </c>
      <c r="T131" s="103">
        <v>290.08</v>
      </c>
      <c r="U131" s="134">
        <f t="shared" si="19"/>
        <v>0</v>
      </c>
      <c r="V131" s="134">
        <f t="shared" si="20"/>
        <v>0</v>
      </c>
      <c r="AE131" s="181"/>
    </row>
    <row r="132" spans="1:31" x14ac:dyDescent="0.25">
      <c r="A132" s="18" t="s">
        <v>919</v>
      </c>
      <c r="B132" s="65">
        <v>1353</v>
      </c>
      <c r="C132" s="142" t="s">
        <v>293</v>
      </c>
      <c r="D132" s="21">
        <v>290</v>
      </c>
      <c r="E132" s="21">
        <v>292</v>
      </c>
      <c r="G132" s="143"/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R132" s="140" t="s">
        <v>19</v>
      </c>
      <c r="S132" s="21">
        <v>290</v>
      </c>
      <c r="T132" s="103">
        <v>290.08</v>
      </c>
      <c r="U132" s="134">
        <f t="shared" si="19"/>
        <v>0</v>
      </c>
      <c r="V132" s="134">
        <f t="shared" si="20"/>
        <v>0</v>
      </c>
      <c r="AE132" s="181"/>
    </row>
    <row r="133" spans="1:31" x14ac:dyDescent="0.25">
      <c r="A133" s="18" t="s">
        <v>919</v>
      </c>
      <c r="B133" s="65">
        <v>1380</v>
      </c>
      <c r="C133" s="142" t="s">
        <v>294</v>
      </c>
      <c r="D133" s="21">
        <v>288</v>
      </c>
      <c r="E133" s="21">
        <v>292</v>
      </c>
      <c r="G133" s="143"/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R133" s="140" t="s">
        <v>19</v>
      </c>
      <c r="S133" s="21">
        <v>290</v>
      </c>
      <c r="T133" s="103">
        <v>290.08</v>
      </c>
      <c r="U133" s="134">
        <f t="shared" si="19"/>
        <v>0</v>
      </c>
      <c r="V133" s="134">
        <f t="shared" si="20"/>
        <v>0</v>
      </c>
      <c r="AE133" s="181"/>
    </row>
    <row r="134" spans="1:31" x14ac:dyDescent="0.25">
      <c r="A134" s="18" t="s">
        <v>919</v>
      </c>
      <c r="B134" s="65">
        <v>1334</v>
      </c>
      <c r="C134" s="142" t="s">
        <v>295</v>
      </c>
      <c r="D134" s="21">
        <v>292</v>
      </c>
      <c r="E134" s="21">
        <v>292</v>
      </c>
      <c r="G134" s="143"/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R134" s="149" t="s">
        <v>1217</v>
      </c>
      <c r="S134" s="176">
        <v>290</v>
      </c>
      <c r="T134" s="176">
        <v>290.08</v>
      </c>
      <c r="U134" s="134">
        <f t="shared" si="19"/>
        <v>0</v>
      </c>
      <c r="V134" s="134">
        <f t="shared" si="20"/>
        <v>9.9999999999909051E-3</v>
      </c>
      <c r="AE134" s="181"/>
    </row>
    <row r="135" spans="1:31" x14ac:dyDescent="0.25">
      <c r="A135" s="18" t="s">
        <v>919</v>
      </c>
      <c r="B135" s="65">
        <v>1371</v>
      </c>
      <c r="C135" s="142" t="s">
        <v>296</v>
      </c>
      <c r="D135" s="21">
        <v>290</v>
      </c>
      <c r="E135" s="21">
        <v>292</v>
      </c>
      <c r="G135" s="143"/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R135" s="140" t="s">
        <v>19</v>
      </c>
      <c r="S135" s="21">
        <v>290</v>
      </c>
      <c r="T135" s="103">
        <v>290.08999999999997</v>
      </c>
      <c r="U135" s="134">
        <f t="shared" si="19"/>
        <v>0</v>
      </c>
      <c r="V135" s="134">
        <f t="shared" si="20"/>
        <v>0</v>
      </c>
      <c r="AE135" s="181"/>
    </row>
    <row r="136" spans="1:31" x14ac:dyDescent="0.25">
      <c r="A136" s="18" t="s">
        <v>919</v>
      </c>
      <c r="B136" s="65">
        <v>1082</v>
      </c>
      <c r="C136" s="142" t="s">
        <v>297</v>
      </c>
      <c r="D136" s="21">
        <v>290</v>
      </c>
      <c r="E136" s="21">
        <v>290</v>
      </c>
      <c r="G136" s="143"/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R136" s="140" t="s">
        <v>19</v>
      </c>
      <c r="S136" s="21">
        <v>290</v>
      </c>
      <c r="T136" s="103">
        <v>290.08999999999997</v>
      </c>
      <c r="U136" s="134">
        <f t="shared" si="19"/>
        <v>0</v>
      </c>
      <c r="V136" s="134">
        <f t="shared" si="20"/>
        <v>0</v>
      </c>
      <c r="AE136" s="21"/>
    </row>
    <row r="137" spans="1:31" x14ac:dyDescent="0.25">
      <c r="A137" s="18" t="s">
        <v>919</v>
      </c>
      <c r="B137" s="65">
        <v>1097</v>
      </c>
      <c r="C137" s="142" t="s">
        <v>298</v>
      </c>
      <c r="D137" s="21">
        <v>292</v>
      </c>
      <c r="E137" s="21">
        <v>292</v>
      </c>
      <c r="G137" s="143"/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R137" s="140" t="s">
        <v>19</v>
      </c>
      <c r="S137" s="21">
        <v>290</v>
      </c>
      <c r="T137" s="103">
        <v>290.08999999999997</v>
      </c>
      <c r="U137" s="134">
        <f t="shared" si="19"/>
        <v>0</v>
      </c>
      <c r="V137" s="134">
        <f t="shared" si="20"/>
        <v>0</v>
      </c>
      <c r="AE137" s="21"/>
    </row>
    <row r="138" spans="1:31" x14ac:dyDescent="0.25">
      <c r="A138" s="18" t="s">
        <v>919</v>
      </c>
      <c r="B138" s="65">
        <v>1381</v>
      </c>
      <c r="C138" s="142" t="s">
        <v>299</v>
      </c>
      <c r="D138" s="21">
        <v>292</v>
      </c>
      <c r="E138" s="21">
        <v>292</v>
      </c>
      <c r="G138" s="143"/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R138" s="134" t="s">
        <v>272</v>
      </c>
      <c r="S138" s="181">
        <v>290</v>
      </c>
      <c r="T138" s="176">
        <v>290.08999999999997</v>
      </c>
      <c r="U138" s="134">
        <f t="shared" si="19"/>
        <v>0</v>
      </c>
      <c r="V138" s="134">
        <f t="shared" si="20"/>
        <v>0</v>
      </c>
      <c r="AE138" s="21"/>
    </row>
    <row r="139" spans="1:31" x14ac:dyDescent="0.25">
      <c r="A139" s="18" t="s">
        <v>919</v>
      </c>
      <c r="B139" s="65">
        <v>1383</v>
      </c>
      <c r="C139" s="142" t="s">
        <v>300</v>
      </c>
      <c r="D139" s="21">
        <v>290</v>
      </c>
      <c r="E139" s="21">
        <v>292</v>
      </c>
      <c r="G139" s="143"/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R139" s="149" t="s">
        <v>1217</v>
      </c>
      <c r="S139" s="176">
        <v>290</v>
      </c>
      <c r="T139" s="176">
        <v>290.08999999999997</v>
      </c>
      <c r="U139" s="134">
        <f t="shared" si="19"/>
        <v>0</v>
      </c>
      <c r="V139" s="134">
        <f t="shared" si="20"/>
        <v>1.0000000000047748E-2</v>
      </c>
      <c r="AE139" s="21"/>
    </row>
    <row r="140" spans="1:31" x14ac:dyDescent="0.25">
      <c r="A140" s="18" t="s">
        <v>919</v>
      </c>
      <c r="B140" s="65">
        <v>1395</v>
      </c>
      <c r="C140" s="142" t="s">
        <v>301</v>
      </c>
      <c r="D140" s="21">
        <v>292</v>
      </c>
      <c r="E140" s="21">
        <v>292</v>
      </c>
      <c r="G140" s="143"/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R140" s="140" t="s">
        <v>19</v>
      </c>
      <c r="S140" s="21">
        <v>290</v>
      </c>
      <c r="T140" s="103">
        <v>290.10000000000002</v>
      </c>
      <c r="U140" s="134">
        <f t="shared" si="19"/>
        <v>0</v>
      </c>
      <c r="V140" s="134">
        <f t="shared" si="20"/>
        <v>0</v>
      </c>
      <c r="AE140" s="21"/>
    </row>
    <row r="141" spans="1:31" x14ac:dyDescent="0.25">
      <c r="A141" s="18" t="s">
        <v>919</v>
      </c>
      <c r="B141" s="65">
        <v>1382</v>
      </c>
      <c r="C141" s="142" t="s">
        <v>302</v>
      </c>
      <c r="D141" s="21">
        <v>288</v>
      </c>
      <c r="E141" s="21">
        <v>290</v>
      </c>
      <c r="G141" s="143"/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R141" s="134" t="s">
        <v>272</v>
      </c>
      <c r="S141" s="181">
        <v>290</v>
      </c>
      <c r="T141" s="176">
        <v>290.10000000000002</v>
      </c>
      <c r="U141" s="134">
        <f t="shared" si="19"/>
        <v>0</v>
      </c>
      <c r="V141" s="134">
        <f t="shared" si="20"/>
        <v>0</v>
      </c>
      <c r="AE141" s="21"/>
    </row>
    <row r="142" spans="1:31" x14ac:dyDescent="0.25">
      <c r="A142" s="18" t="s">
        <v>919</v>
      </c>
      <c r="B142" s="65">
        <v>1346</v>
      </c>
      <c r="C142" s="142" t="s">
        <v>303</v>
      </c>
      <c r="D142" s="21">
        <v>292</v>
      </c>
      <c r="E142" s="21">
        <v>292</v>
      </c>
      <c r="G142" s="143"/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R142" s="134" t="s">
        <v>272</v>
      </c>
      <c r="S142" s="181">
        <v>290</v>
      </c>
      <c r="T142" s="176">
        <v>290.10000000000002</v>
      </c>
      <c r="U142" s="134">
        <f t="shared" si="19"/>
        <v>0</v>
      </c>
      <c r="V142" s="134">
        <f t="shared" si="20"/>
        <v>9.9999999999909051E-3</v>
      </c>
      <c r="AE142" s="21"/>
    </row>
    <row r="143" spans="1:31" x14ac:dyDescent="0.25">
      <c r="A143" s="18" t="s">
        <v>919</v>
      </c>
      <c r="B143" s="65">
        <v>1359</v>
      </c>
      <c r="C143" s="142" t="s">
        <v>304</v>
      </c>
      <c r="D143" s="21">
        <v>292</v>
      </c>
      <c r="E143" s="21">
        <v>292</v>
      </c>
      <c r="G143" s="143"/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R143" s="140" t="s">
        <v>19</v>
      </c>
      <c r="S143" s="21">
        <v>290</v>
      </c>
      <c r="T143" s="103">
        <v>290.11</v>
      </c>
      <c r="U143" s="134">
        <f t="shared" si="19"/>
        <v>0</v>
      </c>
      <c r="V143" s="134">
        <f t="shared" si="20"/>
        <v>0</v>
      </c>
      <c r="AE143" s="21"/>
    </row>
    <row r="144" spans="1:31" x14ac:dyDescent="0.25">
      <c r="A144" s="18" t="s">
        <v>919</v>
      </c>
      <c r="B144" s="65">
        <v>1035</v>
      </c>
      <c r="C144" s="142" t="s">
        <v>305</v>
      </c>
      <c r="D144" s="21">
        <v>288</v>
      </c>
      <c r="E144" s="21">
        <v>292</v>
      </c>
      <c r="G144" s="143"/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R144" s="140" t="s">
        <v>19</v>
      </c>
      <c r="S144" s="21">
        <v>290</v>
      </c>
      <c r="T144" s="103">
        <v>290.11</v>
      </c>
      <c r="U144" s="134">
        <f t="shared" si="19"/>
        <v>0</v>
      </c>
      <c r="V144" s="134">
        <f t="shared" si="20"/>
        <v>0</v>
      </c>
      <c r="AE144" s="21"/>
    </row>
    <row r="145" spans="1:31" x14ac:dyDescent="0.25">
      <c r="A145" s="18" t="s">
        <v>919</v>
      </c>
      <c r="B145" s="65">
        <v>1106</v>
      </c>
      <c r="C145" s="142" t="s">
        <v>306</v>
      </c>
      <c r="D145" s="21">
        <v>292</v>
      </c>
      <c r="E145" s="21">
        <v>292</v>
      </c>
      <c r="G145" s="143"/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R145" s="140" t="s">
        <v>19</v>
      </c>
      <c r="S145" s="21">
        <v>290</v>
      </c>
      <c r="T145" s="103">
        <v>290.11</v>
      </c>
      <c r="U145" s="134">
        <f t="shared" si="19"/>
        <v>0</v>
      </c>
      <c r="V145" s="134">
        <f t="shared" si="20"/>
        <v>0</v>
      </c>
      <c r="AE145" s="21"/>
    </row>
    <row r="146" spans="1:31" x14ac:dyDescent="0.25">
      <c r="A146" s="18" t="s">
        <v>919</v>
      </c>
      <c r="B146" s="65">
        <v>1111</v>
      </c>
      <c r="C146" s="142" t="s">
        <v>307</v>
      </c>
      <c r="D146" s="21">
        <v>290</v>
      </c>
      <c r="E146" s="21">
        <v>292</v>
      </c>
      <c r="G146" s="143"/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R146" s="149" t="s">
        <v>1217</v>
      </c>
      <c r="S146" s="176">
        <v>290</v>
      </c>
      <c r="T146" s="176">
        <v>290.11</v>
      </c>
      <c r="U146" s="134">
        <f t="shared" si="19"/>
        <v>0</v>
      </c>
      <c r="V146" s="134">
        <f t="shared" si="20"/>
        <v>0</v>
      </c>
      <c r="AE146" s="21"/>
    </row>
    <row r="147" spans="1:31" x14ac:dyDescent="0.25">
      <c r="A147" s="18" t="s">
        <v>919</v>
      </c>
      <c r="B147" s="65">
        <v>1102</v>
      </c>
      <c r="C147" s="142" t="s">
        <v>308</v>
      </c>
      <c r="D147" s="21">
        <v>288</v>
      </c>
      <c r="E147" s="21">
        <v>290</v>
      </c>
      <c r="G147" s="143"/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R147" s="149" t="s">
        <v>1217</v>
      </c>
      <c r="S147" s="176">
        <v>290</v>
      </c>
      <c r="T147" s="176">
        <v>290.11</v>
      </c>
      <c r="U147" s="134">
        <f t="shared" si="19"/>
        <v>0</v>
      </c>
      <c r="V147" s="134">
        <f t="shared" si="20"/>
        <v>9.9999999999909051E-3</v>
      </c>
      <c r="AE147" s="21"/>
    </row>
    <row r="148" spans="1:31" x14ac:dyDescent="0.25">
      <c r="A148" s="18" t="s">
        <v>919</v>
      </c>
      <c r="B148" s="65">
        <v>1060</v>
      </c>
      <c r="C148" s="142" t="s">
        <v>309</v>
      </c>
      <c r="D148" s="21">
        <v>292</v>
      </c>
      <c r="E148" s="21">
        <v>292</v>
      </c>
      <c r="G148" s="143"/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R148" s="140" t="s">
        <v>19</v>
      </c>
      <c r="S148" s="21">
        <v>290</v>
      </c>
      <c r="T148" s="103">
        <v>290.12</v>
      </c>
      <c r="U148" s="134">
        <f t="shared" si="19"/>
        <v>0</v>
      </c>
      <c r="V148" s="134">
        <f t="shared" si="20"/>
        <v>0</v>
      </c>
      <c r="AE148" s="21"/>
    </row>
    <row r="149" spans="1:31" x14ac:dyDescent="0.25">
      <c r="A149" s="18" t="s">
        <v>919</v>
      </c>
      <c r="B149" s="65">
        <v>1064</v>
      </c>
      <c r="C149" s="142" t="s">
        <v>310</v>
      </c>
      <c r="D149" s="21">
        <v>292</v>
      </c>
      <c r="E149" s="21">
        <v>292</v>
      </c>
      <c r="G149" s="143"/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R149" s="134" t="s">
        <v>272</v>
      </c>
      <c r="S149" s="181">
        <v>290</v>
      </c>
      <c r="T149" s="176">
        <v>290.12</v>
      </c>
      <c r="U149" s="134">
        <f t="shared" si="19"/>
        <v>0</v>
      </c>
      <c r="V149" s="134">
        <f t="shared" si="20"/>
        <v>0</v>
      </c>
      <c r="AE149" s="21"/>
    </row>
    <row r="150" spans="1:31" x14ac:dyDescent="0.25">
      <c r="A150" s="18" t="s">
        <v>919</v>
      </c>
      <c r="B150" s="65">
        <v>1110</v>
      </c>
      <c r="C150" s="142" t="s">
        <v>311</v>
      </c>
      <c r="D150" s="21">
        <v>292</v>
      </c>
      <c r="E150" s="21">
        <v>292</v>
      </c>
      <c r="G150" s="143"/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R150" s="134" t="s">
        <v>272</v>
      </c>
      <c r="S150" s="181">
        <v>290</v>
      </c>
      <c r="T150" s="176">
        <v>290.12</v>
      </c>
      <c r="U150" s="134">
        <f t="shared" si="19"/>
        <v>0</v>
      </c>
      <c r="V150" s="134">
        <f t="shared" si="20"/>
        <v>0</v>
      </c>
      <c r="AE150" s="21"/>
    </row>
    <row r="151" spans="1:31" x14ac:dyDescent="0.25">
      <c r="A151" s="18" t="s">
        <v>919</v>
      </c>
      <c r="B151" s="65">
        <v>1023</v>
      </c>
      <c r="C151" s="142" t="s">
        <v>312</v>
      </c>
      <c r="D151" s="21">
        <v>290</v>
      </c>
      <c r="E151" s="21">
        <v>292</v>
      </c>
      <c r="G151" s="143"/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R151" s="149" t="s">
        <v>1217</v>
      </c>
      <c r="S151" s="176">
        <v>290</v>
      </c>
      <c r="T151" s="176">
        <v>290.12</v>
      </c>
      <c r="U151" s="134">
        <f t="shared" si="19"/>
        <v>0</v>
      </c>
      <c r="V151" s="134">
        <f t="shared" si="20"/>
        <v>9.9999999999909051E-3</v>
      </c>
      <c r="AE151" s="21"/>
    </row>
    <row r="152" spans="1:31" x14ac:dyDescent="0.25">
      <c r="A152" s="18" t="s">
        <v>919</v>
      </c>
      <c r="B152" s="65">
        <v>1112</v>
      </c>
      <c r="C152" s="142" t="s">
        <v>313</v>
      </c>
      <c r="D152" s="21">
        <v>290</v>
      </c>
      <c r="E152" s="21">
        <v>292</v>
      </c>
      <c r="G152" s="143"/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R152" s="140" t="s">
        <v>19</v>
      </c>
      <c r="S152" s="21">
        <v>290</v>
      </c>
      <c r="T152" s="103">
        <v>290.13</v>
      </c>
      <c r="U152" s="134">
        <f t="shared" si="19"/>
        <v>0</v>
      </c>
      <c r="V152" s="134">
        <f t="shared" si="20"/>
        <v>0</v>
      </c>
      <c r="AE152" s="21"/>
    </row>
    <row r="153" spans="1:31" x14ac:dyDescent="0.25">
      <c r="A153" s="18" t="s">
        <v>919</v>
      </c>
      <c r="B153" s="65">
        <v>1101</v>
      </c>
      <c r="C153" s="142" t="s">
        <v>314</v>
      </c>
      <c r="D153" s="21">
        <v>292</v>
      </c>
      <c r="E153" s="21">
        <v>292</v>
      </c>
      <c r="G153" s="143"/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R153" s="134" t="s">
        <v>272</v>
      </c>
      <c r="S153" s="181">
        <v>290</v>
      </c>
      <c r="T153" s="176">
        <v>290.13</v>
      </c>
      <c r="U153" s="134">
        <f t="shared" si="19"/>
        <v>0</v>
      </c>
      <c r="V153" s="134">
        <f t="shared" si="20"/>
        <v>0</v>
      </c>
      <c r="AE153" s="21"/>
    </row>
    <row r="154" spans="1:31" x14ac:dyDescent="0.25">
      <c r="A154" s="18" t="s">
        <v>919</v>
      </c>
      <c r="B154" s="65">
        <v>1090</v>
      </c>
      <c r="C154" s="142" t="s">
        <v>315</v>
      </c>
      <c r="D154" s="21">
        <v>292</v>
      </c>
      <c r="E154" s="21">
        <v>292</v>
      </c>
      <c r="G154" s="143"/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R154" s="134" t="s">
        <v>272</v>
      </c>
      <c r="S154" s="181">
        <v>290</v>
      </c>
      <c r="T154" s="176">
        <v>290.13</v>
      </c>
      <c r="U154" s="134">
        <f t="shared" si="19"/>
        <v>0</v>
      </c>
      <c r="V154" s="134">
        <f t="shared" si="20"/>
        <v>0</v>
      </c>
    </row>
    <row r="155" spans="1:31" x14ac:dyDescent="0.25">
      <c r="A155" s="18" t="s">
        <v>919</v>
      </c>
      <c r="B155" s="65">
        <v>1107</v>
      </c>
      <c r="C155" s="142" t="s">
        <v>316</v>
      </c>
      <c r="D155" s="21">
        <v>292</v>
      </c>
      <c r="E155" s="21">
        <v>292</v>
      </c>
      <c r="G155" s="143"/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R155" s="134" t="s">
        <v>272</v>
      </c>
      <c r="S155" s="181">
        <v>290</v>
      </c>
      <c r="T155" s="176">
        <v>290.13</v>
      </c>
      <c r="U155" s="134">
        <f t="shared" si="19"/>
        <v>0</v>
      </c>
      <c r="V155" s="134">
        <f t="shared" si="20"/>
        <v>9.9999999999909051E-3</v>
      </c>
    </row>
    <row r="156" spans="1:31" x14ac:dyDescent="0.25">
      <c r="A156" s="18" t="s">
        <v>919</v>
      </c>
      <c r="B156" s="65">
        <v>1117</v>
      </c>
      <c r="C156" s="142" t="s">
        <v>317</v>
      </c>
      <c r="D156" s="21">
        <v>290</v>
      </c>
      <c r="E156" s="21">
        <v>292</v>
      </c>
      <c r="G156" s="143"/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R156" s="140" t="s">
        <v>19</v>
      </c>
      <c r="S156" s="21">
        <v>290</v>
      </c>
      <c r="T156" s="103">
        <v>290.14</v>
      </c>
      <c r="U156" s="134">
        <f t="shared" si="19"/>
        <v>0</v>
      </c>
      <c r="V156" s="134">
        <f t="shared" si="20"/>
        <v>0</v>
      </c>
    </row>
    <row r="157" spans="1:31" x14ac:dyDescent="0.25">
      <c r="A157" s="18" t="s">
        <v>919</v>
      </c>
      <c r="B157" s="65">
        <v>1070</v>
      </c>
      <c r="C157" s="142" t="s">
        <v>318</v>
      </c>
      <c r="D157" s="21">
        <v>292</v>
      </c>
      <c r="E157" s="21">
        <v>292</v>
      </c>
      <c r="G157" s="143"/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R157" s="149" t="s">
        <v>1217</v>
      </c>
      <c r="S157" s="176">
        <v>290</v>
      </c>
      <c r="T157" s="176">
        <v>290.14</v>
      </c>
      <c r="U157" s="134">
        <f t="shared" si="19"/>
        <v>0</v>
      </c>
      <c r="V157" s="134">
        <f t="shared" si="20"/>
        <v>0</v>
      </c>
    </row>
    <row r="158" spans="1:31" x14ac:dyDescent="0.25">
      <c r="A158" s="18" t="s">
        <v>919</v>
      </c>
      <c r="B158" s="65">
        <v>1387</v>
      </c>
      <c r="C158" s="142" t="s">
        <v>319</v>
      </c>
      <c r="D158" s="21">
        <v>292</v>
      </c>
      <c r="E158" s="21">
        <v>292</v>
      </c>
      <c r="G158" s="143"/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R158" s="149" t="s">
        <v>1217</v>
      </c>
      <c r="S158" s="176">
        <v>290</v>
      </c>
      <c r="T158" s="176">
        <v>290.14</v>
      </c>
      <c r="U158" s="134">
        <f t="shared" si="19"/>
        <v>0</v>
      </c>
      <c r="V158" s="134">
        <f t="shared" si="20"/>
        <v>0</v>
      </c>
    </row>
    <row r="159" spans="1:31" x14ac:dyDescent="0.25">
      <c r="A159" s="176" t="s">
        <v>938</v>
      </c>
      <c r="B159" s="65">
        <v>1387</v>
      </c>
      <c r="C159" s="180" t="s">
        <v>319</v>
      </c>
      <c r="D159" s="181">
        <v>292</v>
      </c>
      <c r="E159" s="181">
        <v>292</v>
      </c>
      <c r="F159" s="176">
        <v>292.2</v>
      </c>
      <c r="G159" s="176"/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R159" s="149" t="s">
        <v>1217</v>
      </c>
      <c r="S159" s="176">
        <v>290</v>
      </c>
      <c r="T159" s="176">
        <v>290.14</v>
      </c>
      <c r="U159" s="134">
        <f t="shared" si="19"/>
        <v>0</v>
      </c>
      <c r="V159" s="134">
        <f t="shared" si="20"/>
        <v>9.9999999999909051E-3</v>
      </c>
    </row>
    <row r="160" spans="1:31" x14ac:dyDescent="0.25">
      <c r="A160" s="18" t="s">
        <v>919</v>
      </c>
      <c r="B160" s="65">
        <v>1103</v>
      </c>
      <c r="C160" s="142" t="s">
        <v>320</v>
      </c>
      <c r="D160" s="21">
        <v>292</v>
      </c>
      <c r="E160" s="21">
        <v>292</v>
      </c>
      <c r="G160" s="143"/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R160" s="140" t="s">
        <v>19</v>
      </c>
      <c r="S160" s="21">
        <v>290</v>
      </c>
      <c r="T160" s="103">
        <v>290.14999999999998</v>
      </c>
      <c r="U160" s="134">
        <f t="shared" si="19"/>
        <v>0</v>
      </c>
      <c r="V160" s="134">
        <f t="shared" si="20"/>
        <v>0</v>
      </c>
    </row>
    <row r="161" spans="1:22" x14ac:dyDescent="0.25">
      <c r="A161" s="18" t="s">
        <v>919</v>
      </c>
      <c r="B161" s="65">
        <v>1109</v>
      </c>
      <c r="C161" s="142" t="s">
        <v>321</v>
      </c>
      <c r="D161" s="21">
        <v>290</v>
      </c>
      <c r="E161" s="21">
        <v>292</v>
      </c>
      <c r="G161" s="143"/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R161" s="149" t="s">
        <v>1217</v>
      </c>
      <c r="S161" s="176">
        <v>290</v>
      </c>
      <c r="T161" s="176">
        <v>290.14999999999998</v>
      </c>
      <c r="U161" s="134">
        <f t="shared" si="19"/>
        <v>0</v>
      </c>
      <c r="V161" s="134">
        <f t="shared" si="20"/>
        <v>0</v>
      </c>
    </row>
    <row r="162" spans="1:22" x14ac:dyDescent="0.25">
      <c r="A162" s="18" t="s">
        <v>919</v>
      </c>
      <c r="B162" s="65">
        <v>1094</v>
      </c>
      <c r="C162" s="142" t="s">
        <v>322</v>
      </c>
      <c r="D162" s="21">
        <v>292</v>
      </c>
      <c r="E162" s="21">
        <v>292</v>
      </c>
      <c r="G162" s="143"/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R162" s="149" t="s">
        <v>1217</v>
      </c>
      <c r="S162" s="176">
        <v>290</v>
      </c>
      <c r="T162" s="176">
        <v>290.14999999999998</v>
      </c>
      <c r="U162" s="134">
        <f t="shared" si="19"/>
        <v>0</v>
      </c>
      <c r="V162" s="134">
        <f t="shared" si="20"/>
        <v>0</v>
      </c>
    </row>
    <row r="163" spans="1:22" x14ac:dyDescent="0.25">
      <c r="A163" s="18" t="s">
        <v>919</v>
      </c>
      <c r="B163" s="65">
        <v>1108</v>
      </c>
      <c r="C163" s="142" t="s">
        <v>323</v>
      </c>
      <c r="D163" s="21">
        <v>290</v>
      </c>
      <c r="E163" s="21">
        <v>292</v>
      </c>
      <c r="G163" s="143"/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R163" s="149" t="s">
        <v>1217</v>
      </c>
      <c r="S163" s="176">
        <v>290</v>
      </c>
      <c r="T163" s="176">
        <v>290.14999999999998</v>
      </c>
      <c r="U163" s="134">
        <f t="shared" si="19"/>
        <v>0</v>
      </c>
      <c r="V163" s="134">
        <f t="shared" si="20"/>
        <v>1.0000000000047748E-2</v>
      </c>
    </row>
    <row r="164" spans="1:22" x14ac:dyDescent="0.25">
      <c r="A164" s="18" t="s">
        <v>919</v>
      </c>
      <c r="B164" s="65">
        <v>1113</v>
      </c>
      <c r="C164" s="142" t="s">
        <v>324</v>
      </c>
      <c r="D164" s="21">
        <v>292</v>
      </c>
      <c r="E164" s="21">
        <v>292</v>
      </c>
      <c r="G164" s="143"/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R164" s="140" t="s">
        <v>19</v>
      </c>
      <c r="S164" s="21">
        <v>290</v>
      </c>
      <c r="T164" s="103">
        <v>290.16000000000003</v>
      </c>
      <c r="U164" s="134">
        <f t="shared" si="19"/>
        <v>0</v>
      </c>
      <c r="V164" s="134">
        <f t="shared" si="20"/>
        <v>0</v>
      </c>
    </row>
    <row r="165" spans="1:22" x14ac:dyDescent="0.25">
      <c r="A165" s="18" t="s">
        <v>919</v>
      </c>
      <c r="B165" s="65">
        <v>1098</v>
      </c>
      <c r="C165" s="142" t="s">
        <v>325</v>
      </c>
      <c r="D165" s="21">
        <v>290</v>
      </c>
      <c r="E165" s="21">
        <v>292</v>
      </c>
      <c r="G165" s="143"/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R165" s="134" t="s">
        <v>272</v>
      </c>
      <c r="S165" s="181">
        <v>290</v>
      </c>
      <c r="T165" s="176">
        <v>290.16000000000003</v>
      </c>
      <c r="U165" s="134">
        <f t="shared" si="19"/>
        <v>0</v>
      </c>
      <c r="V165" s="134">
        <f t="shared" si="20"/>
        <v>0</v>
      </c>
    </row>
    <row r="166" spans="1:22" x14ac:dyDescent="0.25">
      <c r="A166" s="18" t="s">
        <v>919</v>
      </c>
      <c r="B166" s="65">
        <v>1118</v>
      </c>
      <c r="C166" s="142" t="s">
        <v>326</v>
      </c>
      <c r="D166" s="21">
        <v>290</v>
      </c>
      <c r="E166" s="21">
        <v>292</v>
      </c>
      <c r="G166" s="143"/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R166" s="134" t="s">
        <v>272</v>
      </c>
      <c r="S166" s="181">
        <v>290</v>
      </c>
      <c r="T166" s="176">
        <v>290.16000000000003</v>
      </c>
      <c r="U166" s="134">
        <f t="shared" si="19"/>
        <v>0</v>
      </c>
      <c r="V166" s="134">
        <f t="shared" si="20"/>
        <v>0</v>
      </c>
    </row>
    <row r="167" spans="1:22" x14ac:dyDescent="0.25">
      <c r="A167" s="18" t="s">
        <v>919</v>
      </c>
      <c r="B167" s="65">
        <v>1386</v>
      </c>
      <c r="C167" s="142" t="s">
        <v>327</v>
      </c>
      <c r="D167" s="21">
        <v>290</v>
      </c>
      <c r="E167" s="21">
        <v>292</v>
      </c>
      <c r="G167" s="143"/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R167" s="149" t="s">
        <v>1217</v>
      </c>
      <c r="S167" s="176">
        <v>290</v>
      </c>
      <c r="T167" s="176">
        <v>290.16000000000003</v>
      </c>
      <c r="U167" s="134">
        <f t="shared" si="19"/>
        <v>0</v>
      </c>
      <c r="V167" s="134">
        <f t="shared" si="20"/>
        <v>9.9999999999909051E-3</v>
      </c>
    </row>
    <row r="168" spans="1:22" x14ac:dyDescent="0.25">
      <c r="A168" s="18" t="s">
        <v>919</v>
      </c>
      <c r="B168" s="65">
        <v>1379</v>
      </c>
      <c r="C168" s="142" t="s">
        <v>328</v>
      </c>
      <c r="D168" s="21">
        <v>290</v>
      </c>
      <c r="E168" s="21">
        <v>292</v>
      </c>
      <c r="G168" s="143"/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R168" s="140" t="s">
        <v>19</v>
      </c>
      <c r="S168" s="21">
        <v>290</v>
      </c>
      <c r="T168" s="103">
        <v>290.17</v>
      </c>
      <c r="U168" s="134">
        <f t="shared" si="19"/>
        <v>0</v>
      </c>
      <c r="V168" s="134">
        <f t="shared" si="20"/>
        <v>0</v>
      </c>
    </row>
    <row r="169" spans="1:22" x14ac:dyDescent="0.25">
      <c r="A169" s="18" t="s">
        <v>919</v>
      </c>
      <c r="B169" s="65">
        <v>1120</v>
      </c>
      <c r="C169" s="142" t="s">
        <v>329</v>
      </c>
      <c r="D169" s="21">
        <v>290</v>
      </c>
      <c r="E169" s="21">
        <v>290</v>
      </c>
      <c r="G169" s="143"/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R169" s="149" t="s">
        <v>1217</v>
      </c>
      <c r="S169" s="176">
        <v>290</v>
      </c>
      <c r="T169" s="176">
        <v>290.17</v>
      </c>
      <c r="U169" s="134">
        <f t="shared" si="19"/>
        <v>0</v>
      </c>
      <c r="V169" s="134">
        <f t="shared" si="20"/>
        <v>9.9999999999909051E-3</v>
      </c>
    </row>
    <row r="170" spans="1:22" x14ac:dyDescent="0.25">
      <c r="A170" s="18" t="s">
        <v>919</v>
      </c>
      <c r="B170" s="65">
        <v>1341</v>
      </c>
      <c r="C170" s="142" t="s">
        <v>330</v>
      </c>
      <c r="D170" s="21">
        <v>292</v>
      </c>
      <c r="E170" s="21">
        <v>292</v>
      </c>
      <c r="G170" s="143"/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R170" s="134" t="s">
        <v>272</v>
      </c>
      <c r="S170" s="181">
        <v>290</v>
      </c>
      <c r="T170" s="176">
        <v>290.18</v>
      </c>
      <c r="U170" s="134">
        <f t="shared" si="19"/>
        <v>0</v>
      </c>
      <c r="V170" s="134">
        <f t="shared" si="20"/>
        <v>0</v>
      </c>
    </row>
    <row r="171" spans="1:22" x14ac:dyDescent="0.25">
      <c r="A171" s="18" t="s">
        <v>919</v>
      </c>
      <c r="B171" s="65">
        <v>1373</v>
      </c>
      <c r="C171" s="142" t="s">
        <v>331</v>
      </c>
      <c r="D171" s="21">
        <v>290</v>
      </c>
      <c r="E171" s="21">
        <v>292</v>
      </c>
      <c r="G171" s="143"/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R171" s="149" t="s">
        <v>1217</v>
      </c>
      <c r="S171" s="176">
        <v>290</v>
      </c>
      <c r="T171" s="176">
        <v>290.18</v>
      </c>
      <c r="U171" s="134">
        <f t="shared" si="19"/>
        <v>0</v>
      </c>
      <c r="V171" s="134">
        <f t="shared" si="20"/>
        <v>0</v>
      </c>
    </row>
    <row r="172" spans="1:22" x14ac:dyDescent="0.25">
      <c r="A172" s="18" t="s">
        <v>919</v>
      </c>
      <c r="B172" s="65">
        <v>1069</v>
      </c>
      <c r="C172" s="142" t="s">
        <v>332</v>
      </c>
      <c r="D172" s="21">
        <v>290</v>
      </c>
      <c r="E172" s="21">
        <v>292</v>
      </c>
      <c r="G172" s="143"/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R172" s="149" t="s">
        <v>1217</v>
      </c>
      <c r="S172" s="176">
        <v>290</v>
      </c>
      <c r="T172" s="176">
        <v>290.18</v>
      </c>
      <c r="U172" s="134">
        <f t="shared" si="19"/>
        <v>0</v>
      </c>
      <c r="V172" s="134">
        <f t="shared" si="20"/>
        <v>0</v>
      </c>
    </row>
    <row r="173" spans="1:22" x14ac:dyDescent="0.25">
      <c r="A173" s="18" t="s">
        <v>919</v>
      </c>
      <c r="B173" s="65">
        <v>1030</v>
      </c>
      <c r="C173" s="142" t="s">
        <v>333</v>
      </c>
      <c r="D173" s="21">
        <v>292</v>
      </c>
      <c r="E173" s="21">
        <v>292</v>
      </c>
      <c r="G173" s="143"/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R173" s="149" t="s">
        <v>1217</v>
      </c>
      <c r="S173" s="176">
        <v>290</v>
      </c>
      <c r="T173" s="176">
        <v>290.18</v>
      </c>
      <c r="U173" s="134">
        <f t="shared" si="19"/>
        <v>0</v>
      </c>
      <c r="V173" s="134">
        <f t="shared" si="20"/>
        <v>9.9999999999909051E-3</v>
      </c>
    </row>
    <row r="174" spans="1:22" x14ac:dyDescent="0.25">
      <c r="A174" s="18" t="s">
        <v>919</v>
      </c>
      <c r="B174" s="65">
        <v>1039</v>
      </c>
      <c r="C174" s="142" t="s">
        <v>334</v>
      </c>
      <c r="D174" s="21">
        <v>292</v>
      </c>
      <c r="E174" s="21">
        <v>292</v>
      </c>
      <c r="G174" s="143"/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R174" s="149" t="s">
        <v>1217</v>
      </c>
      <c r="S174" s="176">
        <v>290</v>
      </c>
      <c r="T174" s="176">
        <v>290.19</v>
      </c>
      <c r="U174" s="134">
        <f t="shared" si="19"/>
        <v>0</v>
      </c>
      <c r="V174" s="134">
        <f t="shared" si="20"/>
        <v>0</v>
      </c>
    </row>
    <row r="175" spans="1:22" x14ac:dyDescent="0.25">
      <c r="A175" s="18" t="s">
        <v>919</v>
      </c>
      <c r="B175" s="65">
        <v>1121</v>
      </c>
      <c r="C175" s="142" t="s">
        <v>335</v>
      </c>
      <c r="D175" s="21">
        <v>288</v>
      </c>
      <c r="E175" s="21">
        <v>292</v>
      </c>
      <c r="G175" s="143"/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R175" s="149" t="s">
        <v>1217</v>
      </c>
      <c r="S175" s="176">
        <v>290</v>
      </c>
      <c r="T175" s="176">
        <v>290.19</v>
      </c>
      <c r="U175" s="134">
        <f t="shared" si="19"/>
        <v>0</v>
      </c>
      <c r="V175" s="134">
        <f t="shared" si="20"/>
        <v>9.9999999999909051E-3</v>
      </c>
    </row>
    <row r="176" spans="1:22" x14ac:dyDescent="0.25">
      <c r="A176" s="18" t="s">
        <v>919</v>
      </c>
      <c r="B176" s="65">
        <v>1378</v>
      </c>
      <c r="C176" s="142" t="s">
        <v>336</v>
      </c>
      <c r="D176" s="21">
        <v>290</v>
      </c>
      <c r="E176" s="21">
        <v>292</v>
      </c>
      <c r="G176" s="143"/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R176" s="134" t="s">
        <v>272</v>
      </c>
      <c r="S176" s="181">
        <v>290</v>
      </c>
      <c r="T176" s="176">
        <v>290.2</v>
      </c>
      <c r="U176" s="134">
        <f t="shared" si="19"/>
        <v>0</v>
      </c>
      <c r="V176" s="134">
        <f t="shared" si="20"/>
        <v>9.9999999999909051E-3</v>
      </c>
    </row>
    <row r="177" spans="1:22" x14ac:dyDescent="0.25">
      <c r="A177" s="18" t="s">
        <v>919</v>
      </c>
      <c r="B177" s="65">
        <v>1375</v>
      </c>
      <c r="C177" s="142" t="s">
        <v>337</v>
      </c>
      <c r="D177" s="21">
        <v>290</v>
      </c>
      <c r="E177" s="21">
        <v>290</v>
      </c>
      <c r="G177" s="143"/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R177" s="140" t="s">
        <v>19</v>
      </c>
      <c r="S177" s="21">
        <v>290</v>
      </c>
      <c r="T177" s="103">
        <v>290.20999999999998</v>
      </c>
      <c r="U177" s="134">
        <f t="shared" si="19"/>
        <v>0</v>
      </c>
      <c r="V177" s="134">
        <f t="shared" si="20"/>
        <v>2.0000000000038654E-2</v>
      </c>
    </row>
    <row r="178" spans="1:22" x14ac:dyDescent="0.25">
      <c r="A178" s="18" t="s">
        <v>919</v>
      </c>
      <c r="B178" s="65">
        <v>1356</v>
      </c>
      <c r="C178" s="142" t="s">
        <v>338</v>
      </c>
      <c r="D178" s="21">
        <v>290</v>
      </c>
      <c r="E178" s="21">
        <v>290</v>
      </c>
      <c r="G178" s="143"/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R178" s="140" t="s">
        <v>19</v>
      </c>
      <c r="S178" s="21">
        <v>290</v>
      </c>
      <c r="T178" s="103">
        <v>290.23</v>
      </c>
      <c r="U178" s="134">
        <f t="shared" si="19"/>
        <v>0</v>
      </c>
      <c r="V178" s="134">
        <f t="shared" si="20"/>
        <v>0</v>
      </c>
    </row>
    <row r="179" spans="1:22" x14ac:dyDescent="0.25">
      <c r="A179" s="18" t="s">
        <v>919</v>
      </c>
      <c r="B179" s="65">
        <v>1034</v>
      </c>
      <c r="C179" s="142" t="s">
        <v>339</v>
      </c>
      <c r="D179" s="21">
        <v>290</v>
      </c>
      <c r="E179" s="21">
        <v>292</v>
      </c>
      <c r="G179" s="143"/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R179" s="140" t="s">
        <v>19</v>
      </c>
      <c r="S179" s="21">
        <v>290</v>
      </c>
      <c r="T179" s="103">
        <v>290.23</v>
      </c>
      <c r="U179" s="134">
        <f t="shared" si="19"/>
        <v>0</v>
      </c>
      <c r="V179" s="134">
        <f t="shared" si="20"/>
        <v>0</v>
      </c>
    </row>
    <row r="180" spans="1:22" x14ac:dyDescent="0.25">
      <c r="A180" s="18" t="s">
        <v>919</v>
      </c>
      <c r="B180" s="65">
        <v>1385</v>
      </c>
      <c r="C180" s="142" t="s">
        <v>340</v>
      </c>
      <c r="D180" s="21">
        <v>292</v>
      </c>
      <c r="E180" s="21">
        <v>292</v>
      </c>
      <c r="G180" s="143"/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R180" s="140" t="s">
        <v>19</v>
      </c>
      <c r="S180" s="21">
        <v>290</v>
      </c>
      <c r="T180" s="103">
        <v>290.23</v>
      </c>
      <c r="U180" s="134">
        <f t="shared" si="19"/>
        <v>0</v>
      </c>
      <c r="V180" s="134">
        <f t="shared" si="20"/>
        <v>0</v>
      </c>
    </row>
    <row r="181" spans="1:22" x14ac:dyDescent="0.25">
      <c r="A181" s="176" t="s">
        <v>976</v>
      </c>
      <c r="B181" s="21"/>
      <c r="C181" s="160" t="s">
        <v>912</v>
      </c>
      <c r="D181" s="181">
        <v>292</v>
      </c>
      <c r="E181" s="181">
        <v>292</v>
      </c>
      <c r="F181" s="176">
        <v>292.37</v>
      </c>
      <c r="G181" s="176"/>
      <c r="H181" s="176">
        <v>1060</v>
      </c>
      <c r="I181" s="176">
        <v>1305</v>
      </c>
      <c r="J181" s="165">
        <f t="shared" si="14"/>
        <v>292</v>
      </c>
      <c r="K181" s="165">
        <f t="shared" si="15"/>
        <v>292</v>
      </c>
      <c r="L181" s="165">
        <f t="shared" si="16"/>
        <v>290</v>
      </c>
      <c r="M181" s="165">
        <f t="shared" si="17"/>
        <v>292</v>
      </c>
      <c r="N181" s="164" t="b">
        <f t="shared" si="18"/>
        <v>1</v>
      </c>
      <c r="R181" s="134" t="s">
        <v>272</v>
      </c>
      <c r="S181" s="181">
        <v>290</v>
      </c>
      <c r="T181" s="176">
        <v>290.23</v>
      </c>
      <c r="U181" s="134">
        <f t="shared" si="19"/>
        <v>0</v>
      </c>
      <c r="V181" s="134">
        <f t="shared" si="20"/>
        <v>9.9999999999909051E-3</v>
      </c>
    </row>
    <row r="182" spans="1:22" x14ac:dyDescent="0.25">
      <c r="A182" s="176" t="s">
        <v>976</v>
      </c>
      <c r="B182" s="176"/>
      <c r="C182" s="205" t="s">
        <v>945</v>
      </c>
      <c r="D182" s="176">
        <v>290</v>
      </c>
      <c r="E182" s="176">
        <v>292</v>
      </c>
      <c r="F182" s="176">
        <v>290.06</v>
      </c>
      <c r="G182" s="176">
        <v>292.12</v>
      </c>
      <c r="H182" s="176">
        <v>1007</v>
      </c>
      <c r="I182" s="176">
        <v>1310</v>
      </c>
      <c r="J182" s="165">
        <f t="shared" si="14"/>
        <v>292</v>
      </c>
      <c r="K182" s="165">
        <f t="shared" si="15"/>
        <v>292</v>
      </c>
      <c r="L182" s="165">
        <f t="shared" si="16"/>
        <v>290</v>
      </c>
      <c r="M182" s="165">
        <f t="shared" si="17"/>
        <v>290</v>
      </c>
      <c r="N182" s="164" t="b">
        <f t="shared" si="18"/>
        <v>1</v>
      </c>
      <c r="R182" s="140" t="s">
        <v>19</v>
      </c>
      <c r="S182" s="21">
        <v>290</v>
      </c>
      <c r="T182" s="103">
        <v>290.24</v>
      </c>
      <c r="U182" s="134">
        <f t="shared" si="19"/>
        <v>0</v>
      </c>
      <c r="V182" s="134">
        <f t="shared" si="20"/>
        <v>0</v>
      </c>
    </row>
    <row r="183" spans="1:22" x14ac:dyDescent="0.25">
      <c r="A183" s="176" t="s">
        <v>970</v>
      </c>
      <c r="B183" s="176"/>
      <c r="C183" s="205" t="s">
        <v>971</v>
      </c>
      <c r="D183" s="176">
        <v>290</v>
      </c>
      <c r="E183" s="176">
        <v>292</v>
      </c>
      <c r="F183" s="176">
        <v>290.18</v>
      </c>
      <c r="G183" s="176">
        <v>292.14</v>
      </c>
      <c r="H183" s="176">
        <v>1060</v>
      </c>
      <c r="I183" s="176">
        <v>1305</v>
      </c>
      <c r="J183" s="165">
        <f t="shared" si="14"/>
        <v>292</v>
      </c>
      <c r="K183" s="165">
        <f t="shared" si="15"/>
        <v>292</v>
      </c>
      <c r="L183" s="165">
        <f t="shared" si="16"/>
        <v>290</v>
      </c>
      <c r="M183" s="165">
        <f t="shared" si="17"/>
        <v>292</v>
      </c>
      <c r="N183" s="164" t="b">
        <f t="shared" si="18"/>
        <v>1</v>
      </c>
      <c r="R183" s="140" t="s">
        <v>19</v>
      </c>
      <c r="S183" s="21">
        <v>290</v>
      </c>
      <c r="T183" s="103">
        <v>290.24</v>
      </c>
      <c r="U183" s="134">
        <f t="shared" si="19"/>
        <v>0</v>
      </c>
      <c r="V183" s="134">
        <f t="shared" si="20"/>
        <v>0</v>
      </c>
    </row>
    <row r="184" spans="1:22" x14ac:dyDescent="0.25">
      <c r="A184" s="176" t="s">
        <v>976</v>
      </c>
      <c r="B184" s="176"/>
      <c r="C184" s="205" t="s">
        <v>946</v>
      </c>
      <c r="D184" s="176">
        <v>292</v>
      </c>
      <c r="E184" s="176">
        <v>292</v>
      </c>
      <c r="F184" s="176">
        <v>291.93</v>
      </c>
      <c r="G184" s="176"/>
      <c r="H184" s="176">
        <v>1098</v>
      </c>
      <c r="I184" s="176">
        <v>1381</v>
      </c>
      <c r="J184" s="165">
        <f t="shared" si="14"/>
        <v>290</v>
      </c>
      <c r="K184" s="165">
        <f t="shared" si="15"/>
        <v>292</v>
      </c>
      <c r="L184" s="165">
        <f t="shared" si="16"/>
        <v>292</v>
      </c>
      <c r="M184" s="165">
        <f t="shared" si="17"/>
        <v>292</v>
      </c>
      <c r="N184" s="164" t="b">
        <f t="shared" si="18"/>
        <v>1</v>
      </c>
      <c r="R184" s="140" t="s">
        <v>19</v>
      </c>
      <c r="S184" s="21">
        <v>290</v>
      </c>
      <c r="T184" s="103">
        <v>290.24</v>
      </c>
      <c r="U184" s="134">
        <f t="shared" si="19"/>
        <v>0</v>
      </c>
      <c r="V184" s="134">
        <f t="shared" si="20"/>
        <v>0</v>
      </c>
    </row>
    <row r="185" spans="1:22" x14ac:dyDescent="0.25">
      <c r="A185" s="176" t="s">
        <v>976</v>
      </c>
      <c r="B185" s="176"/>
      <c r="C185" s="205" t="s">
        <v>944</v>
      </c>
      <c r="D185" s="176">
        <v>290</v>
      </c>
      <c r="E185" s="176">
        <v>292</v>
      </c>
      <c r="F185" s="176">
        <v>289.89999999999998</v>
      </c>
      <c r="G185" s="176">
        <v>291.95999999999998</v>
      </c>
      <c r="H185" s="176">
        <v>1038</v>
      </c>
      <c r="I185" s="176">
        <v>1345</v>
      </c>
      <c r="J185" s="165">
        <f t="shared" si="14"/>
        <v>292</v>
      </c>
      <c r="K185" s="165">
        <f t="shared" si="15"/>
        <v>292</v>
      </c>
      <c r="L185" s="165">
        <f t="shared" si="16"/>
        <v>290</v>
      </c>
      <c r="M185" s="165">
        <f t="shared" si="17"/>
        <v>292</v>
      </c>
      <c r="N185" s="164" t="b">
        <f t="shared" si="18"/>
        <v>1</v>
      </c>
      <c r="R185" s="140" t="s">
        <v>19</v>
      </c>
      <c r="S185" s="21">
        <v>290</v>
      </c>
      <c r="T185" s="103">
        <v>290.24</v>
      </c>
      <c r="U185" s="134">
        <f t="shared" si="19"/>
        <v>0</v>
      </c>
      <c r="V185" s="134">
        <f t="shared" si="20"/>
        <v>0</v>
      </c>
    </row>
    <row r="186" spans="1:22" x14ac:dyDescent="0.25">
      <c r="A186" s="176" t="s">
        <v>955</v>
      </c>
      <c r="B186" s="176"/>
      <c r="C186" s="205" t="s">
        <v>958</v>
      </c>
      <c r="D186" s="176">
        <v>292</v>
      </c>
      <c r="E186" s="176">
        <v>292</v>
      </c>
      <c r="F186" s="176">
        <v>292.05</v>
      </c>
      <c r="G186" s="176"/>
      <c r="H186" s="176">
        <v>1039</v>
      </c>
      <c r="I186" s="176">
        <v>1381</v>
      </c>
      <c r="J186" s="165">
        <f t="shared" si="14"/>
        <v>292</v>
      </c>
      <c r="K186" s="165">
        <f t="shared" si="15"/>
        <v>292</v>
      </c>
      <c r="L186" s="165">
        <f t="shared" si="16"/>
        <v>292</v>
      </c>
      <c r="M186" s="165">
        <f t="shared" si="17"/>
        <v>292</v>
      </c>
      <c r="N186" s="164" t="b">
        <f t="shared" si="18"/>
        <v>1</v>
      </c>
      <c r="R186" s="134" t="s">
        <v>272</v>
      </c>
      <c r="S186" s="181">
        <v>290</v>
      </c>
      <c r="T186" s="176">
        <v>290.24</v>
      </c>
      <c r="U186" s="134">
        <f t="shared" si="19"/>
        <v>0</v>
      </c>
      <c r="V186" s="134">
        <f t="shared" si="20"/>
        <v>0</v>
      </c>
    </row>
    <row r="187" spans="1:22" x14ac:dyDescent="0.25">
      <c r="A187" s="176" t="s">
        <v>955</v>
      </c>
      <c r="B187" s="176"/>
      <c r="C187" s="205" t="s">
        <v>956</v>
      </c>
      <c r="D187" s="176">
        <v>288</v>
      </c>
      <c r="E187" s="176">
        <v>292</v>
      </c>
      <c r="F187" s="176">
        <v>287.91000000000003</v>
      </c>
      <c r="G187" s="176">
        <v>291.97000000000003</v>
      </c>
      <c r="H187" s="176">
        <v>1121</v>
      </c>
      <c r="I187" s="176">
        <v>1307</v>
      </c>
      <c r="J187" s="165">
        <f t="shared" si="14"/>
        <v>288</v>
      </c>
      <c r="K187" s="165">
        <f t="shared" si="15"/>
        <v>292</v>
      </c>
      <c r="L187" s="165">
        <f t="shared" si="16"/>
        <v>292</v>
      </c>
      <c r="M187" s="165">
        <f t="shared" si="17"/>
        <v>292</v>
      </c>
      <c r="N187" s="164" t="b">
        <f t="shared" si="18"/>
        <v>1</v>
      </c>
      <c r="R187" s="134" t="s">
        <v>272</v>
      </c>
      <c r="S187" s="181">
        <v>290</v>
      </c>
      <c r="T187" s="176">
        <v>290.24</v>
      </c>
      <c r="U187" s="134">
        <f t="shared" si="19"/>
        <v>0</v>
      </c>
      <c r="V187" s="134">
        <f t="shared" si="20"/>
        <v>0</v>
      </c>
    </row>
    <row r="188" spans="1:22" x14ac:dyDescent="0.25">
      <c r="A188" s="176" t="s">
        <v>976</v>
      </c>
      <c r="B188" s="65" t="s">
        <v>909</v>
      </c>
      <c r="C188" s="160" t="s">
        <v>910</v>
      </c>
      <c r="D188" s="181">
        <v>292</v>
      </c>
      <c r="E188" s="181">
        <v>292</v>
      </c>
      <c r="F188" s="176">
        <v>292.27999999999997</v>
      </c>
      <c r="G188" s="176"/>
      <c r="H188" s="176">
        <v>999</v>
      </c>
      <c r="I188" s="176">
        <v>1659</v>
      </c>
      <c r="J188" s="165">
        <f t="shared" si="14"/>
        <v>292</v>
      </c>
      <c r="K188" s="165">
        <f t="shared" si="15"/>
        <v>292</v>
      </c>
      <c r="L188" s="165">
        <f t="shared" si="16"/>
        <v>290</v>
      </c>
      <c r="M188" s="165">
        <f t="shared" si="17"/>
        <v>292</v>
      </c>
      <c r="N188" s="164" t="b">
        <f t="shared" si="18"/>
        <v>1</v>
      </c>
      <c r="R188" s="149" t="s">
        <v>1217</v>
      </c>
      <c r="S188" s="176">
        <v>290</v>
      </c>
      <c r="T188" s="176">
        <v>290.24</v>
      </c>
      <c r="U188" s="134">
        <f t="shared" si="19"/>
        <v>0</v>
      </c>
      <c r="V188" s="134">
        <f t="shared" si="20"/>
        <v>9.9999999999909051E-3</v>
      </c>
    </row>
    <row r="189" spans="1:22" x14ac:dyDescent="0.25">
      <c r="A189" s="176" t="s">
        <v>976</v>
      </c>
      <c r="B189" s="65" t="s">
        <v>906</v>
      </c>
      <c r="C189" s="160" t="s">
        <v>907</v>
      </c>
      <c r="D189" s="181">
        <v>290</v>
      </c>
      <c r="E189" s="181">
        <v>292</v>
      </c>
      <c r="F189" s="176">
        <v>290.18</v>
      </c>
      <c r="G189" s="176">
        <v>292.20999999999998</v>
      </c>
      <c r="H189" s="176">
        <v>999</v>
      </c>
      <c r="I189" s="176">
        <v>1659</v>
      </c>
      <c r="J189" s="165">
        <f t="shared" si="14"/>
        <v>292</v>
      </c>
      <c r="K189" s="165">
        <f t="shared" si="15"/>
        <v>292</v>
      </c>
      <c r="L189" s="165">
        <f t="shared" si="16"/>
        <v>290</v>
      </c>
      <c r="M189" s="165">
        <f t="shared" si="17"/>
        <v>292</v>
      </c>
      <c r="N189" s="164" t="b">
        <f t="shared" si="18"/>
        <v>1</v>
      </c>
      <c r="R189" s="140" t="s">
        <v>19</v>
      </c>
      <c r="S189" s="21">
        <v>290</v>
      </c>
      <c r="T189" s="103">
        <v>290.25</v>
      </c>
      <c r="U189" s="134">
        <f t="shared" si="19"/>
        <v>0</v>
      </c>
      <c r="V189" s="134">
        <f t="shared" si="20"/>
        <v>0</v>
      </c>
    </row>
    <row r="190" spans="1:22" x14ac:dyDescent="0.25">
      <c r="A190" s="176" t="s">
        <v>976</v>
      </c>
      <c r="B190" s="65" t="s">
        <v>903</v>
      </c>
      <c r="C190" s="160" t="s">
        <v>904</v>
      </c>
      <c r="D190" s="181">
        <v>290</v>
      </c>
      <c r="E190" s="181">
        <v>292</v>
      </c>
      <c r="F190" s="176">
        <v>290.16000000000003</v>
      </c>
      <c r="G190" s="176">
        <v>292.19</v>
      </c>
      <c r="H190" s="183">
        <v>999</v>
      </c>
      <c r="I190" s="183">
        <v>1659</v>
      </c>
      <c r="J190" s="165">
        <f t="shared" si="14"/>
        <v>292</v>
      </c>
      <c r="K190" s="165">
        <f t="shared" si="15"/>
        <v>292</v>
      </c>
      <c r="L190" s="165">
        <f t="shared" si="16"/>
        <v>290</v>
      </c>
      <c r="M190" s="165">
        <f t="shared" si="17"/>
        <v>292</v>
      </c>
      <c r="N190" s="164" t="b">
        <f t="shared" si="18"/>
        <v>1</v>
      </c>
      <c r="R190" s="140" t="s">
        <v>19</v>
      </c>
      <c r="S190" s="21">
        <v>290</v>
      </c>
      <c r="T190" s="103">
        <v>290.25</v>
      </c>
      <c r="U190" s="134">
        <f t="shared" si="19"/>
        <v>0</v>
      </c>
      <c r="V190" s="134">
        <f t="shared" si="20"/>
        <v>0</v>
      </c>
    </row>
    <row r="191" spans="1:22" x14ac:dyDescent="0.25">
      <c r="A191" s="176" t="s">
        <v>955</v>
      </c>
      <c r="C191" s="205" t="s">
        <v>957</v>
      </c>
      <c r="D191" s="176">
        <v>290</v>
      </c>
      <c r="E191" s="176">
        <v>292</v>
      </c>
      <c r="F191" s="176">
        <v>289.73</v>
      </c>
      <c r="G191" s="176">
        <v>291.85000000000002</v>
      </c>
      <c r="H191" s="176">
        <v>1030</v>
      </c>
      <c r="I191" s="176">
        <v>1305</v>
      </c>
      <c r="J191" s="165">
        <f t="shared" si="14"/>
        <v>292</v>
      </c>
      <c r="K191" s="165">
        <f t="shared" si="15"/>
        <v>292</v>
      </c>
      <c r="L191" s="165">
        <f t="shared" si="16"/>
        <v>290</v>
      </c>
      <c r="M191" s="165">
        <f t="shared" si="17"/>
        <v>292</v>
      </c>
      <c r="N191" s="164" t="b">
        <f t="shared" si="18"/>
        <v>1</v>
      </c>
      <c r="R191" s="134" t="s">
        <v>272</v>
      </c>
      <c r="S191" s="181">
        <v>290</v>
      </c>
      <c r="T191" s="176">
        <v>290.25</v>
      </c>
      <c r="U191" s="134">
        <f t="shared" si="19"/>
        <v>0</v>
      </c>
      <c r="V191" s="134">
        <f t="shared" si="20"/>
        <v>0</v>
      </c>
    </row>
    <row r="192" spans="1:22" x14ac:dyDescent="0.25">
      <c r="A192" s="176" t="s">
        <v>970</v>
      </c>
      <c r="B192" s="176"/>
      <c r="C192" s="205" t="s">
        <v>974</v>
      </c>
      <c r="D192" s="176">
        <v>288</v>
      </c>
      <c r="E192" s="176">
        <v>290</v>
      </c>
      <c r="F192" s="176">
        <v>288.08999999999997</v>
      </c>
      <c r="G192" s="176">
        <v>290.17</v>
      </c>
      <c r="H192" s="176">
        <v>700</v>
      </c>
      <c r="I192" s="176">
        <v>1659</v>
      </c>
      <c r="J192" s="165">
        <f t="shared" si="14"/>
        <v>288</v>
      </c>
      <c r="K192" s="165">
        <f t="shared" si="15"/>
        <v>292</v>
      </c>
      <c r="L192" s="165">
        <f t="shared" si="16"/>
        <v>290</v>
      </c>
      <c r="M192" s="165">
        <f t="shared" si="17"/>
        <v>292</v>
      </c>
      <c r="N192" s="164" t="b">
        <f t="shared" si="18"/>
        <v>1</v>
      </c>
      <c r="R192" s="134" t="s">
        <v>272</v>
      </c>
      <c r="S192" s="181">
        <v>290</v>
      </c>
      <c r="T192" s="176">
        <v>290.25</v>
      </c>
      <c r="U192" s="134">
        <f t="shared" si="19"/>
        <v>0</v>
      </c>
      <c r="V192" s="134">
        <f t="shared" si="20"/>
        <v>9.9999999999909051E-3</v>
      </c>
    </row>
    <row r="193" spans="1:22" x14ac:dyDescent="0.25">
      <c r="A193" s="176" t="s">
        <v>970</v>
      </c>
      <c r="B193" s="176"/>
      <c r="C193" s="205" t="s">
        <v>972</v>
      </c>
      <c r="D193" s="176">
        <v>290</v>
      </c>
      <c r="E193" s="176">
        <v>292</v>
      </c>
      <c r="F193" s="176">
        <v>290.14</v>
      </c>
      <c r="G193" s="176">
        <v>292.22000000000003</v>
      </c>
      <c r="H193" s="176">
        <v>1120</v>
      </c>
      <c r="I193" s="176">
        <v>1307</v>
      </c>
      <c r="J193" s="165">
        <f t="shared" si="14"/>
        <v>290</v>
      </c>
      <c r="K193" s="165">
        <f t="shared" si="15"/>
        <v>290</v>
      </c>
      <c r="L193" s="165">
        <f t="shared" si="16"/>
        <v>292</v>
      </c>
      <c r="M193" s="165">
        <f t="shared" si="17"/>
        <v>292</v>
      </c>
      <c r="N193" s="164" t="b">
        <f t="shared" si="18"/>
        <v>1</v>
      </c>
      <c r="R193" s="140" t="s">
        <v>19</v>
      </c>
      <c r="S193" s="21">
        <v>290</v>
      </c>
      <c r="T193" s="103">
        <v>290.26</v>
      </c>
      <c r="U193" s="134">
        <f t="shared" si="19"/>
        <v>0</v>
      </c>
      <c r="V193" s="134">
        <f t="shared" si="20"/>
        <v>0</v>
      </c>
    </row>
    <row r="194" spans="1:22" x14ac:dyDescent="0.25">
      <c r="A194" s="176" t="s">
        <v>970</v>
      </c>
      <c r="B194" s="176"/>
      <c r="C194" s="205" t="s">
        <v>973</v>
      </c>
      <c r="D194" s="176">
        <v>292</v>
      </c>
      <c r="E194" s="176">
        <v>292</v>
      </c>
      <c r="F194" s="176">
        <v>292.04000000000002</v>
      </c>
      <c r="G194" s="176"/>
      <c r="H194" s="176">
        <v>1039</v>
      </c>
      <c r="I194" s="176">
        <v>1381</v>
      </c>
      <c r="J194" s="165">
        <f t="shared" ref="J194:J257" si="21">INDEX(D$2:D$794,MATCH($H194,$B$2:$B$799,0))</f>
        <v>292</v>
      </c>
      <c r="K194" s="165">
        <f t="shared" ref="K194:K257" si="22">INDEX(E$2:E$794,MATCH(H194,$B$2:$B$799,0))</f>
        <v>292</v>
      </c>
      <c r="L194" s="165">
        <f t="shared" ref="L194:L257" si="23">INDEX(D$2:D$794,MATCH($I194,$B$2:$B$799,0))</f>
        <v>292</v>
      </c>
      <c r="M194" s="165">
        <f t="shared" ref="M194:M257" si="24">INDEX(E$2:E$794,MATCH($I194,$B$2:$B$799,0))</f>
        <v>292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R194" s="140" t="s">
        <v>19</v>
      </c>
      <c r="S194" s="21">
        <v>290</v>
      </c>
      <c r="T194" s="103">
        <v>290.26</v>
      </c>
      <c r="U194" s="134">
        <f t="shared" ref="U194:U257" si="26">S195-S194</f>
        <v>0</v>
      </c>
      <c r="V194" s="134">
        <f t="shared" ref="V194:V257" si="27">T195-T194</f>
        <v>0</v>
      </c>
    </row>
    <row r="195" spans="1:22" x14ac:dyDescent="0.25">
      <c r="A195" s="176" t="s">
        <v>970</v>
      </c>
      <c r="B195" s="176"/>
      <c r="C195" s="205" t="s">
        <v>975</v>
      </c>
      <c r="D195" s="176">
        <v>292</v>
      </c>
      <c r="E195" s="176">
        <v>292</v>
      </c>
      <c r="F195" s="176">
        <v>292.02999999999997</v>
      </c>
      <c r="G195" s="176"/>
      <c r="H195" s="176">
        <v>1095</v>
      </c>
      <c r="I195" s="176">
        <v>1345</v>
      </c>
      <c r="J195" s="165">
        <f t="shared" si="21"/>
        <v>290</v>
      </c>
      <c r="K195" s="165">
        <f t="shared" si="22"/>
        <v>292</v>
      </c>
      <c r="L195" s="165">
        <f t="shared" si="23"/>
        <v>290</v>
      </c>
      <c r="M195" s="165">
        <f t="shared" si="24"/>
        <v>292</v>
      </c>
      <c r="N195" s="164" t="b">
        <f t="shared" si="25"/>
        <v>1</v>
      </c>
      <c r="R195" s="149" t="s">
        <v>1217</v>
      </c>
      <c r="S195" s="176">
        <v>290</v>
      </c>
      <c r="T195" s="176">
        <v>290.26</v>
      </c>
      <c r="U195" s="134">
        <f t="shared" si="26"/>
        <v>0</v>
      </c>
      <c r="V195" s="134">
        <f t="shared" si="27"/>
        <v>1.999999999998181E-2</v>
      </c>
    </row>
    <row r="196" spans="1:22" x14ac:dyDescent="0.25">
      <c r="A196" s="176" t="s">
        <v>977</v>
      </c>
      <c r="B196" s="176"/>
      <c r="C196" s="205" t="s">
        <v>980</v>
      </c>
      <c r="D196" s="176">
        <v>290</v>
      </c>
      <c r="E196" s="176">
        <v>290</v>
      </c>
      <c r="F196" s="176">
        <v>290.37</v>
      </c>
      <c r="G196" s="176"/>
      <c r="H196" s="176">
        <v>1108</v>
      </c>
      <c r="I196" s="176">
        <v>1305</v>
      </c>
      <c r="J196" s="165">
        <f t="shared" si="21"/>
        <v>290</v>
      </c>
      <c r="K196" s="165">
        <f t="shared" si="22"/>
        <v>292</v>
      </c>
      <c r="L196" s="165">
        <f t="shared" si="23"/>
        <v>290</v>
      </c>
      <c r="M196" s="165">
        <f t="shared" si="24"/>
        <v>292</v>
      </c>
      <c r="N196" s="164" t="b">
        <f t="shared" si="25"/>
        <v>1</v>
      </c>
      <c r="R196" s="140" t="s">
        <v>19</v>
      </c>
      <c r="S196" s="21">
        <v>290</v>
      </c>
      <c r="T196" s="103">
        <v>290.27999999999997</v>
      </c>
      <c r="U196" s="134">
        <f t="shared" si="26"/>
        <v>0</v>
      </c>
      <c r="V196" s="134">
        <f t="shared" si="27"/>
        <v>0</v>
      </c>
    </row>
    <row r="197" spans="1:22" x14ac:dyDescent="0.25">
      <c r="A197" s="176" t="s">
        <v>977</v>
      </c>
      <c r="B197" s="176"/>
      <c r="C197" s="205" t="s">
        <v>981</v>
      </c>
      <c r="D197" s="176">
        <v>290</v>
      </c>
      <c r="E197" s="176">
        <v>290</v>
      </c>
      <c r="F197" s="176">
        <v>290.29000000000002</v>
      </c>
      <c r="G197" s="176"/>
      <c r="H197" s="176">
        <v>1018</v>
      </c>
      <c r="I197" s="176">
        <v>1345</v>
      </c>
      <c r="J197" s="165">
        <f t="shared" si="21"/>
        <v>290</v>
      </c>
      <c r="K197" s="165">
        <f t="shared" si="22"/>
        <v>292</v>
      </c>
      <c r="L197" s="165">
        <f t="shared" si="23"/>
        <v>290</v>
      </c>
      <c r="M197" s="165">
        <f t="shared" si="24"/>
        <v>292</v>
      </c>
      <c r="N197" s="164" t="b">
        <f t="shared" si="25"/>
        <v>1</v>
      </c>
      <c r="R197" s="140" t="s">
        <v>19</v>
      </c>
      <c r="S197" s="21">
        <v>290</v>
      </c>
      <c r="T197" s="103">
        <v>290.27999999999997</v>
      </c>
      <c r="U197" s="134">
        <f t="shared" si="26"/>
        <v>0</v>
      </c>
      <c r="V197" s="134">
        <f t="shared" si="27"/>
        <v>1.0000000000047748E-2</v>
      </c>
    </row>
    <row r="198" spans="1:22" x14ac:dyDescent="0.25">
      <c r="A198" s="176" t="s">
        <v>977</v>
      </c>
      <c r="B198" s="176"/>
      <c r="C198" s="205" t="s">
        <v>978</v>
      </c>
      <c r="D198" s="176">
        <v>290</v>
      </c>
      <c r="E198" s="176">
        <v>290</v>
      </c>
      <c r="F198" s="176">
        <v>290.12</v>
      </c>
      <c r="G198" s="176"/>
      <c r="H198" s="176">
        <v>1055</v>
      </c>
      <c r="I198" s="176">
        <v>1382</v>
      </c>
      <c r="J198" s="165">
        <f t="shared" si="21"/>
        <v>290</v>
      </c>
      <c r="K198" s="165">
        <f t="shared" si="22"/>
        <v>290</v>
      </c>
      <c r="L198" s="165">
        <f t="shared" si="23"/>
        <v>288</v>
      </c>
      <c r="M198" s="165">
        <f t="shared" si="24"/>
        <v>290</v>
      </c>
      <c r="N198" s="164" t="b">
        <f t="shared" si="25"/>
        <v>1</v>
      </c>
      <c r="R198" s="149" t="s">
        <v>1217</v>
      </c>
      <c r="S198" s="176">
        <v>290</v>
      </c>
      <c r="T198" s="176">
        <v>290.29000000000002</v>
      </c>
      <c r="U198" s="134">
        <f t="shared" si="26"/>
        <v>0</v>
      </c>
      <c r="V198" s="134">
        <f t="shared" si="27"/>
        <v>9.9999999999909051E-3</v>
      </c>
    </row>
    <row r="199" spans="1:22" x14ac:dyDescent="0.25">
      <c r="A199" s="176" t="s">
        <v>977</v>
      </c>
      <c r="B199" s="176"/>
      <c r="C199" s="205" t="s">
        <v>979</v>
      </c>
      <c r="D199" s="176">
        <v>290</v>
      </c>
      <c r="E199" s="176">
        <v>292</v>
      </c>
      <c r="F199" s="176">
        <v>290.05</v>
      </c>
      <c r="G199" s="176">
        <v>292.08</v>
      </c>
      <c r="H199" s="176">
        <v>1019</v>
      </c>
      <c r="I199" s="176">
        <v>1310</v>
      </c>
      <c r="J199" s="165">
        <f t="shared" si="21"/>
        <v>290</v>
      </c>
      <c r="K199" s="165">
        <f t="shared" si="22"/>
        <v>292</v>
      </c>
      <c r="L199" s="165">
        <f t="shared" si="23"/>
        <v>290</v>
      </c>
      <c r="M199" s="165">
        <f t="shared" si="24"/>
        <v>290</v>
      </c>
      <c r="N199" s="164" t="b">
        <f t="shared" si="25"/>
        <v>1</v>
      </c>
      <c r="R199" s="140" t="s">
        <v>19</v>
      </c>
      <c r="S199" s="21">
        <v>290</v>
      </c>
      <c r="T199" s="103">
        <v>290.3</v>
      </c>
      <c r="U199" s="134">
        <f t="shared" si="26"/>
        <v>0</v>
      </c>
      <c r="V199" s="134">
        <f t="shared" si="27"/>
        <v>0</v>
      </c>
    </row>
    <row r="200" spans="1:22" x14ac:dyDescent="0.25">
      <c r="A200" s="176" t="s">
        <v>982</v>
      </c>
      <c r="B200" s="176"/>
      <c r="C200" s="205" t="s">
        <v>985</v>
      </c>
      <c r="D200" s="176">
        <v>290</v>
      </c>
      <c r="E200" s="176">
        <v>292</v>
      </c>
      <c r="F200" s="176">
        <v>290.14</v>
      </c>
      <c r="G200" s="176">
        <v>292.2</v>
      </c>
      <c r="H200" s="176" t="s">
        <v>233</v>
      </c>
      <c r="I200" s="176">
        <v>1302</v>
      </c>
      <c r="J200" s="165">
        <f t="shared" si="21"/>
        <v>291</v>
      </c>
      <c r="K200" s="165">
        <f t="shared" si="22"/>
        <v>292</v>
      </c>
      <c r="L200" s="165">
        <f t="shared" si="23"/>
        <v>290</v>
      </c>
      <c r="M200" s="165">
        <f t="shared" si="24"/>
        <v>292</v>
      </c>
      <c r="N200" s="164" t="b">
        <f t="shared" si="25"/>
        <v>1</v>
      </c>
      <c r="R200" s="134" t="s">
        <v>272</v>
      </c>
      <c r="S200" s="181">
        <v>290</v>
      </c>
      <c r="T200" s="176">
        <v>290.3</v>
      </c>
      <c r="U200" s="134">
        <f t="shared" si="26"/>
        <v>0</v>
      </c>
      <c r="V200" s="134">
        <f t="shared" si="27"/>
        <v>9.9999999999909051E-3</v>
      </c>
    </row>
    <row r="201" spans="1:22" x14ac:dyDescent="0.25">
      <c r="A201" s="176" t="s">
        <v>982</v>
      </c>
      <c r="B201" s="176"/>
      <c r="C201" s="205" t="s">
        <v>983</v>
      </c>
      <c r="D201" s="176">
        <v>290</v>
      </c>
      <c r="E201" s="176">
        <v>292</v>
      </c>
      <c r="F201" s="176">
        <v>290.18</v>
      </c>
      <c r="G201" s="176">
        <v>292.14</v>
      </c>
      <c r="H201" s="176">
        <v>1112</v>
      </c>
      <c r="I201" s="176">
        <v>1305</v>
      </c>
      <c r="J201" s="165">
        <f t="shared" si="21"/>
        <v>290</v>
      </c>
      <c r="K201" s="165">
        <f t="shared" si="22"/>
        <v>292</v>
      </c>
      <c r="L201" s="165">
        <f t="shared" si="23"/>
        <v>290</v>
      </c>
      <c r="M201" s="165">
        <f t="shared" si="24"/>
        <v>292</v>
      </c>
      <c r="N201" s="164" t="b">
        <f t="shared" si="25"/>
        <v>1</v>
      </c>
      <c r="R201" s="140" t="s">
        <v>19</v>
      </c>
      <c r="S201" s="21">
        <v>290</v>
      </c>
      <c r="T201" s="103">
        <v>290.31</v>
      </c>
      <c r="U201" s="134">
        <f t="shared" si="26"/>
        <v>0</v>
      </c>
      <c r="V201" s="134">
        <f t="shared" si="27"/>
        <v>0</v>
      </c>
    </row>
    <row r="202" spans="1:22" x14ac:dyDescent="0.25">
      <c r="A202" s="176" t="s">
        <v>982</v>
      </c>
      <c r="B202" s="176"/>
      <c r="C202" s="205" t="s">
        <v>987</v>
      </c>
      <c r="D202" s="176">
        <v>292</v>
      </c>
      <c r="E202" s="176">
        <v>292</v>
      </c>
      <c r="F202" s="176">
        <v>292.12</v>
      </c>
      <c r="G202" s="176"/>
      <c r="H202" s="176">
        <v>700</v>
      </c>
      <c r="I202" s="176">
        <v>1659</v>
      </c>
      <c r="J202" s="165">
        <f t="shared" si="21"/>
        <v>288</v>
      </c>
      <c r="K202" s="165">
        <f t="shared" si="22"/>
        <v>292</v>
      </c>
      <c r="L202" s="165">
        <f t="shared" si="23"/>
        <v>290</v>
      </c>
      <c r="M202" s="165">
        <f t="shared" si="24"/>
        <v>292</v>
      </c>
      <c r="N202" s="164" t="b">
        <f t="shared" si="25"/>
        <v>1</v>
      </c>
      <c r="R202" s="140" t="s">
        <v>19</v>
      </c>
      <c r="S202" s="21">
        <v>290</v>
      </c>
      <c r="T202" s="103">
        <v>290.31</v>
      </c>
      <c r="U202" s="134">
        <f t="shared" si="26"/>
        <v>0</v>
      </c>
      <c r="V202" s="134">
        <f t="shared" si="27"/>
        <v>0</v>
      </c>
    </row>
    <row r="203" spans="1:22" x14ac:dyDescent="0.25">
      <c r="A203" s="176" t="s">
        <v>982</v>
      </c>
      <c r="B203" s="176"/>
      <c r="C203" s="205" t="s">
        <v>986</v>
      </c>
      <c r="D203" s="176">
        <v>290</v>
      </c>
      <c r="E203" s="176">
        <v>292</v>
      </c>
      <c r="F203" s="176">
        <v>290.06</v>
      </c>
      <c r="G203" s="176">
        <v>292.05</v>
      </c>
      <c r="H203" s="176">
        <v>1007</v>
      </c>
      <c r="I203" s="176">
        <v>1310</v>
      </c>
      <c r="J203" s="165">
        <f t="shared" si="21"/>
        <v>292</v>
      </c>
      <c r="K203" s="165">
        <f t="shared" si="22"/>
        <v>292</v>
      </c>
      <c r="L203" s="165">
        <f t="shared" si="23"/>
        <v>290</v>
      </c>
      <c r="M203" s="165">
        <f t="shared" si="24"/>
        <v>290</v>
      </c>
      <c r="N203" s="164" t="b">
        <f t="shared" si="25"/>
        <v>1</v>
      </c>
      <c r="R203" s="140" t="s">
        <v>19</v>
      </c>
      <c r="S203" s="21">
        <v>290</v>
      </c>
      <c r="T203" s="103">
        <v>290.31</v>
      </c>
      <c r="U203" s="134">
        <f t="shared" si="26"/>
        <v>0</v>
      </c>
      <c r="V203" s="134">
        <f t="shared" si="27"/>
        <v>0</v>
      </c>
    </row>
    <row r="204" spans="1:22" x14ac:dyDescent="0.25">
      <c r="A204" s="176" t="s">
        <v>976</v>
      </c>
      <c r="B204" s="65" t="s">
        <v>900</v>
      </c>
      <c r="C204" s="160" t="s">
        <v>901</v>
      </c>
      <c r="D204" s="181">
        <v>292</v>
      </c>
      <c r="E204" s="181">
        <v>292</v>
      </c>
      <c r="F204" s="176">
        <v>291.95999999999998</v>
      </c>
      <c r="G204" s="176"/>
      <c r="H204" s="176">
        <v>1098</v>
      </c>
      <c r="I204" s="176">
        <v>1381</v>
      </c>
      <c r="J204" s="165">
        <f t="shared" si="21"/>
        <v>290</v>
      </c>
      <c r="K204" s="165">
        <f t="shared" si="22"/>
        <v>292</v>
      </c>
      <c r="L204" s="165">
        <f t="shared" si="23"/>
        <v>292</v>
      </c>
      <c r="M204" s="165">
        <f t="shared" si="24"/>
        <v>292</v>
      </c>
      <c r="N204" s="164" t="b">
        <f t="shared" si="25"/>
        <v>1</v>
      </c>
      <c r="R204" s="149" t="s">
        <v>1217</v>
      </c>
      <c r="S204" s="176">
        <v>290</v>
      </c>
      <c r="T204" s="176">
        <v>290.31</v>
      </c>
      <c r="U204" s="134">
        <f t="shared" si="26"/>
        <v>0</v>
      </c>
      <c r="V204" s="134">
        <f t="shared" si="27"/>
        <v>0</v>
      </c>
    </row>
    <row r="205" spans="1:22" x14ac:dyDescent="0.25">
      <c r="A205" s="176" t="s">
        <v>976</v>
      </c>
      <c r="B205" s="65" t="s">
        <v>897</v>
      </c>
      <c r="C205" s="160" t="s">
        <v>898</v>
      </c>
      <c r="D205" s="181">
        <v>290</v>
      </c>
      <c r="E205" s="181">
        <v>290</v>
      </c>
      <c r="F205" s="176">
        <v>289.95</v>
      </c>
      <c r="G205" s="176"/>
      <c r="H205" s="176">
        <v>1072</v>
      </c>
      <c r="I205" s="176">
        <v>1310</v>
      </c>
      <c r="J205" s="165">
        <f t="shared" si="21"/>
        <v>290</v>
      </c>
      <c r="K205" s="165">
        <f t="shared" si="22"/>
        <v>292</v>
      </c>
      <c r="L205" s="165">
        <f t="shared" si="23"/>
        <v>290</v>
      </c>
      <c r="M205" s="165">
        <f t="shared" si="24"/>
        <v>290</v>
      </c>
      <c r="N205" s="164" t="b">
        <f t="shared" si="25"/>
        <v>1</v>
      </c>
      <c r="R205" s="149" t="s">
        <v>1217</v>
      </c>
      <c r="S205" s="176">
        <v>290</v>
      </c>
      <c r="T205" s="176">
        <v>290.31</v>
      </c>
      <c r="U205" s="134">
        <f t="shared" si="26"/>
        <v>0</v>
      </c>
      <c r="V205" s="134">
        <f t="shared" si="27"/>
        <v>9.9999999999909051E-3</v>
      </c>
    </row>
    <row r="206" spans="1:22" x14ac:dyDescent="0.25">
      <c r="A206" s="176" t="s">
        <v>976</v>
      </c>
      <c r="B206" s="65" t="s">
        <v>894</v>
      </c>
      <c r="C206" s="160" t="s">
        <v>895</v>
      </c>
      <c r="D206" s="181">
        <v>290</v>
      </c>
      <c r="E206" s="181">
        <v>292</v>
      </c>
      <c r="F206" s="176">
        <v>289.94</v>
      </c>
      <c r="G206" s="176">
        <v>292</v>
      </c>
      <c r="H206" s="176">
        <v>1084</v>
      </c>
      <c r="I206" s="176">
        <v>1310</v>
      </c>
      <c r="J206" s="165">
        <f t="shared" si="21"/>
        <v>290</v>
      </c>
      <c r="K206" s="165">
        <f t="shared" si="22"/>
        <v>292</v>
      </c>
      <c r="L206" s="165">
        <f t="shared" si="23"/>
        <v>290</v>
      </c>
      <c r="M206" s="165">
        <f t="shared" si="24"/>
        <v>290</v>
      </c>
      <c r="N206" s="164" t="b">
        <f t="shared" si="25"/>
        <v>1</v>
      </c>
      <c r="R206" s="140" t="s">
        <v>19</v>
      </c>
      <c r="S206" s="21">
        <v>290</v>
      </c>
      <c r="T206" s="103">
        <v>290.32</v>
      </c>
      <c r="U206" s="134">
        <f t="shared" si="26"/>
        <v>0</v>
      </c>
      <c r="V206" s="134">
        <f t="shared" si="27"/>
        <v>9.9999999999909051E-3</v>
      </c>
    </row>
    <row r="207" spans="1:22" x14ac:dyDescent="0.25">
      <c r="A207" s="176" t="s">
        <v>976</v>
      </c>
      <c r="B207" s="65" t="s">
        <v>891</v>
      </c>
      <c r="C207" s="160" t="s">
        <v>892</v>
      </c>
      <c r="D207" s="181">
        <v>290</v>
      </c>
      <c r="E207" s="181">
        <v>292</v>
      </c>
      <c r="F207" s="176">
        <v>289.95</v>
      </c>
      <c r="G207" s="176">
        <v>292</v>
      </c>
      <c r="H207" s="176">
        <v>1084</v>
      </c>
      <c r="I207" s="176">
        <v>1310</v>
      </c>
      <c r="J207" s="165">
        <f t="shared" si="21"/>
        <v>290</v>
      </c>
      <c r="K207" s="165">
        <f t="shared" si="22"/>
        <v>292</v>
      </c>
      <c r="L207" s="165">
        <f t="shared" si="23"/>
        <v>290</v>
      </c>
      <c r="M207" s="165">
        <f t="shared" si="24"/>
        <v>290</v>
      </c>
      <c r="N207" s="164" t="b">
        <f t="shared" si="25"/>
        <v>1</v>
      </c>
      <c r="R207" s="134" t="s">
        <v>272</v>
      </c>
      <c r="S207" s="181">
        <v>290</v>
      </c>
      <c r="T207" s="176">
        <v>290.33</v>
      </c>
      <c r="U207" s="134">
        <f t="shared" si="26"/>
        <v>0</v>
      </c>
      <c r="V207" s="134">
        <f t="shared" si="27"/>
        <v>0</v>
      </c>
    </row>
    <row r="208" spans="1:22" x14ac:dyDescent="0.25">
      <c r="A208" s="176" t="s">
        <v>976</v>
      </c>
      <c r="B208" s="65" t="s">
        <v>888</v>
      </c>
      <c r="C208" s="160" t="s">
        <v>889</v>
      </c>
      <c r="D208" s="181">
        <v>290</v>
      </c>
      <c r="E208" s="181">
        <v>292</v>
      </c>
      <c r="F208" s="176">
        <v>290.13</v>
      </c>
      <c r="G208" s="176">
        <v>292.17</v>
      </c>
      <c r="H208" s="183">
        <v>1095</v>
      </c>
      <c r="I208" s="183">
        <v>1345</v>
      </c>
      <c r="J208" s="165">
        <f t="shared" si="21"/>
        <v>290</v>
      </c>
      <c r="K208" s="165">
        <f t="shared" si="22"/>
        <v>292</v>
      </c>
      <c r="L208" s="165">
        <f t="shared" si="23"/>
        <v>290</v>
      </c>
      <c r="M208" s="165">
        <f t="shared" si="24"/>
        <v>292</v>
      </c>
      <c r="N208" s="164" t="b">
        <f t="shared" si="25"/>
        <v>1</v>
      </c>
      <c r="R208" s="149" t="s">
        <v>1217</v>
      </c>
      <c r="S208" s="176">
        <v>290</v>
      </c>
      <c r="T208" s="176">
        <v>290.33</v>
      </c>
      <c r="U208" s="134">
        <f t="shared" si="26"/>
        <v>0</v>
      </c>
      <c r="V208" s="134">
        <f t="shared" si="27"/>
        <v>2.0000000000038654E-2</v>
      </c>
    </row>
    <row r="209" spans="1:22" x14ac:dyDescent="0.25">
      <c r="A209" s="176" t="s">
        <v>976</v>
      </c>
      <c r="B209" s="65"/>
      <c r="C209" s="160" t="s">
        <v>886</v>
      </c>
      <c r="D209" s="181">
        <v>290</v>
      </c>
      <c r="E209" s="181">
        <v>292</v>
      </c>
      <c r="F209" s="176">
        <v>289.85000000000002</v>
      </c>
      <c r="G209" s="176">
        <v>291.92</v>
      </c>
      <c r="H209" s="176">
        <v>1055</v>
      </c>
      <c r="I209" s="176">
        <v>1381</v>
      </c>
      <c r="J209" s="165">
        <f t="shared" si="21"/>
        <v>290</v>
      </c>
      <c r="K209" s="165">
        <f t="shared" si="22"/>
        <v>290</v>
      </c>
      <c r="L209" s="165">
        <f t="shared" si="23"/>
        <v>292</v>
      </c>
      <c r="M209" s="165">
        <f t="shared" si="24"/>
        <v>292</v>
      </c>
      <c r="N209" s="164" t="b">
        <f t="shared" si="25"/>
        <v>1</v>
      </c>
      <c r="R209" s="134" t="s">
        <v>272</v>
      </c>
      <c r="S209" s="181">
        <v>290</v>
      </c>
      <c r="T209" s="176">
        <v>290.35000000000002</v>
      </c>
      <c r="U209" s="134">
        <f t="shared" si="26"/>
        <v>0</v>
      </c>
      <c r="V209" s="134">
        <f t="shared" si="27"/>
        <v>1.999999999998181E-2</v>
      </c>
    </row>
    <row r="210" spans="1:22" x14ac:dyDescent="0.25">
      <c r="A210" s="176" t="s">
        <v>976</v>
      </c>
      <c r="B210" s="65"/>
      <c r="C210" s="160" t="s">
        <v>884</v>
      </c>
      <c r="D210" s="181">
        <v>292</v>
      </c>
      <c r="E210" s="181">
        <v>292</v>
      </c>
      <c r="F210" s="176">
        <v>292.05</v>
      </c>
      <c r="G210" s="176"/>
      <c r="H210" s="176">
        <v>700</v>
      </c>
      <c r="I210" s="176">
        <v>1659</v>
      </c>
      <c r="J210" s="165">
        <f t="shared" si="21"/>
        <v>288</v>
      </c>
      <c r="K210" s="165">
        <f t="shared" si="22"/>
        <v>292</v>
      </c>
      <c r="L210" s="165">
        <f t="shared" si="23"/>
        <v>290</v>
      </c>
      <c r="M210" s="165">
        <f t="shared" si="24"/>
        <v>292</v>
      </c>
      <c r="N210" s="164" t="b">
        <f t="shared" si="25"/>
        <v>1</v>
      </c>
      <c r="R210" s="149" t="s">
        <v>1217</v>
      </c>
      <c r="S210" s="176">
        <v>290</v>
      </c>
      <c r="T210" s="176">
        <v>290.37</v>
      </c>
      <c r="U210" s="134">
        <f t="shared" si="26"/>
        <v>0</v>
      </c>
      <c r="V210" s="134">
        <f t="shared" si="27"/>
        <v>0</v>
      </c>
    </row>
    <row r="211" spans="1:22" x14ac:dyDescent="0.25">
      <c r="A211" s="176" t="s">
        <v>976</v>
      </c>
      <c r="B211" s="65" t="s">
        <v>881</v>
      </c>
      <c r="C211" s="160" t="s">
        <v>882</v>
      </c>
      <c r="D211" s="181">
        <v>290</v>
      </c>
      <c r="E211" s="181">
        <v>292</v>
      </c>
      <c r="F211" s="176">
        <v>290.16000000000003</v>
      </c>
      <c r="G211" s="176">
        <v>292.3</v>
      </c>
      <c r="H211" s="176">
        <v>1061</v>
      </c>
      <c r="I211" s="176">
        <v>1345</v>
      </c>
      <c r="J211" s="165">
        <f t="shared" si="21"/>
        <v>292</v>
      </c>
      <c r="K211" s="165">
        <f t="shared" si="22"/>
        <v>292</v>
      </c>
      <c r="L211" s="165">
        <f t="shared" si="23"/>
        <v>290</v>
      </c>
      <c r="M211" s="165">
        <f t="shared" si="24"/>
        <v>292</v>
      </c>
      <c r="N211" s="164" t="b">
        <f t="shared" si="25"/>
        <v>1</v>
      </c>
      <c r="R211" s="149" t="s">
        <v>1217</v>
      </c>
      <c r="S211" s="176">
        <v>290</v>
      </c>
      <c r="T211" s="176">
        <v>290.37</v>
      </c>
      <c r="U211" s="134">
        <f t="shared" si="26"/>
        <v>0</v>
      </c>
      <c r="V211" s="134">
        <f t="shared" si="27"/>
        <v>9.9999999999909051E-3</v>
      </c>
    </row>
    <row r="212" spans="1:22" x14ac:dyDescent="0.25">
      <c r="A212" s="176" t="s">
        <v>976</v>
      </c>
      <c r="B212" s="65" t="s">
        <v>878</v>
      </c>
      <c r="C212" s="160" t="s">
        <v>879</v>
      </c>
      <c r="D212" s="181">
        <v>290</v>
      </c>
      <c r="E212" s="181">
        <v>292</v>
      </c>
      <c r="F212" s="176">
        <v>290.12</v>
      </c>
      <c r="G212" s="176">
        <v>292.16000000000003</v>
      </c>
      <c r="H212" s="176">
        <v>1018</v>
      </c>
      <c r="I212" s="176">
        <v>1345</v>
      </c>
      <c r="J212" s="165">
        <f t="shared" si="21"/>
        <v>290</v>
      </c>
      <c r="K212" s="165">
        <f t="shared" si="22"/>
        <v>292</v>
      </c>
      <c r="L212" s="165">
        <f t="shared" si="23"/>
        <v>290</v>
      </c>
      <c r="M212" s="165">
        <f t="shared" si="24"/>
        <v>292</v>
      </c>
      <c r="N212" s="164" t="b">
        <f t="shared" si="25"/>
        <v>1</v>
      </c>
      <c r="R212" s="140" t="s">
        <v>19</v>
      </c>
      <c r="S212" s="21">
        <v>290</v>
      </c>
      <c r="T212" s="103">
        <v>290.38</v>
      </c>
      <c r="U212" s="134">
        <f t="shared" si="26"/>
        <v>0</v>
      </c>
      <c r="V212" s="134">
        <f t="shared" si="27"/>
        <v>0</v>
      </c>
    </row>
    <row r="213" spans="1:22" x14ac:dyDescent="0.25">
      <c r="A213" s="176" t="s">
        <v>976</v>
      </c>
      <c r="B213" s="65" t="s">
        <v>875</v>
      </c>
      <c r="C213" s="160" t="s">
        <v>876</v>
      </c>
      <c r="D213" s="181">
        <v>290</v>
      </c>
      <c r="E213" s="181">
        <v>290</v>
      </c>
      <c r="F213" s="176">
        <v>290.10000000000002</v>
      </c>
      <c r="G213" s="176"/>
      <c r="H213" s="176">
        <v>1082</v>
      </c>
      <c r="I213" s="176">
        <v>1305</v>
      </c>
      <c r="J213" s="165">
        <f t="shared" si="21"/>
        <v>290</v>
      </c>
      <c r="K213" s="165">
        <f t="shared" si="22"/>
        <v>290</v>
      </c>
      <c r="L213" s="165">
        <f t="shared" si="23"/>
        <v>290</v>
      </c>
      <c r="M213" s="165">
        <f t="shared" si="24"/>
        <v>292</v>
      </c>
      <c r="N213" s="164" t="b">
        <f t="shared" si="25"/>
        <v>1</v>
      </c>
      <c r="R213" s="140" t="s">
        <v>19</v>
      </c>
      <c r="S213" s="21">
        <v>290</v>
      </c>
      <c r="T213" s="103">
        <v>290.38</v>
      </c>
      <c r="U213" s="134">
        <f t="shared" si="26"/>
        <v>0</v>
      </c>
      <c r="V213" s="134">
        <f t="shared" si="27"/>
        <v>0</v>
      </c>
    </row>
    <row r="214" spans="1:22" x14ac:dyDescent="0.25">
      <c r="A214" s="176" t="s">
        <v>976</v>
      </c>
      <c r="B214" s="65" t="s">
        <v>872</v>
      </c>
      <c r="C214" s="160" t="s">
        <v>873</v>
      </c>
      <c r="D214" s="181">
        <v>290</v>
      </c>
      <c r="E214" s="181">
        <v>292</v>
      </c>
      <c r="F214" s="176">
        <v>290.07</v>
      </c>
      <c r="G214" s="176">
        <v>292.01</v>
      </c>
      <c r="H214" s="176">
        <v>1108</v>
      </c>
      <c r="I214" s="176">
        <v>1381</v>
      </c>
      <c r="J214" s="165">
        <f t="shared" si="21"/>
        <v>290</v>
      </c>
      <c r="K214" s="165">
        <f t="shared" si="22"/>
        <v>292</v>
      </c>
      <c r="L214" s="165">
        <f t="shared" si="23"/>
        <v>292</v>
      </c>
      <c r="M214" s="165">
        <f t="shared" si="24"/>
        <v>292</v>
      </c>
      <c r="N214" s="164" t="b">
        <f t="shared" si="25"/>
        <v>1</v>
      </c>
      <c r="R214" s="140" t="s">
        <v>19</v>
      </c>
      <c r="S214" s="21">
        <v>290</v>
      </c>
      <c r="T214" s="103">
        <v>290.38</v>
      </c>
      <c r="U214" s="134">
        <f t="shared" si="26"/>
        <v>0</v>
      </c>
      <c r="V214" s="134">
        <f t="shared" si="27"/>
        <v>0</v>
      </c>
    </row>
    <row r="215" spans="1:22" x14ac:dyDescent="0.25">
      <c r="A215" s="176" t="s">
        <v>976</v>
      </c>
      <c r="B215" s="65"/>
      <c r="C215" s="160" t="s">
        <v>870</v>
      </c>
      <c r="D215" s="181">
        <v>290</v>
      </c>
      <c r="E215" s="181">
        <v>290</v>
      </c>
      <c r="F215" s="176">
        <v>289.87</v>
      </c>
      <c r="G215" s="176"/>
      <c r="H215" s="176">
        <v>1034</v>
      </c>
      <c r="I215" s="176">
        <v>1305</v>
      </c>
      <c r="J215" s="165">
        <f t="shared" si="21"/>
        <v>290</v>
      </c>
      <c r="K215" s="165">
        <f t="shared" si="22"/>
        <v>292</v>
      </c>
      <c r="L215" s="165">
        <f t="shared" si="23"/>
        <v>290</v>
      </c>
      <c r="M215" s="165">
        <f t="shared" si="24"/>
        <v>292</v>
      </c>
      <c r="N215" s="164" t="b">
        <f t="shared" si="25"/>
        <v>1</v>
      </c>
      <c r="R215" s="134" t="s">
        <v>272</v>
      </c>
      <c r="S215" s="181">
        <v>290</v>
      </c>
      <c r="T215" s="176">
        <v>290.38</v>
      </c>
      <c r="U215" s="134">
        <f t="shared" si="26"/>
        <v>0</v>
      </c>
      <c r="V215" s="134">
        <f t="shared" si="27"/>
        <v>9.9999999999909051E-3</v>
      </c>
    </row>
    <row r="216" spans="1:22" x14ac:dyDescent="0.25">
      <c r="A216" s="176" t="s">
        <v>976</v>
      </c>
      <c r="B216" s="65"/>
      <c r="C216" s="160" t="s">
        <v>868</v>
      </c>
      <c r="D216" s="181">
        <v>290</v>
      </c>
      <c r="E216" s="181">
        <v>292</v>
      </c>
      <c r="F216" s="176">
        <v>290.13</v>
      </c>
      <c r="G216" s="176">
        <v>292.17</v>
      </c>
      <c r="H216" s="176">
        <v>1034</v>
      </c>
      <c r="I216" s="176">
        <v>1305</v>
      </c>
      <c r="J216" s="165">
        <f t="shared" si="21"/>
        <v>290</v>
      </c>
      <c r="K216" s="165">
        <f t="shared" si="22"/>
        <v>292</v>
      </c>
      <c r="L216" s="165">
        <f t="shared" si="23"/>
        <v>290</v>
      </c>
      <c r="M216" s="165">
        <f t="shared" si="24"/>
        <v>292</v>
      </c>
      <c r="N216" s="164" t="b">
        <f t="shared" si="25"/>
        <v>1</v>
      </c>
      <c r="R216" s="140" t="s">
        <v>19</v>
      </c>
      <c r="S216" s="21">
        <v>290</v>
      </c>
      <c r="T216" s="103">
        <v>290.39</v>
      </c>
      <c r="U216" s="134">
        <f t="shared" si="26"/>
        <v>0</v>
      </c>
      <c r="V216" s="134">
        <f t="shared" si="27"/>
        <v>0</v>
      </c>
    </row>
    <row r="217" spans="1:22" x14ac:dyDescent="0.25">
      <c r="A217" s="176" t="s">
        <v>976</v>
      </c>
      <c r="B217" s="65"/>
      <c r="C217" s="160" t="s">
        <v>752</v>
      </c>
      <c r="D217" s="181">
        <v>292</v>
      </c>
      <c r="E217" s="181">
        <v>292</v>
      </c>
      <c r="F217" s="176">
        <v>291.95</v>
      </c>
      <c r="G217" s="176"/>
      <c r="H217" s="176">
        <v>1108</v>
      </c>
      <c r="I217" s="176">
        <v>1305</v>
      </c>
      <c r="J217" s="165">
        <f t="shared" si="21"/>
        <v>290</v>
      </c>
      <c r="K217" s="165">
        <f t="shared" si="22"/>
        <v>292</v>
      </c>
      <c r="L217" s="165">
        <f t="shared" si="23"/>
        <v>290</v>
      </c>
      <c r="M217" s="165">
        <f t="shared" si="24"/>
        <v>292</v>
      </c>
      <c r="N217" s="164" t="b">
        <f t="shared" si="25"/>
        <v>1</v>
      </c>
      <c r="R217" s="134" t="s">
        <v>272</v>
      </c>
      <c r="S217" s="181">
        <v>290</v>
      </c>
      <c r="T217" s="176">
        <v>290.39</v>
      </c>
      <c r="U217" s="134">
        <f t="shared" si="26"/>
        <v>0</v>
      </c>
      <c r="V217" s="134">
        <f t="shared" si="27"/>
        <v>4.0000000000020464E-2</v>
      </c>
    </row>
    <row r="218" spans="1:22" x14ac:dyDescent="0.25">
      <c r="A218" s="176" t="s">
        <v>976</v>
      </c>
      <c r="B218" s="65"/>
      <c r="C218" s="160" t="s">
        <v>750</v>
      </c>
      <c r="D218" s="181">
        <v>292</v>
      </c>
      <c r="E218" s="181">
        <v>292</v>
      </c>
      <c r="F218" s="176">
        <v>291.83999999999997</v>
      </c>
      <c r="G218" s="176"/>
      <c r="H218" s="176">
        <v>1108</v>
      </c>
      <c r="I218" s="176">
        <v>1305</v>
      </c>
      <c r="J218" s="165">
        <f t="shared" si="21"/>
        <v>290</v>
      </c>
      <c r="K218" s="165">
        <f t="shared" si="22"/>
        <v>292</v>
      </c>
      <c r="L218" s="165">
        <f t="shared" si="23"/>
        <v>290</v>
      </c>
      <c r="M218" s="165">
        <f t="shared" si="24"/>
        <v>292</v>
      </c>
      <c r="N218" s="164" t="b">
        <f t="shared" si="25"/>
        <v>1</v>
      </c>
      <c r="R218" s="149" t="s">
        <v>1217</v>
      </c>
      <c r="S218" s="176">
        <v>290</v>
      </c>
      <c r="T218" s="176">
        <v>290.43</v>
      </c>
      <c r="U218" s="134">
        <f t="shared" si="26"/>
        <v>0</v>
      </c>
      <c r="V218" s="134">
        <f t="shared" si="27"/>
        <v>2.9999999999972715E-2</v>
      </c>
    </row>
    <row r="219" spans="1:22" x14ac:dyDescent="0.25">
      <c r="A219" s="176" t="s">
        <v>955</v>
      </c>
      <c r="B219" s="65" t="s">
        <v>747</v>
      </c>
      <c r="C219" s="160" t="s">
        <v>748</v>
      </c>
      <c r="D219" s="181">
        <v>292</v>
      </c>
      <c r="E219" s="181">
        <v>292</v>
      </c>
      <c r="F219" s="176">
        <v>292.35000000000002</v>
      </c>
      <c r="G219" s="176"/>
      <c r="H219" s="176">
        <v>1030</v>
      </c>
      <c r="I219" s="176">
        <v>1381</v>
      </c>
      <c r="J219" s="165">
        <f t="shared" si="21"/>
        <v>292</v>
      </c>
      <c r="K219" s="165">
        <f t="shared" si="22"/>
        <v>292</v>
      </c>
      <c r="L219" s="165">
        <f t="shared" si="23"/>
        <v>292</v>
      </c>
      <c r="M219" s="165">
        <f t="shared" si="24"/>
        <v>292</v>
      </c>
      <c r="N219" s="164" t="b">
        <f t="shared" si="25"/>
        <v>1</v>
      </c>
      <c r="R219" s="149" t="s">
        <v>1217</v>
      </c>
      <c r="S219" s="176">
        <v>290</v>
      </c>
      <c r="T219" s="176">
        <v>290.45999999999998</v>
      </c>
      <c r="U219" s="134">
        <f t="shared" si="26"/>
        <v>0</v>
      </c>
      <c r="V219" s="134">
        <f t="shared" si="27"/>
        <v>0.1400000000000432</v>
      </c>
    </row>
    <row r="220" spans="1:22" x14ac:dyDescent="0.25">
      <c r="A220" s="176" t="s">
        <v>955</v>
      </c>
      <c r="B220" s="65"/>
      <c r="C220" s="160" t="s">
        <v>866</v>
      </c>
      <c r="D220" s="181">
        <v>292</v>
      </c>
      <c r="E220" s="181">
        <v>292</v>
      </c>
      <c r="F220" s="176">
        <v>292.27999999999997</v>
      </c>
      <c r="G220" s="176"/>
      <c r="H220" s="176">
        <v>1039</v>
      </c>
      <c r="I220" s="176">
        <v>1381</v>
      </c>
      <c r="J220" s="165">
        <f t="shared" si="21"/>
        <v>292</v>
      </c>
      <c r="K220" s="165">
        <f t="shared" si="22"/>
        <v>292</v>
      </c>
      <c r="L220" s="165">
        <f t="shared" si="23"/>
        <v>292</v>
      </c>
      <c r="M220" s="165">
        <f t="shared" si="24"/>
        <v>292</v>
      </c>
      <c r="N220" s="164" t="b">
        <f t="shared" si="25"/>
        <v>1</v>
      </c>
      <c r="R220" s="134" t="s">
        <v>272</v>
      </c>
      <c r="S220" s="181">
        <v>290</v>
      </c>
      <c r="T220" s="176">
        <v>290.60000000000002</v>
      </c>
      <c r="U220" s="134">
        <f t="shared" si="26"/>
        <v>1</v>
      </c>
      <c r="V220" s="134">
        <f t="shared" si="27"/>
        <v>0.38999999999998636</v>
      </c>
    </row>
    <row r="221" spans="1:22" x14ac:dyDescent="0.25">
      <c r="A221" s="176" t="s">
        <v>955</v>
      </c>
      <c r="B221" s="65" t="s">
        <v>863</v>
      </c>
      <c r="C221" s="160" t="s">
        <v>864</v>
      </c>
      <c r="D221" s="181">
        <v>290</v>
      </c>
      <c r="E221" s="181">
        <v>292</v>
      </c>
      <c r="F221" s="176">
        <v>290.2</v>
      </c>
      <c r="G221" s="176">
        <v>292.27</v>
      </c>
      <c r="H221" s="176">
        <v>1055</v>
      </c>
      <c r="I221" s="176">
        <v>1305</v>
      </c>
      <c r="J221" s="165">
        <f t="shared" si="21"/>
        <v>290</v>
      </c>
      <c r="K221" s="165">
        <f t="shared" si="22"/>
        <v>290</v>
      </c>
      <c r="L221" s="165">
        <f t="shared" si="23"/>
        <v>290</v>
      </c>
      <c r="M221" s="165">
        <f t="shared" si="24"/>
        <v>292</v>
      </c>
      <c r="N221" s="164" t="b">
        <f t="shared" si="25"/>
        <v>1</v>
      </c>
      <c r="R221" s="140" t="s">
        <v>19</v>
      </c>
      <c r="S221" s="21">
        <v>291</v>
      </c>
      <c r="T221" s="29">
        <v>290.99</v>
      </c>
      <c r="U221" s="134">
        <f t="shared" si="26"/>
        <v>0</v>
      </c>
      <c r="V221" s="134">
        <f t="shared" si="27"/>
        <v>0.14999999999997726</v>
      </c>
    </row>
    <row r="222" spans="1:22" x14ac:dyDescent="0.25">
      <c r="A222" s="176" t="s">
        <v>959</v>
      </c>
      <c r="B222" s="65" t="s">
        <v>860</v>
      </c>
      <c r="C222" s="160" t="s">
        <v>861</v>
      </c>
      <c r="D222" s="181">
        <v>290</v>
      </c>
      <c r="E222" s="181">
        <v>292</v>
      </c>
      <c r="F222" s="176">
        <v>290.38</v>
      </c>
      <c r="G222" s="176">
        <v>292.35000000000002</v>
      </c>
      <c r="H222" s="176">
        <v>1050</v>
      </c>
      <c r="I222" s="176">
        <v>1654</v>
      </c>
      <c r="J222" s="165">
        <f t="shared" si="21"/>
        <v>288</v>
      </c>
      <c r="K222" s="165">
        <f t="shared" si="22"/>
        <v>292</v>
      </c>
      <c r="L222" s="165">
        <f t="shared" si="23"/>
        <v>290</v>
      </c>
      <c r="M222" s="165">
        <f t="shared" si="24"/>
        <v>290</v>
      </c>
      <c r="N222" s="164" t="b">
        <f t="shared" si="25"/>
        <v>1</v>
      </c>
      <c r="R222" s="149" t="s">
        <v>1217</v>
      </c>
      <c r="S222" s="176">
        <v>291</v>
      </c>
      <c r="T222" s="176">
        <v>291.14</v>
      </c>
      <c r="U222" s="134">
        <f t="shared" si="26"/>
        <v>0</v>
      </c>
      <c r="V222" s="134">
        <f t="shared" si="27"/>
        <v>0.18999999999999773</v>
      </c>
    </row>
    <row r="223" spans="1:22" x14ac:dyDescent="0.25">
      <c r="A223" s="176" t="s">
        <v>959</v>
      </c>
      <c r="B223" s="65" t="s">
        <v>857</v>
      </c>
      <c r="C223" s="160" t="s">
        <v>858</v>
      </c>
      <c r="D223" s="181">
        <v>290</v>
      </c>
      <c r="E223" s="181">
        <v>290</v>
      </c>
      <c r="F223" s="176">
        <v>290.23</v>
      </c>
      <c r="G223" s="176"/>
      <c r="H223" s="176">
        <v>1043</v>
      </c>
      <c r="I223" s="176">
        <v>1310</v>
      </c>
      <c r="J223" s="165">
        <f t="shared" si="21"/>
        <v>290</v>
      </c>
      <c r="K223" s="165">
        <f t="shared" si="22"/>
        <v>290</v>
      </c>
      <c r="L223" s="165">
        <f t="shared" si="23"/>
        <v>290</v>
      </c>
      <c r="M223" s="165">
        <f t="shared" si="24"/>
        <v>290</v>
      </c>
      <c r="N223" s="164" t="b">
        <f t="shared" si="25"/>
        <v>1</v>
      </c>
      <c r="R223" s="140" t="s">
        <v>19</v>
      </c>
      <c r="S223" s="21">
        <v>291</v>
      </c>
      <c r="T223" s="29">
        <v>291.33</v>
      </c>
      <c r="U223" s="134">
        <f t="shared" si="26"/>
        <v>1</v>
      </c>
      <c r="V223" s="134">
        <f t="shared" si="27"/>
        <v>0.40000000000003411</v>
      </c>
    </row>
    <row r="224" spans="1:22" x14ac:dyDescent="0.25">
      <c r="A224" s="176" t="s">
        <v>959</v>
      </c>
      <c r="B224" s="65" t="s">
        <v>854</v>
      </c>
      <c r="C224" s="160" t="s">
        <v>855</v>
      </c>
      <c r="D224" s="181">
        <v>292</v>
      </c>
      <c r="E224" s="181">
        <v>292</v>
      </c>
      <c r="F224" s="176">
        <v>291.89</v>
      </c>
      <c r="G224" s="176"/>
      <c r="H224" s="176">
        <v>1069</v>
      </c>
      <c r="I224" s="176">
        <v>1346</v>
      </c>
      <c r="J224" s="165">
        <f t="shared" si="21"/>
        <v>290</v>
      </c>
      <c r="K224" s="165">
        <f t="shared" si="22"/>
        <v>292</v>
      </c>
      <c r="L224" s="165">
        <f t="shared" si="23"/>
        <v>292</v>
      </c>
      <c r="M224" s="165">
        <f t="shared" si="24"/>
        <v>292</v>
      </c>
      <c r="N224" s="164" t="b">
        <f t="shared" si="25"/>
        <v>1</v>
      </c>
      <c r="R224" s="149" t="s">
        <v>1217</v>
      </c>
      <c r="S224" s="176">
        <v>292</v>
      </c>
      <c r="T224" s="176">
        <v>291.73</v>
      </c>
      <c r="U224" s="134">
        <f t="shared" si="26"/>
        <v>0</v>
      </c>
      <c r="V224" s="134">
        <f t="shared" si="27"/>
        <v>3.999999999996362E-2</v>
      </c>
    </row>
    <row r="225" spans="1:22" x14ac:dyDescent="0.25">
      <c r="A225" s="176" t="s">
        <v>959</v>
      </c>
      <c r="B225" s="65" t="s">
        <v>851</v>
      </c>
      <c r="C225" s="160" t="s">
        <v>852</v>
      </c>
      <c r="D225" s="181">
        <v>292</v>
      </c>
      <c r="E225" s="181">
        <v>292</v>
      </c>
      <c r="F225" s="176">
        <v>292.11</v>
      </c>
      <c r="G225" s="176"/>
      <c r="H225" s="176">
        <v>1038</v>
      </c>
      <c r="I225" s="176">
        <v>1345</v>
      </c>
      <c r="J225" s="165">
        <f t="shared" si="21"/>
        <v>292</v>
      </c>
      <c r="K225" s="165">
        <f t="shared" si="22"/>
        <v>292</v>
      </c>
      <c r="L225" s="165">
        <f t="shared" si="23"/>
        <v>290</v>
      </c>
      <c r="M225" s="165">
        <f t="shared" si="24"/>
        <v>292</v>
      </c>
      <c r="N225" s="164" t="b">
        <f t="shared" si="25"/>
        <v>1</v>
      </c>
      <c r="R225" s="149" t="s">
        <v>1217</v>
      </c>
      <c r="S225" s="176">
        <v>292</v>
      </c>
      <c r="T225" s="176">
        <v>291.77</v>
      </c>
      <c r="U225" s="134">
        <f t="shared" si="26"/>
        <v>0</v>
      </c>
      <c r="V225" s="134">
        <f t="shared" si="27"/>
        <v>9.9999999999909051E-3</v>
      </c>
    </row>
    <row r="226" spans="1:22" x14ac:dyDescent="0.25">
      <c r="A226" s="176" t="s">
        <v>959</v>
      </c>
      <c r="B226" s="65" t="s">
        <v>848</v>
      </c>
      <c r="C226" s="160" t="s">
        <v>849</v>
      </c>
      <c r="D226" s="181">
        <v>292</v>
      </c>
      <c r="E226" s="181">
        <v>292</v>
      </c>
      <c r="F226" s="176">
        <v>291.97000000000003</v>
      </c>
      <c r="G226" s="176"/>
      <c r="H226" s="176">
        <v>1038</v>
      </c>
      <c r="I226" s="176">
        <v>1345</v>
      </c>
      <c r="J226" s="165">
        <f t="shared" si="21"/>
        <v>292</v>
      </c>
      <c r="K226" s="165">
        <f t="shared" si="22"/>
        <v>292</v>
      </c>
      <c r="L226" s="165">
        <f t="shared" si="23"/>
        <v>290</v>
      </c>
      <c r="M226" s="165">
        <f t="shared" si="24"/>
        <v>292</v>
      </c>
      <c r="N226" s="164" t="b">
        <f t="shared" si="25"/>
        <v>1</v>
      </c>
      <c r="R226" s="149" t="s">
        <v>1217</v>
      </c>
      <c r="S226" s="176">
        <v>292</v>
      </c>
      <c r="T226" s="176">
        <v>291.77999999999997</v>
      </c>
      <c r="U226" s="134">
        <f t="shared" si="26"/>
        <v>0</v>
      </c>
      <c r="V226" s="134">
        <f t="shared" si="27"/>
        <v>0</v>
      </c>
    </row>
    <row r="227" spans="1:22" x14ac:dyDescent="0.25">
      <c r="A227" s="176" t="s">
        <v>959</v>
      </c>
      <c r="B227" s="65" t="s">
        <v>845</v>
      </c>
      <c r="C227" s="160" t="s">
        <v>846</v>
      </c>
      <c r="D227" s="181">
        <v>288</v>
      </c>
      <c r="E227" s="181">
        <v>292</v>
      </c>
      <c r="F227" s="176">
        <v>287.82</v>
      </c>
      <c r="G227" s="176">
        <v>291.91000000000003</v>
      </c>
      <c r="H227" s="176">
        <v>1035</v>
      </c>
      <c r="I227" s="176">
        <v>1305</v>
      </c>
      <c r="J227" s="165">
        <f t="shared" si="21"/>
        <v>288</v>
      </c>
      <c r="K227" s="165">
        <f t="shared" si="22"/>
        <v>292</v>
      </c>
      <c r="L227" s="165">
        <f t="shared" si="23"/>
        <v>290</v>
      </c>
      <c r="M227" s="165">
        <f t="shared" si="24"/>
        <v>292</v>
      </c>
      <c r="N227" s="164" t="b">
        <f t="shared" si="25"/>
        <v>1</v>
      </c>
      <c r="R227" s="149" t="s">
        <v>1217</v>
      </c>
      <c r="S227" s="176">
        <v>292</v>
      </c>
      <c r="T227" s="176">
        <v>291.77999999999997</v>
      </c>
      <c r="U227" s="134">
        <f t="shared" si="26"/>
        <v>0</v>
      </c>
      <c r="V227" s="134">
        <f t="shared" si="27"/>
        <v>2.0000000000038654E-2</v>
      </c>
    </row>
    <row r="228" spans="1:22" x14ac:dyDescent="0.25">
      <c r="A228" s="176" t="s">
        <v>959</v>
      </c>
      <c r="B228" s="65"/>
      <c r="C228" s="160" t="s">
        <v>843</v>
      </c>
      <c r="D228" s="181">
        <v>290</v>
      </c>
      <c r="E228" s="181">
        <v>292</v>
      </c>
      <c r="F228" s="176">
        <v>289.91000000000003</v>
      </c>
      <c r="G228" s="176">
        <v>291.92</v>
      </c>
      <c r="H228" s="176">
        <v>1050</v>
      </c>
      <c r="I228" s="176">
        <v>1654</v>
      </c>
      <c r="J228" s="165">
        <f t="shared" si="21"/>
        <v>288</v>
      </c>
      <c r="K228" s="165">
        <f t="shared" si="22"/>
        <v>292</v>
      </c>
      <c r="L228" s="165">
        <f t="shared" si="23"/>
        <v>290</v>
      </c>
      <c r="M228" s="165">
        <f t="shared" si="24"/>
        <v>290</v>
      </c>
      <c r="N228" s="164" t="b">
        <f t="shared" si="25"/>
        <v>1</v>
      </c>
      <c r="R228" s="149" t="s">
        <v>1217</v>
      </c>
      <c r="S228" s="176">
        <v>292</v>
      </c>
      <c r="T228" s="176">
        <v>291.8</v>
      </c>
      <c r="U228" s="134">
        <f t="shared" si="26"/>
        <v>0</v>
      </c>
      <c r="V228" s="134">
        <f t="shared" si="27"/>
        <v>9.9999999999909051E-3</v>
      </c>
    </row>
    <row r="229" spans="1:22" x14ac:dyDescent="0.25">
      <c r="A229" s="176" t="s">
        <v>959</v>
      </c>
      <c r="B229" s="65" t="s">
        <v>840</v>
      </c>
      <c r="C229" s="160" t="s">
        <v>841</v>
      </c>
      <c r="D229" s="181">
        <v>292</v>
      </c>
      <c r="E229" s="181">
        <v>292</v>
      </c>
      <c r="F229" s="176">
        <v>292.06</v>
      </c>
      <c r="G229" s="176"/>
      <c r="H229" s="183">
        <v>1059</v>
      </c>
      <c r="I229" s="183">
        <v>1669</v>
      </c>
      <c r="J229" s="165">
        <f t="shared" si="21"/>
        <v>292</v>
      </c>
      <c r="K229" s="165">
        <f t="shared" si="22"/>
        <v>292</v>
      </c>
      <c r="L229" s="165">
        <f t="shared" si="23"/>
        <v>290</v>
      </c>
      <c r="M229" s="165">
        <f t="shared" si="24"/>
        <v>292</v>
      </c>
      <c r="N229" s="164" t="b">
        <f t="shared" si="25"/>
        <v>1</v>
      </c>
      <c r="R229" s="149" t="s">
        <v>1217</v>
      </c>
      <c r="S229" s="176">
        <v>292</v>
      </c>
      <c r="T229" s="176">
        <v>291.81</v>
      </c>
      <c r="U229" s="134">
        <f t="shared" si="26"/>
        <v>0</v>
      </c>
      <c r="V229" s="134">
        <f t="shared" si="27"/>
        <v>9.9999999999909051E-3</v>
      </c>
    </row>
    <row r="230" spans="1:22" x14ac:dyDescent="0.25">
      <c r="A230" s="176" t="s">
        <v>959</v>
      </c>
      <c r="B230" s="65" t="s">
        <v>837</v>
      </c>
      <c r="C230" s="160" t="s">
        <v>838</v>
      </c>
      <c r="D230" s="181">
        <v>288</v>
      </c>
      <c r="E230" s="181">
        <v>292</v>
      </c>
      <c r="F230" s="176">
        <v>288.24</v>
      </c>
      <c r="G230" s="176">
        <v>292.35000000000002</v>
      </c>
      <c r="H230" s="176">
        <v>1050</v>
      </c>
      <c r="I230" s="176">
        <v>1302</v>
      </c>
      <c r="J230" s="165">
        <f t="shared" si="21"/>
        <v>288</v>
      </c>
      <c r="K230" s="165">
        <f t="shared" si="22"/>
        <v>292</v>
      </c>
      <c r="L230" s="165">
        <f t="shared" si="23"/>
        <v>290</v>
      </c>
      <c r="M230" s="165">
        <f t="shared" si="24"/>
        <v>292</v>
      </c>
      <c r="N230" s="164" t="b">
        <f t="shared" si="25"/>
        <v>1</v>
      </c>
      <c r="R230" s="149" t="s">
        <v>1217</v>
      </c>
      <c r="S230" s="176">
        <v>292</v>
      </c>
      <c r="T230" s="176">
        <v>291.82</v>
      </c>
      <c r="U230" s="134">
        <f t="shared" si="26"/>
        <v>0</v>
      </c>
      <c r="V230" s="134">
        <f t="shared" si="27"/>
        <v>9.9999999999909051E-3</v>
      </c>
    </row>
    <row r="231" spans="1:22" x14ac:dyDescent="0.25">
      <c r="A231" s="176" t="s">
        <v>982</v>
      </c>
      <c r="B231" s="176"/>
      <c r="C231" s="205" t="s">
        <v>984</v>
      </c>
      <c r="D231" s="176">
        <v>290</v>
      </c>
      <c r="E231" s="176">
        <v>292</v>
      </c>
      <c r="F231" s="176">
        <v>290.01</v>
      </c>
      <c r="G231" s="176">
        <v>292.01</v>
      </c>
      <c r="H231" s="176">
        <v>1084</v>
      </c>
      <c r="I231" s="176">
        <v>1310</v>
      </c>
      <c r="J231" s="165">
        <f t="shared" si="21"/>
        <v>290</v>
      </c>
      <c r="K231" s="165">
        <f t="shared" si="22"/>
        <v>292</v>
      </c>
      <c r="L231" s="165">
        <f t="shared" si="23"/>
        <v>290</v>
      </c>
      <c r="M231" s="165">
        <f t="shared" si="24"/>
        <v>290</v>
      </c>
      <c r="N231" s="164" t="b">
        <f t="shared" si="25"/>
        <v>1</v>
      </c>
      <c r="R231" s="149" t="s">
        <v>1217</v>
      </c>
      <c r="S231" s="176">
        <v>292</v>
      </c>
      <c r="T231" s="176">
        <v>291.83</v>
      </c>
      <c r="U231" s="134">
        <f t="shared" si="26"/>
        <v>0</v>
      </c>
      <c r="V231" s="134">
        <f t="shared" si="27"/>
        <v>9.9999999999909051E-3</v>
      </c>
    </row>
    <row r="232" spans="1:22" x14ac:dyDescent="0.25">
      <c r="A232" s="176" t="s">
        <v>988</v>
      </c>
      <c r="B232" s="176"/>
      <c r="C232" s="205" t="s">
        <v>991</v>
      </c>
      <c r="D232" s="176">
        <v>292</v>
      </c>
      <c r="E232" s="176">
        <v>292</v>
      </c>
      <c r="F232" s="176">
        <v>292.60000000000002</v>
      </c>
      <c r="G232" s="176"/>
      <c r="H232" s="176">
        <v>700</v>
      </c>
      <c r="I232" s="176">
        <v>1659</v>
      </c>
      <c r="J232" s="165">
        <f t="shared" si="21"/>
        <v>288</v>
      </c>
      <c r="K232" s="165">
        <f t="shared" si="22"/>
        <v>292</v>
      </c>
      <c r="L232" s="165">
        <f t="shared" si="23"/>
        <v>290</v>
      </c>
      <c r="M232" s="165">
        <f t="shared" si="24"/>
        <v>292</v>
      </c>
      <c r="N232" s="164" t="b">
        <f t="shared" si="25"/>
        <v>1</v>
      </c>
      <c r="R232" s="134" t="s">
        <v>272</v>
      </c>
      <c r="S232" s="181">
        <v>292</v>
      </c>
      <c r="T232" s="176">
        <v>291.83999999999997</v>
      </c>
      <c r="U232" s="134">
        <f t="shared" si="26"/>
        <v>0</v>
      </c>
      <c r="V232" s="134">
        <f t="shared" si="27"/>
        <v>0</v>
      </c>
    </row>
    <row r="233" spans="1:22" x14ac:dyDescent="0.25">
      <c r="A233" s="176" t="s">
        <v>988</v>
      </c>
      <c r="B233" s="176"/>
      <c r="C233" s="205" t="s">
        <v>992</v>
      </c>
      <c r="D233" s="176">
        <v>290</v>
      </c>
      <c r="E233" s="176">
        <v>292</v>
      </c>
      <c r="F233" s="176">
        <v>290.45999999999998</v>
      </c>
      <c r="G233" s="176">
        <v>292.51</v>
      </c>
      <c r="H233" s="176">
        <v>857</v>
      </c>
      <c r="I233" s="176">
        <v>1345</v>
      </c>
      <c r="J233" s="165">
        <f t="shared" si="21"/>
        <v>290</v>
      </c>
      <c r="K233" s="165">
        <f t="shared" si="22"/>
        <v>290</v>
      </c>
      <c r="L233" s="165">
        <f t="shared" si="23"/>
        <v>290</v>
      </c>
      <c r="M233" s="165">
        <f t="shared" si="24"/>
        <v>292</v>
      </c>
      <c r="N233" s="164" t="b">
        <f t="shared" si="25"/>
        <v>1</v>
      </c>
      <c r="R233" s="149" t="s">
        <v>1217</v>
      </c>
      <c r="S233" s="176">
        <v>292</v>
      </c>
      <c r="T233" s="176">
        <v>291.83999999999997</v>
      </c>
      <c r="U233" s="134">
        <f t="shared" si="26"/>
        <v>0</v>
      </c>
      <c r="V233" s="134">
        <f t="shared" si="27"/>
        <v>0</v>
      </c>
    </row>
    <row r="234" spans="1:22" x14ac:dyDescent="0.25">
      <c r="A234" s="176" t="s">
        <v>988</v>
      </c>
      <c r="B234" s="176"/>
      <c r="C234" s="205" t="s">
        <v>993</v>
      </c>
      <c r="D234" s="176">
        <v>290</v>
      </c>
      <c r="E234" s="176">
        <v>292</v>
      </c>
      <c r="F234" s="176">
        <v>290.31</v>
      </c>
      <c r="G234" s="176">
        <v>292.37</v>
      </c>
      <c r="H234" s="176">
        <v>857</v>
      </c>
      <c r="I234" s="176">
        <v>1345</v>
      </c>
      <c r="J234" s="165">
        <f t="shared" si="21"/>
        <v>290</v>
      </c>
      <c r="K234" s="165">
        <f t="shared" si="22"/>
        <v>290</v>
      </c>
      <c r="L234" s="165">
        <f t="shared" si="23"/>
        <v>290</v>
      </c>
      <c r="M234" s="165">
        <f t="shared" si="24"/>
        <v>292</v>
      </c>
      <c r="N234" s="164" t="b">
        <f t="shared" si="25"/>
        <v>1</v>
      </c>
      <c r="R234" s="149" t="s">
        <v>1217</v>
      </c>
      <c r="S234" s="176">
        <v>292</v>
      </c>
      <c r="T234" s="176">
        <v>291.83999999999997</v>
      </c>
      <c r="U234" s="134">
        <f t="shared" si="26"/>
        <v>0</v>
      </c>
      <c r="V234" s="134">
        <f t="shared" si="27"/>
        <v>0</v>
      </c>
    </row>
    <row r="235" spans="1:22" x14ac:dyDescent="0.25">
      <c r="A235" s="176" t="s">
        <v>988</v>
      </c>
      <c r="B235" s="176"/>
      <c r="C235" s="205" t="s">
        <v>989</v>
      </c>
      <c r="D235" s="176">
        <v>290</v>
      </c>
      <c r="E235" s="176">
        <v>292</v>
      </c>
      <c r="F235" s="176">
        <v>290.19</v>
      </c>
      <c r="G235" s="176">
        <v>292.27</v>
      </c>
      <c r="H235" s="176" t="s">
        <v>198</v>
      </c>
      <c r="I235" s="176">
        <v>1316</v>
      </c>
      <c r="J235" s="165">
        <f t="shared" si="21"/>
        <v>290</v>
      </c>
      <c r="K235" s="165">
        <f t="shared" si="22"/>
        <v>292</v>
      </c>
      <c r="L235" s="165">
        <f t="shared" si="23"/>
        <v>290</v>
      </c>
      <c r="M235" s="165">
        <f t="shared" si="24"/>
        <v>290</v>
      </c>
      <c r="N235" s="164" t="b">
        <f t="shared" si="25"/>
        <v>1</v>
      </c>
      <c r="R235" s="149" t="s">
        <v>1217</v>
      </c>
      <c r="S235" s="176">
        <v>292</v>
      </c>
      <c r="T235" s="176">
        <v>291.83999999999997</v>
      </c>
      <c r="U235" s="134">
        <f t="shared" si="26"/>
        <v>0</v>
      </c>
      <c r="V235" s="134">
        <f t="shared" si="27"/>
        <v>1.0000000000047748E-2</v>
      </c>
    </row>
    <row r="236" spans="1:22" x14ac:dyDescent="0.25">
      <c r="A236" s="176" t="s">
        <v>988</v>
      </c>
      <c r="B236" s="176"/>
      <c r="C236" s="205" t="s">
        <v>990</v>
      </c>
      <c r="D236" s="176">
        <v>290</v>
      </c>
      <c r="E236" s="176">
        <v>290</v>
      </c>
      <c r="F236" s="176">
        <v>290.16000000000003</v>
      </c>
      <c r="G236" s="176"/>
      <c r="H236" s="176">
        <v>974</v>
      </c>
      <c r="I236" s="176">
        <v>1659</v>
      </c>
      <c r="J236" s="165">
        <f t="shared" si="21"/>
        <v>290</v>
      </c>
      <c r="K236" s="165">
        <f t="shared" si="22"/>
        <v>292</v>
      </c>
      <c r="L236" s="165">
        <f t="shared" si="23"/>
        <v>290</v>
      </c>
      <c r="M236" s="165">
        <f t="shared" si="24"/>
        <v>292</v>
      </c>
      <c r="N236" s="164" t="b">
        <f t="shared" si="25"/>
        <v>1</v>
      </c>
      <c r="R236" s="149" t="s">
        <v>1217</v>
      </c>
      <c r="S236" s="176">
        <v>292</v>
      </c>
      <c r="T236" s="176">
        <v>291.85000000000002</v>
      </c>
      <c r="U236" s="134">
        <f t="shared" si="26"/>
        <v>0</v>
      </c>
      <c r="V236" s="134">
        <f t="shared" si="27"/>
        <v>0</v>
      </c>
    </row>
    <row r="237" spans="1:22" x14ac:dyDescent="0.25">
      <c r="A237" s="176" t="s">
        <v>1212</v>
      </c>
      <c r="B237" s="176"/>
      <c r="C237" s="205" t="s">
        <v>1041</v>
      </c>
      <c r="D237" s="176">
        <v>290</v>
      </c>
      <c r="E237" s="176">
        <v>290</v>
      </c>
      <c r="F237" s="176">
        <v>290.43</v>
      </c>
      <c r="G237" s="176"/>
      <c r="H237" s="176" t="s">
        <v>248</v>
      </c>
      <c r="I237" s="176">
        <v>1310</v>
      </c>
      <c r="J237" s="165">
        <f t="shared" si="21"/>
        <v>290</v>
      </c>
      <c r="K237" s="165">
        <f t="shared" si="22"/>
        <v>290</v>
      </c>
      <c r="L237" s="165">
        <f t="shared" si="23"/>
        <v>290</v>
      </c>
      <c r="M237" s="165">
        <f t="shared" si="24"/>
        <v>290</v>
      </c>
      <c r="N237" s="164" t="b">
        <f t="shared" si="25"/>
        <v>1</v>
      </c>
      <c r="R237" s="149" t="s">
        <v>1217</v>
      </c>
      <c r="S237" s="176">
        <v>292</v>
      </c>
      <c r="T237" s="176">
        <v>291.85000000000002</v>
      </c>
      <c r="U237" s="134">
        <f t="shared" si="26"/>
        <v>0</v>
      </c>
      <c r="V237" s="134">
        <f t="shared" si="27"/>
        <v>0</v>
      </c>
    </row>
    <row r="238" spans="1:22" x14ac:dyDescent="0.25">
      <c r="A238" s="176" t="s">
        <v>1211</v>
      </c>
      <c r="B238" s="176"/>
      <c r="C238" s="205" t="s">
        <v>1043</v>
      </c>
      <c r="D238" s="176">
        <v>290</v>
      </c>
      <c r="E238" s="176">
        <v>292</v>
      </c>
      <c r="F238" s="176">
        <v>289.95999999999998</v>
      </c>
      <c r="G238" s="176">
        <v>292.07</v>
      </c>
      <c r="H238" s="176">
        <v>1105</v>
      </c>
      <c r="I238" s="176">
        <v>1345</v>
      </c>
      <c r="J238" s="165">
        <f t="shared" si="21"/>
        <v>292</v>
      </c>
      <c r="K238" s="165">
        <f t="shared" si="22"/>
        <v>292</v>
      </c>
      <c r="L238" s="165">
        <f t="shared" si="23"/>
        <v>290</v>
      </c>
      <c r="M238" s="165">
        <f t="shared" si="24"/>
        <v>292</v>
      </c>
      <c r="N238" s="164" t="b">
        <f t="shared" si="25"/>
        <v>1</v>
      </c>
      <c r="R238" s="149" t="s">
        <v>1217</v>
      </c>
      <c r="S238" s="176">
        <v>292</v>
      </c>
      <c r="T238" s="176">
        <v>291.85000000000002</v>
      </c>
      <c r="U238" s="134">
        <f t="shared" si="26"/>
        <v>0</v>
      </c>
      <c r="V238" s="134">
        <f t="shared" si="27"/>
        <v>0</v>
      </c>
    </row>
    <row r="239" spans="1:22" x14ac:dyDescent="0.25">
      <c r="A239" s="176" t="s">
        <v>960</v>
      </c>
      <c r="B239" s="65" t="s">
        <v>834</v>
      </c>
      <c r="C239" s="160" t="s">
        <v>835</v>
      </c>
      <c r="D239" s="181">
        <v>290</v>
      </c>
      <c r="E239" s="181">
        <v>292</v>
      </c>
      <c r="F239" s="176">
        <v>290.24</v>
      </c>
      <c r="G239" s="176">
        <v>292.29000000000002</v>
      </c>
      <c r="H239" s="176">
        <v>1043</v>
      </c>
      <c r="I239" s="176">
        <v>952</v>
      </c>
      <c r="J239" s="165">
        <f t="shared" si="21"/>
        <v>290</v>
      </c>
      <c r="K239" s="165">
        <f t="shared" si="22"/>
        <v>290</v>
      </c>
      <c r="L239" s="165">
        <f t="shared" si="23"/>
        <v>290</v>
      </c>
      <c r="M239" s="165">
        <f t="shared" si="24"/>
        <v>292</v>
      </c>
      <c r="N239" s="164" t="b">
        <f t="shared" si="25"/>
        <v>1</v>
      </c>
      <c r="R239" s="149" t="s">
        <v>1217</v>
      </c>
      <c r="S239" s="176">
        <v>292</v>
      </c>
      <c r="T239" s="176">
        <v>291.85000000000002</v>
      </c>
      <c r="U239" s="134">
        <f t="shared" si="26"/>
        <v>0</v>
      </c>
      <c r="V239" s="134">
        <f t="shared" si="27"/>
        <v>0</v>
      </c>
    </row>
    <row r="240" spans="1:22" x14ac:dyDescent="0.25">
      <c r="A240" s="176" t="s">
        <v>960</v>
      </c>
      <c r="B240" s="65" t="s">
        <v>831</v>
      </c>
      <c r="C240" s="160" t="s">
        <v>832</v>
      </c>
      <c r="D240" s="181">
        <v>290</v>
      </c>
      <c r="E240" s="181">
        <v>292</v>
      </c>
      <c r="F240" s="176">
        <v>290.07</v>
      </c>
      <c r="G240" s="176">
        <v>292.13</v>
      </c>
      <c r="H240" s="176">
        <v>1086</v>
      </c>
      <c r="I240" s="176" t="s">
        <v>173</v>
      </c>
      <c r="J240" s="165">
        <f t="shared" si="21"/>
        <v>292</v>
      </c>
      <c r="K240" s="165">
        <f t="shared" si="22"/>
        <v>292</v>
      </c>
      <c r="L240" s="165">
        <f t="shared" si="23"/>
        <v>290</v>
      </c>
      <c r="M240" s="165">
        <f t="shared" si="24"/>
        <v>290</v>
      </c>
      <c r="N240" s="164" t="b">
        <f t="shared" si="25"/>
        <v>1</v>
      </c>
      <c r="R240" s="149" t="s">
        <v>1217</v>
      </c>
      <c r="S240" s="176">
        <v>292</v>
      </c>
      <c r="T240" s="176">
        <v>291.85000000000002</v>
      </c>
      <c r="U240" s="134">
        <f t="shared" si="26"/>
        <v>0</v>
      </c>
      <c r="V240" s="134">
        <f t="shared" si="27"/>
        <v>0</v>
      </c>
    </row>
    <row r="241" spans="1:22" x14ac:dyDescent="0.25">
      <c r="A241" s="176" t="s">
        <v>960</v>
      </c>
      <c r="B241" s="65" t="s">
        <v>828</v>
      </c>
      <c r="C241" s="160" t="s">
        <v>829</v>
      </c>
      <c r="D241" s="181">
        <v>290</v>
      </c>
      <c r="E241" s="181">
        <v>292</v>
      </c>
      <c r="F241" s="176">
        <v>290.10000000000002</v>
      </c>
      <c r="G241" s="176">
        <v>292.08</v>
      </c>
      <c r="H241" s="176">
        <v>1077</v>
      </c>
      <c r="I241" s="176">
        <v>1310</v>
      </c>
      <c r="J241" s="165">
        <f t="shared" si="21"/>
        <v>292</v>
      </c>
      <c r="K241" s="165">
        <f t="shared" si="22"/>
        <v>292</v>
      </c>
      <c r="L241" s="165">
        <f t="shared" si="23"/>
        <v>290</v>
      </c>
      <c r="M241" s="165">
        <f t="shared" si="24"/>
        <v>290</v>
      </c>
      <c r="N241" s="164" t="b">
        <f t="shared" si="25"/>
        <v>1</v>
      </c>
      <c r="R241" s="149" t="s">
        <v>1217</v>
      </c>
      <c r="S241" s="176">
        <v>292</v>
      </c>
      <c r="T241" s="176">
        <v>291.85000000000002</v>
      </c>
      <c r="U241" s="134">
        <f t="shared" si="26"/>
        <v>0</v>
      </c>
      <c r="V241" s="134">
        <f t="shared" si="27"/>
        <v>1.999999999998181E-2</v>
      </c>
    </row>
    <row r="242" spans="1:22" x14ac:dyDescent="0.25">
      <c r="A242" s="176" t="s">
        <v>960</v>
      </c>
      <c r="B242" s="65" t="s">
        <v>825</v>
      </c>
      <c r="C242" s="160" t="s">
        <v>826</v>
      </c>
      <c r="D242" s="181">
        <v>290</v>
      </c>
      <c r="E242" s="181">
        <v>292</v>
      </c>
      <c r="F242" s="176">
        <v>289.97000000000003</v>
      </c>
      <c r="G242" s="176">
        <v>291.95</v>
      </c>
      <c r="H242" s="176">
        <v>1114</v>
      </c>
      <c r="I242" s="176">
        <v>1381</v>
      </c>
      <c r="J242" s="165">
        <f t="shared" si="21"/>
        <v>290</v>
      </c>
      <c r="K242" s="165">
        <f t="shared" si="22"/>
        <v>292</v>
      </c>
      <c r="L242" s="165">
        <f t="shared" si="23"/>
        <v>292</v>
      </c>
      <c r="M242" s="165">
        <f t="shared" si="24"/>
        <v>292</v>
      </c>
      <c r="N242" s="164" t="b">
        <f t="shared" si="25"/>
        <v>1</v>
      </c>
      <c r="R242" s="140" t="s">
        <v>19</v>
      </c>
      <c r="S242" s="21">
        <v>292</v>
      </c>
      <c r="T242" s="103">
        <v>291.87</v>
      </c>
      <c r="U242" s="134">
        <f t="shared" si="26"/>
        <v>0</v>
      </c>
      <c r="V242" s="134">
        <f t="shared" si="27"/>
        <v>0</v>
      </c>
    </row>
    <row r="243" spans="1:22" x14ac:dyDescent="0.25">
      <c r="A243" s="176" t="s">
        <v>960</v>
      </c>
      <c r="B243" s="65" t="s">
        <v>822</v>
      </c>
      <c r="C243" s="160" t="s">
        <v>823</v>
      </c>
      <c r="D243" s="181">
        <v>290</v>
      </c>
      <c r="E243" s="181">
        <v>290</v>
      </c>
      <c r="F243" s="176">
        <v>289.88</v>
      </c>
      <c r="G243" s="176"/>
      <c r="H243" s="183">
        <v>1019</v>
      </c>
      <c r="I243" s="183">
        <v>1310</v>
      </c>
      <c r="J243" s="165">
        <f t="shared" si="21"/>
        <v>290</v>
      </c>
      <c r="K243" s="165">
        <f t="shared" si="22"/>
        <v>292</v>
      </c>
      <c r="L243" s="165">
        <f t="shared" si="23"/>
        <v>290</v>
      </c>
      <c r="M243" s="165">
        <f t="shared" si="24"/>
        <v>290</v>
      </c>
      <c r="N243" s="164" t="b">
        <f t="shared" si="25"/>
        <v>1</v>
      </c>
      <c r="R243" s="149" t="s">
        <v>1217</v>
      </c>
      <c r="S243" s="176">
        <v>292</v>
      </c>
      <c r="T243" s="176">
        <v>291.87</v>
      </c>
      <c r="U243" s="134">
        <f t="shared" si="26"/>
        <v>0</v>
      </c>
      <c r="V243" s="134">
        <f t="shared" si="27"/>
        <v>1.999999999998181E-2</v>
      </c>
    </row>
    <row r="244" spans="1:22" x14ac:dyDescent="0.25">
      <c r="A244" s="176" t="s">
        <v>1211</v>
      </c>
      <c r="B244" s="176"/>
      <c r="C244" s="205" t="s">
        <v>1045</v>
      </c>
      <c r="D244" s="176">
        <v>290</v>
      </c>
      <c r="E244" s="176">
        <v>292</v>
      </c>
      <c r="F244" s="176">
        <v>290.08</v>
      </c>
      <c r="G244" s="176">
        <v>292.07</v>
      </c>
      <c r="H244" s="176">
        <v>1093</v>
      </c>
      <c r="I244" s="176">
        <v>1310</v>
      </c>
      <c r="J244" s="165">
        <f t="shared" si="21"/>
        <v>292</v>
      </c>
      <c r="K244" s="165">
        <f t="shared" si="22"/>
        <v>292</v>
      </c>
      <c r="L244" s="165">
        <f t="shared" si="23"/>
        <v>290</v>
      </c>
      <c r="M244" s="165">
        <f t="shared" si="24"/>
        <v>290</v>
      </c>
      <c r="N244" s="164" t="b">
        <f t="shared" si="25"/>
        <v>1</v>
      </c>
      <c r="R244" s="140" t="s">
        <v>19</v>
      </c>
      <c r="S244" s="21">
        <v>292</v>
      </c>
      <c r="T244" s="103">
        <v>291.89</v>
      </c>
      <c r="U244" s="134">
        <f t="shared" si="26"/>
        <v>0</v>
      </c>
      <c r="V244" s="134">
        <f t="shared" si="27"/>
        <v>0</v>
      </c>
    </row>
    <row r="245" spans="1:22" x14ac:dyDescent="0.25">
      <c r="A245" s="176" t="s">
        <v>1346</v>
      </c>
      <c r="B245" s="176"/>
      <c r="C245" s="205" t="s">
        <v>1047</v>
      </c>
      <c r="D245" s="176">
        <v>292</v>
      </c>
      <c r="E245" s="176">
        <v>292</v>
      </c>
      <c r="F245" s="176">
        <v>292.31</v>
      </c>
      <c r="G245" s="176"/>
      <c r="H245" s="176">
        <v>1060</v>
      </c>
      <c r="I245" s="176">
        <v>1305</v>
      </c>
      <c r="J245" s="165">
        <f t="shared" si="21"/>
        <v>292</v>
      </c>
      <c r="K245" s="165">
        <f t="shared" si="22"/>
        <v>292</v>
      </c>
      <c r="L245" s="165">
        <f t="shared" si="23"/>
        <v>290</v>
      </c>
      <c r="M245" s="165">
        <f t="shared" si="24"/>
        <v>292</v>
      </c>
      <c r="N245" s="164" t="b">
        <f t="shared" si="25"/>
        <v>1</v>
      </c>
      <c r="O245" s="134" t="s">
        <v>1348</v>
      </c>
      <c r="R245" s="134" t="s">
        <v>272</v>
      </c>
      <c r="S245" s="181">
        <v>292</v>
      </c>
      <c r="T245" s="176">
        <v>291.89</v>
      </c>
      <c r="U245" s="134">
        <f t="shared" si="26"/>
        <v>0</v>
      </c>
      <c r="V245" s="134">
        <f t="shared" si="27"/>
        <v>2.0000000000038654E-2</v>
      </c>
    </row>
    <row r="246" spans="1:22" x14ac:dyDescent="0.25">
      <c r="A246" s="176" t="s">
        <v>1211</v>
      </c>
      <c r="B246" s="176"/>
      <c r="C246" s="205" t="s">
        <v>1049</v>
      </c>
      <c r="D246" s="176">
        <v>290</v>
      </c>
      <c r="E246" s="176">
        <v>292</v>
      </c>
      <c r="F246" s="176">
        <v>290.33</v>
      </c>
      <c r="G246" s="176">
        <v>292.32</v>
      </c>
      <c r="H246" s="176">
        <v>1007</v>
      </c>
      <c r="I246" s="176">
        <v>1310</v>
      </c>
      <c r="J246" s="165">
        <f t="shared" si="21"/>
        <v>292</v>
      </c>
      <c r="K246" s="165">
        <f t="shared" si="22"/>
        <v>292</v>
      </c>
      <c r="L246" s="165">
        <f t="shared" si="23"/>
        <v>290</v>
      </c>
      <c r="M246" s="165">
        <f t="shared" si="24"/>
        <v>290</v>
      </c>
      <c r="N246" s="164" t="b">
        <f t="shared" si="25"/>
        <v>1</v>
      </c>
      <c r="R246" s="140" t="s">
        <v>19</v>
      </c>
      <c r="S246" s="21">
        <v>292</v>
      </c>
      <c r="T246" s="103">
        <v>291.91000000000003</v>
      </c>
      <c r="U246" s="134">
        <f t="shared" si="26"/>
        <v>0</v>
      </c>
      <c r="V246" s="134">
        <f t="shared" si="27"/>
        <v>0</v>
      </c>
    </row>
    <row r="247" spans="1:22" x14ac:dyDescent="0.25">
      <c r="A247" s="176" t="s">
        <v>1211</v>
      </c>
      <c r="B247" s="176"/>
      <c r="C247" s="205" t="s">
        <v>1051</v>
      </c>
      <c r="D247" s="176">
        <v>290</v>
      </c>
      <c r="E247" s="176">
        <v>290</v>
      </c>
      <c r="F247" s="176">
        <v>289.85000000000002</v>
      </c>
      <c r="G247" s="176"/>
      <c r="H247" s="176">
        <v>1112</v>
      </c>
      <c r="I247" s="176">
        <v>1305</v>
      </c>
      <c r="J247" s="165">
        <f t="shared" si="21"/>
        <v>290</v>
      </c>
      <c r="K247" s="165">
        <f t="shared" si="22"/>
        <v>292</v>
      </c>
      <c r="L247" s="165">
        <f t="shared" si="23"/>
        <v>290</v>
      </c>
      <c r="M247" s="165">
        <f t="shared" si="24"/>
        <v>292</v>
      </c>
      <c r="N247" s="164" t="b">
        <f t="shared" si="25"/>
        <v>1</v>
      </c>
      <c r="R247" s="134" t="s">
        <v>272</v>
      </c>
      <c r="S247" s="181">
        <v>292</v>
      </c>
      <c r="T247" s="176">
        <v>291.91000000000003</v>
      </c>
      <c r="U247" s="134">
        <f t="shared" si="26"/>
        <v>0</v>
      </c>
      <c r="V247" s="134">
        <f t="shared" si="27"/>
        <v>0</v>
      </c>
    </row>
    <row r="248" spans="1:22" x14ac:dyDescent="0.25">
      <c r="A248" s="176" t="s">
        <v>1212</v>
      </c>
      <c r="B248" s="176"/>
      <c r="C248" s="205" t="s">
        <v>1053</v>
      </c>
      <c r="D248" s="176">
        <v>290</v>
      </c>
      <c r="E248" s="176">
        <v>292</v>
      </c>
      <c r="F248" s="176">
        <v>290.31</v>
      </c>
      <c r="G248" s="176">
        <v>292.3</v>
      </c>
      <c r="H248" s="176">
        <v>1007</v>
      </c>
      <c r="I248" s="176">
        <v>1310</v>
      </c>
      <c r="J248" s="165">
        <f t="shared" si="21"/>
        <v>292</v>
      </c>
      <c r="K248" s="165">
        <f t="shared" si="22"/>
        <v>292</v>
      </c>
      <c r="L248" s="165">
        <f t="shared" si="23"/>
        <v>290</v>
      </c>
      <c r="M248" s="165">
        <f t="shared" si="24"/>
        <v>290</v>
      </c>
      <c r="N248" s="164" t="b">
        <f t="shared" si="25"/>
        <v>1</v>
      </c>
      <c r="R248" s="134" t="s">
        <v>272</v>
      </c>
      <c r="S248" s="181">
        <v>292</v>
      </c>
      <c r="T248" s="176">
        <v>291.91000000000003</v>
      </c>
      <c r="U248" s="134">
        <f t="shared" si="26"/>
        <v>0</v>
      </c>
      <c r="V248" s="134">
        <f t="shared" si="27"/>
        <v>9.9999999999909051E-3</v>
      </c>
    </row>
    <row r="249" spans="1:22" x14ac:dyDescent="0.25">
      <c r="A249" s="176" t="s">
        <v>1212</v>
      </c>
      <c r="B249" s="176"/>
      <c r="C249" s="205" t="s">
        <v>1055</v>
      </c>
      <c r="D249" s="176">
        <v>290</v>
      </c>
      <c r="E249" s="176">
        <v>292</v>
      </c>
      <c r="F249" s="176">
        <v>290.14999999999998</v>
      </c>
      <c r="G249" s="176">
        <v>292.26</v>
      </c>
      <c r="H249" s="176">
        <v>1095</v>
      </c>
      <c r="I249" s="176">
        <v>1345</v>
      </c>
      <c r="J249" s="165">
        <f t="shared" si="21"/>
        <v>290</v>
      </c>
      <c r="K249" s="165">
        <f t="shared" si="22"/>
        <v>292</v>
      </c>
      <c r="L249" s="165">
        <f t="shared" si="23"/>
        <v>290</v>
      </c>
      <c r="M249" s="165">
        <f t="shared" si="24"/>
        <v>292</v>
      </c>
      <c r="N249" s="164" t="b">
        <f t="shared" si="25"/>
        <v>1</v>
      </c>
      <c r="R249" s="140" t="s">
        <v>19</v>
      </c>
      <c r="S249" s="21">
        <v>292</v>
      </c>
      <c r="T249" s="103">
        <v>291.92</v>
      </c>
      <c r="U249" s="134">
        <f t="shared" si="26"/>
        <v>0</v>
      </c>
      <c r="V249" s="134">
        <f t="shared" si="27"/>
        <v>0</v>
      </c>
    </row>
    <row r="250" spans="1:22" x14ac:dyDescent="0.25">
      <c r="A250" s="176" t="s">
        <v>1211</v>
      </c>
      <c r="B250" s="176"/>
      <c r="C250" s="205" t="s">
        <v>1057</v>
      </c>
      <c r="D250" s="176">
        <v>288</v>
      </c>
      <c r="E250" s="176">
        <v>292</v>
      </c>
      <c r="F250" s="176">
        <v>287.89</v>
      </c>
      <c r="G250" s="176">
        <v>291.95999999999998</v>
      </c>
      <c r="H250" s="176">
        <v>1102</v>
      </c>
      <c r="I250" s="176">
        <v>1381</v>
      </c>
      <c r="J250" s="165">
        <f t="shared" si="21"/>
        <v>288</v>
      </c>
      <c r="K250" s="165">
        <f t="shared" si="22"/>
        <v>290</v>
      </c>
      <c r="L250" s="165">
        <f t="shared" si="23"/>
        <v>292</v>
      </c>
      <c r="M250" s="165">
        <f t="shared" si="24"/>
        <v>292</v>
      </c>
      <c r="N250" s="164" t="b">
        <f t="shared" si="25"/>
        <v>1</v>
      </c>
      <c r="R250" s="134" t="s">
        <v>272</v>
      </c>
      <c r="S250" s="181">
        <v>292</v>
      </c>
      <c r="T250" s="176">
        <v>291.92</v>
      </c>
      <c r="U250" s="134">
        <f t="shared" si="26"/>
        <v>0</v>
      </c>
      <c r="V250" s="134">
        <f t="shared" si="27"/>
        <v>0</v>
      </c>
    </row>
    <row r="251" spans="1:22" x14ac:dyDescent="0.25">
      <c r="A251" s="176" t="s">
        <v>961</v>
      </c>
      <c r="B251" s="65" t="s">
        <v>819</v>
      </c>
      <c r="C251" s="160" t="s">
        <v>820</v>
      </c>
      <c r="D251" s="181">
        <v>290</v>
      </c>
      <c r="E251" s="181">
        <v>290</v>
      </c>
      <c r="F251" s="176">
        <v>290.07</v>
      </c>
      <c r="G251" s="176"/>
      <c r="H251" s="176">
        <v>1056</v>
      </c>
      <c r="I251" s="176">
        <v>1310</v>
      </c>
      <c r="J251" s="165">
        <f t="shared" si="21"/>
        <v>290</v>
      </c>
      <c r="K251" s="165">
        <f t="shared" si="22"/>
        <v>290</v>
      </c>
      <c r="L251" s="165">
        <f t="shared" si="23"/>
        <v>290</v>
      </c>
      <c r="M251" s="165">
        <f t="shared" si="24"/>
        <v>290</v>
      </c>
      <c r="N251" s="164" t="b">
        <f t="shared" si="25"/>
        <v>1</v>
      </c>
      <c r="R251" s="134" t="s">
        <v>272</v>
      </c>
      <c r="S251" s="181">
        <v>292</v>
      </c>
      <c r="T251" s="176">
        <v>291.92</v>
      </c>
      <c r="U251" s="134">
        <f t="shared" si="26"/>
        <v>0</v>
      </c>
      <c r="V251" s="134">
        <f t="shared" si="27"/>
        <v>0</v>
      </c>
    </row>
    <row r="252" spans="1:22" x14ac:dyDescent="0.25">
      <c r="A252" s="176" t="s">
        <v>961</v>
      </c>
      <c r="B252" s="65" t="s">
        <v>816</v>
      </c>
      <c r="C252" s="160" t="s">
        <v>817</v>
      </c>
      <c r="D252" s="181">
        <v>290</v>
      </c>
      <c r="E252" s="181">
        <v>292</v>
      </c>
      <c r="F252" s="176">
        <v>290.3</v>
      </c>
      <c r="G252" s="176">
        <v>292.31</v>
      </c>
      <c r="H252" s="176">
        <v>1077</v>
      </c>
      <c r="I252" s="176">
        <v>1310</v>
      </c>
      <c r="J252" s="165">
        <f t="shared" si="21"/>
        <v>292</v>
      </c>
      <c r="K252" s="165">
        <f t="shared" si="22"/>
        <v>292</v>
      </c>
      <c r="L252" s="165">
        <f t="shared" si="23"/>
        <v>290</v>
      </c>
      <c r="M252" s="165">
        <f t="shared" si="24"/>
        <v>290</v>
      </c>
      <c r="N252" s="164" t="b">
        <f t="shared" si="25"/>
        <v>1</v>
      </c>
      <c r="R252" s="149" t="s">
        <v>1217</v>
      </c>
      <c r="S252" s="176">
        <v>292</v>
      </c>
      <c r="T252" s="176">
        <v>291.92</v>
      </c>
      <c r="U252" s="134">
        <f t="shared" si="26"/>
        <v>0</v>
      </c>
      <c r="V252" s="134">
        <f t="shared" si="27"/>
        <v>9.9999999999909051E-3</v>
      </c>
    </row>
    <row r="253" spans="1:22" x14ac:dyDescent="0.25">
      <c r="A253" s="176" t="s">
        <v>961</v>
      </c>
      <c r="B253" s="65"/>
      <c r="C253" s="160" t="s">
        <v>814</v>
      </c>
      <c r="D253" s="181">
        <v>290</v>
      </c>
      <c r="E253" s="181">
        <v>290</v>
      </c>
      <c r="F253" s="176">
        <v>290.25</v>
      </c>
      <c r="G253" s="176"/>
      <c r="H253" s="176">
        <v>1018</v>
      </c>
      <c r="I253" s="176">
        <v>1345</v>
      </c>
      <c r="J253" s="165">
        <f t="shared" si="21"/>
        <v>290</v>
      </c>
      <c r="K253" s="165">
        <f t="shared" si="22"/>
        <v>292</v>
      </c>
      <c r="L253" s="165">
        <f t="shared" si="23"/>
        <v>290</v>
      </c>
      <c r="M253" s="165">
        <f t="shared" si="24"/>
        <v>292</v>
      </c>
      <c r="N253" s="164" t="b">
        <f t="shared" si="25"/>
        <v>1</v>
      </c>
      <c r="R253" s="140" t="s">
        <v>19</v>
      </c>
      <c r="S253" s="21">
        <v>292</v>
      </c>
      <c r="T253" s="103">
        <v>291.93</v>
      </c>
      <c r="U253" s="134">
        <f t="shared" si="26"/>
        <v>0</v>
      </c>
      <c r="V253" s="134">
        <f t="shared" si="27"/>
        <v>0</v>
      </c>
    </row>
    <row r="254" spans="1:22" x14ac:dyDescent="0.25">
      <c r="A254" s="176" t="s">
        <v>961</v>
      </c>
      <c r="B254" s="65" t="s">
        <v>811</v>
      </c>
      <c r="C254" s="160" t="s">
        <v>812</v>
      </c>
      <c r="D254" s="181">
        <v>292</v>
      </c>
      <c r="E254" s="181">
        <v>292</v>
      </c>
      <c r="F254" s="176">
        <v>292.10000000000002</v>
      </c>
      <c r="G254" s="176"/>
      <c r="H254" s="176">
        <v>1070</v>
      </c>
      <c r="I254" s="176">
        <v>1381</v>
      </c>
      <c r="J254" s="165">
        <f t="shared" si="21"/>
        <v>292</v>
      </c>
      <c r="K254" s="165">
        <f t="shared" si="22"/>
        <v>292</v>
      </c>
      <c r="L254" s="165">
        <f t="shared" si="23"/>
        <v>292</v>
      </c>
      <c r="M254" s="165">
        <f t="shared" si="24"/>
        <v>292</v>
      </c>
      <c r="N254" s="164" t="b">
        <f t="shared" si="25"/>
        <v>1</v>
      </c>
      <c r="R254" s="134" t="s">
        <v>272</v>
      </c>
      <c r="S254" s="181">
        <v>292</v>
      </c>
      <c r="T254" s="176">
        <v>291.93</v>
      </c>
      <c r="U254" s="134">
        <f t="shared" si="26"/>
        <v>0</v>
      </c>
      <c r="V254" s="134">
        <f t="shared" si="27"/>
        <v>0</v>
      </c>
    </row>
    <row r="255" spans="1:22" x14ac:dyDescent="0.25">
      <c r="A255" s="176" t="s">
        <v>961</v>
      </c>
      <c r="B255" s="65" t="s">
        <v>808</v>
      </c>
      <c r="C255" s="160" t="s">
        <v>809</v>
      </c>
      <c r="D255" s="181">
        <v>290</v>
      </c>
      <c r="E255" s="181">
        <v>292</v>
      </c>
      <c r="F255" s="176">
        <v>289.83999999999997</v>
      </c>
      <c r="G255" s="176">
        <v>291.95</v>
      </c>
      <c r="H255" s="176">
        <v>1055</v>
      </c>
      <c r="I255" s="176">
        <v>1353</v>
      </c>
      <c r="J255" s="165">
        <f t="shared" si="21"/>
        <v>290</v>
      </c>
      <c r="K255" s="165">
        <f t="shared" si="22"/>
        <v>290</v>
      </c>
      <c r="L255" s="165">
        <f t="shared" si="23"/>
        <v>290</v>
      </c>
      <c r="M255" s="165">
        <f t="shared" si="24"/>
        <v>292</v>
      </c>
      <c r="N255" s="164" t="b">
        <f t="shared" si="25"/>
        <v>1</v>
      </c>
      <c r="R255" s="149" t="s">
        <v>1217</v>
      </c>
      <c r="S255" s="176">
        <v>292</v>
      </c>
      <c r="T255" s="176">
        <v>291.93</v>
      </c>
      <c r="U255" s="134">
        <f t="shared" si="26"/>
        <v>0</v>
      </c>
      <c r="V255" s="134">
        <f t="shared" si="27"/>
        <v>0</v>
      </c>
    </row>
    <row r="256" spans="1:22" x14ac:dyDescent="0.25">
      <c r="A256" s="176" t="s">
        <v>961</v>
      </c>
      <c r="B256" s="65" t="s">
        <v>805</v>
      </c>
      <c r="C256" s="160" t="s">
        <v>806</v>
      </c>
      <c r="D256" s="181">
        <v>290</v>
      </c>
      <c r="E256" s="181">
        <v>292</v>
      </c>
      <c r="F256" s="176">
        <v>289.98</v>
      </c>
      <c r="G256" s="176">
        <v>292.08999999999997</v>
      </c>
      <c r="H256" s="176">
        <v>1107</v>
      </c>
      <c r="I256" s="176">
        <v>1386</v>
      </c>
      <c r="J256" s="165">
        <f t="shared" si="21"/>
        <v>292</v>
      </c>
      <c r="K256" s="165">
        <f t="shared" si="22"/>
        <v>292</v>
      </c>
      <c r="L256" s="165">
        <f t="shared" si="23"/>
        <v>290</v>
      </c>
      <c r="M256" s="165">
        <f t="shared" si="24"/>
        <v>292</v>
      </c>
      <c r="N256" s="164" t="b">
        <f t="shared" si="25"/>
        <v>1</v>
      </c>
      <c r="R256" s="149" t="s">
        <v>1217</v>
      </c>
      <c r="S256" s="176">
        <v>292</v>
      </c>
      <c r="T256" s="176">
        <v>291.93</v>
      </c>
      <c r="U256" s="134">
        <f t="shared" si="26"/>
        <v>0</v>
      </c>
      <c r="V256" s="134">
        <f t="shared" si="27"/>
        <v>0</v>
      </c>
    </row>
    <row r="257" spans="1:22" x14ac:dyDescent="0.25">
      <c r="A257" s="176" t="s">
        <v>961</v>
      </c>
      <c r="B257" s="65" t="s">
        <v>802</v>
      </c>
      <c r="C257" s="160" t="s">
        <v>803</v>
      </c>
      <c r="D257" s="181">
        <v>290</v>
      </c>
      <c r="E257" s="181">
        <v>292</v>
      </c>
      <c r="F257" s="176">
        <v>290.06</v>
      </c>
      <c r="G257" s="176">
        <v>292.05</v>
      </c>
      <c r="H257" s="176">
        <v>963</v>
      </c>
      <c r="I257" s="176">
        <v>1310</v>
      </c>
      <c r="J257" s="165">
        <f t="shared" si="21"/>
        <v>292</v>
      </c>
      <c r="K257" s="165">
        <f t="shared" si="22"/>
        <v>292</v>
      </c>
      <c r="L257" s="165">
        <f t="shared" si="23"/>
        <v>290</v>
      </c>
      <c r="M257" s="165">
        <f t="shared" si="24"/>
        <v>290</v>
      </c>
      <c r="N257" s="164" t="b">
        <f t="shared" si="25"/>
        <v>1</v>
      </c>
      <c r="R257" s="149" t="s">
        <v>1217</v>
      </c>
      <c r="S257" s="176">
        <v>292</v>
      </c>
      <c r="T257" s="176">
        <v>291.93</v>
      </c>
      <c r="U257" s="134">
        <f t="shared" si="26"/>
        <v>0</v>
      </c>
      <c r="V257" s="134">
        <f t="shared" si="27"/>
        <v>9.9999999999909051E-3</v>
      </c>
    </row>
    <row r="258" spans="1:22" x14ac:dyDescent="0.25">
      <c r="A258" s="176" t="s">
        <v>961</v>
      </c>
      <c r="B258" s="65" t="s">
        <v>799</v>
      </c>
      <c r="C258" s="160" t="s">
        <v>800</v>
      </c>
      <c r="D258" s="181">
        <v>290</v>
      </c>
      <c r="E258" s="181">
        <v>292</v>
      </c>
      <c r="F258" s="176">
        <v>289.83</v>
      </c>
      <c r="G258" s="176">
        <v>291.94</v>
      </c>
      <c r="H258" s="176">
        <v>1016</v>
      </c>
      <c r="I258" s="176" t="s">
        <v>217</v>
      </c>
      <c r="J258" s="165">
        <f t="shared" ref="J258:J321" si="28">INDEX(D$2:D$794,MATCH($H258,$B$2:$B$799,0))</f>
        <v>292</v>
      </c>
      <c r="K258" s="165">
        <f t="shared" ref="K258:K321" si="29">INDEX(E$2:E$794,MATCH(H258,$B$2:$B$799,0))</f>
        <v>292</v>
      </c>
      <c r="L258" s="165">
        <f t="shared" ref="L258:L321" si="30">INDEX(D$2:D$794,MATCH($I258,$B$2:$B$799,0))</f>
        <v>290</v>
      </c>
      <c r="M258" s="165">
        <f t="shared" ref="M258:M321" si="31">INDEX(E$2:E$794,MATCH($I258,$B$2:$B$799,0))</f>
        <v>294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R258" s="140" t="s">
        <v>19</v>
      </c>
      <c r="S258" s="21">
        <v>292</v>
      </c>
      <c r="T258" s="103">
        <v>291.94</v>
      </c>
      <c r="U258" s="134">
        <f t="shared" ref="U258:U321" si="33">S259-S258</f>
        <v>0</v>
      </c>
      <c r="V258" s="134">
        <f t="shared" ref="V258:V321" si="34">T259-T258</f>
        <v>0</v>
      </c>
    </row>
    <row r="259" spans="1:22" x14ac:dyDescent="0.25">
      <c r="A259" s="176" t="s">
        <v>961</v>
      </c>
      <c r="B259" s="65" t="s">
        <v>796</v>
      </c>
      <c r="C259" s="160" t="s">
        <v>797</v>
      </c>
      <c r="D259" s="181">
        <v>292</v>
      </c>
      <c r="E259" s="181">
        <v>292</v>
      </c>
      <c r="F259" s="176">
        <v>292.06</v>
      </c>
      <c r="G259" s="176"/>
      <c r="H259" s="176" t="s">
        <v>271</v>
      </c>
      <c r="I259" s="176">
        <v>1345</v>
      </c>
      <c r="J259" s="165">
        <f t="shared" si="28"/>
        <v>292</v>
      </c>
      <c r="K259" s="165">
        <f t="shared" si="29"/>
        <v>292</v>
      </c>
      <c r="L259" s="165">
        <f t="shared" si="30"/>
        <v>290</v>
      </c>
      <c r="M259" s="165">
        <f t="shared" si="31"/>
        <v>292</v>
      </c>
      <c r="N259" s="164" t="b">
        <f t="shared" si="32"/>
        <v>1</v>
      </c>
      <c r="R259" s="134" t="s">
        <v>272</v>
      </c>
      <c r="S259" s="181">
        <v>292</v>
      </c>
      <c r="T259" s="176">
        <v>291.94</v>
      </c>
      <c r="U259" s="134">
        <f t="shared" si="33"/>
        <v>0</v>
      </c>
      <c r="V259" s="134">
        <f t="shared" si="34"/>
        <v>0</v>
      </c>
    </row>
    <row r="260" spans="1:22" x14ac:dyDescent="0.25">
      <c r="A260" s="176" t="s">
        <v>961</v>
      </c>
      <c r="B260" s="65" t="s">
        <v>793</v>
      </c>
      <c r="C260" s="160" t="s">
        <v>794</v>
      </c>
      <c r="D260" s="181">
        <v>290</v>
      </c>
      <c r="E260" s="181">
        <v>290</v>
      </c>
      <c r="F260" s="176">
        <v>289.92</v>
      </c>
      <c r="G260" s="176"/>
      <c r="H260" s="176">
        <v>1025</v>
      </c>
      <c r="I260" s="176" t="s">
        <v>221</v>
      </c>
      <c r="J260" s="165">
        <f t="shared" si="28"/>
        <v>290</v>
      </c>
      <c r="K260" s="165">
        <f t="shared" si="29"/>
        <v>292</v>
      </c>
      <c r="L260" s="165">
        <f t="shared" si="30"/>
        <v>290</v>
      </c>
      <c r="M260" s="165">
        <f t="shared" si="31"/>
        <v>290</v>
      </c>
      <c r="N260" s="164" t="b">
        <f t="shared" si="32"/>
        <v>1</v>
      </c>
      <c r="R260" s="149" t="s">
        <v>1217</v>
      </c>
      <c r="S260" s="176">
        <v>292</v>
      </c>
      <c r="T260" s="176">
        <v>291.94</v>
      </c>
      <c r="U260" s="134">
        <f t="shared" si="33"/>
        <v>0</v>
      </c>
      <c r="V260" s="134">
        <f t="shared" si="34"/>
        <v>9.9999999999909051E-3</v>
      </c>
    </row>
    <row r="261" spans="1:22" x14ac:dyDescent="0.25">
      <c r="A261" s="176" t="s">
        <v>961</v>
      </c>
      <c r="B261" s="65" t="s">
        <v>790</v>
      </c>
      <c r="C261" s="160" t="s">
        <v>791</v>
      </c>
      <c r="D261" s="181">
        <v>292</v>
      </c>
      <c r="E261" s="181">
        <v>292</v>
      </c>
      <c r="F261" s="176">
        <v>292.23</v>
      </c>
      <c r="G261" s="176"/>
      <c r="H261" s="183">
        <v>1033</v>
      </c>
      <c r="I261" s="183">
        <v>1302</v>
      </c>
      <c r="J261" s="165">
        <f t="shared" si="28"/>
        <v>292</v>
      </c>
      <c r="K261" s="165">
        <f t="shared" si="29"/>
        <v>292</v>
      </c>
      <c r="L261" s="165">
        <f t="shared" si="30"/>
        <v>290</v>
      </c>
      <c r="M261" s="165">
        <f t="shared" si="31"/>
        <v>292</v>
      </c>
      <c r="N261" s="164" t="b">
        <f t="shared" si="32"/>
        <v>1</v>
      </c>
      <c r="R261" s="140" t="s">
        <v>19</v>
      </c>
      <c r="S261" s="21">
        <v>292</v>
      </c>
      <c r="T261" s="103">
        <v>291.95</v>
      </c>
      <c r="U261" s="134">
        <f t="shared" si="33"/>
        <v>0</v>
      </c>
      <c r="V261" s="134">
        <f t="shared" si="34"/>
        <v>0</v>
      </c>
    </row>
    <row r="262" spans="1:22" x14ac:dyDescent="0.25">
      <c r="A262" s="176" t="s">
        <v>961</v>
      </c>
      <c r="B262" s="65" t="s">
        <v>787</v>
      </c>
      <c r="C262" s="160" t="s">
        <v>788</v>
      </c>
      <c r="D262" s="181">
        <v>292</v>
      </c>
      <c r="E262" s="181">
        <v>292</v>
      </c>
      <c r="F262" s="176">
        <v>291.93</v>
      </c>
      <c r="G262" s="176"/>
      <c r="H262" s="176" t="s">
        <v>271</v>
      </c>
      <c r="I262" s="176">
        <v>1345</v>
      </c>
      <c r="J262" s="165">
        <f t="shared" si="28"/>
        <v>292</v>
      </c>
      <c r="K262" s="165">
        <f t="shared" si="29"/>
        <v>292</v>
      </c>
      <c r="L262" s="165">
        <f t="shared" si="30"/>
        <v>290</v>
      </c>
      <c r="M262" s="165">
        <f t="shared" si="31"/>
        <v>292</v>
      </c>
      <c r="N262" s="164" t="b">
        <f t="shared" si="32"/>
        <v>1</v>
      </c>
      <c r="R262" s="134" t="s">
        <v>272</v>
      </c>
      <c r="S262" s="181">
        <v>292</v>
      </c>
      <c r="T262" s="176">
        <v>291.95</v>
      </c>
      <c r="U262" s="134">
        <f t="shared" si="33"/>
        <v>0</v>
      </c>
      <c r="V262" s="134">
        <f t="shared" si="34"/>
        <v>0</v>
      </c>
    </row>
    <row r="263" spans="1:22" x14ac:dyDescent="0.25">
      <c r="A263" s="176" t="s">
        <v>961</v>
      </c>
      <c r="B263" s="65" t="s">
        <v>784</v>
      </c>
      <c r="C263" s="160" t="s">
        <v>785</v>
      </c>
      <c r="D263" s="181">
        <v>290</v>
      </c>
      <c r="E263" s="181">
        <v>290</v>
      </c>
      <c r="F263" s="176">
        <v>289.86</v>
      </c>
      <c r="G263" s="176"/>
      <c r="H263" s="183" t="s">
        <v>248</v>
      </c>
      <c r="I263" s="183">
        <v>1310</v>
      </c>
      <c r="J263" s="165">
        <f t="shared" si="28"/>
        <v>290</v>
      </c>
      <c r="K263" s="165">
        <f t="shared" si="29"/>
        <v>290</v>
      </c>
      <c r="L263" s="165">
        <f t="shared" si="30"/>
        <v>290</v>
      </c>
      <c r="M263" s="165">
        <f t="shared" si="31"/>
        <v>290</v>
      </c>
      <c r="N263" s="164" t="b">
        <f t="shared" si="32"/>
        <v>1</v>
      </c>
      <c r="R263" s="134" t="s">
        <v>272</v>
      </c>
      <c r="S263" s="181">
        <v>292</v>
      </c>
      <c r="T263" s="176">
        <v>291.95</v>
      </c>
      <c r="U263" s="134">
        <f t="shared" si="33"/>
        <v>0</v>
      </c>
      <c r="V263" s="134">
        <f t="shared" si="34"/>
        <v>0</v>
      </c>
    </row>
    <row r="264" spans="1:22" x14ac:dyDescent="0.25">
      <c r="A264" s="176" t="s">
        <v>962</v>
      </c>
      <c r="B264" s="65" t="s">
        <v>781</v>
      </c>
      <c r="C264" s="160" t="s">
        <v>782</v>
      </c>
      <c r="D264" s="181">
        <v>290</v>
      </c>
      <c r="E264" s="181">
        <v>290</v>
      </c>
      <c r="F264" s="176">
        <v>290.33</v>
      </c>
      <c r="G264" s="176"/>
      <c r="H264" s="176">
        <v>1056</v>
      </c>
      <c r="I264" s="176">
        <v>1310</v>
      </c>
      <c r="J264" s="165">
        <f t="shared" si="28"/>
        <v>290</v>
      </c>
      <c r="K264" s="165">
        <f t="shared" si="29"/>
        <v>290</v>
      </c>
      <c r="L264" s="165">
        <f t="shared" si="30"/>
        <v>290</v>
      </c>
      <c r="M264" s="165">
        <f t="shared" si="31"/>
        <v>290</v>
      </c>
      <c r="N264" s="164" t="b">
        <f t="shared" si="32"/>
        <v>1</v>
      </c>
      <c r="R264" s="134" t="s">
        <v>272</v>
      </c>
      <c r="S264" s="181">
        <v>292</v>
      </c>
      <c r="T264" s="176">
        <v>291.95</v>
      </c>
      <c r="U264" s="134">
        <f t="shared" si="33"/>
        <v>0</v>
      </c>
      <c r="V264" s="134">
        <f t="shared" si="34"/>
        <v>0</v>
      </c>
    </row>
    <row r="265" spans="1:22" x14ac:dyDescent="0.25">
      <c r="A265" s="176" t="s">
        <v>962</v>
      </c>
      <c r="B265" s="65"/>
      <c r="C265" s="160" t="s">
        <v>779</v>
      </c>
      <c r="D265" s="181">
        <v>292</v>
      </c>
      <c r="E265" s="181">
        <v>292</v>
      </c>
      <c r="F265" s="176">
        <v>292.20999999999998</v>
      </c>
      <c r="G265" s="176"/>
      <c r="H265" s="176">
        <v>1052</v>
      </c>
      <c r="I265" s="176" t="s">
        <v>251</v>
      </c>
      <c r="J265" s="165">
        <f t="shared" si="28"/>
        <v>292</v>
      </c>
      <c r="K265" s="165">
        <f t="shared" si="29"/>
        <v>292</v>
      </c>
      <c r="L265" s="165">
        <f t="shared" si="30"/>
        <v>290</v>
      </c>
      <c r="M265" s="165">
        <f t="shared" si="31"/>
        <v>292</v>
      </c>
      <c r="N265" s="164" t="b">
        <f t="shared" si="32"/>
        <v>1</v>
      </c>
      <c r="R265" s="149" t="s">
        <v>1217</v>
      </c>
      <c r="S265" s="176">
        <v>292</v>
      </c>
      <c r="T265" s="176">
        <v>291.95</v>
      </c>
      <c r="U265" s="134">
        <f t="shared" si="33"/>
        <v>0</v>
      </c>
      <c r="V265" s="134">
        <f t="shared" si="34"/>
        <v>9.9999999999909051E-3</v>
      </c>
    </row>
    <row r="266" spans="1:22" x14ac:dyDescent="0.25">
      <c r="A266" s="176" t="s">
        <v>962</v>
      </c>
      <c r="B266" s="65" t="s">
        <v>776</v>
      </c>
      <c r="C266" s="160" t="s">
        <v>777</v>
      </c>
      <c r="D266" s="181">
        <v>290</v>
      </c>
      <c r="E266" s="181">
        <v>292</v>
      </c>
      <c r="F266" s="176">
        <v>290.13</v>
      </c>
      <c r="G266" s="176">
        <v>292.13</v>
      </c>
      <c r="H266" s="176">
        <v>963</v>
      </c>
      <c r="I266" s="176">
        <v>1310</v>
      </c>
      <c r="J266" s="165">
        <f t="shared" si="28"/>
        <v>292</v>
      </c>
      <c r="K266" s="165">
        <f t="shared" si="29"/>
        <v>292</v>
      </c>
      <c r="L266" s="165">
        <f t="shared" si="30"/>
        <v>290</v>
      </c>
      <c r="M266" s="165">
        <f t="shared" si="31"/>
        <v>290</v>
      </c>
      <c r="N266" s="164" t="b">
        <f t="shared" si="32"/>
        <v>1</v>
      </c>
      <c r="R266" s="140" t="s">
        <v>19</v>
      </c>
      <c r="S266" s="21">
        <v>292</v>
      </c>
      <c r="T266" s="103">
        <v>291.95999999999998</v>
      </c>
      <c r="U266" s="134">
        <f t="shared" si="33"/>
        <v>0</v>
      </c>
      <c r="V266" s="134">
        <f t="shared" si="34"/>
        <v>0</v>
      </c>
    </row>
    <row r="267" spans="1:22" x14ac:dyDescent="0.25">
      <c r="A267" s="176" t="s">
        <v>962</v>
      </c>
      <c r="B267" s="65" t="s">
        <v>773</v>
      </c>
      <c r="C267" s="160" t="s">
        <v>774</v>
      </c>
      <c r="D267" s="181">
        <v>290</v>
      </c>
      <c r="E267" s="181">
        <v>290</v>
      </c>
      <c r="F267" s="176">
        <v>290.08999999999997</v>
      </c>
      <c r="G267" s="176"/>
      <c r="H267" s="176">
        <v>1025</v>
      </c>
      <c r="I267" s="176" t="s">
        <v>221</v>
      </c>
      <c r="J267" s="165">
        <f t="shared" si="28"/>
        <v>290</v>
      </c>
      <c r="K267" s="165">
        <f t="shared" si="29"/>
        <v>292</v>
      </c>
      <c r="L267" s="165">
        <f t="shared" si="30"/>
        <v>290</v>
      </c>
      <c r="M267" s="165">
        <f t="shared" si="31"/>
        <v>290</v>
      </c>
      <c r="N267" s="164" t="b">
        <f t="shared" si="32"/>
        <v>1</v>
      </c>
      <c r="R267" s="140" t="s">
        <v>19</v>
      </c>
      <c r="S267" s="21">
        <v>292</v>
      </c>
      <c r="T267" s="103">
        <v>291.95999999999998</v>
      </c>
      <c r="U267" s="134">
        <f t="shared" si="33"/>
        <v>0</v>
      </c>
      <c r="V267" s="134">
        <f t="shared" si="34"/>
        <v>0</v>
      </c>
    </row>
    <row r="268" spans="1:22" x14ac:dyDescent="0.25">
      <c r="A268" s="176" t="s">
        <v>962</v>
      </c>
      <c r="B268" s="65" t="s">
        <v>770</v>
      </c>
      <c r="C268" s="160" t="s">
        <v>771</v>
      </c>
      <c r="D268" s="181">
        <v>292</v>
      </c>
      <c r="E268" s="181">
        <v>292</v>
      </c>
      <c r="F268" s="176">
        <v>292.05</v>
      </c>
      <c r="G268" s="176"/>
      <c r="H268" s="176">
        <v>1070</v>
      </c>
      <c r="I268" s="176">
        <v>1381</v>
      </c>
      <c r="J268" s="165">
        <f t="shared" si="28"/>
        <v>292</v>
      </c>
      <c r="K268" s="165">
        <f t="shared" si="29"/>
        <v>292</v>
      </c>
      <c r="L268" s="165">
        <f t="shared" si="30"/>
        <v>292</v>
      </c>
      <c r="M268" s="165">
        <f t="shared" si="31"/>
        <v>292</v>
      </c>
      <c r="N268" s="164" t="b">
        <f t="shared" si="32"/>
        <v>1</v>
      </c>
      <c r="R268" s="134" t="s">
        <v>272</v>
      </c>
      <c r="S268" s="181">
        <v>292</v>
      </c>
      <c r="T268" s="176">
        <v>291.95999999999998</v>
      </c>
      <c r="U268" s="134">
        <f t="shared" si="33"/>
        <v>0</v>
      </c>
      <c r="V268" s="134">
        <f t="shared" si="34"/>
        <v>0</v>
      </c>
    </row>
    <row r="269" spans="1:22" x14ac:dyDescent="0.25">
      <c r="A269" s="176" t="s">
        <v>962</v>
      </c>
      <c r="B269" s="65" t="s">
        <v>767</v>
      </c>
      <c r="C269" s="160" t="s">
        <v>768</v>
      </c>
      <c r="D269" s="181">
        <v>290</v>
      </c>
      <c r="E269" s="181">
        <v>290</v>
      </c>
      <c r="F269" s="176">
        <v>289.86</v>
      </c>
      <c r="G269" s="176"/>
      <c r="H269" s="183" t="s">
        <v>248</v>
      </c>
      <c r="I269" s="183">
        <v>1310</v>
      </c>
      <c r="J269" s="165">
        <f t="shared" si="28"/>
        <v>290</v>
      </c>
      <c r="K269" s="165">
        <f t="shared" si="29"/>
        <v>290</v>
      </c>
      <c r="L269" s="165">
        <f t="shared" si="30"/>
        <v>290</v>
      </c>
      <c r="M269" s="165">
        <f t="shared" si="31"/>
        <v>290</v>
      </c>
      <c r="N269" s="164" t="b">
        <f t="shared" si="32"/>
        <v>1</v>
      </c>
      <c r="R269" s="149" t="s">
        <v>1217</v>
      </c>
      <c r="S269" s="176">
        <v>292</v>
      </c>
      <c r="T269" s="176">
        <v>291.95999999999998</v>
      </c>
      <c r="U269" s="134">
        <f t="shared" si="33"/>
        <v>0</v>
      </c>
      <c r="V269" s="134">
        <f t="shared" si="34"/>
        <v>0</v>
      </c>
    </row>
    <row r="270" spans="1:22" x14ac:dyDescent="0.25">
      <c r="A270" s="176" t="s">
        <v>1211</v>
      </c>
      <c r="B270" s="176"/>
      <c r="C270" s="205" t="s">
        <v>1059</v>
      </c>
      <c r="D270" s="176">
        <v>290</v>
      </c>
      <c r="E270" s="176">
        <v>290</v>
      </c>
      <c r="F270" s="176">
        <v>290.14999999999998</v>
      </c>
      <c r="G270" s="176"/>
      <c r="H270" s="176">
        <v>1087</v>
      </c>
      <c r="I270" s="176">
        <v>1654</v>
      </c>
      <c r="J270" s="165">
        <f t="shared" si="28"/>
        <v>290</v>
      </c>
      <c r="K270" s="165">
        <f t="shared" si="29"/>
        <v>292</v>
      </c>
      <c r="L270" s="165">
        <f t="shared" si="30"/>
        <v>290</v>
      </c>
      <c r="M270" s="165">
        <f t="shared" si="31"/>
        <v>290</v>
      </c>
      <c r="N270" s="164" t="b">
        <f t="shared" si="32"/>
        <v>1</v>
      </c>
      <c r="R270" s="149" t="s">
        <v>1217</v>
      </c>
      <c r="S270" s="176">
        <v>292</v>
      </c>
      <c r="T270" s="176">
        <v>291.95999999999998</v>
      </c>
      <c r="U270" s="134">
        <f t="shared" si="33"/>
        <v>0</v>
      </c>
      <c r="V270" s="134">
        <f t="shared" si="34"/>
        <v>0</v>
      </c>
    </row>
    <row r="271" spans="1:22" x14ac:dyDescent="0.25">
      <c r="A271" s="176" t="s">
        <v>1212</v>
      </c>
      <c r="B271" s="176"/>
      <c r="C271" s="205" t="s">
        <v>1061</v>
      </c>
      <c r="D271" s="176">
        <v>292</v>
      </c>
      <c r="E271" s="176">
        <v>292</v>
      </c>
      <c r="F271" s="176">
        <v>292.10000000000002</v>
      </c>
      <c r="G271" s="176"/>
      <c r="H271" s="176">
        <v>1061</v>
      </c>
      <c r="I271" s="176">
        <v>1345</v>
      </c>
      <c r="J271" s="165">
        <f t="shared" si="28"/>
        <v>292</v>
      </c>
      <c r="K271" s="165">
        <f t="shared" si="29"/>
        <v>292</v>
      </c>
      <c r="L271" s="165">
        <f t="shared" si="30"/>
        <v>290</v>
      </c>
      <c r="M271" s="165">
        <f t="shared" si="31"/>
        <v>292</v>
      </c>
      <c r="N271" s="164" t="b">
        <f t="shared" si="32"/>
        <v>1</v>
      </c>
      <c r="R271" s="149" t="s">
        <v>1217</v>
      </c>
      <c r="S271" s="176">
        <v>292</v>
      </c>
      <c r="T271" s="176">
        <v>291.95999999999998</v>
      </c>
      <c r="U271" s="134">
        <f t="shared" si="33"/>
        <v>0</v>
      </c>
      <c r="V271" s="134">
        <f t="shared" si="34"/>
        <v>0</v>
      </c>
    </row>
    <row r="272" spans="1:22" x14ac:dyDescent="0.25">
      <c r="A272" s="176" t="s">
        <v>1211</v>
      </c>
      <c r="B272" s="176"/>
      <c r="C272" s="205" t="s">
        <v>1063</v>
      </c>
      <c r="D272" s="176">
        <v>292</v>
      </c>
      <c r="E272" s="176">
        <v>292</v>
      </c>
      <c r="F272" s="176">
        <v>292</v>
      </c>
      <c r="G272" s="176"/>
      <c r="H272" s="176">
        <v>1103</v>
      </c>
      <c r="I272" s="176">
        <v>1381</v>
      </c>
      <c r="J272" s="165">
        <f t="shared" si="28"/>
        <v>292</v>
      </c>
      <c r="K272" s="165">
        <f t="shared" si="29"/>
        <v>292</v>
      </c>
      <c r="L272" s="165">
        <f t="shared" si="30"/>
        <v>292</v>
      </c>
      <c r="M272" s="165">
        <f t="shared" si="31"/>
        <v>292</v>
      </c>
      <c r="N272" s="164" t="b">
        <f t="shared" si="32"/>
        <v>1</v>
      </c>
      <c r="R272" s="149" t="s">
        <v>1217</v>
      </c>
      <c r="S272" s="176">
        <v>292</v>
      </c>
      <c r="T272" s="176">
        <v>291.95999999999998</v>
      </c>
      <c r="U272" s="134">
        <f t="shared" si="33"/>
        <v>0</v>
      </c>
      <c r="V272" s="134">
        <f t="shared" si="34"/>
        <v>0</v>
      </c>
    </row>
    <row r="273" spans="1:22" x14ac:dyDescent="0.25">
      <c r="A273" s="176" t="s">
        <v>1211</v>
      </c>
      <c r="B273" s="176"/>
      <c r="C273" s="205" t="s">
        <v>1065</v>
      </c>
      <c r="D273" s="176">
        <v>290</v>
      </c>
      <c r="E273" s="176">
        <v>292</v>
      </c>
      <c r="F273" s="176">
        <v>289.92</v>
      </c>
      <c r="G273" s="176">
        <v>291.93</v>
      </c>
      <c r="H273" s="176">
        <v>1061</v>
      </c>
      <c r="I273" s="176">
        <v>1345</v>
      </c>
      <c r="J273" s="165">
        <f t="shared" si="28"/>
        <v>292</v>
      </c>
      <c r="K273" s="165">
        <f t="shared" si="29"/>
        <v>292</v>
      </c>
      <c r="L273" s="165">
        <f t="shared" si="30"/>
        <v>290</v>
      </c>
      <c r="M273" s="165">
        <f t="shared" si="31"/>
        <v>292</v>
      </c>
      <c r="N273" s="164" t="b">
        <f t="shared" si="32"/>
        <v>1</v>
      </c>
      <c r="R273" s="149" t="s">
        <v>1217</v>
      </c>
      <c r="S273" s="176">
        <v>292</v>
      </c>
      <c r="T273" s="176">
        <v>291.95999999999998</v>
      </c>
      <c r="U273" s="134">
        <f t="shared" si="33"/>
        <v>0</v>
      </c>
      <c r="V273" s="134">
        <f t="shared" si="34"/>
        <v>1.0000000000047748E-2</v>
      </c>
    </row>
    <row r="274" spans="1:22" x14ac:dyDescent="0.25">
      <c r="A274" s="176" t="s">
        <v>1211</v>
      </c>
      <c r="B274" s="176"/>
      <c r="C274" s="205" t="s">
        <v>1067</v>
      </c>
      <c r="D274" s="176">
        <v>290</v>
      </c>
      <c r="E274" s="176">
        <v>292</v>
      </c>
      <c r="F274" s="176">
        <v>289.89</v>
      </c>
      <c r="G274" s="176">
        <v>291.85000000000002</v>
      </c>
      <c r="H274" s="176">
        <v>1059</v>
      </c>
      <c r="I274" s="176">
        <v>1345</v>
      </c>
      <c r="J274" s="165">
        <f t="shared" si="28"/>
        <v>292</v>
      </c>
      <c r="K274" s="165">
        <f t="shared" si="29"/>
        <v>292</v>
      </c>
      <c r="L274" s="165">
        <f t="shared" si="30"/>
        <v>290</v>
      </c>
      <c r="M274" s="165">
        <f t="shared" si="31"/>
        <v>292</v>
      </c>
      <c r="N274" s="164" t="b">
        <f t="shared" si="32"/>
        <v>1</v>
      </c>
      <c r="R274" s="134" t="s">
        <v>272</v>
      </c>
      <c r="S274" s="181">
        <v>292</v>
      </c>
      <c r="T274" s="176">
        <v>291.97000000000003</v>
      </c>
      <c r="U274" s="134">
        <f t="shared" si="33"/>
        <v>0</v>
      </c>
      <c r="V274" s="134">
        <f t="shared" si="34"/>
        <v>0</v>
      </c>
    </row>
    <row r="275" spans="1:22" x14ac:dyDescent="0.25">
      <c r="A275" s="176" t="s">
        <v>1211</v>
      </c>
      <c r="B275" s="176"/>
      <c r="C275" s="205" t="s">
        <v>1069</v>
      </c>
      <c r="D275" s="176">
        <v>292</v>
      </c>
      <c r="E275" s="176">
        <v>292</v>
      </c>
      <c r="F275" s="176">
        <v>291.77999999999997</v>
      </c>
      <c r="G275" s="176"/>
      <c r="H275" s="176">
        <v>1103</v>
      </c>
      <c r="I275" s="176">
        <v>1381</v>
      </c>
      <c r="J275" s="165">
        <f t="shared" si="28"/>
        <v>292</v>
      </c>
      <c r="K275" s="165">
        <f t="shared" si="29"/>
        <v>292</v>
      </c>
      <c r="L275" s="165">
        <f t="shared" si="30"/>
        <v>292</v>
      </c>
      <c r="M275" s="165">
        <f t="shared" si="31"/>
        <v>292</v>
      </c>
      <c r="N275" s="164" t="b">
        <f t="shared" si="32"/>
        <v>1</v>
      </c>
      <c r="R275" s="149" t="s">
        <v>1217</v>
      </c>
      <c r="S275" s="176">
        <v>292</v>
      </c>
      <c r="T275" s="176">
        <v>291.97000000000003</v>
      </c>
      <c r="U275" s="134">
        <f t="shared" si="33"/>
        <v>0</v>
      </c>
      <c r="V275" s="134">
        <f t="shared" si="34"/>
        <v>9.9999999999909051E-3</v>
      </c>
    </row>
    <row r="276" spans="1:22" x14ac:dyDescent="0.25">
      <c r="A276" s="176" t="s">
        <v>1211</v>
      </c>
      <c r="B276" s="176"/>
      <c r="C276" s="205" t="s">
        <v>1071</v>
      </c>
      <c r="D276" s="176">
        <v>290</v>
      </c>
      <c r="E276" s="176">
        <v>290</v>
      </c>
      <c r="F276" s="176">
        <v>290.37</v>
      </c>
      <c r="G276" s="176"/>
      <c r="H276" s="176" t="s">
        <v>198</v>
      </c>
      <c r="I276" s="176">
        <v>1316</v>
      </c>
      <c r="J276" s="165">
        <f t="shared" si="28"/>
        <v>290</v>
      </c>
      <c r="K276" s="165">
        <f t="shared" si="29"/>
        <v>292</v>
      </c>
      <c r="L276" s="165">
        <f t="shared" si="30"/>
        <v>290</v>
      </c>
      <c r="M276" s="165">
        <f t="shared" si="31"/>
        <v>290</v>
      </c>
      <c r="N276" s="164" t="b">
        <f t="shared" si="32"/>
        <v>1</v>
      </c>
      <c r="R276" s="140" t="s">
        <v>19</v>
      </c>
      <c r="S276" s="21">
        <v>292</v>
      </c>
      <c r="T276" s="103">
        <v>291.98</v>
      </c>
      <c r="U276" s="134">
        <f t="shared" si="33"/>
        <v>0</v>
      </c>
      <c r="V276" s="134">
        <f t="shared" si="34"/>
        <v>0</v>
      </c>
    </row>
    <row r="277" spans="1:22" x14ac:dyDescent="0.25">
      <c r="A277" s="176" t="s">
        <v>1211</v>
      </c>
      <c r="B277" s="176"/>
      <c r="C277" s="205" t="s">
        <v>1073</v>
      </c>
      <c r="D277" s="176">
        <v>290</v>
      </c>
      <c r="E277" s="176">
        <v>292</v>
      </c>
      <c r="F277" s="176">
        <v>289.74</v>
      </c>
      <c r="G277" s="176">
        <v>291.77</v>
      </c>
      <c r="H277" s="176" t="s">
        <v>198</v>
      </c>
      <c r="I277" s="176">
        <v>1316</v>
      </c>
      <c r="J277" s="165">
        <f t="shared" si="28"/>
        <v>290</v>
      </c>
      <c r="K277" s="165">
        <f t="shared" si="29"/>
        <v>292</v>
      </c>
      <c r="L277" s="165">
        <f t="shared" si="30"/>
        <v>290</v>
      </c>
      <c r="M277" s="165">
        <f t="shared" si="31"/>
        <v>290</v>
      </c>
      <c r="N277" s="164" t="b">
        <f t="shared" si="32"/>
        <v>1</v>
      </c>
      <c r="R277" s="149" t="s">
        <v>1217</v>
      </c>
      <c r="S277" s="176">
        <v>292</v>
      </c>
      <c r="T277" s="176">
        <v>291.98</v>
      </c>
      <c r="U277" s="134">
        <f t="shared" si="33"/>
        <v>0</v>
      </c>
      <c r="V277" s="134">
        <f t="shared" si="34"/>
        <v>9.9999999999909051E-3</v>
      </c>
    </row>
    <row r="278" spans="1:22" x14ac:dyDescent="0.25">
      <c r="A278" s="176" t="s">
        <v>1211</v>
      </c>
      <c r="B278" s="176"/>
      <c r="C278" s="205" t="s">
        <v>1075</v>
      </c>
      <c r="D278" s="176">
        <v>290</v>
      </c>
      <c r="E278" s="176">
        <v>290</v>
      </c>
      <c r="F278" s="176">
        <v>289.87</v>
      </c>
      <c r="G278" s="176"/>
      <c r="H278" s="176">
        <v>994</v>
      </c>
      <c r="I278" s="176" t="s">
        <v>251</v>
      </c>
      <c r="J278" s="165">
        <f t="shared" si="28"/>
        <v>290</v>
      </c>
      <c r="K278" s="165">
        <f t="shared" si="29"/>
        <v>292</v>
      </c>
      <c r="L278" s="165">
        <f t="shared" si="30"/>
        <v>290</v>
      </c>
      <c r="M278" s="165">
        <f t="shared" si="31"/>
        <v>292</v>
      </c>
      <c r="N278" s="164" t="b">
        <f t="shared" si="32"/>
        <v>1</v>
      </c>
      <c r="R278" s="140" t="s">
        <v>19</v>
      </c>
      <c r="S278" s="21">
        <v>292</v>
      </c>
      <c r="T278" s="103">
        <v>291.99</v>
      </c>
      <c r="U278" s="134">
        <f t="shared" si="33"/>
        <v>0</v>
      </c>
      <c r="V278" s="134">
        <f t="shared" si="34"/>
        <v>0</v>
      </c>
    </row>
    <row r="279" spans="1:22" x14ac:dyDescent="0.25">
      <c r="A279" s="176" t="s">
        <v>1211</v>
      </c>
      <c r="B279" s="176"/>
      <c r="C279" s="205" t="s">
        <v>1077</v>
      </c>
      <c r="D279" s="176">
        <v>290</v>
      </c>
      <c r="E279" s="176">
        <v>292</v>
      </c>
      <c r="F279" s="176">
        <v>290.24</v>
      </c>
      <c r="G279" s="176">
        <v>292.25</v>
      </c>
      <c r="H279" s="176">
        <v>1077</v>
      </c>
      <c r="I279" s="176">
        <v>1310</v>
      </c>
      <c r="J279" s="165">
        <f t="shared" si="28"/>
        <v>292</v>
      </c>
      <c r="K279" s="165">
        <f t="shared" si="29"/>
        <v>292</v>
      </c>
      <c r="L279" s="165">
        <f t="shared" si="30"/>
        <v>290</v>
      </c>
      <c r="M279" s="165">
        <f t="shared" si="31"/>
        <v>290</v>
      </c>
      <c r="N279" s="164" t="b">
        <f t="shared" si="32"/>
        <v>1</v>
      </c>
      <c r="R279" s="140" t="s">
        <v>19</v>
      </c>
      <c r="S279" s="21">
        <v>292</v>
      </c>
      <c r="T279" s="103">
        <v>291.99</v>
      </c>
      <c r="U279" s="134">
        <f t="shared" si="33"/>
        <v>0</v>
      </c>
      <c r="V279" s="134">
        <f t="shared" si="34"/>
        <v>0</v>
      </c>
    </row>
    <row r="280" spans="1:22" x14ac:dyDescent="0.25">
      <c r="A280" s="176" t="s">
        <v>1211</v>
      </c>
      <c r="B280" s="176"/>
      <c r="C280" s="205" t="s">
        <v>1010</v>
      </c>
      <c r="D280" s="176">
        <v>290</v>
      </c>
      <c r="E280" s="176">
        <v>292</v>
      </c>
      <c r="F280" s="176">
        <v>290.19</v>
      </c>
      <c r="G280" s="176">
        <v>292.20999999999998</v>
      </c>
      <c r="H280" s="176">
        <v>1052</v>
      </c>
      <c r="I280" s="176" t="s">
        <v>251</v>
      </c>
      <c r="J280" s="165">
        <f t="shared" si="28"/>
        <v>292</v>
      </c>
      <c r="K280" s="165">
        <f t="shared" si="29"/>
        <v>292</v>
      </c>
      <c r="L280" s="165">
        <f t="shared" si="30"/>
        <v>290</v>
      </c>
      <c r="M280" s="165">
        <f t="shared" si="31"/>
        <v>292</v>
      </c>
      <c r="N280" s="164" t="b">
        <f t="shared" si="32"/>
        <v>1</v>
      </c>
      <c r="R280" s="149" t="s">
        <v>1217</v>
      </c>
      <c r="S280" s="176">
        <v>292</v>
      </c>
      <c r="T280" s="176">
        <v>291.99</v>
      </c>
      <c r="U280" s="134">
        <f t="shared" si="33"/>
        <v>0</v>
      </c>
      <c r="V280" s="134">
        <f t="shared" si="34"/>
        <v>0</v>
      </c>
    </row>
    <row r="281" spans="1:22" x14ac:dyDescent="0.25">
      <c r="A281" s="176" t="s">
        <v>1211</v>
      </c>
      <c r="B281" s="176"/>
      <c r="C281" s="205" t="s">
        <v>1079</v>
      </c>
      <c r="D281" s="176">
        <v>292</v>
      </c>
      <c r="E281" s="176">
        <v>292</v>
      </c>
      <c r="F281" s="176">
        <v>292.20999999999998</v>
      </c>
      <c r="G281" s="176"/>
      <c r="H281" s="176">
        <v>1105</v>
      </c>
      <c r="I281" s="176">
        <v>1345</v>
      </c>
      <c r="J281" s="165">
        <f t="shared" si="28"/>
        <v>292</v>
      </c>
      <c r="K281" s="165">
        <f t="shared" si="29"/>
        <v>292</v>
      </c>
      <c r="L281" s="165">
        <f t="shared" si="30"/>
        <v>290</v>
      </c>
      <c r="M281" s="165">
        <f t="shared" si="31"/>
        <v>292</v>
      </c>
      <c r="N281" s="164" t="b">
        <f t="shared" si="32"/>
        <v>1</v>
      </c>
      <c r="R281" s="149" t="s">
        <v>1217</v>
      </c>
      <c r="S281" s="176">
        <v>292</v>
      </c>
      <c r="T281" s="176">
        <v>291.99</v>
      </c>
      <c r="U281" s="134">
        <f t="shared" si="33"/>
        <v>0</v>
      </c>
      <c r="V281" s="134">
        <f t="shared" si="34"/>
        <v>0</v>
      </c>
    </row>
    <row r="282" spans="1:22" x14ac:dyDescent="0.25">
      <c r="A282" s="176" t="s">
        <v>1211</v>
      </c>
      <c r="B282" s="176"/>
      <c r="C282" s="205" t="s">
        <v>1081</v>
      </c>
      <c r="D282" s="176">
        <v>290</v>
      </c>
      <c r="E282" s="176">
        <v>292</v>
      </c>
      <c r="F282" s="176">
        <v>290.05</v>
      </c>
      <c r="G282" s="176">
        <v>292.06</v>
      </c>
      <c r="H282" s="176">
        <v>857</v>
      </c>
      <c r="I282" s="176">
        <v>1345</v>
      </c>
      <c r="J282" s="165">
        <f t="shared" si="28"/>
        <v>290</v>
      </c>
      <c r="K282" s="165">
        <f t="shared" si="29"/>
        <v>290</v>
      </c>
      <c r="L282" s="165">
        <f t="shared" si="30"/>
        <v>290</v>
      </c>
      <c r="M282" s="165">
        <f t="shared" si="31"/>
        <v>292</v>
      </c>
      <c r="N282" s="164" t="b">
        <f t="shared" si="32"/>
        <v>1</v>
      </c>
      <c r="R282" s="149" t="s">
        <v>1217</v>
      </c>
      <c r="S282" s="176">
        <v>292</v>
      </c>
      <c r="T282" s="176">
        <v>291.99</v>
      </c>
      <c r="U282" s="134">
        <f t="shared" si="33"/>
        <v>0</v>
      </c>
      <c r="V282" s="134">
        <f t="shared" si="34"/>
        <v>9.9999999999909051E-3</v>
      </c>
    </row>
    <row r="283" spans="1:22" x14ac:dyDescent="0.25">
      <c r="A283" s="176" t="s">
        <v>1211</v>
      </c>
      <c r="B283" s="176"/>
      <c r="C283" s="205" t="s">
        <v>1083</v>
      </c>
      <c r="D283" s="176">
        <v>290</v>
      </c>
      <c r="E283" s="176">
        <v>292</v>
      </c>
      <c r="F283" s="176">
        <v>290.04000000000002</v>
      </c>
      <c r="G283" s="176">
        <v>292.05</v>
      </c>
      <c r="H283" s="176">
        <v>1086</v>
      </c>
      <c r="I283" s="176" t="s">
        <v>173</v>
      </c>
      <c r="J283" s="165">
        <f t="shared" si="28"/>
        <v>292</v>
      </c>
      <c r="K283" s="165">
        <f t="shared" si="29"/>
        <v>292</v>
      </c>
      <c r="L283" s="165">
        <f t="shared" si="30"/>
        <v>290</v>
      </c>
      <c r="M283" s="165">
        <f t="shared" si="31"/>
        <v>290</v>
      </c>
      <c r="N283" s="164" t="b">
        <f t="shared" si="32"/>
        <v>1</v>
      </c>
      <c r="R283" s="140" t="s">
        <v>19</v>
      </c>
      <c r="S283" s="21">
        <v>292</v>
      </c>
      <c r="T283" s="103">
        <v>292</v>
      </c>
      <c r="U283" s="134">
        <f t="shared" si="33"/>
        <v>0</v>
      </c>
      <c r="V283" s="134">
        <f t="shared" si="34"/>
        <v>0</v>
      </c>
    </row>
    <row r="284" spans="1:22" x14ac:dyDescent="0.25">
      <c r="A284" s="176" t="s">
        <v>1211</v>
      </c>
      <c r="B284" s="176"/>
      <c r="C284" s="205" t="s">
        <v>1085</v>
      </c>
      <c r="D284" s="176">
        <v>290</v>
      </c>
      <c r="E284" s="176">
        <v>292</v>
      </c>
      <c r="F284" s="176">
        <v>289.89999999999998</v>
      </c>
      <c r="G284" s="176">
        <v>292.02</v>
      </c>
      <c r="H284" s="176">
        <v>994</v>
      </c>
      <c r="I284" s="176" t="s">
        <v>251</v>
      </c>
      <c r="J284" s="165">
        <f t="shared" si="28"/>
        <v>290</v>
      </c>
      <c r="K284" s="165">
        <f t="shared" si="29"/>
        <v>292</v>
      </c>
      <c r="L284" s="165">
        <f t="shared" si="30"/>
        <v>290</v>
      </c>
      <c r="M284" s="165">
        <f t="shared" si="31"/>
        <v>292</v>
      </c>
      <c r="N284" s="164" t="b">
        <f t="shared" si="32"/>
        <v>1</v>
      </c>
      <c r="R284" s="140" t="s">
        <v>19</v>
      </c>
      <c r="S284" s="21">
        <v>292</v>
      </c>
      <c r="T284" s="103">
        <v>292</v>
      </c>
      <c r="U284" s="134">
        <f t="shared" si="33"/>
        <v>0</v>
      </c>
      <c r="V284" s="134">
        <f t="shared" si="34"/>
        <v>0</v>
      </c>
    </row>
    <row r="285" spans="1:22" x14ac:dyDescent="0.25">
      <c r="A285" s="176" t="s">
        <v>1211</v>
      </c>
      <c r="B285" s="176"/>
      <c r="C285" s="205" t="s">
        <v>1087</v>
      </c>
      <c r="D285" s="176">
        <v>290</v>
      </c>
      <c r="E285" s="176">
        <v>292</v>
      </c>
      <c r="F285" s="176">
        <v>290.14</v>
      </c>
      <c r="G285" s="176">
        <v>292.17</v>
      </c>
      <c r="H285" s="176">
        <v>1102</v>
      </c>
      <c r="I285" s="176">
        <v>1381</v>
      </c>
      <c r="J285" s="165">
        <f t="shared" si="28"/>
        <v>288</v>
      </c>
      <c r="K285" s="165">
        <f t="shared" si="29"/>
        <v>290</v>
      </c>
      <c r="L285" s="165">
        <f t="shared" si="30"/>
        <v>292</v>
      </c>
      <c r="M285" s="165">
        <f t="shared" si="31"/>
        <v>292</v>
      </c>
      <c r="N285" s="164" t="b">
        <f t="shared" si="32"/>
        <v>1</v>
      </c>
      <c r="R285" s="140" t="s">
        <v>19</v>
      </c>
      <c r="S285" s="21">
        <v>292</v>
      </c>
      <c r="T285" s="103">
        <v>292</v>
      </c>
      <c r="U285" s="134">
        <f t="shared" si="33"/>
        <v>0</v>
      </c>
      <c r="V285" s="134">
        <f t="shared" si="34"/>
        <v>0</v>
      </c>
    </row>
    <row r="286" spans="1:22" x14ac:dyDescent="0.25">
      <c r="A286" s="176" t="s">
        <v>1211</v>
      </c>
      <c r="B286" s="176"/>
      <c r="C286" s="205" t="s">
        <v>1012</v>
      </c>
      <c r="D286" s="176">
        <v>290</v>
      </c>
      <c r="E286" s="176">
        <v>292</v>
      </c>
      <c r="F286" s="176">
        <v>290.01</v>
      </c>
      <c r="G286" s="176">
        <v>292.04000000000002</v>
      </c>
      <c r="H286" s="176">
        <v>1025</v>
      </c>
      <c r="I286" s="176">
        <v>1682</v>
      </c>
      <c r="J286" s="165">
        <f t="shared" si="28"/>
        <v>290</v>
      </c>
      <c r="K286" s="165">
        <f t="shared" si="29"/>
        <v>292</v>
      </c>
      <c r="L286" s="165">
        <f t="shared" si="30"/>
        <v>292</v>
      </c>
      <c r="M286" s="165">
        <f t="shared" si="31"/>
        <v>292</v>
      </c>
      <c r="N286" s="164" t="b">
        <f t="shared" si="32"/>
        <v>1</v>
      </c>
      <c r="R286" s="134" t="s">
        <v>272</v>
      </c>
      <c r="S286" s="181">
        <v>292</v>
      </c>
      <c r="T286" s="176">
        <v>292</v>
      </c>
      <c r="U286" s="134">
        <f t="shared" si="33"/>
        <v>0</v>
      </c>
      <c r="V286" s="134">
        <f t="shared" si="34"/>
        <v>0</v>
      </c>
    </row>
    <row r="287" spans="1:22" x14ac:dyDescent="0.25">
      <c r="A287" s="176" t="s">
        <v>1211</v>
      </c>
      <c r="B287" s="176"/>
      <c r="C287" s="205" t="s">
        <v>1089</v>
      </c>
      <c r="D287" s="176">
        <v>290</v>
      </c>
      <c r="E287" s="176">
        <v>292</v>
      </c>
      <c r="F287" s="176">
        <v>289.92</v>
      </c>
      <c r="G287" s="176">
        <v>291.95999999999998</v>
      </c>
      <c r="H287" s="176">
        <v>1086</v>
      </c>
      <c r="I287" s="176" t="s">
        <v>173</v>
      </c>
      <c r="J287" s="165">
        <f t="shared" si="28"/>
        <v>292</v>
      </c>
      <c r="K287" s="165">
        <f t="shared" si="29"/>
        <v>292</v>
      </c>
      <c r="L287" s="165">
        <f t="shared" si="30"/>
        <v>290</v>
      </c>
      <c r="M287" s="165">
        <f t="shared" si="31"/>
        <v>290</v>
      </c>
      <c r="N287" s="164" t="b">
        <f t="shared" si="32"/>
        <v>1</v>
      </c>
      <c r="R287" s="134" t="s">
        <v>272</v>
      </c>
      <c r="S287" s="181">
        <v>292</v>
      </c>
      <c r="T287" s="176">
        <v>292</v>
      </c>
      <c r="U287" s="134">
        <f t="shared" si="33"/>
        <v>0</v>
      </c>
      <c r="V287" s="134">
        <f t="shared" si="34"/>
        <v>0</v>
      </c>
    </row>
    <row r="288" spans="1:22" x14ac:dyDescent="0.25">
      <c r="A288" s="176" t="s">
        <v>1211</v>
      </c>
      <c r="B288" s="176"/>
      <c r="C288" s="205" t="s">
        <v>1091</v>
      </c>
      <c r="D288" s="176">
        <v>290</v>
      </c>
      <c r="E288" s="176">
        <v>292</v>
      </c>
      <c r="F288" s="176">
        <v>289.8</v>
      </c>
      <c r="G288" s="176">
        <v>291.83999999999997</v>
      </c>
      <c r="H288" s="176">
        <v>1051</v>
      </c>
      <c r="I288" s="176">
        <v>1345</v>
      </c>
      <c r="J288" s="165">
        <f t="shared" si="28"/>
        <v>290</v>
      </c>
      <c r="K288" s="165">
        <f t="shared" si="29"/>
        <v>290</v>
      </c>
      <c r="L288" s="165">
        <f t="shared" si="30"/>
        <v>290</v>
      </c>
      <c r="M288" s="165">
        <f t="shared" si="31"/>
        <v>292</v>
      </c>
      <c r="N288" s="164" t="b">
        <f t="shared" si="32"/>
        <v>1</v>
      </c>
      <c r="R288" s="149" t="s">
        <v>1217</v>
      </c>
      <c r="S288" s="176">
        <v>292</v>
      </c>
      <c r="T288" s="176">
        <v>292</v>
      </c>
      <c r="U288" s="134">
        <f t="shared" si="33"/>
        <v>0</v>
      </c>
      <c r="V288" s="134">
        <f t="shared" si="34"/>
        <v>0</v>
      </c>
    </row>
    <row r="289" spans="1:22" x14ac:dyDescent="0.25">
      <c r="A289" s="176" t="s">
        <v>1211</v>
      </c>
      <c r="B289" s="176"/>
      <c r="C289" s="205" t="s">
        <v>1014</v>
      </c>
      <c r="D289" s="176">
        <v>290</v>
      </c>
      <c r="E289" s="176">
        <v>290</v>
      </c>
      <c r="F289" s="176">
        <v>289.91000000000003</v>
      </c>
      <c r="G289" s="176"/>
      <c r="H289" s="176">
        <v>1025</v>
      </c>
      <c r="I289" s="176">
        <v>1347</v>
      </c>
      <c r="J289" s="165">
        <f t="shared" si="28"/>
        <v>290</v>
      </c>
      <c r="K289" s="165">
        <f t="shared" si="29"/>
        <v>292</v>
      </c>
      <c r="L289" s="165">
        <f t="shared" si="30"/>
        <v>290</v>
      </c>
      <c r="M289" s="165">
        <f t="shared" si="31"/>
        <v>290</v>
      </c>
      <c r="N289" s="164" t="b">
        <f t="shared" si="32"/>
        <v>1</v>
      </c>
      <c r="R289" s="149" t="s">
        <v>1217</v>
      </c>
      <c r="S289" s="176">
        <v>292</v>
      </c>
      <c r="T289" s="176">
        <v>292</v>
      </c>
      <c r="U289" s="134">
        <f t="shared" si="33"/>
        <v>0</v>
      </c>
      <c r="V289" s="134">
        <f t="shared" si="34"/>
        <v>0</v>
      </c>
    </row>
    <row r="290" spans="1:22" x14ac:dyDescent="0.25">
      <c r="A290" s="176" t="s">
        <v>1211</v>
      </c>
      <c r="B290" s="176"/>
      <c r="C290" s="205" t="s">
        <v>1093</v>
      </c>
      <c r="D290" s="176">
        <v>290</v>
      </c>
      <c r="E290" s="176">
        <v>292</v>
      </c>
      <c r="F290" s="176">
        <v>289.77999999999997</v>
      </c>
      <c r="G290" s="176">
        <v>291.82</v>
      </c>
      <c r="H290" s="176">
        <v>1019</v>
      </c>
      <c r="I290" s="176">
        <v>1310</v>
      </c>
      <c r="J290" s="165">
        <f t="shared" si="28"/>
        <v>290</v>
      </c>
      <c r="K290" s="165">
        <f t="shared" si="29"/>
        <v>292</v>
      </c>
      <c r="L290" s="165">
        <f t="shared" si="30"/>
        <v>290</v>
      </c>
      <c r="M290" s="165">
        <f t="shared" si="31"/>
        <v>290</v>
      </c>
      <c r="N290" s="164" t="b">
        <f t="shared" si="32"/>
        <v>1</v>
      </c>
      <c r="R290" s="149" t="s">
        <v>1217</v>
      </c>
      <c r="S290" s="176">
        <v>292</v>
      </c>
      <c r="T290" s="176">
        <v>292</v>
      </c>
      <c r="U290" s="134">
        <f t="shared" si="33"/>
        <v>0</v>
      </c>
      <c r="V290" s="134">
        <f t="shared" si="34"/>
        <v>9.9999999999909051E-3</v>
      </c>
    </row>
    <row r="291" spans="1:22" x14ac:dyDescent="0.25">
      <c r="A291" s="176" t="s">
        <v>1211</v>
      </c>
      <c r="B291" s="176"/>
      <c r="C291" s="205" t="s">
        <v>1095</v>
      </c>
      <c r="D291" s="176">
        <v>292</v>
      </c>
      <c r="E291" s="176">
        <v>292</v>
      </c>
      <c r="F291" s="176">
        <v>291.85000000000002</v>
      </c>
      <c r="G291" s="176"/>
      <c r="H291" s="176">
        <v>1052</v>
      </c>
      <c r="I291" s="176" t="s">
        <v>201</v>
      </c>
      <c r="J291" s="165">
        <f t="shared" si="28"/>
        <v>292</v>
      </c>
      <c r="K291" s="165">
        <f t="shared" si="29"/>
        <v>292</v>
      </c>
      <c r="L291" s="165">
        <f t="shared" si="30"/>
        <v>292</v>
      </c>
      <c r="M291" s="165">
        <f t="shared" si="31"/>
        <v>292</v>
      </c>
      <c r="N291" s="164" t="b">
        <f t="shared" si="32"/>
        <v>1</v>
      </c>
      <c r="R291" s="140" t="s">
        <v>19</v>
      </c>
      <c r="S291" s="21">
        <v>292</v>
      </c>
      <c r="T291" s="103">
        <v>292.01</v>
      </c>
      <c r="U291" s="134">
        <f t="shared" si="33"/>
        <v>0</v>
      </c>
      <c r="V291" s="134">
        <f t="shared" si="34"/>
        <v>0</v>
      </c>
    </row>
    <row r="292" spans="1:22" x14ac:dyDescent="0.25">
      <c r="A292" s="176" t="s">
        <v>1211</v>
      </c>
      <c r="B292" s="176"/>
      <c r="C292" s="205" t="s">
        <v>1097</v>
      </c>
      <c r="D292" s="176">
        <v>288</v>
      </c>
      <c r="E292" s="176">
        <v>290</v>
      </c>
      <c r="F292" s="176">
        <v>287.98</v>
      </c>
      <c r="G292" s="176">
        <v>290.02</v>
      </c>
      <c r="H292" s="176">
        <v>1121</v>
      </c>
      <c r="I292" s="176">
        <v>1339</v>
      </c>
      <c r="J292" s="165">
        <f t="shared" si="28"/>
        <v>288</v>
      </c>
      <c r="K292" s="165">
        <f t="shared" si="29"/>
        <v>292</v>
      </c>
      <c r="L292" s="165">
        <f t="shared" si="30"/>
        <v>290</v>
      </c>
      <c r="M292" s="165">
        <f t="shared" si="31"/>
        <v>292</v>
      </c>
      <c r="N292" s="164" t="b">
        <f t="shared" si="32"/>
        <v>1</v>
      </c>
      <c r="R292" s="140" t="s">
        <v>19</v>
      </c>
      <c r="S292" s="21">
        <v>292</v>
      </c>
      <c r="T292" s="103">
        <v>292.01</v>
      </c>
      <c r="U292" s="134">
        <f t="shared" si="33"/>
        <v>0</v>
      </c>
      <c r="V292" s="134">
        <f t="shared" si="34"/>
        <v>0</v>
      </c>
    </row>
    <row r="293" spans="1:22" x14ac:dyDescent="0.25">
      <c r="A293" s="176" t="s">
        <v>1211</v>
      </c>
      <c r="B293" s="176"/>
      <c r="C293" s="205" t="s">
        <v>1099</v>
      </c>
      <c r="D293" s="176">
        <v>291</v>
      </c>
      <c r="E293" s="176">
        <v>292</v>
      </c>
      <c r="F293" s="176">
        <v>291.14</v>
      </c>
      <c r="G293" s="176">
        <v>292.14</v>
      </c>
      <c r="H293" s="176" t="s">
        <v>233</v>
      </c>
      <c r="I293" s="176">
        <v>952</v>
      </c>
      <c r="J293" s="165">
        <f t="shared" si="28"/>
        <v>291</v>
      </c>
      <c r="K293" s="165">
        <f t="shared" si="29"/>
        <v>292</v>
      </c>
      <c r="L293" s="165">
        <f t="shared" si="30"/>
        <v>290</v>
      </c>
      <c r="M293" s="165">
        <f t="shared" si="31"/>
        <v>292</v>
      </c>
      <c r="N293" s="164" t="b">
        <f t="shared" si="32"/>
        <v>1</v>
      </c>
      <c r="R293" s="140" t="s">
        <v>19</v>
      </c>
      <c r="S293" s="21">
        <v>292</v>
      </c>
      <c r="T293" s="103">
        <v>292.01</v>
      </c>
      <c r="U293" s="134">
        <f t="shared" si="33"/>
        <v>0</v>
      </c>
      <c r="V293" s="134">
        <f t="shared" si="34"/>
        <v>0</v>
      </c>
    </row>
    <row r="294" spans="1:22" x14ac:dyDescent="0.25">
      <c r="A294" s="176" t="s">
        <v>970</v>
      </c>
      <c r="B294" s="65" t="s">
        <v>764</v>
      </c>
      <c r="C294" s="160" t="s">
        <v>765</v>
      </c>
      <c r="D294" s="181">
        <v>290</v>
      </c>
      <c r="E294" s="181">
        <v>290</v>
      </c>
      <c r="F294" s="176">
        <v>290.25</v>
      </c>
      <c r="G294" s="176"/>
      <c r="H294" s="176">
        <v>1056</v>
      </c>
      <c r="I294" s="176">
        <v>1310</v>
      </c>
      <c r="J294" s="165">
        <f t="shared" si="28"/>
        <v>290</v>
      </c>
      <c r="K294" s="165">
        <f t="shared" si="29"/>
        <v>290</v>
      </c>
      <c r="L294" s="165">
        <f t="shared" si="30"/>
        <v>290</v>
      </c>
      <c r="M294" s="165">
        <f t="shared" si="31"/>
        <v>290</v>
      </c>
      <c r="N294" s="164" t="b">
        <f t="shared" si="32"/>
        <v>1</v>
      </c>
      <c r="R294" s="140" t="s">
        <v>19</v>
      </c>
      <c r="S294" s="21">
        <v>292</v>
      </c>
      <c r="T294" s="103">
        <v>292.01</v>
      </c>
      <c r="U294" s="134">
        <f t="shared" si="33"/>
        <v>0</v>
      </c>
      <c r="V294" s="134">
        <f t="shared" si="34"/>
        <v>0</v>
      </c>
    </row>
    <row r="295" spans="1:22" x14ac:dyDescent="0.25">
      <c r="A295" s="176" t="s">
        <v>977</v>
      </c>
      <c r="B295" s="65" t="s">
        <v>761</v>
      </c>
      <c r="C295" s="160" t="s">
        <v>762</v>
      </c>
      <c r="D295" s="181">
        <v>290</v>
      </c>
      <c r="E295" s="181">
        <v>292</v>
      </c>
      <c r="F295" s="176">
        <v>290.35000000000002</v>
      </c>
      <c r="G295" s="176">
        <v>292.42</v>
      </c>
      <c r="H295" s="176" t="s">
        <v>210</v>
      </c>
      <c r="I295" s="176" t="s">
        <v>213</v>
      </c>
      <c r="J295" s="165">
        <f t="shared" si="28"/>
        <v>290</v>
      </c>
      <c r="K295" s="165">
        <f t="shared" si="29"/>
        <v>292</v>
      </c>
      <c r="L295" s="165">
        <f t="shared" si="30"/>
        <v>290</v>
      </c>
      <c r="M295" s="165">
        <f t="shared" si="31"/>
        <v>292</v>
      </c>
      <c r="N295" s="164" t="b">
        <f t="shared" si="32"/>
        <v>1</v>
      </c>
      <c r="R295" s="140" t="s">
        <v>19</v>
      </c>
      <c r="S295" s="21">
        <v>292</v>
      </c>
      <c r="T295" s="103">
        <v>292.01</v>
      </c>
      <c r="U295" s="134">
        <f t="shared" si="33"/>
        <v>0</v>
      </c>
      <c r="V295" s="134">
        <f t="shared" si="34"/>
        <v>0</v>
      </c>
    </row>
    <row r="296" spans="1:22" x14ac:dyDescent="0.25">
      <c r="A296" s="176" t="s">
        <v>977</v>
      </c>
      <c r="B296" s="65" t="s">
        <v>758</v>
      </c>
      <c r="C296" s="160" t="s">
        <v>759</v>
      </c>
      <c r="D296" s="181">
        <v>290</v>
      </c>
      <c r="E296" s="181">
        <v>292</v>
      </c>
      <c r="F296" s="176">
        <v>290.39</v>
      </c>
      <c r="G296" s="176">
        <v>292.48</v>
      </c>
      <c r="H296" s="176">
        <v>1116</v>
      </c>
      <c r="I296" s="176">
        <v>1654</v>
      </c>
      <c r="J296" s="165">
        <f t="shared" si="28"/>
        <v>288</v>
      </c>
      <c r="K296" s="165">
        <f t="shared" si="29"/>
        <v>292</v>
      </c>
      <c r="L296" s="165">
        <f t="shared" si="30"/>
        <v>290</v>
      </c>
      <c r="M296" s="165">
        <f t="shared" si="31"/>
        <v>290</v>
      </c>
      <c r="N296" s="164" t="b">
        <f t="shared" si="32"/>
        <v>1</v>
      </c>
      <c r="R296" s="134" t="s">
        <v>272</v>
      </c>
      <c r="S296" s="181">
        <v>292</v>
      </c>
      <c r="T296" s="176">
        <v>292.01</v>
      </c>
      <c r="U296" s="134">
        <f t="shared" si="33"/>
        <v>0</v>
      </c>
      <c r="V296" s="134">
        <f t="shared" si="34"/>
        <v>0</v>
      </c>
    </row>
    <row r="297" spans="1:22" x14ac:dyDescent="0.25">
      <c r="A297" s="176" t="s">
        <v>1211</v>
      </c>
      <c r="B297" s="176"/>
      <c r="C297" s="205" t="s">
        <v>1101</v>
      </c>
      <c r="D297" s="176">
        <v>290</v>
      </c>
      <c r="E297" s="176">
        <v>292</v>
      </c>
      <c r="F297" s="176">
        <v>289.98</v>
      </c>
      <c r="G297" s="176">
        <v>291.99</v>
      </c>
      <c r="H297" s="176">
        <v>892</v>
      </c>
      <c r="I297" s="176">
        <v>1333</v>
      </c>
      <c r="J297" s="165">
        <f t="shared" si="28"/>
        <v>290</v>
      </c>
      <c r="K297" s="165">
        <f t="shared" si="29"/>
        <v>292</v>
      </c>
      <c r="L297" s="165">
        <f t="shared" si="30"/>
        <v>290</v>
      </c>
      <c r="M297" s="165">
        <f t="shared" si="31"/>
        <v>290</v>
      </c>
      <c r="N297" s="164" t="b">
        <f t="shared" si="32"/>
        <v>1</v>
      </c>
      <c r="R297" s="149" t="s">
        <v>1217</v>
      </c>
      <c r="S297" s="176">
        <v>292</v>
      </c>
      <c r="T297" s="176">
        <v>292.01</v>
      </c>
      <c r="U297" s="134">
        <f t="shared" si="33"/>
        <v>0</v>
      </c>
      <c r="V297" s="134">
        <f t="shared" si="34"/>
        <v>9.9999999999909051E-3</v>
      </c>
    </row>
    <row r="298" spans="1:22" x14ac:dyDescent="0.25">
      <c r="A298" s="176" t="s">
        <v>1211</v>
      </c>
      <c r="B298" s="176"/>
      <c r="C298" s="205" t="s">
        <v>1103</v>
      </c>
      <c r="D298" s="176">
        <v>290</v>
      </c>
      <c r="E298" s="176">
        <v>292</v>
      </c>
      <c r="F298" s="176">
        <v>290.02</v>
      </c>
      <c r="G298" s="176">
        <v>292.02</v>
      </c>
      <c r="H298" s="176">
        <v>1119</v>
      </c>
      <c r="I298" s="176">
        <v>1307</v>
      </c>
      <c r="J298" s="165">
        <f t="shared" si="28"/>
        <v>290</v>
      </c>
      <c r="K298" s="165">
        <f t="shared" si="29"/>
        <v>292</v>
      </c>
      <c r="L298" s="165">
        <f t="shared" si="30"/>
        <v>292</v>
      </c>
      <c r="M298" s="165">
        <f t="shared" si="31"/>
        <v>292</v>
      </c>
      <c r="N298" s="164" t="b">
        <f t="shared" si="32"/>
        <v>1</v>
      </c>
      <c r="R298" s="140" t="s">
        <v>19</v>
      </c>
      <c r="S298" s="21">
        <v>292</v>
      </c>
      <c r="T298" s="103">
        <v>292.02</v>
      </c>
      <c r="U298" s="134">
        <f t="shared" si="33"/>
        <v>0</v>
      </c>
      <c r="V298" s="134">
        <f t="shared" si="34"/>
        <v>0</v>
      </c>
    </row>
    <row r="299" spans="1:22" x14ac:dyDescent="0.25">
      <c r="A299" s="176" t="s">
        <v>1211</v>
      </c>
      <c r="B299" s="176"/>
      <c r="C299" s="205" t="s">
        <v>1105</v>
      </c>
      <c r="D299" s="176">
        <v>290</v>
      </c>
      <c r="E299" s="176">
        <v>290</v>
      </c>
      <c r="F299" s="176">
        <v>290.26</v>
      </c>
      <c r="G299" s="176"/>
      <c r="H299" s="176">
        <v>1051</v>
      </c>
      <c r="I299" s="176">
        <v>1345</v>
      </c>
      <c r="J299" s="165">
        <f t="shared" si="28"/>
        <v>290</v>
      </c>
      <c r="K299" s="165">
        <f t="shared" si="29"/>
        <v>290</v>
      </c>
      <c r="L299" s="165">
        <f t="shared" si="30"/>
        <v>290</v>
      </c>
      <c r="M299" s="165">
        <f t="shared" si="31"/>
        <v>292</v>
      </c>
      <c r="N299" s="164" t="b">
        <f t="shared" si="32"/>
        <v>1</v>
      </c>
      <c r="R299" s="140" t="s">
        <v>19</v>
      </c>
      <c r="S299" s="21">
        <v>292</v>
      </c>
      <c r="T299" s="103">
        <v>292.02</v>
      </c>
      <c r="U299" s="134">
        <f t="shared" si="33"/>
        <v>0</v>
      </c>
      <c r="V299" s="134">
        <f t="shared" si="34"/>
        <v>0</v>
      </c>
    </row>
    <row r="300" spans="1:22" x14ac:dyDescent="0.25">
      <c r="A300" s="176" t="s">
        <v>1211</v>
      </c>
      <c r="B300" s="176"/>
      <c r="C300" s="205" t="s">
        <v>1107</v>
      </c>
      <c r="D300" s="176">
        <v>292</v>
      </c>
      <c r="E300" s="176">
        <v>292</v>
      </c>
      <c r="F300" s="176">
        <v>291.99</v>
      </c>
      <c r="G300" s="176"/>
      <c r="H300" s="176">
        <v>1097</v>
      </c>
      <c r="I300" s="176">
        <v>1346</v>
      </c>
      <c r="J300" s="165">
        <f t="shared" si="28"/>
        <v>292</v>
      </c>
      <c r="K300" s="165">
        <f t="shared" si="29"/>
        <v>292</v>
      </c>
      <c r="L300" s="165">
        <f t="shared" si="30"/>
        <v>292</v>
      </c>
      <c r="M300" s="165">
        <f t="shared" si="31"/>
        <v>292</v>
      </c>
      <c r="N300" s="164" t="b">
        <f t="shared" si="32"/>
        <v>1</v>
      </c>
      <c r="R300" s="140" t="s">
        <v>19</v>
      </c>
      <c r="S300" s="21">
        <v>292</v>
      </c>
      <c r="T300" s="103">
        <v>292.02</v>
      </c>
      <c r="U300" s="134">
        <f t="shared" si="33"/>
        <v>0</v>
      </c>
      <c r="V300" s="134">
        <f t="shared" si="34"/>
        <v>0</v>
      </c>
    </row>
    <row r="301" spans="1:22" x14ac:dyDescent="0.25">
      <c r="A301" s="176" t="s">
        <v>1211</v>
      </c>
      <c r="B301" s="176"/>
      <c r="C301" s="205" t="s">
        <v>1109</v>
      </c>
      <c r="D301" s="176">
        <v>292</v>
      </c>
      <c r="E301" s="176">
        <v>292</v>
      </c>
      <c r="F301" s="176">
        <v>291.92</v>
      </c>
      <c r="G301" s="176"/>
      <c r="H301" s="176">
        <v>1119</v>
      </c>
      <c r="I301" s="176">
        <v>1307</v>
      </c>
      <c r="J301" s="165">
        <f t="shared" si="28"/>
        <v>290</v>
      </c>
      <c r="K301" s="165">
        <f t="shared" si="29"/>
        <v>292</v>
      </c>
      <c r="L301" s="165">
        <f t="shared" si="30"/>
        <v>292</v>
      </c>
      <c r="M301" s="165">
        <f t="shared" si="31"/>
        <v>292</v>
      </c>
      <c r="N301" s="164" t="b">
        <f t="shared" si="32"/>
        <v>1</v>
      </c>
      <c r="R301" s="140" t="s">
        <v>19</v>
      </c>
      <c r="S301" s="21">
        <v>292</v>
      </c>
      <c r="T301" s="103">
        <v>292.02</v>
      </c>
      <c r="U301" s="134">
        <f t="shared" si="33"/>
        <v>0</v>
      </c>
      <c r="V301" s="134">
        <f t="shared" si="34"/>
        <v>0</v>
      </c>
    </row>
    <row r="302" spans="1:22" x14ac:dyDescent="0.25">
      <c r="A302" s="176" t="s">
        <v>1211</v>
      </c>
      <c r="B302" s="176"/>
      <c r="C302" s="205" t="s">
        <v>1016</v>
      </c>
      <c r="D302" s="176">
        <v>290</v>
      </c>
      <c r="E302" s="176">
        <v>292</v>
      </c>
      <c r="F302" s="176">
        <v>290.14999999999998</v>
      </c>
      <c r="G302" s="176">
        <v>292.24</v>
      </c>
      <c r="H302" s="176">
        <v>1000</v>
      </c>
      <c r="I302" s="176" t="s">
        <v>213</v>
      </c>
      <c r="J302" s="165">
        <f t="shared" si="28"/>
        <v>290</v>
      </c>
      <c r="K302" s="165">
        <f t="shared" si="29"/>
        <v>292</v>
      </c>
      <c r="L302" s="165">
        <f t="shared" si="30"/>
        <v>290</v>
      </c>
      <c r="M302" s="165">
        <f t="shared" si="31"/>
        <v>292</v>
      </c>
      <c r="N302" s="164" t="b">
        <f t="shared" si="32"/>
        <v>1</v>
      </c>
      <c r="R302" s="140" t="s">
        <v>19</v>
      </c>
      <c r="S302" s="21">
        <v>292</v>
      </c>
      <c r="T302" s="103">
        <v>292.02</v>
      </c>
      <c r="U302" s="134">
        <f t="shared" si="33"/>
        <v>0</v>
      </c>
      <c r="V302" s="134">
        <f t="shared" si="34"/>
        <v>0</v>
      </c>
    </row>
    <row r="303" spans="1:22" x14ac:dyDescent="0.25">
      <c r="A303" s="176" t="s">
        <v>1211</v>
      </c>
      <c r="B303" s="176"/>
      <c r="C303" s="205" t="s">
        <v>1111</v>
      </c>
      <c r="D303" s="176">
        <v>290</v>
      </c>
      <c r="E303" s="176">
        <v>296</v>
      </c>
      <c r="F303" s="176">
        <v>290.08999999999997</v>
      </c>
      <c r="G303" s="176">
        <v>296.19</v>
      </c>
      <c r="H303" s="176" t="s">
        <v>245</v>
      </c>
      <c r="I303" s="176">
        <v>1336</v>
      </c>
      <c r="J303" s="165">
        <f t="shared" si="28"/>
        <v>290</v>
      </c>
      <c r="K303" s="165">
        <f t="shared" si="29"/>
        <v>296</v>
      </c>
      <c r="L303" s="165">
        <f t="shared" si="30"/>
        <v>290</v>
      </c>
      <c r="M303" s="165">
        <f t="shared" si="31"/>
        <v>292</v>
      </c>
      <c r="N303" s="164" t="b">
        <f t="shared" si="32"/>
        <v>1</v>
      </c>
      <c r="R303" s="140" t="s">
        <v>19</v>
      </c>
      <c r="S303" s="21">
        <v>292</v>
      </c>
      <c r="T303" s="103">
        <v>292.02</v>
      </c>
      <c r="U303" s="134">
        <f t="shared" si="33"/>
        <v>0</v>
      </c>
      <c r="V303" s="134">
        <f t="shared" si="34"/>
        <v>0</v>
      </c>
    </row>
    <row r="304" spans="1:22" x14ac:dyDescent="0.25">
      <c r="A304" s="176" t="s">
        <v>1211</v>
      </c>
      <c r="B304" s="176"/>
      <c r="C304" s="205" t="s">
        <v>1113</v>
      </c>
      <c r="D304" s="176">
        <v>290</v>
      </c>
      <c r="E304" s="176">
        <v>290</v>
      </c>
      <c r="F304" s="176">
        <v>290.11</v>
      </c>
      <c r="G304" s="176"/>
      <c r="H304" s="176">
        <v>1051</v>
      </c>
      <c r="I304" s="176">
        <v>1345</v>
      </c>
      <c r="J304" s="165">
        <f t="shared" si="28"/>
        <v>290</v>
      </c>
      <c r="K304" s="165">
        <f t="shared" si="29"/>
        <v>290</v>
      </c>
      <c r="L304" s="165">
        <f t="shared" si="30"/>
        <v>290</v>
      </c>
      <c r="M304" s="165">
        <f t="shared" si="31"/>
        <v>292</v>
      </c>
      <c r="N304" s="164" t="b">
        <f t="shared" si="32"/>
        <v>1</v>
      </c>
      <c r="R304" s="149" t="s">
        <v>1217</v>
      </c>
      <c r="S304" s="176">
        <v>292</v>
      </c>
      <c r="T304" s="176">
        <v>292.02</v>
      </c>
      <c r="U304" s="134">
        <f t="shared" si="33"/>
        <v>0</v>
      </c>
      <c r="V304" s="134">
        <f t="shared" si="34"/>
        <v>0</v>
      </c>
    </row>
    <row r="305" spans="1:22" x14ac:dyDescent="0.25">
      <c r="A305" s="176" t="s">
        <v>1211</v>
      </c>
      <c r="B305" s="176"/>
      <c r="C305" s="205" t="s">
        <v>1115</v>
      </c>
      <c r="D305" s="176">
        <v>290</v>
      </c>
      <c r="E305" s="176">
        <v>292</v>
      </c>
      <c r="F305" s="176">
        <v>289.77</v>
      </c>
      <c r="G305" s="176">
        <v>291.83999999999997</v>
      </c>
      <c r="H305" s="176">
        <v>979</v>
      </c>
      <c r="I305" s="176" t="s">
        <v>213</v>
      </c>
      <c r="J305" s="165">
        <f t="shared" si="28"/>
        <v>290</v>
      </c>
      <c r="K305" s="165">
        <f t="shared" si="29"/>
        <v>292</v>
      </c>
      <c r="L305" s="165">
        <f t="shared" si="30"/>
        <v>290</v>
      </c>
      <c r="M305" s="165">
        <f t="shared" si="31"/>
        <v>292</v>
      </c>
      <c r="N305" s="164" t="b">
        <f t="shared" si="32"/>
        <v>1</v>
      </c>
      <c r="R305" s="149" t="s">
        <v>1217</v>
      </c>
      <c r="S305" s="176">
        <v>292</v>
      </c>
      <c r="T305" s="176">
        <v>292.02</v>
      </c>
      <c r="U305" s="134">
        <f t="shared" si="33"/>
        <v>0</v>
      </c>
      <c r="V305" s="134">
        <f t="shared" si="34"/>
        <v>0</v>
      </c>
    </row>
    <row r="306" spans="1:22" x14ac:dyDescent="0.25">
      <c r="A306" s="176" t="s">
        <v>1211</v>
      </c>
      <c r="B306" s="176"/>
      <c r="C306" s="205" t="s">
        <v>1117</v>
      </c>
      <c r="D306" s="176">
        <v>292</v>
      </c>
      <c r="E306" s="176">
        <v>292</v>
      </c>
      <c r="F306" s="176">
        <v>292.23</v>
      </c>
      <c r="G306" s="176"/>
      <c r="H306" s="176">
        <v>892</v>
      </c>
      <c r="I306" s="176">
        <v>320</v>
      </c>
      <c r="J306" s="165">
        <f t="shared" si="28"/>
        <v>290</v>
      </c>
      <c r="K306" s="165">
        <f t="shared" si="29"/>
        <v>292</v>
      </c>
      <c r="L306" s="165">
        <f t="shared" si="30"/>
        <v>290</v>
      </c>
      <c r="M306" s="165">
        <f t="shared" si="31"/>
        <v>292</v>
      </c>
      <c r="N306" s="164" t="b">
        <f t="shared" si="32"/>
        <v>1</v>
      </c>
      <c r="R306" s="149" t="s">
        <v>1217</v>
      </c>
      <c r="S306" s="176">
        <v>292</v>
      </c>
      <c r="T306" s="176">
        <v>292.02</v>
      </c>
      <c r="U306" s="134">
        <f t="shared" si="33"/>
        <v>0</v>
      </c>
      <c r="V306" s="134">
        <f t="shared" si="34"/>
        <v>0</v>
      </c>
    </row>
    <row r="307" spans="1:22" x14ac:dyDescent="0.25">
      <c r="A307" s="176" t="s">
        <v>1211</v>
      </c>
      <c r="B307" s="176"/>
      <c r="C307" s="205" t="s">
        <v>1119</v>
      </c>
      <c r="D307" s="176">
        <v>290</v>
      </c>
      <c r="E307" s="176">
        <v>290</v>
      </c>
      <c r="F307" s="176">
        <v>289.82</v>
      </c>
      <c r="G307" s="176"/>
      <c r="H307" s="176">
        <v>1051</v>
      </c>
      <c r="I307" s="176">
        <v>1345</v>
      </c>
      <c r="J307" s="165">
        <f t="shared" si="28"/>
        <v>290</v>
      </c>
      <c r="K307" s="165">
        <f t="shared" si="29"/>
        <v>290</v>
      </c>
      <c r="L307" s="165">
        <f t="shared" si="30"/>
        <v>290</v>
      </c>
      <c r="M307" s="165">
        <f t="shared" si="31"/>
        <v>292</v>
      </c>
      <c r="N307" s="164" t="b">
        <f t="shared" si="32"/>
        <v>1</v>
      </c>
      <c r="R307" s="149" t="s">
        <v>1217</v>
      </c>
      <c r="S307" s="176">
        <v>292</v>
      </c>
      <c r="T307" s="176">
        <v>292.02</v>
      </c>
      <c r="U307" s="134">
        <f t="shared" si="33"/>
        <v>0</v>
      </c>
      <c r="V307" s="134">
        <f t="shared" si="34"/>
        <v>9.9999999999909051E-3</v>
      </c>
    </row>
    <row r="308" spans="1:22" x14ac:dyDescent="0.25">
      <c r="A308" s="176" t="s">
        <v>1211</v>
      </c>
      <c r="B308" s="176"/>
      <c r="C308" s="205" t="s">
        <v>1121</v>
      </c>
      <c r="D308" s="176">
        <v>290</v>
      </c>
      <c r="E308" s="176">
        <v>292</v>
      </c>
      <c r="F308" s="176">
        <v>290.02</v>
      </c>
      <c r="G308" s="176">
        <v>292.07</v>
      </c>
      <c r="H308" s="176">
        <v>979</v>
      </c>
      <c r="I308" s="176" t="s">
        <v>213</v>
      </c>
      <c r="J308" s="165">
        <f t="shared" si="28"/>
        <v>290</v>
      </c>
      <c r="K308" s="165">
        <f t="shared" si="29"/>
        <v>292</v>
      </c>
      <c r="L308" s="165">
        <f t="shared" si="30"/>
        <v>290</v>
      </c>
      <c r="M308" s="165">
        <f t="shared" si="31"/>
        <v>292</v>
      </c>
      <c r="N308" s="164" t="b">
        <f t="shared" si="32"/>
        <v>1</v>
      </c>
      <c r="R308" s="140" t="s">
        <v>19</v>
      </c>
      <c r="S308" s="21">
        <v>292</v>
      </c>
      <c r="T308" s="103">
        <v>292.02999999999997</v>
      </c>
      <c r="U308" s="134">
        <f t="shared" si="33"/>
        <v>0</v>
      </c>
      <c r="V308" s="134">
        <f t="shared" si="34"/>
        <v>0</v>
      </c>
    </row>
    <row r="309" spans="1:22" x14ac:dyDescent="0.25">
      <c r="A309" s="176" t="s">
        <v>1211</v>
      </c>
      <c r="B309" s="176"/>
      <c r="C309" s="205" t="s">
        <v>1123</v>
      </c>
      <c r="D309" s="176">
        <v>290</v>
      </c>
      <c r="E309" s="176">
        <v>292</v>
      </c>
      <c r="F309" s="176">
        <v>289.95</v>
      </c>
      <c r="G309" s="176">
        <v>291.98</v>
      </c>
      <c r="H309" s="176">
        <v>1087</v>
      </c>
      <c r="I309" s="176">
        <v>1654</v>
      </c>
      <c r="J309" s="165">
        <f t="shared" si="28"/>
        <v>290</v>
      </c>
      <c r="K309" s="165">
        <f t="shared" si="29"/>
        <v>292</v>
      </c>
      <c r="L309" s="165">
        <f t="shared" si="30"/>
        <v>290</v>
      </c>
      <c r="M309" s="165">
        <f t="shared" si="31"/>
        <v>290</v>
      </c>
      <c r="N309" s="164" t="b">
        <f t="shared" si="32"/>
        <v>1</v>
      </c>
      <c r="R309" s="149" t="s">
        <v>1217</v>
      </c>
      <c r="S309" s="176">
        <v>292</v>
      </c>
      <c r="T309" s="176">
        <v>292.02999999999997</v>
      </c>
      <c r="U309" s="134">
        <f t="shared" si="33"/>
        <v>0</v>
      </c>
      <c r="V309" s="134">
        <f t="shared" si="34"/>
        <v>1.0000000000047748E-2</v>
      </c>
    </row>
    <row r="310" spans="1:22" x14ac:dyDescent="0.25">
      <c r="A310" s="176" t="s">
        <v>1211</v>
      </c>
      <c r="B310" s="176"/>
      <c r="C310" s="205" t="s">
        <v>1125</v>
      </c>
      <c r="D310" s="176">
        <v>290</v>
      </c>
      <c r="E310" s="176">
        <v>290</v>
      </c>
      <c r="F310" s="176">
        <v>289.63</v>
      </c>
      <c r="G310" s="176"/>
      <c r="H310" s="176" t="s">
        <v>245</v>
      </c>
      <c r="I310" s="176">
        <v>1336</v>
      </c>
      <c r="J310" s="165">
        <f t="shared" si="28"/>
        <v>290</v>
      </c>
      <c r="K310" s="165">
        <f t="shared" si="29"/>
        <v>296</v>
      </c>
      <c r="L310" s="165">
        <f t="shared" si="30"/>
        <v>290</v>
      </c>
      <c r="M310" s="165">
        <f t="shared" si="31"/>
        <v>292</v>
      </c>
      <c r="N310" s="164" t="b">
        <f t="shared" si="32"/>
        <v>1</v>
      </c>
      <c r="R310" s="149" t="s">
        <v>1217</v>
      </c>
      <c r="S310" s="176">
        <v>292</v>
      </c>
      <c r="T310" s="176">
        <v>292.04000000000002</v>
      </c>
      <c r="U310" s="134">
        <f t="shared" si="33"/>
        <v>0</v>
      </c>
      <c r="V310" s="134">
        <f t="shared" si="34"/>
        <v>0</v>
      </c>
    </row>
    <row r="311" spans="1:22" x14ac:dyDescent="0.25">
      <c r="A311" s="176" t="s">
        <v>1211</v>
      </c>
      <c r="B311" s="176"/>
      <c r="C311" s="205" t="s">
        <v>1127</v>
      </c>
      <c r="D311" s="176">
        <v>290</v>
      </c>
      <c r="E311" s="176">
        <v>290</v>
      </c>
      <c r="F311" s="176">
        <v>289.77999999999997</v>
      </c>
      <c r="G311" s="176"/>
      <c r="H311" s="176">
        <v>1056</v>
      </c>
      <c r="I311" s="176">
        <v>1654</v>
      </c>
      <c r="J311" s="165">
        <f t="shared" si="28"/>
        <v>290</v>
      </c>
      <c r="K311" s="165">
        <f t="shared" si="29"/>
        <v>290</v>
      </c>
      <c r="L311" s="165">
        <f t="shared" si="30"/>
        <v>290</v>
      </c>
      <c r="M311" s="165">
        <f t="shared" si="31"/>
        <v>290</v>
      </c>
      <c r="N311" s="164" t="b">
        <f t="shared" si="32"/>
        <v>1</v>
      </c>
      <c r="R311" s="149" t="s">
        <v>1217</v>
      </c>
      <c r="S311" s="176">
        <v>292</v>
      </c>
      <c r="T311" s="176">
        <v>292.04000000000002</v>
      </c>
      <c r="U311" s="134">
        <f t="shared" si="33"/>
        <v>0</v>
      </c>
      <c r="V311" s="134">
        <f t="shared" si="34"/>
        <v>9.9999999999909051E-3</v>
      </c>
    </row>
    <row r="312" spans="1:22" x14ac:dyDescent="0.25">
      <c r="A312" s="176" t="s">
        <v>1211</v>
      </c>
      <c r="B312" s="176"/>
      <c r="C312" s="205" t="s">
        <v>1129</v>
      </c>
      <c r="D312" s="176">
        <v>290</v>
      </c>
      <c r="E312" s="176">
        <v>290</v>
      </c>
      <c r="F312" s="176">
        <v>289.95999999999998</v>
      </c>
      <c r="G312" s="176"/>
      <c r="H312" s="176" t="s">
        <v>227</v>
      </c>
      <c r="I312" s="176">
        <v>1310</v>
      </c>
      <c r="J312" s="165">
        <f t="shared" si="28"/>
        <v>290</v>
      </c>
      <c r="K312" s="165">
        <f t="shared" si="29"/>
        <v>290</v>
      </c>
      <c r="L312" s="165">
        <f t="shared" si="30"/>
        <v>290</v>
      </c>
      <c r="M312" s="165">
        <f t="shared" si="31"/>
        <v>290</v>
      </c>
      <c r="N312" s="164" t="b">
        <f t="shared" si="32"/>
        <v>1</v>
      </c>
      <c r="R312" s="134" t="s">
        <v>272</v>
      </c>
      <c r="S312" s="181">
        <v>292</v>
      </c>
      <c r="T312" s="176">
        <v>292.05</v>
      </c>
      <c r="U312" s="134">
        <f t="shared" si="33"/>
        <v>0</v>
      </c>
      <c r="V312" s="134">
        <f t="shared" si="34"/>
        <v>0</v>
      </c>
    </row>
    <row r="313" spans="1:22" x14ac:dyDescent="0.25">
      <c r="A313" s="176" t="s">
        <v>933</v>
      </c>
      <c r="B313" s="65" t="s">
        <v>914</v>
      </c>
      <c r="C313" s="160" t="s">
        <v>915</v>
      </c>
      <c r="D313" s="181">
        <v>290</v>
      </c>
      <c r="E313" s="181">
        <v>290</v>
      </c>
      <c r="F313" s="176">
        <v>290.01</v>
      </c>
      <c r="G313" s="176"/>
      <c r="H313" s="176" t="s">
        <v>227</v>
      </c>
      <c r="I313" s="176">
        <v>1310</v>
      </c>
      <c r="J313" s="165">
        <f t="shared" si="28"/>
        <v>290</v>
      </c>
      <c r="K313" s="165">
        <f t="shared" si="29"/>
        <v>290</v>
      </c>
      <c r="L313" s="165">
        <f t="shared" si="30"/>
        <v>290</v>
      </c>
      <c r="M313" s="165">
        <f t="shared" si="31"/>
        <v>290</v>
      </c>
      <c r="N313" s="164" t="b">
        <f t="shared" si="32"/>
        <v>1</v>
      </c>
      <c r="R313" s="134" t="s">
        <v>272</v>
      </c>
      <c r="S313" s="181">
        <v>292</v>
      </c>
      <c r="T313" s="176">
        <v>292.05</v>
      </c>
      <c r="U313" s="134">
        <f t="shared" si="33"/>
        <v>0</v>
      </c>
      <c r="V313" s="134">
        <f t="shared" si="34"/>
        <v>0</v>
      </c>
    </row>
    <row r="314" spans="1:22" x14ac:dyDescent="0.25">
      <c r="A314" s="176" t="s">
        <v>994</v>
      </c>
      <c r="B314" s="65" t="s">
        <v>744</v>
      </c>
      <c r="C314" s="160" t="s">
        <v>745</v>
      </c>
      <c r="D314" s="181">
        <v>290</v>
      </c>
      <c r="E314" s="181">
        <v>292</v>
      </c>
      <c r="F314" s="176">
        <v>290.05</v>
      </c>
      <c r="G314" s="176">
        <v>292.06</v>
      </c>
      <c r="H314" s="176" t="s">
        <v>207</v>
      </c>
      <c r="I314" s="176" t="s">
        <v>166</v>
      </c>
      <c r="J314" s="165">
        <f t="shared" si="28"/>
        <v>288</v>
      </c>
      <c r="K314" s="165">
        <f t="shared" si="29"/>
        <v>292</v>
      </c>
      <c r="L314" s="165">
        <f t="shared" si="30"/>
        <v>290</v>
      </c>
      <c r="M314" s="165">
        <f t="shared" si="31"/>
        <v>292</v>
      </c>
      <c r="N314" s="164" t="b">
        <f t="shared" si="32"/>
        <v>1</v>
      </c>
      <c r="R314" s="134" t="s">
        <v>272</v>
      </c>
      <c r="S314" s="181">
        <v>292</v>
      </c>
      <c r="T314" s="176">
        <v>292.05</v>
      </c>
      <c r="U314" s="134">
        <f t="shared" si="33"/>
        <v>0</v>
      </c>
      <c r="V314" s="134">
        <f t="shared" si="34"/>
        <v>0</v>
      </c>
    </row>
    <row r="315" spans="1:22" x14ac:dyDescent="0.25">
      <c r="A315" s="176" t="s">
        <v>994</v>
      </c>
      <c r="B315" s="65" t="s">
        <v>741</v>
      </c>
      <c r="C315" s="160" t="s">
        <v>742</v>
      </c>
      <c r="D315" s="181">
        <v>292</v>
      </c>
      <c r="E315" s="181">
        <v>292</v>
      </c>
      <c r="F315" s="176">
        <v>292.14999999999998</v>
      </c>
      <c r="G315" s="176"/>
      <c r="H315" s="176">
        <v>1052</v>
      </c>
      <c r="I315" s="176" t="s">
        <v>251</v>
      </c>
      <c r="J315" s="165">
        <f t="shared" si="28"/>
        <v>292</v>
      </c>
      <c r="K315" s="165">
        <f t="shared" si="29"/>
        <v>292</v>
      </c>
      <c r="L315" s="165">
        <f t="shared" si="30"/>
        <v>290</v>
      </c>
      <c r="M315" s="165">
        <f t="shared" si="31"/>
        <v>292</v>
      </c>
      <c r="N315" s="164" t="b">
        <f t="shared" si="32"/>
        <v>1</v>
      </c>
      <c r="R315" s="149" t="s">
        <v>1217</v>
      </c>
      <c r="S315" s="176">
        <v>292</v>
      </c>
      <c r="T315" s="176">
        <v>292.05</v>
      </c>
      <c r="U315" s="134">
        <f t="shared" si="33"/>
        <v>0</v>
      </c>
      <c r="V315" s="134">
        <f t="shared" si="34"/>
        <v>0</v>
      </c>
    </row>
    <row r="316" spans="1:22" x14ac:dyDescent="0.25">
      <c r="A316" s="176" t="s">
        <v>994</v>
      </c>
      <c r="B316" s="65" t="s">
        <v>738</v>
      </c>
      <c r="C316" s="160" t="s">
        <v>739</v>
      </c>
      <c r="D316" s="181">
        <v>290</v>
      </c>
      <c r="E316" s="181">
        <v>292</v>
      </c>
      <c r="F316" s="176">
        <v>290.12</v>
      </c>
      <c r="G316" s="176">
        <v>292.22000000000003</v>
      </c>
      <c r="H316" s="176">
        <v>1052</v>
      </c>
      <c r="I316" s="176" t="s">
        <v>251</v>
      </c>
      <c r="J316" s="165">
        <f t="shared" si="28"/>
        <v>292</v>
      </c>
      <c r="K316" s="165">
        <f t="shared" si="29"/>
        <v>292</v>
      </c>
      <c r="L316" s="165">
        <f t="shared" si="30"/>
        <v>290</v>
      </c>
      <c r="M316" s="165">
        <f t="shared" si="31"/>
        <v>292</v>
      </c>
      <c r="N316" s="164" t="b">
        <f t="shared" si="32"/>
        <v>1</v>
      </c>
      <c r="R316" s="149" t="s">
        <v>1217</v>
      </c>
      <c r="S316" s="176">
        <v>292</v>
      </c>
      <c r="T316" s="176">
        <v>292.05</v>
      </c>
      <c r="U316" s="134">
        <f t="shared" si="33"/>
        <v>0</v>
      </c>
      <c r="V316" s="134">
        <f t="shared" si="34"/>
        <v>0</v>
      </c>
    </row>
    <row r="317" spans="1:22" x14ac:dyDescent="0.25">
      <c r="A317" s="176" t="s">
        <v>982</v>
      </c>
      <c r="B317" s="65"/>
      <c r="C317" s="160" t="s">
        <v>756</v>
      </c>
      <c r="D317" s="181">
        <v>292</v>
      </c>
      <c r="E317" s="181">
        <v>292</v>
      </c>
      <c r="F317" s="176">
        <v>292.22000000000003</v>
      </c>
      <c r="G317" s="176"/>
      <c r="H317" s="176">
        <v>1025</v>
      </c>
      <c r="I317" s="176" t="s">
        <v>239</v>
      </c>
      <c r="J317" s="165">
        <f t="shared" si="28"/>
        <v>290</v>
      </c>
      <c r="K317" s="165">
        <f t="shared" si="29"/>
        <v>292</v>
      </c>
      <c r="L317" s="165">
        <f t="shared" si="30"/>
        <v>290</v>
      </c>
      <c r="M317" s="165">
        <f t="shared" si="31"/>
        <v>292</v>
      </c>
      <c r="N317" s="164" t="b">
        <f t="shared" si="32"/>
        <v>1</v>
      </c>
      <c r="R317" s="149" t="s">
        <v>1217</v>
      </c>
      <c r="S317" s="176">
        <v>292</v>
      </c>
      <c r="T317" s="176">
        <v>292.05</v>
      </c>
      <c r="U317" s="134">
        <f t="shared" si="33"/>
        <v>0</v>
      </c>
      <c r="V317" s="134">
        <f t="shared" si="34"/>
        <v>0</v>
      </c>
    </row>
    <row r="318" spans="1:22" x14ac:dyDescent="0.25">
      <c r="A318" s="176" t="s">
        <v>988</v>
      </c>
      <c r="C318" s="160" t="s">
        <v>754</v>
      </c>
      <c r="D318" s="181">
        <v>290</v>
      </c>
      <c r="E318" s="181">
        <v>292</v>
      </c>
      <c r="F318" s="176">
        <v>290.60000000000002</v>
      </c>
      <c r="G318" s="176">
        <v>292.63</v>
      </c>
      <c r="H318" s="176">
        <v>1025</v>
      </c>
      <c r="I318" s="176" t="s">
        <v>239</v>
      </c>
      <c r="J318" s="165">
        <f t="shared" si="28"/>
        <v>290</v>
      </c>
      <c r="K318" s="165">
        <f t="shared" si="29"/>
        <v>292</v>
      </c>
      <c r="L318" s="165">
        <f t="shared" si="30"/>
        <v>290</v>
      </c>
      <c r="M318" s="165">
        <f t="shared" si="31"/>
        <v>292</v>
      </c>
      <c r="N318" s="164" t="b">
        <f t="shared" si="32"/>
        <v>1</v>
      </c>
      <c r="R318" s="149" t="s">
        <v>1217</v>
      </c>
      <c r="S318" s="176">
        <v>292</v>
      </c>
      <c r="T318" s="176">
        <v>292.05</v>
      </c>
      <c r="U318" s="134">
        <f t="shared" si="33"/>
        <v>0</v>
      </c>
      <c r="V318" s="134">
        <f t="shared" si="34"/>
        <v>9.9999999999909051E-3</v>
      </c>
    </row>
    <row r="319" spans="1:22" x14ac:dyDescent="0.25">
      <c r="A319" s="176" t="s">
        <v>1211</v>
      </c>
      <c r="B319" s="176"/>
      <c r="C319" s="205" t="s">
        <v>1131</v>
      </c>
      <c r="D319" s="176">
        <v>290</v>
      </c>
      <c r="E319" s="176">
        <v>292</v>
      </c>
      <c r="F319" s="176">
        <v>290.11</v>
      </c>
      <c r="G319" s="176">
        <v>292.10000000000002</v>
      </c>
      <c r="H319" s="176">
        <v>1052</v>
      </c>
      <c r="I319" s="176" t="s">
        <v>251</v>
      </c>
      <c r="J319" s="165">
        <f t="shared" si="28"/>
        <v>292</v>
      </c>
      <c r="K319" s="165">
        <f t="shared" si="29"/>
        <v>292</v>
      </c>
      <c r="L319" s="165">
        <f t="shared" si="30"/>
        <v>290</v>
      </c>
      <c r="M319" s="165">
        <f t="shared" si="31"/>
        <v>292</v>
      </c>
      <c r="N319" s="164" t="b">
        <f t="shared" si="32"/>
        <v>1</v>
      </c>
      <c r="R319" s="134" t="s">
        <v>272</v>
      </c>
      <c r="S319" s="181">
        <v>292</v>
      </c>
      <c r="T319" s="176">
        <v>292.06</v>
      </c>
      <c r="U319" s="134">
        <f t="shared" si="33"/>
        <v>0</v>
      </c>
      <c r="V319" s="134">
        <f t="shared" si="34"/>
        <v>0</v>
      </c>
    </row>
    <row r="320" spans="1:22" x14ac:dyDescent="0.25">
      <c r="A320" s="176" t="s">
        <v>1211</v>
      </c>
      <c r="B320" s="176"/>
      <c r="C320" s="205" t="s">
        <v>1133</v>
      </c>
      <c r="D320" s="176">
        <v>290</v>
      </c>
      <c r="E320" s="176">
        <v>290</v>
      </c>
      <c r="F320" s="176">
        <v>289.81</v>
      </c>
      <c r="G320" s="176"/>
      <c r="H320" s="176">
        <v>1056</v>
      </c>
      <c r="I320" s="176">
        <v>1654</v>
      </c>
      <c r="J320" s="165">
        <f t="shared" si="28"/>
        <v>290</v>
      </c>
      <c r="K320" s="165">
        <f t="shared" si="29"/>
        <v>290</v>
      </c>
      <c r="L320" s="165">
        <f t="shared" si="30"/>
        <v>290</v>
      </c>
      <c r="M320" s="165">
        <f t="shared" si="31"/>
        <v>290</v>
      </c>
      <c r="N320" s="164" t="b">
        <f t="shared" si="32"/>
        <v>1</v>
      </c>
      <c r="R320" s="134" t="s">
        <v>272</v>
      </c>
      <c r="S320" s="181">
        <v>292</v>
      </c>
      <c r="T320" s="176">
        <v>292.06</v>
      </c>
      <c r="U320" s="134">
        <f t="shared" si="33"/>
        <v>0</v>
      </c>
      <c r="V320" s="134">
        <f t="shared" si="34"/>
        <v>0</v>
      </c>
    </row>
    <row r="321" spans="1:22" x14ac:dyDescent="0.25">
      <c r="A321" s="176" t="s">
        <v>1211</v>
      </c>
      <c r="B321" s="176"/>
      <c r="C321" s="205" t="s">
        <v>1135</v>
      </c>
      <c r="D321" s="176">
        <v>290</v>
      </c>
      <c r="E321" s="176">
        <v>292</v>
      </c>
      <c r="F321" s="176">
        <v>289.94</v>
      </c>
      <c r="G321" s="176">
        <v>291.95</v>
      </c>
      <c r="H321" s="176">
        <v>892</v>
      </c>
      <c r="I321" s="176">
        <v>1333</v>
      </c>
      <c r="J321" s="165">
        <f t="shared" si="28"/>
        <v>290</v>
      </c>
      <c r="K321" s="165">
        <f t="shared" si="29"/>
        <v>292</v>
      </c>
      <c r="L321" s="165">
        <f t="shared" si="30"/>
        <v>290</v>
      </c>
      <c r="M321" s="165">
        <f t="shared" si="31"/>
        <v>290</v>
      </c>
      <c r="N321" s="164" t="b">
        <f t="shared" si="32"/>
        <v>1</v>
      </c>
      <c r="R321" s="134" t="s">
        <v>272</v>
      </c>
      <c r="S321" s="181">
        <v>292</v>
      </c>
      <c r="T321" s="176">
        <v>292.06</v>
      </c>
      <c r="U321" s="134">
        <f t="shared" si="33"/>
        <v>0</v>
      </c>
      <c r="V321" s="134">
        <f t="shared" si="34"/>
        <v>0</v>
      </c>
    </row>
    <row r="322" spans="1:22" x14ac:dyDescent="0.25">
      <c r="A322" s="176" t="s">
        <v>1211</v>
      </c>
      <c r="B322" s="176"/>
      <c r="C322" s="205" t="s">
        <v>1137</v>
      </c>
      <c r="D322" s="176">
        <v>290</v>
      </c>
      <c r="E322" s="176">
        <v>292</v>
      </c>
      <c r="F322" s="176">
        <v>289.69</v>
      </c>
      <c r="G322" s="176">
        <v>291.73</v>
      </c>
      <c r="H322" s="176">
        <v>1025</v>
      </c>
      <c r="I322" s="176" t="s">
        <v>239</v>
      </c>
      <c r="J322" s="165">
        <f t="shared" ref="J322:J354" si="35">INDEX(D$2:D$794,MATCH($H322,$B$2:$B$799,0))</f>
        <v>290</v>
      </c>
      <c r="K322" s="165">
        <f t="shared" ref="K322:K354" si="36">INDEX(E$2:E$794,MATCH(H322,$B$2:$B$799,0))</f>
        <v>292</v>
      </c>
      <c r="L322" s="165">
        <f t="shared" ref="L322:L354" si="37">INDEX(D$2:D$794,MATCH($I322,$B$2:$B$799,0))</f>
        <v>290</v>
      </c>
      <c r="M322" s="165">
        <f t="shared" ref="M322:M354" si="38">INDEX(E$2:E$794,MATCH($I322,$B$2:$B$799,0))</f>
        <v>292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R322" s="149" t="s">
        <v>1217</v>
      </c>
      <c r="S322" s="176">
        <v>292</v>
      </c>
      <c r="T322" s="176">
        <v>292.06</v>
      </c>
      <c r="U322" s="134">
        <f t="shared" ref="U322:U385" si="40">S323-S322</f>
        <v>0</v>
      </c>
      <c r="V322" s="134">
        <f t="shared" ref="V322:V385" si="41">T323-T322</f>
        <v>9.9999999999909051E-3</v>
      </c>
    </row>
    <row r="323" spans="1:22" x14ac:dyDescent="0.25">
      <c r="A323" s="176" t="s">
        <v>1211</v>
      </c>
      <c r="B323" s="176"/>
      <c r="C323" s="205" t="s">
        <v>1139</v>
      </c>
      <c r="D323" s="176">
        <v>292</v>
      </c>
      <c r="E323" s="176">
        <v>292</v>
      </c>
      <c r="F323" s="176">
        <v>292.05</v>
      </c>
      <c r="G323" s="176"/>
      <c r="H323" s="176">
        <v>1052</v>
      </c>
      <c r="I323" s="176" t="s">
        <v>201</v>
      </c>
      <c r="J323" s="165">
        <f t="shared" si="35"/>
        <v>292</v>
      </c>
      <c r="K323" s="165">
        <f t="shared" si="36"/>
        <v>292</v>
      </c>
      <c r="L323" s="165">
        <f t="shared" si="37"/>
        <v>292</v>
      </c>
      <c r="M323" s="165">
        <f t="shared" si="38"/>
        <v>292</v>
      </c>
      <c r="N323" s="164" t="b">
        <f t="shared" si="39"/>
        <v>1</v>
      </c>
      <c r="R323" s="140" t="s">
        <v>19</v>
      </c>
      <c r="S323" s="21">
        <v>292</v>
      </c>
      <c r="T323" s="103">
        <v>292.07</v>
      </c>
      <c r="U323" s="134">
        <f t="shared" si="40"/>
        <v>0</v>
      </c>
      <c r="V323" s="134">
        <f t="shared" si="41"/>
        <v>0</v>
      </c>
    </row>
    <row r="324" spans="1:22" x14ac:dyDescent="0.25">
      <c r="A324" s="176" t="s">
        <v>1212</v>
      </c>
      <c r="B324" s="176"/>
      <c r="C324" s="205" t="s">
        <v>1141</v>
      </c>
      <c r="D324" s="176">
        <v>288</v>
      </c>
      <c r="E324" s="176">
        <v>290</v>
      </c>
      <c r="F324" s="176">
        <v>287.94</v>
      </c>
      <c r="G324" s="176">
        <v>289.95999999999998</v>
      </c>
      <c r="H324" s="176" t="s">
        <v>207</v>
      </c>
      <c r="I324" s="176" t="s">
        <v>166</v>
      </c>
      <c r="J324" s="165">
        <f t="shared" si="35"/>
        <v>288</v>
      </c>
      <c r="K324" s="165">
        <f t="shared" si="36"/>
        <v>292</v>
      </c>
      <c r="L324" s="165">
        <f t="shared" si="37"/>
        <v>290</v>
      </c>
      <c r="M324" s="165">
        <f t="shared" si="38"/>
        <v>292</v>
      </c>
      <c r="N324" s="164" t="b">
        <f t="shared" si="39"/>
        <v>1</v>
      </c>
      <c r="R324" s="149" t="s">
        <v>1217</v>
      </c>
      <c r="S324" s="176">
        <v>292</v>
      </c>
      <c r="T324" s="176">
        <v>292.07</v>
      </c>
      <c r="U324" s="134">
        <f t="shared" si="40"/>
        <v>0</v>
      </c>
      <c r="V324" s="134">
        <f t="shared" si="41"/>
        <v>0</v>
      </c>
    </row>
    <row r="325" spans="1:22" x14ac:dyDescent="0.25">
      <c r="A325" s="176" t="s">
        <v>1211</v>
      </c>
      <c r="B325" s="176"/>
      <c r="C325" s="205" t="s">
        <v>1143</v>
      </c>
      <c r="D325" s="176">
        <v>290</v>
      </c>
      <c r="E325" s="176">
        <v>292</v>
      </c>
      <c r="F325" s="176">
        <v>289.81</v>
      </c>
      <c r="G325" s="176">
        <v>291.85000000000002</v>
      </c>
      <c r="H325" s="176" t="s">
        <v>207</v>
      </c>
      <c r="I325" s="176" t="s">
        <v>166</v>
      </c>
      <c r="J325" s="165">
        <f t="shared" si="35"/>
        <v>288</v>
      </c>
      <c r="K325" s="165">
        <f t="shared" si="36"/>
        <v>292</v>
      </c>
      <c r="L325" s="165">
        <f t="shared" si="37"/>
        <v>290</v>
      </c>
      <c r="M325" s="165">
        <f t="shared" si="38"/>
        <v>292</v>
      </c>
      <c r="N325" s="164" t="b">
        <f t="shared" si="39"/>
        <v>1</v>
      </c>
      <c r="R325" s="149" t="s">
        <v>1217</v>
      </c>
      <c r="S325" s="176">
        <v>292</v>
      </c>
      <c r="T325" s="176">
        <v>292.07</v>
      </c>
      <c r="U325" s="134">
        <f t="shared" si="40"/>
        <v>0</v>
      </c>
      <c r="V325" s="134">
        <f t="shared" si="41"/>
        <v>0</v>
      </c>
    </row>
    <row r="326" spans="1:22" x14ac:dyDescent="0.25">
      <c r="A326" s="176" t="s">
        <v>1211</v>
      </c>
      <c r="B326" s="176"/>
      <c r="C326" s="205" t="s">
        <v>1145</v>
      </c>
      <c r="D326" s="176">
        <v>292</v>
      </c>
      <c r="E326" s="176">
        <v>292</v>
      </c>
      <c r="F326" s="176">
        <v>291.8</v>
      </c>
      <c r="G326" s="176"/>
      <c r="H326" s="176">
        <v>1107</v>
      </c>
      <c r="I326" s="176">
        <v>1386</v>
      </c>
      <c r="J326" s="165">
        <f t="shared" si="35"/>
        <v>292</v>
      </c>
      <c r="K326" s="165">
        <f t="shared" si="36"/>
        <v>292</v>
      </c>
      <c r="L326" s="165">
        <f t="shared" si="37"/>
        <v>290</v>
      </c>
      <c r="M326" s="165">
        <f t="shared" si="38"/>
        <v>292</v>
      </c>
      <c r="N326" s="164" t="b">
        <f t="shared" si="39"/>
        <v>1</v>
      </c>
      <c r="R326" s="149" t="s">
        <v>1217</v>
      </c>
      <c r="S326" s="176">
        <v>292</v>
      </c>
      <c r="T326" s="176">
        <v>292.07</v>
      </c>
      <c r="U326" s="134">
        <f t="shared" si="40"/>
        <v>0</v>
      </c>
      <c r="V326" s="134">
        <f t="shared" si="41"/>
        <v>9.9999999999909051E-3</v>
      </c>
    </row>
    <row r="327" spans="1:22" x14ac:dyDescent="0.25">
      <c r="A327" s="176" t="s">
        <v>1211</v>
      </c>
      <c r="B327" s="176"/>
      <c r="C327" s="205" t="s">
        <v>1147</v>
      </c>
      <c r="D327" s="176">
        <v>292</v>
      </c>
      <c r="E327" s="176">
        <v>292</v>
      </c>
      <c r="F327" s="176">
        <v>291.85000000000002</v>
      </c>
      <c r="G327" s="176"/>
      <c r="H327" s="176">
        <v>1103</v>
      </c>
      <c r="I327" s="176">
        <v>1381</v>
      </c>
      <c r="J327" s="165">
        <f t="shared" si="35"/>
        <v>292</v>
      </c>
      <c r="K327" s="165">
        <f t="shared" si="36"/>
        <v>292</v>
      </c>
      <c r="L327" s="165">
        <f t="shared" si="37"/>
        <v>292</v>
      </c>
      <c r="M327" s="165">
        <f t="shared" si="38"/>
        <v>292</v>
      </c>
      <c r="N327" s="164" t="b">
        <f t="shared" si="39"/>
        <v>1</v>
      </c>
      <c r="R327" s="140" t="s">
        <v>19</v>
      </c>
      <c r="S327" s="21">
        <v>292</v>
      </c>
      <c r="T327" s="103">
        <v>292.08</v>
      </c>
      <c r="U327" s="134">
        <f t="shared" si="40"/>
        <v>0</v>
      </c>
      <c r="V327" s="134">
        <f t="shared" si="41"/>
        <v>0</v>
      </c>
    </row>
    <row r="328" spans="1:22" x14ac:dyDescent="0.25">
      <c r="A328" s="176" t="s">
        <v>1211</v>
      </c>
      <c r="B328" s="176"/>
      <c r="C328" s="205" t="s">
        <v>1149</v>
      </c>
      <c r="D328" s="176">
        <v>290</v>
      </c>
      <c r="E328" s="176">
        <v>292</v>
      </c>
      <c r="F328" s="176">
        <v>289.79000000000002</v>
      </c>
      <c r="G328" s="176">
        <v>291.83</v>
      </c>
      <c r="H328" s="176">
        <v>1049</v>
      </c>
      <c r="I328" s="176">
        <v>1381</v>
      </c>
      <c r="J328" s="165">
        <f t="shared" si="35"/>
        <v>290</v>
      </c>
      <c r="K328" s="165">
        <f t="shared" si="36"/>
        <v>292</v>
      </c>
      <c r="L328" s="165">
        <f t="shared" si="37"/>
        <v>292</v>
      </c>
      <c r="M328" s="165">
        <f t="shared" si="38"/>
        <v>292</v>
      </c>
      <c r="N328" s="164" t="b">
        <f t="shared" si="39"/>
        <v>1</v>
      </c>
      <c r="R328" s="140" t="s">
        <v>19</v>
      </c>
      <c r="S328" s="21">
        <v>292</v>
      </c>
      <c r="T328" s="103">
        <v>292.08</v>
      </c>
      <c r="U328" s="134">
        <f t="shared" si="40"/>
        <v>0</v>
      </c>
      <c r="V328" s="134">
        <f t="shared" si="41"/>
        <v>0</v>
      </c>
    </row>
    <row r="329" spans="1:22" x14ac:dyDescent="0.25">
      <c r="A329" s="176" t="s">
        <v>1211</v>
      </c>
      <c r="B329" s="176"/>
      <c r="C329" s="205" t="s">
        <v>1151</v>
      </c>
      <c r="D329" s="176">
        <v>292</v>
      </c>
      <c r="E329" s="176">
        <v>292</v>
      </c>
      <c r="F329" s="176">
        <v>291.95999999999998</v>
      </c>
      <c r="G329" s="176"/>
      <c r="H329" s="176">
        <v>1111</v>
      </c>
      <c r="I329" s="176">
        <v>1305</v>
      </c>
      <c r="J329" s="165">
        <f t="shared" si="35"/>
        <v>290</v>
      </c>
      <c r="K329" s="165">
        <f t="shared" si="36"/>
        <v>292</v>
      </c>
      <c r="L329" s="165">
        <f t="shared" si="37"/>
        <v>290</v>
      </c>
      <c r="M329" s="165">
        <f t="shared" si="38"/>
        <v>292</v>
      </c>
      <c r="N329" s="164" t="b">
        <f t="shared" si="39"/>
        <v>1</v>
      </c>
      <c r="R329" s="140" t="s">
        <v>19</v>
      </c>
      <c r="S329" s="21">
        <v>292</v>
      </c>
      <c r="T329" s="103">
        <v>292.08</v>
      </c>
      <c r="U329" s="134">
        <f t="shared" si="40"/>
        <v>0</v>
      </c>
      <c r="V329" s="134">
        <f t="shared" si="41"/>
        <v>0</v>
      </c>
    </row>
    <row r="330" spans="1:22" x14ac:dyDescent="0.25">
      <c r="A330" s="176" t="s">
        <v>1211</v>
      </c>
      <c r="B330" s="176"/>
      <c r="C330" s="205" t="s">
        <v>1153</v>
      </c>
      <c r="D330" s="176">
        <v>290</v>
      </c>
      <c r="E330" s="176">
        <v>292</v>
      </c>
      <c r="F330" s="176">
        <v>289.77</v>
      </c>
      <c r="G330" s="176">
        <v>291.81</v>
      </c>
      <c r="H330" s="176">
        <v>1055</v>
      </c>
      <c r="I330" s="176">
        <v>1353</v>
      </c>
      <c r="J330" s="165">
        <f t="shared" si="35"/>
        <v>290</v>
      </c>
      <c r="K330" s="165">
        <f t="shared" si="36"/>
        <v>290</v>
      </c>
      <c r="L330" s="165">
        <f t="shared" si="37"/>
        <v>290</v>
      </c>
      <c r="M330" s="165">
        <f t="shared" si="38"/>
        <v>292</v>
      </c>
      <c r="N330" s="164" t="b">
        <f t="shared" si="39"/>
        <v>1</v>
      </c>
      <c r="R330" s="134" t="s">
        <v>272</v>
      </c>
      <c r="S330" s="181">
        <v>292</v>
      </c>
      <c r="T330" s="176">
        <v>292.08</v>
      </c>
      <c r="U330" s="134">
        <f t="shared" si="40"/>
        <v>0</v>
      </c>
      <c r="V330" s="134">
        <f t="shared" si="41"/>
        <v>0</v>
      </c>
    </row>
    <row r="331" spans="1:22" x14ac:dyDescent="0.25">
      <c r="A331" s="176" t="s">
        <v>1211</v>
      </c>
      <c r="B331" s="176"/>
      <c r="C331" s="205" t="s">
        <v>1155</v>
      </c>
      <c r="D331" s="176">
        <v>290</v>
      </c>
      <c r="E331" s="176">
        <v>292</v>
      </c>
      <c r="F331" s="176">
        <v>289.89999999999998</v>
      </c>
      <c r="G331" s="176">
        <v>291.94</v>
      </c>
      <c r="H331" s="176">
        <v>1120</v>
      </c>
      <c r="I331" s="176">
        <v>1307</v>
      </c>
      <c r="J331" s="165">
        <f t="shared" si="35"/>
        <v>290</v>
      </c>
      <c r="K331" s="165">
        <f t="shared" si="36"/>
        <v>290</v>
      </c>
      <c r="L331" s="165">
        <f t="shared" si="37"/>
        <v>292</v>
      </c>
      <c r="M331" s="165">
        <f t="shared" si="38"/>
        <v>292</v>
      </c>
      <c r="N331" s="164" t="b">
        <f t="shared" si="39"/>
        <v>1</v>
      </c>
      <c r="R331" s="149" t="s">
        <v>1217</v>
      </c>
      <c r="S331" s="176">
        <v>292</v>
      </c>
      <c r="T331" s="176">
        <v>292.08</v>
      </c>
      <c r="U331" s="134">
        <f t="shared" si="40"/>
        <v>0</v>
      </c>
      <c r="V331" s="134">
        <f t="shared" si="41"/>
        <v>9.9999999999909051E-3</v>
      </c>
    </row>
    <row r="332" spans="1:22" x14ac:dyDescent="0.25">
      <c r="A332" s="176" t="s">
        <v>1211</v>
      </c>
      <c r="B332" s="176"/>
      <c r="C332" s="205" t="s">
        <v>1157</v>
      </c>
      <c r="D332" s="176">
        <v>288</v>
      </c>
      <c r="E332" s="176">
        <v>290</v>
      </c>
      <c r="F332" s="176">
        <v>288.06</v>
      </c>
      <c r="G332" s="176">
        <v>290.07</v>
      </c>
      <c r="H332" s="176">
        <v>1116</v>
      </c>
      <c r="I332" s="176">
        <v>1654</v>
      </c>
      <c r="J332" s="165">
        <f t="shared" si="35"/>
        <v>288</v>
      </c>
      <c r="K332" s="165">
        <f t="shared" si="36"/>
        <v>292</v>
      </c>
      <c r="L332" s="165">
        <f t="shared" si="37"/>
        <v>290</v>
      </c>
      <c r="M332" s="165">
        <f t="shared" si="38"/>
        <v>290</v>
      </c>
      <c r="N332" s="164" t="b">
        <f t="shared" si="39"/>
        <v>1</v>
      </c>
      <c r="R332" s="140" t="s">
        <v>19</v>
      </c>
      <c r="S332" s="21">
        <v>292</v>
      </c>
      <c r="T332" s="103">
        <v>292.08999999999997</v>
      </c>
      <c r="U332" s="134">
        <f t="shared" si="40"/>
        <v>0</v>
      </c>
      <c r="V332" s="134">
        <f t="shared" si="41"/>
        <v>0</v>
      </c>
    </row>
    <row r="333" spans="1:22" x14ac:dyDescent="0.25">
      <c r="A333" s="176" t="s">
        <v>1212</v>
      </c>
      <c r="B333" s="176"/>
      <c r="C333" s="205" t="s">
        <v>1159</v>
      </c>
      <c r="D333" s="176">
        <v>288</v>
      </c>
      <c r="E333" s="176">
        <v>290</v>
      </c>
      <c r="F333" s="176">
        <v>287.89999999999998</v>
      </c>
      <c r="G333" s="176">
        <v>289.93</v>
      </c>
      <c r="H333" s="176">
        <v>1035</v>
      </c>
      <c r="I333" s="176">
        <v>1305</v>
      </c>
      <c r="J333" s="165">
        <f t="shared" si="35"/>
        <v>288</v>
      </c>
      <c r="K333" s="165">
        <f t="shared" si="36"/>
        <v>292</v>
      </c>
      <c r="L333" s="165">
        <f t="shared" si="37"/>
        <v>290</v>
      </c>
      <c r="M333" s="165">
        <f t="shared" si="38"/>
        <v>292</v>
      </c>
      <c r="N333" s="164" t="b">
        <f t="shared" si="39"/>
        <v>1</v>
      </c>
      <c r="R333" s="134" t="s">
        <v>272</v>
      </c>
      <c r="S333" s="181">
        <v>292</v>
      </c>
      <c r="T333" s="176">
        <v>292.08999999999997</v>
      </c>
      <c r="U333" s="134">
        <f t="shared" si="40"/>
        <v>0</v>
      </c>
      <c r="V333" s="134">
        <f t="shared" si="41"/>
        <v>0</v>
      </c>
    </row>
    <row r="334" spans="1:22" x14ac:dyDescent="0.25">
      <c r="A334" s="176" t="s">
        <v>1211</v>
      </c>
      <c r="B334" s="176"/>
      <c r="C334" s="205" t="s">
        <v>1161</v>
      </c>
      <c r="D334" s="176">
        <v>292</v>
      </c>
      <c r="E334" s="176">
        <v>292</v>
      </c>
      <c r="F334" s="176">
        <v>292.08999999999997</v>
      </c>
      <c r="G334" s="176"/>
      <c r="H334" s="176">
        <v>1052</v>
      </c>
      <c r="I334" s="176" t="s">
        <v>251</v>
      </c>
      <c r="J334" s="165">
        <f t="shared" si="35"/>
        <v>292</v>
      </c>
      <c r="K334" s="165">
        <f t="shared" si="36"/>
        <v>292</v>
      </c>
      <c r="L334" s="165">
        <f t="shared" si="37"/>
        <v>290</v>
      </c>
      <c r="M334" s="165">
        <f t="shared" si="38"/>
        <v>292</v>
      </c>
      <c r="N334" s="164" t="b">
        <f t="shared" si="39"/>
        <v>1</v>
      </c>
      <c r="R334" s="149" t="s">
        <v>1217</v>
      </c>
      <c r="S334" s="176">
        <v>292</v>
      </c>
      <c r="T334" s="176">
        <v>292.08999999999997</v>
      </c>
      <c r="U334" s="134">
        <f t="shared" si="40"/>
        <v>0</v>
      </c>
      <c r="V334" s="134">
        <f t="shared" si="41"/>
        <v>0</v>
      </c>
    </row>
    <row r="335" spans="1:22" x14ac:dyDescent="0.25">
      <c r="A335" s="176" t="s">
        <v>1211</v>
      </c>
      <c r="B335" s="176"/>
      <c r="C335" s="205" t="s">
        <v>1163</v>
      </c>
      <c r="D335" s="176">
        <v>290</v>
      </c>
      <c r="E335" s="176">
        <v>292</v>
      </c>
      <c r="F335" s="176">
        <v>290</v>
      </c>
      <c r="G335" s="176">
        <v>292</v>
      </c>
      <c r="H335" s="176">
        <v>1059</v>
      </c>
      <c r="I335" s="176">
        <v>1669</v>
      </c>
      <c r="J335" s="165">
        <f t="shared" si="35"/>
        <v>292</v>
      </c>
      <c r="K335" s="165">
        <f t="shared" si="36"/>
        <v>292</v>
      </c>
      <c r="L335" s="165">
        <f t="shared" si="37"/>
        <v>290</v>
      </c>
      <c r="M335" s="165">
        <f t="shared" si="38"/>
        <v>292</v>
      </c>
      <c r="N335" s="164" t="b">
        <f t="shared" si="39"/>
        <v>1</v>
      </c>
      <c r="R335" s="149" t="s">
        <v>1217</v>
      </c>
      <c r="S335" s="176">
        <v>292</v>
      </c>
      <c r="T335" s="176">
        <v>292.08999999999997</v>
      </c>
      <c r="U335" s="134">
        <f t="shared" si="40"/>
        <v>0</v>
      </c>
      <c r="V335" s="134">
        <f t="shared" si="41"/>
        <v>1.0000000000047748E-2</v>
      </c>
    </row>
    <row r="336" spans="1:22" x14ac:dyDescent="0.25">
      <c r="A336" s="176" t="s">
        <v>1212</v>
      </c>
      <c r="B336" s="176"/>
      <c r="C336" s="205" t="s">
        <v>1165</v>
      </c>
      <c r="D336" s="176">
        <v>290</v>
      </c>
      <c r="E336" s="176">
        <v>292</v>
      </c>
      <c r="F336" s="176">
        <v>290.07</v>
      </c>
      <c r="G336" s="176">
        <v>292.08999999999997</v>
      </c>
      <c r="H336" s="176">
        <v>1072</v>
      </c>
      <c r="I336" s="176">
        <v>1310</v>
      </c>
      <c r="J336" s="165">
        <f t="shared" si="35"/>
        <v>290</v>
      </c>
      <c r="K336" s="165">
        <f t="shared" si="36"/>
        <v>292</v>
      </c>
      <c r="L336" s="165">
        <f t="shared" si="37"/>
        <v>290</v>
      </c>
      <c r="M336" s="165">
        <f t="shared" si="38"/>
        <v>290</v>
      </c>
      <c r="N336" s="164" t="b">
        <f t="shared" si="39"/>
        <v>1</v>
      </c>
      <c r="R336" s="140" t="s">
        <v>19</v>
      </c>
      <c r="S336" s="21">
        <v>292</v>
      </c>
      <c r="T336" s="103">
        <v>292.10000000000002</v>
      </c>
      <c r="U336" s="134">
        <f t="shared" si="40"/>
        <v>0</v>
      </c>
      <c r="V336" s="134">
        <f t="shared" si="41"/>
        <v>0</v>
      </c>
    </row>
    <row r="337" spans="1:22" x14ac:dyDescent="0.25">
      <c r="A337" s="176" t="s">
        <v>1211</v>
      </c>
      <c r="B337" s="176"/>
      <c r="C337" s="205" t="s">
        <v>1167</v>
      </c>
      <c r="D337" s="176">
        <v>290</v>
      </c>
      <c r="E337" s="176">
        <v>292</v>
      </c>
      <c r="F337" s="176">
        <v>289.89</v>
      </c>
      <c r="G337" s="176">
        <v>291.99</v>
      </c>
      <c r="H337" s="176">
        <v>1038</v>
      </c>
      <c r="I337" s="176">
        <v>1345</v>
      </c>
      <c r="J337" s="165">
        <f t="shared" si="35"/>
        <v>292</v>
      </c>
      <c r="K337" s="165">
        <f t="shared" si="36"/>
        <v>292</v>
      </c>
      <c r="L337" s="165">
        <f t="shared" si="37"/>
        <v>290</v>
      </c>
      <c r="M337" s="165">
        <f t="shared" si="38"/>
        <v>292</v>
      </c>
      <c r="N337" s="164" t="b">
        <f t="shared" si="39"/>
        <v>1</v>
      </c>
      <c r="R337" s="140" t="s">
        <v>19</v>
      </c>
      <c r="S337" s="21">
        <v>292</v>
      </c>
      <c r="T337" s="103">
        <v>292.10000000000002</v>
      </c>
      <c r="U337" s="134">
        <f t="shared" si="40"/>
        <v>0</v>
      </c>
      <c r="V337" s="134">
        <f t="shared" si="41"/>
        <v>0</v>
      </c>
    </row>
    <row r="338" spans="1:22" x14ac:dyDescent="0.25">
      <c r="A338" s="176" t="s">
        <v>1211</v>
      </c>
      <c r="B338" s="176"/>
      <c r="C338" s="205" t="s">
        <v>1169</v>
      </c>
      <c r="D338" s="176">
        <v>290</v>
      </c>
      <c r="E338" s="176">
        <v>292</v>
      </c>
      <c r="F338" s="176">
        <v>290</v>
      </c>
      <c r="G338" s="176">
        <v>292</v>
      </c>
      <c r="H338" s="176">
        <v>963</v>
      </c>
      <c r="I338" s="176">
        <v>1310</v>
      </c>
      <c r="J338" s="165">
        <f t="shared" si="35"/>
        <v>292</v>
      </c>
      <c r="K338" s="165">
        <f t="shared" si="36"/>
        <v>292</v>
      </c>
      <c r="L338" s="165">
        <f t="shared" si="37"/>
        <v>290</v>
      </c>
      <c r="M338" s="165">
        <f t="shared" si="38"/>
        <v>290</v>
      </c>
      <c r="N338" s="164" t="b">
        <f t="shared" si="39"/>
        <v>1</v>
      </c>
      <c r="R338" s="134" t="s">
        <v>272</v>
      </c>
      <c r="S338" s="181">
        <v>292</v>
      </c>
      <c r="T338" s="176">
        <v>292.10000000000002</v>
      </c>
      <c r="U338" s="134">
        <f t="shared" si="40"/>
        <v>0</v>
      </c>
      <c r="V338" s="134">
        <f t="shared" si="41"/>
        <v>0</v>
      </c>
    </row>
    <row r="339" spans="1:22" x14ac:dyDescent="0.25">
      <c r="A339" s="176" t="s">
        <v>1211</v>
      </c>
      <c r="B339" s="176"/>
      <c r="C339" s="205" t="s">
        <v>1171</v>
      </c>
      <c r="D339" s="176">
        <v>290</v>
      </c>
      <c r="E339" s="176">
        <v>292</v>
      </c>
      <c r="F339" s="176">
        <v>289.91000000000003</v>
      </c>
      <c r="G339" s="176">
        <v>291.93</v>
      </c>
      <c r="H339" s="176">
        <v>1033</v>
      </c>
      <c r="I339" s="176">
        <v>1302</v>
      </c>
      <c r="J339" s="165">
        <f t="shared" si="35"/>
        <v>292</v>
      </c>
      <c r="K339" s="165">
        <f t="shared" si="36"/>
        <v>292</v>
      </c>
      <c r="L339" s="165">
        <f t="shared" si="37"/>
        <v>290</v>
      </c>
      <c r="M339" s="165">
        <f t="shared" si="38"/>
        <v>292</v>
      </c>
      <c r="N339" s="164" t="b">
        <f t="shared" si="39"/>
        <v>1</v>
      </c>
      <c r="R339" s="149" t="s">
        <v>1217</v>
      </c>
      <c r="S339" s="176">
        <v>292</v>
      </c>
      <c r="T339" s="176">
        <v>292.10000000000002</v>
      </c>
      <c r="U339" s="134">
        <f t="shared" si="40"/>
        <v>0</v>
      </c>
      <c r="V339" s="134">
        <f t="shared" si="41"/>
        <v>0</v>
      </c>
    </row>
    <row r="340" spans="1:22" x14ac:dyDescent="0.25">
      <c r="A340" s="176" t="s">
        <v>1211</v>
      </c>
      <c r="B340" s="176"/>
      <c r="C340" s="205" t="s">
        <v>1173</v>
      </c>
      <c r="D340" s="176">
        <v>290</v>
      </c>
      <c r="E340" s="176">
        <v>292</v>
      </c>
      <c r="F340" s="176">
        <v>289.77999999999997</v>
      </c>
      <c r="G340" s="176">
        <v>291.83999999999997</v>
      </c>
      <c r="H340" s="176">
        <v>1061</v>
      </c>
      <c r="I340" s="176">
        <v>1316</v>
      </c>
      <c r="J340" s="165">
        <f t="shared" si="35"/>
        <v>292</v>
      </c>
      <c r="K340" s="165">
        <f t="shared" si="36"/>
        <v>292</v>
      </c>
      <c r="L340" s="165">
        <f t="shared" si="37"/>
        <v>290</v>
      </c>
      <c r="M340" s="165">
        <f t="shared" si="38"/>
        <v>290</v>
      </c>
      <c r="N340" s="164" t="b">
        <f t="shared" si="39"/>
        <v>1</v>
      </c>
      <c r="R340" s="149" t="s">
        <v>1217</v>
      </c>
      <c r="S340" s="176">
        <v>292</v>
      </c>
      <c r="T340" s="176">
        <v>292.10000000000002</v>
      </c>
      <c r="U340" s="134">
        <f t="shared" si="40"/>
        <v>0</v>
      </c>
      <c r="V340" s="134">
        <f t="shared" si="41"/>
        <v>9.9999999999909051E-3</v>
      </c>
    </row>
    <row r="341" spans="1:22" x14ac:dyDescent="0.25">
      <c r="A341" s="176" t="s">
        <v>1211</v>
      </c>
      <c r="B341" s="176"/>
      <c r="C341" s="205" t="s">
        <v>1175</v>
      </c>
      <c r="D341" s="176">
        <v>290</v>
      </c>
      <c r="E341" s="176">
        <v>292</v>
      </c>
      <c r="F341" s="176">
        <v>289.82</v>
      </c>
      <c r="G341" s="176">
        <v>291.85000000000002</v>
      </c>
      <c r="H341" s="176">
        <v>1072</v>
      </c>
      <c r="I341" s="176">
        <v>1310</v>
      </c>
      <c r="J341" s="165">
        <f t="shared" si="35"/>
        <v>290</v>
      </c>
      <c r="K341" s="165">
        <f t="shared" si="36"/>
        <v>292</v>
      </c>
      <c r="L341" s="165">
        <f t="shared" si="37"/>
        <v>290</v>
      </c>
      <c r="M341" s="165">
        <f t="shared" si="38"/>
        <v>290</v>
      </c>
      <c r="N341" s="164" t="b">
        <f t="shared" si="39"/>
        <v>1</v>
      </c>
      <c r="R341" s="140" t="s">
        <v>19</v>
      </c>
      <c r="S341" s="21">
        <v>292</v>
      </c>
      <c r="T341" s="103">
        <v>292.11</v>
      </c>
      <c r="U341" s="134">
        <f t="shared" si="40"/>
        <v>0</v>
      </c>
      <c r="V341" s="134">
        <f t="shared" si="41"/>
        <v>0</v>
      </c>
    </row>
    <row r="342" spans="1:22" x14ac:dyDescent="0.25">
      <c r="A342" s="176" t="s">
        <v>1211</v>
      </c>
      <c r="B342" s="176"/>
      <c r="C342" s="205" t="s">
        <v>1177</v>
      </c>
      <c r="D342" s="176">
        <v>290</v>
      </c>
      <c r="E342" s="176">
        <v>292</v>
      </c>
      <c r="F342" s="176">
        <v>289.83</v>
      </c>
      <c r="G342" s="176">
        <v>291.87</v>
      </c>
      <c r="H342" s="176">
        <v>1025</v>
      </c>
      <c r="I342" s="176">
        <v>1682</v>
      </c>
      <c r="J342" s="165">
        <f t="shared" si="35"/>
        <v>290</v>
      </c>
      <c r="K342" s="165">
        <f t="shared" si="36"/>
        <v>292</v>
      </c>
      <c r="L342" s="165">
        <f t="shared" si="37"/>
        <v>292</v>
      </c>
      <c r="M342" s="165">
        <f t="shared" si="38"/>
        <v>292</v>
      </c>
      <c r="N342" s="164" t="b">
        <f t="shared" si="39"/>
        <v>1</v>
      </c>
      <c r="R342" s="134" t="s">
        <v>272</v>
      </c>
      <c r="S342" s="181">
        <v>292</v>
      </c>
      <c r="T342" s="176">
        <v>292.11</v>
      </c>
      <c r="U342" s="134">
        <f t="shared" si="40"/>
        <v>0</v>
      </c>
      <c r="V342" s="134">
        <f t="shared" si="41"/>
        <v>0</v>
      </c>
    </row>
    <row r="343" spans="1:22" x14ac:dyDescent="0.25">
      <c r="A343" s="176" t="s">
        <v>1211</v>
      </c>
      <c r="B343" s="176"/>
      <c r="C343" s="205" t="s">
        <v>1179</v>
      </c>
      <c r="D343" s="176">
        <v>290</v>
      </c>
      <c r="E343" s="176">
        <v>292</v>
      </c>
      <c r="F343" s="176">
        <v>290.02999999999997</v>
      </c>
      <c r="G343" s="176">
        <v>292.02</v>
      </c>
      <c r="H343" s="176">
        <v>1105</v>
      </c>
      <c r="I343" s="176">
        <v>1345</v>
      </c>
      <c r="J343" s="165">
        <f t="shared" si="35"/>
        <v>292</v>
      </c>
      <c r="K343" s="165">
        <f t="shared" si="36"/>
        <v>292</v>
      </c>
      <c r="L343" s="165">
        <f t="shared" si="37"/>
        <v>290</v>
      </c>
      <c r="M343" s="165">
        <f t="shared" si="38"/>
        <v>292</v>
      </c>
      <c r="N343" s="164" t="b">
        <f t="shared" si="39"/>
        <v>1</v>
      </c>
      <c r="R343" s="149" t="s">
        <v>1217</v>
      </c>
      <c r="S343" s="176">
        <v>292</v>
      </c>
      <c r="T343" s="176">
        <v>292.11</v>
      </c>
      <c r="U343" s="134">
        <f t="shared" si="40"/>
        <v>0</v>
      </c>
      <c r="V343" s="134">
        <f t="shared" si="41"/>
        <v>9.9999999999909051E-3</v>
      </c>
    </row>
    <row r="344" spans="1:22" x14ac:dyDescent="0.25">
      <c r="A344" s="176" t="s">
        <v>1211</v>
      </c>
      <c r="B344" s="176"/>
      <c r="C344" s="205" t="s">
        <v>1181</v>
      </c>
      <c r="D344" s="176">
        <v>290</v>
      </c>
      <c r="E344" s="176">
        <v>290</v>
      </c>
      <c r="F344" s="176">
        <v>289.74</v>
      </c>
      <c r="G344" s="176"/>
      <c r="H344" s="176">
        <v>1051</v>
      </c>
      <c r="I344" s="176">
        <v>1345</v>
      </c>
      <c r="J344" s="165">
        <f t="shared" si="35"/>
        <v>290</v>
      </c>
      <c r="K344" s="165">
        <f t="shared" si="36"/>
        <v>290</v>
      </c>
      <c r="L344" s="165">
        <f t="shared" si="37"/>
        <v>290</v>
      </c>
      <c r="M344" s="165">
        <f t="shared" si="38"/>
        <v>292</v>
      </c>
      <c r="N344" s="164" t="b">
        <f t="shared" si="39"/>
        <v>1</v>
      </c>
      <c r="R344" s="149" t="s">
        <v>1217</v>
      </c>
      <c r="S344" s="176">
        <v>292</v>
      </c>
      <c r="T344" s="176">
        <v>292.12</v>
      </c>
      <c r="U344" s="134">
        <f t="shared" si="40"/>
        <v>0</v>
      </c>
      <c r="V344" s="134">
        <f t="shared" si="41"/>
        <v>0</v>
      </c>
    </row>
    <row r="345" spans="1:22" x14ac:dyDescent="0.25">
      <c r="A345" s="176" t="s">
        <v>1211</v>
      </c>
      <c r="B345" s="176"/>
      <c r="C345" s="205" t="s">
        <v>1183</v>
      </c>
      <c r="D345" s="176">
        <v>292</v>
      </c>
      <c r="E345" s="176">
        <v>292</v>
      </c>
      <c r="F345" s="176">
        <v>291.77999999999997</v>
      </c>
      <c r="G345" s="176"/>
      <c r="H345" s="176">
        <v>1034</v>
      </c>
      <c r="I345" s="176">
        <v>1305</v>
      </c>
      <c r="J345" s="165">
        <f t="shared" si="35"/>
        <v>290</v>
      </c>
      <c r="K345" s="165">
        <f t="shared" si="36"/>
        <v>292</v>
      </c>
      <c r="L345" s="165">
        <f t="shared" si="37"/>
        <v>290</v>
      </c>
      <c r="M345" s="165">
        <f t="shared" si="38"/>
        <v>292</v>
      </c>
      <c r="N345" s="164" t="b">
        <f t="shared" si="39"/>
        <v>1</v>
      </c>
      <c r="R345" s="149" t="s">
        <v>1217</v>
      </c>
      <c r="S345" s="176">
        <v>292</v>
      </c>
      <c r="T345" s="176">
        <v>292.12</v>
      </c>
      <c r="U345" s="134">
        <f t="shared" si="40"/>
        <v>0</v>
      </c>
      <c r="V345" s="134">
        <f t="shared" si="41"/>
        <v>9.9999999999909051E-3</v>
      </c>
    </row>
    <row r="346" spans="1:22" x14ac:dyDescent="0.25">
      <c r="A346" s="176" t="s">
        <v>1211</v>
      </c>
      <c r="B346" s="176"/>
      <c r="C346" s="205" t="s">
        <v>1185</v>
      </c>
      <c r="D346" s="176">
        <v>290</v>
      </c>
      <c r="E346" s="176">
        <v>290</v>
      </c>
      <c r="F346" s="176">
        <v>289.86</v>
      </c>
      <c r="G346" s="176"/>
      <c r="H346" s="176">
        <v>1055</v>
      </c>
      <c r="I346" s="176">
        <v>1305</v>
      </c>
      <c r="J346" s="165">
        <f t="shared" si="35"/>
        <v>290</v>
      </c>
      <c r="K346" s="165">
        <f t="shared" si="36"/>
        <v>290</v>
      </c>
      <c r="L346" s="165">
        <f t="shared" si="37"/>
        <v>290</v>
      </c>
      <c r="M346" s="165">
        <f t="shared" si="38"/>
        <v>292</v>
      </c>
      <c r="N346" s="164" t="b">
        <f t="shared" si="39"/>
        <v>1</v>
      </c>
      <c r="R346" s="140" t="s">
        <v>19</v>
      </c>
      <c r="S346" s="21">
        <v>292</v>
      </c>
      <c r="T346" s="103">
        <v>292.13</v>
      </c>
      <c r="U346" s="134">
        <f t="shared" si="40"/>
        <v>0</v>
      </c>
      <c r="V346" s="134">
        <f t="shared" si="41"/>
        <v>0</v>
      </c>
    </row>
    <row r="347" spans="1:22" x14ac:dyDescent="0.25">
      <c r="A347" s="176" t="s">
        <v>1211</v>
      </c>
      <c r="B347" s="176"/>
      <c r="C347" s="205" t="s">
        <v>1187</v>
      </c>
      <c r="D347" s="176">
        <v>292</v>
      </c>
      <c r="E347" s="176">
        <v>292</v>
      </c>
      <c r="F347" s="176">
        <v>292.11</v>
      </c>
      <c r="G347" s="176"/>
      <c r="H347" s="176">
        <v>1107</v>
      </c>
      <c r="I347" s="176">
        <v>1386</v>
      </c>
      <c r="J347" s="165">
        <f t="shared" si="35"/>
        <v>292</v>
      </c>
      <c r="K347" s="165">
        <f t="shared" si="36"/>
        <v>292</v>
      </c>
      <c r="L347" s="165">
        <f t="shared" si="37"/>
        <v>290</v>
      </c>
      <c r="M347" s="165">
        <f t="shared" si="38"/>
        <v>292</v>
      </c>
      <c r="N347" s="164" t="b">
        <f t="shared" si="39"/>
        <v>1</v>
      </c>
      <c r="R347" s="140" t="s">
        <v>19</v>
      </c>
      <c r="S347" s="21">
        <v>292</v>
      </c>
      <c r="T347" s="103">
        <v>292.13</v>
      </c>
      <c r="U347" s="134">
        <f t="shared" si="40"/>
        <v>0</v>
      </c>
      <c r="V347" s="134">
        <f t="shared" si="41"/>
        <v>0</v>
      </c>
    </row>
    <row r="348" spans="1:22" x14ac:dyDescent="0.25">
      <c r="A348" s="176" t="s">
        <v>1212</v>
      </c>
      <c r="B348" s="176"/>
      <c r="C348" s="205" t="s">
        <v>1189</v>
      </c>
      <c r="D348" s="176">
        <v>292</v>
      </c>
      <c r="E348" s="176">
        <v>292</v>
      </c>
      <c r="F348" s="176">
        <v>292.42</v>
      </c>
      <c r="G348" s="176"/>
      <c r="H348" s="176">
        <v>1049</v>
      </c>
      <c r="I348" s="176">
        <v>1381</v>
      </c>
      <c r="J348" s="165">
        <f t="shared" si="35"/>
        <v>290</v>
      </c>
      <c r="K348" s="165">
        <f t="shared" si="36"/>
        <v>292</v>
      </c>
      <c r="L348" s="165">
        <f t="shared" si="37"/>
        <v>292</v>
      </c>
      <c r="M348" s="165">
        <f t="shared" si="38"/>
        <v>292</v>
      </c>
      <c r="N348" s="164" t="b">
        <f t="shared" si="39"/>
        <v>1</v>
      </c>
      <c r="R348" s="140" t="s">
        <v>19</v>
      </c>
      <c r="S348" s="21">
        <v>292</v>
      </c>
      <c r="T348" s="103">
        <v>292.13</v>
      </c>
      <c r="U348" s="134">
        <f t="shared" si="40"/>
        <v>0</v>
      </c>
      <c r="V348" s="134">
        <f t="shared" si="41"/>
        <v>0</v>
      </c>
    </row>
    <row r="349" spans="1:22" x14ac:dyDescent="0.25">
      <c r="A349" s="176" t="s">
        <v>1211</v>
      </c>
      <c r="B349" s="176"/>
      <c r="C349" s="205" t="s">
        <v>1191</v>
      </c>
      <c r="D349" s="176">
        <v>290</v>
      </c>
      <c r="E349" s="176">
        <v>290</v>
      </c>
      <c r="F349" s="176">
        <v>289.92</v>
      </c>
      <c r="G349" s="176"/>
      <c r="H349" s="176">
        <v>1056</v>
      </c>
      <c r="I349" s="176">
        <v>1654</v>
      </c>
      <c r="J349" s="165">
        <f t="shared" si="35"/>
        <v>290</v>
      </c>
      <c r="K349" s="165">
        <f t="shared" si="36"/>
        <v>290</v>
      </c>
      <c r="L349" s="165">
        <f t="shared" si="37"/>
        <v>290</v>
      </c>
      <c r="M349" s="165">
        <f t="shared" si="38"/>
        <v>290</v>
      </c>
      <c r="N349" s="164" t="b">
        <f t="shared" si="39"/>
        <v>1</v>
      </c>
      <c r="R349" s="140" t="s">
        <v>19</v>
      </c>
      <c r="S349" s="21">
        <v>292</v>
      </c>
      <c r="T349" s="103">
        <v>292.13</v>
      </c>
      <c r="U349" s="134">
        <f t="shared" si="40"/>
        <v>0</v>
      </c>
      <c r="V349" s="134">
        <f t="shared" si="41"/>
        <v>0</v>
      </c>
    </row>
    <row r="350" spans="1:22" x14ac:dyDescent="0.25">
      <c r="A350" s="176" t="s">
        <v>1211</v>
      </c>
      <c r="B350" s="176"/>
      <c r="C350" s="205" t="s">
        <v>1193</v>
      </c>
      <c r="D350" s="176">
        <v>290</v>
      </c>
      <c r="E350" s="176">
        <v>290</v>
      </c>
      <c r="F350" s="176">
        <v>289.77999999999997</v>
      </c>
      <c r="G350" s="176"/>
      <c r="H350" s="176">
        <v>1051</v>
      </c>
      <c r="I350" s="176">
        <v>1345</v>
      </c>
      <c r="J350" s="165">
        <f t="shared" si="35"/>
        <v>290</v>
      </c>
      <c r="K350" s="165">
        <f t="shared" si="36"/>
        <v>290</v>
      </c>
      <c r="L350" s="165">
        <f t="shared" si="37"/>
        <v>290</v>
      </c>
      <c r="M350" s="165">
        <f t="shared" si="38"/>
        <v>292</v>
      </c>
      <c r="N350" s="164" t="b">
        <f t="shared" si="39"/>
        <v>1</v>
      </c>
      <c r="R350" s="134" t="s">
        <v>272</v>
      </c>
      <c r="S350" s="181">
        <v>292</v>
      </c>
      <c r="T350" s="176">
        <v>292.13</v>
      </c>
      <c r="U350" s="134">
        <f t="shared" si="40"/>
        <v>0</v>
      </c>
      <c r="V350" s="134">
        <f t="shared" si="41"/>
        <v>0</v>
      </c>
    </row>
    <row r="351" spans="1:22" x14ac:dyDescent="0.25">
      <c r="A351" s="176" t="s">
        <v>1211</v>
      </c>
      <c r="B351" s="176"/>
      <c r="C351" s="205" t="s">
        <v>1195</v>
      </c>
      <c r="D351" s="176">
        <v>290</v>
      </c>
      <c r="E351" s="176">
        <v>292</v>
      </c>
      <c r="F351" s="176">
        <v>289.89</v>
      </c>
      <c r="G351" s="176">
        <v>292.02</v>
      </c>
      <c r="H351" s="176">
        <v>1105</v>
      </c>
      <c r="I351" s="176">
        <v>1345</v>
      </c>
      <c r="J351" s="165">
        <f t="shared" si="35"/>
        <v>292</v>
      </c>
      <c r="K351" s="165">
        <f t="shared" si="36"/>
        <v>292</v>
      </c>
      <c r="L351" s="165">
        <f t="shared" si="37"/>
        <v>290</v>
      </c>
      <c r="M351" s="165">
        <f t="shared" si="38"/>
        <v>292</v>
      </c>
      <c r="N351" s="164" t="b">
        <f t="shared" si="39"/>
        <v>1</v>
      </c>
      <c r="R351" s="134" t="s">
        <v>272</v>
      </c>
      <c r="S351" s="181">
        <v>292</v>
      </c>
      <c r="T351" s="176">
        <v>292.13</v>
      </c>
      <c r="U351" s="134">
        <f t="shared" si="40"/>
        <v>0</v>
      </c>
      <c r="V351" s="134">
        <f t="shared" si="41"/>
        <v>9.9999999999909051E-3</v>
      </c>
    </row>
    <row r="352" spans="1:22" x14ac:dyDescent="0.25">
      <c r="A352" s="176" t="s">
        <v>1211</v>
      </c>
      <c r="B352" s="176"/>
      <c r="C352" s="205" t="s">
        <v>1197</v>
      </c>
      <c r="D352" s="176">
        <v>290</v>
      </c>
      <c r="E352" s="176">
        <v>292</v>
      </c>
      <c r="F352" s="176">
        <v>289.92</v>
      </c>
      <c r="G352" s="176">
        <v>291.95999999999998</v>
      </c>
      <c r="H352" s="176">
        <v>1033</v>
      </c>
      <c r="I352" s="176">
        <v>1310</v>
      </c>
      <c r="J352" s="165">
        <f t="shared" si="35"/>
        <v>292</v>
      </c>
      <c r="K352" s="165">
        <f t="shared" si="36"/>
        <v>292</v>
      </c>
      <c r="L352" s="165">
        <f t="shared" si="37"/>
        <v>290</v>
      </c>
      <c r="M352" s="165">
        <f t="shared" si="38"/>
        <v>290</v>
      </c>
      <c r="N352" s="164" t="b">
        <f t="shared" si="39"/>
        <v>1</v>
      </c>
      <c r="R352" s="140" t="s">
        <v>19</v>
      </c>
      <c r="S352" s="21">
        <v>292</v>
      </c>
      <c r="T352" s="103">
        <v>292.14</v>
      </c>
      <c r="U352" s="134">
        <f t="shared" si="40"/>
        <v>0</v>
      </c>
      <c r="V352" s="134">
        <f t="shared" si="41"/>
        <v>0</v>
      </c>
    </row>
    <row r="353" spans="1:22" x14ac:dyDescent="0.25">
      <c r="A353" s="176" t="s">
        <v>1211</v>
      </c>
      <c r="B353" s="176"/>
      <c r="C353" s="205" t="s">
        <v>1199</v>
      </c>
      <c r="D353" s="176">
        <v>290</v>
      </c>
      <c r="E353" s="176">
        <v>290</v>
      </c>
      <c r="F353" s="176">
        <v>290.18</v>
      </c>
      <c r="G353" s="176"/>
      <c r="H353" s="176" t="s">
        <v>227</v>
      </c>
      <c r="I353" s="176">
        <v>1310</v>
      </c>
      <c r="J353" s="165">
        <f t="shared" si="35"/>
        <v>290</v>
      </c>
      <c r="K353" s="165">
        <f t="shared" si="36"/>
        <v>290</v>
      </c>
      <c r="L353" s="165">
        <f t="shared" si="37"/>
        <v>290</v>
      </c>
      <c r="M353" s="165">
        <f t="shared" si="38"/>
        <v>290</v>
      </c>
      <c r="N353" s="164" t="b">
        <f t="shared" si="39"/>
        <v>1</v>
      </c>
      <c r="R353" s="149" t="s">
        <v>1217</v>
      </c>
      <c r="S353" s="176">
        <v>292</v>
      </c>
      <c r="T353" s="176">
        <v>292.14</v>
      </c>
      <c r="U353" s="134">
        <f t="shared" si="40"/>
        <v>0</v>
      </c>
      <c r="V353" s="134">
        <f t="shared" si="41"/>
        <v>0</v>
      </c>
    </row>
    <row r="354" spans="1:22" x14ac:dyDescent="0.25">
      <c r="A354" s="176" t="s">
        <v>1211</v>
      </c>
      <c r="B354" s="176"/>
      <c r="C354" s="205" t="s">
        <v>1201</v>
      </c>
      <c r="D354" s="176">
        <v>290</v>
      </c>
      <c r="E354" s="176">
        <v>290</v>
      </c>
      <c r="F354" s="176">
        <v>289.92</v>
      </c>
      <c r="G354" s="176"/>
      <c r="H354" s="176">
        <v>1018</v>
      </c>
      <c r="I354" s="176">
        <v>1345</v>
      </c>
      <c r="J354" s="165">
        <f t="shared" si="35"/>
        <v>290</v>
      </c>
      <c r="K354" s="165">
        <f t="shared" si="36"/>
        <v>292</v>
      </c>
      <c r="L354" s="165">
        <f t="shared" si="37"/>
        <v>290</v>
      </c>
      <c r="M354" s="165">
        <f t="shared" si="38"/>
        <v>292</v>
      </c>
      <c r="N354" s="164" t="b">
        <f t="shared" si="39"/>
        <v>1</v>
      </c>
      <c r="R354" s="149" t="s">
        <v>1217</v>
      </c>
      <c r="S354" s="176">
        <v>292</v>
      </c>
      <c r="T354" s="176">
        <v>292.14</v>
      </c>
      <c r="U354" s="134">
        <f t="shared" si="40"/>
        <v>0</v>
      </c>
      <c r="V354" s="134">
        <f t="shared" si="41"/>
        <v>0</v>
      </c>
    </row>
    <row r="355" spans="1:22" x14ac:dyDescent="0.25">
      <c r="R355" s="149" t="s">
        <v>1217</v>
      </c>
      <c r="S355" s="176">
        <v>292</v>
      </c>
      <c r="T355" s="176">
        <v>292.14</v>
      </c>
      <c r="U355" s="134">
        <f t="shared" si="40"/>
        <v>0</v>
      </c>
      <c r="V355" s="134">
        <f t="shared" si="41"/>
        <v>9.9999999999909051E-3</v>
      </c>
    </row>
    <row r="356" spans="1:22" x14ac:dyDescent="0.25">
      <c r="R356" s="140" t="s">
        <v>19</v>
      </c>
      <c r="S356" s="21">
        <v>292</v>
      </c>
      <c r="T356" s="103">
        <v>292.14999999999998</v>
      </c>
      <c r="U356" s="134">
        <f t="shared" si="40"/>
        <v>0</v>
      </c>
      <c r="V356" s="134">
        <f t="shared" si="41"/>
        <v>0</v>
      </c>
    </row>
    <row r="357" spans="1:22" x14ac:dyDescent="0.25">
      <c r="R357" s="140" t="s">
        <v>19</v>
      </c>
      <c r="S357" s="21">
        <v>292</v>
      </c>
      <c r="T357" s="103">
        <v>292.14999999999998</v>
      </c>
      <c r="U357" s="134">
        <f t="shared" si="40"/>
        <v>0</v>
      </c>
      <c r="V357" s="134">
        <f t="shared" si="41"/>
        <v>0</v>
      </c>
    </row>
    <row r="358" spans="1:22" x14ac:dyDescent="0.25">
      <c r="R358" s="134" t="s">
        <v>272</v>
      </c>
      <c r="S358" s="181">
        <v>292</v>
      </c>
      <c r="T358" s="176">
        <v>292.14999999999998</v>
      </c>
      <c r="U358" s="134">
        <f t="shared" si="40"/>
        <v>0</v>
      </c>
      <c r="V358" s="134">
        <f t="shared" si="41"/>
        <v>1.0000000000047748E-2</v>
      </c>
    </row>
    <row r="359" spans="1:22" x14ac:dyDescent="0.25">
      <c r="R359" s="134" t="s">
        <v>272</v>
      </c>
      <c r="S359" s="181">
        <v>292</v>
      </c>
      <c r="T359" s="176">
        <v>292.16000000000003</v>
      </c>
      <c r="U359" s="134">
        <f t="shared" si="40"/>
        <v>0</v>
      </c>
      <c r="V359" s="134">
        <f t="shared" si="41"/>
        <v>9.9999999999909051E-3</v>
      </c>
    </row>
    <row r="360" spans="1:22" x14ac:dyDescent="0.25">
      <c r="R360" s="140" t="s">
        <v>19</v>
      </c>
      <c r="S360" s="21">
        <v>292</v>
      </c>
      <c r="T360" s="103">
        <v>292.17</v>
      </c>
      <c r="U360" s="134">
        <f t="shared" si="40"/>
        <v>0</v>
      </c>
      <c r="V360" s="134">
        <f t="shared" si="41"/>
        <v>0</v>
      </c>
    </row>
    <row r="361" spans="1:22" x14ac:dyDescent="0.25">
      <c r="R361" s="140" t="s">
        <v>19</v>
      </c>
      <c r="S361" s="21">
        <v>292</v>
      </c>
      <c r="T361" s="103">
        <v>292.17</v>
      </c>
      <c r="U361" s="134">
        <f t="shared" si="40"/>
        <v>0</v>
      </c>
      <c r="V361" s="134">
        <f t="shared" si="41"/>
        <v>0</v>
      </c>
    </row>
    <row r="362" spans="1:22" x14ac:dyDescent="0.25">
      <c r="R362" s="134" t="s">
        <v>272</v>
      </c>
      <c r="S362" s="181">
        <v>292</v>
      </c>
      <c r="T362" s="176">
        <v>292.17</v>
      </c>
      <c r="U362" s="134">
        <f t="shared" si="40"/>
        <v>0</v>
      </c>
      <c r="V362" s="134">
        <f t="shared" si="41"/>
        <v>0</v>
      </c>
    </row>
    <row r="363" spans="1:22" x14ac:dyDescent="0.25">
      <c r="R363" s="134" t="s">
        <v>272</v>
      </c>
      <c r="S363" s="181">
        <v>292</v>
      </c>
      <c r="T363" s="176">
        <v>292.17</v>
      </c>
      <c r="U363" s="134">
        <f t="shared" si="40"/>
        <v>0</v>
      </c>
      <c r="V363" s="134">
        <f t="shared" si="41"/>
        <v>0</v>
      </c>
    </row>
    <row r="364" spans="1:22" x14ac:dyDescent="0.25">
      <c r="R364" s="149" t="s">
        <v>1217</v>
      </c>
      <c r="S364" s="176">
        <v>292</v>
      </c>
      <c r="T364" s="176">
        <v>292.17</v>
      </c>
      <c r="U364" s="134">
        <f t="shared" si="40"/>
        <v>0</v>
      </c>
      <c r="V364" s="134">
        <f t="shared" si="41"/>
        <v>9.9999999999909051E-3</v>
      </c>
    </row>
    <row r="365" spans="1:22" x14ac:dyDescent="0.25">
      <c r="R365" s="140" t="s">
        <v>19</v>
      </c>
      <c r="S365" s="21">
        <v>292</v>
      </c>
      <c r="T365" s="103">
        <v>292.18</v>
      </c>
      <c r="U365" s="134">
        <f t="shared" si="40"/>
        <v>0</v>
      </c>
      <c r="V365" s="134">
        <f t="shared" si="41"/>
        <v>0</v>
      </c>
    </row>
    <row r="366" spans="1:22" x14ac:dyDescent="0.25">
      <c r="R366" s="140" t="s">
        <v>19</v>
      </c>
      <c r="S366" s="21">
        <v>292</v>
      </c>
      <c r="T366" s="103">
        <v>292.18</v>
      </c>
      <c r="U366" s="134">
        <f t="shared" si="40"/>
        <v>0</v>
      </c>
      <c r="V366" s="134">
        <f t="shared" si="41"/>
        <v>9.9999999999909051E-3</v>
      </c>
    </row>
    <row r="367" spans="1:22" x14ac:dyDescent="0.25">
      <c r="R367" s="140" t="s">
        <v>19</v>
      </c>
      <c r="S367" s="21">
        <v>292</v>
      </c>
      <c r="T367" s="103">
        <v>292.19</v>
      </c>
      <c r="U367" s="134">
        <f t="shared" si="40"/>
        <v>0</v>
      </c>
      <c r="V367" s="134">
        <f t="shared" si="41"/>
        <v>0</v>
      </c>
    </row>
    <row r="368" spans="1:22" x14ac:dyDescent="0.25">
      <c r="R368" s="134" t="s">
        <v>272</v>
      </c>
      <c r="S368" s="181">
        <v>292</v>
      </c>
      <c r="T368" s="176">
        <v>292.19</v>
      </c>
      <c r="U368" s="134">
        <f t="shared" si="40"/>
        <v>0</v>
      </c>
      <c r="V368" s="134">
        <f t="shared" si="41"/>
        <v>9.9999999999909051E-3</v>
      </c>
    </row>
    <row r="369" spans="18:22" x14ac:dyDescent="0.25">
      <c r="R369" s="134" t="s">
        <v>272</v>
      </c>
      <c r="S369" s="181">
        <v>292</v>
      </c>
      <c r="T369" s="176">
        <v>292.2</v>
      </c>
      <c r="U369" s="134">
        <f t="shared" si="40"/>
        <v>0</v>
      </c>
      <c r="V369" s="134">
        <f t="shared" si="41"/>
        <v>0</v>
      </c>
    </row>
    <row r="370" spans="18:22" x14ac:dyDescent="0.25">
      <c r="R370" s="149" t="s">
        <v>1217</v>
      </c>
      <c r="S370" s="176">
        <v>292</v>
      </c>
      <c r="T370" s="176">
        <v>292.2</v>
      </c>
      <c r="U370" s="134">
        <f t="shared" si="40"/>
        <v>0</v>
      </c>
      <c r="V370" s="134">
        <f t="shared" si="41"/>
        <v>9.9999999999909051E-3</v>
      </c>
    </row>
    <row r="371" spans="18:22" x14ac:dyDescent="0.25">
      <c r="R371" s="140" t="s">
        <v>19</v>
      </c>
      <c r="S371" s="21">
        <v>292</v>
      </c>
      <c r="T371" s="103">
        <v>292.20999999999998</v>
      </c>
      <c r="U371" s="134">
        <f t="shared" si="40"/>
        <v>0</v>
      </c>
      <c r="V371" s="134">
        <f t="shared" si="41"/>
        <v>0</v>
      </c>
    </row>
    <row r="372" spans="18:22" x14ac:dyDescent="0.25">
      <c r="R372" s="134" t="s">
        <v>272</v>
      </c>
      <c r="S372" s="181">
        <v>292</v>
      </c>
      <c r="T372" s="176">
        <v>292.20999999999998</v>
      </c>
      <c r="U372" s="134">
        <f t="shared" si="40"/>
        <v>0</v>
      </c>
      <c r="V372" s="134">
        <f t="shared" si="41"/>
        <v>0</v>
      </c>
    </row>
    <row r="373" spans="18:22" x14ac:dyDescent="0.25">
      <c r="R373" s="134" t="s">
        <v>272</v>
      </c>
      <c r="S373" s="181">
        <v>292</v>
      </c>
      <c r="T373" s="176">
        <v>292.20999999999998</v>
      </c>
      <c r="U373" s="134">
        <f t="shared" si="40"/>
        <v>0</v>
      </c>
      <c r="V373" s="134">
        <f t="shared" si="41"/>
        <v>0</v>
      </c>
    </row>
    <row r="374" spans="18:22" x14ac:dyDescent="0.25">
      <c r="R374" s="149" t="s">
        <v>1217</v>
      </c>
      <c r="S374" s="176">
        <v>292</v>
      </c>
      <c r="T374" s="176">
        <v>292.20999999999998</v>
      </c>
      <c r="U374" s="134">
        <f t="shared" si="40"/>
        <v>0</v>
      </c>
      <c r="V374" s="134">
        <f t="shared" si="41"/>
        <v>0</v>
      </c>
    </row>
    <row r="375" spans="18:22" x14ac:dyDescent="0.25">
      <c r="R375" s="149" t="s">
        <v>1217</v>
      </c>
      <c r="S375" s="176">
        <v>292</v>
      </c>
      <c r="T375" s="176">
        <v>292.20999999999998</v>
      </c>
      <c r="U375" s="134">
        <f t="shared" si="40"/>
        <v>0</v>
      </c>
      <c r="V375" s="134">
        <f t="shared" si="41"/>
        <v>1.0000000000047748E-2</v>
      </c>
    </row>
    <row r="376" spans="18:22" x14ac:dyDescent="0.25">
      <c r="R376" s="140" t="s">
        <v>19</v>
      </c>
      <c r="S376" s="21">
        <v>292</v>
      </c>
      <c r="T376" s="103">
        <v>292.22000000000003</v>
      </c>
      <c r="U376" s="134">
        <f t="shared" si="40"/>
        <v>0</v>
      </c>
      <c r="V376" s="134">
        <f t="shared" si="41"/>
        <v>0</v>
      </c>
    </row>
    <row r="377" spans="18:22" x14ac:dyDescent="0.25">
      <c r="R377" s="140" t="s">
        <v>19</v>
      </c>
      <c r="S377" s="21">
        <v>292</v>
      </c>
      <c r="T377" s="103">
        <v>292.22000000000003</v>
      </c>
      <c r="U377" s="134">
        <f t="shared" si="40"/>
        <v>0</v>
      </c>
      <c r="V377" s="134">
        <f t="shared" si="41"/>
        <v>0</v>
      </c>
    </row>
    <row r="378" spans="18:22" x14ac:dyDescent="0.25">
      <c r="R378" s="134" t="s">
        <v>272</v>
      </c>
      <c r="S378" s="181">
        <v>292</v>
      </c>
      <c r="T378" s="176">
        <v>292.22000000000003</v>
      </c>
      <c r="U378" s="134">
        <f t="shared" si="40"/>
        <v>0</v>
      </c>
      <c r="V378" s="134">
        <f t="shared" si="41"/>
        <v>0</v>
      </c>
    </row>
    <row r="379" spans="18:22" x14ac:dyDescent="0.25">
      <c r="R379" s="134" t="s">
        <v>272</v>
      </c>
      <c r="S379" s="181">
        <v>292</v>
      </c>
      <c r="T379" s="176">
        <v>292.22000000000003</v>
      </c>
      <c r="U379" s="134">
        <f t="shared" si="40"/>
        <v>0</v>
      </c>
      <c r="V379" s="134">
        <f t="shared" si="41"/>
        <v>0</v>
      </c>
    </row>
    <row r="380" spans="18:22" x14ac:dyDescent="0.25">
      <c r="R380" s="149" t="s">
        <v>1217</v>
      </c>
      <c r="S380" s="176">
        <v>292</v>
      </c>
      <c r="T380" s="176">
        <v>292.22000000000003</v>
      </c>
      <c r="U380" s="134">
        <f t="shared" si="40"/>
        <v>0</v>
      </c>
      <c r="V380" s="134">
        <f t="shared" si="41"/>
        <v>9.9999999999909051E-3</v>
      </c>
    </row>
    <row r="381" spans="18:22" x14ac:dyDescent="0.25">
      <c r="R381" s="140" t="s">
        <v>19</v>
      </c>
      <c r="S381" s="21">
        <v>292</v>
      </c>
      <c r="T381" s="103">
        <v>292.23</v>
      </c>
      <c r="U381" s="134">
        <f t="shared" si="40"/>
        <v>0</v>
      </c>
      <c r="V381" s="134">
        <f t="shared" si="41"/>
        <v>0</v>
      </c>
    </row>
    <row r="382" spans="18:22" x14ac:dyDescent="0.25">
      <c r="R382" s="134" t="s">
        <v>272</v>
      </c>
      <c r="S382" s="181">
        <v>292</v>
      </c>
      <c r="T382" s="176">
        <v>292.23</v>
      </c>
      <c r="U382" s="134">
        <f t="shared" si="40"/>
        <v>0</v>
      </c>
      <c r="V382" s="134">
        <f t="shared" si="41"/>
        <v>0</v>
      </c>
    </row>
    <row r="383" spans="18:22" x14ac:dyDescent="0.25">
      <c r="R383" s="149" t="s">
        <v>1217</v>
      </c>
      <c r="S383" s="176">
        <v>292</v>
      </c>
      <c r="T383" s="176">
        <v>292.23</v>
      </c>
      <c r="U383" s="134">
        <f t="shared" si="40"/>
        <v>0</v>
      </c>
      <c r="V383" s="134">
        <f t="shared" si="41"/>
        <v>9.9999999999909051E-3</v>
      </c>
    </row>
    <row r="384" spans="18:22" x14ac:dyDescent="0.25">
      <c r="R384" s="140" t="s">
        <v>19</v>
      </c>
      <c r="S384" s="21">
        <v>292</v>
      </c>
      <c r="T384" s="103">
        <v>292.24</v>
      </c>
      <c r="U384" s="134">
        <f t="shared" si="40"/>
        <v>0</v>
      </c>
      <c r="V384" s="134">
        <f t="shared" si="41"/>
        <v>0</v>
      </c>
    </row>
    <row r="385" spans="18:22" x14ac:dyDescent="0.25">
      <c r="R385" s="140" t="s">
        <v>19</v>
      </c>
      <c r="S385" s="21">
        <v>292</v>
      </c>
      <c r="T385" s="103">
        <v>292.24</v>
      </c>
      <c r="U385" s="134">
        <f t="shared" si="40"/>
        <v>0</v>
      </c>
      <c r="V385" s="134">
        <f t="shared" si="41"/>
        <v>0</v>
      </c>
    </row>
    <row r="386" spans="18:22" x14ac:dyDescent="0.25">
      <c r="R386" s="140" t="s">
        <v>19</v>
      </c>
      <c r="S386" s="21">
        <v>292</v>
      </c>
      <c r="T386" s="103">
        <v>292.24</v>
      </c>
      <c r="U386" s="134">
        <f t="shared" ref="U386:U447" si="42">S387-S386</f>
        <v>0</v>
      </c>
      <c r="V386" s="134">
        <f t="shared" ref="V386:V447" si="43">T387-T386</f>
        <v>0</v>
      </c>
    </row>
    <row r="387" spans="18:22" x14ac:dyDescent="0.25">
      <c r="R387" s="140" t="s">
        <v>19</v>
      </c>
      <c r="S387" s="21">
        <v>292</v>
      </c>
      <c r="T387" s="103">
        <v>292.24</v>
      </c>
      <c r="U387" s="134">
        <f t="shared" si="42"/>
        <v>0</v>
      </c>
      <c r="V387" s="134">
        <f t="shared" si="43"/>
        <v>0</v>
      </c>
    </row>
    <row r="388" spans="18:22" x14ac:dyDescent="0.25">
      <c r="R388" s="140" t="s">
        <v>19</v>
      </c>
      <c r="S388" s="21">
        <v>292</v>
      </c>
      <c r="T388" s="103">
        <v>292.24</v>
      </c>
      <c r="U388" s="134">
        <f t="shared" si="42"/>
        <v>0</v>
      </c>
      <c r="V388" s="134">
        <f t="shared" si="43"/>
        <v>0</v>
      </c>
    </row>
    <row r="389" spans="18:22" x14ac:dyDescent="0.25">
      <c r="R389" s="149" t="s">
        <v>1217</v>
      </c>
      <c r="S389" s="176">
        <v>292</v>
      </c>
      <c r="T389" s="176">
        <v>292.24</v>
      </c>
      <c r="U389" s="134">
        <f t="shared" si="42"/>
        <v>0</v>
      </c>
      <c r="V389" s="134">
        <f t="shared" si="43"/>
        <v>9.9999999999909051E-3</v>
      </c>
    </row>
    <row r="390" spans="18:22" x14ac:dyDescent="0.25">
      <c r="R390" s="140" t="s">
        <v>19</v>
      </c>
      <c r="S390" s="21">
        <v>292</v>
      </c>
      <c r="T390" s="103">
        <v>292.25</v>
      </c>
      <c r="U390" s="134">
        <f t="shared" si="42"/>
        <v>0</v>
      </c>
      <c r="V390" s="134">
        <f t="shared" si="43"/>
        <v>0</v>
      </c>
    </row>
    <row r="391" spans="18:22" x14ac:dyDescent="0.25">
      <c r="R391" s="140" t="s">
        <v>19</v>
      </c>
      <c r="S391" s="21">
        <v>292</v>
      </c>
      <c r="T391" s="103">
        <v>292.25</v>
      </c>
      <c r="U391" s="134">
        <f t="shared" si="42"/>
        <v>0</v>
      </c>
      <c r="V391" s="134">
        <f t="shared" si="43"/>
        <v>0</v>
      </c>
    </row>
    <row r="392" spans="18:22" x14ac:dyDescent="0.25">
      <c r="R392" s="140" t="s">
        <v>19</v>
      </c>
      <c r="S392" s="21">
        <v>292</v>
      </c>
      <c r="T392" s="103">
        <v>292.25</v>
      </c>
      <c r="U392" s="134">
        <f t="shared" si="42"/>
        <v>0</v>
      </c>
      <c r="V392" s="134">
        <f t="shared" si="43"/>
        <v>0</v>
      </c>
    </row>
    <row r="393" spans="18:22" x14ac:dyDescent="0.25">
      <c r="R393" s="149" t="s">
        <v>1217</v>
      </c>
      <c r="S393" s="176">
        <v>292</v>
      </c>
      <c r="T393" s="176">
        <v>292.25</v>
      </c>
      <c r="U393" s="134">
        <f t="shared" si="42"/>
        <v>0</v>
      </c>
      <c r="V393" s="134">
        <f t="shared" si="43"/>
        <v>9.9999999999909051E-3</v>
      </c>
    </row>
    <row r="394" spans="18:22" x14ac:dyDescent="0.25">
      <c r="R394" s="140" t="s">
        <v>19</v>
      </c>
      <c r="S394" s="21">
        <v>292</v>
      </c>
      <c r="T394" s="103">
        <v>292.26</v>
      </c>
      <c r="U394" s="134">
        <f t="shared" si="42"/>
        <v>0</v>
      </c>
      <c r="V394" s="134">
        <f t="shared" si="43"/>
        <v>0</v>
      </c>
    </row>
    <row r="395" spans="18:22" x14ac:dyDescent="0.25">
      <c r="R395" s="140" t="s">
        <v>19</v>
      </c>
      <c r="S395" s="21">
        <v>292</v>
      </c>
      <c r="T395" s="103">
        <v>292.26</v>
      </c>
      <c r="U395" s="134">
        <f t="shared" si="42"/>
        <v>0</v>
      </c>
      <c r="V395" s="134">
        <f t="shared" si="43"/>
        <v>0</v>
      </c>
    </row>
    <row r="396" spans="18:22" x14ac:dyDescent="0.25">
      <c r="R396" s="149" t="s">
        <v>1217</v>
      </c>
      <c r="S396" s="176">
        <v>292</v>
      </c>
      <c r="T396" s="176">
        <v>292.26</v>
      </c>
      <c r="U396" s="134">
        <f t="shared" si="42"/>
        <v>0</v>
      </c>
      <c r="V396" s="134">
        <f t="shared" si="43"/>
        <v>9.9999999999909051E-3</v>
      </c>
    </row>
    <row r="397" spans="18:22" x14ac:dyDescent="0.25">
      <c r="R397" s="140" t="s">
        <v>19</v>
      </c>
      <c r="S397" s="21">
        <v>292</v>
      </c>
      <c r="T397" s="103">
        <v>292.27</v>
      </c>
      <c r="U397" s="134">
        <f t="shared" si="42"/>
        <v>0</v>
      </c>
      <c r="V397" s="134">
        <f t="shared" si="43"/>
        <v>0</v>
      </c>
    </row>
    <row r="398" spans="18:22" x14ac:dyDescent="0.25">
      <c r="R398" s="134" t="s">
        <v>272</v>
      </c>
      <c r="S398" s="181">
        <v>292</v>
      </c>
      <c r="T398" s="176">
        <v>292.27</v>
      </c>
      <c r="U398" s="134">
        <f t="shared" si="42"/>
        <v>0</v>
      </c>
      <c r="V398" s="134">
        <f t="shared" si="43"/>
        <v>0</v>
      </c>
    </row>
    <row r="399" spans="18:22" x14ac:dyDescent="0.25">
      <c r="R399" s="149" t="s">
        <v>1217</v>
      </c>
      <c r="S399" s="176">
        <v>292</v>
      </c>
      <c r="T399" s="176">
        <v>292.27</v>
      </c>
      <c r="U399" s="134">
        <f t="shared" si="42"/>
        <v>0</v>
      </c>
      <c r="V399" s="134">
        <f t="shared" si="43"/>
        <v>9.9999999999909051E-3</v>
      </c>
    </row>
    <row r="400" spans="18:22" x14ac:dyDescent="0.25">
      <c r="R400" s="140" t="s">
        <v>19</v>
      </c>
      <c r="S400" s="21">
        <v>292</v>
      </c>
      <c r="T400" s="103">
        <v>292.27999999999997</v>
      </c>
      <c r="U400" s="134">
        <f t="shared" si="42"/>
        <v>0</v>
      </c>
      <c r="V400" s="134">
        <f t="shared" si="43"/>
        <v>0</v>
      </c>
    </row>
    <row r="401" spans="18:22" x14ac:dyDescent="0.25">
      <c r="R401" s="134" t="s">
        <v>272</v>
      </c>
      <c r="S401" s="181">
        <v>292</v>
      </c>
      <c r="T401" s="176">
        <v>292.27999999999997</v>
      </c>
      <c r="U401" s="134">
        <f t="shared" si="42"/>
        <v>0</v>
      </c>
      <c r="V401" s="134">
        <f t="shared" si="43"/>
        <v>0</v>
      </c>
    </row>
    <row r="402" spans="18:22" x14ac:dyDescent="0.25">
      <c r="R402" s="134" t="s">
        <v>272</v>
      </c>
      <c r="S402" s="181">
        <v>292</v>
      </c>
      <c r="T402" s="176">
        <v>292.27999999999997</v>
      </c>
      <c r="U402" s="134">
        <f t="shared" si="42"/>
        <v>0</v>
      </c>
      <c r="V402" s="134">
        <f t="shared" si="43"/>
        <v>1.0000000000047748E-2</v>
      </c>
    </row>
    <row r="403" spans="18:22" x14ac:dyDescent="0.25">
      <c r="R403" s="140" t="s">
        <v>19</v>
      </c>
      <c r="S403" s="21">
        <v>292</v>
      </c>
      <c r="T403" s="103">
        <v>292.29000000000002</v>
      </c>
      <c r="U403" s="134">
        <f t="shared" si="42"/>
        <v>0</v>
      </c>
      <c r="V403" s="134">
        <f t="shared" si="43"/>
        <v>0</v>
      </c>
    </row>
    <row r="404" spans="18:22" x14ac:dyDescent="0.25">
      <c r="R404" s="140" t="s">
        <v>19</v>
      </c>
      <c r="S404" s="21">
        <v>292</v>
      </c>
      <c r="T404" s="103">
        <v>292.29000000000002</v>
      </c>
      <c r="U404" s="134">
        <f t="shared" si="42"/>
        <v>0</v>
      </c>
      <c r="V404" s="134">
        <f t="shared" si="43"/>
        <v>0</v>
      </c>
    </row>
    <row r="405" spans="18:22" x14ac:dyDescent="0.25">
      <c r="R405" s="134" t="s">
        <v>272</v>
      </c>
      <c r="S405" s="181">
        <v>292</v>
      </c>
      <c r="T405" s="176">
        <v>292.29000000000002</v>
      </c>
      <c r="U405" s="134">
        <f t="shared" si="42"/>
        <v>0</v>
      </c>
      <c r="V405" s="134">
        <f t="shared" si="43"/>
        <v>9.9999999999909051E-3</v>
      </c>
    </row>
    <row r="406" spans="18:22" x14ac:dyDescent="0.25">
      <c r="R406" s="140" t="s">
        <v>19</v>
      </c>
      <c r="S406" s="21">
        <v>292</v>
      </c>
      <c r="T406" s="103">
        <v>292.3</v>
      </c>
      <c r="U406" s="134">
        <f t="shared" si="42"/>
        <v>0</v>
      </c>
      <c r="V406" s="134">
        <f t="shared" si="43"/>
        <v>0</v>
      </c>
    </row>
    <row r="407" spans="18:22" x14ac:dyDescent="0.25">
      <c r="R407" s="140" t="s">
        <v>19</v>
      </c>
      <c r="S407" s="21">
        <v>292</v>
      </c>
      <c r="T407" s="103">
        <v>292.3</v>
      </c>
      <c r="U407" s="134">
        <f t="shared" si="42"/>
        <v>0</v>
      </c>
      <c r="V407" s="134">
        <f t="shared" si="43"/>
        <v>0</v>
      </c>
    </row>
    <row r="408" spans="18:22" x14ac:dyDescent="0.25">
      <c r="R408" s="134" t="s">
        <v>272</v>
      </c>
      <c r="S408" s="181">
        <v>292</v>
      </c>
      <c r="T408" s="176">
        <v>292.3</v>
      </c>
      <c r="U408" s="134">
        <f t="shared" si="42"/>
        <v>0</v>
      </c>
      <c r="V408" s="134">
        <f t="shared" si="43"/>
        <v>0</v>
      </c>
    </row>
    <row r="409" spans="18:22" x14ac:dyDescent="0.25">
      <c r="R409" s="149" t="s">
        <v>1217</v>
      </c>
      <c r="S409" s="176">
        <v>292</v>
      </c>
      <c r="T409" s="176">
        <v>292.3</v>
      </c>
      <c r="U409" s="134">
        <f t="shared" si="42"/>
        <v>0</v>
      </c>
      <c r="V409" s="134">
        <f t="shared" si="43"/>
        <v>9.9999999999909051E-3</v>
      </c>
    </row>
    <row r="410" spans="18:22" x14ac:dyDescent="0.25">
      <c r="R410" s="140" t="s">
        <v>19</v>
      </c>
      <c r="S410" s="21">
        <v>292</v>
      </c>
      <c r="T410" s="103">
        <v>292.31</v>
      </c>
      <c r="U410" s="134">
        <f t="shared" si="42"/>
        <v>0</v>
      </c>
      <c r="V410" s="134">
        <f t="shared" si="43"/>
        <v>0</v>
      </c>
    </row>
    <row r="411" spans="18:22" x14ac:dyDescent="0.25">
      <c r="R411" s="140" t="s">
        <v>19</v>
      </c>
      <c r="S411" s="21">
        <v>292</v>
      </c>
      <c r="T411" s="103">
        <v>292.31</v>
      </c>
      <c r="U411" s="134">
        <f t="shared" si="42"/>
        <v>0</v>
      </c>
      <c r="V411" s="134">
        <f t="shared" si="43"/>
        <v>0</v>
      </c>
    </row>
    <row r="412" spans="18:22" x14ac:dyDescent="0.25">
      <c r="R412" s="134" t="s">
        <v>272</v>
      </c>
      <c r="S412" s="181">
        <v>292</v>
      </c>
      <c r="T412" s="176">
        <v>292.31</v>
      </c>
      <c r="U412" s="134">
        <f t="shared" si="42"/>
        <v>0</v>
      </c>
      <c r="V412" s="134">
        <f t="shared" si="43"/>
        <v>0</v>
      </c>
    </row>
    <row r="413" spans="18:22" x14ac:dyDescent="0.25">
      <c r="R413" s="134" t="s">
        <v>272</v>
      </c>
      <c r="S413" s="181">
        <v>292</v>
      </c>
      <c r="T413" s="176">
        <v>292.31</v>
      </c>
      <c r="U413" s="134">
        <f t="shared" si="42"/>
        <v>0</v>
      </c>
      <c r="V413" s="134">
        <f t="shared" si="43"/>
        <v>9.9999999999909051E-3</v>
      </c>
    </row>
    <row r="414" spans="18:22" x14ac:dyDescent="0.25">
      <c r="R414" s="149" t="s">
        <v>1217</v>
      </c>
      <c r="S414" s="176">
        <v>292</v>
      </c>
      <c r="T414" s="176">
        <v>292.32</v>
      </c>
      <c r="U414" s="134">
        <f t="shared" si="42"/>
        <v>0</v>
      </c>
      <c r="V414" s="134">
        <f t="shared" si="43"/>
        <v>9.9999999999909051E-3</v>
      </c>
    </row>
    <row r="415" spans="18:22" x14ac:dyDescent="0.25">
      <c r="R415" s="140" t="s">
        <v>19</v>
      </c>
      <c r="S415" s="21">
        <v>292</v>
      </c>
      <c r="T415" s="103">
        <v>292.33</v>
      </c>
      <c r="U415" s="134">
        <f t="shared" si="42"/>
        <v>0</v>
      </c>
      <c r="V415" s="134">
        <f t="shared" si="43"/>
        <v>0</v>
      </c>
    </row>
    <row r="416" spans="18:22" x14ac:dyDescent="0.25">
      <c r="R416" s="140" t="s">
        <v>19</v>
      </c>
      <c r="S416" s="21">
        <v>292</v>
      </c>
      <c r="T416" s="103">
        <v>292.33</v>
      </c>
      <c r="U416" s="134">
        <f t="shared" si="42"/>
        <v>0</v>
      </c>
      <c r="V416" s="134">
        <f t="shared" si="43"/>
        <v>0</v>
      </c>
    </row>
    <row r="417" spans="18:22" x14ac:dyDescent="0.25">
      <c r="R417" s="140" t="s">
        <v>19</v>
      </c>
      <c r="S417" s="21">
        <v>292</v>
      </c>
      <c r="T417" s="103">
        <v>292.33</v>
      </c>
      <c r="U417" s="134">
        <f t="shared" si="42"/>
        <v>0</v>
      </c>
      <c r="V417" s="134">
        <f t="shared" si="43"/>
        <v>9.9999999999909051E-3</v>
      </c>
    </row>
    <row r="418" spans="18:22" x14ac:dyDescent="0.25">
      <c r="R418" s="140" t="s">
        <v>19</v>
      </c>
      <c r="S418" s="21">
        <v>292</v>
      </c>
      <c r="T418" s="103">
        <v>292.33999999999997</v>
      </c>
      <c r="U418" s="134">
        <f t="shared" si="42"/>
        <v>0</v>
      </c>
      <c r="V418" s="134">
        <f t="shared" si="43"/>
        <v>0</v>
      </c>
    </row>
    <row r="419" spans="18:22" x14ac:dyDescent="0.25">
      <c r="R419" s="140" t="s">
        <v>19</v>
      </c>
      <c r="S419" s="21">
        <v>292</v>
      </c>
      <c r="T419" s="103">
        <v>292.33999999999997</v>
      </c>
      <c r="U419" s="134">
        <f t="shared" si="42"/>
        <v>0</v>
      </c>
      <c r="V419" s="134">
        <f t="shared" si="43"/>
        <v>1.0000000000047748E-2</v>
      </c>
    </row>
    <row r="420" spans="18:22" x14ac:dyDescent="0.25">
      <c r="R420" s="140" t="s">
        <v>19</v>
      </c>
      <c r="S420" s="21">
        <v>292</v>
      </c>
      <c r="T420" s="103">
        <v>292.35000000000002</v>
      </c>
      <c r="U420" s="134">
        <f t="shared" si="42"/>
        <v>0</v>
      </c>
      <c r="V420" s="134">
        <f t="shared" si="43"/>
        <v>0</v>
      </c>
    </row>
    <row r="421" spans="18:22" x14ac:dyDescent="0.25">
      <c r="R421" s="140" t="s">
        <v>19</v>
      </c>
      <c r="S421" s="21">
        <v>292</v>
      </c>
      <c r="T421" s="103">
        <v>292.35000000000002</v>
      </c>
      <c r="U421" s="134">
        <f t="shared" si="42"/>
        <v>0</v>
      </c>
      <c r="V421" s="134">
        <f t="shared" si="43"/>
        <v>0</v>
      </c>
    </row>
    <row r="422" spans="18:22" x14ac:dyDescent="0.25">
      <c r="R422" s="140" t="s">
        <v>19</v>
      </c>
      <c r="S422" s="21">
        <v>292</v>
      </c>
      <c r="T422" s="103">
        <v>292.35000000000002</v>
      </c>
      <c r="U422" s="134">
        <f t="shared" si="42"/>
        <v>0</v>
      </c>
      <c r="V422" s="134">
        <f t="shared" si="43"/>
        <v>0</v>
      </c>
    </row>
    <row r="423" spans="18:22" x14ac:dyDescent="0.25">
      <c r="R423" s="134" t="s">
        <v>272</v>
      </c>
      <c r="S423" s="181">
        <v>292</v>
      </c>
      <c r="T423" s="176">
        <v>292.35000000000002</v>
      </c>
      <c r="U423" s="134">
        <f t="shared" si="42"/>
        <v>0</v>
      </c>
      <c r="V423" s="134">
        <f t="shared" si="43"/>
        <v>0</v>
      </c>
    </row>
    <row r="424" spans="18:22" x14ac:dyDescent="0.25">
      <c r="R424" s="134" t="s">
        <v>272</v>
      </c>
      <c r="S424" s="181">
        <v>292</v>
      </c>
      <c r="T424" s="176">
        <v>292.35000000000002</v>
      </c>
      <c r="U424" s="134">
        <f t="shared" si="42"/>
        <v>0</v>
      </c>
      <c r="V424" s="134">
        <f t="shared" si="43"/>
        <v>0</v>
      </c>
    </row>
    <row r="425" spans="18:22" x14ac:dyDescent="0.25">
      <c r="R425" s="134" t="s">
        <v>272</v>
      </c>
      <c r="S425" s="181">
        <v>292</v>
      </c>
      <c r="T425" s="176">
        <v>292.35000000000002</v>
      </c>
      <c r="U425" s="134">
        <f t="shared" si="42"/>
        <v>0</v>
      </c>
      <c r="V425" s="134">
        <f t="shared" si="43"/>
        <v>9.9999999999909051E-3</v>
      </c>
    </row>
    <row r="426" spans="18:22" x14ac:dyDescent="0.25">
      <c r="R426" s="140" t="s">
        <v>19</v>
      </c>
      <c r="S426" s="21">
        <v>292</v>
      </c>
      <c r="T426" s="103">
        <v>292.36</v>
      </c>
      <c r="U426" s="134">
        <f t="shared" si="42"/>
        <v>0</v>
      </c>
      <c r="V426" s="134">
        <f t="shared" si="43"/>
        <v>9.9999999999909051E-3</v>
      </c>
    </row>
    <row r="427" spans="18:22" x14ac:dyDescent="0.25">
      <c r="R427" s="140" t="s">
        <v>19</v>
      </c>
      <c r="S427" s="21">
        <v>292</v>
      </c>
      <c r="T427" s="103">
        <v>292.37</v>
      </c>
      <c r="U427" s="134">
        <f t="shared" si="42"/>
        <v>0</v>
      </c>
      <c r="V427" s="134">
        <f t="shared" si="43"/>
        <v>0</v>
      </c>
    </row>
    <row r="428" spans="18:22" x14ac:dyDescent="0.25">
      <c r="R428" s="134" t="s">
        <v>272</v>
      </c>
      <c r="S428" s="181">
        <v>292</v>
      </c>
      <c r="T428" s="176">
        <v>292.37</v>
      </c>
      <c r="U428" s="134">
        <f t="shared" si="42"/>
        <v>0</v>
      </c>
      <c r="V428" s="134">
        <f t="shared" si="43"/>
        <v>0</v>
      </c>
    </row>
    <row r="429" spans="18:22" x14ac:dyDescent="0.25">
      <c r="R429" s="149" t="s">
        <v>1217</v>
      </c>
      <c r="S429" s="176">
        <v>292</v>
      </c>
      <c r="T429" s="176">
        <v>292.37</v>
      </c>
      <c r="U429" s="134">
        <f t="shared" si="42"/>
        <v>0</v>
      </c>
      <c r="V429" s="134">
        <f t="shared" si="43"/>
        <v>1.999999999998181E-2</v>
      </c>
    </row>
    <row r="430" spans="18:22" x14ac:dyDescent="0.25">
      <c r="R430" s="140" t="s">
        <v>19</v>
      </c>
      <c r="S430" s="21">
        <v>292</v>
      </c>
      <c r="T430" s="103">
        <v>292.39</v>
      </c>
      <c r="U430" s="134">
        <f t="shared" si="42"/>
        <v>0</v>
      </c>
      <c r="V430" s="134">
        <f t="shared" si="43"/>
        <v>3.0000000000029559E-2</v>
      </c>
    </row>
    <row r="431" spans="18:22" x14ac:dyDescent="0.25">
      <c r="R431" s="140" t="s">
        <v>19</v>
      </c>
      <c r="S431" s="21">
        <v>292</v>
      </c>
      <c r="T431" s="103">
        <v>292.42</v>
      </c>
      <c r="U431" s="134">
        <f t="shared" si="42"/>
        <v>0</v>
      </c>
      <c r="V431" s="134">
        <f t="shared" si="43"/>
        <v>0</v>
      </c>
    </row>
    <row r="432" spans="18:22" x14ac:dyDescent="0.25">
      <c r="R432" s="134" t="s">
        <v>272</v>
      </c>
      <c r="S432" s="181">
        <v>292</v>
      </c>
      <c r="T432" s="176">
        <v>292.42</v>
      </c>
      <c r="U432" s="134">
        <f t="shared" si="42"/>
        <v>0</v>
      </c>
      <c r="V432" s="134">
        <f t="shared" si="43"/>
        <v>0</v>
      </c>
    </row>
    <row r="433" spans="18:22" x14ac:dyDescent="0.25">
      <c r="R433" s="149" t="s">
        <v>1217</v>
      </c>
      <c r="S433" s="176">
        <v>292</v>
      </c>
      <c r="T433" s="176">
        <v>292.42</v>
      </c>
      <c r="U433" s="134">
        <f t="shared" si="42"/>
        <v>0</v>
      </c>
      <c r="V433" s="134">
        <f t="shared" si="43"/>
        <v>1.999999999998181E-2</v>
      </c>
    </row>
    <row r="434" spans="18:22" x14ac:dyDescent="0.25">
      <c r="R434" s="140" t="s">
        <v>19</v>
      </c>
      <c r="S434" s="21">
        <v>292</v>
      </c>
      <c r="T434" s="103">
        <v>292.44</v>
      </c>
      <c r="U434" s="134">
        <f t="shared" si="42"/>
        <v>0</v>
      </c>
      <c r="V434" s="134">
        <f t="shared" si="43"/>
        <v>0</v>
      </c>
    </row>
    <row r="435" spans="18:22" x14ac:dyDescent="0.25">
      <c r="R435" s="140" t="s">
        <v>19</v>
      </c>
      <c r="S435" s="21">
        <v>292</v>
      </c>
      <c r="T435" s="103">
        <v>292.44</v>
      </c>
      <c r="U435" s="134">
        <f t="shared" si="42"/>
        <v>0</v>
      </c>
      <c r="V435" s="134">
        <f t="shared" si="43"/>
        <v>0</v>
      </c>
    </row>
    <row r="436" spans="18:22" x14ac:dyDescent="0.25">
      <c r="R436" s="140" t="s">
        <v>19</v>
      </c>
      <c r="S436" s="21">
        <v>292</v>
      </c>
      <c r="T436" s="103">
        <v>292.44</v>
      </c>
      <c r="U436" s="134">
        <f t="shared" si="42"/>
        <v>0</v>
      </c>
      <c r="V436" s="134">
        <f t="shared" si="43"/>
        <v>0</v>
      </c>
    </row>
    <row r="437" spans="18:22" x14ac:dyDescent="0.25">
      <c r="R437" s="140" t="s">
        <v>19</v>
      </c>
      <c r="S437" s="21">
        <v>292</v>
      </c>
      <c r="T437" s="103">
        <v>292.44</v>
      </c>
      <c r="U437" s="134">
        <f t="shared" si="42"/>
        <v>0</v>
      </c>
      <c r="V437" s="134">
        <f t="shared" si="43"/>
        <v>0</v>
      </c>
    </row>
    <row r="438" spans="18:22" x14ac:dyDescent="0.25">
      <c r="R438" s="149" t="s">
        <v>1217</v>
      </c>
      <c r="S438" s="176">
        <v>292</v>
      </c>
      <c r="T438" s="176">
        <v>292.44</v>
      </c>
      <c r="U438" s="134">
        <f t="shared" si="42"/>
        <v>0</v>
      </c>
      <c r="V438" s="134">
        <f t="shared" si="43"/>
        <v>4.0000000000020464E-2</v>
      </c>
    </row>
    <row r="439" spans="18:22" x14ac:dyDescent="0.25">
      <c r="R439" s="134" t="s">
        <v>272</v>
      </c>
      <c r="S439" s="181">
        <v>292</v>
      </c>
      <c r="T439" s="176">
        <v>292.48</v>
      </c>
      <c r="U439" s="134">
        <f t="shared" si="42"/>
        <v>0</v>
      </c>
      <c r="V439" s="134">
        <f t="shared" si="43"/>
        <v>2.9999999999972715E-2</v>
      </c>
    </row>
    <row r="440" spans="18:22" x14ac:dyDescent="0.25">
      <c r="R440" s="149" t="s">
        <v>1217</v>
      </c>
      <c r="S440" s="176">
        <v>292</v>
      </c>
      <c r="T440" s="176">
        <v>292.51</v>
      </c>
      <c r="U440" s="134">
        <f t="shared" si="42"/>
        <v>0</v>
      </c>
      <c r="V440" s="134">
        <f t="shared" si="43"/>
        <v>9.0000000000031832E-2</v>
      </c>
    </row>
    <row r="441" spans="18:22" x14ac:dyDescent="0.25">
      <c r="R441" s="149" t="s">
        <v>1217</v>
      </c>
      <c r="S441" s="176">
        <v>292</v>
      </c>
      <c r="T441" s="176">
        <v>292.60000000000002</v>
      </c>
      <c r="U441" s="134">
        <f t="shared" si="42"/>
        <v>0</v>
      </c>
      <c r="V441" s="134">
        <f t="shared" si="43"/>
        <v>2.9999999999972715E-2</v>
      </c>
    </row>
    <row r="442" spans="18:22" x14ac:dyDescent="0.25">
      <c r="R442" s="134" t="s">
        <v>272</v>
      </c>
      <c r="S442" s="181">
        <v>292</v>
      </c>
      <c r="T442" s="176">
        <v>292.63</v>
      </c>
      <c r="U442" s="134">
        <f t="shared" si="42"/>
        <v>2</v>
      </c>
      <c r="V442" s="134">
        <f t="shared" si="43"/>
        <v>1.5400000000000205</v>
      </c>
    </row>
    <row r="443" spans="18:22" x14ac:dyDescent="0.25">
      <c r="R443" s="140" t="s">
        <v>19</v>
      </c>
      <c r="S443" s="21">
        <v>294</v>
      </c>
      <c r="T443" s="103">
        <v>294.17</v>
      </c>
      <c r="U443" s="134">
        <f t="shared" si="42"/>
        <v>2</v>
      </c>
      <c r="V443" s="134">
        <f t="shared" si="43"/>
        <v>1.9499999999999886</v>
      </c>
    </row>
    <row r="444" spans="18:22" x14ac:dyDescent="0.25">
      <c r="R444" s="140" t="s">
        <v>19</v>
      </c>
      <c r="S444" s="21">
        <v>296</v>
      </c>
      <c r="T444" s="103">
        <v>296.12</v>
      </c>
      <c r="U444" s="134">
        <f t="shared" si="42"/>
        <v>0</v>
      </c>
      <c r="V444" s="134">
        <f t="shared" si="43"/>
        <v>9.9999999999909051E-3</v>
      </c>
    </row>
    <row r="445" spans="18:22" x14ac:dyDescent="0.25">
      <c r="R445" s="140" t="s">
        <v>19</v>
      </c>
      <c r="S445" s="21">
        <v>296</v>
      </c>
      <c r="T445" s="103">
        <v>296.13</v>
      </c>
      <c r="U445" s="134">
        <f t="shared" si="42"/>
        <v>0</v>
      </c>
      <c r="V445" s="134">
        <f t="shared" si="43"/>
        <v>9.9999999999909051E-3</v>
      </c>
    </row>
    <row r="446" spans="18:22" x14ac:dyDescent="0.25">
      <c r="R446" s="140" t="s">
        <v>19</v>
      </c>
      <c r="S446" s="21">
        <v>296</v>
      </c>
      <c r="T446" s="103">
        <v>296.14</v>
      </c>
      <c r="U446" s="134">
        <f t="shared" si="42"/>
        <v>0</v>
      </c>
      <c r="V446" s="134">
        <f t="shared" si="43"/>
        <v>5.0000000000011369E-2</v>
      </c>
    </row>
    <row r="447" spans="18:22" x14ac:dyDescent="0.25">
      <c r="R447" s="149" t="s">
        <v>1217</v>
      </c>
      <c r="S447" s="176">
        <v>296</v>
      </c>
      <c r="T447" s="176">
        <v>296.19</v>
      </c>
      <c r="U447" s="134">
        <f t="shared" si="42"/>
        <v>-296</v>
      </c>
      <c r="V447" s="134">
        <f t="shared" si="43"/>
        <v>-296.19</v>
      </c>
    </row>
  </sheetData>
  <sortState ref="A2:O354">
    <sortCondition ref="C2:C354"/>
  </sortState>
  <conditionalFormatting sqref="V1:V1048576">
    <cfRule type="cellIs" dxfId="87" priority="6" operator="greaterThan">
      <formula>0.4</formula>
    </cfRule>
  </conditionalFormatting>
  <conditionalFormatting sqref="U1:U1048576">
    <cfRule type="cellIs" dxfId="86" priority="4" operator="greaterThan">
      <formula>0</formula>
    </cfRule>
    <cfRule type="cellIs" priority="5" operator="notEqual">
      <formula>0</formula>
    </cfRule>
  </conditionalFormatting>
  <conditionalFormatting sqref="N1:N354">
    <cfRule type="cellIs" dxfId="85" priority="3" operator="equal">
      <formula>FALSE</formula>
    </cfRule>
  </conditionalFormatting>
  <conditionalFormatting sqref="J2:M354">
    <cfRule type="cellIs" dxfId="84" priority="1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7BB2-904F-41FD-B6D3-209FA7055E0A}">
  <dimension ref="A1:W487"/>
  <sheetViews>
    <sheetView workbookViewId="0">
      <pane ySplit="1" topLeftCell="A5" activePane="bottomLeft" state="frozen"/>
      <selection pane="bottomLeft" activeCell="B31" sqref="B31"/>
    </sheetView>
  </sheetViews>
  <sheetFormatPr baseColWidth="10" defaultRowHeight="15" x14ac:dyDescent="0.25"/>
  <cols>
    <col min="1" max="1" width="5.85546875" style="3" customWidth="1"/>
    <col min="2" max="2" width="11.28515625" style="3" customWidth="1"/>
    <col min="3" max="3" width="10.140625" style="1" bestFit="1" customWidth="1"/>
    <col min="4" max="4" width="6.7109375" style="21" bestFit="1" customWidth="1"/>
    <col min="5" max="5" width="8" style="21" bestFit="1" customWidth="1"/>
    <col min="6" max="6" width="7" style="133" bestFit="1" customWidth="1"/>
    <col min="7" max="7" width="13.140625" style="134" bestFit="1" customWidth="1"/>
    <col min="8" max="9" width="9.5703125" style="3" customWidth="1"/>
    <col min="10" max="13" width="4.7109375" style="3" bestFit="1" customWidth="1"/>
    <col min="14" max="14" width="6.5703125" style="3" bestFit="1" customWidth="1"/>
    <col min="15" max="15" width="14.5703125" style="21" bestFit="1" customWidth="1"/>
    <col min="16" max="17" width="14.5703125" style="21" customWidth="1"/>
    <col min="18" max="18" width="11.42578125" style="134"/>
    <col min="19" max="19" width="4.28515625" style="134" bestFit="1" customWidth="1"/>
    <col min="20" max="20" width="6.7109375" style="21" bestFit="1" customWidth="1"/>
    <col min="21" max="21" width="7" style="133" bestFit="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s="139" customFormat="1" x14ac:dyDescent="0.25">
      <c r="A1" s="137" t="s">
        <v>723</v>
      </c>
      <c r="B1" s="137" t="s">
        <v>2</v>
      </c>
      <c r="C1" s="23" t="s">
        <v>1</v>
      </c>
      <c r="D1" s="145" t="s">
        <v>349</v>
      </c>
      <c r="E1" s="145" t="s">
        <v>350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P1" s="23"/>
      <c r="Q1" s="23"/>
      <c r="S1" s="139" t="s">
        <v>721</v>
      </c>
      <c r="T1" s="145" t="s">
        <v>459</v>
      </c>
      <c r="U1" s="145" t="s">
        <v>459</v>
      </c>
    </row>
    <row r="2" spans="1:23" x14ac:dyDescent="0.25">
      <c r="A2" s="65" t="s">
        <v>919</v>
      </c>
      <c r="B2" s="18">
        <v>261</v>
      </c>
      <c r="C2" s="142" t="s">
        <v>18</v>
      </c>
      <c r="D2" s="21">
        <v>193</v>
      </c>
      <c r="E2" s="21">
        <v>197</v>
      </c>
      <c r="F2" s="121">
        <v>192.93</v>
      </c>
      <c r="G2" s="121">
        <v>196.86</v>
      </c>
      <c r="H2" s="18">
        <v>554</v>
      </c>
      <c r="I2" s="18">
        <v>182</v>
      </c>
      <c r="J2" s="165" t="e">
        <f t="shared" ref="J2:J65" si="0">INDEX(D$2:D$795,MATCH($H2,$B$2:$B$795,0))</f>
        <v>#N/A</v>
      </c>
      <c r="K2" s="165" t="e">
        <f t="shared" ref="K2:K65" si="1">INDEX(E$2:E$795,MATCH(H2,$B$2:$B$795,0))</f>
        <v>#N/A</v>
      </c>
      <c r="L2" s="165" t="e">
        <f t="shared" ref="L2:L65" si="2">INDEX(D$2:D$795,MATCH($I2,$B$2:$B$795,0))</f>
        <v>#N/A</v>
      </c>
      <c r="M2" s="165" t="e">
        <f t="shared" ref="M2:M65" si="3">INDEX(E$2:E$795,MATCH($I2,$B$2:$B$795,0))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S2" s="134" t="s">
        <v>272</v>
      </c>
      <c r="T2" s="181">
        <v>181</v>
      </c>
      <c r="U2" s="176">
        <v>180.64</v>
      </c>
      <c r="V2" s="134">
        <f t="shared" ref="V2:V65" si="5">T3-T2</f>
        <v>0</v>
      </c>
      <c r="W2" s="134">
        <f t="shared" ref="W2:W65" si="6">U3-U2</f>
        <v>0.10000000000002274</v>
      </c>
    </row>
    <row r="3" spans="1:23" x14ac:dyDescent="0.25">
      <c r="A3" s="65" t="s">
        <v>919</v>
      </c>
      <c r="B3" s="18">
        <v>292</v>
      </c>
      <c r="C3" s="142" t="s">
        <v>26</v>
      </c>
      <c r="D3" s="21">
        <v>189</v>
      </c>
      <c r="E3" s="21">
        <v>189</v>
      </c>
      <c r="F3" s="121">
        <v>188.88</v>
      </c>
      <c r="G3" s="121"/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S3" s="140" t="s">
        <v>19</v>
      </c>
      <c r="T3" s="21">
        <v>181</v>
      </c>
      <c r="U3" s="121">
        <v>180.74</v>
      </c>
      <c r="V3" s="134">
        <f t="shared" si="5"/>
        <v>0</v>
      </c>
      <c r="W3" s="134">
        <f t="shared" si="6"/>
        <v>3.0000000000001137E-2</v>
      </c>
    </row>
    <row r="4" spans="1:23" x14ac:dyDescent="0.25">
      <c r="A4" s="65" t="s">
        <v>919</v>
      </c>
      <c r="B4" s="18">
        <v>320</v>
      </c>
      <c r="C4" s="142" t="s">
        <v>28</v>
      </c>
      <c r="D4" s="21">
        <v>193</v>
      </c>
      <c r="E4" s="21">
        <v>197</v>
      </c>
      <c r="F4" s="121">
        <v>192.79</v>
      </c>
      <c r="G4" s="121">
        <v>196.74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S4" s="140" t="s">
        <v>19</v>
      </c>
      <c r="T4" s="21">
        <v>181</v>
      </c>
      <c r="U4" s="121">
        <v>180.77</v>
      </c>
      <c r="V4" s="134">
        <f t="shared" si="5"/>
        <v>0</v>
      </c>
      <c r="W4" s="134">
        <f t="shared" si="6"/>
        <v>0</v>
      </c>
    </row>
    <row r="5" spans="1:23" x14ac:dyDescent="0.25">
      <c r="A5" s="65" t="s">
        <v>919</v>
      </c>
      <c r="B5" s="18">
        <v>635</v>
      </c>
      <c r="C5" s="142" t="s">
        <v>30</v>
      </c>
      <c r="D5" s="21">
        <v>189</v>
      </c>
      <c r="E5" s="21">
        <v>193</v>
      </c>
      <c r="F5" s="121">
        <v>188.94</v>
      </c>
      <c r="G5" s="121">
        <v>192.84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O5" s="21" t="s">
        <v>394</v>
      </c>
      <c r="S5" s="140" t="s">
        <v>19</v>
      </c>
      <c r="T5" s="21">
        <v>181</v>
      </c>
      <c r="U5" s="121">
        <v>180.77</v>
      </c>
      <c r="V5" s="134">
        <f t="shared" si="5"/>
        <v>0</v>
      </c>
      <c r="W5" s="134">
        <f t="shared" si="6"/>
        <v>0</v>
      </c>
    </row>
    <row r="6" spans="1:23" x14ac:dyDescent="0.25">
      <c r="A6" s="65" t="s">
        <v>919</v>
      </c>
      <c r="B6" s="18">
        <v>639</v>
      </c>
      <c r="C6" s="142" t="s">
        <v>33</v>
      </c>
      <c r="D6" s="21">
        <v>189</v>
      </c>
      <c r="E6" s="21">
        <v>189</v>
      </c>
      <c r="F6" s="121">
        <v>188.76</v>
      </c>
      <c r="G6" s="121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S6" s="185" t="s">
        <v>1217</v>
      </c>
      <c r="T6" s="183">
        <v>181</v>
      </c>
      <c r="U6" s="183">
        <v>180.77</v>
      </c>
      <c r="V6" s="134">
        <f t="shared" si="5"/>
        <v>0</v>
      </c>
      <c r="W6" s="134">
        <f t="shared" si="6"/>
        <v>9.9999999999909051E-3</v>
      </c>
    </row>
    <row r="7" spans="1:23" x14ac:dyDescent="0.25">
      <c r="A7" s="65" t="s">
        <v>919</v>
      </c>
      <c r="B7" s="18">
        <v>657</v>
      </c>
      <c r="C7" s="142" t="s">
        <v>35</v>
      </c>
      <c r="D7" s="21">
        <v>189</v>
      </c>
      <c r="E7" s="21">
        <v>197</v>
      </c>
      <c r="F7" s="121">
        <v>188.76</v>
      </c>
      <c r="G7" s="121">
        <v>196.66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193</v>
      </c>
      <c r="M7" s="165">
        <f t="shared" si="3"/>
        <v>197</v>
      </c>
      <c r="N7" s="164" t="e">
        <f t="shared" si="4"/>
        <v>#N/A</v>
      </c>
      <c r="S7" s="185" t="s">
        <v>1217</v>
      </c>
      <c r="T7" s="183">
        <v>181</v>
      </c>
      <c r="U7" s="183">
        <v>180.78</v>
      </c>
      <c r="V7" s="134">
        <f t="shared" si="5"/>
        <v>0</v>
      </c>
      <c r="W7" s="134">
        <f t="shared" si="6"/>
        <v>2.0000000000010232E-2</v>
      </c>
    </row>
    <row r="8" spans="1:23" x14ac:dyDescent="0.25">
      <c r="A8" s="65" t="s">
        <v>919</v>
      </c>
      <c r="B8" s="18">
        <v>955</v>
      </c>
      <c r="C8" s="142" t="s">
        <v>37</v>
      </c>
      <c r="D8" s="21">
        <v>189</v>
      </c>
      <c r="E8" s="21">
        <v>189</v>
      </c>
      <c r="F8" s="121">
        <v>188.72</v>
      </c>
      <c r="G8" s="121"/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S8" s="140" t="s">
        <v>19</v>
      </c>
      <c r="T8" s="21">
        <v>181</v>
      </c>
      <c r="U8" s="121">
        <v>180.8</v>
      </c>
      <c r="V8" s="134">
        <f t="shared" si="5"/>
        <v>0</v>
      </c>
      <c r="W8" s="134">
        <f t="shared" si="6"/>
        <v>9.9999999999909051E-3</v>
      </c>
    </row>
    <row r="9" spans="1:23" x14ac:dyDescent="0.25">
      <c r="A9" s="65" t="s">
        <v>919</v>
      </c>
      <c r="B9" s="18">
        <v>964</v>
      </c>
      <c r="C9" s="142" t="s">
        <v>39</v>
      </c>
      <c r="D9" s="21">
        <v>189</v>
      </c>
      <c r="E9" s="21">
        <v>197</v>
      </c>
      <c r="F9" s="121">
        <v>188.68</v>
      </c>
      <c r="G9" s="121">
        <v>196.64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S9" s="134" t="s">
        <v>272</v>
      </c>
      <c r="T9" s="181">
        <v>181</v>
      </c>
      <c r="U9" s="176">
        <v>180.81</v>
      </c>
      <c r="V9" s="134">
        <f t="shared" si="5"/>
        <v>0</v>
      </c>
      <c r="W9" s="134">
        <f t="shared" si="6"/>
        <v>2.0000000000010232E-2</v>
      </c>
    </row>
    <row r="10" spans="1:23" x14ac:dyDescent="0.25">
      <c r="A10" s="65" t="s">
        <v>919</v>
      </c>
      <c r="B10" s="18">
        <v>974</v>
      </c>
      <c r="C10" s="142" t="s">
        <v>42</v>
      </c>
      <c r="D10" s="21">
        <v>193</v>
      </c>
      <c r="E10" s="21">
        <v>193</v>
      </c>
      <c r="F10" s="121">
        <v>192.95</v>
      </c>
      <c r="G10" s="121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S10" s="140" t="s">
        <v>19</v>
      </c>
      <c r="T10" s="21">
        <v>181</v>
      </c>
      <c r="U10" s="121">
        <v>180.83</v>
      </c>
      <c r="V10" s="134">
        <f t="shared" si="5"/>
        <v>0</v>
      </c>
      <c r="W10" s="134">
        <f t="shared" si="6"/>
        <v>0</v>
      </c>
    </row>
    <row r="11" spans="1:23" x14ac:dyDescent="0.25">
      <c r="A11" s="65" t="s">
        <v>919</v>
      </c>
      <c r="B11" s="18">
        <v>982</v>
      </c>
      <c r="C11" s="142" t="s">
        <v>44</v>
      </c>
      <c r="D11" s="21">
        <v>193</v>
      </c>
      <c r="E11" s="21">
        <v>193</v>
      </c>
      <c r="F11" s="121">
        <v>192.86</v>
      </c>
      <c r="G11" s="121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S11" s="140" t="s">
        <v>19</v>
      </c>
      <c r="T11" s="21">
        <v>181</v>
      </c>
      <c r="U11" s="121">
        <v>180.83</v>
      </c>
      <c r="V11" s="134">
        <f t="shared" si="5"/>
        <v>0</v>
      </c>
      <c r="W11" s="134">
        <f t="shared" si="6"/>
        <v>3.9999999999992042E-2</v>
      </c>
    </row>
    <row r="12" spans="1:23" x14ac:dyDescent="0.25">
      <c r="A12" s="65" t="s">
        <v>919</v>
      </c>
      <c r="B12" s="18">
        <v>1005</v>
      </c>
      <c r="C12" s="142" t="s">
        <v>46</v>
      </c>
      <c r="D12" s="21">
        <v>189</v>
      </c>
      <c r="E12" s="21">
        <v>193</v>
      </c>
      <c r="F12" s="121">
        <v>188.91</v>
      </c>
      <c r="G12" s="121">
        <v>192.89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S12" s="140" t="s">
        <v>19</v>
      </c>
      <c r="T12" s="21">
        <v>181</v>
      </c>
      <c r="U12" s="121">
        <v>180.87</v>
      </c>
      <c r="V12" s="134">
        <f t="shared" si="5"/>
        <v>0</v>
      </c>
      <c r="W12" s="134">
        <f t="shared" si="6"/>
        <v>9.9999999999909051E-3</v>
      </c>
    </row>
    <row r="13" spans="1:23" x14ac:dyDescent="0.25">
      <c r="A13" s="65" t="s">
        <v>919</v>
      </c>
      <c r="B13" s="18">
        <v>1007</v>
      </c>
      <c r="C13" s="142" t="s">
        <v>48</v>
      </c>
      <c r="D13" s="21">
        <v>189</v>
      </c>
      <c r="E13" s="21">
        <v>189</v>
      </c>
      <c r="F13" s="121">
        <v>188.87</v>
      </c>
      <c r="G13" s="121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S13" s="134" t="s">
        <v>272</v>
      </c>
      <c r="T13" s="181">
        <v>181</v>
      </c>
      <c r="U13" s="176">
        <v>180.88</v>
      </c>
      <c r="V13" s="134">
        <f t="shared" si="5"/>
        <v>0</v>
      </c>
      <c r="W13" s="134">
        <f t="shared" si="6"/>
        <v>2.0000000000010232E-2</v>
      </c>
    </row>
    <row r="14" spans="1:23" x14ac:dyDescent="0.25">
      <c r="A14" s="65" t="s">
        <v>919</v>
      </c>
      <c r="B14" s="18">
        <v>1018</v>
      </c>
      <c r="C14" s="142" t="s">
        <v>50</v>
      </c>
      <c r="D14" s="21">
        <v>185</v>
      </c>
      <c r="E14" s="21">
        <v>193</v>
      </c>
      <c r="F14" s="121">
        <v>184.78</v>
      </c>
      <c r="G14" s="121">
        <v>192.67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S14" s="134" t="s">
        <v>272</v>
      </c>
      <c r="T14" s="181">
        <v>181</v>
      </c>
      <c r="U14" s="176">
        <v>180.9</v>
      </c>
      <c r="V14" s="134">
        <f t="shared" si="5"/>
        <v>0</v>
      </c>
      <c r="W14" s="134">
        <f t="shared" si="6"/>
        <v>9.9999999999909051E-3</v>
      </c>
    </row>
    <row r="15" spans="1:23" x14ac:dyDescent="0.25">
      <c r="A15" s="65" t="s">
        <v>919</v>
      </c>
      <c r="B15" s="18">
        <v>1033</v>
      </c>
      <c r="C15" s="142" t="s">
        <v>52</v>
      </c>
      <c r="D15" s="21">
        <v>189</v>
      </c>
      <c r="E15" s="21">
        <v>193</v>
      </c>
      <c r="F15" s="121">
        <v>188.69</v>
      </c>
      <c r="G15" s="121">
        <v>192.67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S15" s="185" t="s">
        <v>1217</v>
      </c>
      <c r="T15" s="183">
        <v>181</v>
      </c>
      <c r="U15" s="183">
        <v>180.91</v>
      </c>
      <c r="V15" s="134">
        <f t="shared" si="5"/>
        <v>0</v>
      </c>
      <c r="W15" s="134">
        <f t="shared" si="6"/>
        <v>5.0000000000011369E-2</v>
      </c>
    </row>
    <row r="16" spans="1:23" x14ac:dyDescent="0.25">
      <c r="A16" s="65" t="s">
        <v>919</v>
      </c>
      <c r="B16" s="18">
        <v>1038</v>
      </c>
      <c r="C16" s="142" t="s">
        <v>54</v>
      </c>
      <c r="D16" s="21">
        <v>193</v>
      </c>
      <c r="E16" s="21">
        <v>193</v>
      </c>
      <c r="F16" s="121">
        <v>192.6</v>
      </c>
      <c r="G16" s="121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S16" s="134" t="s">
        <v>272</v>
      </c>
      <c r="T16" s="181">
        <v>181</v>
      </c>
      <c r="U16" s="176">
        <v>180.96</v>
      </c>
      <c r="V16" s="134">
        <f t="shared" si="5"/>
        <v>0</v>
      </c>
      <c r="W16" s="134">
        <f t="shared" si="6"/>
        <v>1.999999999998181E-2</v>
      </c>
    </row>
    <row r="17" spans="1:23" x14ac:dyDescent="0.25">
      <c r="A17" s="65" t="s">
        <v>919</v>
      </c>
      <c r="B17" s="18">
        <v>1043</v>
      </c>
      <c r="C17" s="142" t="s">
        <v>56</v>
      </c>
      <c r="D17" s="21">
        <v>189</v>
      </c>
      <c r="E17" s="21">
        <v>189</v>
      </c>
      <c r="F17" s="121">
        <v>188.76</v>
      </c>
      <c r="G17" s="121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S17" s="140" t="s">
        <v>19</v>
      </c>
      <c r="T17" s="21">
        <v>181</v>
      </c>
      <c r="U17" s="121">
        <v>180.98</v>
      </c>
      <c r="V17" s="134">
        <f t="shared" si="5"/>
        <v>0</v>
      </c>
      <c r="W17" s="134">
        <f t="shared" si="6"/>
        <v>0</v>
      </c>
    </row>
    <row r="18" spans="1:23" x14ac:dyDescent="0.25">
      <c r="A18" s="65" t="s">
        <v>919</v>
      </c>
      <c r="B18" s="18">
        <v>1050</v>
      </c>
      <c r="C18" s="142" t="s">
        <v>58</v>
      </c>
      <c r="D18" s="21">
        <v>185</v>
      </c>
      <c r="E18" s="21">
        <v>189</v>
      </c>
      <c r="F18" s="121">
        <v>184.97</v>
      </c>
      <c r="G18" s="121">
        <v>188.9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S18" s="134" t="s">
        <v>272</v>
      </c>
      <c r="T18" s="181">
        <v>181</v>
      </c>
      <c r="U18" s="176">
        <v>180.98</v>
      </c>
      <c r="V18" s="134">
        <f t="shared" si="5"/>
        <v>0</v>
      </c>
      <c r="W18" s="134">
        <f t="shared" si="6"/>
        <v>1.0000000000019327E-2</v>
      </c>
    </row>
    <row r="19" spans="1:23" x14ac:dyDescent="0.25">
      <c r="A19" s="65" t="s">
        <v>919</v>
      </c>
      <c r="B19" s="18">
        <v>1051</v>
      </c>
      <c r="C19" s="142" t="s">
        <v>60</v>
      </c>
      <c r="D19" s="21">
        <v>189</v>
      </c>
      <c r="E19" s="21">
        <v>193</v>
      </c>
      <c r="F19" s="121">
        <v>188.87</v>
      </c>
      <c r="G19" s="121">
        <v>192.86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O19" s="21" t="s">
        <v>394</v>
      </c>
      <c r="S19" s="134" t="s">
        <v>272</v>
      </c>
      <c r="T19" s="181">
        <v>181</v>
      </c>
      <c r="U19" s="176">
        <v>180.99</v>
      </c>
      <c r="V19" s="134">
        <f t="shared" si="5"/>
        <v>4</v>
      </c>
      <c r="W19" s="134">
        <f t="shared" si="6"/>
        <v>3.4899999999999807</v>
      </c>
    </row>
    <row r="20" spans="1:23" x14ac:dyDescent="0.25">
      <c r="A20" s="65" t="s">
        <v>919</v>
      </c>
      <c r="B20" s="18">
        <v>1052</v>
      </c>
      <c r="C20" s="142" t="s">
        <v>62</v>
      </c>
      <c r="D20" s="21">
        <v>181</v>
      </c>
      <c r="E20" s="21">
        <v>189</v>
      </c>
      <c r="F20" s="121">
        <v>180.98</v>
      </c>
      <c r="G20" s="121">
        <v>188.83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S20" s="185" t="s">
        <v>1217</v>
      </c>
      <c r="T20" s="183">
        <v>185</v>
      </c>
      <c r="U20" s="183">
        <v>184.48</v>
      </c>
      <c r="V20" s="134">
        <f t="shared" si="5"/>
        <v>0</v>
      </c>
      <c r="W20" s="134">
        <f t="shared" si="6"/>
        <v>4.0000000000020464E-2</v>
      </c>
    </row>
    <row r="21" spans="1:23" x14ac:dyDescent="0.25">
      <c r="A21" s="65" t="s">
        <v>919</v>
      </c>
      <c r="B21" s="18">
        <v>1056</v>
      </c>
      <c r="C21" s="142" t="s">
        <v>64</v>
      </c>
      <c r="D21" s="21">
        <v>181</v>
      </c>
      <c r="E21" s="21">
        <v>189</v>
      </c>
      <c r="F21" s="121">
        <v>180.83</v>
      </c>
      <c r="G21" s="121">
        <v>188.71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S21" s="185" t="s">
        <v>1217</v>
      </c>
      <c r="T21" s="183">
        <v>185</v>
      </c>
      <c r="U21" s="183">
        <v>184.52</v>
      </c>
      <c r="V21" s="134">
        <f t="shared" si="5"/>
        <v>0</v>
      </c>
      <c r="W21" s="134">
        <f t="shared" si="6"/>
        <v>3.9999999999992042E-2</v>
      </c>
    </row>
    <row r="22" spans="1:23" x14ac:dyDescent="0.25">
      <c r="A22" s="65" t="s">
        <v>919</v>
      </c>
      <c r="B22" s="18">
        <v>1061</v>
      </c>
      <c r="C22" s="142" t="s">
        <v>66</v>
      </c>
      <c r="D22" s="21">
        <v>193</v>
      </c>
      <c r="E22" s="21">
        <v>193</v>
      </c>
      <c r="F22" s="121">
        <v>192.72</v>
      </c>
      <c r="G22" s="121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S22" s="185" t="s">
        <v>1217</v>
      </c>
      <c r="T22" s="183">
        <v>185</v>
      </c>
      <c r="U22" s="183">
        <v>184.56</v>
      </c>
      <c r="V22" s="134">
        <f t="shared" si="5"/>
        <v>0</v>
      </c>
      <c r="W22" s="134">
        <f t="shared" si="6"/>
        <v>0</v>
      </c>
    </row>
    <row r="23" spans="1:23" x14ac:dyDescent="0.25">
      <c r="A23" s="65" t="s">
        <v>919</v>
      </c>
      <c r="B23" s="18">
        <v>1067</v>
      </c>
      <c r="C23" s="142" t="s">
        <v>68</v>
      </c>
      <c r="D23" s="21">
        <v>189</v>
      </c>
      <c r="E23" s="21">
        <v>197</v>
      </c>
      <c r="F23" s="121">
        <v>188.73</v>
      </c>
      <c r="G23" s="121">
        <v>196.7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S23" s="185" t="s">
        <v>1217</v>
      </c>
      <c r="T23" s="183">
        <v>185</v>
      </c>
      <c r="U23" s="183">
        <v>184.56</v>
      </c>
      <c r="V23" s="134">
        <f t="shared" si="5"/>
        <v>0</v>
      </c>
      <c r="W23" s="134">
        <f t="shared" si="6"/>
        <v>9.9999999999909051E-3</v>
      </c>
    </row>
    <row r="24" spans="1:23" x14ac:dyDescent="0.25">
      <c r="A24" s="65" t="s">
        <v>919</v>
      </c>
      <c r="B24" s="18">
        <v>1072</v>
      </c>
      <c r="C24" s="142" t="s">
        <v>70</v>
      </c>
      <c r="D24" s="21">
        <v>189</v>
      </c>
      <c r="E24" s="21">
        <v>193</v>
      </c>
      <c r="F24" s="121">
        <v>188.73</v>
      </c>
      <c r="G24" s="121">
        <v>192.7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O24" s="21" t="s">
        <v>394</v>
      </c>
      <c r="S24" s="185" t="s">
        <v>1217</v>
      </c>
      <c r="T24" s="183">
        <v>185</v>
      </c>
      <c r="U24" s="183">
        <v>184.57</v>
      </c>
      <c r="V24" s="134">
        <f t="shared" si="5"/>
        <v>0</v>
      </c>
      <c r="W24" s="134">
        <f t="shared" si="6"/>
        <v>0</v>
      </c>
    </row>
    <row r="25" spans="1:23" x14ac:dyDescent="0.25">
      <c r="A25" s="65" t="s">
        <v>919</v>
      </c>
      <c r="B25" s="18">
        <v>1079</v>
      </c>
      <c r="C25" s="142" t="s">
        <v>72</v>
      </c>
      <c r="D25" s="21">
        <v>189</v>
      </c>
      <c r="E25" s="21">
        <v>189</v>
      </c>
      <c r="F25" s="121">
        <v>188.71</v>
      </c>
      <c r="G25" s="121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S25" s="185" t="s">
        <v>1217</v>
      </c>
      <c r="T25" s="183">
        <v>185</v>
      </c>
      <c r="U25" s="183">
        <v>184.57</v>
      </c>
      <c r="V25" s="134">
        <f t="shared" si="5"/>
        <v>0</v>
      </c>
      <c r="W25" s="134">
        <f t="shared" si="6"/>
        <v>4.0000000000020464E-2</v>
      </c>
    </row>
    <row r="26" spans="1:23" x14ac:dyDescent="0.25">
      <c r="A26" s="65" t="s">
        <v>919</v>
      </c>
      <c r="B26" s="18">
        <v>1083</v>
      </c>
      <c r="C26" s="142" t="s">
        <v>74</v>
      </c>
      <c r="D26" s="21">
        <v>189</v>
      </c>
      <c r="E26" s="21">
        <v>197</v>
      </c>
      <c r="F26" s="121">
        <v>188.91</v>
      </c>
      <c r="G26" s="121">
        <v>196.84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S26" s="134" t="s">
        <v>272</v>
      </c>
      <c r="T26" s="181">
        <v>185</v>
      </c>
      <c r="U26" s="176">
        <v>184.61</v>
      </c>
      <c r="V26" s="134">
        <f t="shared" si="5"/>
        <v>0</v>
      </c>
      <c r="W26" s="134">
        <f t="shared" si="6"/>
        <v>9.9999999999909051E-3</v>
      </c>
    </row>
    <row r="27" spans="1:23" x14ac:dyDescent="0.25">
      <c r="A27" s="65" t="s">
        <v>919</v>
      </c>
      <c r="B27" s="18">
        <v>1084</v>
      </c>
      <c r="C27" s="142" t="s">
        <v>76</v>
      </c>
      <c r="D27" s="21">
        <v>189</v>
      </c>
      <c r="E27" s="21">
        <v>193</v>
      </c>
      <c r="F27" s="121">
        <v>188.97</v>
      </c>
      <c r="G27" s="121">
        <v>192.86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O27" s="21" t="s">
        <v>394</v>
      </c>
      <c r="S27" s="185" t="s">
        <v>1217</v>
      </c>
      <c r="T27" s="183">
        <v>185</v>
      </c>
      <c r="U27" s="183">
        <v>184.62</v>
      </c>
      <c r="V27" s="134">
        <f t="shared" si="5"/>
        <v>0</v>
      </c>
      <c r="W27" s="134">
        <f t="shared" si="6"/>
        <v>9.9999999999909051E-3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81">
        <v>189</v>
      </c>
      <c r="E28" s="181">
        <v>193</v>
      </c>
      <c r="F28" s="176">
        <v>188.71</v>
      </c>
      <c r="G28" s="176">
        <v>192.6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S28" s="140" t="s">
        <v>19</v>
      </c>
      <c r="T28" s="21">
        <v>185</v>
      </c>
      <c r="U28" s="121">
        <v>184.63</v>
      </c>
      <c r="V28" s="134">
        <f t="shared" si="5"/>
        <v>0</v>
      </c>
      <c r="W28" s="134">
        <f t="shared" si="6"/>
        <v>9.9999999999909051E-3</v>
      </c>
    </row>
    <row r="29" spans="1:23" x14ac:dyDescent="0.25">
      <c r="A29" s="65" t="s">
        <v>919</v>
      </c>
      <c r="B29" s="18">
        <v>1087</v>
      </c>
      <c r="C29" s="142" t="s">
        <v>78</v>
      </c>
      <c r="D29" s="21">
        <v>189</v>
      </c>
      <c r="E29" s="21">
        <v>193</v>
      </c>
      <c r="F29" s="121">
        <v>188.87</v>
      </c>
      <c r="G29" s="121">
        <v>192.86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S29" s="134" t="s">
        <v>272</v>
      </c>
      <c r="T29" s="181">
        <v>185</v>
      </c>
      <c r="U29" s="176">
        <v>184.64</v>
      </c>
      <c r="V29" s="134">
        <f t="shared" si="5"/>
        <v>0</v>
      </c>
      <c r="W29" s="134">
        <f t="shared" si="6"/>
        <v>3.0000000000001137E-2</v>
      </c>
    </row>
    <row r="30" spans="1:23" x14ac:dyDescent="0.25">
      <c r="A30" s="65" t="s">
        <v>919</v>
      </c>
      <c r="B30" s="18">
        <v>1093</v>
      </c>
      <c r="C30" s="142" t="s">
        <v>80</v>
      </c>
      <c r="D30" s="21">
        <v>181</v>
      </c>
      <c r="E30" s="21">
        <v>193</v>
      </c>
      <c r="F30" s="121">
        <v>180.87</v>
      </c>
      <c r="G30" s="121">
        <v>192.75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S30" s="140" t="s">
        <v>19</v>
      </c>
      <c r="T30" s="21">
        <v>185</v>
      </c>
      <c r="U30" s="121">
        <v>184.67</v>
      </c>
      <c r="V30" s="134">
        <f t="shared" si="5"/>
        <v>0</v>
      </c>
      <c r="W30" s="134">
        <f t="shared" si="6"/>
        <v>0</v>
      </c>
    </row>
    <row r="31" spans="1:23" x14ac:dyDescent="0.25">
      <c r="A31" s="65" t="s">
        <v>919</v>
      </c>
      <c r="B31" s="18">
        <v>1095</v>
      </c>
      <c r="C31" s="142" t="s">
        <v>82</v>
      </c>
      <c r="D31" s="21">
        <v>185</v>
      </c>
      <c r="E31" s="21">
        <v>189</v>
      </c>
      <c r="F31" s="121">
        <v>184.73</v>
      </c>
      <c r="G31" s="121">
        <v>188.74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S31" s="185" t="s">
        <v>1217</v>
      </c>
      <c r="T31" s="183">
        <v>185</v>
      </c>
      <c r="U31" s="183">
        <v>184.67</v>
      </c>
      <c r="V31" s="134">
        <f t="shared" si="5"/>
        <v>0</v>
      </c>
      <c r="W31" s="134">
        <f t="shared" si="6"/>
        <v>0</v>
      </c>
    </row>
    <row r="32" spans="1:23" x14ac:dyDescent="0.25">
      <c r="A32" s="65" t="s">
        <v>919</v>
      </c>
      <c r="B32" s="18">
        <v>1099</v>
      </c>
      <c r="C32" s="142" t="s">
        <v>84</v>
      </c>
      <c r="D32" s="21">
        <v>189</v>
      </c>
      <c r="E32" s="21">
        <v>193</v>
      </c>
      <c r="F32" s="121">
        <v>188.61</v>
      </c>
      <c r="G32" s="121">
        <v>192.62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O32" s="21" t="s">
        <v>394</v>
      </c>
      <c r="S32" s="185" t="s">
        <v>1217</v>
      </c>
      <c r="T32" s="183">
        <v>185</v>
      </c>
      <c r="U32" s="183">
        <v>184.67</v>
      </c>
      <c r="V32" s="134">
        <f t="shared" si="5"/>
        <v>0</v>
      </c>
      <c r="W32" s="134">
        <f t="shared" si="6"/>
        <v>2.0000000000010232E-2</v>
      </c>
    </row>
    <row r="33" spans="1:23" x14ac:dyDescent="0.25">
      <c r="A33" s="65" t="s">
        <v>919</v>
      </c>
      <c r="B33" s="18">
        <v>1307</v>
      </c>
      <c r="C33" s="142" t="s">
        <v>86</v>
      </c>
      <c r="D33" s="21">
        <v>193</v>
      </c>
      <c r="E33" s="21">
        <v>197</v>
      </c>
      <c r="F33" s="121">
        <v>192.7</v>
      </c>
      <c r="G33" s="121">
        <v>196.61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S33" s="134" t="s">
        <v>272</v>
      </c>
      <c r="T33" s="181">
        <v>185</v>
      </c>
      <c r="U33" s="176">
        <v>184.69</v>
      </c>
      <c r="V33" s="134">
        <f t="shared" si="5"/>
        <v>0</v>
      </c>
      <c r="W33" s="134">
        <f t="shared" si="6"/>
        <v>2.0000000000010232E-2</v>
      </c>
    </row>
    <row r="34" spans="1:23" x14ac:dyDescent="0.25">
      <c r="A34" s="65" t="s">
        <v>919</v>
      </c>
      <c r="B34" s="18">
        <v>1320</v>
      </c>
      <c r="C34" s="142" t="s">
        <v>88</v>
      </c>
      <c r="D34" s="21">
        <v>189</v>
      </c>
      <c r="E34" s="21">
        <v>193</v>
      </c>
      <c r="F34" s="121">
        <v>188.65</v>
      </c>
      <c r="G34" s="121">
        <v>192.65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S34" s="185" t="s">
        <v>1217</v>
      </c>
      <c r="T34" s="183">
        <v>185</v>
      </c>
      <c r="U34" s="183">
        <v>184.71</v>
      </c>
      <c r="V34" s="134">
        <f t="shared" si="5"/>
        <v>0</v>
      </c>
      <c r="W34" s="134">
        <f t="shared" si="6"/>
        <v>9.9999999999909051E-3</v>
      </c>
    </row>
    <row r="35" spans="1:23" x14ac:dyDescent="0.25">
      <c r="A35" s="65" t="s">
        <v>919</v>
      </c>
      <c r="B35" s="18">
        <v>1336</v>
      </c>
      <c r="C35" s="142" t="s">
        <v>90</v>
      </c>
      <c r="D35" s="21">
        <v>189</v>
      </c>
      <c r="E35" s="21">
        <v>193</v>
      </c>
      <c r="F35" s="121">
        <v>188.94</v>
      </c>
      <c r="G35" s="121">
        <v>192.95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S35" s="140" t="s">
        <v>19</v>
      </c>
      <c r="T35" s="21">
        <v>185</v>
      </c>
      <c r="U35" s="121">
        <v>184.72</v>
      </c>
      <c r="V35" s="134">
        <f t="shared" si="5"/>
        <v>0</v>
      </c>
      <c r="W35" s="134">
        <f t="shared" si="6"/>
        <v>0</v>
      </c>
    </row>
    <row r="36" spans="1:23" x14ac:dyDescent="0.25">
      <c r="A36" s="65" t="s">
        <v>919</v>
      </c>
      <c r="B36" s="18">
        <v>1338</v>
      </c>
      <c r="C36" s="142" t="s">
        <v>92</v>
      </c>
      <c r="D36" s="21">
        <v>193</v>
      </c>
      <c r="E36" s="21">
        <v>197</v>
      </c>
      <c r="F36" s="121">
        <v>192.86</v>
      </c>
      <c r="G36" s="121">
        <v>196.78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S36" s="185" t="s">
        <v>1217</v>
      </c>
      <c r="T36" s="183">
        <v>185</v>
      </c>
      <c r="U36" s="183">
        <v>184.72</v>
      </c>
      <c r="V36" s="134">
        <f t="shared" si="5"/>
        <v>0</v>
      </c>
      <c r="W36" s="134">
        <f t="shared" si="6"/>
        <v>9.9999999999909051E-3</v>
      </c>
    </row>
    <row r="37" spans="1:23" x14ac:dyDescent="0.25">
      <c r="A37" s="65" t="s">
        <v>919</v>
      </c>
      <c r="B37" s="18">
        <v>1347</v>
      </c>
      <c r="C37" s="142" t="s">
        <v>94</v>
      </c>
      <c r="D37" s="21">
        <v>189</v>
      </c>
      <c r="E37" s="21">
        <v>189</v>
      </c>
      <c r="F37" s="121">
        <v>188.9</v>
      </c>
      <c r="G37" s="121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S37" s="140" t="s">
        <v>19</v>
      </c>
      <c r="T37" s="21">
        <v>185</v>
      </c>
      <c r="U37" s="121">
        <v>184.73</v>
      </c>
      <c r="V37" s="134">
        <f t="shared" si="5"/>
        <v>0</v>
      </c>
      <c r="W37" s="134">
        <f t="shared" si="6"/>
        <v>0</v>
      </c>
    </row>
    <row r="38" spans="1:23" x14ac:dyDescent="0.25">
      <c r="A38" s="65" t="s">
        <v>919</v>
      </c>
      <c r="B38" s="18">
        <v>1349</v>
      </c>
      <c r="C38" s="142" t="s">
        <v>96</v>
      </c>
      <c r="D38" s="21">
        <v>189</v>
      </c>
      <c r="E38" s="21">
        <v>193</v>
      </c>
      <c r="F38" s="121">
        <v>188.86</v>
      </c>
      <c r="G38" s="121">
        <v>192.83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S38" s="140" t="s">
        <v>19</v>
      </c>
      <c r="T38" s="21">
        <v>185</v>
      </c>
      <c r="U38" s="121">
        <v>184.73</v>
      </c>
      <c r="V38" s="134">
        <f t="shared" si="5"/>
        <v>0</v>
      </c>
      <c r="W38" s="134">
        <f t="shared" si="6"/>
        <v>2.0000000000010232E-2</v>
      </c>
    </row>
    <row r="39" spans="1:23" x14ac:dyDescent="0.25">
      <c r="A39" s="65" t="s">
        <v>919</v>
      </c>
      <c r="B39" s="18">
        <v>1357</v>
      </c>
      <c r="C39" s="142" t="s">
        <v>98</v>
      </c>
      <c r="D39" s="21">
        <v>189</v>
      </c>
      <c r="E39" s="21">
        <v>193</v>
      </c>
      <c r="F39" s="121">
        <v>188.74</v>
      </c>
      <c r="G39" s="121">
        <v>192.75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O39" s="21" t="s">
        <v>394</v>
      </c>
      <c r="S39" s="134" t="s">
        <v>272</v>
      </c>
      <c r="T39" s="181">
        <v>185</v>
      </c>
      <c r="U39" s="176">
        <v>184.75</v>
      </c>
      <c r="V39" s="134">
        <f t="shared" si="5"/>
        <v>0</v>
      </c>
      <c r="W39" s="134">
        <f t="shared" si="6"/>
        <v>9.9999999999909051E-3</v>
      </c>
    </row>
    <row r="40" spans="1:23" x14ac:dyDescent="0.25">
      <c r="A40" s="65" t="s">
        <v>919</v>
      </c>
      <c r="B40" s="18">
        <v>1360</v>
      </c>
      <c r="C40" s="142" t="s">
        <v>100</v>
      </c>
      <c r="D40" s="21">
        <v>189</v>
      </c>
      <c r="E40" s="21">
        <v>197</v>
      </c>
      <c r="F40" s="121">
        <v>188.7</v>
      </c>
      <c r="G40" s="121">
        <v>196.52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S40" s="140" t="s">
        <v>19</v>
      </c>
      <c r="T40" s="21">
        <v>185</v>
      </c>
      <c r="U40" s="121">
        <v>184.76</v>
      </c>
      <c r="V40" s="134">
        <f t="shared" si="5"/>
        <v>0</v>
      </c>
      <c r="W40" s="134">
        <f t="shared" si="6"/>
        <v>0</v>
      </c>
    </row>
    <row r="41" spans="1:23" x14ac:dyDescent="0.25">
      <c r="A41" s="65" t="s">
        <v>919</v>
      </c>
      <c r="B41" s="18">
        <v>1364</v>
      </c>
      <c r="C41" s="142" t="s">
        <v>102</v>
      </c>
      <c r="D41" s="21">
        <v>193</v>
      </c>
      <c r="E41" s="21">
        <v>193</v>
      </c>
      <c r="F41" s="121">
        <v>192.73</v>
      </c>
      <c r="G41" s="121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S41" s="185" t="s">
        <v>1217</v>
      </c>
      <c r="T41" s="183">
        <v>185</v>
      </c>
      <c r="U41" s="183">
        <v>184.76</v>
      </c>
      <c r="V41" s="134">
        <f t="shared" si="5"/>
        <v>0</v>
      </c>
      <c r="W41" s="134">
        <f t="shared" si="6"/>
        <v>0</v>
      </c>
    </row>
    <row r="42" spans="1:23" x14ac:dyDescent="0.25">
      <c r="A42" s="65" t="s">
        <v>919</v>
      </c>
      <c r="B42" s="18">
        <v>1365</v>
      </c>
      <c r="C42" s="142" t="s">
        <v>104</v>
      </c>
      <c r="D42" s="21">
        <v>189</v>
      </c>
      <c r="E42" s="21">
        <v>197</v>
      </c>
      <c r="F42" s="121">
        <v>188.67</v>
      </c>
      <c r="G42" s="121">
        <v>196.61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S42" s="185" t="s">
        <v>1217</v>
      </c>
      <c r="T42" s="183">
        <v>185</v>
      </c>
      <c r="U42" s="183">
        <v>184.76</v>
      </c>
      <c r="V42" s="134">
        <f t="shared" si="5"/>
        <v>0</v>
      </c>
      <c r="W42" s="134">
        <f t="shared" si="6"/>
        <v>2.0000000000010232E-2</v>
      </c>
    </row>
    <row r="43" spans="1:23" x14ac:dyDescent="0.25">
      <c r="A43" s="65" t="s">
        <v>919</v>
      </c>
      <c r="B43" s="18">
        <v>1367</v>
      </c>
      <c r="C43" s="142" t="s">
        <v>106</v>
      </c>
      <c r="D43" s="21">
        <v>189</v>
      </c>
      <c r="E43" s="21">
        <v>189</v>
      </c>
      <c r="F43" s="121">
        <v>188.96</v>
      </c>
      <c r="G43" s="121"/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S43" s="140" t="s">
        <v>19</v>
      </c>
      <c r="T43" s="21">
        <v>185</v>
      </c>
      <c r="U43" s="121">
        <v>184.78</v>
      </c>
      <c r="V43" s="134">
        <f t="shared" si="5"/>
        <v>0</v>
      </c>
      <c r="W43" s="134">
        <f t="shared" si="6"/>
        <v>3.0000000000001137E-2</v>
      </c>
    </row>
    <row r="44" spans="1:23" x14ac:dyDescent="0.25">
      <c r="A44" s="65" t="s">
        <v>919</v>
      </c>
      <c r="B44" s="18">
        <v>1368</v>
      </c>
      <c r="C44" s="142" t="s">
        <v>108</v>
      </c>
      <c r="D44" s="21">
        <v>193</v>
      </c>
      <c r="E44" s="21">
        <v>193</v>
      </c>
      <c r="F44" s="121">
        <v>192.87</v>
      </c>
      <c r="G44" s="121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S44" s="140" t="s">
        <v>19</v>
      </c>
      <c r="T44" s="21">
        <v>185</v>
      </c>
      <c r="U44" s="121">
        <v>184.81</v>
      </c>
      <c r="V44" s="134">
        <f t="shared" si="5"/>
        <v>0</v>
      </c>
      <c r="W44" s="134">
        <f t="shared" si="6"/>
        <v>0</v>
      </c>
    </row>
    <row r="45" spans="1:23" x14ac:dyDescent="0.25">
      <c r="A45" s="65" t="s">
        <v>919</v>
      </c>
      <c r="B45" s="18">
        <v>1369</v>
      </c>
      <c r="C45" s="142" t="s">
        <v>110</v>
      </c>
      <c r="D45" s="21">
        <v>189</v>
      </c>
      <c r="E45" s="21">
        <v>193</v>
      </c>
      <c r="F45" s="121">
        <v>188.92</v>
      </c>
      <c r="G45" s="121">
        <v>192.86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S45" s="185" t="s">
        <v>1217</v>
      </c>
      <c r="T45" s="183">
        <v>185</v>
      </c>
      <c r="U45" s="183">
        <v>184.81</v>
      </c>
      <c r="V45" s="134">
        <f t="shared" si="5"/>
        <v>0</v>
      </c>
      <c r="W45" s="134">
        <f t="shared" si="6"/>
        <v>3.0000000000001137E-2</v>
      </c>
    </row>
    <row r="46" spans="1:23" x14ac:dyDescent="0.25">
      <c r="A46" s="65" t="s">
        <v>919</v>
      </c>
      <c r="B46" s="18">
        <v>1399</v>
      </c>
      <c r="C46" s="142" t="s">
        <v>112</v>
      </c>
      <c r="D46" s="21">
        <v>189</v>
      </c>
      <c r="E46" s="21">
        <v>193</v>
      </c>
      <c r="F46" s="121">
        <v>188.75</v>
      </c>
      <c r="G46" s="121">
        <v>192.72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S46" s="134" t="s">
        <v>272</v>
      </c>
      <c r="T46" s="181">
        <v>185</v>
      </c>
      <c r="U46" s="176">
        <v>184.84</v>
      </c>
      <c r="V46" s="134">
        <f t="shared" si="5"/>
        <v>0</v>
      </c>
      <c r="W46" s="134">
        <f t="shared" si="6"/>
        <v>9.9999999999909051E-3</v>
      </c>
    </row>
    <row r="47" spans="1:23" x14ac:dyDescent="0.25">
      <c r="A47" s="65" t="s">
        <v>919</v>
      </c>
      <c r="B47" s="18">
        <v>1649</v>
      </c>
      <c r="C47" s="142" t="s">
        <v>114</v>
      </c>
      <c r="D47" s="21">
        <v>189</v>
      </c>
      <c r="E47" s="21">
        <v>189</v>
      </c>
      <c r="F47" s="121">
        <v>188.73</v>
      </c>
      <c r="G47" s="121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Q47" s="134"/>
      <c r="R47" s="121"/>
      <c r="S47" s="134" t="s">
        <v>272</v>
      </c>
      <c r="T47" s="181">
        <v>185</v>
      </c>
      <c r="U47" s="176">
        <v>184.85</v>
      </c>
      <c r="V47" s="134">
        <f t="shared" si="5"/>
        <v>0</v>
      </c>
      <c r="W47" s="134">
        <f t="shared" si="6"/>
        <v>1.0000000000019327E-2</v>
      </c>
    </row>
    <row r="48" spans="1:23" x14ac:dyDescent="0.25">
      <c r="A48" s="65" t="s">
        <v>919</v>
      </c>
      <c r="B48" s="18">
        <v>1659</v>
      </c>
      <c r="C48" s="142" t="s">
        <v>116</v>
      </c>
      <c r="D48" s="21">
        <v>189</v>
      </c>
      <c r="E48" s="21">
        <v>197</v>
      </c>
      <c r="F48" s="121">
        <v>188.66</v>
      </c>
      <c r="G48" s="121">
        <v>196.57</v>
      </c>
      <c r="H48" s="18">
        <v>700</v>
      </c>
      <c r="I48" s="18">
        <v>320</v>
      </c>
      <c r="J48" s="165">
        <f t="shared" si="0"/>
        <v>189</v>
      </c>
      <c r="K48" s="165">
        <f t="shared" si="1"/>
        <v>189</v>
      </c>
      <c r="L48" s="165">
        <f t="shared" si="2"/>
        <v>193</v>
      </c>
      <c r="M48" s="165">
        <f t="shared" si="3"/>
        <v>197</v>
      </c>
      <c r="N48" s="164" t="b">
        <f t="shared" si="4"/>
        <v>1</v>
      </c>
      <c r="Q48" s="134"/>
      <c r="R48" s="121"/>
      <c r="S48" s="140" t="s">
        <v>19</v>
      </c>
      <c r="T48" s="21">
        <v>185</v>
      </c>
      <c r="U48" s="121">
        <v>184.86</v>
      </c>
      <c r="V48" s="134">
        <f t="shared" si="5"/>
        <v>0</v>
      </c>
      <c r="W48" s="134">
        <f t="shared" si="6"/>
        <v>0</v>
      </c>
    </row>
    <row r="49" spans="1:23" x14ac:dyDescent="0.25">
      <c r="A49" s="65" t="s">
        <v>919</v>
      </c>
      <c r="B49" s="18">
        <v>1682</v>
      </c>
      <c r="C49" s="142" t="s">
        <v>118</v>
      </c>
      <c r="D49" s="21">
        <v>189</v>
      </c>
      <c r="E49" s="21">
        <v>189</v>
      </c>
      <c r="F49" s="121">
        <v>188.59</v>
      </c>
      <c r="G49" s="121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Q49" s="134"/>
      <c r="R49" s="121"/>
      <c r="S49" s="134" t="s">
        <v>272</v>
      </c>
      <c r="T49" s="181">
        <v>185</v>
      </c>
      <c r="U49" s="176">
        <v>184.86</v>
      </c>
      <c r="V49" s="134">
        <f t="shared" si="5"/>
        <v>0</v>
      </c>
      <c r="W49" s="134">
        <f t="shared" si="6"/>
        <v>3.9999999999992042E-2</v>
      </c>
    </row>
    <row r="50" spans="1:23" x14ac:dyDescent="0.25">
      <c r="A50" s="65" t="s">
        <v>919</v>
      </c>
      <c r="B50" s="18">
        <v>1689</v>
      </c>
      <c r="C50" s="142" t="s">
        <v>120</v>
      </c>
      <c r="D50" s="21">
        <v>189</v>
      </c>
      <c r="E50" s="21">
        <v>193</v>
      </c>
      <c r="F50" s="121">
        <v>188.73</v>
      </c>
      <c r="G50" s="121">
        <v>192.67</v>
      </c>
      <c r="H50" s="18">
        <v>501</v>
      </c>
      <c r="I50" s="18">
        <v>288</v>
      </c>
      <c r="J50" s="165">
        <f t="shared" si="0"/>
        <v>189</v>
      </c>
      <c r="K50" s="165">
        <f t="shared" si="1"/>
        <v>189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Q50" s="134"/>
      <c r="R50" s="121"/>
      <c r="S50" s="134" t="s">
        <v>272</v>
      </c>
      <c r="T50" s="181">
        <v>185</v>
      </c>
      <c r="U50" s="176">
        <v>184.9</v>
      </c>
      <c r="V50" s="134">
        <f t="shared" si="5"/>
        <v>0</v>
      </c>
      <c r="W50" s="134">
        <f t="shared" si="6"/>
        <v>0</v>
      </c>
    </row>
    <row r="51" spans="1:23" x14ac:dyDescent="0.25">
      <c r="A51" s="65" t="s">
        <v>919</v>
      </c>
      <c r="B51" s="18">
        <v>349</v>
      </c>
      <c r="C51" s="142" t="s">
        <v>122</v>
      </c>
      <c r="D51" s="21">
        <v>189</v>
      </c>
      <c r="E51" s="21">
        <v>193</v>
      </c>
      <c r="F51" s="121">
        <v>188.88</v>
      </c>
      <c r="G51" s="121">
        <v>192.87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O51" s="21" t="s">
        <v>394</v>
      </c>
      <c r="Q51" s="134"/>
      <c r="R51" s="121"/>
      <c r="S51" s="185" t="s">
        <v>1217</v>
      </c>
      <c r="T51" s="183">
        <v>185</v>
      </c>
      <c r="U51" s="183">
        <v>184.9</v>
      </c>
      <c r="V51" s="134">
        <f t="shared" si="5"/>
        <v>0</v>
      </c>
      <c r="W51" s="134">
        <f t="shared" si="6"/>
        <v>4.9999999999982947E-2</v>
      </c>
    </row>
    <row r="52" spans="1:23" x14ac:dyDescent="0.25">
      <c r="A52" s="65" t="s">
        <v>919</v>
      </c>
      <c r="B52" s="18">
        <v>700</v>
      </c>
      <c r="C52" s="142" t="s">
        <v>124</v>
      </c>
      <c r="D52" s="21">
        <v>189</v>
      </c>
      <c r="E52" s="21">
        <v>189</v>
      </c>
      <c r="F52" s="121">
        <v>188.91</v>
      </c>
      <c r="G52" s="121"/>
      <c r="H52" s="18">
        <v>836</v>
      </c>
      <c r="I52" s="18">
        <v>280</v>
      </c>
      <c r="J52" s="165">
        <f t="shared" si="0"/>
        <v>189</v>
      </c>
      <c r="K52" s="165">
        <f t="shared" si="1"/>
        <v>189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Q52" s="134"/>
      <c r="R52" s="121"/>
      <c r="S52" s="140" t="s">
        <v>19</v>
      </c>
      <c r="T52" s="21">
        <v>185</v>
      </c>
      <c r="U52" s="121">
        <v>184.95</v>
      </c>
      <c r="V52" s="134">
        <f t="shared" si="5"/>
        <v>0</v>
      </c>
      <c r="W52" s="134">
        <f t="shared" si="6"/>
        <v>0</v>
      </c>
    </row>
    <row r="53" spans="1:23" x14ac:dyDescent="0.25">
      <c r="A53" s="65" t="s">
        <v>919</v>
      </c>
      <c r="B53" s="18">
        <v>820</v>
      </c>
      <c r="C53" s="142" t="s">
        <v>125</v>
      </c>
      <c r="D53" s="21">
        <v>189</v>
      </c>
      <c r="E53" s="21">
        <v>189</v>
      </c>
      <c r="F53" s="121">
        <v>188.87</v>
      </c>
      <c r="G53" s="121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Q53" s="134"/>
      <c r="R53" s="121"/>
      <c r="S53" s="140" t="s">
        <v>19</v>
      </c>
      <c r="T53" s="21">
        <v>185</v>
      </c>
      <c r="U53" s="121">
        <v>184.95</v>
      </c>
      <c r="V53" s="134">
        <f t="shared" si="5"/>
        <v>0</v>
      </c>
      <c r="W53" s="134">
        <f t="shared" si="6"/>
        <v>1.0000000000019327E-2</v>
      </c>
    </row>
    <row r="54" spans="1:23" x14ac:dyDescent="0.25">
      <c r="A54" s="65" t="s">
        <v>919</v>
      </c>
      <c r="B54" s="18">
        <v>821</v>
      </c>
      <c r="C54" s="142" t="s">
        <v>126</v>
      </c>
      <c r="D54" s="21">
        <v>189</v>
      </c>
      <c r="E54" s="21">
        <v>193</v>
      </c>
      <c r="F54" s="121">
        <v>188.79</v>
      </c>
      <c r="G54" s="121">
        <v>192.75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O54" s="21" t="s">
        <v>394</v>
      </c>
      <c r="Q54" s="134"/>
      <c r="R54" s="121"/>
      <c r="S54" s="140" t="s">
        <v>19</v>
      </c>
      <c r="T54" s="21">
        <v>185</v>
      </c>
      <c r="U54" s="121">
        <v>184.96</v>
      </c>
      <c r="V54" s="134">
        <f t="shared" si="5"/>
        <v>0</v>
      </c>
      <c r="W54" s="134">
        <f t="shared" si="6"/>
        <v>0</v>
      </c>
    </row>
    <row r="55" spans="1:23" x14ac:dyDescent="0.25">
      <c r="A55" s="65" t="s">
        <v>919</v>
      </c>
      <c r="B55" s="18">
        <v>836</v>
      </c>
      <c r="C55" s="142" t="s">
        <v>127</v>
      </c>
      <c r="D55" s="21">
        <v>189</v>
      </c>
      <c r="E55" s="21">
        <v>189</v>
      </c>
      <c r="F55" s="121">
        <v>188.83</v>
      </c>
      <c r="G55" s="121"/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Q55" s="134"/>
      <c r="R55" s="121"/>
      <c r="S55" s="185" t="s">
        <v>1217</v>
      </c>
      <c r="T55" s="183">
        <v>185</v>
      </c>
      <c r="U55" s="183">
        <v>184.96</v>
      </c>
      <c r="V55" s="134">
        <f t="shared" si="5"/>
        <v>0</v>
      </c>
      <c r="W55" s="134">
        <f t="shared" si="6"/>
        <v>9.9999999999909051E-3</v>
      </c>
    </row>
    <row r="56" spans="1:23" x14ac:dyDescent="0.25">
      <c r="A56" s="65" t="s">
        <v>919</v>
      </c>
      <c r="B56" s="18">
        <v>850</v>
      </c>
      <c r="C56" s="142" t="s">
        <v>128</v>
      </c>
      <c r="D56" s="21">
        <v>189</v>
      </c>
      <c r="E56" s="21">
        <v>193</v>
      </c>
      <c r="F56" s="121">
        <v>188.77</v>
      </c>
      <c r="G56" s="121">
        <v>192.7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Q56" s="134"/>
      <c r="R56" s="121"/>
      <c r="S56" s="140" t="s">
        <v>19</v>
      </c>
      <c r="T56" s="21">
        <v>185</v>
      </c>
      <c r="U56" s="121">
        <v>184.97</v>
      </c>
      <c r="V56" s="134">
        <f t="shared" si="5"/>
        <v>0</v>
      </c>
      <c r="W56" s="134">
        <f t="shared" si="6"/>
        <v>0</v>
      </c>
    </row>
    <row r="57" spans="1:23" x14ac:dyDescent="0.25">
      <c r="A57" s="65" t="s">
        <v>919</v>
      </c>
      <c r="B57" s="18">
        <v>857</v>
      </c>
      <c r="C57" s="142" t="s">
        <v>129</v>
      </c>
      <c r="D57" s="21">
        <v>189</v>
      </c>
      <c r="E57" s="21">
        <v>189</v>
      </c>
      <c r="F57" s="121">
        <v>188.74</v>
      </c>
      <c r="G57" s="121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Q57" s="134"/>
      <c r="R57" s="121"/>
      <c r="S57" s="140" t="s">
        <v>19</v>
      </c>
      <c r="T57" s="21">
        <v>185</v>
      </c>
      <c r="U57" s="121">
        <v>184.97</v>
      </c>
      <c r="V57" s="134">
        <f t="shared" si="5"/>
        <v>0</v>
      </c>
      <c r="W57" s="134">
        <f t="shared" si="6"/>
        <v>3.9999999999992042E-2</v>
      </c>
    </row>
    <row r="58" spans="1:23" x14ac:dyDescent="0.25">
      <c r="A58" s="65" t="s">
        <v>919</v>
      </c>
      <c r="B58" s="18">
        <v>892</v>
      </c>
      <c r="C58" s="142" t="s">
        <v>130</v>
      </c>
      <c r="D58" s="21">
        <v>189</v>
      </c>
      <c r="E58" s="21">
        <v>193</v>
      </c>
      <c r="F58" s="121">
        <v>188.72</v>
      </c>
      <c r="G58" s="121">
        <v>192.8</v>
      </c>
      <c r="H58" s="18">
        <v>635</v>
      </c>
      <c r="I58" s="18">
        <v>292</v>
      </c>
      <c r="J58" s="165">
        <f t="shared" si="0"/>
        <v>189</v>
      </c>
      <c r="K58" s="165">
        <f t="shared" si="1"/>
        <v>193</v>
      </c>
      <c r="L58" s="165">
        <f t="shared" si="2"/>
        <v>189</v>
      </c>
      <c r="M58" s="165">
        <f t="shared" si="3"/>
        <v>189</v>
      </c>
      <c r="N58" s="164" t="b">
        <f t="shared" si="4"/>
        <v>1</v>
      </c>
      <c r="O58" s="21" t="s">
        <v>394</v>
      </c>
      <c r="Q58" s="134"/>
      <c r="R58" s="121"/>
      <c r="S58" s="140" t="s">
        <v>19</v>
      </c>
      <c r="T58" s="21">
        <v>185</v>
      </c>
      <c r="U58" s="121">
        <v>185.01</v>
      </c>
      <c r="V58" s="134">
        <f t="shared" si="5"/>
        <v>0</v>
      </c>
      <c r="W58" s="134">
        <f t="shared" si="6"/>
        <v>5.0000000000011369E-2</v>
      </c>
    </row>
    <row r="59" spans="1:23" x14ac:dyDescent="0.25">
      <c r="A59" s="65" t="s">
        <v>919</v>
      </c>
      <c r="B59" s="18">
        <v>944</v>
      </c>
      <c r="C59" s="142" t="s">
        <v>131</v>
      </c>
      <c r="D59" s="21">
        <v>189</v>
      </c>
      <c r="E59" s="21">
        <v>189</v>
      </c>
      <c r="F59" s="121">
        <v>188.93</v>
      </c>
      <c r="G59" s="121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Q59" s="134"/>
      <c r="R59" s="121"/>
      <c r="S59" s="140" t="s">
        <v>19</v>
      </c>
      <c r="T59" s="21">
        <v>185</v>
      </c>
      <c r="U59" s="121">
        <v>185.06</v>
      </c>
      <c r="V59" s="134">
        <f t="shared" si="5"/>
        <v>4</v>
      </c>
      <c r="W59" s="134">
        <f t="shared" si="6"/>
        <v>3.4099999999999966</v>
      </c>
    </row>
    <row r="60" spans="1:23" x14ac:dyDescent="0.25">
      <c r="A60" s="65" t="s">
        <v>919</v>
      </c>
      <c r="B60" s="18">
        <v>952</v>
      </c>
      <c r="C60" s="142" t="s">
        <v>132</v>
      </c>
      <c r="D60" s="21">
        <v>189</v>
      </c>
      <c r="E60" s="21">
        <v>189</v>
      </c>
      <c r="F60" s="121">
        <v>189.02</v>
      </c>
      <c r="G60" s="121"/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Q60" s="134"/>
      <c r="R60" s="121"/>
      <c r="S60" s="134" t="s">
        <v>272</v>
      </c>
      <c r="T60" s="181">
        <v>189</v>
      </c>
      <c r="U60" s="176">
        <v>188.47</v>
      </c>
      <c r="V60" s="134">
        <f t="shared" si="5"/>
        <v>0</v>
      </c>
      <c r="W60" s="134">
        <f t="shared" si="6"/>
        <v>3.0000000000001137E-2</v>
      </c>
    </row>
    <row r="61" spans="1:23" x14ac:dyDescent="0.25">
      <c r="A61" s="65" t="s">
        <v>919</v>
      </c>
      <c r="B61" s="18">
        <v>963</v>
      </c>
      <c r="C61" s="142" t="s">
        <v>133</v>
      </c>
      <c r="D61" s="21">
        <v>189</v>
      </c>
      <c r="E61" s="21">
        <v>197</v>
      </c>
      <c r="F61" s="121">
        <v>188.88</v>
      </c>
      <c r="G61" s="121">
        <v>196.74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Q61" s="134"/>
      <c r="R61" s="121"/>
      <c r="S61" s="185" t="s">
        <v>1217</v>
      </c>
      <c r="T61" s="183">
        <v>189</v>
      </c>
      <c r="U61" s="183">
        <v>188.5</v>
      </c>
      <c r="V61" s="134">
        <f t="shared" si="5"/>
        <v>0</v>
      </c>
      <c r="W61" s="134">
        <f t="shared" si="6"/>
        <v>0</v>
      </c>
    </row>
    <row r="62" spans="1:23" x14ac:dyDescent="0.25">
      <c r="A62" s="65" t="s">
        <v>919</v>
      </c>
      <c r="B62" s="18">
        <v>979</v>
      </c>
      <c r="C62" s="142" t="s">
        <v>134</v>
      </c>
      <c r="D62" s="21">
        <v>189</v>
      </c>
      <c r="E62" s="21">
        <v>189</v>
      </c>
      <c r="F62" s="121">
        <v>188.75</v>
      </c>
      <c r="G62" s="121"/>
      <c r="H62" s="18">
        <v>501</v>
      </c>
      <c r="I62" s="18">
        <v>312</v>
      </c>
      <c r="J62" s="165">
        <f t="shared" si="0"/>
        <v>189</v>
      </c>
      <c r="K62" s="165">
        <f t="shared" si="1"/>
        <v>189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S62" s="185" t="s">
        <v>1217</v>
      </c>
      <c r="T62" s="183">
        <v>189</v>
      </c>
      <c r="U62" s="183">
        <v>188.5</v>
      </c>
      <c r="V62" s="134">
        <f t="shared" si="5"/>
        <v>0</v>
      </c>
      <c r="W62" s="134">
        <f t="shared" si="6"/>
        <v>0</v>
      </c>
    </row>
    <row r="63" spans="1:23" x14ac:dyDescent="0.25">
      <c r="A63" s="65" t="s">
        <v>919</v>
      </c>
      <c r="B63" s="18">
        <v>988</v>
      </c>
      <c r="C63" s="142" t="s">
        <v>135</v>
      </c>
      <c r="D63" s="21">
        <v>189</v>
      </c>
      <c r="E63" s="21">
        <v>189</v>
      </c>
      <c r="F63" s="121">
        <v>188.69</v>
      </c>
      <c r="G63" s="121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S63" s="185" t="s">
        <v>1217</v>
      </c>
      <c r="T63" s="183">
        <v>189</v>
      </c>
      <c r="U63" s="183">
        <v>188.5</v>
      </c>
      <c r="V63" s="134">
        <f t="shared" si="5"/>
        <v>0</v>
      </c>
      <c r="W63" s="134">
        <f t="shared" si="6"/>
        <v>0</v>
      </c>
    </row>
    <row r="64" spans="1:23" x14ac:dyDescent="0.25">
      <c r="A64" s="65" t="s">
        <v>919</v>
      </c>
      <c r="B64" s="18">
        <v>994</v>
      </c>
      <c r="C64" s="142" t="s">
        <v>136</v>
      </c>
      <c r="D64" s="21">
        <v>189</v>
      </c>
      <c r="E64" s="21">
        <v>189</v>
      </c>
      <c r="F64" s="121">
        <v>188.68</v>
      </c>
      <c r="G64" s="121"/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S64" s="185" t="s">
        <v>1217</v>
      </c>
      <c r="T64" s="183">
        <v>189</v>
      </c>
      <c r="U64" s="183">
        <v>188.5</v>
      </c>
      <c r="V64" s="134">
        <f t="shared" si="5"/>
        <v>0</v>
      </c>
      <c r="W64" s="134">
        <f t="shared" si="6"/>
        <v>9.9999999999909051E-3</v>
      </c>
    </row>
    <row r="65" spans="1:23" x14ac:dyDescent="0.25">
      <c r="A65" s="65" t="s">
        <v>919</v>
      </c>
      <c r="B65" s="18">
        <v>999</v>
      </c>
      <c r="C65" s="142" t="s">
        <v>137</v>
      </c>
      <c r="D65" s="21">
        <v>189</v>
      </c>
      <c r="E65" s="21">
        <v>189</v>
      </c>
      <c r="F65" s="121">
        <v>188.75</v>
      </c>
      <c r="G65" s="121"/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S65" s="185" t="s">
        <v>1217</v>
      </c>
      <c r="T65" s="183">
        <v>189</v>
      </c>
      <c r="U65" s="183">
        <v>188.51</v>
      </c>
      <c r="V65" s="134">
        <f t="shared" si="5"/>
        <v>0</v>
      </c>
      <c r="W65" s="134">
        <f t="shared" si="6"/>
        <v>1.0000000000019327E-2</v>
      </c>
    </row>
    <row r="66" spans="1:23" x14ac:dyDescent="0.25">
      <c r="A66" s="65" t="s">
        <v>919</v>
      </c>
      <c r="B66" s="18">
        <v>1000</v>
      </c>
      <c r="C66" s="142" t="s">
        <v>138</v>
      </c>
      <c r="D66" s="21">
        <v>189</v>
      </c>
      <c r="E66" s="21">
        <v>197</v>
      </c>
      <c r="F66" s="121">
        <v>188.69</v>
      </c>
      <c r="G66" s="121">
        <v>196.55</v>
      </c>
      <c r="H66" s="19" t="s">
        <v>21</v>
      </c>
      <c r="I66" s="18">
        <v>320</v>
      </c>
      <c r="J66" s="165" t="e">
        <f t="shared" ref="J66:J129" si="7">INDEX(D$2:D$795,MATCH($H66,$B$2:$B$795,0))</f>
        <v>#N/A</v>
      </c>
      <c r="K66" s="165" t="e">
        <f t="shared" ref="K66:K129" si="8">INDEX(E$2:E$795,MATCH(H66,$B$2:$B$795,0))</f>
        <v>#N/A</v>
      </c>
      <c r="L66" s="165">
        <f t="shared" ref="L66:L129" si="9">INDEX(D$2:D$795,MATCH($I66,$B$2:$B$795,0))</f>
        <v>193</v>
      </c>
      <c r="M66" s="165">
        <f t="shared" ref="M66:M129" si="10">INDEX(E$2:E$795,MATCH($I66,$B$2:$B$795,0))</f>
        <v>197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S66" s="185" t="s">
        <v>1217</v>
      </c>
      <c r="T66" s="183">
        <v>189</v>
      </c>
      <c r="U66" s="183">
        <v>188.52</v>
      </c>
      <c r="V66" s="134">
        <f t="shared" ref="V66:V129" si="12">T67-T66</f>
        <v>0</v>
      </c>
      <c r="W66" s="134">
        <f t="shared" ref="W66:W129" si="13">U67-U66</f>
        <v>9.9999999999909051E-3</v>
      </c>
    </row>
    <row r="67" spans="1:23" x14ac:dyDescent="0.25">
      <c r="A67" s="65" t="s">
        <v>919</v>
      </c>
      <c r="B67" s="18">
        <v>1016</v>
      </c>
      <c r="C67" s="142" t="s">
        <v>139</v>
      </c>
      <c r="D67" s="21">
        <v>185</v>
      </c>
      <c r="E67" s="21">
        <v>193</v>
      </c>
      <c r="F67" s="121">
        <v>185.01</v>
      </c>
      <c r="G67" s="121">
        <v>192.89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O67" s="21" t="s">
        <v>394</v>
      </c>
      <c r="S67" s="134" t="s">
        <v>272</v>
      </c>
      <c r="T67" s="181">
        <v>189</v>
      </c>
      <c r="U67" s="176">
        <v>188.53</v>
      </c>
      <c r="V67" s="134">
        <f t="shared" si="12"/>
        <v>0</v>
      </c>
      <c r="W67" s="134">
        <f t="shared" si="13"/>
        <v>9.9999999999909051E-3</v>
      </c>
    </row>
    <row r="68" spans="1:23" x14ac:dyDescent="0.25">
      <c r="A68" s="65" t="s">
        <v>919</v>
      </c>
      <c r="B68" s="18">
        <v>1019</v>
      </c>
      <c r="C68" s="142" t="s">
        <v>140</v>
      </c>
      <c r="D68" s="21">
        <v>189</v>
      </c>
      <c r="E68" s="21">
        <v>189</v>
      </c>
      <c r="F68" s="121">
        <v>188.87</v>
      </c>
      <c r="G68" s="121"/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S68" s="134" t="s">
        <v>272</v>
      </c>
      <c r="T68" s="181">
        <v>189</v>
      </c>
      <c r="U68" s="176">
        <v>188.54</v>
      </c>
      <c r="V68" s="134">
        <f t="shared" si="12"/>
        <v>0</v>
      </c>
      <c r="W68" s="134">
        <f t="shared" si="13"/>
        <v>0</v>
      </c>
    </row>
    <row r="69" spans="1:23" x14ac:dyDescent="0.25">
      <c r="A69" s="65" t="s">
        <v>919</v>
      </c>
      <c r="B69" s="18">
        <v>1025</v>
      </c>
      <c r="C69" s="142" t="s">
        <v>141</v>
      </c>
      <c r="D69" s="21">
        <v>185</v>
      </c>
      <c r="E69" s="21">
        <v>197</v>
      </c>
      <c r="F69" s="121">
        <v>184.95</v>
      </c>
      <c r="G69" s="121">
        <v>196.74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S69" s="185" t="s">
        <v>1217</v>
      </c>
      <c r="T69" s="183">
        <v>189</v>
      </c>
      <c r="U69" s="183">
        <v>188.54</v>
      </c>
      <c r="V69" s="134">
        <f t="shared" si="12"/>
        <v>0</v>
      </c>
      <c r="W69" s="134">
        <f t="shared" si="13"/>
        <v>0</v>
      </c>
    </row>
    <row r="70" spans="1:23" x14ac:dyDescent="0.25">
      <c r="A70" s="65" t="s">
        <v>919</v>
      </c>
      <c r="B70" s="18">
        <v>1059</v>
      </c>
      <c r="C70" s="142" t="s">
        <v>142</v>
      </c>
      <c r="D70" s="21">
        <v>189</v>
      </c>
      <c r="E70" s="21">
        <v>197</v>
      </c>
      <c r="F70" s="121">
        <v>188.82</v>
      </c>
      <c r="G70" s="121">
        <v>196.66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S70" s="185" t="s">
        <v>1217</v>
      </c>
      <c r="T70" s="183">
        <v>189</v>
      </c>
      <c r="U70" s="183">
        <v>188.54</v>
      </c>
      <c r="V70" s="134">
        <f t="shared" si="12"/>
        <v>0</v>
      </c>
      <c r="W70" s="134">
        <f t="shared" si="13"/>
        <v>1.0000000000019327E-2</v>
      </c>
    </row>
    <row r="71" spans="1:23" x14ac:dyDescent="0.25">
      <c r="A71" s="65" t="s">
        <v>919</v>
      </c>
      <c r="B71" s="18">
        <v>1077</v>
      </c>
      <c r="C71" s="142" t="s">
        <v>143</v>
      </c>
      <c r="D71" s="21">
        <v>185</v>
      </c>
      <c r="E71" s="21">
        <v>189</v>
      </c>
      <c r="F71" s="121">
        <v>184.81</v>
      </c>
      <c r="G71" s="121">
        <v>188.79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S71" s="134" t="s">
        <v>272</v>
      </c>
      <c r="T71" s="181">
        <v>189</v>
      </c>
      <c r="U71" s="176">
        <v>188.55</v>
      </c>
      <c r="V71" s="134">
        <f t="shared" si="12"/>
        <v>0</v>
      </c>
      <c r="W71" s="134">
        <f t="shared" si="13"/>
        <v>0</v>
      </c>
    </row>
    <row r="72" spans="1:23" x14ac:dyDescent="0.25">
      <c r="A72" s="65" t="s">
        <v>919</v>
      </c>
      <c r="B72" s="18">
        <v>1086</v>
      </c>
      <c r="C72" s="142" t="s">
        <v>144</v>
      </c>
      <c r="D72" s="21">
        <v>193</v>
      </c>
      <c r="E72" s="21">
        <v>193</v>
      </c>
      <c r="F72" s="121">
        <v>192.63</v>
      </c>
      <c r="G72" s="121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193</v>
      </c>
      <c r="M72" s="165">
        <f t="shared" si="10"/>
        <v>197</v>
      </c>
      <c r="N72" s="164" t="e">
        <f t="shared" si="11"/>
        <v>#N/A</v>
      </c>
      <c r="S72" s="134" t="s">
        <v>272</v>
      </c>
      <c r="T72" s="181">
        <v>189</v>
      </c>
      <c r="U72" s="176">
        <v>188.55</v>
      </c>
      <c r="V72" s="134">
        <f t="shared" si="12"/>
        <v>0</v>
      </c>
      <c r="W72" s="134">
        <f t="shared" si="13"/>
        <v>0</v>
      </c>
    </row>
    <row r="73" spans="1:23" x14ac:dyDescent="0.25">
      <c r="A73" s="65" t="s">
        <v>919</v>
      </c>
      <c r="B73" s="18">
        <v>1088</v>
      </c>
      <c r="C73" s="142" t="s">
        <v>145</v>
      </c>
      <c r="D73" s="21">
        <v>189</v>
      </c>
      <c r="E73" s="21">
        <v>193</v>
      </c>
      <c r="F73" s="121">
        <v>188.81</v>
      </c>
      <c r="G73" s="121">
        <v>192.73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O73" s="21" t="s">
        <v>394</v>
      </c>
      <c r="S73" s="185" t="s">
        <v>1217</v>
      </c>
      <c r="T73" s="183">
        <v>189</v>
      </c>
      <c r="U73" s="183">
        <v>188.55</v>
      </c>
      <c r="V73" s="134">
        <f t="shared" si="12"/>
        <v>0</v>
      </c>
      <c r="W73" s="134">
        <f t="shared" si="13"/>
        <v>9.9999999999909051E-3</v>
      </c>
    </row>
    <row r="74" spans="1:23" x14ac:dyDescent="0.25">
      <c r="A74" s="65" t="s">
        <v>919</v>
      </c>
      <c r="B74" s="18">
        <v>1104</v>
      </c>
      <c r="C74" s="142" t="s">
        <v>146</v>
      </c>
      <c r="D74" s="21">
        <v>189</v>
      </c>
      <c r="E74" s="21">
        <v>189</v>
      </c>
      <c r="F74" s="121">
        <v>188.78</v>
      </c>
      <c r="G74" s="121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S74" s="134" t="s">
        <v>272</v>
      </c>
      <c r="T74" s="181">
        <v>189</v>
      </c>
      <c r="U74" s="176">
        <v>188.56</v>
      </c>
      <c r="V74" s="134">
        <f t="shared" si="12"/>
        <v>0</v>
      </c>
      <c r="W74" s="134">
        <f t="shared" si="13"/>
        <v>0</v>
      </c>
    </row>
    <row r="75" spans="1:23" x14ac:dyDescent="0.25">
      <c r="A75" s="65" t="s">
        <v>919</v>
      </c>
      <c r="B75" s="18">
        <v>1105</v>
      </c>
      <c r="C75" s="142" t="s">
        <v>147</v>
      </c>
      <c r="D75" s="21">
        <v>189</v>
      </c>
      <c r="E75" s="21">
        <v>193</v>
      </c>
      <c r="F75" s="121">
        <v>188.95</v>
      </c>
      <c r="G75" s="121">
        <v>192.92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S75" s="134" t="s">
        <v>272</v>
      </c>
      <c r="T75" s="181">
        <v>189</v>
      </c>
      <c r="U75" s="176">
        <v>188.56</v>
      </c>
      <c r="V75" s="134">
        <f t="shared" si="12"/>
        <v>0</v>
      </c>
      <c r="W75" s="134">
        <f t="shared" si="13"/>
        <v>0</v>
      </c>
    </row>
    <row r="76" spans="1:23" x14ac:dyDescent="0.25">
      <c r="A76" s="65" t="s">
        <v>919</v>
      </c>
      <c r="B76" s="18">
        <v>1116</v>
      </c>
      <c r="C76" s="142" t="s">
        <v>148</v>
      </c>
      <c r="D76" s="21">
        <v>185</v>
      </c>
      <c r="E76" s="21">
        <v>193</v>
      </c>
      <c r="F76" s="121">
        <v>185.06</v>
      </c>
      <c r="G76" s="121">
        <v>192.97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O76" s="21" t="s">
        <v>394</v>
      </c>
      <c r="S76" s="185" t="s">
        <v>1217</v>
      </c>
      <c r="T76" s="183">
        <v>189</v>
      </c>
      <c r="U76" s="183">
        <v>188.56</v>
      </c>
      <c r="V76" s="134">
        <f t="shared" si="12"/>
        <v>0</v>
      </c>
      <c r="W76" s="134">
        <f t="shared" si="13"/>
        <v>0</v>
      </c>
    </row>
    <row r="77" spans="1:23" x14ac:dyDescent="0.25">
      <c r="A77" s="65" t="s">
        <v>919</v>
      </c>
      <c r="B77" s="18">
        <v>1302</v>
      </c>
      <c r="C77" s="142" t="s">
        <v>149</v>
      </c>
      <c r="D77" s="21">
        <v>189</v>
      </c>
      <c r="E77" s="21">
        <v>193</v>
      </c>
      <c r="F77" s="121">
        <v>188.88</v>
      </c>
      <c r="G77" s="121">
        <v>192.87</v>
      </c>
      <c r="H77" s="18">
        <v>999</v>
      </c>
      <c r="I77" s="18">
        <v>322</v>
      </c>
      <c r="J77" s="165">
        <f t="shared" si="7"/>
        <v>189</v>
      </c>
      <c r="K77" s="165">
        <f t="shared" si="8"/>
        <v>189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S77" s="185" t="s">
        <v>1217</v>
      </c>
      <c r="T77" s="176">
        <v>189</v>
      </c>
      <c r="U77" s="176">
        <v>188.56</v>
      </c>
      <c r="V77" s="134">
        <f t="shared" si="12"/>
        <v>0</v>
      </c>
      <c r="W77" s="134">
        <f t="shared" si="13"/>
        <v>9.9999999999909051E-3</v>
      </c>
    </row>
    <row r="78" spans="1:23" x14ac:dyDescent="0.25">
      <c r="A78" s="65" t="s">
        <v>919</v>
      </c>
      <c r="B78" s="18">
        <v>1304</v>
      </c>
      <c r="C78" s="142" t="s">
        <v>150</v>
      </c>
      <c r="D78" s="21">
        <v>189</v>
      </c>
      <c r="E78" s="21">
        <v>189</v>
      </c>
      <c r="F78" s="121">
        <v>188.82</v>
      </c>
      <c r="G78" s="121"/>
      <c r="H78" s="18">
        <v>944</v>
      </c>
      <c r="I78" s="18">
        <v>268</v>
      </c>
      <c r="J78" s="165">
        <f t="shared" si="7"/>
        <v>189</v>
      </c>
      <c r="K78" s="165">
        <f t="shared" si="8"/>
        <v>189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S78" s="185" t="s">
        <v>1217</v>
      </c>
      <c r="T78" s="183">
        <v>189</v>
      </c>
      <c r="U78" s="183">
        <v>188.57</v>
      </c>
      <c r="V78" s="134">
        <f t="shared" si="12"/>
        <v>0</v>
      </c>
      <c r="W78" s="134">
        <f t="shared" si="13"/>
        <v>0</v>
      </c>
    </row>
    <row r="79" spans="1:23" x14ac:dyDescent="0.25">
      <c r="A79" s="65" t="s">
        <v>919</v>
      </c>
      <c r="B79" s="18">
        <v>1310</v>
      </c>
      <c r="C79" s="142" t="s">
        <v>151</v>
      </c>
      <c r="D79" s="21">
        <v>189</v>
      </c>
      <c r="E79" s="21">
        <v>189</v>
      </c>
      <c r="F79" s="121">
        <v>188.68</v>
      </c>
      <c r="G79" s="121"/>
      <c r="H79" s="18">
        <v>820</v>
      </c>
      <c r="I79" s="18">
        <v>264</v>
      </c>
      <c r="J79" s="165">
        <f t="shared" si="7"/>
        <v>189</v>
      </c>
      <c r="K79" s="165">
        <f t="shared" si="8"/>
        <v>189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S79" s="185" t="s">
        <v>1217</v>
      </c>
      <c r="T79" s="183">
        <v>189</v>
      </c>
      <c r="U79" s="183">
        <v>188.57</v>
      </c>
      <c r="V79" s="134">
        <f t="shared" si="12"/>
        <v>0</v>
      </c>
      <c r="W79" s="134">
        <f t="shared" si="13"/>
        <v>0</v>
      </c>
    </row>
    <row r="80" spans="1:23" x14ac:dyDescent="0.25">
      <c r="A80" s="65" t="s">
        <v>919</v>
      </c>
      <c r="B80" s="18">
        <v>1316</v>
      </c>
      <c r="C80" s="142" t="s">
        <v>152</v>
      </c>
      <c r="D80" s="21">
        <v>189</v>
      </c>
      <c r="E80" s="21">
        <v>197</v>
      </c>
      <c r="F80" s="121">
        <v>188.64</v>
      </c>
      <c r="G80" s="121">
        <v>196.54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S80" s="185" t="s">
        <v>1217</v>
      </c>
      <c r="T80" s="183">
        <v>189</v>
      </c>
      <c r="U80" s="183">
        <v>188.57</v>
      </c>
      <c r="V80" s="134">
        <f t="shared" si="12"/>
        <v>0</v>
      </c>
      <c r="W80" s="134">
        <f t="shared" si="13"/>
        <v>1.0000000000019327E-2</v>
      </c>
    </row>
    <row r="81" spans="1:23" x14ac:dyDescent="0.25">
      <c r="A81" s="65" t="s">
        <v>919</v>
      </c>
      <c r="B81" s="18">
        <v>1332</v>
      </c>
      <c r="C81" s="142" t="s">
        <v>153</v>
      </c>
      <c r="D81" s="21">
        <v>181</v>
      </c>
      <c r="E81" s="21">
        <v>189</v>
      </c>
      <c r="F81" s="121">
        <v>180.77</v>
      </c>
      <c r="G81" s="121">
        <v>188.64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S81" s="185" t="s">
        <v>1217</v>
      </c>
      <c r="T81" s="183">
        <v>189</v>
      </c>
      <c r="U81" s="183">
        <v>188.58</v>
      </c>
      <c r="V81" s="134">
        <f t="shared" si="12"/>
        <v>0</v>
      </c>
      <c r="W81" s="134">
        <f t="shared" si="13"/>
        <v>0</v>
      </c>
    </row>
    <row r="82" spans="1:23" x14ac:dyDescent="0.25">
      <c r="A82" s="65" t="s">
        <v>919</v>
      </c>
      <c r="B82" s="18">
        <v>1333</v>
      </c>
      <c r="C82" s="142" t="s">
        <v>154</v>
      </c>
      <c r="D82" s="21">
        <v>189</v>
      </c>
      <c r="E82" s="21">
        <v>189</v>
      </c>
      <c r="F82" s="121">
        <v>188.75</v>
      </c>
      <c r="G82" s="121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S82" s="185" t="s">
        <v>1217</v>
      </c>
      <c r="T82" s="183">
        <v>189</v>
      </c>
      <c r="U82" s="183">
        <v>188.58</v>
      </c>
      <c r="V82" s="134">
        <f t="shared" si="12"/>
        <v>0</v>
      </c>
      <c r="W82" s="134">
        <f t="shared" si="13"/>
        <v>0</v>
      </c>
    </row>
    <row r="83" spans="1:23" x14ac:dyDescent="0.25">
      <c r="A83" s="65" t="s">
        <v>919</v>
      </c>
      <c r="B83" s="18">
        <v>1345</v>
      </c>
      <c r="C83" s="142" t="s">
        <v>155</v>
      </c>
      <c r="D83" s="21">
        <v>189</v>
      </c>
      <c r="E83" s="21">
        <v>189</v>
      </c>
      <c r="F83" s="121">
        <v>188.95</v>
      </c>
      <c r="G83" s="121"/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S83" s="185" t="s">
        <v>1217</v>
      </c>
      <c r="T83" s="183">
        <v>189</v>
      </c>
      <c r="U83" s="183">
        <v>188.58</v>
      </c>
      <c r="V83" s="134">
        <f t="shared" si="12"/>
        <v>0</v>
      </c>
      <c r="W83" s="134">
        <f t="shared" si="13"/>
        <v>0</v>
      </c>
    </row>
    <row r="84" spans="1:23" x14ac:dyDescent="0.25">
      <c r="A84" s="65" t="s">
        <v>919</v>
      </c>
      <c r="B84" s="18">
        <v>1348</v>
      </c>
      <c r="C84" s="142" t="s">
        <v>156</v>
      </c>
      <c r="D84" s="21">
        <v>189</v>
      </c>
      <c r="E84" s="21">
        <v>189</v>
      </c>
      <c r="F84" s="121">
        <v>188.91</v>
      </c>
      <c r="G84" s="121"/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S84" s="185" t="s">
        <v>1217</v>
      </c>
      <c r="T84" s="183">
        <v>189</v>
      </c>
      <c r="U84" s="183">
        <v>188.58</v>
      </c>
      <c r="V84" s="134">
        <f t="shared" si="12"/>
        <v>0</v>
      </c>
      <c r="W84" s="134">
        <f t="shared" si="13"/>
        <v>9.9999999999909051E-3</v>
      </c>
    </row>
    <row r="85" spans="1:23" x14ac:dyDescent="0.25">
      <c r="A85" s="65" t="s">
        <v>919</v>
      </c>
      <c r="B85" s="18">
        <v>1361</v>
      </c>
      <c r="C85" s="142" t="s">
        <v>157</v>
      </c>
      <c r="D85" s="21">
        <v>189</v>
      </c>
      <c r="E85" s="21">
        <v>189</v>
      </c>
      <c r="F85" s="121">
        <v>188.81</v>
      </c>
      <c r="G85" s="121"/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S85" s="140" t="s">
        <v>19</v>
      </c>
      <c r="T85" s="21">
        <v>189</v>
      </c>
      <c r="U85" s="121">
        <v>188.59</v>
      </c>
      <c r="V85" s="134">
        <f t="shared" si="12"/>
        <v>0</v>
      </c>
      <c r="W85" s="134">
        <f t="shared" si="13"/>
        <v>0</v>
      </c>
    </row>
    <row r="86" spans="1:23" x14ac:dyDescent="0.25">
      <c r="A86" s="65" t="s">
        <v>919</v>
      </c>
      <c r="B86" s="18">
        <v>1363</v>
      </c>
      <c r="C86" s="142" t="s">
        <v>158</v>
      </c>
      <c r="D86" s="21">
        <v>189</v>
      </c>
      <c r="E86" s="21">
        <v>189</v>
      </c>
      <c r="F86" s="121">
        <v>188.83</v>
      </c>
      <c r="G86" s="121"/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S86" s="134" t="s">
        <v>272</v>
      </c>
      <c r="T86" s="181">
        <v>189</v>
      </c>
      <c r="U86" s="176">
        <v>188.59</v>
      </c>
      <c r="V86" s="134">
        <f t="shared" si="12"/>
        <v>0</v>
      </c>
      <c r="W86" s="134">
        <f t="shared" si="13"/>
        <v>0</v>
      </c>
    </row>
    <row r="87" spans="1:23" x14ac:dyDescent="0.25">
      <c r="A87" s="65" t="s">
        <v>919</v>
      </c>
      <c r="B87" s="18">
        <v>1372</v>
      </c>
      <c r="C87" s="142" t="s">
        <v>159</v>
      </c>
      <c r="D87" s="21">
        <v>189</v>
      </c>
      <c r="E87" s="21">
        <v>197</v>
      </c>
      <c r="F87" s="121">
        <v>188.76</v>
      </c>
      <c r="G87" s="121">
        <v>196.67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S87" s="134" t="s">
        <v>272</v>
      </c>
      <c r="T87" s="181">
        <v>189</v>
      </c>
      <c r="U87" s="176">
        <v>188.59</v>
      </c>
      <c r="V87" s="134">
        <f t="shared" si="12"/>
        <v>0</v>
      </c>
      <c r="W87" s="134">
        <f t="shared" si="13"/>
        <v>0</v>
      </c>
    </row>
    <row r="88" spans="1:23" x14ac:dyDescent="0.25">
      <c r="A88" s="65" t="s">
        <v>919</v>
      </c>
      <c r="B88" s="18">
        <v>1377</v>
      </c>
      <c r="C88" s="142" t="s">
        <v>160</v>
      </c>
      <c r="D88" s="21">
        <v>189</v>
      </c>
      <c r="E88" s="21">
        <v>193</v>
      </c>
      <c r="F88" s="121">
        <v>188.61</v>
      </c>
      <c r="G88" s="121">
        <v>192.63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O88" s="21" t="s">
        <v>394</v>
      </c>
      <c r="S88" s="134" t="s">
        <v>272</v>
      </c>
      <c r="T88" s="181">
        <v>189</v>
      </c>
      <c r="U88" s="176">
        <v>188.59</v>
      </c>
      <c r="V88" s="134">
        <f t="shared" si="12"/>
        <v>0</v>
      </c>
      <c r="W88" s="134">
        <f t="shared" si="13"/>
        <v>0</v>
      </c>
    </row>
    <row r="89" spans="1:23" x14ac:dyDescent="0.25">
      <c r="A89" s="65" t="s">
        <v>919</v>
      </c>
      <c r="B89" s="18">
        <v>1654</v>
      </c>
      <c r="C89" s="142" t="s">
        <v>161</v>
      </c>
      <c r="D89" s="21">
        <v>185</v>
      </c>
      <c r="E89" s="21">
        <v>189</v>
      </c>
      <c r="F89" s="121">
        <v>184.67</v>
      </c>
      <c r="G89" s="121">
        <v>188.71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S89" s="185" t="s">
        <v>1217</v>
      </c>
      <c r="T89" s="183">
        <v>189</v>
      </c>
      <c r="U89" s="183">
        <v>188.59</v>
      </c>
      <c r="V89" s="134">
        <f t="shared" si="12"/>
        <v>0</v>
      </c>
      <c r="W89" s="134">
        <f t="shared" si="13"/>
        <v>0</v>
      </c>
    </row>
    <row r="90" spans="1:23" x14ac:dyDescent="0.25">
      <c r="A90" s="65" t="s">
        <v>919</v>
      </c>
      <c r="B90" s="18">
        <v>1656</v>
      </c>
      <c r="C90" s="142" t="s">
        <v>162</v>
      </c>
      <c r="D90" s="21">
        <v>189</v>
      </c>
      <c r="E90" s="21">
        <v>193</v>
      </c>
      <c r="F90" s="121">
        <v>188.72</v>
      </c>
      <c r="G90" s="121">
        <v>192.7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O90" s="21" t="s">
        <v>394</v>
      </c>
      <c r="S90" s="185" t="s">
        <v>1217</v>
      </c>
      <c r="T90" s="183">
        <v>189</v>
      </c>
      <c r="U90" s="183">
        <v>188.59</v>
      </c>
      <c r="V90" s="134">
        <f t="shared" si="12"/>
        <v>0</v>
      </c>
      <c r="W90" s="134">
        <f t="shared" si="13"/>
        <v>9.9999999999909051E-3</v>
      </c>
    </row>
    <row r="91" spans="1:23" x14ac:dyDescent="0.25">
      <c r="A91" s="65" t="s">
        <v>919</v>
      </c>
      <c r="B91" s="18">
        <v>1669</v>
      </c>
      <c r="C91" s="142" t="s">
        <v>163</v>
      </c>
      <c r="D91" s="21">
        <v>189</v>
      </c>
      <c r="E91" s="21">
        <v>193</v>
      </c>
      <c r="F91" s="121">
        <v>188.92</v>
      </c>
      <c r="G91" s="121">
        <v>192.87</v>
      </c>
      <c r="H91" s="18">
        <v>639</v>
      </c>
      <c r="I91" s="18">
        <v>321</v>
      </c>
      <c r="J91" s="165">
        <f t="shared" si="7"/>
        <v>189</v>
      </c>
      <c r="K91" s="165">
        <f t="shared" si="8"/>
        <v>189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S91" s="185" t="s">
        <v>1217</v>
      </c>
      <c r="T91" s="183">
        <v>189</v>
      </c>
      <c r="U91" s="183">
        <v>188.6</v>
      </c>
      <c r="V91" s="134">
        <f t="shared" si="12"/>
        <v>0</v>
      </c>
      <c r="W91" s="134">
        <f t="shared" si="13"/>
        <v>0</v>
      </c>
    </row>
    <row r="92" spans="1:23" x14ac:dyDescent="0.25">
      <c r="A92" s="65" t="s">
        <v>919</v>
      </c>
      <c r="B92" s="18">
        <v>1687</v>
      </c>
      <c r="C92" s="142" t="s">
        <v>164</v>
      </c>
      <c r="D92" s="21">
        <v>185</v>
      </c>
      <c r="E92" s="21">
        <v>189</v>
      </c>
      <c r="F92" s="121">
        <v>184.96</v>
      </c>
      <c r="G92" s="121">
        <v>188.95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S92" s="185" t="s">
        <v>1217</v>
      </c>
      <c r="T92" s="183">
        <v>189</v>
      </c>
      <c r="U92" s="183">
        <v>188.6</v>
      </c>
      <c r="V92" s="134">
        <f t="shared" si="12"/>
        <v>0</v>
      </c>
      <c r="W92" s="134">
        <f t="shared" si="13"/>
        <v>1.0000000000019327E-2</v>
      </c>
    </row>
    <row r="93" spans="1:23" x14ac:dyDescent="0.25">
      <c r="A93" s="65" t="s">
        <v>919</v>
      </c>
      <c r="B93" s="19" t="s">
        <v>166</v>
      </c>
      <c r="C93" s="142" t="s">
        <v>165</v>
      </c>
      <c r="D93" s="21">
        <v>189</v>
      </c>
      <c r="E93" s="21">
        <v>189</v>
      </c>
      <c r="F93" s="121">
        <v>188.95</v>
      </c>
      <c r="G93" s="121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S93" s="140" t="s">
        <v>19</v>
      </c>
      <c r="T93" s="21">
        <v>189</v>
      </c>
      <c r="U93" s="121">
        <v>188.61</v>
      </c>
      <c r="V93" s="134">
        <f t="shared" si="12"/>
        <v>0</v>
      </c>
      <c r="W93" s="134">
        <f t="shared" si="13"/>
        <v>0</v>
      </c>
    </row>
    <row r="94" spans="1:23" x14ac:dyDescent="0.25">
      <c r="A94" s="65" t="s">
        <v>919</v>
      </c>
      <c r="B94" s="19" t="s">
        <v>170</v>
      </c>
      <c r="C94" s="142" t="s">
        <v>169</v>
      </c>
      <c r="D94" s="21">
        <v>189</v>
      </c>
      <c r="E94" s="21">
        <v>193</v>
      </c>
      <c r="F94" s="121">
        <v>188.83</v>
      </c>
      <c r="G94" s="121">
        <v>192.77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S94" s="140" t="s">
        <v>19</v>
      </c>
      <c r="T94" s="21">
        <v>189</v>
      </c>
      <c r="U94" s="121">
        <v>188.61</v>
      </c>
      <c r="V94" s="134">
        <f t="shared" si="12"/>
        <v>0</v>
      </c>
      <c r="W94" s="134">
        <f t="shared" si="13"/>
        <v>0</v>
      </c>
    </row>
    <row r="95" spans="1:23" x14ac:dyDescent="0.25">
      <c r="A95" s="65" t="s">
        <v>919</v>
      </c>
      <c r="B95" s="19" t="s">
        <v>173</v>
      </c>
      <c r="C95" s="142" t="s">
        <v>172</v>
      </c>
      <c r="D95" s="21">
        <v>185</v>
      </c>
      <c r="E95" s="21">
        <v>189</v>
      </c>
      <c r="F95" s="121">
        <v>184.86</v>
      </c>
      <c r="G95" s="121">
        <v>188.75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S95" s="185" t="s">
        <v>1217</v>
      </c>
      <c r="T95" s="183">
        <v>189</v>
      </c>
      <c r="U95" s="183">
        <v>188.61</v>
      </c>
      <c r="V95" s="134">
        <f t="shared" si="12"/>
        <v>0</v>
      </c>
      <c r="W95" s="134">
        <f t="shared" si="13"/>
        <v>0</v>
      </c>
    </row>
    <row r="96" spans="1:23" x14ac:dyDescent="0.25">
      <c r="A96" s="65" t="s">
        <v>919</v>
      </c>
      <c r="B96" s="19" t="s">
        <v>176</v>
      </c>
      <c r="C96" s="142" t="s">
        <v>175</v>
      </c>
      <c r="D96" s="21">
        <v>189</v>
      </c>
      <c r="E96" s="21">
        <v>201</v>
      </c>
      <c r="F96" s="121">
        <v>188.65</v>
      </c>
      <c r="G96" s="121">
        <v>200.61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S96" s="185" t="s">
        <v>1217</v>
      </c>
      <c r="T96" s="183">
        <v>189</v>
      </c>
      <c r="U96" s="183">
        <v>188.61</v>
      </c>
      <c r="V96" s="134">
        <f t="shared" si="12"/>
        <v>0</v>
      </c>
      <c r="W96" s="134">
        <f t="shared" si="13"/>
        <v>9.9999999999909051E-3</v>
      </c>
    </row>
    <row r="97" spans="1:23" x14ac:dyDescent="0.25">
      <c r="A97" s="65" t="s">
        <v>919</v>
      </c>
      <c r="B97" s="19" t="s">
        <v>179</v>
      </c>
      <c r="C97" s="142" t="s">
        <v>178</v>
      </c>
      <c r="D97" s="21">
        <v>185</v>
      </c>
      <c r="E97" s="21">
        <v>197</v>
      </c>
      <c r="F97" s="121">
        <v>184.63</v>
      </c>
      <c r="G97" s="121">
        <v>196.64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S97" s="134" t="s">
        <v>272</v>
      </c>
      <c r="T97" s="181">
        <v>189</v>
      </c>
      <c r="U97" s="176">
        <v>188.62</v>
      </c>
      <c r="V97" s="134">
        <f t="shared" si="12"/>
        <v>0</v>
      </c>
      <c r="W97" s="134">
        <f t="shared" si="13"/>
        <v>0</v>
      </c>
    </row>
    <row r="98" spans="1:23" x14ac:dyDescent="0.25">
      <c r="A98" s="65" t="s">
        <v>919</v>
      </c>
      <c r="B98" s="19" t="s">
        <v>182</v>
      </c>
      <c r="C98" s="142" t="s">
        <v>181</v>
      </c>
      <c r="D98" s="21">
        <v>197</v>
      </c>
      <c r="E98" s="21">
        <v>197</v>
      </c>
      <c r="F98" s="121">
        <v>196.73</v>
      </c>
      <c r="G98" s="121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S98" s="185" t="s">
        <v>1217</v>
      </c>
      <c r="T98" s="183">
        <v>189</v>
      </c>
      <c r="U98" s="183">
        <v>188.62</v>
      </c>
      <c r="V98" s="134">
        <f t="shared" si="12"/>
        <v>0</v>
      </c>
      <c r="W98" s="134">
        <f t="shared" si="13"/>
        <v>0</v>
      </c>
    </row>
    <row r="99" spans="1:23" x14ac:dyDescent="0.25">
      <c r="A99" s="65" t="s">
        <v>919</v>
      </c>
      <c r="B99" s="19" t="s">
        <v>186</v>
      </c>
      <c r="C99" s="142" t="s">
        <v>185</v>
      </c>
      <c r="D99" s="21">
        <v>189</v>
      </c>
      <c r="E99" s="21">
        <v>197</v>
      </c>
      <c r="F99" s="121">
        <v>189</v>
      </c>
      <c r="G99" s="121">
        <v>196.81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S99" s="185" t="s">
        <v>1217</v>
      </c>
      <c r="T99" s="183">
        <v>189</v>
      </c>
      <c r="U99" s="183">
        <v>188.62</v>
      </c>
      <c r="V99" s="134">
        <f t="shared" si="12"/>
        <v>0</v>
      </c>
      <c r="W99" s="134">
        <f t="shared" si="13"/>
        <v>0</v>
      </c>
    </row>
    <row r="100" spans="1:23" x14ac:dyDescent="0.25">
      <c r="A100" s="65" t="s">
        <v>919</v>
      </c>
      <c r="B100" s="19" t="s">
        <v>189</v>
      </c>
      <c r="C100" s="142" t="s">
        <v>188</v>
      </c>
      <c r="D100" s="21">
        <v>189</v>
      </c>
      <c r="E100" s="21">
        <v>193</v>
      </c>
      <c r="F100" s="121">
        <v>188.89</v>
      </c>
      <c r="G100" s="121">
        <v>192.84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S100" s="185" t="s">
        <v>1217</v>
      </c>
      <c r="T100" s="183">
        <v>189</v>
      </c>
      <c r="U100" s="183">
        <v>188.62</v>
      </c>
      <c r="V100" s="134">
        <f t="shared" si="12"/>
        <v>0</v>
      </c>
      <c r="W100" s="134">
        <f t="shared" si="13"/>
        <v>9.9999999999909051E-3</v>
      </c>
    </row>
    <row r="101" spans="1:23" x14ac:dyDescent="0.25">
      <c r="A101" s="65" t="s">
        <v>919</v>
      </c>
      <c r="B101" s="19" t="s">
        <v>192</v>
      </c>
      <c r="C101" s="142" t="s">
        <v>191</v>
      </c>
      <c r="D101" s="21">
        <v>189</v>
      </c>
      <c r="E101" s="21">
        <v>197</v>
      </c>
      <c r="F101" s="121">
        <v>188.79</v>
      </c>
      <c r="G101" s="121">
        <v>196.58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S101" s="140" t="s">
        <v>19</v>
      </c>
      <c r="T101" s="21">
        <v>189</v>
      </c>
      <c r="U101" s="121">
        <v>188.63</v>
      </c>
      <c r="V101" s="134">
        <f t="shared" si="12"/>
        <v>0</v>
      </c>
      <c r="W101" s="134">
        <f t="shared" si="13"/>
        <v>0</v>
      </c>
    </row>
    <row r="102" spans="1:23" x14ac:dyDescent="0.25">
      <c r="A102" s="65" t="s">
        <v>919</v>
      </c>
      <c r="B102" s="19" t="s">
        <v>195</v>
      </c>
      <c r="C102" s="142" t="s">
        <v>194</v>
      </c>
      <c r="D102" s="21">
        <v>189</v>
      </c>
      <c r="E102" s="21">
        <v>197</v>
      </c>
      <c r="F102" s="121">
        <v>188.75</v>
      </c>
      <c r="G102" s="121">
        <v>196.63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S102" s="134" t="s">
        <v>272</v>
      </c>
      <c r="T102" s="181">
        <v>189</v>
      </c>
      <c r="U102" s="176">
        <v>188.63</v>
      </c>
      <c r="V102" s="134">
        <f t="shared" si="12"/>
        <v>0</v>
      </c>
      <c r="W102" s="134">
        <f t="shared" si="13"/>
        <v>0</v>
      </c>
    </row>
    <row r="103" spans="1:23" x14ac:dyDescent="0.25">
      <c r="A103" s="65" t="s">
        <v>919</v>
      </c>
      <c r="B103" s="19" t="s">
        <v>198</v>
      </c>
      <c r="C103" s="142" t="s">
        <v>197</v>
      </c>
      <c r="D103" s="21">
        <v>189</v>
      </c>
      <c r="E103" s="21">
        <v>193</v>
      </c>
      <c r="F103" s="121">
        <v>188.74</v>
      </c>
      <c r="G103" s="121">
        <v>192.65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S103" s="185" t="s">
        <v>1217</v>
      </c>
      <c r="T103" s="183">
        <v>189</v>
      </c>
      <c r="U103" s="183">
        <v>188.63</v>
      </c>
      <c r="V103" s="134">
        <f t="shared" si="12"/>
        <v>0</v>
      </c>
      <c r="W103" s="134">
        <f t="shared" si="13"/>
        <v>0</v>
      </c>
    </row>
    <row r="104" spans="1:23" x14ac:dyDescent="0.25">
      <c r="A104" s="65" t="s">
        <v>919</v>
      </c>
      <c r="B104" s="19" t="s">
        <v>201</v>
      </c>
      <c r="C104" s="142" t="s">
        <v>200</v>
      </c>
      <c r="D104" s="21">
        <v>185</v>
      </c>
      <c r="E104" s="21">
        <v>189</v>
      </c>
      <c r="F104" s="121">
        <v>184.72</v>
      </c>
      <c r="G104" s="121">
        <v>188.74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S104" s="185" t="s">
        <v>1217</v>
      </c>
      <c r="T104" s="183">
        <v>189</v>
      </c>
      <c r="U104" s="183">
        <v>188.63</v>
      </c>
      <c r="V104" s="134">
        <f t="shared" si="12"/>
        <v>0</v>
      </c>
      <c r="W104" s="134">
        <f t="shared" si="13"/>
        <v>0</v>
      </c>
    </row>
    <row r="105" spans="1:23" x14ac:dyDescent="0.25">
      <c r="A105" s="65" t="s">
        <v>919</v>
      </c>
      <c r="B105" s="19" t="s">
        <v>204</v>
      </c>
      <c r="C105" s="142" t="s">
        <v>203</v>
      </c>
      <c r="D105" s="21">
        <v>193</v>
      </c>
      <c r="E105" s="21">
        <v>193</v>
      </c>
      <c r="F105" s="121">
        <v>192.72</v>
      </c>
      <c r="G105" s="121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S105" s="185" t="s">
        <v>1217</v>
      </c>
      <c r="T105" s="183">
        <v>189</v>
      </c>
      <c r="U105" s="183">
        <v>188.63</v>
      </c>
      <c r="V105" s="134">
        <f t="shared" si="12"/>
        <v>0</v>
      </c>
      <c r="W105" s="134">
        <f t="shared" si="13"/>
        <v>0</v>
      </c>
    </row>
    <row r="106" spans="1:23" x14ac:dyDescent="0.25">
      <c r="A106" s="65" t="s">
        <v>919</v>
      </c>
      <c r="B106" s="19" t="s">
        <v>207</v>
      </c>
      <c r="C106" s="142" t="s">
        <v>206</v>
      </c>
      <c r="D106" s="21">
        <v>185</v>
      </c>
      <c r="E106" s="21">
        <v>193</v>
      </c>
      <c r="F106" s="121">
        <v>184.97</v>
      </c>
      <c r="G106" s="121">
        <v>192.82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S106" s="185" t="s">
        <v>1217</v>
      </c>
      <c r="T106" s="183">
        <v>189</v>
      </c>
      <c r="U106" s="183">
        <v>188.63</v>
      </c>
      <c r="V106" s="134">
        <f t="shared" si="12"/>
        <v>0</v>
      </c>
      <c r="W106" s="134">
        <f t="shared" si="13"/>
        <v>0</v>
      </c>
    </row>
    <row r="107" spans="1:23" x14ac:dyDescent="0.25">
      <c r="A107" s="65" t="s">
        <v>919</v>
      </c>
      <c r="B107" s="19" t="s">
        <v>210</v>
      </c>
      <c r="C107" s="142" t="s">
        <v>209</v>
      </c>
      <c r="D107" s="21">
        <v>185</v>
      </c>
      <c r="E107" s="21">
        <v>193</v>
      </c>
      <c r="F107" s="121">
        <v>184.95</v>
      </c>
      <c r="G107" s="121">
        <v>192.76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S107" s="185" t="s">
        <v>1217</v>
      </c>
      <c r="T107" s="183">
        <v>189</v>
      </c>
      <c r="U107" s="183">
        <v>188.63</v>
      </c>
      <c r="V107" s="134">
        <f t="shared" si="12"/>
        <v>0</v>
      </c>
      <c r="W107" s="134">
        <f t="shared" si="13"/>
        <v>0</v>
      </c>
    </row>
    <row r="108" spans="1:23" x14ac:dyDescent="0.25">
      <c r="A108" s="65" t="s">
        <v>919</v>
      </c>
      <c r="B108" s="19" t="s">
        <v>213</v>
      </c>
      <c r="C108" s="142" t="s">
        <v>212</v>
      </c>
      <c r="D108" s="21">
        <v>189</v>
      </c>
      <c r="E108" s="21">
        <v>189</v>
      </c>
      <c r="F108" s="121">
        <v>188.83</v>
      </c>
      <c r="G108" s="121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S108" s="185" t="s">
        <v>1217</v>
      </c>
      <c r="T108" s="183">
        <v>189</v>
      </c>
      <c r="U108" s="183">
        <v>188.63</v>
      </c>
      <c r="V108" s="134">
        <f t="shared" si="12"/>
        <v>0</v>
      </c>
      <c r="W108" s="134">
        <f t="shared" si="13"/>
        <v>0</v>
      </c>
    </row>
    <row r="109" spans="1:23" x14ac:dyDescent="0.25">
      <c r="A109" s="65" t="s">
        <v>919</v>
      </c>
      <c r="B109" s="19" t="s">
        <v>217</v>
      </c>
      <c r="C109" s="142" t="s">
        <v>216</v>
      </c>
      <c r="D109" s="21">
        <v>189</v>
      </c>
      <c r="E109" s="21">
        <v>189</v>
      </c>
      <c r="F109" s="121">
        <v>188.85</v>
      </c>
      <c r="G109" s="121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S109" s="185" t="s">
        <v>1217</v>
      </c>
      <c r="T109" s="183">
        <v>189</v>
      </c>
      <c r="U109" s="183">
        <v>188.63</v>
      </c>
      <c r="V109" s="134">
        <f t="shared" si="12"/>
        <v>0</v>
      </c>
      <c r="W109" s="134">
        <f t="shared" si="13"/>
        <v>0</v>
      </c>
    </row>
    <row r="110" spans="1:23" x14ac:dyDescent="0.25">
      <c r="A110" s="65" t="s">
        <v>919</v>
      </c>
      <c r="B110" s="19" t="s">
        <v>221</v>
      </c>
      <c r="C110" s="142" t="s">
        <v>220</v>
      </c>
      <c r="D110" s="21">
        <v>193</v>
      </c>
      <c r="E110" s="21">
        <v>193</v>
      </c>
      <c r="F110" s="121">
        <v>192.62</v>
      </c>
      <c r="G110" s="121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S110" s="185" t="s">
        <v>1217</v>
      </c>
      <c r="T110" s="183">
        <v>189</v>
      </c>
      <c r="U110" s="183">
        <v>188.63</v>
      </c>
      <c r="V110" s="134">
        <f t="shared" si="12"/>
        <v>0</v>
      </c>
      <c r="W110" s="134">
        <f t="shared" si="13"/>
        <v>9.9999999999909051E-3</v>
      </c>
    </row>
    <row r="111" spans="1:23" x14ac:dyDescent="0.25">
      <c r="A111" s="65" t="s">
        <v>919</v>
      </c>
      <c r="B111" s="19" t="s">
        <v>224</v>
      </c>
      <c r="C111" s="142" t="s">
        <v>223</v>
      </c>
      <c r="D111" s="21">
        <v>189</v>
      </c>
      <c r="E111" s="21">
        <v>193</v>
      </c>
      <c r="F111" s="121">
        <v>188.68</v>
      </c>
      <c r="G111" s="121">
        <v>192.6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S111" s="140" t="s">
        <v>19</v>
      </c>
      <c r="T111" s="21">
        <v>189</v>
      </c>
      <c r="U111" s="121">
        <v>188.64</v>
      </c>
      <c r="V111" s="134">
        <f t="shared" si="12"/>
        <v>0</v>
      </c>
      <c r="W111" s="134">
        <f t="shared" si="13"/>
        <v>0</v>
      </c>
    </row>
    <row r="112" spans="1:23" x14ac:dyDescent="0.25">
      <c r="A112" s="65" t="s">
        <v>919</v>
      </c>
      <c r="B112" s="19" t="s">
        <v>227</v>
      </c>
      <c r="C112" s="142" t="s">
        <v>226</v>
      </c>
      <c r="D112" s="21">
        <v>181</v>
      </c>
      <c r="E112" s="21">
        <v>205</v>
      </c>
      <c r="F112" s="121">
        <v>180.74</v>
      </c>
      <c r="G112" s="121">
        <v>204.43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O112" s="21" t="s">
        <v>398</v>
      </c>
      <c r="S112" s="140" t="s">
        <v>19</v>
      </c>
      <c r="T112" s="21">
        <v>189</v>
      </c>
      <c r="U112" s="121">
        <v>188.64</v>
      </c>
      <c r="V112" s="134">
        <f t="shared" si="12"/>
        <v>0</v>
      </c>
      <c r="W112" s="134">
        <f t="shared" si="13"/>
        <v>0</v>
      </c>
    </row>
    <row r="113" spans="1:23" x14ac:dyDescent="0.25">
      <c r="A113" s="65" t="s">
        <v>919</v>
      </c>
      <c r="B113" s="19" t="s">
        <v>230</v>
      </c>
      <c r="C113" s="142" t="s">
        <v>229</v>
      </c>
      <c r="D113" s="21">
        <v>193</v>
      </c>
      <c r="E113" s="21">
        <v>201</v>
      </c>
      <c r="F113" s="121">
        <v>192.6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O113" s="21" t="s">
        <v>399</v>
      </c>
      <c r="S113" s="134" t="s">
        <v>272</v>
      </c>
      <c r="T113" s="181">
        <v>189</v>
      </c>
      <c r="U113" s="176">
        <v>188.64</v>
      </c>
      <c r="V113" s="134">
        <f t="shared" si="12"/>
        <v>0</v>
      </c>
      <c r="W113" s="134">
        <f t="shared" si="13"/>
        <v>0</v>
      </c>
    </row>
    <row r="114" spans="1:23" x14ac:dyDescent="0.25">
      <c r="A114" s="65" t="s">
        <v>919</v>
      </c>
      <c r="B114" s="19" t="s">
        <v>233</v>
      </c>
      <c r="C114" s="142" t="s">
        <v>232</v>
      </c>
      <c r="D114" s="21">
        <v>193</v>
      </c>
      <c r="E114" s="21">
        <v>193</v>
      </c>
      <c r="F114" s="121">
        <v>192.82</v>
      </c>
      <c r="G114" s="121"/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S114" s="134" t="s">
        <v>272</v>
      </c>
      <c r="T114" s="181">
        <v>189</v>
      </c>
      <c r="U114" s="176">
        <v>188.64</v>
      </c>
      <c r="V114" s="134">
        <f t="shared" si="12"/>
        <v>0</v>
      </c>
      <c r="W114" s="134">
        <f t="shared" si="13"/>
        <v>0</v>
      </c>
    </row>
    <row r="115" spans="1:23" x14ac:dyDescent="0.25">
      <c r="A115" s="65" t="s">
        <v>919</v>
      </c>
      <c r="B115" s="19" t="s">
        <v>236</v>
      </c>
      <c r="C115" s="142" t="s">
        <v>235</v>
      </c>
      <c r="D115" s="21">
        <v>181</v>
      </c>
      <c r="E115" s="21">
        <v>181</v>
      </c>
      <c r="F115" s="121">
        <v>180.83</v>
      </c>
      <c r="G115" s="121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S115" s="134" t="s">
        <v>272</v>
      </c>
      <c r="T115" s="181">
        <v>189</v>
      </c>
      <c r="U115" s="176">
        <v>188.64</v>
      </c>
      <c r="V115" s="134">
        <f t="shared" si="12"/>
        <v>0</v>
      </c>
      <c r="W115" s="134">
        <f t="shared" si="13"/>
        <v>0</v>
      </c>
    </row>
    <row r="116" spans="1:23" x14ac:dyDescent="0.25">
      <c r="A116" s="65" t="s">
        <v>919</v>
      </c>
      <c r="B116" s="19" t="s">
        <v>239</v>
      </c>
      <c r="C116" s="142" t="s">
        <v>238</v>
      </c>
      <c r="D116" s="21">
        <v>193</v>
      </c>
      <c r="E116" s="21">
        <v>197</v>
      </c>
      <c r="F116" s="121">
        <v>192.72</v>
      </c>
      <c r="G116" s="121">
        <v>196.66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S116" s="134" t="s">
        <v>272</v>
      </c>
      <c r="T116" s="181">
        <v>189</v>
      </c>
      <c r="U116" s="176">
        <v>188.64</v>
      </c>
      <c r="V116" s="134">
        <f t="shared" si="12"/>
        <v>0</v>
      </c>
      <c r="W116" s="134">
        <f t="shared" si="13"/>
        <v>0</v>
      </c>
    </row>
    <row r="117" spans="1:23" x14ac:dyDescent="0.25">
      <c r="A117" s="65" t="s">
        <v>919</v>
      </c>
      <c r="B117" s="19" t="s">
        <v>242</v>
      </c>
      <c r="C117" s="142" t="s">
        <v>241</v>
      </c>
      <c r="D117" s="21">
        <v>185</v>
      </c>
      <c r="E117" s="21">
        <v>193</v>
      </c>
      <c r="F117" s="121">
        <v>184.76</v>
      </c>
      <c r="G117" s="121">
        <v>192.72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S117" s="185" t="s">
        <v>1217</v>
      </c>
      <c r="T117" s="183">
        <v>189</v>
      </c>
      <c r="U117" s="183">
        <v>188.64</v>
      </c>
      <c r="V117" s="134">
        <f t="shared" si="12"/>
        <v>0</v>
      </c>
      <c r="W117" s="134">
        <f t="shared" si="13"/>
        <v>0</v>
      </c>
    </row>
    <row r="118" spans="1:23" x14ac:dyDescent="0.25">
      <c r="A118" s="65" t="s">
        <v>919</v>
      </c>
      <c r="B118" s="19" t="s">
        <v>245</v>
      </c>
      <c r="C118" s="142" t="s">
        <v>244</v>
      </c>
      <c r="D118" s="21">
        <v>181</v>
      </c>
      <c r="E118" s="21">
        <v>185</v>
      </c>
      <c r="F118" s="121">
        <v>180.77</v>
      </c>
      <c r="G118" s="121">
        <v>184.73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S118" s="185" t="s">
        <v>1217</v>
      </c>
      <c r="T118" s="183">
        <v>189</v>
      </c>
      <c r="U118" s="183">
        <v>188.64</v>
      </c>
      <c r="V118" s="134">
        <f t="shared" si="12"/>
        <v>0</v>
      </c>
      <c r="W118" s="134">
        <f t="shared" si="13"/>
        <v>0</v>
      </c>
    </row>
    <row r="119" spans="1:23" x14ac:dyDescent="0.25">
      <c r="A119" s="65" t="s">
        <v>919</v>
      </c>
      <c r="B119" s="19" t="s">
        <v>248</v>
      </c>
      <c r="C119" s="142" t="s">
        <v>247</v>
      </c>
      <c r="D119" s="21">
        <v>181</v>
      </c>
      <c r="E119" s="21">
        <v>193</v>
      </c>
      <c r="F119" s="121">
        <v>180.8</v>
      </c>
      <c r="G119" s="121">
        <v>192.68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O119" s="21" t="s">
        <v>394</v>
      </c>
      <c r="S119" s="185" t="s">
        <v>1217</v>
      </c>
      <c r="T119" s="183">
        <v>189</v>
      </c>
      <c r="U119" s="183">
        <v>188.64</v>
      </c>
      <c r="V119" s="134">
        <f t="shared" si="12"/>
        <v>0</v>
      </c>
      <c r="W119" s="134">
        <f t="shared" si="13"/>
        <v>1.0000000000019327E-2</v>
      </c>
    </row>
    <row r="120" spans="1:23" x14ac:dyDescent="0.25">
      <c r="A120" s="65" t="s">
        <v>919</v>
      </c>
      <c r="B120" s="19" t="s">
        <v>251</v>
      </c>
      <c r="C120" s="142" t="s">
        <v>250</v>
      </c>
      <c r="D120" s="21">
        <v>189</v>
      </c>
      <c r="E120" s="21">
        <v>201</v>
      </c>
      <c r="F120" s="121">
        <v>188.74</v>
      </c>
      <c r="G120" s="121">
        <v>200.59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S120" s="140" t="s">
        <v>19</v>
      </c>
      <c r="T120" s="21">
        <v>189</v>
      </c>
      <c r="U120" s="121">
        <v>188.65</v>
      </c>
      <c r="V120" s="134">
        <f t="shared" si="12"/>
        <v>0</v>
      </c>
      <c r="W120" s="134">
        <f t="shared" si="13"/>
        <v>0</v>
      </c>
    </row>
    <row r="121" spans="1:23" x14ac:dyDescent="0.25">
      <c r="A121" s="65" t="s">
        <v>919</v>
      </c>
      <c r="B121" s="19" t="s">
        <v>271</v>
      </c>
      <c r="C121" s="142" t="s">
        <v>270</v>
      </c>
      <c r="D121" s="21">
        <v>189</v>
      </c>
      <c r="E121" s="21">
        <v>193</v>
      </c>
      <c r="F121" s="121">
        <v>188.7</v>
      </c>
      <c r="G121" s="121">
        <v>192.72</v>
      </c>
      <c r="H121" s="18">
        <v>1052</v>
      </c>
      <c r="I121" s="18">
        <v>1307</v>
      </c>
      <c r="J121" s="165">
        <f t="shared" si="7"/>
        <v>181</v>
      </c>
      <c r="K121" s="165">
        <f t="shared" si="8"/>
        <v>189</v>
      </c>
      <c r="L121" s="165">
        <f t="shared" si="9"/>
        <v>193</v>
      </c>
      <c r="M121" s="165">
        <f t="shared" si="10"/>
        <v>197</v>
      </c>
      <c r="N121" s="164" t="b">
        <f t="shared" si="11"/>
        <v>1</v>
      </c>
      <c r="S121" s="140" t="s">
        <v>19</v>
      </c>
      <c r="T121" s="21">
        <v>189</v>
      </c>
      <c r="U121" s="121">
        <v>188.65</v>
      </c>
      <c r="V121" s="134">
        <f t="shared" si="12"/>
        <v>0</v>
      </c>
      <c r="W121" s="134">
        <f t="shared" si="13"/>
        <v>0</v>
      </c>
    </row>
    <row r="122" spans="1:23" x14ac:dyDescent="0.25">
      <c r="A122" s="65" t="s">
        <v>919</v>
      </c>
      <c r="B122" s="65">
        <v>501</v>
      </c>
      <c r="C122" s="142" t="s">
        <v>281</v>
      </c>
      <c r="D122" s="21">
        <v>189</v>
      </c>
      <c r="E122" s="21">
        <v>189</v>
      </c>
      <c r="F122" s="121">
        <v>188.78</v>
      </c>
      <c r="G122" s="121"/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S122" s="134" t="s">
        <v>272</v>
      </c>
      <c r="T122" s="181">
        <v>189</v>
      </c>
      <c r="U122" s="176">
        <v>188.65</v>
      </c>
      <c r="V122" s="134">
        <f t="shared" si="12"/>
        <v>0</v>
      </c>
      <c r="W122" s="134">
        <f t="shared" si="13"/>
        <v>0</v>
      </c>
    </row>
    <row r="123" spans="1:23" x14ac:dyDescent="0.25">
      <c r="A123" s="65" t="s">
        <v>919</v>
      </c>
      <c r="B123" s="65">
        <v>1331</v>
      </c>
      <c r="C123" s="142" t="s">
        <v>284</v>
      </c>
      <c r="D123" s="21">
        <v>189</v>
      </c>
      <c r="E123" s="21">
        <v>193</v>
      </c>
      <c r="F123" s="121">
        <v>188.63</v>
      </c>
      <c r="G123" s="121">
        <v>192.68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S123" s="134" t="s">
        <v>272</v>
      </c>
      <c r="T123" s="181">
        <v>189</v>
      </c>
      <c r="U123" s="176">
        <v>188.65</v>
      </c>
      <c r="V123" s="134">
        <f t="shared" si="12"/>
        <v>0</v>
      </c>
      <c r="W123" s="134">
        <f t="shared" si="13"/>
        <v>0</v>
      </c>
    </row>
    <row r="124" spans="1:23" x14ac:dyDescent="0.25">
      <c r="A124" s="65" t="s">
        <v>919</v>
      </c>
      <c r="B124" s="65">
        <v>1119</v>
      </c>
      <c r="C124" s="142" t="s">
        <v>285</v>
      </c>
      <c r="D124" s="21">
        <v>185</v>
      </c>
      <c r="E124" s="21">
        <v>193</v>
      </c>
      <c r="G124" s="133"/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S124" s="134" t="s">
        <v>272</v>
      </c>
      <c r="T124" s="181">
        <v>189</v>
      </c>
      <c r="U124" s="176">
        <v>188.65</v>
      </c>
      <c r="V124" s="134">
        <f t="shared" si="12"/>
        <v>0</v>
      </c>
      <c r="W124" s="134">
        <f t="shared" si="13"/>
        <v>0</v>
      </c>
    </row>
    <row r="125" spans="1:23" x14ac:dyDescent="0.25">
      <c r="A125" s="65" t="s">
        <v>919</v>
      </c>
      <c r="B125" s="65">
        <v>1049</v>
      </c>
      <c r="C125" s="142" t="s">
        <v>287</v>
      </c>
      <c r="D125" s="21">
        <v>193</v>
      </c>
      <c r="E125" s="21">
        <v>197</v>
      </c>
      <c r="G125" s="133"/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S125" s="185" t="s">
        <v>1217</v>
      </c>
      <c r="T125" s="183">
        <v>189</v>
      </c>
      <c r="U125" s="183">
        <v>188.65</v>
      </c>
      <c r="V125" s="134">
        <f t="shared" si="12"/>
        <v>0</v>
      </c>
      <c r="W125" s="134">
        <f t="shared" si="13"/>
        <v>0</v>
      </c>
    </row>
    <row r="126" spans="1:23" x14ac:dyDescent="0.25">
      <c r="A126" s="176" t="s">
        <v>988</v>
      </c>
      <c r="B126" s="65">
        <v>1049</v>
      </c>
      <c r="C126" s="180" t="s">
        <v>287</v>
      </c>
      <c r="D126" s="181">
        <v>193</v>
      </c>
      <c r="E126" s="181">
        <v>197</v>
      </c>
      <c r="F126" s="176">
        <v>192.79</v>
      </c>
      <c r="G126" s="176">
        <v>196.75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S126" s="185" t="s">
        <v>1217</v>
      </c>
      <c r="T126" s="183">
        <v>189</v>
      </c>
      <c r="U126" s="183">
        <v>188.65</v>
      </c>
      <c r="V126" s="134">
        <f t="shared" si="12"/>
        <v>0</v>
      </c>
      <c r="W126" s="134">
        <f t="shared" si="13"/>
        <v>0</v>
      </c>
    </row>
    <row r="127" spans="1:23" x14ac:dyDescent="0.25">
      <c r="A127" s="65" t="s">
        <v>919</v>
      </c>
      <c r="B127" s="65">
        <v>1114</v>
      </c>
      <c r="C127" s="142" t="s">
        <v>288</v>
      </c>
      <c r="D127" s="21">
        <v>189</v>
      </c>
      <c r="E127" s="21">
        <v>193</v>
      </c>
      <c r="G127" s="133"/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S127" s="185" t="s">
        <v>1217</v>
      </c>
      <c r="T127" s="183">
        <v>189</v>
      </c>
      <c r="U127" s="183">
        <v>188.65</v>
      </c>
      <c r="V127" s="134">
        <f t="shared" si="12"/>
        <v>0</v>
      </c>
      <c r="W127" s="134">
        <f t="shared" si="13"/>
        <v>9.9999999999909051E-3</v>
      </c>
    </row>
    <row r="128" spans="1:23" x14ac:dyDescent="0.25">
      <c r="A128" s="65" t="s">
        <v>919</v>
      </c>
      <c r="B128" s="65">
        <v>1055</v>
      </c>
      <c r="C128" s="142" t="s">
        <v>289</v>
      </c>
      <c r="D128" s="21">
        <v>189</v>
      </c>
      <c r="E128" s="21">
        <v>193</v>
      </c>
      <c r="G128" s="133"/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S128" s="140" t="s">
        <v>19</v>
      </c>
      <c r="T128" s="21">
        <v>189</v>
      </c>
      <c r="U128" s="121">
        <v>188.66</v>
      </c>
      <c r="V128" s="134">
        <f t="shared" si="12"/>
        <v>0</v>
      </c>
      <c r="W128" s="134">
        <f t="shared" si="13"/>
        <v>0</v>
      </c>
    </row>
    <row r="129" spans="1:23" x14ac:dyDescent="0.25">
      <c r="A129" s="65" t="s">
        <v>919</v>
      </c>
      <c r="B129" s="65">
        <v>1339</v>
      </c>
      <c r="C129" s="142" t="s">
        <v>290</v>
      </c>
      <c r="D129" s="21">
        <v>189</v>
      </c>
      <c r="E129" s="21">
        <v>193</v>
      </c>
      <c r="G129" s="133"/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S129" s="134" t="s">
        <v>272</v>
      </c>
      <c r="T129" s="181">
        <v>189</v>
      </c>
      <c r="U129" s="176">
        <v>188.66</v>
      </c>
      <c r="V129" s="134">
        <f t="shared" si="12"/>
        <v>0</v>
      </c>
      <c r="W129" s="134">
        <f t="shared" si="13"/>
        <v>0</v>
      </c>
    </row>
    <row r="130" spans="1:23" x14ac:dyDescent="0.25">
      <c r="A130" s="65" t="s">
        <v>919</v>
      </c>
      <c r="B130" s="65">
        <v>1398</v>
      </c>
      <c r="C130" s="142" t="s">
        <v>291</v>
      </c>
      <c r="D130" s="21">
        <v>189</v>
      </c>
      <c r="E130" s="21">
        <v>189</v>
      </c>
      <c r="G130" s="133"/>
      <c r="H130" s="29" t="s">
        <v>21</v>
      </c>
      <c r="I130" s="29" t="s">
        <v>21</v>
      </c>
      <c r="J130" s="165" t="e">
        <f t="shared" ref="J130:J193" si="14">INDEX(D$2:D$795,MATCH($H130,$B$2:$B$795,0))</f>
        <v>#N/A</v>
      </c>
      <c r="K130" s="165" t="e">
        <f t="shared" ref="K130:K193" si="15">INDEX(E$2:E$795,MATCH(H130,$B$2:$B$795,0))</f>
        <v>#N/A</v>
      </c>
      <c r="L130" s="165" t="e">
        <f t="shared" ref="L130:L193" si="16">INDEX(D$2:D$795,MATCH($I130,$B$2:$B$795,0))</f>
        <v>#N/A</v>
      </c>
      <c r="M130" s="165" t="e">
        <f t="shared" ref="M130:M193" si="17">INDEX(E$2:E$795,MATCH($I130,$B$2:$B$795,0))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85" t="s">
        <v>1217</v>
      </c>
      <c r="T130" s="183">
        <v>189</v>
      </c>
      <c r="U130" s="183">
        <v>188.66</v>
      </c>
      <c r="V130" s="134">
        <f t="shared" ref="V130:V193" si="19">T131-T130</f>
        <v>0</v>
      </c>
      <c r="W130" s="134">
        <f t="shared" ref="W130:W193" si="20">U131-U130</f>
        <v>0</v>
      </c>
    </row>
    <row r="131" spans="1:23" x14ac:dyDescent="0.25">
      <c r="A131" s="65" t="s">
        <v>919</v>
      </c>
      <c r="B131" s="65">
        <v>1305</v>
      </c>
      <c r="C131" s="142" t="s">
        <v>292</v>
      </c>
      <c r="D131" s="21">
        <v>189</v>
      </c>
      <c r="E131" s="21">
        <v>189</v>
      </c>
      <c r="G131" s="133"/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S131" s="185" t="s">
        <v>1217</v>
      </c>
      <c r="T131" s="183">
        <v>189</v>
      </c>
      <c r="U131" s="183">
        <v>188.66</v>
      </c>
      <c r="V131" s="134">
        <f t="shared" si="19"/>
        <v>0</v>
      </c>
      <c r="W131" s="134">
        <f t="shared" si="20"/>
        <v>9.9999999999909051E-3</v>
      </c>
    </row>
    <row r="132" spans="1:23" x14ac:dyDescent="0.25">
      <c r="A132" s="65" t="s">
        <v>919</v>
      </c>
      <c r="B132" s="65">
        <v>1353</v>
      </c>
      <c r="C132" s="142" t="s">
        <v>293</v>
      </c>
      <c r="D132" s="21">
        <v>189</v>
      </c>
      <c r="E132" s="21">
        <v>197</v>
      </c>
      <c r="G132" s="133"/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S132" s="140" t="s">
        <v>19</v>
      </c>
      <c r="T132" s="21">
        <v>189</v>
      </c>
      <c r="U132" s="121">
        <v>188.67</v>
      </c>
      <c r="V132" s="134">
        <f t="shared" si="19"/>
        <v>0</v>
      </c>
      <c r="W132" s="134">
        <f t="shared" si="20"/>
        <v>0</v>
      </c>
    </row>
    <row r="133" spans="1:23" x14ac:dyDescent="0.25">
      <c r="A133" s="65" t="s">
        <v>919</v>
      </c>
      <c r="B133" s="65">
        <v>1380</v>
      </c>
      <c r="C133" s="142" t="s">
        <v>294</v>
      </c>
      <c r="D133" s="21">
        <v>189</v>
      </c>
      <c r="E133" s="21">
        <v>193</v>
      </c>
      <c r="G133" s="133"/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S133" s="185" t="s">
        <v>1217</v>
      </c>
      <c r="T133" s="183">
        <v>189</v>
      </c>
      <c r="U133" s="183">
        <v>188.67</v>
      </c>
      <c r="V133" s="134">
        <f t="shared" si="19"/>
        <v>0</v>
      </c>
      <c r="W133" s="134">
        <f t="shared" si="20"/>
        <v>0</v>
      </c>
    </row>
    <row r="134" spans="1:23" x14ac:dyDescent="0.25">
      <c r="A134" s="65" t="s">
        <v>919</v>
      </c>
      <c r="B134" s="65">
        <v>1334</v>
      </c>
      <c r="C134" s="142" t="s">
        <v>295</v>
      </c>
      <c r="D134" s="21">
        <v>181</v>
      </c>
      <c r="E134" s="21">
        <v>193</v>
      </c>
      <c r="G134" s="133"/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S134" s="185" t="s">
        <v>1217</v>
      </c>
      <c r="T134" s="183">
        <v>189</v>
      </c>
      <c r="U134" s="183">
        <v>188.67</v>
      </c>
      <c r="V134" s="134">
        <f t="shared" si="19"/>
        <v>0</v>
      </c>
      <c r="W134" s="134">
        <f t="shared" si="20"/>
        <v>0</v>
      </c>
    </row>
    <row r="135" spans="1:23" x14ac:dyDescent="0.25">
      <c r="A135" s="65" t="s">
        <v>919</v>
      </c>
      <c r="B135" s="65">
        <v>1371</v>
      </c>
      <c r="C135" s="142" t="s">
        <v>296</v>
      </c>
      <c r="D135" s="21">
        <v>189</v>
      </c>
      <c r="E135" s="21">
        <v>193</v>
      </c>
      <c r="G135" s="133"/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S135" s="185" t="s">
        <v>1217</v>
      </c>
      <c r="T135" s="183">
        <v>189</v>
      </c>
      <c r="U135" s="183">
        <v>188.67</v>
      </c>
      <c r="V135" s="134">
        <f t="shared" si="19"/>
        <v>0</v>
      </c>
      <c r="W135" s="134">
        <f t="shared" si="20"/>
        <v>0</v>
      </c>
    </row>
    <row r="136" spans="1:23" x14ac:dyDescent="0.25">
      <c r="A136" s="65" t="s">
        <v>919</v>
      </c>
      <c r="B136" s="65">
        <v>1082</v>
      </c>
      <c r="C136" s="142" t="s">
        <v>297</v>
      </c>
      <c r="D136" s="21">
        <v>189</v>
      </c>
      <c r="E136" s="21">
        <v>189</v>
      </c>
      <c r="G136" s="133"/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S136" s="185" t="s">
        <v>1217</v>
      </c>
      <c r="T136" s="183">
        <v>189</v>
      </c>
      <c r="U136" s="183">
        <v>188.67</v>
      </c>
      <c r="V136" s="134">
        <f t="shared" si="19"/>
        <v>0</v>
      </c>
      <c r="W136" s="134">
        <f t="shared" si="20"/>
        <v>1.0000000000019327E-2</v>
      </c>
    </row>
    <row r="137" spans="1:23" x14ac:dyDescent="0.25">
      <c r="A137" s="65" t="s">
        <v>919</v>
      </c>
      <c r="B137" s="65">
        <v>1097</v>
      </c>
      <c r="C137" s="142" t="s">
        <v>298</v>
      </c>
      <c r="D137" s="21">
        <v>193</v>
      </c>
      <c r="E137" s="21">
        <v>193</v>
      </c>
      <c r="G137" s="133"/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S137" s="140" t="s">
        <v>19</v>
      </c>
      <c r="T137" s="21">
        <v>189</v>
      </c>
      <c r="U137" s="121">
        <v>188.68</v>
      </c>
      <c r="V137" s="134">
        <f t="shared" si="19"/>
        <v>0</v>
      </c>
      <c r="W137" s="134">
        <f t="shared" si="20"/>
        <v>0</v>
      </c>
    </row>
    <row r="138" spans="1:23" x14ac:dyDescent="0.25">
      <c r="A138" s="65" t="s">
        <v>919</v>
      </c>
      <c r="B138" s="65">
        <v>1381</v>
      </c>
      <c r="C138" s="142" t="s">
        <v>299</v>
      </c>
      <c r="D138" s="21">
        <v>193</v>
      </c>
      <c r="E138" s="21">
        <v>193</v>
      </c>
      <c r="G138" s="133"/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S138" s="140" t="s">
        <v>19</v>
      </c>
      <c r="T138" s="21">
        <v>189</v>
      </c>
      <c r="U138" s="121">
        <v>188.68</v>
      </c>
      <c r="V138" s="134">
        <f t="shared" si="19"/>
        <v>0</v>
      </c>
      <c r="W138" s="134">
        <f t="shared" si="20"/>
        <v>0</v>
      </c>
    </row>
    <row r="139" spans="1:23" x14ac:dyDescent="0.25">
      <c r="A139" s="65" t="s">
        <v>919</v>
      </c>
      <c r="B139" s="65">
        <v>1383</v>
      </c>
      <c r="C139" s="142" t="s">
        <v>300</v>
      </c>
      <c r="D139" s="21">
        <v>193</v>
      </c>
      <c r="E139" s="21">
        <v>197</v>
      </c>
      <c r="G139" s="133"/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S139" s="140" t="s">
        <v>19</v>
      </c>
      <c r="T139" s="21">
        <v>189</v>
      </c>
      <c r="U139" s="121">
        <v>188.68</v>
      </c>
      <c r="V139" s="134">
        <f t="shared" si="19"/>
        <v>0</v>
      </c>
      <c r="W139" s="134">
        <f t="shared" si="20"/>
        <v>0</v>
      </c>
    </row>
    <row r="140" spans="1:23" x14ac:dyDescent="0.25">
      <c r="A140" s="65" t="s">
        <v>919</v>
      </c>
      <c r="B140" s="65">
        <v>1395</v>
      </c>
      <c r="C140" s="142" t="s">
        <v>301</v>
      </c>
      <c r="D140" s="21">
        <v>189</v>
      </c>
      <c r="E140" s="21">
        <v>189</v>
      </c>
      <c r="G140" s="133"/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S140" s="140" t="s">
        <v>19</v>
      </c>
      <c r="T140" s="21">
        <v>189</v>
      </c>
      <c r="U140" s="121">
        <v>188.68</v>
      </c>
      <c r="V140" s="134">
        <f t="shared" si="19"/>
        <v>0</v>
      </c>
      <c r="W140" s="134">
        <f t="shared" si="20"/>
        <v>0</v>
      </c>
    </row>
    <row r="141" spans="1:23" x14ac:dyDescent="0.25">
      <c r="A141" s="65" t="s">
        <v>919</v>
      </c>
      <c r="B141" s="65">
        <v>1382</v>
      </c>
      <c r="C141" s="142" t="s">
        <v>302</v>
      </c>
      <c r="D141" s="21">
        <v>189</v>
      </c>
      <c r="E141" s="21">
        <v>197</v>
      </c>
      <c r="G141" s="133"/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S141" s="134" t="s">
        <v>272</v>
      </c>
      <c r="T141" s="181">
        <v>189</v>
      </c>
      <c r="U141" s="176">
        <v>188.68</v>
      </c>
      <c r="V141" s="134">
        <f t="shared" si="19"/>
        <v>0</v>
      </c>
      <c r="W141" s="134">
        <f t="shared" si="20"/>
        <v>0</v>
      </c>
    </row>
    <row r="142" spans="1:23" x14ac:dyDescent="0.25">
      <c r="A142" s="65" t="s">
        <v>919</v>
      </c>
      <c r="B142" s="65">
        <v>1346</v>
      </c>
      <c r="C142" s="142" t="s">
        <v>303</v>
      </c>
      <c r="D142" s="21">
        <v>189</v>
      </c>
      <c r="E142" s="21">
        <v>193</v>
      </c>
      <c r="G142" s="133"/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S142" s="185" t="s">
        <v>1217</v>
      </c>
      <c r="T142" s="183">
        <v>189</v>
      </c>
      <c r="U142" s="183">
        <v>188.68</v>
      </c>
      <c r="V142" s="134">
        <f t="shared" si="19"/>
        <v>0</v>
      </c>
      <c r="W142" s="134">
        <f t="shared" si="20"/>
        <v>0</v>
      </c>
    </row>
    <row r="143" spans="1:23" x14ac:dyDescent="0.25">
      <c r="A143" s="65" t="s">
        <v>919</v>
      </c>
      <c r="B143" s="65">
        <v>1359</v>
      </c>
      <c r="C143" s="142" t="s">
        <v>304</v>
      </c>
      <c r="D143" s="21">
        <v>193</v>
      </c>
      <c r="E143" s="21">
        <v>193</v>
      </c>
      <c r="G143" s="133"/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S143" s="185" t="s">
        <v>1217</v>
      </c>
      <c r="T143" s="183">
        <v>189</v>
      </c>
      <c r="U143" s="183">
        <v>188.68</v>
      </c>
      <c r="V143" s="134">
        <f t="shared" si="19"/>
        <v>0</v>
      </c>
      <c r="W143" s="134">
        <f t="shared" si="20"/>
        <v>0</v>
      </c>
    </row>
    <row r="144" spans="1:23" x14ac:dyDescent="0.25">
      <c r="A144" s="65" t="s">
        <v>919</v>
      </c>
      <c r="B144" s="65">
        <v>1035</v>
      </c>
      <c r="C144" s="142" t="s">
        <v>305</v>
      </c>
      <c r="D144" s="21">
        <v>189</v>
      </c>
      <c r="E144" s="21">
        <v>193</v>
      </c>
      <c r="G144" s="133"/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S144" s="185" t="s">
        <v>1217</v>
      </c>
      <c r="T144" s="183">
        <v>189</v>
      </c>
      <c r="U144" s="183">
        <v>188.68</v>
      </c>
      <c r="V144" s="134">
        <f t="shared" si="19"/>
        <v>0</v>
      </c>
      <c r="W144" s="134">
        <f t="shared" si="20"/>
        <v>0</v>
      </c>
    </row>
    <row r="145" spans="1:23" x14ac:dyDescent="0.25">
      <c r="A145" s="65" t="s">
        <v>919</v>
      </c>
      <c r="B145" s="65">
        <v>1106</v>
      </c>
      <c r="C145" s="142" t="s">
        <v>306</v>
      </c>
      <c r="D145" s="21">
        <v>189</v>
      </c>
      <c r="E145" s="21">
        <v>193</v>
      </c>
      <c r="G145" s="133"/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O145" s="21" t="s">
        <v>394</v>
      </c>
      <c r="S145" s="185" t="s">
        <v>1217</v>
      </c>
      <c r="T145" s="183">
        <v>189</v>
      </c>
      <c r="U145" s="183">
        <v>188.68</v>
      </c>
      <c r="V145" s="134">
        <f t="shared" si="19"/>
        <v>0</v>
      </c>
      <c r="W145" s="134">
        <f t="shared" si="20"/>
        <v>0</v>
      </c>
    </row>
    <row r="146" spans="1:23" x14ac:dyDescent="0.25">
      <c r="A146" s="65" t="s">
        <v>919</v>
      </c>
      <c r="B146" s="65">
        <v>1111</v>
      </c>
      <c r="C146" s="142" t="s">
        <v>307</v>
      </c>
      <c r="D146" s="21">
        <v>189</v>
      </c>
      <c r="E146" s="21">
        <v>197</v>
      </c>
      <c r="G146" s="133"/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S146" s="185" t="s">
        <v>1217</v>
      </c>
      <c r="T146" s="183">
        <v>189</v>
      </c>
      <c r="U146" s="183">
        <v>188.68</v>
      </c>
      <c r="V146" s="134">
        <f t="shared" si="19"/>
        <v>0</v>
      </c>
      <c r="W146" s="134">
        <f t="shared" si="20"/>
        <v>9.9999999999909051E-3</v>
      </c>
    </row>
    <row r="147" spans="1:23" x14ac:dyDescent="0.25">
      <c r="A147" s="65" t="s">
        <v>919</v>
      </c>
      <c r="B147" s="65">
        <v>1102</v>
      </c>
      <c r="C147" s="142" t="s">
        <v>308</v>
      </c>
      <c r="D147" s="21">
        <v>189</v>
      </c>
      <c r="E147" s="21">
        <v>189</v>
      </c>
      <c r="G147" s="133"/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S147" s="140" t="s">
        <v>19</v>
      </c>
      <c r="T147" s="21">
        <v>189</v>
      </c>
      <c r="U147" s="121">
        <v>188.69</v>
      </c>
      <c r="V147" s="134">
        <f t="shared" si="19"/>
        <v>0</v>
      </c>
      <c r="W147" s="134">
        <f t="shared" si="20"/>
        <v>0</v>
      </c>
    </row>
    <row r="148" spans="1:23" x14ac:dyDescent="0.25">
      <c r="A148" s="65" t="s">
        <v>919</v>
      </c>
      <c r="B148" s="65">
        <v>1060</v>
      </c>
      <c r="C148" s="142" t="s">
        <v>309</v>
      </c>
      <c r="D148" s="21">
        <v>181</v>
      </c>
      <c r="E148" s="21">
        <v>185</v>
      </c>
      <c r="G148" s="133"/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S148" s="140" t="s">
        <v>19</v>
      </c>
      <c r="T148" s="21">
        <v>189</v>
      </c>
      <c r="U148" s="121">
        <v>188.69</v>
      </c>
      <c r="V148" s="134">
        <f t="shared" si="19"/>
        <v>0</v>
      </c>
      <c r="W148" s="134">
        <f t="shared" si="20"/>
        <v>0</v>
      </c>
    </row>
    <row r="149" spans="1:23" x14ac:dyDescent="0.25">
      <c r="A149" s="65" t="s">
        <v>919</v>
      </c>
      <c r="B149" s="65">
        <v>1064</v>
      </c>
      <c r="C149" s="142" t="s">
        <v>310</v>
      </c>
      <c r="D149" s="21">
        <v>193</v>
      </c>
      <c r="E149" s="21">
        <v>197</v>
      </c>
      <c r="G149" s="133"/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S149" s="140" t="s">
        <v>19</v>
      </c>
      <c r="T149" s="21">
        <v>189</v>
      </c>
      <c r="U149" s="121">
        <v>188.69</v>
      </c>
      <c r="V149" s="134">
        <f t="shared" si="19"/>
        <v>0</v>
      </c>
      <c r="W149" s="134">
        <f t="shared" si="20"/>
        <v>0</v>
      </c>
    </row>
    <row r="150" spans="1:23" x14ac:dyDescent="0.25">
      <c r="A150" s="65" t="s">
        <v>919</v>
      </c>
      <c r="B150" s="65">
        <v>1110</v>
      </c>
      <c r="C150" s="142" t="s">
        <v>311</v>
      </c>
      <c r="D150" s="21">
        <v>185</v>
      </c>
      <c r="E150" s="21">
        <v>189</v>
      </c>
      <c r="G150" s="133"/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S150" s="185" t="s">
        <v>1217</v>
      </c>
      <c r="T150" s="183">
        <v>189</v>
      </c>
      <c r="U150" s="183">
        <v>188.69</v>
      </c>
      <c r="V150" s="134">
        <f t="shared" si="19"/>
        <v>0</v>
      </c>
      <c r="W150" s="134">
        <f t="shared" si="20"/>
        <v>0</v>
      </c>
    </row>
    <row r="151" spans="1:23" x14ac:dyDescent="0.25">
      <c r="A151" s="65" t="s">
        <v>919</v>
      </c>
      <c r="B151" s="65">
        <v>1023</v>
      </c>
      <c r="C151" s="142" t="s">
        <v>312</v>
      </c>
      <c r="D151" s="21">
        <v>189</v>
      </c>
      <c r="E151" s="21">
        <v>189</v>
      </c>
      <c r="G151" s="133"/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S151" s="185" t="s">
        <v>1217</v>
      </c>
      <c r="T151" s="183">
        <v>189</v>
      </c>
      <c r="U151" s="183">
        <v>188.69</v>
      </c>
      <c r="V151" s="134">
        <f t="shared" si="19"/>
        <v>0</v>
      </c>
      <c r="W151" s="134">
        <f t="shared" si="20"/>
        <v>0</v>
      </c>
    </row>
    <row r="152" spans="1:23" x14ac:dyDescent="0.25">
      <c r="A152" s="65" t="s">
        <v>919</v>
      </c>
      <c r="B152" s="65">
        <v>1112</v>
      </c>
      <c r="C152" s="142" t="s">
        <v>313</v>
      </c>
      <c r="D152" s="21">
        <v>189</v>
      </c>
      <c r="E152" s="21">
        <v>197</v>
      </c>
      <c r="G152" s="133"/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S152" s="185" t="s">
        <v>1217</v>
      </c>
      <c r="T152" s="183">
        <v>189</v>
      </c>
      <c r="U152" s="183">
        <v>188.69</v>
      </c>
      <c r="V152" s="134">
        <f t="shared" si="19"/>
        <v>0</v>
      </c>
      <c r="W152" s="134">
        <f t="shared" si="20"/>
        <v>9.9999999999909051E-3</v>
      </c>
    </row>
    <row r="153" spans="1:23" x14ac:dyDescent="0.25">
      <c r="A153" s="65" t="s">
        <v>919</v>
      </c>
      <c r="B153" s="65">
        <v>1101</v>
      </c>
      <c r="C153" s="142" t="s">
        <v>314</v>
      </c>
      <c r="D153" s="21">
        <v>189</v>
      </c>
      <c r="E153" s="21">
        <v>189</v>
      </c>
      <c r="G153" s="133"/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S153" s="140" t="s">
        <v>19</v>
      </c>
      <c r="T153" s="21">
        <v>189</v>
      </c>
      <c r="U153" s="121">
        <v>188.7</v>
      </c>
      <c r="V153" s="134">
        <f t="shared" si="19"/>
        <v>0</v>
      </c>
      <c r="W153" s="134">
        <f t="shared" si="20"/>
        <v>0</v>
      </c>
    </row>
    <row r="154" spans="1:23" x14ac:dyDescent="0.25">
      <c r="A154" s="65" t="s">
        <v>919</v>
      </c>
      <c r="B154" s="65">
        <v>1090</v>
      </c>
      <c r="C154" s="142" t="s">
        <v>315</v>
      </c>
      <c r="D154" s="21">
        <v>189</v>
      </c>
      <c r="E154" s="21">
        <v>197</v>
      </c>
      <c r="G154" s="133"/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S154" s="140" t="s">
        <v>19</v>
      </c>
      <c r="T154" s="21">
        <v>189</v>
      </c>
      <c r="U154" s="121">
        <v>188.7</v>
      </c>
      <c r="V154" s="134">
        <f t="shared" si="19"/>
        <v>0</v>
      </c>
      <c r="W154" s="134">
        <f t="shared" si="20"/>
        <v>0</v>
      </c>
    </row>
    <row r="155" spans="1:23" x14ac:dyDescent="0.25">
      <c r="A155" s="65" t="s">
        <v>919</v>
      </c>
      <c r="B155" s="65">
        <v>1107</v>
      </c>
      <c r="C155" s="142" t="s">
        <v>316</v>
      </c>
      <c r="D155" s="21">
        <v>193</v>
      </c>
      <c r="E155" s="21">
        <v>193</v>
      </c>
      <c r="G155" s="133"/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S155" s="185" t="s">
        <v>1217</v>
      </c>
      <c r="T155" s="183">
        <v>189</v>
      </c>
      <c r="U155" s="183">
        <v>188.7</v>
      </c>
      <c r="V155" s="134">
        <f t="shared" si="19"/>
        <v>0</v>
      </c>
      <c r="W155" s="134">
        <f t="shared" si="20"/>
        <v>1.0000000000019327E-2</v>
      </c>
    </row>
    <row r="156" spans="1:23" x14ac:dyDescent="0.25">
      <c r="A156" s="65" t="s">
        <v>919</v>
      </c>
      <c r="B156" s="65">
        <v>1117</v>
      </c>
      <c r="C156" s="142" t="s">
        <v>317</v>
      </c>
      <c r="D156" s="21">
        <v>189</v>
      </c>
      <c r="E156" s="21">
        <v>189</v>
      </c>
      <c r="G156" s="133"/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S156" s="140" t="s">
        <v>19</v>
      </c>
      <c r="T156" s="21">
        <v>189</v>
      </c>
      <c r="U156" s="121">
        <v>188.71</v>
      </c>
      <c r="V156" s="134">
        <f t="shared" si="19"/>
        <v>0</v>
      </c>
      <c r="W156" s="134">
        <f t="shared" si="20"/>
        <v>0</v>
      </c>
    </row>
    <row r="157" spans="1:23" x14ac:dyDescent="0.25">
      <c r="A157" s="65" t="s">
        <v>919</v>
      </c>
      <c r="B157" s="65">
        <v>1070</v>
      </c>
      <c r="C157" s="142" t="s">
        <v>318</v>
      </c>
      <c r="D157" s="21">
        <v>181</v>
      </c>
      <c r="E157" s="21">
        <v>197</v>
      </c>
      <c r="G157" s="133"/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S157" s="140" t="s">
        <v>19</v>
      </c>
      <c r="T157" s="21">
        <v>189</v>
      </c>
      <c r="U157" s="121">
        <v>188.71</v>
      </c>
      <c r="V157" s="134">
        <f t="shared" si="19"/>
        <v>0</v>
      </c>
      <c r="W157" s="134">
        <f t="shared" si="20"/>
        <v>0</v>
      </c>
    </row>
    <row r="158" spans="1:23" x14ac:dyDescent="0.25">
      <c r="A158" s="65" t="s">
        <v>919</v>
      </c>
      <c r="B158" s="65">
        <v>1387</v>
      </c>
      <c r="C158" s="142" t="s">
        <v>319</v>
      </c>
      <c r="D158" s="21">
        <v>189</v>
      </c>
      <c r="E158" s="21">
        <v>197</v>
      </c>
      <c r="G158" s="133"/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S158" s="140" t="s">
        <v>19</v>
      </c>
      <c r="T158" s="21">
        <v>189</v>
      </c>
      <c r="U158" s="121">
        <v>188.71</v>
      </c>
      <c r="V158" s="134">
        <f t="shared" si="19"/>
        <v>0</v>
      </c>
      <c r="W158" s="134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81">
        <v>189</v>
      </c>
      <c r="E159" s="181">
        <v>197</v>
      </c>
      <c r="F159" s="176">
        <v>188.71</v>
      </c>
      <c r="G159" s="176">
        <v>196.68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S159" s="134" t="s">
        <v>272</v>
      </c>
      <c r="T159" s="181">
        <v>189</v>
      </c>
      <c r="U159" s="176">
        <v>188.71</v>
      </c>
      <c r="V159" s="134">
        <f t="shared" si="19"/>
        <v>0</v>
      </c>
      <c r="W159" s="134">
        <f t="shared" si="20"/>
        <v>0</v>
      </c>
    </row>
    <row r="160" spans="1:23" x14ac:dyDescent="0.25">
      <c r="A160" s="65" t="s">
        <v>919</v>
      </c>
      <c r="B160" s="65">
        <v>1103</v>
      </c>
      <c r="C160" s="142" t="s">
        <v>320</v>
      </c>
      <c r="D160" s="21">
        <v>189</v>
      </c>
      <c r="E160" s="21">
        <v>193</v>
      </c>
      <c r="G160" s="133"/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O160" s="21" t="s">
        <v>394</v>
      </c>
      <c r="S160" s="134" t="s">
        <v>272</v>
      </c>
      <c r="T160" s="181">
        <v>189</v>
      </c>
      <c r="U160" s="176">
        <v>188.71</v>
      </c>
      <c r="V160" s="134">
        <f t="shared" si="19"/>
        <v>0</v>
      </c>
      <c r="W160" s="134">
        <f t="shared" si="20"/>
        <v>0</v>
      </c>
    </row>
    <row r="161" spans="1:23" x14ac:dyDescent="0.25">
      <c r="A161" s="65" t="s">
        <v>919</v>
      </c>
      <c r="B161" s="65">
        <v>1109</v>
      </c>
      <c r="C161" s="142" t="s">
        <v>321</v>
      </c>
      <c r="D161" s="21">
        <v>189</v>
      </c>
      <c r="E161" s="21">
        <v>189</v>
      </c>
      <c r="G161" s="133"/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S161" s="134" t="s">
        <v>272</v>
      </c>
      <c r="T161" s="181">
        <v>189</v>
      </c>
      <c r="U161" s="176">
        <v>188.71</v>
      </c>
      <c r="V161" s="134">
        <f t="shared" si="19"/>
        <v>0</v>
      </c>
      <c r="W161" s="134">
        <f t="shared" si="20"/>
        <v>0</v>
      </c>
    </row>
    <row r="162" spans="1:23" x14ac:dyDescent="0.25">
      <c r="A162" s="65" t="s">
        <v>919</v>
      </c>
      <c r="B162" s="65">
        <v>1094</v>
      </c>
      <c r="C162" s="142" t="s">
        <v>322</v>
      </c>
      <c r="D162" s="21">
        <v>193</v>
      </c>
      <c r="E162" s="21">
        <v>193</v>
      </c>
      <c r="G162" s="133"/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S162" s="185" t="s">
        <v>1217</v>
      </c>
      <c r="T162" s="183">
        <v>189</v>
      </c>
      <c r="U162" s="183">
        <v>188.71</v>
      </c>
      <c r="V162" s="134">
        <f t="shared" si="19"/>
        <v>0</v>
      </c>
      <c r="W162" s="134">
        <f t="shared" si="20"/>
        <v>0</v>
      </c>
    </row>
    <row r="163" spans="1:23" x14ac:dyDescent="0.25">
      <c r="A163" s="65" t="s">
        <v>919</v>
      </c>
      <c r="B163" s="65">
        <v>1108</v>
      </c>
      <c r="C163" s="142" t="s">
        <v>323</v>
      </c>
      <c r="D163" s="21">
        <v>189</v>
      </c>
      <c r="E163" s="21">
        <v>193</v>
      </c>
      <c r="G163" s="133"/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S163" s="185" t="s">
        <v>1217</v>
      </c>
      <c r="T163" s="183">
        <v>189</v>
      </c>
      <c r="U163" s="183">
        <v>188.71</v>
      </c>
      <c r="V163" s="134">
        <f t="shared" si="19"/>
        <v>0</v>
      </c>
      <c r="W163" s="134">
        <f t="shared" si="20"/>
        <v>0</v>
      </c>
    </row>
    <row r="164" spans="1:23" x14ac:dyDescent="0.25">
      <c r="A164" s="65" t="s">
        <v>919</v>
      </c>
      <c r="B164" s="65">
        <v>1113</v>
      </c>
      <c r="C164" s="142" t="s">
        <v>324</v>
      </c>
      <c r="D164" s="21">
        <v>189</v>
      </c>
      <c r="E164" s="21">
        <v>193</v>
      </c>
      <c r="G164" s="133"/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S164" s="185" t="s">
        <v>1217</v>
      </c>
      <c r="T164" s="183">
        <v>189</v>
      </c>
      <c r="U164" s="183">
        <v>188.71</v>
      </c>
      <c r="V164" s="134">
        <f t="shared" si="19"/>
        <v>0</v>
      </c>
      <c r="W164" s="134">
        <f t="shared" si="20"/>
        <v>9.9999999999909051E-3</v>
      </c>
    </row>
    <row r="165" spans="1:23" x14ac:dyDescent="0.25">
      <c r="A165" s="65" t="s">
        <v>919</v>
      </c>
      <c r="B165" s="65">
        <v>1098</v>
      </c>
      <c r="C165" s="142" t="s">
        <v>325</v>
      </c>
      <c r="D165" s="21">
        <v>189</v>
      </c>
      <c r="E165" s="21">
        <v>189</v>
      </c>
      <c r="G165" s="133"/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S165" s="140" t="s">
        <v>19</v>
      </c>
      <c r="T165" s="21">
        <v>189</v>
      </c>
      <c r="U165" s="121">
        <v>188.72</v>
      </c>
      <c r="V165" s="134">
        <f t="shared" si="19"/>
        <v>0</v>
      </c>
      <c r="W165" s="134">
        <f t="shared" si="20"/>
        <v>0</v>
      </c>
    </row>
    <row r="166" spans="1:23" x14ac:dyDescent="0.25">
      <c r="A166" s="65" t="s">
        <v>919</v>
      </c>
      <c r="B166" s="65">
        <v>1118</v>
      </c>
      <c r="C166" s="142" t="s">
        <v>326</v>
      </c>
      <c r="D166" s="21">
        <v>189</v>
      </c>
      <c r="E166" s="21">
        <v>193</v>
      </c>
      <c r="G166" s="133"/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S166" s="140" t="s">
        <v>19</v>
      </c>
      <c r="T166" s="21">
        <v>189</v>
      </c>
      <c r="U166" s="121">
        <v>188.72</v>
      </c>
      <c r="V166" s="134">
        <f t="shared" si="19"/>
        <v>0</v>
      </c>
      <c r="W166" s="134">
        <f t="shared" si="20"/>
        <v>0</v>
      </c>
    </row>
    <row r="167" spans="1:23" x14ac:dyDescent="0.25">
      <c r="A167" s="65" t="s">
        <v>919</v>
      </c>
      <c r="B167" s="65">
        <v>1386</v>
      </c>
      <c r="C167" s="142" t="s">
        <v>327</v>
      </c>
      <c r="D167" s="21">
        <v>189</v>
      </c>
      <c r="E167" s="21">
        <v>189</v>
      </c>
      <c r="G167" s="133"/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S167" s="140" t="s">
        <v>19</v>
      </c>
      <c r="T167" s="21">
        <v>189</v>
      </c>
      <c r="U167" s="121">
        <v>188.72</v>
      </c>
      <c r="V167" s="134">
        <f t="shared" si="19"/>
        <v>0</v>
      </c>
      <c r="W167" s="134">
        <f t="shared" si="20"/>
        <v>0</v>
      </c>
    </row>
    <row r="168" spans="1:23" x14ac:dyDescent="0.25">
      <c r="A168" s="65" t="s">
        <v>919</v>
      </c>
      <c r="B168" s="65">
        <v>1379</v>
      </c>
      <c r="C168" s="142" t="s">
        <v>328</v>
      </c>
      <c r="D168" s="21">
        <v>189</v>
      </c>
      <c r="E168" s="21">
        <v>197</v>
      </c>
      <c r="G168" s="133"/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S168" s="134" t="s">
        <v>272</v>
      </c>
      <c r="T168" s="181">
        <v>189</v>
      </c>
      <c r="U168" s="176">
        <v>188.72</v>
      </c>
      <c r="V168" s="134">
        <f t="shared" si="19"/>
        <v>0</v>
      </c>
      <c r="W168" s="134">
        <f t="shared" si="20"/>
        <v>0</v>
      </c>
    </row>
    <row r="169" spans="1:23" x14ac:dyDescent="0.25">
      <c r="A169" s="65" t="s">
        <v>919</v>
      </c>
      <c r="B169" s="65">
        <v>1120</v>
      </c>
      <c r="C169" s="142" t="s">
        <v>329</v>
      </c>
      <c r="D169" s="21">
        <v>185</v>
      </c>
      <c r="E169" s="21">
        <v>189</v>
      </c>
      <c r="G169" s="133"/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S169" s="185" t="s">
        <v>1217</v>
      </c>
      <c r="T169" s="183">
        <v>189</v>
      </c>
      <c r="U169" s="183">
        <v>188.72</v>
      </c>
      <c r="V169" s="134">
        <f t="shared" si="19"/>
        <v>0</v>
      </c>
      <c r="W169" s="134">
        <f t="shared" si="20"/>
        <v>0</v>
      </c>
    </row>
    <row r="170" spans="1:23" x14ac:dyDescent="0.25">
      <c r="A170" s="65" t="s">
        <v>919</v>
      </c>
      <c r="B170" s="65">
        <v>1341</v>
      </c>
      <c r="C170" s="142" t="s">
        <v>330</v>
      </c>
      <c r="D170" s="21">
        <v>193</v>
      </c>
      <c r="E170" s="21">
        <v>193</v>
      </c>
      <c r="G170" s="133"/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S170" s="185" t="s">
        <v>1217</v>
      </c>
      <c r="T170" s="183">
        <v>189</v>
      </c>
      <c r="U170" s="183">
        <v>188.72</v>
      </c>
      <c r="V170" s="134">
        <f t="shared" si="19"/>
        <v>0</v>
      </c>
      <c r="W170" s="134">
        <f t="shared" si="20"/>
        <v>9.9999999999909051E-3</v>
      </c>
    </row>
    <row r="171" spans="1:23" x14ac:dyDescent="0.25">
      <c r="A171" s="65" t="s">
        <v>919</v>
      </c>
      <c r="B171" s="65">
        <v>1373</v>
      </c>
      <c r="C171" s="142" t="s">
        <v>331</v>
      </c>
      <c r="D171" s="21">
        <v>185</v>
      </c>
      <c r="E171" s="21">
        <v>189</v>
      </c>
      <c r="G171" s="133"/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S171" s="140" t="s">
        <v>19</v>
      </c>
      <c r="T171" s="21">
        <v>189</v>
      </c>
      <c r="U171" s="121">
        <v>188.73</v>
      </c>
      <c r="V171" s="134">
        <f t="shared" si="19"/>
        <v>0</v>
      </c>
      <c r="W171" s="134">
        <f t="shared" si="20"/>
        <v>0</v>
      </c>
    </row>
    <row r="172" spans="1:23" x14ac:dyDescent="0.25">
      <c r="A172" s="65" t="s">
        <v>919</v>
      </c>
      <c r="B172" s="65">
        <v>1069</v>
      </c>
      <c r="C172" s="142" t="s">
        <v>332</v>
      </c>
      <c r="D172" s="21">
        <v>189</v>
      </c>
      <c r="E172" s="21">
        <v>193</v>
      </c>
      <c r="G172" s="133"/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S172" s="140" t="s">
        <v>19</v>
      </c>
      <c r="T172" s="21">
        <v>189</v>
      </c>
      <c r="U172" s="121">
        <v>188.73</v>
      </c>
      <c r="V172" s="134">
        <f t="shared" si="19"/>
        <v>0</v>
      </c>
      <c r="W172" s="134">
        <f t="shared" si="20"/>
        <v>0</v>
      </c>
    </row>
    <row r="173" spans="1:23" x14ac:dyDescent="0.25">
      <c r="A173" s="65" t="s">
        <v>919</v>
      </c>
      <c r="B173" s="65">
        <v>1030</v>
      </c>
      <c r="C173" s="142" t="s">
        <v>333</v>
      </c>
      <c r="D173" s="21">
        <v>189</v>
      </c>
      <c r="E173" s="21">
        <v>193</v>
      </c>
      <c r="G173" s="133"/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S173" s="140" t="s">
        <v>19</v>
      </c>
      <c r="T173" s="21">
        <v>189</v>
      </c>
      <c r="U173" s="121">
        <v>188.73</v>
      </c>
      <c r="V173" s="134">
        <f t="shared" si="19"/>
        <v>0</v>
      </c>
      <c r="W173" s="134">
        <f t="shared" si="20"/>
        <v>0</v>
      </c>
    </row>
    <row r="174" spans="1:23" x14ac:dyDescent="0.25">
      <c r="A174" s="65" t="s">
        <v>919</v>
      </c>
      <c r="B174" s="65">
        <v>1039</v>
      </c>
      <c r="C174" s="142" t="s">
        <v>334</v>
      </c>
      <c r="D174" s="21">
        <v>189</v>
      </c>
      <c r="E174" s="21">
        <v>189</v>
      </c>
      <c r="G174" s="133"/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S174" s="140" t="s">
        <v>19</v>
      </c>
      <c r="T174" s="21">
        <v>189</v>
      </c>
      <c r="U174" s="121">
        <v>188.73</v>
      </c>
      <c r="V174" s="134">
        <f t="shared" si="19"/>
        <v>0</v>
      </c>
      <c r="W174" s="134">
        <f t="shared" si="20"/>
        <v>0</v>
      </c>
    </row>
    <row r="175" spans="1:23" x14ac:dyDescent="0.25">
      <c r="A175" s="65" t="s">
        <v>919</v>
      </c>
      <c r="B175" s="65">
        <v>1121</v>
      </c>
      <c r="C175" s="142" t="s">
        <v>335</v>
      </c>
      <c r="D175" s="21">
        <v>185</v>
      </c>
      <c r="E175" s="21">
        <v>189</v>
      </c>
      <c r="G175" s="133"/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S175" s="134" t="s">
        <v>272</v>
      </c>
      <c r="T175" s="181">
        <v>189</v>
      </c>
      <c r="U175" s="176">
        <v>188.73</v>
      </c>
      <c r="V175" s="134">
        <f t="shared" si="19"/>
        <v>0</v>
      </c>
      <c r="W175" s="134">
        <f t="shared" si="20"/>
        <v>0</v>
      </c>
    </row>
    <row r="176" spans="1:23" x14ac:dyDescent="0.25">
      <c r="A176" s="65" t="s">
        <v>919</v>
      </c>
      <c r="B176" s="65">
        <v>1378</v>
      </c>
      <c r="C176" s="142" t="s">
        <v>336</v>
      </c>
      <c r="D176" s="21">
        <v>189</v>
      </c>
      <c r="E176" s="21">
        <v>189</v>
      </c>
      <c r="G176" s="133"/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S176" s="185" t="s">
        <v>1217</v>
      </c>
      <c r="T176" s="183">
        <v>189</v>
      </c>
      <c r="U176" s="183">
        <v>188.73</v>
      </c>
      <c r="V176" s="134">
        <f t="shared" si="19"/>
        <v>0</v>
      </c>
      <c r="W176" s="134">
        <f t="shared" si="20"/>
        <v>0</v>
      </c>
    </row>
    <row r="177" spans="1:23" x14ac:dyDescent="0.25">
      <c r="A177" s="65" t="s">
        <v>919</v>
      </c>
      <c r="B177" s="65">
        <v>1375</v>
      </c>
      <c r="C177" s="142" t="s">
        <v>337</v>
      </c>
      <c r="D177" s="21">
        <v>189</v>
      </c>
      <c r="E177" s="21">
        <v>193</v>
      </c>
      <c r="G177" s="133"/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O177" s="21" t="s">
        <v>394</v>
      </c>
      <c r="S177" s="185" t="s">
        <v>1217</v>
      </c>
      <c r="T177" s="183">
        <v>189</v>
      </c>
      <c r="U177" s="183">
        <v>188.73</v>
      </c>
      <c r="V177" s="134">
        <f t="shared" si="19"/>
        <v>0</v>
      </c>
      <c r="W177" s="134">
        <f t="shared" si="20"/>
        <v>0</v>
      </c>
    </row>
    <row r="178" spans="1:23" x14ac:dyDescent="0.25">
      <c r="A178" s="65" t="s">
        <v>919</v>
      </c>
      <c r="B178" s="65">
        <v>1356</v>
      </c>
      <c r="C178" s="142" t="s">
        <v>338</v>
      </c>
      <c r="D178" s="21">
        <v>181</v>
      </c>
      <c r="E178" s="21">
        <v>193</v>
      </c>
      <c r="G178" s="133"/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S178" s="185" t="s">
        <v>1217</v>
      </c>
      <c r="T178" s="183">
        <v>189</v>
      </c>
      <c r="U178" s="183">
        <v>188.73</v>
      </c>
      <c r="V178" s="134">
        <f t="shared" si="19"/>
        <v>0</v>
      </c>
      <c r="W178" s="134">
        <f t="shared" si="20"/>
        <v>0</v>
      </c>
    </row>
    <row r="179" spans="1:23" x14ac:dyDescent="0.25">
      <c r="A179" s="65" t="s">
        <v>919</v>
      </c>
      <c r="B179" s="65">
        <v>1034</v>
      </c>
      <c r="C179" s="142" t="s">
        <v>339</v>
      </c>
      <c r="D179" s="21">
        <v>185</v>
      </c>
      <c r="E179" s="21">
        <v>189</v>
      </c>
      <c r="G179" s="133"/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S179" s="185" t="s">
        <v>1217</v>
      </c>
      <c r="T179" s="183">
        <v>189</v>
      </c>
      <c r="U179" s="183">
        <v>188.73</v>
      </c>
      <c r="V179" s="134">
        <f t="shared" si="19"/>
        <v>0</v>
      </c>
      <c r="W179" s="134">
        <f t="shared" si="20"/>
        <v>0</v>
      </c>
    </row>
    <row r="180" spans="1:23" x14ac:dyDescent="0.25">
      <c r="A180" s="65" t="s">
        <v>919</v>
      </c>
      <c r="B180" s="65">
        <v>1385</v>
      </c>
      <c r="C180" s="142" t="s">
        <v>340</v>
      </c>
      <c r="D180" s="21">
        <v>189</v>
      </c>
      <c r="E180" s="21">
        <v>193</v>
      </c>
      <c r="G180" s="133"/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S180" s="185" t="s">
        <v>1217</v>
      </c>
      <c r="T180" s="183">
        <v>189</v>
      </c>
      <c r="U180" s="183">
        <v>188.73</v>
      </c>
      <c r="V180" s="134">
        <f t="shared" si="19"/>
        <v>0</v>
      </c>
      <c r="W180" s="134">
        <f t="shared" si="20"/>
        <v>1.0000000000019327E-2</v>
      </c>
    </row>
    <row r="181" spans="1:23" x14ac:dyDescent="0.25">
      <c r="A181" s="176" t="s">
        <v>976</v>
      </c>
      <c r="B181" s="21"/>
      <c r="C181" s="160" t="s">
        <v>912</v>
      </c>
      <c r="D181" s="181">
        <v>181</v>
      </c>
      <c r="E181" s="181">
        <v>189</v>
      </c>
      <c r="F181" s="176">
        <v>180.96</v>
      </c>
      <c r="G181" s="176">
        <v>188.92</v>
      </c>
      <c r="H181" s="176">
        <v>1060</v>
      </c>
      <c r="I181" s="176">
        <v>1305</v>
      </c>
      <c r="J181" s="165">
        <f t="shared" si="14"/>
        <v>181</v>
      </c>
      <c r="K181" s="165">
        <f t="shared" si="15"/>
        <v>185</v>
      </c>
      <c r="L181" s="165">
        <f t="shared" si="16"/>
        <v>189</v>
      </c>
      <c r="M181" s="165">
        <f t="shared" si="17"/>
        <v>189</v>
      </c>
      <c r="N181" s="164" t="b">
        <f t="shared" si="18"/>
        <v>1</v>
      </c>
      <c r="S181" s="140" t="s">
        <v>19</v>
      </c>
      <c r="T181" s="21">
        <v>189</v>
      </c>
      <c r="U181" s="121">
        <v>188.74</v>
      </c>
      <c r="V181" s="134">
        <f t="shared" si="19"/>
        <v>0</v>
      </c>
      <c r="W181" s="134">
        <f t="shared" si="20"/>
        <v>0</v>
      </c>
    </row>
    <row r="182" spans="1:23" x14ac:dyDescent="0.25">
      <c r="A182" s="176" t="s">
        <v>976</v>
      </c>
      <c r="B182" s="176"/>
      <c r="C182" s="205" t="s">
        <v>945</v>
      </c>
      <c r="D182" s="176">
        <v>189</v>
      </c>
      <c r="E182" s="176">
        <v>189</v>
      </c>
      <c r="F182" s="176">
        <v>188.71</v>
      </c>
      <c r="G182" s="176"/>
      <c r="H182" s="176">
        <v>1007</v>
      </c>
      <c r="I182" s="176">
        <v>1310</v>
      </c>
      <c r="J182" s="165">
        <f t="shared" si="14"/>
        <v>189</v>
      </c>
      <c r="K182" s="165">
        <f t="shared" si="15"/>
        <v>189</v>
      </c>
      <c r="L182" s="165">
        <f t="shared" si="16"/>
        <v>189</v>
      </c>
      <c r="M182" s="165">
        <f t="shared" si="17"/>
        <v>189</v>
      </c>
      <c r="N182" s="164" t="b">
        <f t="shared" si="18"/>
        <v>1</v>
      </c>
      <c r="S182" s="140" t="s">
        <v>19</v>
      </c>
      <c r="T182" s="21">
        <v>189</v>
      </c>
      <c r="U182" s="121">
        <v>188.74</v>
      </c>
      <c r="V182" s="134">
        <f t="shared" si="19"/>
        <v>0</v>
      </c>
      <c r="W182" s="134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185</v>
      </c>
      <c r="E183" s="176">
        <v>189</v>
      </c>
      <c r="F183" s="176">
        <v>184.96</v>
      </c>
      <c r="G183" s="176">
        <v>188.88</v>
      </c>
      <c r="H183" s="176">
        <v>1060</v>
      </c>
      <c r="I183" s="176">
        <v>1305</v>
      </c>
      <c r="J183" s="165">
        <f t="shared" si="14"/>
        <v>181</v>
      </c>
      <c r="K183" s="165">
        <f t="shared" si="15"/>
        <v>185</v>
      </c>
      <c r="L183" s="165">
        <f t="shared" si="16"/>
        <v>189</v>
      </c>
      <c r="M183" s="165">
        <f t="shared" si="17"/>
        <v>189</v>
      </c>
      <c r="N183" s="164" t="b">
        <f t="shared" si="18"/>
        <v>1</v>
      </c>
      <c r="S183" s="140" t="s">
        <v>19</v>
      </c>
      <c r="T183" s="21">
        <v>189</v>
      </c>
      <c r="U183" s="121">
        <v>188.74</v>
      </c>
      <c r="V183" s="134">
        <f t="shared" si="19"/>
        <v>0</v>
      </c>
      <c r="W183" s="134">
        <f t="shared" si="20"/>
        <v>0</v>
      </c>
    </row>
    <row r="184" spans="1:23" x14ac:dyDescent="0.25">
      <c r="A184" s="176" t="s">
        <v>976</v>
      </c>
      <c r="B184" s="176"/>
      <c r="C184" s="205" t="s">
        <v>946</v>
      </c>
      <c r="D184" s="176">
        <v>189</v>
      </c>
      <c r="E184" s="176">
        <v>193</v>
      </c>
      <c r="F184" s="176">
        <v>188.59</v>
      </c>
      <c r="G184" s="176">
        <v>192.63</v>
      </c>
      <c r="H184" s="176">
        <v>1098</v>
      </c>
      <c r="I184" s="176">
        <v>1381</v>
      </c>
      <c r="J184" s="165">
        <f t="shared" si="14"/>
        <v>189</v>
      </c>
      <c r="K184" s="165">
        <f t="shared" si="15"/>
        <v>189</v>
      </c>
      <c r="L184" s="165">
        <f t="shared" si="16"/>
        <v>193</v>
      </c>
      <c r="M184" s="165">
        <f t="shared" si="17"/>
        <v>193</v>
      </c>
      <c r="N184" s="164" t="b">
        <f t="shared" si="18"/>
        <v>1</v>
      </c>
      <c r="S184" s="140" t="s">
        <v>19</v>
      </c>
      <c r="T184" s="21">
        <v>189</v>
      </c>
      <c r="U184" s="121">
        <v>188.74</v>
      </c>
      <c r="V184" s="134">
        <f t="shared" si="19"/>
        <v>0</v>
      </c>
      <c r="W184" s="134">
        <f t="shared" si="20"/>
        <v>0</v>
      </c>
    </row>
    <row r="185" spans="1:23" x14ac:dyDescent="0.25">
      <c r="A185" s="176" t="s">
        <v>976</v>
      </c>
      <c r="B185" s="176"/>
      <c r="C185" s="205" t="s">
        <v>944</v>
      </c>
      <c r="D185" s="176">
        <v>189</v>
      </c>
      <c r="E185" s="176">
        <v>193</v>
      </c>
      <c r="F185" s="176">
        <v>188.63</v>
      </c>
      <c r="G185" s="176">
        <v>192.66</v>
      </c>
      <c r="H185" s="176">
        <v>1038</v>
      </c>
      <c r="I185" s="176">
        <v>1345</v>
      </c>
      <c r="J185" s="165">
        <f t="shared" si="14"/>
        <v>193</v>
      </c>
      <c r="K185" s="165">
        <f t="shared" si="15"/>
        <v>193</v>
      </c>
      <c r="L185" s="165">
        <f t="shared" si="16"/>
        <v>189</v>
      </c>
      <c r="M185" s="165">
        <f t="shared" si="17"/>
        <v>189</v>
      </c>
      <c r="N185" s="164" t="b">
        <f t="shared" si="18"/>
        <v>1</v>
      </c>
      <c r="S185" s="140" t="s">
        <v>19</v>
      </c>
      <c r="T185" s="21">
        <v>189</v>
      </c>
      <c r="U185" s="121">
        <v>188.74</v>
      </c>
      <c r="V185" s="134">
        <f t="shared" si="19"/>
        <v>0</v>
      </c>
      <c r="W185" s="134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189</v>
      </c>
      <c r="E186" s="176">
        <v>193</v>
      </c>
      <c r="F186" s="176">
        <v>188.58</v>
      </c>
      <c r="G186" s="176">
        <v>192.57</v>
      </c>
      <c r="H186" s="176">
        <v>1039</v>
      </c>
      <c r="I186" s="176">
        <v>1381</v>
      </c>
      <c r="J186" s="165">
        <f t="shared" si="14"/>
        <v>189</v>
      </c>
      <c r="K186" s="165">
        <f t="shared" si="15"/>
        <v>189</v>
      </c>
      <c r="L186" s="165">
        <f t="shared" si="16"/>
        <v>193</v>
      </c>
      <c r="M186" s="165">
        <f t="shared" si="17"/>
        <v>193</v>
      </c>
      <c r="N186" s="164" t="b">
        <f t="shared" si="18"/>
        <v>1</v>
      </c>
      <c r="S186" s="140" t="s">
        <v>19</v>
      </c>
      <c r="T186" s="21">
        <v>189</v>
      </c>
      <c r="U186" s="121">
        <v>188.74</v>
      </c>
      <c r="V186" s="134">
        <f t="shared" si="19"/>
        <v>0</v>
      </c>
      <c r="W186" s="134">
        <f t="shared" si="20"/>
        <v>0</v>
      </c>
    </row>
    <row r="187" spans="1:23" x14ac:dyDescent="0.25">
      <c r="A187" s="176" t="s">
        <v>955</v>
      </c>
      <c r="B187" s="176"/>
      <c r="C187" s="205" t="s">
        <v>956</v>
      </c>
      <c r="D187" s="176">
        <v>185</v>
      </c>
      <c r="E187" s="176">
        <v>193</v>
      </c>
      <c r="F187" s="176">
        <v>184.56</v>
      </c>
      <c r="G187" s="176">
        <v>192.52</v>
      </c>
      <c r="H187" s="176">
        <v>1121</v>
      </c>
      <c r="I187" s="176">
        <v>1307</v>
      </c>
      <c r="J187" s="165">
        <f t="shared" si="14"/>
        <v>185</v>
      </c>
      <c r="K187" s="165">
        <f t="shared" si="15"/>
        <v>189</v>
      </c>
      <c r="L187" s="165">
        <f t="shared" si="16"/>
        <v>193</v>
      </c>
      <c r="M187" s="165">
        <f t="shared" si="17"/>
        <v>197</v>
      </c>
      <c r="N187" s="164" t="b">
        <f t="shared" si="18"/>
        <v>1</v>
      </c>
      <c r="S187" s="134" t="s">
        <v>272</v>
      </c>
      <c r="T187" s="181">
        <v>189</v>
      </c>
      <c r="U187" s="176">
        <v>188.74</v>
      </c>
      <c r="V187" s="134">
        <f t="shared" si="19"/>
        <v>0</v>
      </c>
      <c r="W187" s="134">
        <f t="shared" si="20"/>
        <v>0</v>
      </c>
    </row>
    <row r="188" spans="1:23" x14ac:dyDescent="0.25">
      <c r="A188" s="176" t="s">
        <v>976</v>
      </c>
      <c r="B188" s="65" t="s">
        <v>909</v>
      </c>
      <c r="C188" s="160" t="s">
        <v>910</v>
      </c>
      <c r="D188" s="181">
        <v>189</v>
      </c>
      <c r="E188" s="181">
        <v>197</v>
      </c>
      <c r="F188" s="176">
        <v>188.72</v>
      </c>
      <c r="G188" s="176">
        <v>196.61</v>
      </c>
      <c r="H188" s="176">
        <v>999</v>
      </c>
      <c r="I188" s="176">
        <v>1659</v>
      </c>
      <c r="J188" s="165">
        <f t="shared" si="14"/>
        <v>189</v>
      </c>
      <c r="K188" s="165">
        <f t="shared" si="15"/>
        <v>189</v>
      </c>
      <c r="L188" s="165">
        <f t="shared" si="16"/>
        <v>189</v>
      </c>
      <c r="M188" s="165">
        <f t="shared" si="17"/>
        <v>197</v>
      </c>
      <c r="N188" s="164" t="b">
        <f t="shared" si="18"/>
        <v>1</v>
      </c>
      <c r="S188" s="134" t="s">
        <v>272</v>
      </c>
      <c r="T188" s="181">
        <v>189</v>
      </c>
      <c r="U188" s="176">
        <v>188.74</v>
      </c>
      <c r="V188" s="134">
        <f t="shared" si="19"/>
        <v>0</v>
      </c>
      <c r="W188" s="134">
        <f t="shared" si="20"/>
        <v>0</v>
      </c>
    </row>
    <row r="189" spans="1:23" x14ac:dyDescent="0.25">
      <c r="A189" s="176" t="s">
        <v>976</v>
      </c>
      <c r="B189" s="65" t="s">
        <v>906</v>
      </c>
      <c r="C189" s="160" t="s">
        <v>907</v>
      </c>
      <c r="D189" s="181">
        <v>189</v>
      </c>
      <c r="E189" s="181">
        <v>189</v>
      </c>
      <c r="F189" s="176">
        <v>188.76</v>
      </c>
      <c r="G189" s="176"/>
      <c r="H189" s="176">
        <v>999</v>
      </c>
      <c r="I189" s="176">
        <v>1659</v>
      </c>
      <c r="J189" s="165">
        <f t="shared" si="14"/>
        <v>189</v>
      </c>
      <c r="K189" s="165">
        <f t="shared" si="15"/>
        <v>189</v>
      </c>
      <c r="L189" s="165">
        <f t="shared" si="16"/>
        <v>189</v>
      </c>
      <c r="M189" s="165">
        <f t="shared" si="17"/>
        <v>197</v>
      </c>
      <c r="N189" s="164" t="b">
        <f t="shared" si="18"/>
        <v>1</v>
      </c>
      <c r="S189" s="134" t="s">
        <v>272</v>
      </c>
      <c r="T189" s="181">
        <v>189</v>
      </c>
      <c r="U189" s="176">
        <v>188.74</v>
      </c>
      <c r="V189" s="134">
        <f t="shared" si="19"/>
        <v>0</v>
      </c>
      <c r="W189" s="134">
        <f t="shared" si="20"/>
        <v>0</v>
      </c>
    </row>
    <row r="190" spans="1:23" x14ac:dyDescent="0.25">
      <c r="A190" s="176" t="s">
        <v>976</v>
      </c>
      <c r="B190" s="65" t="s">
        <v>903</v>
      </c>
      <c r="C190" s="160" t="s">
        <v>904</v>
      </c>
      <c r="D190" s="181">
        <v>189</v>
      </c>
      <c r="E190" s="181">
        <v>197</v>
      </c>
      <c r="F190" s="176">
        <v>188.8</v>
      </c>
      <c r="G190" s="176">
        <v>196.64</v>
      </c>
      <c r="H190" s="183">
        <v>999</v>
      </c>
      <c r="I190" s="183">
        <v>1659</v>
      </c>
      <c r="J190" s="165">
        <f t="shared" si="14"/>
        <v>189</v>
      </c>
      <c r="K190" s="165">
        <f t="shared" si="15"/>
        <v>189</v>
      </c>
      <c r="L190" s="165">
        <f t="shared" si="16"/>
        <v>189</v>
      </c>
      <c r="M190" s="165">
        <f t="shared" si="17"/>
        <v>197</v>
      </c>
      <c r="N190" s="164" t="b">
        <f t="shared" si="18"/>
        <v>1</v>
      </c>
      <c r="S190" s="185" t="s">
        <v>1217</v>
      </c>
      <c r="T190" s="183">
        <v>189</v>
      </c>
      <c r="U190" s="183">
        <v>188.74</v>
      </c>
      <c r="V190" s="134">
        <f t="shared" si="19"/>
        <v>0</v>
      </c>
      <c r="W190" s="134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189</v>
      </c>
      <c r="E191" s="176">
        <v>189</v>
      </c>
      <c r="F191" s="176">
        <v>188.56</v>
      </c>
      <c r="H191" s="176">
        <v>1030</v>
      </c>
      <c r="I191" s="176">
        <v>1305</v>
      </c>
      <c r="J191" s="165">
        <f t="shared" si="14"/>
        <v>189</v>
      </c>
      <c r="K191" s="165">
        <f t="shared" si="15"/>
        <v>193</v>
      </c>
      <c r="L191" s="165">
        <f t="shared" si="16"/>
        <v>189</v>
      </c>
      <c r="M191" s="165">
        <f t="shared" si="17"/>
        <v>189</v>
      </c>
      <c r="N191" s="164" t="b">
        <f t="shared" si="18"/>
        <v>1</v>
      </c>
      <c r="S191" s="185" t="s">
        <v>1217</v>
      </c>
      <c r="T191" s="183">
        <v>189</v>
      </c>
      <c r="U191" s="183">
        <v>188.74</v>
      </c>
      <c r="V191" s="134">
        <f t="shared" si="19"/>
        <v>0</v>
      </c>
      <c r="W191" s="134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189</v>
      </c>
      <c r="E192" s="176">
        <v>189</v>
      </c>
      <c r="F192" s="176">
        <v>188.81</v>
      </c>
      <c r="G192" s="176"/>
      <c r="H192" s="176">
        <v>700</v>
      </c>
      <c r="I192" s="176">
        <v>1659</v>
      </c>
      <c r="J192" s="165">
        <f t="shared" si="14"/>
        <v>189</v>
      </c>
      <c r="K192" s="165">
        <f t="shared" si="15"/>
        <v>189</v>
      </c>
      <c r="L192" s="165">
        <f t="shared" si="16"/>
        <v>189</v>
      </c>
      <c r="M192" s="165">
        <f t="shared" si="17"/>
        <v>197</v>
      </c>
      <c r="N192" s="164" t="b">
        <f t="shared" si="18"/>
        <v>1</v>
      </c>
      <c r="S192" s="185" t="s">
        <v>1217</v>
      </c>
      <c r="T192" s="183">
        <v>189</v>
      </c>
      <c r="U192" s="183">
        <v>188.74</v>
      </c>
      <c r="V192" s="134">
        <f t="shared" si="19"/>
        <v>0</v>
      </c>
      <c r="W192" s="134">
        <f t="shared" si="20"/>
        <v>9.9999999999909051E-3</v>
      </c>
    </row>
    <row r="193" spans="1:23" x14ac:dyDescent="0.25">
      <c r="A193" s="176" t="s">
        <v>970</v>
      </c>
      <c r="B193" s="176"/>
      <c r="C193" s="205" t="s">
        <v>972</v>
      </c>
      <c r="D193" s="176">
        <v>189</v>
      </c>
      <c r="E193" s="176">
        <v>193</v>
      </c>
      <c r="F193" s="176">
        <v>188.8</v>
      </c>
      <c r="G193" s="176">
        <v>192.74</v>
      </c>
      <c r="H193" s="176">
        <v>1120</v>
      </c>
      <c r="I193" s="176">
        <v>1307</v>
      </c>
      <c r="J193" s="165">
        <f t="shared" si="14"/>
        <v>185</v>
      </c>
      <c r="K193" s="165">
        <f t="shared" si="15"/>
        <v>189</v>
      </c>
      <c r="L193" s="165">
        <f t="shared" si="16"/>
        <v>193</v>
      </c>
      <c r="M193" s="165">
        <f t="shared" si="17"/>
        <v>197</v>
      </c>
      <c r="N193" s="164" t="b">
        <f t="shared" si="18"/>
        <v>1</v>
      </c>
      <c r="S193" s="140" t="s">
        <v>19</v>
      </c>
      <c r="T193" s="21">
        <v>189</v>
      </c>
      <c r="U193" s="121">
        <v>188.75</v>
      </c>
      <c r="V193" s="134">
        <f t="shared" si="19"/>
        <v>0</v>
      </c>
      <c r="W193" s="134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189</v>
      </c>
      <c r="E194" s="176">
        <v>193</v>
      </c>
      <c r="F194" s="176">
        <v>188.68</v>
      </c>
      <c r="G194" s="176">
        <v>192.65</v>
      </c>
      <c r="H194" s="176">
        <v>1039</v>
      </c>
      <c r="I194" s="176">
        <v>1381</v>
      </c>
      <c r="J194" s="165">
        <f t="shared" ref="J194:J257" si="21">INDEX(D$2:D$795,MATCH($H194,$B$2:$B$795,0))</f>
        <v>189</v>
      </c>
      <c r="K194" s="165">
        <f t="shared" ref="K194:K257" si="22">INDEX(E$2:E$795,MATCH(H194,$B$2:$B$795,0))</f>
        <v>189</v>
      </c>
      <c r="L194" s="165">
        <f t="shared" ref="L194:L257" si="23">INDEX(D$2:D$795,MATCH($I194,$B$2:$B$795,0))</f>
        <v>193</v>
      </c>
      <c r="M194" s="165">
        <f t="shared" ref="M194:M257" si="24">INDEX(E$2:E$795,MATCH($I194,$B$2:$B$795,0))</f>
        <v>193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40" t="s">
        <v>19</v>
      </c>
      <c r="T194" s="21">
        <v>189</v>
      </c>
      <c r="U194" s="121">
        <v>188.75</v>
      </c>
      <c r="V194" s="134">
        <f t="shared" ref="V194:V257" si="26">T195-T194</f>
        <v>0</v>
      </c>
      <c r="W194" s="134">
        <f t="shared" ref="W194:W257" si="27">U195-U194</f>
        <v>0</v>
      </c>
    </row>
    <row r="195" spans="1:23" x14ac:dyDescent="0.25">
      <c r="A195" s="176" t="s">
        <v>970</v>
      </c>
      <c r="B195" s="176"/>
      <c r="C195" s="205" t="s">
        <v>975</v>
      </c>
      <c r="D195" s="176">
        <v>189</v>
      </c>
      <c r="E195" s="176">
        <v>189</v>
      </c>
      <c r="F195" s="176">
        <v>188.71</v>
      </c>
      <c r="G195" s="176"/>
      <c r="H195" s="176">
        <v>1095</v>
      </c>
      <c r="I195" s="176">
        <v>1345</v>
      </c>
      <c r="J195" s="165">
        <f t="shared" si="21"/>
        <v>185</v>
      </c>
      <c r="K195" s="165">
        <f t="shared" si="22"/>
        <v>189</v>
      </c>
      <c r="L195" s="165">
        <f t="shared" si="23"/>
        <v>189</v>
      </c>
      <c r="M195" s="165">
        <f t="shared" si="24"/>
        <v>189</v>
      </c>
      <c r="N195" s="164" t="b">
        <f t="shared" si="25"/>
        <v>1</v>
      </c>
      <c r="S195" s="140" t="s">
        <v>19</v>
      </c>
      <c r="T195" s="21">
        <v>189</v>
      </c>
      <c r="U195" s="121">
        <v>188.75</v>
      </c>
      <c r="V195" s="134">
        <f t="shared" si="26"/>
        <v>0</v>
      </c>
      <c r="W195" s="134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189</v>
      </c>
      <c r="E196" s="176">
        <v>193</v>
      </c>
      <c r="F196" s="176">
        <v>188.93</v>
      </c>
      <c r="G196" s="176">
        <v>192.81</v>
      </c>
      <c r="H196" s="176">
        <v>1108</v>
      </c>
      <c r="I196" s="176">
        <v>1305</v>
      </c>
      <c r="J196" s="165">
        <f t="shared" si="21"/>
        <v>189</v>
      </c>
      <c r="K196" s="165">
        <f t="shared" si="22"/>
        <v>193</v>
      </c>
      <c r="L196" s="165">
        <f t="shared" si="23"/>
        <v>189</v>
      </c>
      <c r="M196" s="165">
        <f t="shared" si="24"/>
        <v>189</v>
      </c>
      <c r="N196" s="164" t="b">
        <f t="shared" si="25"/>
        <v>1</v>
      </c>
      <c r="S196" s="140" t="s">
        <v>19</v>
      </c>
      <c r="T196" s="21">
        <v>189</v>
      </c>
      <c r="U196" s="121">
        <v>188.75</v>
      </c>
      <c r="V196" s="134">
        <f t="shared" si="26"/>
        <v>0</v>
      </c>
      <c r="W196" s="134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185</v>
      </c>
      <c r="E197" s="176">
        <v>189</v>
      </c>
      <c r="F197" s="176">
        <v>184.9</v>
      </c>
      <c r="G197" s="176">
        <v>188.81</v>
      </c>
      <c r="H197" s="176">
        <v>1018</v>
      </c>
      <c r="I197" s="176">
        <v>1345</v>
      </c>
      <c r="J197" s="165">
        <f t="shared" si="21"/>
        <v>185</v>
      </c>
      <c r="K197" s="165">
        <f t="shared" si="22"/>
        <v>193</v>
      </c>
      <c r="L197" s="165">
        <f t="shared" si="23"/>
        <v>189</v>
      </c>
      <c r="M197" s="165">
        <f t="shared" si="24"/>
        <v>189</v>
      </c>
      <c r="N197" s="164" t="b">
        <f t="shared" si="25"/>
        <v>1</v>
      </c>
      <c r="S197" s="140" t="s">
        <v>19</v>
      </c>
      <c r="T197" s="21">
        <v>189</v>
      </c>
      <c r="U197" s="121">
        <v>188.75</v>
      </c>
      <c r="V197" s="134">
        <f t="shared" si="26"/>
        <v>0</v>
      </c>
      <c r="W197" s="134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189</v>
      </c>
      <c r="E198" s="176">
        <v>193</v>
      </c>
      <c r="F198" s="176">
        <v>188.77</v>
      </c>
      <c r="G198" s="176">
        <v>192.71</v>
      </c>
      <c r="H198" s="176">
        <v>1055</v>
      </c>
      <c r="I198" s="176">
        <v>1382</v>
      </c>
      <c r="J198" s="165">
        <f t="shared" si="21"/>
        <v>189</v>
      </c>
      <c r="K198" s="165">
        <f t="shared" si="22"/>
        <v>193</v>
      </c>
      <c r="L198" s="165">
        <f t="shared" si="23"/>
        <v>189</v>
      </c>
      <c r="M198" s="165">
        <f t="shared" si="24"/>
        <v>197</v>
      </c>
      <c r="N198" s="164" t="b">
        <f t="shared" si="25"/>
        <v>1</v>
      </c>
      <c r="S198" s="140" t="s">
        <v>19</v>
      </c>
      <c r="T198" s="21">
        <v>189</v>
      </c>
      <c r="U198" s="121">
        <v>188.75</v>
      </c>
      <c r="V198" s="134">
        <f t="shared" si="26"/>
        <v>0</v>
      </c>
      <c r="W198" s="134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189</v>
      </c>
      <c r="E199" s="176">
        <v>189</v>
      </c>
      <c r="F199" s="176">
        <v>188.72</v>
      </c>
      <c r="G199" s="176"/>
      <c r="H199" s="176">
        <v>1019</v>
      </c>
      <c r="I199" s="176">
        <v>1310</v>
      </c>
      <c r="J199" s="165">
        <f t="shared" si="21"/>
        <v>189</v>
      </c>
      <c r="K199" s="165">
        <f t="shared" si="22"/>
        <v>189</v>
      </c>
      <c r="L199" s="165">
        <f t="shared" si="23"/>
        <v>189</v>
      </c>
      <c r="M199" s="165">
        <f t="shared" si="24"/>
        <v>189</v>
      </c>
      <c r="N199" s="164" t="b">
        <f t="shared" si="25"/>
        <v>1</v>
      </c>
      <c r="S199" s="134" t="s">
        <v>272</v>
      </c>
      <c r="T199" s="181">
        <v>189</v>
      </c>
      <c r="U199" s="176">
        <v>188.75</v>
      </c>
      <c r="V199" s="134">
        <f t="shared" si="26"/>
        <v>0</v>
      </c>
      <c r="W199" s="134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189</v>
      </c>
      <c r="E200" s="176">
        <v>193</v>
      </c>
      <c r="F200" s="176">
        <v>188.84</v>
      </c>
      <c r="G200" s="176">
        <v>192.86</v>
      </c>
      <c r="H200" s="176" t="s">
        <v>233</v>
      </c>
      <c r="I200" s="176">
        <v>1302</v>
      </c>
      <c r="J200" s="165">
        <f t="shared" si="21"/>
        <v>193</v>
      </c>
      <c r="K200" s="165">
        <f t="shared" si="22"/>
        <v>193</v>
      </c>
      <c r="L200" s="165">
        <f t="shared" si="23"/>
        <v>189</v>
      </c>
      <c r="M200" s="165">
        <f t="shared" si="24"/>
        <v>193</v>
      </c>
      <c r="N200" s="164" t="b">
        <f t="shared" si="25"/>
        <v>1</v>
      </c>
      <c r="S200" s="134" t="s">
        <v>272</v>
      </c>
      <c r="T200" s="181">
        <v>189</v>
      </c>
      <c r="U200" s="176">
        <v>188.75</v>
      </c>
      <c r="V200" s="134">
        <f t="shared" si="26"/>
        <v>0</v>
      </c>
      <c r="W200" s="134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189</v>
      </c>
      <c r="E201" s="176">
        <v>189</v>
      </c>
      <c r="F201" s="176">
        <v>188.91</v>
      </c>
      <c r="G201" s="176"/>
      <c r="H201" s="176">
        <v>1112</v>
      </c>
      <c r="I201" s="176">
        <v>1305</v>
      </c>
      <c r="J201" s="165">
        <f t="shared" si="21"/>
        <v>189</v>
      </c>
      <c r="K201" s="165">
        <f t="shared" si="22"/>
        <v>197</v>
      </c>
      <c r="L201" s="165">
        <f t="shared" si="23"/>
        <v>189</v>
      </c>
      <c r="M201" s="165">
        <f t="shared" si="24"/>
        <v>189</v>
      </c>
      <c r="N201" s="164" t="b">
        <f t="shared" si="25"/>
        <v>1</v>
      </c>
      <c r="S201" s="134" t="s">
        <v>272</v>
      </c>
      <c r="T201" s="181">
        <v>189</v>
      </c>
      <c r="U201" s="176">
        <v>188.75</v>
      </c>
      <c r="V201" s="134">
        <f t="shared" si="26"/>
        <v>0</v>
      </c>
      <c r="W201" s="134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189</v>
      </c>
      <c r="E202" s="176">
        <v>197</v>
      </c>
      <c r="F202" s="176">
        <v>188.76</v>
      </c>
      <c r="G202" s="176">
        <v>196.62</v>
      </c>
      <c r="H202" s="176">
        <v>700</v>
      </c>
      <c r="I202" s="176">
        <v>1659</v>
      </c>
      <c r="J202" s="165">
        <f t="shared" si="21"/>
        <v>189</v>
      </c>
      <c r="K202" s="165">
        <f t="shared" si="22"/>
        <v>189</v>
      </c>
      <c r="L202" s="165">
        <f t="shared" si="23"/>
        <v>189</v>
      </c>
      <c r="M202" s="165">
        <f t="shared" si="24"/>
        <v>197</v>
      </c>
      <c r="N202" s="164" t="b">
        <f t="shared" si="25"/>
        <v>1</v>
      </c>
      <c r="S202" s="134" t="s">
        <v>272</v>
      </c>
      <c r="T202" s="181">
        <v>189</v>
      </c>
      <c r="U202" s="176">
        <v>188.75</v>
      </c>
      <c r="V202" s="134">
        <f t="shared" si="26"/>
        <v>0</v>
      </c>
      <c r="W202" s="134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189</v>
      </c>
      <c r="E203" s="176">
        <v>189</v>
      </c>
      <c r="F203" s="176">
        <v>188.71</v>
      </c>
      <c r="G203" s="176"/>
      <c r="H203" s="176">
        <v>1007</v>
      </c>
      <c r="I203" s="176">
        <v>1310</v>
      </c>
      <c r="J203" s="165">
        <f t="shared" si="21"/>
        <v>189</v>
      </c>
      <c r="K203" s="165">
        <f t="shared" si="22"/>
        <v>189</v>
      </c>
      <c r="L203" s="165">
        <f t="shared" si="23"/>
        <v>189</v>
      </c>
      <c r="M203" s="165">
        <f t="shared" si="24"/>
        <v>189</v>
      </c>
      <c r="N203" s="164" t="b">
        <f t="shared" si="25"/>
        <v>1</v>
      </c>
      <c r="S203" s="185" t="s">
        <v>1217</v>
      </c>
      <c r="T203" s="183">
        <v>189</v>
      </c>
      <c r="U203" s="183">
        <v>188.75</v>
      </c>
      <c r="V203" s="134">
        <f t="shared" si="26"/>
        <v>0</v>
      </c>
      <c r="W203" s="134">
        <f t="shared" si="27"/>
        <v>0</v>
      </c>
    </row>
    <row r="204" spans="1:23" x14ac:dyDescent="0.25">
      <c r="A204" s="176" t="s">
        <v>976</v>
      </c>
      <c r="B204" s="65" t="s">
        <v>900</v>
      </c>
      <c r="C204" s="160" t="s">
        <v>901</v>
      </c>
      <c r="D204" s="181">
        <v>189</v>
      </c>
      <c r="E204" s="181">
        <v>193</v>
      </c>
      <c r="F204" s="176">
        <v>188.56</v>
      </c>
      <c r="G204" s="176">
        <v>192.57</v>
      </c>
      <c r="H204" s="176">
        <v>1098</v>
      </c>
      <c r="I204" s="176">
        <v>1381</v>
      </c>
      <c r="J204" s="165">
        <f t="shared" si="21"/>
        <v>189</v>
      </c>
      <c r="K204" s="165">
        <f t="shared" si="22"/>
        <v>189</v>
      </c>
      <c r="L204" s="165">
        <f t="shared" si="23"/>
        <v>193</v>
      </c>
      <c r="M204" s="165">
        <f t="shared" si="24"/>
        <v>193</v>
      </c>
      <c r="N204" s="164" t="b">
        <f t="shared" si="25"/>
        <v>1</v>
      </c>
      <c r="S204" s="185" t="s">
        <v>1217</v>
      </c>
      <c r="T204" s="183">
        <v>189</v>
      </c>
      <c r="U204" s="183">
        <v>188.75</v>
      </c>
      <c r="V204" s="134">
        <f t="shared" si="26"/>
        <v>0</v>
      </c>
      <c r="W204" s="134">
        <f t="shared" si="27"/>
        <v>9.9999999999909051E-3</v>
      </c>
    </row>
    <row r="205" spans="1:23" x14ac:dyDescent="0.25">
      <c r="A205" s="176" t="s">
        <v>976</v>
      </c>
      <c r="B205" s="65" t="s">
        <v>897</v>
      </c>
      <c r="C205" s="160" t="s">
        <v>898</v>
      </c>
      <c r="D205" s="181">
        <v>189</v>
      </c>
      <c r="E205" s="181">
        <v>193</v>
      </c>
      <c r="F205" s="176">
        <v>188.75</v>
      </c>
      <c r="G205" s="176">
        <v>192.63</v>
      </c>
      <c r="H205" s="176">
        <v>1072</v>
      </c>
      <c r="I205" s="176">
        <v>1310</v>
      </c>
      <c r="J205" s="165">
        <f t="shared" si="21"/>
        <v>189</v>
      </c>
      <c r="K205" s="165">
        <f t="shared" si="22"/>
        <v>193</v>
      </c>
      <c r="L205" s="165">
        <f t="shared" si="23"/>
        <v>189</v>
      </c>
      <c r="M205" s="165">
        <f t="shared" si="24"/>
        <v>189</v>
      </c>
      <c r="N205" s="164" t="b">
        <f t="shared" si="25"/>
        <v>1</v>
      </c>
      <c r="S205" s="140" t="s">
        <v>19</v>
      </c>
      <c r="T205" s="21">
        <v>189</v>
      </c>
      <c r="U205" s="121">
        <v>188.76</v>
      </c>
      <c r="V205" s="134">
        <f t="shared" si="26"/>
        <v>0</v>
      </c>
      <c r="W205" s="134">
        <f t="shared" si="27"/>
        <v>0</v>
      </c>
    </row>
    <row r="206" spans="1:23" x14ac:dyDescent="0.25">
      <c r="A206" s="176" t="s">
        <v>976</v>
      </c>
      <c r="B206" s="65" t="s">
        <v>894</v>
      </c>
      <c r="C206" s="160" t="s">
        <v>895</v>
      </c>
      <c r="D206" s="181">
        <v>189</v>
      </c>
      <c r="E206" s="181">
        <v>189</v>
      </c>
      <c r="F206" s="176">
        <v>188.63</v>
      </c>
      <c r="G206" s="176"/>
      <c r="H206" s="176">
        <v>1084</v>
      </c>
      <c r="I206" s="176">
        <v>1310</v>
      </c>
      <c r="J206" s="165">
        <f t="shared" si="21"/>
        <v>189</v>
      </c>
      <c r="K206" s="165">
        <f t="shared" si="22"/>
        <v>193</v>
      </c>
      <c r="L206" s="165">
        <f t="shared" si="23"/>
        <v>189</v>
      </c>
      <c r="M206" s="165">
        <f t="shared" si="24"/>
        <v>189</v>
      </c>
      <c r="N206" s="164" t="b">
        <f t="shared" si="25"/>
        <v>1</v>
      </c>
      <c r="S206" s="140" t="s">
        <v>19</v>
      </c>
      <c r="T206" s="21">
        <v>189</v>
      </c>
      <c r="U206" s="121">
        <v>188.76</v>
      </c>
      <c r="V206" s="134">
        <f t="shared" si="26"/>
        <v>0</v>
      </c>
      <c r="W206" s="134">
        <f t="shared" si="27"/>
        <v>0</v>
      </c>
    </row>
    <row r="207" spans="1:23" x14ac:dyDescent="0.25">
      <c r="A207" s="176" t="s">
        <v>976</v>
      </c>
      <c r="B207" s="65" t="s">
        <v>891</v>
      </c>
      <c r="C207" s="160" t="s">
        <v>892</v>
      </c>
      <c r="D207" s="181">
        <v>189</v>
      </c>
      <c r="E207" s="181">
        <v>193</v>
      </c>
      <c r="F207" s="176">
        <v>188.75</v>
      </c>
      <c r="G207" s="176">
        <v>192.73</v>
      </c>
      <c r="H207" s="176">
        <v>1084</v>
      </c>
      <c r="I207" s="176">
        <v>1310</v>
      </c>
      <c r="J207" s="165">
        <f t="shared" si="21"/>
        <v>189</v>
      </c>
      <c r="K207" s="165">
        <f t="shared" si="22"/>
        <v>193</v>
      </c>
      <c r="L207" s="165">
        <f t="shared" si="23"/>
        <v>189</v>
      </c>
      <c r="M207" s="165">
        <f t="shared" si="24"/>
        <v>189</v>
      </c>
      <c r="N207" s="164" t="b">
        <f t="shared" si="25"/>
        <v>1</v>
      </c>
      <c r="S207" s="140" t="s">
        <v>19</v>
      </c>
      <c r="T207" s="21">
        <v>189</v>
      </c>
      <c r="U207" s="121">
        <v>188.76</v>
      </c>
      <c r="V207" s="134">
        <f t="shared" si="26"/>
        <v>0</v>
      </c>
      <c r="W207" s="134">
        <f t="shared" si="27"/>
        <v>0</v>
      </c>
    </row>
    <row r="208" spans="1:23" x14ac:dyDescent="0.25">
      <c r="A208" s="176" t="s">
        <v>976</v>
      </c>
      <c r="B208" s="65" t="s">
        <v>888</v>
      </c>
      <c r="C208" s="160" t="s">
        <v>889</v>
      </c>
      <c r="D208" s="181">
        <v>189</v>
      </c>
      <c r="E208" s="181">
        <v>189</v>
      </c>
      <c r="F208" s="176">
        <v>188.76</v>
      </c>
      <c r="G208" s="176"/>
      <c r="H208" s="183">
        <v>1095</v>
      </c>
      <c r="I208" s="183">
        <v>1345</v>
      </c>
      <c r="J208" s="165">
        <f t="shared" si="21"/>
        <v>185</v>
      </c>
      <c r="K208" s="165">
        <f t="shared" si="22"/>
        <v>189</v>
      </c>
      <c r="L208" s="165">
        <f t="shared" si="23"/>
        <v>189</v>
      </c>
      <c r="M208" s="165">
        <f t="shared" si="24"/>
        <v>189</v>
      </c>
      <c r="N208" s="164" t="b">
        <f t="shared" si="25"/>
        <v>1</v>
      </c>
      <c r="S208" s="140" t="s">
        <v>19</v>
      </c>
      <c r="T208" s="21">
        <v>189</v>
      </c>
      <c r="U208" s="121">
        <v>188.76</v>
      </c>
      <c r="V208" s="134">
        <f t="shared" si="26"/>
        <v>0</v>
      </c>
      <c r="W208" s="134">
        <f t="shared" si="27"/>
        <v>0</v>
      </c>
    </row>
    <row r="209" spans="1:23" x14ac:dyDescent="0.25">
      <c r="A209" s="176" t="s">
        <v>976</v>
      </c>
      <c r="B209" s="65"/>
      <c r="C209" s="160" t="s">
        <v>886</v>
      </c>
      <c r="D209" s="181">
        <v>189</v>
      </c>
      <c r="E209" s="181">
        <v>193</v>
      </c>
      <c r="F209" s="176">
        <v>188.62</v>
      </c>
      <c r="G209" s="176">
        <v>192.58</v>
      </c>
      <c r="H209" s="176">
        <v>1055</v>
      </c>
      <c r="I209" s="176">
        <v>1381</v>
      </c>
      <c r="J209" s="165">
        <f t="shared" si="21"/>
        <v>189</v>
      </c>
      <c r="K209" s="165">
        <f t="shared" si="22"/>
        <v>193</v>
      </c>
      <c r="L209" s="165">
        <f t="shared" si="23"/>
        <v>193</v>
      </c>
      <c r="M209" s="165">
        <f t="shared" si="24"/>
        <v>193</v>
      </c>
      <c r="N209" s="164" t="b">
        <f t="shared" si="25"/>
        <v>1</v>
      </c>
      <c r="S209" s="134" t="s">
        <v>272</v>
      </c>
      <c r="T209" s="181">
        <v>189</v>
      </c>
      <c r="U209" s="176">
        <v>188.76</v>
      </c>
      <c r="V209" s="134">
        <f t="shared" si="26"/>
        <v>0</v>
      </c>
      <c r="W209" s="134">
        <f t="shared" si="27"/>
        <v>0</v>
      </c>
    </row>
    <row r="210" spans="1:23" x14ac:dyDescent="0.25">
      <c r="A210" s="176" t="s">
        <v>976</v>
      </c>
      <c r="B210" s="65"/>
      <c r="C210" s="160" t="s">
        <v>884</v>
      </c>
      <c r="D210" s="181">
        <v>189</v>
      </c>
      <c r="E210" s="181">
        <v>197</v>
      </c>
      <c r="F210" s="176">
        <v>188.65</v>
      </c>
      <c r="G210" s="176">
        <v>196.48</v>
      </c>
      <c r="H210" s="176">
        <v>700</v>
      </c>
      <c r="I210" s="176">
        <v>1659</v>
      </c>
      <c r="J210" s="165">
        <f t="shared" si="21"/>
        <v>189</v>
      </c>
      <c r="K210" s="165">
        <f t="shared" si="22"/>
        <v>189</v>
      </c>
      <c r="L210" s="165">
        <f t="shared" si="23"/>
        <v>189</v>
      </c>
      <c r="M210" s="165">
        <f t="shared" si="24"/>
        <v>197</v>
      </c>
      <c r="N210" s="164" t="b">
        <f t="shared" si="25"/>
        <v>1</v>
      </c>
      <c r="S210" s="134" t="s">
        <v>272</v>
      </c>
      <c r="T210" s="181">
        <v>189</v>
      </c>
      <c r="U210" s="176">
        <v>188.76</v>
      </c>
      <c r="V210" s="134">
        <f t="shared" si="26"/>
        <v>0</v>
      </c>
      <c r="W210" s="134">
        <f t="shared" si="27"/>
        <v>0</v>
      </c>
    </row>
    <row r="211" spans="1:23" x14ac:dyDescent="0.25">
      <c r="A211" s="176" t="s">
        <v>976</v>
      </c>
      <c r="B211" s="65" t="s">
        <v>881</v>
      </c>
      <c r="C211" s="160" t="s">
        <v>882</v>
      </c>
      <c r="D211" s="181">
        <v>189</v>
      </c>
      <c r="E211" s="181">
        <v>193</v>
      </c>
      <c r="F211" s="176">
        <v>188.8</v>
      </c>
      <c r="G211" s="176">
        <v>192.73</v>
      </c>
      <c r="H211" s="176">
        <v>1061</v>
      </c>
      <c r="I211" s="176">
        <v>1345</v>
      </c>
      <c r="J211" s="165">
        <f t="shared" si="21"/>
        <v>193</v>
      </c>
      <c r="K211" s="165">
        <f t="shared" si="22"/>
        <v>193</v>
      </c>
      <c r="L211" s="165">
        <f t="shared" si="23"/>
        <v>189</v>
      </c>
      <c r="M211" s="165">
        <f t="shared" si="24"/>
        <v>189</v>
      </c>
      <c r="N211" s="164" t="b">
        <f t="shared" si="25"/>
        <v>1</v>
      </c>
      <c r="S211" s="134" t="s">
        <v>272</v>
      </c>
      <c r="T211" s="181">
        <v>189</v>
      </c>
      <c r="U211" s="176">
        <v>188.76</v>
      </c>
      <c r="V211" s="134">
        <f t="shared" si="26"/>
        <v>0</v>
      </c>
      <c r="W211" s="134">
        <f t="shared" si="27"/>
        <v>0</v>
      </c>
    </row>
    <row r="212" spans="1:23" x14ac:dyDescent="0.25">
      <c r="A212" s="176" t="s">
        <v>976</v>
      </c>
      <c r="B212" s="65" t="s">
        <v>878</v>
      </c>
      <c r="C212" s="160" t="s">
        <v>879</v>
      </c>
      <c r="D212" s="181">
        <v>185</v>
      </c>
      <c r="E212" s="181">
        <v>189</v>
      </c>
      <c r="F212" s="176">
        <v>184.69</v>
      </c>
      <c r="G212" s="176">
        <v>188.68</v>
      </c>
      <c r="H212" s="176">
        <v>1018</v>
      </c>
      <c r="I212" s="176">
        <v>1345</v>
      </c>
      <c r="J212" s="165">
        <f t="shared" si="21"/>
        <v>185</v>
      </c>
      <c r="K212" s="165">
        <f t="shared" si="22"/>
        <v>193</v>
      </c>
      <c r="L212" s="165">
        <f t="shared" si="23"/>
        <v>189</v>
      </c>
      <c r="M212" s="165">
        <f t="shared" si="24"/>
        <v>189</v>
      </c>
      <c r="N212" s="164" t="b">
        <f t="shared" si="25"/>
        <v>1</v>
      </c>
      <c r="S212" s="185" t="s">
        <v>1217</v>
      </c>
      <c r="T212" s="183">
        <v>189</v>
      </c>
      <c r="U212" s="183">
        <v>188.76</v>
      </c>
      <c r="V212" s="134">
        <f t="shared" si="26"/>
        <v>0</v>
      </c>
      <c r="W212" s="134">
        <f t="shared" si="27"/>
        <v>0</v>
      </c>
    </row>
    <row r="213" spans="1:23" x14ac:dyDescent="0.25">
      <c r="A213" s="176" t="s">
        <v>976</v>
      </c>
      <c r="B213" s="65" t="s">
        <v>875</v>
      </c>
      <c r="C213" s="160" t="s">
        <v>876</v>
      </c>
      <c r="D213" s="181">
        <v>189</v>
      </c>
      <c r="E213" s="181">
        <v>189</v>
      </c>
      <c r="F213" s="176">
        <v>188.64</v>
      </c>
      <c r="G213" s="176"/>
      <c r="H213" s="176">
        <v>1082</v>
      </c>
      <c r="I213" s="176">
        <v>1305</v>
      </c>
      <c r="J213" s="165">
        <f t="shared" si="21"/>
        <v>189</v>
      </c>
      <c r="K213" s="165">
        <f t="shared" si="22"/>
        <v>189</v>
      </c>
      <c r="L213" s="165">
        <f t="shared" si="23"/>
        <v>189</v>
      </c>
      <c r="M213" s="165">
        <f t="shared" si="24"/>
        <v>189</v>
      </c>
      <c r="N213" s="164" t="b">
        <f t="shared" si="25"/>
        <v>1</v>
      </c>
      <c r="S213" s="185" t="s">
        <v>1217</v>
      </c>
      <c r="T213" s="183">
        <v>189</v>
      </c>
      <c r="U213" s="183">
        <v>188.76</v>
      </c>
      <c r="V213" s="134">
        <f t="shared" si="26"/>
        <v>0</v>
      </c>
      <c r="W213" s="134">
        <f t="shared" si="27"/>
        <v>0</v>
      </c>
    </row>
    <row r="214" spans="1:23" x14ac:dyDescent="0.25">
      <c r="A214" s="176" t="s">
        <v>976</v>
      </c>
      <c r="B214" s="65" t="s">
        <v>872</v>
      </c>
      <c r="C214" s="160" t="s">
        <v>873</v>
      </c>
      <c r="D214" s="181">
        <v>189</v>
      </c>
      <c r="E214" s="181">
        <v>193</v>
      </c>
      <c r="F214" s="176">
        <v>188.75</v>
      </c>
      <c r="G214" s="176">
        <v>192.63</v>
      </c>
      <c r="H214" s="176">
        <v>1108</v>
      </c>
      <c r="I214" s="176">
        <v>1381</v>
      </c>
      <c r="J214" s="165">
        <f t="shared" si="21"/>
        <v>189</v>
      </c>
      <c r="K214" s="165">
        <f t="shared" si="22"/>
        <v>193</v>
      </c>
      <c r="L214" s="165">
        <f t="shared" si="23"/>
        <v>193</v>
      </c>
      <c r="M214" s="165">
        <f t="shared" si="24"/>
        <v>193</v>
      </c>
      <c r="N214" s="164" t="b">
        <f t="shared" si="25"/>
        <v>1</v>
      </c>
      <c r="S214" s="185" t="s">
        <v>1217</v>
      </c>
      <c r="T214" s="183">
        <v>189</v>
      </c>
      <c r="U214" s="183">
        <v>188.76</v>
      </c>
      <c r="V214" s="134">
        <f t="shared" si="26"/>
        <v>0</v>
      </c>
      <c r="W214" s="134">
        <f t="shared" si="27"/>
        <v>0</v>
      </c>
    </row>
    <row r="215" spans="1:23" x14ac:dyDescent="0.25">
      <c r="A215" s="176" t="s">
        <v>976</v>
      </c>
      <c r="B215" s="65"/>
      <c r="C215" s="160" t="s">
        <v>870</v>
      </c>
      <c r="D215" s="181">
        <v>185</v>
      </c>
      <c r="E215" s="181">
        <v>189</v>
      </c>
      <c r="F215" s="176">
        <v>184.64</v>
      </c>
      <c r="G215" s="176">
        <v>188.59</v>
      </c>
      <c r="H215" s="176">
        <v>1034</v>
      </c>
      <c r="I215" s="176">
        <v>1305</v>
      </c>
      <c r="J215" s="165">
        <f t="shared" si="21"/>
        <v>185</v>
      </c>
      <c r="K215" s="165">
        <f t="shared" si="22"/>
        <v>189</v>
      </c>
      <c r="L215" s="165">
        <f t="shared" si="23"/>
        <v>189</v>
      </c>
      <c r="M215" s="165">
        <f t="shared" si="24"/>
        <v>189</v>
      </c>
      <c r="N215" s="164" t="b">
        <f t="shared" si="25"/>
        <v>1</v>
      </c>
      <c r="S215" s="185" t="s">
        <v>1217</v>
      </c>
      <c r="T215" s="183">
        <v>189</v>
      </c>
      <c r="U215" s="183">
        <v>188.76</v>
      </c>
      <c r="V215" s="134">
        <f t="shared" si="26"/>
        <v>0</v>
      </c>
      <c r="W215" s="134">
        <f t="shared" si="27"/>
        <v>1.0000000000019327E-2</v>
      </c>
    </row>
    <row r="216" spans="1:23" x14ac:dyDescent="0.25">
      <c r="A216" s="176" t="s">
        <v>976</v>
      </c>
      <c r="B216" s="65"/>
      <c r="C216" s="160" t="s">
        <v>868</v>
      </c>
      <c r="D216" s="181">
        <v>185</v>
      </c>
      <c r="E216" s="181">
        <v>189</v>
      </c>
      <c r="F216" s="176">
        <v>184.75</v>
      </c>
      <c r="G216" s="176">
        <v>188.65</v>
      </c>
      <c r="H216" s="176">
        <v>1034</v>
      </c>
      <c r="I216" s="176">
        <v>1305</v>
      </c>
      <c r="J216" s="165">
        <f t="shared" si="21"/>
        <v>185</v>
      </c>
      <c r="K216" s="165">
        <f t="shared" si="22"/>
        <v>189</v>
      </c>
      <c r="L216" s="165">
        <f t="shared" si="23"/>
        <v>189</v>
      </c>
      <c r="M216" s="165">
        <f t="shared" si="24"/>
        <v>189</v>
      </c>
      <c r="N216" s="164" t="b">
        <f t="shared" si="25"/>
        <v>1</v>
      </c>
      <c r="S216" s="140" t="s">
        <v>19</v>
      </c>
      <c r="T216" s="21">
        <v>189</v>
      </c>
      <c r="U216" s="121">
        <v>188.77</v>
      </c>
      <c r="V216" s="134">
        <f t="shared" si="26"/>
        <v>0</v>
      </c>
      <c r="W216" s="134">
        <f t="shared" si="27"/>
        <v>0</v>
      </c>
    </row>
    <row r="217" spans="1:23" x14ac:dyDescent="0.25">
      <c r="A217" s="176" t="s">
        <v>976</v>
      </c>
      <c r="B217" s="65"/>
      <c r="C217" s="160" t="s">
        <v>752</v>
      </c>
      <c r="D217" s="181">
        <v>189</v>
      </c>
      <c r="E217" s="181">
        <v>189</v>
      </c>
      <c r="F217" s="176">
        <v>188.53</v>
      </c>
      <c r="G217" s="176"/>
      <c r="H217" s="176">
        <v>1108</v>
      </c>
      <c r="I217" s="176">
        <v>1305</v>
      </c>
      <c r="J217" s="165">
        <f t="shared" si="21"/>
        <v>189</v>
      </c>
      <c r="K217" s="165">
        <f t="shared" si="22"/>
        <v>193</v>
      </c>
      <c r="L217" s="165">
        <f t="shared" si="23"/>
        <v>189</v>
      </c>
      <c r="M217" s="165">
        <f t="shared" si="24"/>
        <v>189</v>
      </c>
      <c r="N217" s="164" t="b">
        <f t="shared" si="25"/>
        <v>1</v>
      </c>
      <c r="S217" s="134" t="s">
        <v>272</v>
      </c>
      <c r="T217" s="181">
        <v>189</v>
      </c>
      <c r="U217" s="176">
        <v>188.77</v>
      </c>
      <c r="V217" s="134">
        <f t="shared" si="26"/>
        <v>0</v>
      </c>
      <c r="W217" s="134">
        <f t="shared" si="27"/>
        <v>0</v>
      </c>
    </row>
    <row r="218" spans="1:23" x14ac:dyDescent="0.25">
      <c r="A218" s="176" t="s">
        <v>976</v>
      </c>
      <c r="B218" s="65"/>
      <c r="C218" s="160" t="s">
        <v>750</v>
      </c>
      <c r="D218" s="181">
        <v>189</v>
      </c>
      <c r="E218" s="181">
        <v>193</v>
      </c>
      <c r="F218" s="176">
        <v>188.59</v>
      </c>
      <c r="G218" s="176">
        <v>192.52</v>
      </c>
      <c r="H218" s="176">
        <v>1108</v>
      </c>
      <c r="I218" s="176">
        <v>1305</v>
      </c>
      <c r="J218" s="165">
        <f t="shared" si="21"/>
        <v>189</v>
      </c>
      <c r="K218" s="165">
        <f t="shared" si="22"/>
        <v>193</v>
      </c>
      <c r="L218" s="165">
        <f t="shared" si="23"/>
        <v>189</v>
      </c>
      <c r="M218" s="165">
        <f t="shared" si="24"/>
        <v>189</v>
      </c>
      <c r="N218" s="164" t="b">
        <f t="shared" si="25"/>
        <v>1</v>
      </c>
      <c r="S218" s="134" t="s">
        <v>272</v>
      </c>
      <c r="T218" s="181">
        <v>189</v>
      </c>
      <c r="U218" s="176">
        <v>188.77</v>
      </c>
      <c r="V218" s="134">
        <f t="shared" si="26"/>
        <v>0</v>
      </c>
      <c r="W218" s="134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81">
        <v>193</v>
      </c>
      <c r="E219" s="181">
        <v>193</v>
      </c>
      <c r="F219" s="176">
        <v>192.72</v>
      </c>
      <c r="G219" s="176"/>
      <c r="H219" s="176">
        <v>1030</v>
      </c>
      <c r="I219" s="176">
        <v>1381</v>
      </c>
      <c r="J219" s="165">
        <f t="shared" si="21"/>
        <v>189</v>
      </c>
      <c r="K219" s="165">
        <f t="shared" si="22"/>
        <v>193</v>
      </c>
      <c r="L219" s="165">
        <f t="shared" si="23"/>
        <v>193</v>
      </c>
      <c r="M219" s="165">
        <f t="shared" si="24"/>
        <v>193</v>
      </c>
      <c r="N219" s="164" t="b">
        <f t="shared" si="25"/>
        <v>1</v>
      </c>
      <c r="S219" s="134" t="s">
        <v>272</v>
      </c>
      <c r="T219" s="181">
        <v>189</v>
      </c>
      <c r="U219" s="176">
        <v>188.77</v>
      </c>
      <c r="V219" s="134">
        <f t="shared" si="26"/>
        <v>0</v>
      </c>
      <c r="W219" s="134">
        <f t="shared" si="27"/>
        <v>0</v>
      </c>
    </row>
    <row r="220" spans="1:23" x14ac:dyDescent="0.25">
      <c r="A220" s="176" t="s">
        <v>955</v>
      </c>
      <c r="B220" s="65"/>
      <c r="C220" s="160" t="s">
        <v>866</v>
      </c>
      <c r="D220" s="181">
        <v>189</v>
      </c>
      <c r="E220" s="181">
        <v>193</v>
      </c>
      <c r="F220" s="176">
        <v>188.8</v>
      </c>
      <c r="G220" s="176">
        <v>192.72</v>
      </c>
      <c r="H220" s="176">
        <v>1039</v>
      </c>
      <c r="I220" s="176">
        <v>1381</v>
      </c>
      <c r="J220" s="165">
        <f t="shared" si="21"/>
        <v>189</v>
      </c>
      <c r="K220" s="165">
        <f t="shared" si="22"/>
        <v>189</v>
      </c>
      <c r="L220" s="165">
        <f t="shared" si="23"/>
        <v>193</v>
      </c>
      <c r="M220" s="165">
        <f t="shared" si="24"/>
        <v>193</v>
      </c>
      <c r="N220" s="164" t="b">
        <f t="shared" si="25"/>
        <v>1</v>
      </c>
      <c r="S220" s="134" t="s">
        <v>272</v>
      </c>
      <c r="T220" s="181">
        <v>189</v>
      </c>
      <c r="U220" s="176">
        <v>188.77</v>
      </c>
      <c r="V220" s="134">
        <f t="shared" si="26"/>
        <v>0</v>
      </c>
      <c r="W220" s="134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81">
        <v>189</v>
      </c>
      <c r="E221" s="181">
        <v>189</v>
      </c>
      <c r="F221" s="176">
        <v>188.73</v>
      </c>
      <c r="G221" s="176"/>
      <c r="H221" s="176">
        <v>1055</v>
      </c>
      <c r="I221" s="176">
        <v>1305</v>
      </c>
      <c r="J221" s="165">
        <f t="shared" si="21"/>
        <v>189</v>
      </c>
      <c r="K221" s="165">
        <f t="shared" si="22"/>
        <v>193</v>
      </c>
      <c r="L221" s="165">
        <f t="shared" si="23"/>
        <v>189</v>
      </c>
      <c r="M221" s="165">
        <f t="shared" si="24"/>
        <v>189</v>
      </c>
      <c r="N221" s="164" t="b">
        <f t="shared" si="25"/>
        <v>1</v>
      </c>
      <c r="S221" s="134" t="s">
        <v>272</v>
      </c>
      <c r="T221" s="181">
        <v>189</v>
      </c>
      <c r="U221" s="176">
        <v>188.77</v>
      </c>
      <c r="V221" s="134">
        <f t="shared" si="26"/>
        <v>0</v>
      </c>
      <c r="W221" s="134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81">
        <v>185</v>
      </c>
      <c r="E222" s="181">
        <v>189</v>
      </c>
      <c r="F222" s="176">
        <v>184.84</v>
      </c>
      <c r="G222" s="176">
        <v>188.77</v>
      </c>
      <c r="H222" s="176">
        <v>1050</v>
      </c>
      <c r="I222" s="176">
        <v>1654</v>
      </c>
      <c r="J222" s="165">
        <f t="shared" si="21"/>
        <v>185</v>
      </c>
      <c r="K222" s="165">
        <f t="shared" si="22"/>
        <v>189</v>
      </c>
      <c r="L222" s="165">
        <f t="shared" si="23"/>
        <v>185</v>
      </c>
      <c r="M222" s="165">
        <f t="shared" si="24"/>
        <v>189</v>
      </c>
      <c r="N222" s="164" t="b">
        <f t="shared" si="25"/>
        <v>1</v>
      </c>
      <c r="S222" s="185" t="s">
        <v>1217</v>
      </c>
      <c r="T222" s="183">
        <v>189</v>
      </c>
      <c r="U222" s="183">
        <v>188.77</v>
      </c>
      <c r="V222" s="134">
        <f t="shared" si="26"/>
        <v>0</v>
      </c>
      <c r="W222" s="134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81">
        <v>189</v>
      </c>
      <c r="E223" s="181">
        <v>189</v>
      </c>
      <c r="F223" s="176">
        <v>188.82</v>
      </c>
      <c r="G223" s="176"/>
      <c r="H223" s="176">
        <v>1043</v>
      </c>
      <c r="I223" s="176">
        <v>1310</v>
      </c>
      <c r="J223" s="165">
        <f t="shared" si="21"/>
        <v>189</v>
      </c>
      <c r="K223" s="165">
        <f t="shared" si="22"/>
        <v>189</v>
      </c>
      <c r="L223" s="165">
        <f t="shared" si="23"/>
        <v>189</v>
      </c>
      <c r="M223" s="165">
        <f t="shared" si="24"/>
        <v>189</v>
      </c>
      <c r="N223" s="164" t="b">
        <f t="shared" si="25"/>
        <v>1</v>
      </c>
      <c r="S223" s="185" t="s">
        <v>1217</v>
      </c>
      <c r="T223" s="183">
        <v>189</v>
      </c>
      <c r="U223" s="183">
        <v>188.77</v>
      </c>
      <c r="V223" s="134">
        <f t="shared" si="26"/>
        <v>0</v>
      </c>
      <c r="W223" s="134">
        <f t="shared" si="27"/>
        <v>0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81">
        <v>193</v>
      </c>
      <c r="E224" s="181">
        <v>193</v>
      </c>
      <c r="F224" s="176">
        <v>192.49</v>
      </c>
      <c r="G224" s="176"/>
      <c r="H224" s="176">
        <v>1069</v>
      </c>
      <c r="I224" s="176">
        <v>1346</v>
      </c>
      <c r="J224" s="165">
        <f t="shared" si="21"/>
        <v>189</v>
      </c>
      <c r="K224" s="165">
        <f t="shared" si="22"/>
        <v>193</v>
      </c>
      <c r="L224" s="165">
        <f t="shared" si="23"/>
        <v>189</v>
      </c>
      <c r="M224" s="165">
        <f t="shared" si="24"/>
        <v>193</v>
      </c>
      <c r="N224" s="164" t="b">
        <f t="shared" si="25"/>
        <v>1</v>
      </c>
      <c r="S224" s="185" t="s">
        <v>1217</v>
      </c>
      <c r="T224" s="183">
        <v>189</v>
      </c>
      <c r="U224" s="183">
        <v>188.77</v>
      </c>
      <c r="V224" s="134">
        <f t="shared" si="26"/>
        <v>0</v>
      </c>
      <c r="W224" s="134">
        <f t="shared" si="27"/>
        <v>9.9999999999909051E-3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81">
        <v>189</v>
      </c>
      <c r="E225" s="181">
        <v>193</v>
      </c>
      <c r="F225" s="176">
        <v>188.64</v>
      </c>
      <c r="G225" s="176">
        <v>192.55</v>
      </c>
      <c r="H225" s="176">
        <v>1038</v>
      </c>
      <c r="I225" s="176">
        <v>1345</v>
      </c>
      <c r="J225" s="165">
        <f t="shared" si="21"/>
        <v>193</v>
      </c>
      <c r="K225" s="165">
        <f t="shared" si="22"/>
        <v>193</v>
      </c>
      <c r="L225" s="165">
        <f t="shared" si="23"/>
        <v>189</v>
      </c>
      <c r="M225" s="165">
        <f t="shared" si="24"/>
        <v>189</v>
      </c>
      <c r="N225" s="164" t="b">
        <f t="shared" si="25"/>
        <v>1</v>
      </c>
      <c r="S225" s="140" t="s">
        <v>19</v>
      </c>
      <c r="T225" s="21">
        <v>189</v>
      </c>
      <c r="U225" s="121">
        <v>188.78</v>
      </c>
      <c r="V225" s="134">
        <f t="shared" si="26"/>
        <v>0</v>
      </c>
      <c r="W225" s="134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81">
        <v>189</v>
      </c>
      <c r="E226" s="181">
        <v>193</v>
      </c>
      <c r="F226" s="176">
        <v>188.64</v>
      </c>
      <c r="G226" s="176">
        <v>192.65</v>
      </c>
      <c r="H226" s="176">
        <v>1038</v>
      </c>
      <c r="I226" s="176">
        <v>1345</v>
      </c>
      <c r="J226" s="165">
        <f t="shared" si="21"/>
        <v>193</v>
      </c>
      <c r="K226" s="165">
        <f t="shared" si="22"/>
        <v>193</v>
      </c>
      <c r="L226" s="165">
        <f t="shared" si="23"/>
        <v>189</v>
      </c>
      <c r="M226" s="165">
        <f t="shared" si="24"/>
        <v>189</v>
      </c>
      <c r="N226" s="164" t="b">
        <f t="shared" si="25"/>
        <v>1</v>
      </c>
      <c r="S226" s="140" t="s">
        <v>19</v>
      </c>
      <c r="T226" s="21">
        <v>189</v>
      </c>
      <c r="U226" s="121">
        <v>188.78</v>
      </c>
      <c r="V226" s="134">
        <f t="shared" si="26"/>
        <v>0</v>
      </c>
      <c r="W226" s="134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81">
        <v>189</v>
      </c>
      <c r="E227" s="181">
        <v>193</v>
      </c>
      <c r="F227" s="176">
        <v>188.47</v>
      </c>
      <c r="G227" s="176">
        <v>192.39</v>
      </c>
      <c r="H227" s="176">
        <v>1035</v>
      </c>
      <c r="I227" s="176">
        <v>1305</v>
      </c>
      <c r="J227" s="165">
        <f t="shared" si="21"/>
        <v>189</v>
      </c>
      <c r="K227" s="165">
        <f t="shared" si="22"/>
        <v>193</v>
      </c>
      <c r="L227" s="165">
        <f t="shared" si="23"/>
        <v>189</v>
      </c>
      <c r="M227" s="165">
        <f t="shared" si="24"/>
        <v>189</v>
      </c>
      <c r="N227" s="164" t="b">
        <f t="shared" si="25"/>
        <v>1</v>
      </c>
      <c r="S227" s="185" t="s">
        <v>1217</v>
      </c>
      <c r="T227" s="183">
        <v>189</v>
      </c>
      <c r="U227" s="183">
        <v>188.78</v>
      </c>
      <c r="V227" s="134">
        <f t="shared" si="26"/>
        <v>0</v>
      </c>
      <c r="W227" s="134">
        <f t="shared" si="27"/>
        <v>9.9999999999909051E-3</v>
      </c>
    </row>
    <row r="228" spans="1:23" x14ac:dyDescent="0.25">
      <c r="A228" s="176" t="s">
        <v>959</v>
      </c>
      <c r="B228" s="65"/>
      <c r="C228" s="160" t="s">
        <v>843</v>
      </c>
      <c r="D228" s="181">
        <v>185</v>
      </c>
      <c r="E228" s="181">
        <v>189</v>
      </c>
      <c r="F228" s="176">
        <v>184.61</v>
      </c>
      <c r="G228" s="176">
        <v>188.59</v>
      </c>
      <c r="H228" s="176">
        <v>1050</v>
      </c>
      <c r="I228" s="176">
        <v>1654</v>
      </c>
      <c r="J228" s="165">
        <f t="shared" si="21"/>
        <v>185</v>
      </c>
      <c r="K228" s="165">
        <f t="shared" si="22"/>
        <v>189</v>
      </c>
      <c r="L228" s="165">
        <f t="shared" si="23"/>
        <v>185</v>
      </c>
      <c r="M228" s="165">
        <f t="shared" si="24"/>
        <v>189</v>
      </c>
      <c r="N228" s="164" t="b">
        <f t="shared" si="25"/>
        <v>1</v>
      </c>
      <c r="S228" s="140" t="s">
        <v>19</v>
      </c>
      <c r="T228" s="21">
        <v>189</v>
      </c>
      <c r="U228" s="121">
        <v>188.79</v>
      </c>
      <c r="V228" s="134">
        <f t="shared" si="26"/>
        <v>0</v>
      </c>
      <c r="W228" s="134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81">
        <v>189</v>
      </c>
      <c r="E229" s="181">
        <v>197</v>
      </c>
      <c r="F229" s="176">
        <v>188.56</v>
      </c>
      <c r="G229" s="176">
        <v>196.41</v>
      </c>
      <c r="H229" s="183">
        <v>1059</v>
      </c>
      <c r="I229" s="183">
        <v>1669</v>
      </c>
      <c r="J229" s="165">
        <f t="shared" si="21"/>
        <v>189</v>
      </c>
      <c r="K229" s="165">
        <f t="shared" si="22"/>
        <v>197</v>
      </c>
      <c r="L229" s="165">
        <f t="shared" si="23"/>
        <v>189</v>
      </c>
      <c r="M229" s="165">
        <f t="shared" si="24"/>
        <v>193</v>
      </c>
      <c r="N229" s="164" t="b">
        <f t="shared" si="25"/>
        <v>1</v>
      </c>
      <c r="S229" s="140" t="s">
        <v>19</v>
      </c>
      <c r="T229" s="21">
        <v>189</v>
      </c>
      <c r="U229" s="121">
        <v>188.79</v>
      </c>
      <c r="V229" s="134">
        <f t="shared" si="26"/>
        <v>0</v>
      </c>
      <c r="W229" s="134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81">
        <v>185</v>
      </c>
      <c r="E230" s="181">
        <v>193</v>
      </c>
      <c r="F230" s="176">
        <v>184.85</v>
      </c>
      <c r="G230" s="176">
        <v>192.76</v>
      </c>
      <c r="H230" s="176">
        <v>1050</v>
      </c>
      <c r="I230" s="176">
        <v>1302</v>
      </c>
      <c r="J230" s="165">
        <f t="shared" si="21"/>
        <v>185</v>
      </c>
      <c r="K230" s="165">
        <f t="shared" si="22"/>
        <v>189</v>
      </c>
      <c r="L230" s="165">
        <f t="shared" si="23"/>
        <v>189</v>
      </c>
      <c r="M230" s="165">
        <f t="shared" si="24"/>
        <v>193</v>
      </c>
      <c r="N230" s="164" t="b">
        <f t="shared" si="25"/>
        <v>1</v>
      </c>
      <c r="S230" s="140" t="s">
        <v>19</v>
      </c>
      <c r="T230" s="21">
        <v>189</v>
      </c>
      <c r="U230" s="121">
        <v>188.79</v>
      </c>
      <c r="V230" s="134">
        <f t="shared" si="26"/>
        <v>0</v>
      </c>
      <c r="W230" s="134">
        <f t="shared" si="27"/>
        <v>1.0000000000019327E-2</v>
      </c>
    </row>
    <row r="231" spans="1:23" x14ac:dyDescent="0.25">
      <c r="A231" s="176" t="s">
        <v>982</v>
      </c>
      <c r="B231" s="176"/>
      <c r="C231" s="205" t="s">
        <v>984</v>
      </c>
      <c r="D231" s="176">
        <v>189</v>
      </c>
      <c r="E231" s="176">
        <v>189</v>
      </c>
      <c r="F231" s="176">
        <v>188.74</v>
      </c>
      <c r="G231" s="176"/>
      <c r="H231" s="176">
        <v>1084</v>
      </c>
      <c r="I231" s="176">
        <v>1310</v>
      </c>
      <c r="J231" s="165">
        <f t="shared" si="21"/>
        <v>189</v>
      </c>
      <c r="K231" s="165">
        <f t="shared" si="22"/>
        <v>193</v>
      </c>
      <c r="L231" s="165">
        <f t="shared" si="23"/>
        <v>189</v>
      </c>
      <c r="M231" s="165">
        <f t="shared" si="24"/>
        <v>189</v>
      </c>
      <c r="N231" s="164" t="b">
        <f t="shared" si="25"/>
        <v>1</v>
      </c>
      <c r="S231" s="134" t="s">
        <v>272</v>
      </c>
      <c r="T231" s="181">
        <v>189</v>
      </c>
      <c r="U231" s="176">
        <v>188.8</v>
      </c>
      <c r="V231" s="134">
        <f t="shared" si="26"/>
        <v>0</v>
      </c>
      <c r="W231" s="134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189</v>
      </c>
      <c r="E232" s="176">
        <v>197</v>
      </c>
      <c r="F232" s="176">
        <v>189.03</v>
      </c>
      <c r="G232" s="176">
        <v>196.82</v>
      </c>
      <c r="H232" s="176">
        <v>700</v>
      </c>
      <c r="I232" s="176">
        <v>1659</v>
      </c>
      <c r="J232" s="165">
        <f t="shared" si="21"/>
        <v>189</v>
      </c>
      <c r="K232" s="165">
        <f t="shared" si="22"/>
        <v>189</v>
      </c>
      <c r="L232" s="165">
        <f t="shared" si="23"/>
        <v>189</v>
      </c>
      <c r="M232" s="165">
        <f t="shared" si="24"/>
        <v>197</v>
      </c>
      <c r="N232" s="164" t="b">
        <f t="shared" si="25"/>
        <v>1</v>
      </c>
      <c r="S232" s="134" t="s">
        <v>272</v>
      </c>
      <c r="T232" s="181">
        <v>189</v>
      </c>
      <c r="U232" s="176">
        <v>188.8</v>
      </c>
      <c r="V232" s="134">
        <f t="shared" si="26"/>
        <v>0</v>
      </c>
      <c r="W232" s="134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189</v>
      </c>
      <c r="E233" s="176">
        <v>189</v>
      </c>
      <c r="F233" s="176">
        <v>189</v>
      </c>
      <c r="G233" s="176"/>
      <c r="H233" s="176">
        <v>857</v>
      </c>
      <c r="I233" s="176">
        <v>1345</v>
      </c>
      <c r="J233" s="165">
        <f t="shared" si="21"/>
        <v>189</v>
      </c>
      <c r="K233" s="165">
        <f t="shared" si="22"/>
        <v>189</v>
      </c>
      <c r="L233" s="165">
        <f t="shared" si="23"/>
        <v>189</v>
      </c>
      <c r="M233" s="165">
        <f t="shared" si="24"/>
        <v>189</v>
      </c>
      <c r="N233" s="164" t="b">
        <f t="shared" si="25"/>
        <v>1</v>
      </c>
      <c r="S233" s="134" t="s">
        <v>272</v>
      </c>
      <c r="T233" s="181">
        <v>189</v>
      </c>
      <c r="U233" s="176">
        <v>188.8</v>
      </c>
      <c r="V233" s="134">
        <f t="shared" si="26"/>
        <v>0</v>
      </c>
      <c r="W233" s="134">
        <f t="shared" si="27"/>
        <v>0</v>
      </c>
    </row>
    <row r="234" spans="1:23" x14ac:dyDescent="0.25">
      <c r="A234" s="176" t="s">
        <v>988</v>
      </c>
      <c r="B234" s="176"/>
      <c r="C234" s="205" t="s">
        <v>993</v>
      </c>
      <c r="D234" s="176">
        <v>189</v>
      </c>
      <c r="E234" s="176">
        <v>189</v>
      </c>
      <c r="F234" s="176">
        <v>188.93</v>
      </c>
      <c r="G234" s="176"/>
      <c r="H234" s="176">
        <v>857</v>
      </c>
      <c r="I234" s="176">
        <v>1345</v>
      </c>
      <c r="J234" s="165">
        <f t="shared" si="21"/>
        <v>189</v>
      </c>
      <c r="K234" s="165">
        <f t="shared" si="22"/>
        <v>189</v>
      </c>
      <c r="L234" s="165">
        <f t="shared" si="23"/>
        <v>189</v>
      </c>
      <c r="M234" s="165">
        <f t="shared" si="24"/>
        <v>189</v>
      </c>
      <c r="N234" s="164" t="b">
        <f t="shared" si="25"/>
        <v>1</v>
      </c>
      <c r="S234" s="134" t="s">
        <v>272</v>
      </c>
      <c r="T234" s="181">
        <v>189</v>
      </c>
      <c r="U234" s="176">
        <v>188.8</v>
      </c>
      <c r="V234" s="134">
        <f t="shared" si="26"/>
        <v>0</v>
      </c>
      <c r="W234" s="134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189</v>
      </c>
      <c r="E235" s="176">
        <v>189</v>
      </c>
      <c r="F235" s="176">
        <v>188.89</v>
      </c>
      <c r="G235" s="176"/>
      <c r="H235" s="176" t="s">
        <v>198</v>
      </c>
      <c r="I235" s="176">
        <v>1316</v>
      </c>
      <c r="J235" s="165">
        <f t="shared" si="21"/>
        <v>189</v>
      </c>
      <c r="K235" s="165">
        <f t="shared" si="22"/>
        <v>193</v>
      </c>
      <c r="L235" s="165">
        <f t="shared" si="23"/>
        <v>189</v>
      </c>
      <c r="M235" s="165">
        <f t="shared" si="24"/>
        <v>197</v>
      </c>
      <c r="N235" s="164" t="b">
        <f t="shared" si="25"/>
        <v>1</v>
      </c>
      <c r="S235" s="185" t="s">
        <v>1217</v>
      </c>
      <c r="T235" s="183">
        <v>189</v>
      </c>
      <c r="U235" s="183">
        <v>188.8</v>
      </c>
      <c r="V235" s="134">
        <f t="shared" si="26"/>
        <v>0</v>
      </c>
      <c r="W235" s="134">
        <f t="shared" si="27"/>
        <v>9.9999999999909051E-3</v>
      </c>
    </row>
    <row r="236" spans="1:23" x14ac:dyDescent="0.25">
      <c r="A236" s="176" t="s">
        <v>988</v>
      </c>
      <c r="B236" s="176"/>
      <c r="C236" s="205" t="s">
        <v>990</v>
      </c>
      <c r="D236" s="176">
        <v>189</v>
      </c>
      <c r="E236" s="176">
        <v>193</v>
      </c>
      <c r="F236" s="176">
        <v>188.91</v>
      </c>
      <c r="G236" s="176">
        <v>192.79</v>
      </c>
      <c r="H236" s="176">
        <v>974</v>
      </c>
      <c r="I236" s="176">
        <v>1659</v>
      </c>
      <c r="J236" s="165">
        <f t="shared" si="21"/>
        <v>193</v>
      </c>
      <c r="K236" s="165">
        <f t="shared" si="22"/>
        <v>193</v>
      </c>
      <c r="L236" s="165">
        <f t="shared" si="23"/>
        <v>189</v>
      </c>
      <c r="M236" s="165">
        <f t="shared" si="24"/>
        <v>197</v>
      </c>
      <c r="N236" s="164" t="b">
        <f t="shared" si="25"/>
        <v>1</v>
      </c>
      <c r="S236" s="140" t="s">
        <v>19</v>
      </c>
      <c r="T236" s="21">
        <v>189</v>
      </c>
      <c r="U236" s="121">
        <v>188.81</v>
      </c>
      <c r="V236" s="134">
        <f t="shared" si="26"/>
        <v>0</v>
      </c>
      <c r="W236" s="134">
        <f t="shared" si="27"/>
        <v>0</v>
      </c>
    </row>
    <row r="237" spans="1:23" x14ac:dyDescent="0.25">
      <c r="A237" s="176" t="s">
        <v>1212</v>
      </c>
      <c r="B237" s="176"/>
      <c r="C237" s="205" t="s">
        <v>1041</v>
      </c>
      <c r="D237" s="176">
        <v>181</v>
      </c>
      <c r="E237" s="176">
        <v>189</v>
      </c>
      <c r="F237" s="176">
        <v>180.91</v>
      </c>
      <c r="G237" s="176">
        <v>188.89</v>
      </c>
      <c r="H237" s="176" t="s">
        <v>248</v>
      </c>
      <c r="I237" s="176">
        <v>1310</v>
      </c>
      <c r="J237" s="165">
        <f t="shared" si="21"/>
        <v>181</v>
      </c>
      <c r="K237" s="165">
        <f t="shared" si="22"/>
        <v>193</v>
      </c>
      <c r="L237" s="165">
        <f t="shared" si="23"/>
        <v>189</v>
      </c>
      <c r="M237" s="165">
        <f t="shared" si="24"/>
        <v>189</v>
      </c>
      <c r="N237" s="164" t="b">
        <f t="shared" si="25"/>
        <v>1</v>
      </c>
      <c r="S237" s="140" t="s">
        <v>19</v>
      </c>
      <c r="T237" s="21">
        <v>189</v>
      </c>
      <c r="U237" s="121">
        <v>188.81</v>
      </c>
      <c r="V237" s="134">
        <f t="shared" si="26"/>
        <v>0</v>
      </c>
      <c r="W237" s="134">
        <f t="shared" si="27"/>
        <v>0</v>
      </c>
    </row>
    <row r="238" spans="1:23" x14ac:dyDescent="0.25">
      <c r="A238" s="176" t="s">
        <v>1211</v>
      </c>
      <c r="B238" s="176"/>
      <c r="C238" s="205" t="s">
        <v>1043</v>
      </c>
      <c r="D238" s="176">
        <v>189</v>
      </c>
      <c r="E238" s="176">
        <v>189</v>
      </c>
      <c r="F238" s="176">
        <v>188.73</v>
      </c>
      <c r="G238" s="176"/>
      <c r="H238" s="176">
        <v>1105</v>
      </c>
      <c r="I238" s="176">
        <v>1345</v>
      </c>
      <c r="J238" s="165">
        <f t="shared" si="21"/>
        <v>189</v>
      </c>
      <c r="K238" s="165">
        <f t="shared" si="22"/>
        <v>193</v>
      </c>
      <c r="L238" s="165">
        <f t="shared" si="23"/>
        <v>189</v>
      </c>
      <c r="M238" s="165">
        <f t="shared" si="24"/>
        <v>189</v>
      </c>
      <c r="N238" s="164" t="b">
        <f t="shared" si="25"/>
        <v>1</v>
      </c>
      <c r="S238" s="185" t="s">
        <v>1217</v>
      </c>
      <c r="T238" s="183">
        <v>189</v>
      </c>
      <c r="U238" s="183">
        <v>188.81</v>
      </c>
      <c r="V238" s="134">
        <f t="shared" si="26"/>
        <v>0</v>
      </c>
      <c r="W238" s="134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81">
        <v>189</v>
      </c>
      <c r="E239" s="181">
        <v>189</v>
      </c>
      <c r="F239" s="176">
        <v>188.77</v>
      </c>
      <c r="G239" s="176"/>
      <c r="H239" s="176">
        <v>1043</v>
      </c>
      <c r="I239" s="176">
        <v>952</v>
      </c>
      <c r="J239" s="165">
        <f t="shared" si="21"/>
        <v>189</v>
      </c>
      <c r="K239" s="165">
        <f t="shared" si="22"/>
        <v>189</v>
      </c>
      <c r="L239" s="165">
        <f t="shared" si="23"/>
        <v>189</v>
      </c>
      <c r="M239" s="165">
        <f t="shared" si="24"/>
        <v>189</v>
      </c>
      <c r="N239" s="164" t="b">
        <f t="shared" si="25"/>
        <v>1</v>
      </c>
      <c r="S239" s="185" t="s">
        <v>1217</v>
      </c>
      <c r="T239" s="183">
        <v>189</v>
      </c>
      <c r="U239" s="183">
        <v>188.81</v>
      </c>
      <c r="V239" s="134">
        <f t="shared" si="26"/>
        <v>0</v>
      </c>
      <c r="W239" s="134">
        <f t="shared" si="27"/>
        <v>9.9999999999909051E-3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81">
        <v>189</v>
      </c>
      <c r="E240" s="181">
        <v>193</v>
      </c>
      <c r="F240" s="176">
        <v>188.66</v>
      </c>
      <c r="G240" s="176">
        <v>192.59</v>
      </c>
      <c r="H240" s="176">
        <v>1086</v>
      </c>
      <c r="I240" s="176" t="s">
        <v>173</v>
      </c>
      <c r="J240" s="165">
        <f t="shared" si="21"/>
        <v>193</v>
      </c>
      <c r="K240" s="165">
        <f t="shared" si="22"/>
        <v>193</v>
      </c>
      <c r="L240" s="165">
        <f t="shared" si="23"/>
        <v>185</v>
      </c>
      <c r="M240" s="165">
        <f t="shared" si="24"/>
        <v>189</v>
      </c>
      <c r="N240" s="164" t="b">
        <f t="shared" si="25"/>
        <v>1</v>
      </c>
      <c r="S240" s="140" t="s">
        <v>19</v>
      </c>
      <c r="T240" s="21">
        <v>189</v>
      </c>
      <c r="U240" s="121">
        <v>188.82</v>
      </c>
      <c r="V240" s="134">
        <f t="shared" si="26"/>
        <v>0</v>
      </c>
      <c r="W240" s="134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81">
        <v>189</v>
      </c>
      <c r="E241" s="181">
        <v>189</v>
      </c>
      <c r="F241" s="176">
        <v>188.55</v>
      </c>
      <c r="G241" s="176"/>
      <c r="H241" s="176">
        <v>1077</v>
      </c>
      <c r="I241" s="176">
        <v>1310</v>
      </c>
      <c r="J241" s="165">
        <f t="shared" si="21"/>
        <v>185</v>
      </c>
      <c r="K241" s="165">
        <f t="shared" si="22"/>
        <v>189</v>
      </c>
      <c r="L241" s="165">
        <f t="shared" si="23"/>
        <v>189</v>
      </c>
      <c r="M241" s="165">
        <f t="shared" si="24"/>
        <v>189</v>
      </c>
      <c r="N241" s="164" t="b">
        <f t="shared" si="25"/>
        <v>1</v>
      </c>
      <c r="S241" s="140" t="s">
        <v>19</v>
      </c>
      <c r="T241" s="21">
        <v>189</v>
      </c>
      <c r="U241" s="121">
        <v>188.82</v>
      </c>
      <c r="V241" s="134">
        <f t="shared" si="26"/>
        <v>0</v>
      </c>
      <c r="W241" s="134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81">
        <v>189</v>
      </c>
      <c r="E242" s="181">
        <v>193</v>
      </c>
      <c r="F242" s="176">
        <v>188.65</v>
      </c>
      <c r="G242" s="176">
        <v>192.62</v>
      </c>
      <c r="H242" s="176">
        <v>1114</v>
      </c>
      <c r="I242" s="176">
        <v>1381</v>
      </c>
      <c r="J242" s="165">
        <f t="shared" si="21"/>
        <v>189</v>
      </c>
      <c r="K242" s="165">
        <f t="shared" si="22"/>
        <v>193</v>
      </c>
      <c r="L242" s="165">
        <f t="shared" si="23"/>
        <v>193</v>
      </c>
      <c r="M242" s="165">
        <f t="shared" si="24"/>
        <v>193</v>
      </c>
      <c r="N242" s="164" t="b">
        <f t="shared" si="25"/>
        <v>1</v>
      </c>
      <c r="S242" s="134" t="s">
        <v>272</v>
      </c>
      <c r="T242" s="181">
        <v>189</v>
      </c>
      <c r="U242" s="176">
        <v>188.82</v>
      </c>
      <c r="V242" s="134">
        <f t="shared" si="26"/>
        <v>0</v>
      </c>
      <c r="W242" s="134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81">
        <v>189</v>
      </c>
      <c r="E243" s="181">
        <v>189</v>
      </c>
      <c r="F243" s="176">
        <v>188.64</v>
      </c>
      <c r="G243" s="176"/>
      <c r="H243" s="183">
        <v>1019</v>
      </c>
      <c r="I243" s="183">
        <v>1310</v>
      </c>
      <c r="J243" s="165">
        <f t="shared" si="21"/>
        <v>189</v>
      </c>
      <c r="K243" s="165">
        <f t="shared" si="22"/>
        <v>189</v>
      </c>
      <c r="L243" s="165">
        <f t="shared" si="23"/>
        <v>189</v>
      </c>
      <c r="M243" s="165">
        <f t="shared" si="24"/>
        <v>189</v>
      </c>
      <c r="N243" s="164" t="b">
        <f t="shared" si="25"/>
        <v>1</v>
      </c>
      <c r="S243" s="134" t="s">
        <v>272</v>
      </c>
      <c r="T243" s="181">
        <v>189</v>
      </c>
      <c r="U243" s="176">
        <v>188.82</v>
      </c>
      <c r="V243" s="134">
        <f t="shared" si="26"/>
        <v>0</v>
      </c>
      <c r="W243" s="134">
        <f t="shared" si="27"/>
        <v>1.0000000000019327E-2</v>
      </c>
    </row>
    <row r="244" spans="1:23" x14ac:dyDescent="0.25">
      <c r="A244" s="176" t="s">
        <v>1211</v>
      </c>
      <c r="B244" s="176"/>
      <c r="C244" s="205" t="s">
        <v>1045</v>
      </c>
      <c r="D244" s="176">
        <v>189</v>
      </c>
      <c r="E244" s="176">
        <v>193</v>
      </c>
      <c r="F244" s="176">
        <v>188.75</v>
      </c>
      <c r="G244" s="176">
        <v>192.65</v>
      </c>
      <c r="H244" s="176">
        <v>1093</v>
      </c>
      <c r="I244" s="176">
        <v>1310</v>
      </c>
      <c r="J244" s="165">
        <f t="shared" si="21"/>
        <v>181</v>
      </c>
      <c r="K244" s="165">
        <f t="shared" si="22"/>
        <v>193</v>
      </c>
      <c r="L244" s="165">
        <f t="shared" si="23"/>
        <v>189</v>
      </c>
      <c r="M244" s="165">
        <f t="shared" si="24"/>
        <v>189</v>
      </c>
      <c r="N244" s="164" t="b">
        <f t="shared" si="25"/>
        <v>1</v>
      </c>
      <c r="S244" s="140" t="s">
        <v>19</v>
      </c>
      <c r="T244" s="21">
        <v>189</v>
      </c>
      <c r="U244" s="121">
        <v>188.83</v>
      </c>
      <c r="V244" s="134">
        <f t="shared" si="26"/>
        <v>0</v>
      </c>
      <c r="W244" s="134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181</v>
      </c>
      <c r="E245" s="176">
        <v>189</v>
      </c>
      <c r="F245" s="176">
        <v>180.91</v>
      </c>
      <c r="G245" s="176">
        <v>188.77</v>
      </c>
      <c r="H245" s="176">
        <v>1060</v>
      </c>
      <c r="I245" s="176">
        <v>1305</v>
      </c>
      <c r="J245" s="165">
        <f t="shared" si="21"/>
        <v>181</v>
      </c>
      <c r="K245" s="165">
        <f t="shared" si="22"/>
        <v>185</v>
      </c>
      <c r="L245" s="165">
        <f t="shared" si="23"/>
        <v>189</v>
      </c>
      <c r="M245" s="165">
        <f t="shared" si="24"/>
        <v>189</v>
      </c>
      <c r="N245" s="164" t="b">
        <f t="shared" si="25"/>
        <v>1</v>
      </c>
      <c r="O245" s="21" t="s">
        <v>1348</v>
      </c>
      <c r="S245" s="140" t="s">
        <v>19</v>
      </c>
      <c r="T245" s="21">
        <v>189</v>
      </c>
      <c r="U245" s="121">
        <v>188.83</v>
      </c>
      <c r="V245" s="134">
        <f t="shared" si="26"/>
        <v>0</v>
      </c>
      <c r="W245" s="134">
        <f t="shared" si="27"/>
        <v>0</v>
      </c>
    </row>
    <row r="246" spans="1:23" x14ac:dyDescent="0.25">
      <c r="A246" s="176" t="s">
        <v>1211</v>
      </c>
      <c r="B246" s="176"/>
      <c r="C246" s="205" t="s">
        <v>1049</v>
      </c>
      <c r="D246" s="176">
        <v>189</v>
      </c>
      <c r="E246" s="176">
        <v>189</v>
      </c>
      <c r="F246" s="176">
        <v>188.95</v>
      </c>
      <c r="G246" s="176"/>
      <c r="H246" s="176">
        <v>1007</v>
      </c>
      <c r="I246" s="176">
        <v>1310</v>
      </c>
      <c r="J246" s="165">
        <f t="shared" si="21"/>
        <v>189</v>
      </c>
      <c r="K246" s="165">
        <f t="shared" si="22"/>
        <v>189</v>
      </c>
      <c r="L246" s="165">
        <f t="shared" si="23"/>
        <v>189</v>
      </c>
      <c r="M246" s="165">
        <f t="shared" si="24"/>
        <v>189</v>
      </c>
      <c r="N246" s="164" t="b">
        <f t="shared" si="25"/>
        <v>1</v>
      </c>
      <c r="S246" s="140" t="s">
        <v>19</v>
      </c>
      <c r="T246" s="21">
        <v>189</v>
      </c>
      <c r="U246" s="121">
        <v>188.83</v>
      </c>
      <c r="V246" s="134">
        <f t="shared" si="26"/>
        <v>0</v>
      </c>
      <c r="W246" s="134">
        <f t="shared" si="27"/>
        <v>0</v>
      </c>
    </row>
    <row r="247" spans="1:23" x14ac:dyDescent="0.25">
      <c r="A247" s="176" t="s">
        <v>1211</v>
      </c>
      <c r="B247" s="176"/>
      <c r="C247" s="205" t="s">
        <v>1051</v>
      </c>
      <c r="D247" s="176">
        <v>189</v>
      </c>
      <c r="E247" s="176">
        <v>197</v>
      </c>
      <c r="F247" s="176">
        <v>188.68</v>
      </c>
      <c r="G247" s="176">
        <v>196.55</v>
      </c>
      <c r="H247" s="176">
        <v>1112</v>
      </c>
      <c r="I247" s="176">
        <v>1305</v>
      </c>
      <c r="J247" s="165">
        <f t="shared" si="21"/>
        <v>189</v>
      </c>
      <c r="K247" s="165">
        <f t="shared" si="22"/>
        <v>197</v>
      </c>
      <c r="L247" s="165">
        <f t="shared" si="23"/>
        <v>189</v>
      </c>
      <c r="M247" s="165">
        <f t="shared" si="24"/>
        <v>189</v>
      </c>
      <c r="N247" s="164" t="b">
        <f t="shared" si="25"/>
        <v>1</v>
      </c>
      <c r="S247" s="140" t="s">
        <v>19</v>
      </c>
      <c r="T247" s="21">
        <v>189</v>
      </c>
      <c r="U247" s="121">
        <v>188.83</v>
      </c>
      <c r="V247" s="134">
        <f t="shared" si="26"/>
        <v>0</v>
      </c>
      <c r="W247" s="134">
        <f t="shared" si="27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189</v>
      </c>
      <c r="E248" s="176">
        <v>189</v>
      </c>
      <c r="F248" s="176">
        <v>188.84</v>
      </c>
      <c r="G248" s="176"/>
      <c r="H248" s="176">
        <v>1007</v>
      </c>
      <c r="I248" s="176">
        <v>1310</v>
      </c>
      <c r="J248" s="165">
        <f t="shared" si="21"/>
        <v>189</v>
      </c>
      <c r="K248" s="165">
        <f t="shared" si="22"/>
        <v>189</v>
      </c>
      <c r="L248" s="165">
        <f t="shared" si="23"/>
        <v>189</v>
      </c>
      <c r="M248" s="165">
        <f t="shared" si="24"/>
        <v>189</v>
      </c>
      <c r="N248" s="164" t="b">
        <f t="shared" si="25"/>
        <v>1</v>
      </c>
      <c r="S248" s="140" t="s">
        <v>19</v>
      </c>
      <c r="T248" s="21">
        <v>189</v>
      </c>
      <c r="U248" s="121">
        <v>188.83</v>
      </c>
      <c r="V248" s="134">
        <f t="shared" si="26"/>
        <v>0</v>
      </c>
      <c r="W248" s="134">
        <f t="shared" si="27"/>
        <v>9.9999999999909051E-3</v>
      </c>
    </row>
    <row r="249" spans="1:23" x14ac:dyDescent="0.25">
      <c r="A249" s="176" t="s">
        <v>1212</v>
      </c>
      <c r="B249" s="176"/>
      <c r="C249" s="205" t="s">
        <v>1055</v>
      </c>
      <c r="D249" s="176">
        <v>185</v>
      </c>
      <c r="E249" s="176">
        <v>189</v>
      </c>
      <c r="F249" s="133">
        <v>184.77</v>
      </c>
      <c r="G249" s="176">
        <v>188.73</v>
      </c>
      <c r="H249" s="176">
        <v>1095</v>
      </c>
      <c r="I249" s="176">
        <v>1345</v>
      </c>
      <c r="J249" s="165">
        <f t="shared" si="21"/>
        <v>185</v>
      </c>
      <c r="K249" s="165">
        <f t="shared" si="22"/>
        <v>189</v>
      </c>
      <c r="L249" s="165">
        <f t="shared" si="23"/>
        <v>189</v>
      </c>
      <c r="M249" s="165">
        <f t="shared" si="24"/>
        <v>189</v>
      </c>
      <c r="N249" s="164" t="b">
        <f t="shared" si="25"/>
        <v>1</v>
      </c>
      <c r="S249" s="134" t="s">
        <v>272</v>
      </c>
      <c r="T249" s="181">
        <v>189</v>
      </c>
      <c r="U249" s="176">
        <v>188.84</v>
      </c>
      <c r="V249" s="134">
        <f t="shared" si="26"/>
        <v>0</v>
      </c>
      <c r="W249" s="134">
        <f t="shared" si="27"/>
        <v>0</v>
      </c>
    </row>
    <row r="250" spans="1:23" x14ac:dyDescent="0.25">
      <c r="A250" s="176" t="s">
        <v>1211</v>
      </c>
      <c r="B250" s="176"/>
      <c r="C250" s="205" t="s">
        <v>1057</v>
      </c>
      <c r="D250" s="176">
        <v>189</v>
      </c>
      <c r="E250" s="176">
        <v>193</v>
      </c>
      <c r="F250" s="176">
        <v>188.54</v>
      </c>
      <c r="G250" s="176">
        <v>192.44</v>
      </c>
      <c r="H250" s="176">
        <v>1102</v>
      </c>
      <c r="I250" s="176">
        <v>1381</v>
      </c>
      <c r="J250" s="165">
        <f t="shared" si="21"/>
        <v>189</v>
      </c>
      <c r="K250" s="165">
        <f t="shared" si="22"/>
        <v>189</v>
      </c>
      <c r="L250" s="165">
        <f t="shared" si="23"/>
        <v>193</v>
      </c>
      <c r="M250" s="165">
        <f t="shared" si="24"/>
        <v>193</v>
      </c>
      <c r="N250" s="164" t="b">
        <f t="shared" si="25"/>
        <v>1</v>
      </c>
      <c r="S250" s="185" t="s">
        <v>1217</v>
      </c>
      <c r="T250" s="183">
        <v>189</v>
      </c>
      <c r="U250" s="183">
        <v>188.84</v>
      </c>
      <c r="V250" s="134">
        <f t="shared" si="26"/>
        <v>0</v>
      </c>
      <c r="W250" s="134">
        <f t="shared" si="27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81">
        <v>181</v>
      </c>
      <c r="E251" s="181">
        <v>189</v>
      </c>
      <c r="F251" s="176">
        <v>180.99</v>
      </c>
      <c r="G251" s="176">
        <v>188.92</v>
      </c>
      <c r="H251" s="176">
        <v>1056</v>
      </c>
      <c r="I251" s="176">
        <v>1310</v>
      </c>
      <c r="J251" s="165">
        <f t="shared" si="21"/>
        <v>181</v>
      </c>
      <c r="K251" s="165">
        <f t="shared" si="22"/>
        <v>189</v>
      </c>
      <c r="L251" s="165">
        <f t="shared" si="23"/>
        <v>189</v>
      </c>
      <c r="M251" s="165">
        <f t="shared" si="24"/>
        <v>189</v>
      </c>
      <c r="N251" s="164" t="b">
        <f t="shared" si="25"/>
        <v>1</v>
      </c>
      <c r="S251" s="185" t="s">
        <v>1217</v>
      </c>
      <c r="T251" s="183">
        <v>189</v>
      </c>
      <c r="U251" s="183">
        <v>188.84</v>
      </c>
      <c r="V251" s="134">
        <f t="shared" si="26"/>
        <v>0</v>
      </c>
      <c r="W251" s="134">
        <f t="shared" si="27"/>
        <v>9.9999999999909051E-3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81">
        <v>189</v>
      </c>
      <c r="E252" s="181">
        <v>189</v>
      </c>
      <c r="F252" s="176">
        <v>188.86</v>
      </c>
      <c r="G252" s="176"/>
      <c r="H252" s="176">
        <v>1077</v>
      </c>
      <c r="I252" s="176">
        <v>1310</v>
      </c>
      <c r="J252" s="165">
        <f t="shared" si="21"/>
        <v>185</v>
      </c>
      <c r="K252" s="165">
        <f t="shared" si="22"/>
        <v>189</v>
      </c>
      <c r="L252" s="165">
        <f t="shared" si="23"/>
        <v>189</v>
      </c>
      <c r="M252" s="165">
        <f t="shared" si="24"/>
        <v>189</v>
      </c>
      <c r="N252" s="164" t="b">
        <f t="shared" si="25"/>
        <v>1</v>
      </c>
      <c r="S252" s="140" t="s">
        <v>19</v>
      </c>
      <c r="T252" s="21">
        <v>189</v>
      </c>
      <c r="U252" s="121">
        <v>188.85</v>
      </c>
      <c r="V252" s="134">
        <f t="shared" si="26"/>
        <v>0</v>
      </c>
      <c r="W252" s="134">
        <f t="shared" si="27"/>
        <v>1.0000000000019327E-2</v>
      </c>
    </row>
    <row r="253" spans="1:23" x14ac:dyDescent="0.25">
      <c r="A253" s="176" t="s">
        <v>961</v>
      </c>
      <c r="B253" s="65"/>
      <c r="C253" s="160" t="s">
        <v>814</v>
      </c>
      <c r="D253" s="181">
        <v>185</v>
      </c>
      <c r="E253" s="181">
        <v>189</v>
      </c>
      <c r="F253" s="176">
        <v>184.9</v>
      </c>
      <c r="G253" s="176">
        <v>188.84</v>
      </c>
      <c r="H253" s="176">
        <v>1018</v>
      </c>
      <c r="I253" s="176">
        <v>1345</v>
      </c>
      <c r="J253" s="165">
        <f t="shared" si="21"/>
        <v>185</v>
      </c>
      <c r="K253" s="165">
        <f t="shared" si="22"/>
        <v>193</v>
      </c>
      <c r="L253" s="165">
        <f t="shared" si="23"/>
        <v>189</v>
      </c>
      <c r="M253" s="165">
        <f t="shared" si="24"/>
        <v>189</v>
      </c>
      <c r="N253" s="164" t="b">
        <f t="shared" si="25"/>
        <v>1</v>
      </c>
      <c r="S253" s="140" t="s">
        <v>19</v>
      </c>
      <c r="T253" s="21">
        <v>189</v>
      </c>
      <c r="U253" s="121">
        <v>188.86</v>
      </c>
      <c r="V253" s="134">
        <f t="shared" si="26"/>
        <v>0</v>
      </c>
      <c r="W253" s="134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81">
        <v>181</v>
      </c>
      <c r="E254" s="181">
        <v>193</v>
      </c>
      <c r="F254" s="176">
        <v>180.88</v>
      </c>
      <c r="G254" s="176">
        <v>192.68</v>
      </c>
      <c r="H254" s="176">
        <v>1070</v>
      </c>
      <c r="I254" s="176">
        <v>1381</v>
      </c>
      <c r="J254" s="165">
        <f t="shared" si="21"/>
        <v>181</v>
      </c>
      <c r="K254" s="165">
        <f t="shared" si="22"/>
        <v>197</v>
      </c>
      <c r="L254" s="165">
        <f t="shared" si="23"/>
        <v>193</v>
      </c>
      <c r="M254" s="165">
        <f t="shared" si="24"/>
        <v>193</v>
      </c>
      <c r="N254" s="164" t="b">
        <f t="shared" si="25"/>
        <v>1</v>
      </c>
      <c r="S254" s="134" t="s">
        <v>272</v>
      </c>
      <c r="T254" s="181">
        <v>189</v>
      </c>
      <c r="U254" s="176">
        <v>188.86</v>
      </c>
      <c r="V254" s="134">
        <f t="shared" si="26"/>
        <v>0</v>
      </c>
      <c r="W254" s="134">
        <f t="shared" si="27"/>
        <v>9.9999999999909051E-3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81">
        <v>189</v>
      </c>
      <c r="E255" s="181">
        <v>189</v>
      </c>
      <c r="F255" s="176">
        <v>188.75</v>
      </c>
      <c r="G255" s="176"/>
      <c r="H255" s="176">
        <v>1055</v>
      </c>
      <c r="I255" s="176">
        <v>1353</v>
      </c>
      <c r="J255" s="165">
        <f t="shared" si="21"/>
        <v>189</v>
      </c>
      <c r="K255" s="165">
        <f t="shared" si="22"/>
        <v>193</v>
      </c>
      <c r="L255" s="165">
        <f t="shared" si="23"/>
        <v>189</v>
      </c>
      <c r="M255" s="165">
        <f t="shared" si="24"/>
        <v>197</v>
      </c>
      <c r="N255" s="164" t="b">
        <f t="shared" si="25"/>
        <v>1</v>
      </c>
      <c r="S255" s="140" t="s">
        <v>19</v>
      </c>
      <c r="T255" s="21">
        <v>189</v>
      </c>
      <c r="U255" s="121">
        <v>188.87</v>
      </c>
      <c r="V255" s="134">
        <f t="shared" si="26"/>
        <v>0</v>
      </c>
      <c r="W255" s="134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81">
        <v>189</v>
      </c>
      <c r="E256" s="181">
        <v>193</v>
      </c>
      <c r="F256" s="176">
        <v>188.74</v>
      </c>
      <c r="G256" s="176">
        <v>192.66</v>
      </c>
      <c r="H256" s="176">
        <v>1107</v>
      </c>
      <c r="I256" s="176">
        <v>1386</v>
      </c>
      <c r="J256" s="165">
        <f t="shared" si="21"/>
        <v>193</v>
      </c>
      <c r="K256" s="165">
        <f t="shared" si="22"/>
        <v>193</v>
      </c>
      <c r="L256" s="165">
        <f t="shared" si="23"/>
        <v>189</v>
      </c>
      <c r="M256" s="165">
        <f t="shared" si="24"/>
        <v>189</v>
      </c>
      <c r="N256" s="164" t="b">
        <f t="shared" si="25"/>
        <v>1</v>
      </c>
      <c r="S256" s="140" t="s">
        <v>19</v>
      </c>
      <c r="T256" s="21">
        <v>189</v>
      </c>
      <c r="U256" s="121">
        <v>188.87</v>
      </c>
      <c r="V256" s="134">
        <f t="shared" si="26"/>
        <v>0</v>
      </c>
      <c r="W256" s="134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81">
        <v>189</v>
      </c>
      <c r="E257" s="181">
        <v>189</v>
      </c>
      <c r="F257" s="176">
        <v>188.55</v>
      </c>
      <c r="G257" s="176"/>
      <c r="H257" s="176">
        <v>963</v>
      </c>
      <c r="I257" s="176">
        <v>1310</v>
      </c>
      <c r="J257" s="165">
        <f t="shared" si="21"/>
        <v>189</v>
      </c>
      <c r="K257" s="165">
        <f t="shared" si="22"/>
        <v>197</v>
      </c>
      <c r="L257" s="165">
        <f t="shared" si="23"/>
        <v>189</v>
      </c>
      <c r="M257" s="165">
        <f t="shared" si="24"/>
        <v>189</v>
      </c>
      <c r="N257" s="164" t="b">
        <f t="shared" si="25"/>
        <v>1</v>
      </c>
      <c r="S257" s="140" t="s">
        <v>19</v>
      </c>
      <c r="T257" s="21">
        <v>189</v>
      </c>
      <c r="U257" s="121">
        <v>188.87</v>
      </c>
      <c r="V257" s="134">
        <f t="shared" si="26"/>
        <v>0</v>
      </c>
      <c r="W257" s="134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81">
        <v>189</v>
      </c>
      <c r="E258" s="181">
        <v>193</v>
      </c>
      <c r="F258" s="176">
        <v>188.74</v>
      </c>
      <c r="G258" s="176">
        <v>192.66</v>
      </c>
      <c r="H258" s="176">
        <v>1016</v>
      </c>
      <c r="I258" s="176" t="s">
        <v>217</v>
      </c>
      <c r="J258" s="165">
        <f t="shared" ref="J258:J321" si="28">INDEX(D$2:D$795,MATCH($H258,$B$2:$B$795,0))</f>
        <v>185</v>
      </c>
      <c r="K258" s="165">
        <f t="shared" ref="K258:K321" si="29">INDEX(E$2:E$795,MATCH(H258,$B$2:$B$795,0))</f>
        <v>193</v>
      </c>
      <c r="L258" s="165">
        <f t="shared" ref="L258:L321" si="30">INDEX(D$2:D$795,MATCH($I258,$B$2:$B$795,0))</f>
        <v>189</v>
      </c>
      <c r="M258" s="165">
        <f t="shared" ref="M258:M321" si="31">INDEX(E$2:E$795,MATCH($I258,$B$2:$B$795,0))</f>
        <v>189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40" t="s">
        <v>19</v>
      </c>
      <c r="T258" s="21">
        <v>189</v>
      </c>
      <c r="U258" s="121">
        <v>188.87</v>
      </c>
      <c r="V258" s="134">
        <f t="shared" ref="V258:V321" si="33">T259-T258</f>
        <v>0</v>
      </c>
      <c r="W258" s="134">
        <f t="shared" ref="W258:W321" si="34">U259-U258</f>
        <v>0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81">
        <v>189</v>
      </c>
      <c r="E259" s="181">
        <v>193</v>
      </c>
      <c r="F259" s="176">
        <v>188.94</v>
      </c>
      <c r="G259" s="176">
        <v>192.9</v>
      </c>
      <c r="H259" s="176" t="s">
        <v>271</v>
      </c>
      <c r="I259" s="176">
        <v>1345</v>
      </c>
      <c r="J259" s="165">
        <f t="shared" si="28"/>
        <v>189</v>
      </c>
      <c r="K259" s="165">
        <f t="shared" si="29"/>
        <v>193</v>
      </c>
      <c r="L259" s="165">
        <f t="shared" si="30"/>
        <v>189</v>
      </c>
      <c r="M259" s="165">
        <f t="shared" si="31"/>
        <v>189</v>
      </c>
      <c r="N259" s="164" t="b">
        <f t="shared" si="32"/>
        <v>1</v>
      </c>
      <c r="S259" s="140" t="s">
        <v>19</v>
      </c>
      <c r="T259" s="21">
        <v>189</v>
      </c>
      <c r="U259" s="121">
        <v>188.87</v>
      </c>
      <c r="V259" s="134">
        <f t="shared" si="33"/>
        <v>0</v>
      </c>
      <c r="W259" s="134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81">
        <v>185</v>
      </c>
      <c r="E260" s="181">
        <v>193</v>
      </c>
      <c r="F260" s="176">
        <v>184.86</v>
      </c>
      <c r="G260" s="176">
        <v>192.79</v>
      </c>
      <c r="H260" s="176">
        <v>1025</v>
      </c>
      <c r="I260" s="176" t="s">
        <v>221</v>
      </c>
      <c r="J260" s="165">
        <f t="shared" si="28"/>
        <v>185</v>
      </c>
      <c r="K260" s="165">
        <f t="shared" si="29"/>
        <v>197</v>
      </c>
      <c r="L260" s="165">
        <f t="shared" si="30"/>
        <v>193</v>
      </c>
      <c r="M260" s="165">
        <f t="shared" si="31"/>
        <v>193</v>
      </c>
      <c r="N260" s="164" t="b">
        <f t="shared" si="32"/>
        <v>1</v>
      </c>
      <c r="S260" s="185" t="s">
        <v>1217</v>
      </c>
      <c r="T260" s="183">
        <v>189</v>
      </c>
      <c r="U260" s="183">
        <v>188.87</v>
      </c>
      <c r="V260" s="134">
        <f t="shared" si="33"/>
        <v>0</v>
      </c>
      <c r="W260" s="134">
        <f t="shared" si="34"/>
        <v>9.9999999999909051E-3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81">
        <v>189</v>
      </c>
      <c r="E261" s="181">
        <v>193</v>
      </c>
      <c r="F261" s="176">
        <v>188.88</v>
      </c>
      <c r="G261" s="176">
        <v>192.82</v>
      </c>
      <c r="H261" s="183">
        <v>1033</v>
      </c>
      <c r="I261" s="183">
        <v>1302</v>
      </c>
      <c r="J261" s="165">
        <f t="shared" si="28"/>
        <v>189</v>
      </c>
      <c r="K261" s="165">
        <f t="shared" si="29"/>
        <v>193</v>
      </c>
      <c r="L261" s="165">
        <f t="shared" si="30"/>
        <v>189</v>
      </c>
      <c r="M261" s="165">
        <f t="shared" si="31"/>
        <v>193</v>
      </c>
      <c r="N261" s="164" t="b">
        <f t="shared" si="32"/>
        <v>1</v>
      </c>
      <c r="S261" s="140" t="s">
        <v>19</v>
      </c>
      <c r="T261" s="21">
        <v>189</v>
      </c>
      <c r="U261" s="121">
        <v>188.88</v>
      </c>
      <c r="V261" s="134">
        <f t="shared" si="33"/>
        <v>0</v>
      </c>
      <c r="W261" s="134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81">
        <v>189</v>
      </c>
      <c r="E262" s="181">
        <v>193</v>
      </c>
      <c r="F262" s="176">
        <v>188.77</v>
      </c>
      <c r="G262" s="176">
        <v>192.82</v>
      </c>
      <c r="H262" s="176" t="s">
        <v>271</v>
      </c>
      <c r="I262" s="176">
        <v>1345</v>
      </c>
      <c r="J262" s="165">
        <f t="shared" si="28"/>
        <v>189</v>
      </c>
      <c r="K262" s="165">
        <f t="shared" si="29"/>
        <v>193</v>
      </c>
      <c r="L262" s="165">
        <f t="shared" si="30"/>
        <v>189</v>
      </c>
      <c r="M262" s="165">
        <f t="shared" si="31"/>
        <v>189</v>
      </c>
      <c r="N262" s="164" t="b">
        <f t="shared" si="32"/>
        <v>1</v>
      </c>
      <c r="S262" s="140" t="s">
        <v>19</v>
      </c>
      <c r="T262" s="21">
        <v>189</v>
      </c>
      <c r="U262" s="121">
        <v>188.88</v>
      </c>
      <c r="V262" s="134">
        <f t="shared" si="33"/>
        <v>0</v>
      </c>
      <c r="W262" s="134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81">
        <v>181</v>
      </c>
      <c r="E263" s="181">
        <v>189</v>
      </c>
      <c r="F263" s="176">
        <v>180.81</v>
      </c>
      <c r="G263" s="176">
        <v>188.77</v>
      </c>
      <c r="H263" s="183" t="s">
        <v>248</v>
      </c>
      <c r="I263" s="183">
        <v>1310</v>
      </c>
      <c r="J263" s="165">
        <f t="shared" si="28"/>
        <v>181</v>
      </c>
      <c r="K263" s="165">
        <f t="shared" si="29"/>
        <v>193</v>
      </c>
      <c r="L263" s="165">
        <f t="shared" si="30"/>
        <v>189</v>
      </c>
      <c r="M263" s="165">
        <f t="shared" si="31"/>
        <v>189</v>
      </c>
      <c r="N263" s="164" t="b">
        <f t="shared" si="32"/>
        <v>1</v>
      </c>
      <c r="S263" s="140" t="s">
        <v>19</v>
      </c>
      <c r="T263" s="21">
        <v>189</v>
      </c>
      <c r="U263" s="121">
        <v>188.88</v>
      </c>
      <c r="V263" s="134">
        <f t="shared" si="33"/>
        <v>0</v>
      </c>
      <c r="W263" s="134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81">
        <v>189</v>
      </c>
      <c r="E264" s="181">
        <v>189</v>
      </c>
      <c r="F264" s="176">
        <v>188.88</v>
      </c>
      <c r="G264" s="176"/>
      <c r="H264" s="176">
        <v>1056</v>
      </c>
      <c r="I264" s="176">
        <v>1310</v>
      </c>
      <c r="J264" s="165">
        <f t="shared" si="28"/>
        <v>181</v>
      </c>
      <c r="K264" s="165">
        <f t="shared" si="29"/>
        <v>189</v>
      </c>
      <c r="L264" s="165">
        <f t="shared" si="30"/>
        <v>189</v>
      </c>
      <c r="M264" s="165">
        <f t="shared" si="31"/>
        <v>189</v>
      </c>
      <c r="N264" s="164" t="b">
        <f t="shared" si="32"/>
        <v>1</v>
      </c>
      <c r="S264" s="140" t="s">
        <v>19</v>
      </c>
      <c r="T264" s="21">
        <v>189</v>
      </c>
      <c r="U264" s="121">
        <v>188.88</v>
      </c>
      <c r="V264" s="134">
        <f t="shared" si="33"/>
        <v>0</v>
      </c>
      <c r="W264" s="134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81">
        <v>189</v>
      </c>
      <c r="E265" s="181">
        <v>201</v>
      </c>
      <c r="F265" s="176">
        <v>188.76</v>
      </c>
      <c r="G265" s="176">
        <v>200.54</v>
      </c>
      <c r="H265" s="176">
        <v>1052</v>
      </c>
      <c r="I265" s="176" t="s">
        <v>251</v>
      </c>
      <c r="J265" s="165">
        <f t="shared" si="28"/>
        <v>181</v>
      </c>
      <c r="K265" s="165">
        <f t="shared" si="29"/>
        <v>189</v>
      </c>
      <c r="L265" s="165">
        <f t="shared" si="30"/>
        <v>189</v>
      </c>
      <c r="M265" s="165">
        <f t="shared" si="31"/>
        <v>201</v>
      </c>
      <c r="N265" s="164" t="b">
        <f t="shared" si="32"/>
        <v>1</v>
      </c>
      <c r="S265" s="134" t="s">
        <v>272</v>
      </c>
      <c r="T265" s="181">
        <v>189</v>
      </c>
      <c r="U265" s="176">
        <v>188.88</v>
      </c>
      <c r="V265" s="134">
        <f t="shared" si="33"/>
        <v>0</v>
      </c>
      <c r="W265" s="134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81">
        <v>189</v>
      </c>
      <c r="E266" s="181">
        <v>189</v>
      </c>
      <c r="F266" s="176">
        <v>188.71</v>
      </c>
      <c r="G266" s="176"/>
      <c r="H266" s="176">
        <v>963</v>
      </c>
      <c r="I266" s="176">
        <v>1310</v>
      </c>
      <c r="J266" s="165">
        <f t="shared" si="28"/>
        <v>189</v>
      </c>
      <c r="K266" s="165">
        <f t="shared" si="29"/>
        <v>197</v>
      </c>
      <c r="L266" s="165">
        <f t="shared" si="30"/>
        <v>189</v>
      </c>
      <c r="M266" s="165">
        <f t="shared" si="31"/>
        <v>189</v>
      </c>
      <c r="N266" s="164" t="b">
        <f t="shared" si="32"/>
        <v>1</v>
      </c>
      <c r="S266" s="134" t="s">
        <v>272</v>
      </c>
      <c r="T266" s="181">
        <v>189</v>
      </c>
      <c r="U266" s="176">
        <v>188.88</v>
      </c>
      <c r="V266" s="134">
        <f t="shared" si="33"/>
        <v>0</v>
      </c>
      <c r="W266" s="134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81">
        <v>193</v>
      </c>
      <c r="E267" s="181">
        <v>197</v>
      </c>
      <c r="F267" s="176">
        <v>192.74</v>
      </c>
      <c r="G267" s="176">
        <v>196.6</v>
      </c>
      <c r="H267" s="176">
        <v>1025</v>
      </c>
      <c r="I267" s="176" t="s">
        <v>221</v>
      </c>
      <c r="J267" s="165">
        <f t="shared" si="28"/>
        <v>185</v>
      </c>
      <c r="K267" s="165">
        <f t="shared" si="29"/>
        <v>197</v>
      </c>
      <c r="L267" s="165">
        <f t="shared" si="30"/>
        <v>193</v>
      </c>
      <c r="M267" s="165">
        <f t="shared" si="31"/>
        <v>193</v>
      </c>
      <c r="N267" s="164" t="b">
        <f t="shared" si="32"/>
        <v>1</v>
      </c>
      <c r="S267" s="185" t="s">
        <v>1217</v>
      </c>
      <c r="T267" s="183">
        <v>189</v>
      </c>
      <c r="U267" s="183">
        <v>188.88</v>
      </c>
      <c r="V267" s="134">
        <f t="shared" si="33"/>
        <v>0</v>
      </c>
      <c r="W267" s="134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81">
        <v>193</v>
      </c>
      <c r="E268" s="181">
        <v>197</v>
      </c>
      <c r="F268" s="176">
        <v>192.52</v>
      </c>
      <c r="G268" s="176">
        <v>196.49</v>
      </c>
      <c r="H268" s="176">
        <v>1070</v>
      </c>
      <c r="I268" s="176">
        <v>1381</v>
      </c>
      <c r="J268" s="165">
        <f t="shared" si="28"/>
        <v>181</v>
      </c>
      <c r="K268" s="165">
        <f t="shared" si="29"/>
        <v>197</v>
      </c>
      <c r="L268" s="165">
        <f t="shared" si="30"/>
        <v>193</v>
      </c>
      <c r="M268" s="165">
        <f t="shared" si="31"/>
        <v>193</v>
      </c>
      <c r="N268" s="164" t="b">
        <f t="shared" si="32"/>
        <v>1</v>
      </c>
      <c r="S268" s="185" t="s">
        <v>1217</v>
      </c>
      <c r="T268" s="183">
        <v>189</v>
      </c>
      <c r="U268" s="183">
        <v>188.88</v>
      </c>
      <c r="V268" s="134">
        <f t="shared" si="33"/>
        <v>0</v>
      </c>
      <c r="W268" s="134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81">
        <v>181</v>
      </c>
      <c r="E269" s="181">
        <v>189</v>
      </c>
      <c r="F269" s="176">
        <v>180.64</v>
      </c>
      <c r="G269" s="176">
        <v>188.54</v>
      </c>
      <c r="H269" s="183" t="s">
        <v>248</v>
      </c>
      <c r="I269" s="183">
        <v>1310</v>
      </c>
      <c r="J269" s="165">
        <f t="shared" si="28"/>
        <v>181</v>
      </c>
      <c r="K269" s="165">
        <f t="shared" si="29"/>
        <v>193</v>
      </c>
      <c r="L269" s="165">
        <f t="shared" si="30"/>
        <v>189</v>
      </c>
      <c r="M269" s="165">
        <f t="shared" si="31"/>
        <v>189</v>
      </c>
      <c r="N269" s="164" t="b">
        <f t="shared" si="32"/>
        <v>1</v>
      </c>
      <c r="S269" s="185" t="s">
        <v>1217</v>
      </c>
      <c r="T269" s="183">
        <v>189</v>
      </c>
      <c r="U269" s="183">
        <v>188.88</v>
      </c>
      <c r="V269" s="134">
        <f t="shared" si="33"/>
        <v>0</v>
      </c>
      <c r="W269" s="134">
        <f t="shared" si="34"/>
        <v>9.9999999999909051E-3</v>
      </c>
    </row>
    <row r="270" spans="1:23" x14ac:dyDescent="0.25">
      <c r="A270" s="176" t="s">
        <v>1211</v>
      </c>
      <c r="B270" s="176"/>
      <c r="C270" s="205" t="s">
        <v>1059</v>
      </c>
      <c r="D270" s="176">
        <v>185</v>
      </c>
      <c r="E270" s="176">
        <v>193</v>
      </c>
      <c r="F270" s="176">
        <v>184.76</v>
      </c>
      <c r="G270" s="176">
        <v>192.67</v>
      </c>
      <c r="H270" s="176">
        <v>1087</v>
      </c>
      <c r="I270" s="176">
        <v>1654</v>
      </c>
      <c r="J270" s="165">
        <f t="shared" si="28"/>
        <v>189</v>
      </c>
      <c r="K270" s="165">
        <f t="shared" si="29"/>
        <v>193</v>
      </c>
      <c r="L270" s="165">
        <f t="shared" si="30"/>
        <v>185</v>
      </c>
      <c r="M270" s="165">
        <f t="shared" si="31"/>
        <v>189</v>
      </c>
      <c r="N270" s="164" t="b">
        <f t="shared" si="32"/>
        <v>1</v>
      </c>
      <c r="S270" s="140" t="s">
        <v>19</v>
      </c>
      <c r="T270" s="21">
        <v>189</v>
      </c>
      <c r="U270" s="121">
        <v>188.89</v>
      </c>
      <c r="V270" s="134">
        <f t="shared" si="33"/>
        <v>0</v>
      </c>
      <c r="W270" s="134">
        <f t="shared" si="34"/>
        <v>0</v>
      </c>
    </row>
    <row r="271" spans="1:23" x14ac:dyDescent="0.25">
      <c r="A271" s="176" t="s">
        <v>1212</v>
      </c>
      <c r="B271" s="176"/>
      <c r="C271" s="205" t="s">
        <v>1061</v>
      </c>
      <c r="D271" s="176">
        <v>189</v>
      </c>
      <c r="E271" s="176">
        <v>193</v>
      </c>
      <c r="F271" s="176">
        <v>188.55</v>
      </c>
      <c r="G271" s="176">
        <v>192.52</v>
      </c>
      <c r="H271" s="176">
        <v>1061</v>
      </c>
      <c r="I271" s="176">
        <v>1345</v>
      </c>
      <c r="J271" s="165">
        <f t="shared" si="28"/>
        <v>193</v>
      </c>
      <c r="K271" s="165">
        <f t="shared" si="29"/>
        <v>193</v>
      </c>
      <c r="L271" s="165">
        <f t="shared" si="30"/>
        <v>189</v>
      </c>
      <c r="M271" s="165">
        <f t="shared" si="31"/>
        <v>189</v>
      </c>
      <c r="N271" s="164" t="b">
        <f t="shared" si="32"/>
        <v>1</v>
      </c>
      <c r="S271" s="185" t="s">
        <v>1217</v>
      </c>
      <c r="T271" s="183">
        <v>189</v>
      </c>
      <c r="U271" s="183">
        <v>188.89</v>
      </c>
      <c r="V271" s="134">
        <f t="shared" si="33"/>
        <v>0</v>
      </c>
      <c r="W271" s="134">
        <f t="shared" si="34"/>
        <v>0</v>
      </c>
    </row>
    <row r="272" spans="1:23" x14ac:dyDescent="0.25">
      <c r="A272" s="176" t="s">
        <v>1211</v>
      </c>
      <c r="B272" s="176"/>
      <c r="C272" s="205" t="s">
        <v>1063</v>
      </c>
      <c r="D272" s="176">
        <v>189</v>
      </c>
      <c r="E272" s="176">
        <v>193</v>
      </c>
      <c r="F272" s="176">
        <v>188.67</v>
      </c>
      <c r="G272" s="176">
        <v>192.6</v>
      </c>
      <c r="H272" s="176">
        <v>1103</v>
      </c>
      <c r="I272" s="176">
        <v>1381</v>
      </c>
      <c r="J272" s="165">
        <f t="shared" si="28"/>
        <v>189</v>
      </c>
      <c r="K272" s="165">
        <f t="shared" si="29"/>
        <v>193</v>
      </c>
      <c r="L272" s="165">
        <f t="shared" si="30"/>
        <v>193</v>
      </c>
      <c r="M272" s="165">
        <f t="shared" si="31"/>
        <v>193</v>
      </c>
      <c r="N272" s="164" t="b">
        <f t="shared" si="32"/>
        <v>1</v>
      </c>
      <c r="S272" s="185" t="s">
        <v>1217</v>
      </c>
      <c r="T272" s="183">
        <v>189</v>
      </c>
      <c r="U272" s="183">
        <v>188.89</v>
      </c>
      <c r="V272" s="134">
        <f t="shared" si="33"/>
        <v>0</v>
      </c>
      <c r="W272" s="134">
        <f t="shared" si="34"/>
        <v>1.0000000000019327E-2</v>
      </c>
    </row>
    <row r="273" spans="1:23" x14ac:dyDescent="0.25">
      <c r="A273" s="176" t="s">
        <v>1211</v>
      </c>
      <c r="B273" s="176"/>
      <c r="C273" s="205" t="s">
        <v>1065</v>
      </c>
      <c r="D273" s="176">
        <v>189</v>
      </c>
      <c r="E273" s="176">
        <v>193</v>
      </c>
      <c r="F273" s="176">
        <v>188.63</v>
      </c>
      <c r="G273" s="176">
        <v>192.57</v>
      </c>
      <c r="H273" s="176">
        <v>1061</v>
      </c>
      <c r="I273" s="176">
        <v>1345</v>
      </c>
      <c r="J273" s="165">
        <f t="shared" si="28"/>
        <v>193</v>
      </c>
      <c r="K273" s="165">
        <f t="shared" si="29"/>
        <v>193</v>
      </c>
      <c r="L273" s="165">
        <f t="shared" si="30"/>
        <v>189</v>
      </c>
      <c r="M273" s="165">
        <f t="shared" si="31"/>
        <v>189</v>
      </c>
      <c r="N273" s="164" t="b">
        <f t="shared" si="32"/>
        <v>1</v>
      </c>
      <c r="S273" s="140" t="s">
        <v>19</v>
      </c>
      <c r="T273" s="21">
        <v>189</v>
      </c>
      <c r="U273" s="121">
        <v>188.9</v>
      </c>
      <c r="V273" s="134">
        <f t="shared" si="33"/>
        <v>0</v>
      </c>
      <c r="W273" s="134">
        <f t="shared" si="34"/>
        <v>0</v>
      </c>
    </row>
    <row r="274" spans="1:23" x14ac:dyDescent="0.25">
      <c r="A274" s="176" t="s">
        <v>1211</v>
      </c>
      <c r="B274" s="176"/>
      <c r="C274" s="205" t="s">
        <v>1067</v>
      </c>
      <c r="D274" s="176">
        <v>189</v>
      </c>
      <c r="E274" s="176">
        <v>197</v>
      </c>
      <c r="F274" s="176">
        <v>188.52</v>
      </c>
      <c r="G274" s="176">
        <v>196.4</v>
      </c>
      <c r="H274" s="176">
        <v>1059</v>
      </c>
      <c r="I274" s="176">
        <v>1345</v>
      </c>
      <c r="J274" s="165">
        <f t="shared" si="28"/>
        <v>189</v>
      </c>
      <c r="K274" s="165">
        <f t="shared" si="29"/>
        <v>197</v>
      </c>
      <c r="L274" s="165">
        <f t="shared" si="30"/>
        <v>189</v>
      </c>
      <c r="M274" s="165">
        <f t="shared" si="31"/>
        <v>189</v>
      </c>
      <c r="N274" s="164" t="b">
        <f t="shared" si="32"/>
        <v>1</v>
      </c>
      <c r="S274" s="140" t="s">
        <v>19</v>
      </c>
      <c r="T274" s="21">
        <v>189</v>
      </c>
      <c r="U274" s="121">
        <v>188.9</v>
      </c>
      <c r="V274" s="134">
        <f t="shared" si="33"/>
        <v>0</v>
      </c>
      <c r="W274" s="134">
        <f t="shared" si="34"/>
        <v>9.9999999999909051E-3</v>
      </c>
    </row>
    <row r="275" spans="1:23" x14ac:dyDescent="0.25">
      <c r="A275" s="176" t="s">
        <v>1211</v>
      </c>
      <c r="B275" s="176"/>
      <c r="C275" s="205" t="s">
        <v>1069</v>
      </c>
      <c r="D275" s="176">
        <v>193</v>
      </c>
      <c r="E275" s="176">
        <v>193</v>
      </c>
      <c r="F275" s="176">
        <v>192.5</v>
      </c>
      <c r="G275" s="176"/>
      <c r="H275" s="176">
        <v>1103</v>
      </c>
      <c r="I275" s="176">
        <v>1381</v>
      </c>
      <c r="J275" s="165">
        <f t="shared" si="28"/>
        <v>189</v>
      </c>
      <c r="K275" s="165">
        <f t="shared" si="29"/>
        <v>193</v>
      </c>
      <c r="L275" s="165">
        <f t="shared" si="30"/>
        <v>193</v>
      </c>
      <c r="M275" s="165">
        <f t="shared" si="31"/>
        <v>193</v>
      </c>
      <c r="N275" s="164" t="b">
        <f t="shared" si="32"/>
        <v>1</v>
      </c>
      <c r="S275" s="140" t="s">
        <v>19</v>
      </c>
      <c r="T275" s="21">
        <v>189</v>
      </c>
      <c r="U275" s="121">
        <v>188.91</v>
      </c>
      <c r="V275" s="134">
        <f t="shared" si="33"/>
        <v>0</v>
      </c>
      <c r="W275" s="134">
        <f t="shared" si="34"/>
        <v>0</v>
      </c>
    </row>
    <row r="276" spans="1:23" x14ac:dyDescent="0.25">
      <c r="A276" s="176" t="s">
        <v>1211</v>
      </c>
      <c r="B276" s="176"/>
      <c r="C276" s="205" t="s">
        <v>1071</v>
      </c>
      <c r="D276" s="176">
        <v>189</v>
      </c>
      <c r="E276" s="176">
        <v>197</v>
      </c>
      <c r="F276" s="176">
        <v>188.87</v>
      </c>
      <c r="G276" s="176">
        <v>196.71</v>
      </c>
      <c r="H276" s="176" t="s">
        <v>198</v>
      </c>
      <c r="I276" s="176">
        <v>1316</v>
      </c>
      <c r="J276" s="165">
        <f t="shared" si="28"/>
        <v>189</v>
      </c>
      <c r="K276" s="165">
        <f t="shared" si="29"/>
        <v>193</v>
      </c>
      <c r="L276" s="165">
        <f t="shared" si="30"/>
        <v>189</v>
      </c>
      <c r="M276" s="165">
        <f t="shared" si="31"/>
        <v>197</v>
      </c>
      <c r="N276" s="164" t="b">
        <f t="shared" si="32"/>
        <v>1</v>
      </c>
      <c r="S276" s="140" t="s">
        <v>19</v>
      </c>
      <c r="T276" s="21">
        <v>189</v>
      </c>
      <c r="U276" s="121">
        <v>188.91</v>
      </c>
      <c r="V276" s="134">
        <f t="shared" si="33"/>
        <v>0</v>
      </c>
      <c r="W276" s="134">
        <f t="shared" si="34"/>
        <v>0</v>
      </c>
    </row>
    <row r="277" spans="1:23" x14ac:dyDescent="0.25">
      <c r="A277" s="176" t="s">
        <v>1211</v>
      </c>
      <c r="B277" s="176"/>
      <c r="C277" s="205" t="s">
        <v>1073</v>
      </c>
      <c r="D277" s="176">
        <v>189</v>
      </c>
      <c r="E277" s="176">
        <v>197</v>
      </c>
      <c r="F277" s="176">
        <v>188.5</v>
      </c>
      <c r="G277" s="176">
        <v>196.42</v>
      </c>
      <c r="H277" s="176" t="s">
        <v>198</v>
      </c>
      <c r="I277" s="176">
        <v>1316</v>
      </c>
      <c r="J277" s="165">
        <f t="shared" si="28"/>
        <v>189</v>
      </c>
      <c r="K277" s="165">
        <f t="shared" si="29"/>
        <v>193</v>
      </c>
      <c r="L277" s="165">
        <f t="shared" si="30"/>
        <v>189</v>
      </c>
      <c r="M277" s="165">
        <f t="shared" si="31"/>
        <v>197</v>
      </c>
      <c r="N277" s="164" t="b">
        <f t="shared" si="32"/>
        <v>1</v>
      </c>
      <c r="S277" s="140" t="s">
        <v>19</v>
      </c>
      <c r="T277" s="21">
        <v>189</v>
      </c>
      <c r="U277" s="121">
        <v>188.91</v>
      </c>
      <c r="V277" s="134">
        <f t="shared" si="33"/>
        <v>0</v>
      </c>
      <c r="W277" s="134">
        <f t="shared" si="34"/>
        <v>0</v>
      </c>
    </row>
    <row r="278" spans="1:23" x14ac:dyDescent="0.25">
      <c r="A278" s="176" t="s">
        <v>1211</v>
      </c>
      <c r="B278" s="176"/>
      <c r="C278" s="205" t="s">
        <v>1075</v>
      </c>
      <c r="D278" s="176">
        <v>189</v>
      </c>
      <c r="E278" s="176">
        <v>189</v>
      </c>
      <c r="F278" s="176">
        <v>188.58</v>
      </c>
      <c r="G278" s="176"/>
      <c r="H278" s="176">
        <v>994</v>
      </c>
      <c r="I278" s="176" t="s">
        <v>251</v>
      </c>
      <c r="J278" s="165">
        <f t="shared" si="28"/>
        <v>189</v>
      </c>
      <c r="K278" s="165">
        <f t="shared" si="29"/>
        <v>189</v>
      </c>
      <c r="L278" s="165">
        <f t="shared" si="30"/>
        <v>189</v>
      </c>
      <c r="M278" s="165">
        <f t="shared" si="31"/>
        <v>201</v>
      </c>
      <c r="N278" s="164" t="b">
        <f t="shared" si="32"/>
        <v>1</v>
      </c>
      <c r="S278" s="140" t="s">
        <v>19</v>
      </c>
      <c r="T278" s="21">
        <v>189</v>
      </c>
      <c r="U278" s="121">
        <v>188.91</v>
      </c>
      <c r="V278" s="134">
        <f t="shared" si="33"/>
        <v>0</v>
      </c>
      <c r="W278" s="134">
        <f t="shared" si="34"/>
        <v>0</v>
      </c>
    </row>
    <row r="279" spans="1:23" x14ac:dyDescent="0.25">
      <c r="A279" s="176" t="s">
        <v>1211</v>
      </c>
      <c r="B279" s="176"/>
      <c r="C279" s="205" t="s">
        <v>1077</v>
      </c>
      <c r="D279" s="176">
        <v>189</v>
      </c>
      <c r="E279" s="176">
        <v>189</v>
      </c>
      <c r="F279" s="176">
        <v>188.76</v>
      </c>
      <c r="G279" s="176"/>
      <c r="H279" s="176">
        <v>1077</v>
      </c>
      <c r="I279" s="176">
        <v>1310</v>
      </c>
      <c r="J279" s="165">
        <f t="shared" si="28"/>
        <v>185</v>
      </c>
      <c r="K279" s="165">
        <f t="shared" si="29"/>
        <v>189</v>
      </c>
      <c r="L279" s="165">
        <f t="shared" si="30"/>
        <v>189</v>
      </c>
      <c r="M279" s="165">
        <f t="shared" si="31"/>
        <v>189</v>
      </c>
      <c r="N279" s="164" t="b">
        <f t="shared" si="32"/>
        <v>1</v>
      </c>
      <c r="S279" s="185" t="s">
        <v>1217</v>
      </c>
      <c r="T279" s="183">
        <v>189</v>
      </c>
      <c r="U279" s="183">
        <v>188.91</v>
      </c>
      <c r="V279" s="134">
        <f t="shared" si="33"/>
        <v>0</v>
      </c>
      <c r="W279" s="134">
        <f t="shared" si="34"/>
        <v>0</v>
      </c>
    </row>
    <row r="280" spans="1:23" x14ac:dyDescent="0.25">
      <c r="A280" s="176" t="s">
        <v>1211</v>
      </c>
      <c r="B280" s="176"/>
      <c r="C280" s="205" t="s">
        <v>1010</v>
      </c>
      <c r="D280" s="176">
        <v>189</v>
      </c>
      <c r="E280" s="176">
        <v>201</v>
      </c>
      <c r="F280" s="176">
        <v>188.76</v>
      </c>
      <c r="G280" s="176">
        <v>200.5</v>
      </c>
      <c r="H280" s="176">
        <v>1052</v>
      </c>
      <c r="I280" s="176" t="s">
        <v>251</v>
      </c>
      <c r="J280" s="165">
        <f t="shared" si="28"/>
        <v>181</v>
      </c>
      <c r="K280" s="165">
        <f t="shared" si="29"/>
        <v>189</v>
      </c>
      <c r="L280" s="165">
        <f t="shared" si="30"/>
        <v>189</v>
      </c>
      <c r="M280" s="165">
        <f t="shared" si="31"/>
        <v>201</v>
      </c>
      <c r="N280" s="164" t="b">
        <f t="shared" si="32"/>
        <v>1</v>
      </c>
      <c r="S280" s="185" t="s">
        <v>1217</v>
      </c>
      <c r="T280" s="183">
        <v>189</v>
      </c>
      <c r="U280" s="183">
        <v>188.91</v>
      </c>
      <c r="V280" s="134">
        <f t="shared" si="33"/>
        <v>0</v>
      </c>
      <c r="W280" s="134">
        <f t="shared" si="34"/>
        <v>9.9999999999909051E-3</v>
      </c>
    </row>
    <row r="281" spans="1:23" x14ac:dyDescent="0.25">
      <c r="A281" s="176" t="s">
        <v>1211</v>
      </c>
      <c r="B281" s="176"/>
      <c r="C281" s="205" t="s">
        <v>1079</v>
      </c>
      <c r="D281" s="176">
        <v>189</v>
      </c>
      <c r="E281" s="176">
        <v>189</v>
      </c>
      <c r="F281" s="176">
        <v>188.74</v>
      </c>
      <c r="G281" s="176"/>
      <c r="H281" s="176">
        <v>1105</v>
      </c>
      <c r="I281" s="176">
        <v>1345</v>
      </c>
      <c r="J281" s="165">
        <f t="shared" si="28"/>
        <v>189</v>
      </c>
      <c r="K281" s="165">
        <f t="shared" si="29"/>
        <v>193</v>
      </c>
      <c r="L281" s="165">
        <f t="shared" si="30"/>
        <v>189</v>
      </c>
      <c r="M281" s="165">
        <f t="shared" si="31"/>
        <v>189</v>
      </c>
      <c r="N281" s="164" t="b">
        <f t="shared" si="32"/>
        <v>1</v>
      </c>
      <c r="S281" s="140" t="s">
        <v>19</v>
      </c>
      <c r="T281" s="21">
        <v>189</v>
      </c>
      <c r="U281" s="121">
        <v>188.92</v>
      </c>
      <c r="V281" s="134">
        <f t="shared" si="33"/>
        <v>0</v>
      </c>
      <c r="W281" s="134">
        <f t="shared" si="34"/>
        <v>0</v>
      </c>
    </row>
    <row r="282" spans="1:23" x14ac:dyDescent="0.25">
      <c r="A282" s="176" t="s">
        <v>1211</v>
      </c>
      <c r="B282" s="176"/>
      <c r="C282" s="205" t="s">
        <v>1081</v>
      </c>
      <c r="D282" s="176">
        <v>189</v>
      </c>
      <c r="E282" s="176">
        <v>189</v>
      </c>
      <c r="F282" s="176">
        <v>188.73</v>
      </c>
      <c r="G282" s="176"/>
      <c r="H282" s="176">
        <v>857</v>
      </c>
      <c r="I282" s="176">
        <v>1345</v>
      </c>
      <c r="J282" s="165">
        <f t="shared" si="28"/>
        <v>189</v>
      </c>
      <c r="K282" s="165">
        <f t="shared" si="29"/>
        <v>189</v>
      </c>
      <c r="L282" s="165">
        <f t="shared" si="30"/>
        <v>189</v>
      </c>
      <c r="M282" s="165">
        <f t="shared" si="31"/>
        <v>189</v>
      </c>
      <c r="N282" s="164" t="b">
        <f t="shared" si="32"/>
        <v>1</v>
      </c>
      <c r="S282" s="140" t="s">
        <v>19</v>
      </c>
      <c r="T282" s="21">
        <v>189</v>
      </c>
      <c r="U282" s="121">
        <v>188.92</v>
      </c>
      <c r="V282" s="134">
        <f t="shared" si="33"/>
        <v>0</v>
      </c>
      <c r="W282" s="134">
        <f t="shared" si="34"/>
        <v>0</v>
      </c>
    </row>
    <row r="283" spans="1:23" x14ac:dyDescent="0.25">
      <c r="A283" s="176" t="s">
        <v>1211</v>
      </c>
      <c r="B283" s="176"/>
      <c r="C283" s="205" t="s">
        <v>1083</v>
      </c>
      <c r="D283" s="176">
        <v>189</v>
      </c>
      <c r="E283" s="176">
        <v>193</v>
      </c>
      <c r="F283" s="176">
        <v>188.69</v>
      </c>
      <c r="G283" s="176">
        <v>192.65</v>
      </c>
      <c r="H283" s="176">
        <v>1086</v>
      </c>
      <c r="I283" s="176" t="s">
        <v>173</v>
      </c>
      <c r="J283" s="165">
        <f t="shared" si="28"/>
        <v>193</v>
      </c>
      <c r="K283" s="165">
        <f t="shared" si="29"/>
        <v>193</v>
      </c>
      <c r="L283" s="165">
        <f t="shared" si="30"/>
        <v>185</v>
      </c>
      <c r="M283" s="165">
        <f t="shared" si="31"/>
        <v>189</v>
      </c>
      <c r="N283" s="164" t="b">
        <f t="shared" si="32"/>
        <v>1</v>
      </c>
      <c r="S283" s="134" t="s">
        <v>272</v>
      </c>
      <c r="T283" s="181">
        <v>189</v>
      </c>
      <c r="U283" s="176">
        <v>188.92</v>
      </c>
      <c r="V283" s="134">
        <f t="shared" si="33"/>
        <v>0</v>
      </c>
      <c r="W283" s="134">
        <f t="shared" si="34"/>
        <v>0</v>
      </c>
    </row>
    <row r="284" spans="1:23" x14ac:dyDescent="0.25">
      <c r="A284" s="176" t="s">
        <v>1211</v>
      </c>
      <c r="B284" s="176"/>
      <c r="C284" s="205" t="s">
        <v>1085</v>
      </c>
      <c r="D284" s="176">
        <v>189</v>
      </c>
      <c r="E284" s="176">
        <v>201</v>
      </c>
      <c r="F284" s="176">
        <v>188.69</v>
      </c>
      <c r="G284" s="176">
        <v>200.4</v>
      </c>
      <c r="H284" s="176">
        <v>994</v>
      </c>
      <c r="I284" s="176" t="s">
        <v>251</v>
      </c>
      <c r="J284" s="165">
        <f t="shared" si="28"/>
        <v>189</v>
      </c>
      <c r="K284" s="165">
        <f t="shared" si="29"/>
        <v>189</v>
      </c>
      <c r="L284" s="165">
        <f t="shared" si="30"/>
        <v>189</v>
      </c>
      <c r="M284" s="165">
        <f t="shared" si="31"/>
        <v>201</v>
      </c>
      <c r="N284" s="164" t="b">
        <f t="shared" si="32"/>
        <v>1</v>
      </c>
      <c r="S284" s="134" t="s">
        <v>272</v>
      </c>
      <c r="T284" s="181">
        <v>189</v>
      </c>
      <c r="U284" s="176">
        <v>188.92</v>
      </c>
      <c r="V284" s="134">
        <f t="shared" si="33"/>
        <v>0</v>
      </c>
      <c r="W284" s="134">
        <f t="shared" si="34"/>
        <v>1.0000000000019327E-2</v>
      </c>
    </row>
    <row r="285" spans="1:23" x14ac:dyDescent="0.25">
      <c r="A285" s="176" t="s">
        <v>1211</v>
      </c>
      <c r="B285" s="176"/>
      <c r="C285" s="205" t="s">
        <v>1087</v>
      </c>
      <c r="D285" s="176">
        <v>189</v>
      </c>
      <c r="E285" s="176">
        <v>193</v>
      </c>
      <c r="F285" s="176">
        <v>188.72</v>
      </c>
      <c r="G285" s="176">
        <v>192.7</v>
      </c>
      <c r="H285" s="176">
        <v>1102</v>
      </c>
      <c r="I285" s="176">
        <v>1381</v>
      </c>
      <c r="J285" s="165">
        <f t="shared" si="28"/>
        <v>189</v>
      </c>
      <c r="K285" s="165">
        <f t="shared" si="29"/>
        <v>189</v>
      </c>
      <c r="L285" s="165">
        <f t="shared" si="30"/>
        <v>193</v>
      </c>
      <c r="M285" s="165">
        <f t="shared" si="31"/>
        <v>193</v>
      </c>
      <c r="N285" s="164" t="b">
        <f t="shared" si="32"/>
        <v>1</v>
      </c>
      <c r="S285" s="140" t="s">
        <v>19</v>
      </c>
      <c r="T285" s="21">
        <v>189</v>
      </c>
      <c r="U285" s="121">
        <v>188.93</v>
      </c>
      <c r="V285" s="134">
        <f t="shared" si="33"/>
        <v>0</v>
      </c>
      <c r="W285" s="134">
        <f t="shared" si="34"/>
        <v>0</v>
      </c>
    </row>
    <row r="286" spans="1:23" x14ac:dyDescent="0.25">
      <c r="A286" s="176" t="s">
        <v>1211</v>
      </c>
      <c r="B286" s="176"/>
      <c r="C286" s="205" t="s">
        <v>1012</v>
      </c>
      <c r="D286" s="176">
        <v>189</v>
      </c>
      <c r="E286" s="176">
        <v>197</v>
      </c>
      <c r="F286" s="176">
        <v>188.68</v>
      </c>
      <c r="G286" s="176">
        <v>196.55</v>
      </c>
      <c r="H286" s="176">
        <v>1025</v>
      </c>
      <c r="I286" s="176">
        <v>1682</v>
      </c>
      <c r="J286" s="165">
        <f t="shared" si="28"/>
        <v>185</v>
      </c>
      <c r="K286" s="165">
        <f t="shared" si="29"/>
        <v>197</v>
      </c>
      <c r="L286" s="165">
        <f t="shared" si="30"/>
        <v>189</v>
      </c>
      <c r="M286" s="165">
        <f t="shared" si="31"/>
        <v>189</v>
      </c>
      <c r="N286" s="164" t="b">
        <f t="shared" si="32"/>
        <v>1</v>
      </c>
      <c r="S286" s="134" t="s">
        <v>272</v>
      </c>
      <c r="T286" s="181">
        <v>189</v>
      </c>
      <c r="U286" s="176">
        <v>188.93</v>
      </c>
      <c r="V286" s="134">
        <f t="shared" si="33"/>
        <v>0</v>
      </c>
      <c r="W286" s="134">
        <f t="shared" si="34"/>
        <v>0</v>
      </c>
    </row>
    <row r="287" spans="1:23" x14ac:dyDescent="0.25">
      <c r="A287" s="176" t="s">
        <v>1211</v>
      </c>
      <c r="B287" s="176"/>
      <c r="C287" s="205" t="s">
        <v>1089</v>
      </c>
      <c r="D287" s="176">
        <v>185</v>
      </c>
      <c r="E287" s="176">
        <v>193</v>
      </c>
      <c r="F287" s="176">
        <v>184.56</v>
      </c>
      <c r="G287" s="176">
        <v>192.57</v>
      </c>
      <c r="H287" s="176">
        <v>1086</v>
      </c>
      <c r="I287" s="176" t="s">
        <v>173</v>
      </c>
      <c r="J287" s="165">
        <f t="shared" si="28"/>
        <v>193</v>
      </c>
      <c r="K287" s="165">
        <f t="shared" si="29"/>
        <v>193</v>
      </c>
      <c r="L287" s="165">
        <f t="shared" si="30"/>
        <v>185</v>
      </c>
      <c r="M287" s="165">
        <f t="shared" si="31"/>
        <v>189</v>
      </c>
      <c r="N287" s="164" t="b">
        <f t="shared" si="32"/>
        <v>1</v>
      </c>
      <c r="O287" s="21" t="s">
        <v>1243</v>
      </c>
      <c r="S287" s="185" t="s">
        <v>1217</v>
      </c>
      <c r="T287" s="183">
        <v>189</v>
      </c>
      <c r="U287" s="183">
        <v>188.93</v>
      </c>
      <c r="V287" s="134">
        <f t="shared" si="33"/>
        <v>0</v>
      </c>
      <c r="W287" s="134">
        <f t="shared" si="34"/>
        <v>0</v>
      </c>
    </row>
    <row r="288" spans="1:23" x14ac:dyDescent="0.25">
      <c r="A288" s="176" t="s">
        <v>1211</v>
      </c>
      <c r="B288" s="176"/>
      <c r="C288" s="205" t="s">
        <v>1091</v>
      </c>
      <c r="D288" s="176">
        <v>189</v>
      </c>
      <c r="E288" s="176">
        <v>189</v>
      </c>
      <c r="F288" s="176">
        <v>188.6</v>
      </c>
      <c r="G288" s="176"/>
      <c r="H288" s="176">
        <v>1051</v>
      </c>
      <c r="I288" s="176">
        <v>1345</v>
      </c>
      <c r="J288" s="165">
        <f t="shared" si="28"/>
        <v>189</v>
      </c>
      <c r="K288" s="165">
        <f t="shared" si="29"/>
        <v>193</v>
      </c>
      <c r="L288" s="165">
        <f t="shared" si="30"/>
        <v>189</v>
      </c>
      <c r="M288" s="165">
        <f t="shared" si="31"/>
        <v>189</v>
      </c>
      <c r="N288" s="164" t="b">
        <f t="shared" si="32"/>
        <v>1</v>
      </c>
      <c r="S288" s="185" t="s">
        <v>1217</v>
      </c>
      <c r="T288" s="183">
        <v>189</v>
      </c>
      <c r="U288" s="183">
        <v>188.93</v>
      </c>
      <c r="V288" s="134">
        <f t="shared" si="33"/>
        <v>0</v>
      </c>
      <c r="W288" s="134">
        <f t="shared" si="34"/>
        <v>9.9999999999909051E-3</v>
      </c>
    </row>
    <row r="289" spans="1:23" x14ac:dyDescent="0.25">
      <c r="A289" s="176" t="s">
        <v>1211</v>
      </c>
      <c r="B289" s="176"/>
      <c r="C289" s="205" t="s">
        <v>1014</v>
      </c>
      <c r="D289" s="176">
        <v>185</v>
      </c>
      <c r="E289" s="176">
        <v>189</v>
      </c>
      <c r="F289" s="176">
        <v>184.67</v>
      </c>
      <c r="G289" s="176">
        <v>188.61</v>
      </c>
      <c r="H289" s="176">
        <v>1025</v>
      </c>
      <c r="I289" s="176">
        <v>1347</v>
      </c>
      <c r="J289" s="165">
        <f t="shared" si="28"/>
        <v>185</v>
      </c>
      <c r="K289" s="165">
        <f t="shared" si="29"/>
        <v>197</v>
      </c>
      <c r="L289" s="165">
        <f t="shared" si="30"/>
        <v>189</v>
      </c>
      <c r="M289" s="165">
        <f t="shared" si="31"/>
        <v>189</v>
      </c>
      <c r="N289" s="164" t="b">
        <f t="shared" si="32"/>
        <v>1</v>
      </c>
      <c r="S289" s="140" t="s">
        <v>19</v>
      </c>
      <c r="T289" s="21">
        <v>189</v>
      </c>
      <c r="U289" s="121">
        <v>188.94</v>
      </c>
      <c r="V289" s="134">
        <f t="shared" si="33"/>
        <v>0</v>
      </c>
      <c r="W289" s="134">
        <f t="shared" si="34"/>
        <v>0</v>
      </c>
    </row>
    <row r="290" spans="1:23" x14ac:dyDescent="0.25">
      <c r="A290" s="176" t="s">
        <v>1211</v>
      </c>
      <c r="B290" s="176"/>
      <c r="C290" s="205" t="s">
        <v>1093</v>
      </c>
      <c r="D290" s="176">
        <v>189</v>
      </c>
      <c r="E290" s="176">
        <v>189</v>
      </c>
      <c r="F290" s="176">
        <v>188.5</v>
      </c>
      <c r="G290" s="176"/>
      <c r="H290" s="176">
        <v>1019</v>
      </c>
      <c r="I290" s="176">
        <v>1310</v>
      </c>
      <c r="J290" s="165">
        <f t="shared" si="28"/>
        <v>189</v>
      </c>
      <c r="K290" s="165">
        <f t="shared" si="29"/>
        <v>189</v>
      </c>
      <c r="L290" s="165">
        <f t="shared" si="30"/>
        <v>189</v>
      </c>
      <c r="M290" s="165">
        <f t="shared" si="31"/>
        <v>189</v>
      </c>
      <c r="N290" s="164" t="b">
        <f t="shared" si="32"/>
        <v>1</v>
      </c>
      <c r="S290" s="140" t="s">
        <v>19</v>
      </c>
      <c r="T290" s="21">
        <v>189</v>
      </c>
      <c r="U290" s="121">
        <v>188.94</v>
      </c>
      <c r="V290" s="134">
        <f t="shared" si="33"/>
        <v>0</v>
      </c>
      <c r="W290" s="134">
        <f t="shared" si="34"/>
        <v>0</v>
      </c>
    </row>
    <row r="291" spans="1:23" x14ac:dyDescent="0.25">
      <c r="A291" s="176" t="s">
        <v>1211</v>
      </c>
      <c r="B291" s="176"/>
      <c r="C291" s="205" t="s">
        <v>1095</v>
      </c>
      <c r="D291" s="176">
        <v>185</v>
      </c>
      <c r="E291" s="176">
        <v>189</v>
      </c>
      <c r="F291" s="176">
        <v>184.57</v>
      </c>
      <c r="G291" s="176">
        <v>188.5</v>
      </c>
      <c r="H291" s="176">
        <v>1052</v>
      </c>
      <c r="I291" s="176" t="s">
        <v>201</v>
      </c>
      <c r="J291" s="165">
        <f t="shared" si="28"/>
        <v>181</v>
      </c>
      <c r="K291" s="165">
        <f t="shared" si="29"/>
        <v>189</v>
      </c>
      <c r="L291" s="165">
        <f t="shared" si="30"/>
        <v>185</v>
      </c>
      <c r="M291" s="165">
        <f t="shared" si="31"/>
        <v>189</v>
      </c>
      <c r="N291" s="164" t="b">
        <f t="shared" si="32"/>
        <v>1</v>
      </c>
      <c r="S291" s="134" t="s">
        <v>272</v>
      </c>
      <c r="T291" s="181">
        <v>189</v>
      </c>
      <c r="U291" s="176">
        <v>188.94</v>
      </c>
      <c r="V291" s="134">
        <f t="shared" si="33"/>
        <v>0</v>
      </c>
      <c r="W291" s="134">
        <f t="shared" si="34"/>
        <v>9.9999999999909051E-3</v>
      </c>
    </row>
    <row r="292" spans="1:23" x14ac:dyDescent="0.25">
      <c r="A292" s="176" t="s">
        <v>1211</v>
      </c>
      <c r="B292" s="176"/>
      <c r="C292" s="205" t="s">
        <v>1097</v>
      </c>
      <c r="D292" s="176">
        <v>185</v>
      </c>
      <c r="E292" s="176">
        <v>193</v>
      </c>
      <c r="F292" s="176">
        <v>184.81</v>
      </c>
      <c r="G292" s="176">
        <v>192.7</v>
      </c>
      <c r="H292" s="176">
        <v>1121</v>
      </c>
      <c r="I292" s="176">
        <v>1339</v>
      </c>
      <c r="J292" s="165">
        <f t="shared" si="28"/>
        <v>185</v>
      </c>
      <c r="K292" s="165">
        <f t="shared" si="29"/>
        <v>189</v>
      </c>
      <c r="L292" s="165">
        <f t="shared" si="30"/>
        <v>189</v>
      </c>
      <c r="M292" s="165">
        <f t="shared" si="31"/>
        <v>193</v>
      </c>
      <c r="N292" s="164" t="b">
        <f t="shared" si="32"/>
        <v>1</v>
      </c>
      <c r="S292" s="140" t="s">
        <v>19</v>
      </c>
      <c r="T292" s="21">
        <v>189</v>
      </c>
      <c r="U292" s="121">
        <v>188.95</v>
      </c>
      <c r="V292" s="134">
        <f t="shared" si="33"/>
        <v>0</v>
      </c>
      <c r="W292" s="134">
        <f t="shared" si="34"/>
        <v>0</v>
      </c>
    </row>
    <row r="293" spans="1:23" x14ac:dyDescent="0.25">
      <c r="A293" s="176" t="s">
        <v>1211</v>
      </c>
      <c r="B293" s="176"/>
      <c r="C293" s="205" t="s">
        <v>1099</v>
      </c>
      <c r="D293" s="176">
        <v>189</v>
      </c>
      <c r="E293" s="176">
        <v>193</v>
      </c>
      <c r="F293" s="176">
        <v>188.74</v>
      </c>
      <c r="G293" s="176">
        <v>192.65</v>
      </c>
      <c r="H293" s="176" t="s">
        <v>233</v>
      </c>
      <c r="I293" s="176">
        <v>952</v>
      </c>
      <c r="J293" s="165">
        <f t="shared" si="28"/>
        <v>193</v>
      </c>
      <c r="K293" s="165">
        <f t="shared" si="29"/>
        <v>193</v>
      </c>
      <c r="L293" s="165">
        <f t="shared" si="30"/>
        <v>189</v>
      </c>
      <c r="M293" s="165">
        <f t="shared" si="31"/>
        <v>189</v>
      </c>
      <c r="N293" s="164" t="b">
        <f t="shared" si="32"/>
        <v>1</v>
      </c>
      <c r="S293" s="140" t="s">
        <v>19</v>
      </c>
      <c r="T293" s="21">
        <v>189</v>
      </c>
      <c r="U293" s="121">
        <v>188.95</v>
      </c>
      <c r="V293" s="134">
        <f t="shared" si="33"/>
        <v>0</v>
      </c>
      <c r="W293" s="134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81">
        <v>181</v>
      </c>
      <c r="E294" s="181">
        <v>189</v>
      </c>
      <c r="F294" s="176">
        <v>180.98</v>
      </c>
      <c r="G294" s="176">
        <v>188.93</v>
      </c>
      <c r="H294" s="176">
        <v>1056</v>
      </c>
      <c r="I294" s="176">
        <v>1310</v>
      </c>
      <c r="J294" s="165">
        <f t="shared" si="28"/>
        <v>181</v>
      </c>
      <c r="K294" s="165">
        <f t="shared" si="29"/>
        <v>189</v>
      </c>
      <c r="L294" s="165">
        <f t="shared" si="30"/>
        <v>189</v>
      </c>
      <c r="M294" s="165">
        <f t="shared" si="31"/>
        <v>189</v>
      </c>
      <c r="N294" s="164" t="b">
        <f t="shared" si="32"/>
        <v>1</v>
      </c>
      <c r="S294" s="140" t="s">
        <v>19</v>
      </c>
      <c r="T294" s="21">
        <v>189</v>
      </c>
      <c r="U294" s="121">
        <v>188.95</v>
      </c>
      <c r="V294" s="134">
        <f t="shared" si="33"/>
        <v>0</v>
      </c>
      <c r="W294" s="134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81">
        <v>189</v>
      </c>
      <c r="E295" s="181">
        <v>193</v>
      </c>
      <c r="F295" s="176">
        <v>189.01</v>
      </c>
      <c r="G295" s="176">
        <v>192.83</v>
      </c>
      <c r="H295" s="176" t="s">
        <v>210</v>
      </c>
      <c r="I295" s="176" t="s">
        <v>213</v>
      </c>
      <c r="J295" s="165">
        <f t="shared" si="28"/>
        <v>185</v>
      </c>
      <c r="K295" s="165">
        <f t="shared" si="29"/>
        <v>193</v>
      </c>
      <c r="L295" s="165">
        <f t="shared" si="30"/>
        <v>189</v>
      </c>
      <c r="M295" s="165">
        <f t="shared" si="31"/>
        <v>189</v>
      </c>
      <c r="N295" s="164" t="b">
        <f t="shared" si="32"/>
        <v>1</v>
      </c>
      <c r="S295" s="140" t="s">
        <v>19</v>
      </c>
      <c r="T295" s="21">
        <v>189</v>
      </c>
      <c r="U295" s="121">
        <v>188.95</v>
      </c>
      <c r="V295" s="134">
        <f t="shared" si="33"/>
        <v>0</v>
      </c>
      <c r="W295" s="134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81">
        <v>189</v>
      </c>
      <c r="E296" s="181">
        <v>193</v>
      </c>
      <c r="F296" s="176">
        <v>188.97</v>
      </c>
      <c r="G296" s="176">
        <v>192.91</v>
      </c>
      <c r="H296" s="176">
        <v>1116</v>
      </c>
      <c r="I296" s="176">
        <v>1654</v>
      </c>
      <c r="J296" s="165">
        <f t="shared" si="28"/>
        <v>185</v>
      </c>
      <c r="K296" s="165">
        <f t="shared" si="29"/>
        <v>193</v>
      </c>
      <c r="L296" s="165">
        <f t="shared" si="30"/>
        <v>185</v>
      </c>
      <c r="M296" s="165">
        <f t="shared" si="31"/>
        <v>189</v>
      </c>
      <c r="N296" s="164" t="b">
        <f t="shared" si="32"/>
        <v>1</v>
      </c>
      <c r="S296" s="185" t="s">
        <v>1217</v>
      </c>
      <c r="T296" s="183">
        <v>189</v>
      </c>
      <c r="U296" s="183">
        <v>188.95</v>
      </c>
      <c r="V296" s="134">
        <f t="shared" si="33"/>
        <v>0</v>
      </c>
      <c r="W296" s="134">
        <f t="shared" si="34"/>
        <v>1.0000000000019327E-2</v>
      </c>
    </row>
    <row r="297" spans="1:23" x14ac:dyDescent="0.25">
      <c r="A297" s="176" t="s">
        <v>1211</v>
      </c>
      <c r="B297" s="176"/>
      <c r="C297" s="205" t="s">
        <v>1101</v>
      </c>
      <c r="D297" s="176">
        <v>189</v>
      </c>
      <c r="E297" s="176">
        <v>189</v>
      </c>
      <c r="F297" s="176">
        <v>188.73</v>
      </c>
      <c r="G297" s="176"/>
      <c r="H297" s="176">
        <v>892</v>
      </c>
      <c r="I297" s="176">
        <v>1333</v>
      </c>
      <c r="J297" s="165">
        <f t="shared" si="28"/>
        <v>189</v>
      </c>
      <c r="K297" s="165">
        <f t="shared" si="29"/>
        <v>193</v>
      </c>
      <c r="L297" s="165">
        <f t="shared" si="30"/>
        <v>189</v>
      </c>
      <c r="M297" s="165">
        <f t="shared" si="31"/>
        <v>189</v>
      </c>
      <c r="N297" s="164" t="b">
        <f t="shared" si="32"/>
        <v>1</v>
      </c>
      <c r="S297" s="140" t="s">
        <v>19</v>
      </c>
      <c r="T297" s="21">
        <v>189</v>
      </c>
      <c r="U297" s="121">
        <v>188.96</v>
      </c>
      <c r="V297" s="134">
        <f t="shared" si="33"/>
        <v>0</v>
      </c>
      <c r="W297" s="134">
        <f t="shared" si="34"/>
        <v>9.9999999999909051E-3</v>
      </c>
    </row>
    <row r="298" spans="1:23" x14ac:dyDescent="0.25">
      <c r="A298" s="176" t="s">
        <v>1211</v>
      </c>
      <c r="B298" s="176"/>
      <c r="C298" s="205" t="s">
        <v>1103</v>
      </c>
      <c r="D298" s="176">
        <v>185</v>
      </c>
      <c r="E298" s="176">
        <v>193</v>
      </c>
      <c r="F298" s="176">
        <v>184.76</v>
      </c>
      <c r="G298" s="176">
        <v>192.72</v>
      </c>
      <c r="H298" s="176">
        <v>1119</v>
      </c>
      <c r="I298" s="176">
        <v>1307</v>
      </c>
      <c r="J298" s="165">
        <f t="shared" si="28"/>
        <v>185</v>
      </c>
      <c r="K298" s="165">
        <f t="shared" si="29"/>
        <v>193</v>
      </c>
      <c r="L298" s="165">
        <f t="shared" si="30"/>
        <v>193</v>
      </c>
      <c r="M298" s="165">
        <f t="shared" si="31"/>
        <v>197</v>
      </c>
      <c r="N298" s="164" t="b">
        <f t="shared" si="32"/>
        <v>1</v>
      </c>
      <c r="S298" s="140" t="s">
        <v>19</v>
      </c>
      <c r="T298" s="21">
        <v>189</v>
      </c>
      <c r="U298" s="121">
        <v>188.97</v>
      </c>
      <c r="V298" s="134">
        <f t="shared" si="33"/>
        <v>0</v>
      </c>
      <c r="W298" s="134">
        <f t="shared" si="34"/>
        <v>0</v>
      </c>
    </row>
    <row r="299" spans="1:23" x14ac:dyDescent="0.25">
      <c r="A299" s="176" t="s">
        <v>1211</v>
      </c>
      <c r="B299" s="176"/>
      <c r="C299" s="205" t="s">
        <v>1105</v>
      </c>
      <c r="D299" s="176">
        <v>189</v>
      </c>
      <c r="E299" s="176">
        <v>189</v>
      </c>
      <c r="F299" s="176">
        <v>188.88</v>
      </c>
      <c r="G299" s="176"/>
      <c r="H299" s="176">
        <v>1051</v>
      </c>
      <c r="I299" s="176">
        <v>1345</v>
      </c>
      <c r="J299" s="165">
        <f t="shared" si="28"/>
        <v>189</v>
      </c>
      <c r="K299" s="165">
        <f t="shared" si="29"/>
        <v>193</v>
      </c>
      <c r="L299" s="165">
        <f t="shared" si="30"/>
        <v>189</v>
      </c>
      <c r="M299" s="165">
        <f t="shared" si="31"/>
        <v>189</v>
      </c>
      <c r="N299" s="164" t="b">
        <f t="shared" si="32"/>
        <v>1</v>
      </c>
      <c r="S299" s="134" t="s">
        <v>272</v>
      </c>
      <c r="T299" s="181">
        <v>189</v>
      </c>
      <c r="U299" s="176">
        <v>188.97</v>
      </c>
      <c r="V299" s="134">
        <f t="shared" si="33"/>
        <v>0</v>
      </c>
      <c r="W299" s="134">
        <f t="shared" si="34"/>
        <v>3.0000000000001137E-2</v>
      </c>
    </row>
    <row r="300" spans="1:23" x14ac:dyDescent="0.25">
      <c r="A300" s="176" t="s">
        <v>1211</v>
      </c>
      <c r="B300" s="176"/>
      <c r="C300" s="205" t="s">
        <v>1107</v>
      </c>
      <c r="D300" s="176">
        <v>189</v>
      </c>
      <c r="E300" s="176">
        <v>193</v>
      </c>
      <c r="F300" s="176">
        <v>188.67</v>
      </c>
      <c r="G300" s="176">
        <v>192.7</v>
      </c>
      <c r="H300" s="176">
        <v>1097</v>
      </c>
      <c r="I300" s="176">
        <v>1346</v>
      </c>
      <c r="J300" s="165">
        <f t="shared" si="28"/>
        <v>193</v>
      </c>
      <c r="K300" s="165">
        <f t="shared" si="29"/>
        <v>193</v>
      </c>
      <c r="L300" s="165">
        <f t="shared" si="30"/>
        <v>189</v>
      </c>
      <c r="M300" s="165">
        <f t="shared" si="31"/>
        <v>193</v>
      </c>
      <c r="N300" s="164" t="b">
        <f t="shared" si="32"/>
        <v>1</v>
      </c>
      <c r="S300" s="140" t="s">
        <v>19</v>
      </c>
      <c r="T300" s="21">
        <v>189</v>
      </c>
      <c r="U300" s="121">
        <v>189</v>
      </c>
      <c r="V300" s="134">
        <f t="shared" si="33"/>
        <v>0</v>
      </c>
      <c r="W300" s="134">
        <f t="shared" si="34"/>
        <v>0</v>
      </c>
    </row>
    <row r="301" spans="1:23" x14ac:dyDescent="0.25">
      <c r="A301" s="176" t="s">
        <v>1211</v>
      </c>
      <c r="B301" s="176"/>
      <c r="C301" s="205" t="s">
        <v>1109</v>
      </c>
      <c r="D301" s="176">
        <v>185</v>
      </c>
      <c r="E301" s="176">
        <v>193</v>
      </c>
      <c r="F301" s="176">
        <v>184.71</v>
      </c>
      <c r="G301" s="176">
        <v>192.65</v>
      </c>
      <c r="H301" s="176">
        <v>1119</v>
      </c>
      <c r="I301" s="176">
        <v>1307</v>
      </c>
      <c r="J301" s="165">
        <f t="shared" si="28"/>
        <v>185</v>
      </c>
      <c r="K301" s="165">
        <f t="shared" si="29"/>
        <v>193</v>
      </c>
      <c r="L301" s="165">
        <f t="shared" si="30"/>
        <v>193</v>
      </c>
      <c r="M301" s="165">
        <f t="shared" si="31"/>
        <v>197</v>
      </c>
      <c r="N301" s="164" t="b">
        <f t="shared" si="32"/>
        <v>1</v>
      </c>
      <c r="S301" s="185" t="s">
        <v>1217</v>
      </c>
      <c r="T301" s="183">
        <v>189</v>
      </c>
      <c r="U301" s="183">
        <v>189</v>
      </c>
      <c r="V301" s="134">
        <f t="shared" si="33"/>
        <v>0</v>
      </c>
      <c r="W301" s="134">
        <f t="shared" si="34"/>
        <v>9.9999999999909051E-3</v>
      </c>
    </row>
    <row r="302" spans="1:23" x14ac:dyDescent="0.25">
      <c r="A302" s="176" t="s">
        <v>1211</v>
      </c>
      <c r="B302" s="176"/>
      <c r="C302" s="205" t="s">
        <v>1016</v>
      </c>
      <c r="D302" s="176">
        <v>189</v>
      </c>
      <c r="E302" s="176">
        <v>197</v>
      </c>
      <c r="F302" s="176">
        <v>188.88</v>
      </c>
      <c r="G302" s="176">
        <v>196.64</v>
      </c>
      <c r="H302" s="176">
        <v>1000</v>
      </c>
      <c r="I302" s="176" t="s">
        <v>213</v>
      </c>
      <c r="J302" s="165">
        <f t="shared" si="28"/>
        <v>189</v>
      </c>
      <c r="K302" s="165">
        <f t="shared" si="29"/>
        <v>197</v>
      </c>
      <c r="L302" s="165">
        <f t="shared" si="30"/>
        <v>189</v>
      </c>
      <c r="M302" s="165">
        <f t="shared" si="31"/>
        <v>189</v>
      </c>
      <c r="N302" s="164" t="b">
        <f t="shared" si="32"/>
        <v>1</v>
      </c>
      <c r="S302" s="134" t="s">
        <v>272</v>
      </c>
      <c r="T302" s="181">
        <v>189</v>
      </c>
      <c r="U302" s="176">
        <v>189.01</v>
      </c>
      <c r="V302" s="134">
        <f t="shared" si="33"/>
        <v>0</v>
      </c>
      <c r="W302" s="134">
        <f t="shared" si="34"/>
        <v>1.0000000000019327E-2</v>
      </c>
    </row>
    <row r="303" spans="1:23" x14ac:dyDescent="0.25">
      <c r="A303" s="176" t="s">
        <v>1211</v>
      </c>
      <c r="B303" s="176"/>
      <c r="C303" s="205" t="s">
        <v>1111</v>
      </c>
      <c r="D303" s="176">
        <v>185</v>
      </c>
      <c r="E303" s="176">
        <v>189</v>
      </c>
      <c r="F303" s="176">
        <v>184.72</v>
      </c>
      <c r="G303" s="176">
        <v>188.77</v>
      </c>
      <c r="H303" s="176" t="s">
        <v>245</v>
      </c>
      <c r="I303" s="176">
        <v>1336</v>
      </c>
      <c r="J303" s="165">
        <f t="shared" si="28"/>
        <v>181</v>
      </c>
      <c r="K303" s="165">
        <f t="shared" si="29"/>
        <v>185</v>
      </c>
      <c r="L303" s="165">
        <f t="shared" si="30"/>
        <v>189</v>
      </c>
      <c r="M303" s="165">
        <f t="shared" si="31"/>
        <v>193</v>
      </c>
      <c r="N303" s="164" t="b">
        <f t="shared" si="32"/>
        <v>1</v>
      </c>
      <c r="S303" s="140" t="s">
        <v>19</v>
      </c>
      <c r="T303" s="21">
        <v>189</v>
      </c>
      <c r="U303" s="121">
        <v>189.02</v>
      </c>
      <c r="V303" s="134">
        <f t="shared" si="33"/>
        <v>0</v>
      </c>
      <c r="W303" s="134">
        <f t="shared" si="34"/>
        <v>9.9999999999909051E-3</v>
      </c>
    </row>
    <row r="304" spans="1:23" x14ac:dyDescent="0.25">
      <c r="A304" s="176" t="s">
        <v>1211</v>
      </c>
      <c r="B304" s="176"/>
      <c r="C304" s="205" t="s">
        <v>1113</v>
      </c>
      <c r="D304" s="176">
        <v>189</v>
      </c>
      <c r="E304" s="176">
        <v>189</v>
      </c>
      <c r="F304" s="176">
        <v>188.63</v>
      </c>
      <c r="G304" s="176"/>
      <c r="H304" s="176">
        <v>1051</v>
      </c>
      <c r="I304" s="176">
        <v>1345</v>
      </c>
      <c r="J304" s="165">
        <f t="shared" si="28"/>
        <v>189</v>
      </c>
      <c r="K304" s="165">
        <f t="shared" si="29"/>
        <v>193</v>
      </c>
      <c r="L304" s="165">
        <f t="shared" si="30"/>
        <v>189</v>
      </c>
      <c r="M304" s="165">
        <f t="shared" si="31"/>
        <v>189</v>
      </c>
      <c r="N304" s="164" t="b">
        <f t="shared" si="32"/>
        <v>1</v>
      </c>
      <c r="S304" s="185" t="s">
        <v>1217</v>
      </c>
      <c r="T304" s="183">
        <v>189</v>
      </c>
      <c r="U304" s="183">
        <v>189.03</v>
      </c>
      <c r="V304" s="134">
        <f t="shared" si="33"/>
        <v>4</v>
      </c>
      <c r="W304" s="134">
        <f t="shared" si="34"/>
        <v>3.3599999999999852</v>
      </c>
    </row>
    <row r="305" spans="1:23" x14ac:dyDescent="0.25">
      <c r="A305" s="176" t="s">
        <v>1211</v>
      </c>
      <c r="B305" s="176"/>
      <c r="C305" s="205" t="s">
        <v>1115</v>
      </c>
      <c r="D305" s="176">
        <v>189</v>
      </c>
      <c r="E305" s="176">
        <v>189</v>
      </c>
      <c r="F305" s="176">
        <v>188.56</v>
      </c>
      <c r="G305" s="176"/>
      <c r="H305" s="176">
        <v>979</v>
      </c>
      <c r="I305" s="176" t="s">
        <v>213</v>
      </c>
      <c r="J305" s="165">
        <f t="shared" si="28"/>
        <v>189</v>
      </c>
      <c r="K305" s="165">
        <f t="shared" si="29"/>
        <v>189</v>
      </c>
      <c r="L305" s="165">
        <f t="shared" si="30"/>
        <v>189</v>
      </c>
      <c r="M305" s="165">
        <f t="shared" si="31"/>
        <v>189</v>
      </c>
      <c r="N305" s="164" t="b">
        <f t="shared" si="32"/>
        <v>1</v>
      </c>
      <c r="S305" s="134" t="s">
        <v>272</v>
      </c>
      <c r="T305" s="181">
        <v>193</v>
      </c>
      <c r="U305" s="176">
        <v>192.39</v>
      </c>
      <c r="V305" s="134">
        <f t="shared" si="33"/>
        <v>0</v>
      </c>
      <c r="W305" s="134">
        <f t="shared" si="34"/>
        <v>5.0000000000011369E-2</v>
      </c>
    </row>
    <row r="306" spans="1:23" x14ac:dyDescent="0.25">
      <c r="A306" s="176" t="s">
        <v>1211</v>
      </c>
      <c r="B306" s="176"/>
      <c r="C306" s="205" t="s">
        <v>1117</v>
      </c>
      <c r="D306" s="176">
        <v>189</v>
      </c>
      <c r="E306" s="176">
        <v>193</v>
      </c>
      <c r="F306" s="176">
        <v>188.76</v>
      </c>
      <c r="G306" s="176">
        <v>192.73</v>
      </c>
      <c r="H306" s="176">
        <v>892</v>
      </c>
      <c r="I306" s="176">
        <v>320</v>
      </c>
      <c r="J306" s="165">
        <f t="shared" si="28"/>
        <v>189</v>
      </c>
      <c r="K306" s="165">
        <f t="shared" si="29"/>
        <v>193</v>
      </c>
      <c r="L306" s="165">
        <f t="shared" si="30"/>
        <v>193</v>
      </c>
      <c r="M306" s="165">
        <f t="shared" si="31"/>
        <v>197</v>
      </c>
      <c r="N306" s="164" t="b">
        <f t="shared" si="32"/>
        <v>1</v>
      </c>
      <c r="S306" s="185" t="s">
        <v>1217</v>
      </c>
      <c r="T306" s="183">
        <v>193</v>
      </c>
      <c r="U306" s="183">
        <v>192.44</v>
      </c>
      <c r="V306" s="134">
        <f t="shared" si="33"/>
        <v>0</v>
      </c>
      <c r="W306" s="134">
        <f t="shared" si="34"/>
        <v>0</v>
      </c>
    </row>
    <row r="307" spans="1:23" x14ac:dyDescent="0.25">
      <c r="A307" s="176" t="s">
        <v>1211</v>
      </c>
      <c r="B307" s="176"/>
      <c r="C307" s="205" t="s">
        <v>1119</v>
      </c>
      <c r="D307" s="176">
        <v>189</v>
      </c>
      <c r="E307" s="176">
        <v>189</v>
      </c>
      <c r="F307" s="176">
        <v>188.5</v>
      </c>
      <c r="G307" s="176"/>
      <c r="H307" s="176">
        <v>1051</v>
      </c>
      <c r="I307" s="176">
        <v>1345</v>
      </c>
      <c r="J307" s="165">
        <f t="shared" si="28"/>
        <v>189</v>
      </c>
      <c r="K307" s="165">
        <f t="shared" si="29"/>
        <v>193</v>
      </c>
      <c r="L307" s="165">
        <f t="shared" si="30"/>
        <v>189</v>
      </c>
      <c r="M307" s="165">
        <f t="shared" si="31"/>
        <v>189</v>
      </c>
      <c r="N307" s="164" t="b">
        <f t="shared" si="32"/>
        <v>1</v>
      </c>
      <c r="S307" s="185" t="s">
        <v>1217</v>
      </c>
      <c r="T307" s="183">
        <v>193</v>
      </c>
      <c r="U307" s="183">
        <v>192.44</v>
      </c>
      <c r="V307" s="134">
        <f t="shared" si="33"/>
        <v>0</v>
      </c>
      <c r="W307" s="134">
        <f t="shared" si="34"/>
        <v>3.0000000000001137E-2</v>
      </c>
    </row>
    <row r="308" spans="1:23" x14ac:dyDescent="0.25">
      <c r="A308" s="176" t="s">
        <v>1211</v>
      </c>
      <c r="B308" s="176"/>
      <c r="C308" s="205" t="s">
        <v>1121</v>
      </c>
      <c r="D308" s="176">
        <v>189</v>
      </c>
      <c r="E308" s="176">
        <v>189</v>
      </c>
      <c r="F308" s="176">
        <v>188.63</v>
      </c>
      <c r="G308" s="176"/>
      <c r="H308" s="176">
        <v>979</v>
      </c>
      <c r="I308" s="176" t="s">
        <v>213</v>
      </c>
      <c r="J308" s="165">
        <f t="shared" si="28"/>
        <v>189</v>
      </c>
      <c r="K308" s="165">
        <f t="shared" si="29"/>
        <v>189</v>
      </c>
      <c r="L308" s="165">
        <f t="shared" si="30"/>
        <v>189</v>
      </c>
      <c r="M308" s="165">
        <f t="shared" si="31"/>
        <v>189</v>
      </c>
      <c r="N308" s="164" t="b">
        <f t="shared" si="32"/>
        <v>1</v>
      </c>
      <c r="S308" s="185" t="s">
        <v>1217</v>
      </c>
      <c r="T308" s="183">
        <v>193</v>
      </c>
      <c r="U308" s="183">
        <v>192.47</v>
      </c>
      <c r="V308" s="134">
        <f t="shared" si="33"/>
        <v>0</v>
      </c>
      <c r="W308" s="134">
        <f t="shared" si="34"/>
        <v>2.0000000000010232E-2</v>
      </c>
    </row>
    <row r="309" spans="1:23" x14ac:dyDescent="0.25">
      <c r="A309" s="176" t="s">
        <v>1211</v>
      </c>
      <c r="B309" s="176"/>
      <c r="C309" s="205" t="s">
        <v>1123</v>
      </c>
      <c r="D309" s="176">
        <v>189</v>
      </c>
      <c r="E309" s="176">
        <v>189</v>
      </c>
      <c r="F309" s="176">
        <v>188.57</v>
      </c>
      <c r="G309" s="176"/>
      <c r="H309" s="176">
        <v>1087</v>
      </c>
      <c r="I309" s="176">
        <v>1654</v>
      </c>
      <c r="J309" s="165">
        <f t="shared" si="28"/>
        <v>189</v>
      </c>
      <c r="K309" s="165">
        <f t="shared" si="29"/>
        <v>193</v>
      </c>
      <c r="L309" s="165">
        <f t="shared" si="30"/>
        <v>185</v>
      </c>
      <c r="M309" s="165">
        <f t="shared" si="31"/>
        <v>189</v>
      </c>
      <c r="N309" s="164" t="b">
        <f t="shared" si="32"/>
        <v>1</v>
      </c>
      <c r="S309" s="134" t="s">
        <v>272</v>
      </c>
      <c r="T309" s="181">
        <v>193</v>
      </c>
      <c r="U309" s="176">
        <v>192.49</v>
      </c>
      <c r="V309" s="134">
        <f t="shared" si="33"/>
        <v>0</v>
      </c>
      <c r="W309" s="134">
        <f t="shared" si="34"/>
        <v>9.9999999999909051E-3</v>
      </c>
    </row>
    <row r="310" spans="1:23" x14ac:dyDescent="0.25">
      <c r="A310" s="176" t="s">
        <v>1211</v>
      </c>
      <c r="B310" s="176"/>
      <c r="C310" s="205" t="s">
        <v>1125</v>
      </c>
      <c r="D310" s="176">
        <v>185</v>
      </c>
      <c r="E310" s="176">
        <v>193</v>
      </c>
      <c r="F310" s="176">
        <v>184.52</v>
      </c>
      <c r="G310" s="176">
        <v>192.44</v>
      </c>
      <c r="H310" s="176" t="s">
        <v>245</v>
      </c>
      <c r="I310" s="176">
        <v>1336</v>
      </c>
      <c r="J310" s="165">
        <f t="shared" si="28"/>
        <v>181</v>
      </c>
      <c r="K310" s="165">
        <f t="shared" si="29"/>
        <v>185</v>
      </c>
      <c r="L310" s="165">
        <f t="shared" si="30"/>
        <v>189</v>
      </c>
      <c r="M310" s="165">
        <f t="shared" si="31"/>
        <v>193</v>
      </c>
      <c r="N310" s="164" t="b">
        <f t="shared" si="32"/>
        <v>1</v>
      </c>
      <c r="S310" s="185" t="s">
        <v>1217</v>
      </c>
      <c r="T310" s="183">
        <v>193</v>
      </c>
      <c r="U310" s="183">
        <v>192.5</v>
      </c>
      <c r="V310" s="134">
        <f t="shared" si="33"/>
        <v>0</v>
      </c>
      <c r="W310" s="134">
        <f t="shared" si="34"/>
        <v>0</v>
      </c>
    </row>
    <row r="311" spans="1:23" x14ac:dyDescent="0.25">
      <c r="A311" s="176" t="s">
        <v>1211</v>
      </c>
      <c r="B311" s="176"/>
      <c r="C311" s="205" t="s">
        <v>1127</v>
      </c>
      <c r="D311" s="176">
        <v>185</v>
      </c>
      <c r="E311" s="176">
        <v>189</v>
      </c>
      <c r="F311" s="176">
        <v>184.48</v>
      </c>
      <c r="G311" s="176">
        <v>188.51</v>
      </c>
      <c r="H311" s="176">
        <v>1056</v>
      </c>
      <c r="I311" s="176">
        <v>1654</v>
      </c>
      <c r="J311" s="165">
        <f t="shared" si="28"/>
        <v>181</v>
      </c>
      <c r="K311" s="165">
        <f t="shared" si="29"/>
        <v>189</v>
      </c>
      <c r="L311" s="165">
        <f t="shared" si="30"/>
        <v>185</v>
      </c>
      <c r="M311" s="165">
        <f t="shared" si="31"/>
        <v>189</v>
      </c>
      <c r="N311" s="164" t="b">
        <f t="shared" si="32"/>
        <v>1</v>
      </c>
      <c r="S311" s="185" t="s">
        <v>1217</v>
      </c>
      <c r="T311" s="183">
        <v>193</v>
      </c>
      <c r="U311" s="183">
        <v>192.5</v>
      </c>
      <c r="V311" s="134">
        <f t="shared" si="33"/>
        <v>0</v>
      </c>
      <c r="W311" s="134">
        <f t="shared" si="34"/>
        <v>0</v>
      </c>
    </row>
    <row r="312" spans="1:23" x14ac:dyDescent="0.25">
      <c r="A312" s="176" t="s">
        <v>1211</v>
      </c>
      <c r="B312" s="176"/>
      <c r="C312" s="205" t="s">
        <v>1129</v>
      </c>
      <c r="D312" s="176">
        <v>189</v>
      </c>
      <c r="E312" s="176">
        <v>205</v>
      </c>
      <c r="F312" s="176">
        <v>188.54</v>
      </c>
      <c r="G312" s="176">
        <v>204.25</v>
      </c>
      <c r="H312" s="176" t="s">
        <v>227</v>
      </c>
      <c r="I312" s="176">
        <v>1310</v>
      </c>
      <c r="J312" s="165">
        <f t="shared" si="28"/>
        <v>181</v>
      </c>
      <c r="K312" s="165">
        <f t="shared" si="29"/>
        <v>205</v>
      </c>
      <c r="L312" s="165">
        <f t="shared" si="30"/>
        <v>189</v>
      </c>
      <c r="M312" s="165">
        <f t="shared" si="31"/>
        <v>189</v>
      </c>
      <c r="N312" s="164" t="b">
        <f t="shared" si="32"/>
        <v>1</v>
      </c>
      <c r="O312" s="21" t="s">
        <v>1244</v>
      </c>
      <c r="S312" s="185" t="s">
        <v>1217</v>
      </c>
      <c r="T312" s="183">
        <v>193</v>
      </c>
      <c r="U312" s="183">
        <v>192.5</v>
      </c>
      <c r="V312" s="134">
        <f t="shared" si="33"/>
        <v>0</v>
      </c>
      <c r="W312" s="134">
        <f t="shared" si="34"/>
        <v>2.0000000000010232E-2</v>
      </c>
    </row>
    <row r="313" spans="1:23" x14ac:dyDescent="0.25">
      <c r="A313" s="176" t="s">
        <v>933</v>
      </c>
      <c r="B313" s="65" t="s">
        <v>914</v>
      </c>
      <c r="C313" s="160" t="s">
        <v>915</v>
      </c>
      <c r="D313" s="181">
        <v>181</v>
      </c>
      <c r="E313" s="181">
        <v>189</v>
      </c>
      <c r="F313" s="176">
        <v>180.9</v>
      </c>
      <c r="G313" s="176">
        <v>188.8</v>
      </c>
      <c r="H313" s="176" t="s">
        <v>227</v>
      </c>
      <c r="I313" s="176">
        <v>1310</v>
      </c>
      <c r="J313" s="165">
        <f t="shared" si="28"/>
        <v>181</v>
      </c>
      <c r="K313" s="165">
        <f t="shared" si="29"/>
        <v>205</v>
      </c>
      <c r="L313" s="165">
        <f t="shared" si="30"/>
        <v>189</v>
      </c>
      <c r="M313" s="165">
        <f t="shared" si="31"/>
        <v>189</v>
      </c>
      <c r="N313" s="164" t="b">
        <f t="shared" si="32"/>
        <v>1</v>
      </c>
      <c r="S313" s="134" t="s">
        <v>272</v>
      </c>
      <c r="T313" s="181">
        <v>193</v>
      </c>
      <c r="U313" s="176">
        <v>192.52</v>
      </c>
      <c r="V313" s="134">
        <f t="shared" si="33"/>
        <v>0</v>
      </c>
      <c r="W313" s="134">
        <f t="shared" si="34"/>
        <v>0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81">
        <v>189</v>
      </c>
      <c r="E314" s="181">
        <v>193</v>
      </c>
      <c r="F314" s="176">
        <v>188.77</v>
      </c>
      <c r="G314" s="176">
        <v>192.71</v>
      </c>
      <c r="H314" s="176" t="s">
        <v>207</v>
      </c>
      <c r="I314" s="176" t="s">
        <v>166</v>
      </c>
      <c r="J314" s="165">
        <f t="shared" si="28"/>
        <v>185</v>
      </c>
      <c r="K314" s="165">
        <f t="shared" si="29"/>
        <v>193</v>
      </c>
      <c r="L314" s="165">
        <f t="shared" si="30"/>
        <v>189</v>
      </c>
      <c r="M314" s="165">
        <f t="shared" si="31"/>
        <v>189</v>
      </c>
      <c r="N314" s="164" t="b">
        <f t="shared" si="32"/>
        <v>1</v>
      </c>
      <c r="S314" s="134" t="s">
        <v>272</v>
      </c>
      <c r="T314" s="181">
        <v>193</v>
      </c>
      <c r="U314" s="176">
        <v>192.52</v>
      </c>
      <c r="V314" s="134">
        <f t="shared" si="33"/>
        <v>0</v>
      </c>
      <c r="W314" s="134">
        <f t="shared" si="34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81">
        <v>189</v>
      </c>
      <c r="E315" s="181">
        <v>189</v>
      </c>
      <c r="F315" s="176">
        <v>188.82</v>
      </c>
      <c r="G315" s="176"/>
      <c r="H315" s="176">
        <v>1052</v>
      </c>
      <c r="I315" s="176" t="s">
        <v>251</v>
      </c>
      <c r="J315" s="165">
        <f t="shared" si="28"/>
        <v>181</v>
      </c>
      <c r="K315" s="165">
        <f t="shared" si="29"/>
        <v>189</v>
      </c>
      <c r="L315" s="165">
        <f t="shared" si="30"/>
        <v>189</v>
      </c>
      <c r="M315" s="165">
        <f t="shared" si="31"/>
        <v>201</v>
      </c>
      <c r="N315" s="164" t="b">
        <f t="shared" si="32"/>
        <v>1</v>
      </c>
      <c r="S315" s="185" t="s">
        <v>1217</v>
      </c>
      <c r="T315" s="183">
        <v>193</v>
      </c>
      <c r="U315" s="183">
        <v>192.52</v>
      </c>
      <c r="V315" s="134">
        <f t="shared" si="33"/>
        <v>0</v>
      </c>
      <c r="W315" s="134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81">
        <v>189</v>
      </c>
      <c r="E316" s="181">
        <v>189</v>
      </c>
      <c r="F316" s="176">
        <v>188.74</v>
      </c>
      <c r="G316" s="176"/>
      <c r="H316" s="176">
        <v>1052</v>
      </c>
      <c r="I316" s="176" t="s">
        <v>251</v>
      </c>
      <c r="J316" s="165">
        <f t="shared" si="28"/>
        <v>181</v>
      </c>
      <c r="K316" s="165">
        <f t="shared" si="29"/>
        <v>189</v>
      </c>
      <c r="L316" s="165">
        <f t="shared" si="30"/>
        <v>189</v>
      </c>
      <c r="M316" s="165">
        <f t="shared" si="31"/>
        <v>201</v>
      </c>
      <c r="N316" s="164" t="b">
        <f t="shared" si="32"/>
        <v>1</v>
      </c>
      <c r="S316" s="185" t="s">
        <v>1217</v>
      </c>
      <c r="T316" s="183">
        <v>193</v>
      </c>
      <c r="U316" s="183">
        <v>192.52</v>
      </c>
      <c r="V316" s="134">
        <f t="shared" si="33"/>
        <v>0</v>
      </c>
      <c r="W316" s="134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81">
        <v>193</v>
      </c>
      <c r="E317" s="181">
        <v>197</v>
      </c>
      <c r="F317" s="176">
        <v>192.8</v>
      </c>
      <c r="G317" s="176">
        <v>196.77</v>
      </c>
      <c r="H317" s="176">
        <v>1025</v>
      </c>
      <c r="I317" s="176" t="s">
        <v>239</v>
      </c>
      <c r="J317" s="165">
        <f t="shared" si="28"/>
        <v>185</v>
      </c>
      <c r="K317" s="165">
        <f t="shared" si="29"/>
        <v>197</v>
      </c>
      <c r="L317" s="165">
        <f t="shared" si="30"/>
        <v>193</v>
      </c>
      <c r="M317" s="165">
        <f t="shared" si="31"/>
        <v>197</v>
      </c>
      <c r="N317" s="164" t="b">
        <f t="shared" si="32"/>
        <v>1</v>
      </c>
      <c r="S317" s="185" t="s">
        <v>1217</v>
      </c>
      <c r="T317" s="183">
        <v>193</v>
      </c>
      <c r="U317" s="183">
        <v>192.52</v>
      </c>
      <c r="V317" s="134">
        <f t="shared" si="33"/>
        <v>0</v>
      </c>
      <c r="W317" s="134">
        <f t="shared" si="34"/>
        <v>0</v>
      </c>
    </row>
    <row r="318" spans="1:23" x14ac:dyDescent="0.25">
      <c r="A318" s="176" t="s">
        <v>988</v>
      </c>
      <c r="C318" s="160" t="s">
        <v>754</v>
      </c>
      <c r="D318" s="181">
        <v>197</v>
      </c>
      <c r="E318" s="181">
        <v>197</v>
      </c>
      <c r="F318" s="176">
        <v>196.93</v>
      </c>
      <c r="G318" s="176"/>
      <c r="H318" s="176">
        <v>1025</v>
      </c>
      <c r="I318" s="176" t="s">
        <v>239</v>
      </c>
      <c r="J318" s="165">
        <f t="shared" si="28"/>
        <v>185</v>
      </c>
      <c r="K318" s="165">
        <f t="shared" si="29"/>
        <v>197</v>
      </c>
      <c r="L318" s="165">
        <f t="shared" si="30"/>
        <v>193</v>
      </c>
      <c r="M318" s="165">
        <f t="shared" si="31"/>
        <v>197</v>
      </c>
      <c r="N318" s="164" t="b">
        <f t="shared" si="32"/>
        <v>1</v>
      </c>
      <c r="S318" s="185" t="s">
        <v>1217</v>
      </c>
      <c r="T318" s="183">
        <v>193</v>
      </c>
      <c r="U318" s="183">
        <v>192.52</v>
      </c>
      <c r="V318" s="134">
        <f t="shared" si="33"/>
        <v>0</v>
      </c>
      <c r="W318" s="134">
        <f t="shared" si="34"/>
        <v>3.0000000000001137E-2</v>
      </c>
    </row>
    <row r="319" spans="1:23" x14ac:dyDescent="0.25">
      <c r="A319" s="176" t="s">
        <v>1211</v>
      </c>
      <c r="B319" s="176"/>
      <c r="C319" s="205" t="s">
        <v>1131</v>
      </c>
      <c r="D319" s="176">
        <v>189</v>
      </c>
      <c r="E319" s="176">
        <v>201</v>
      </c>
      <c r="F319" s="176">
        <v>188.6</v>
      </c>
      <c r="G319" s="176">
        <v>200.5</v>
      </c>
      <c r="H319" s="176">
        <v>1052</v>
      </c>
      <c r="I319" s="176" t="s">
        <v>251</v>
      </c>
      <c r="J319" s="165">
        <f t="shared" si="28"/>
        <v>181</v>
      </c>
      <c r="K319" s="165">
        <f t="shared" si="29"/>
        <v>189</v>
      </c>
      <c r="L319" s="165">
        <f t="shared" si="30"/>
        <v>189</v>
      </c>
      <c r="M319" s="165">
        <f t="shared" si="31"/>
        <v>201</v>
      </c>
      <c r="N319" s="164" t="b">
        <f t="shared" si="32"/>
        <v>1</v>
      </c>
      <c r="S319" s="134" t="s">
        <v>272</v>
      </c>
      <c r="T319" s="181">
        <v>193</v>
      </c>
      <c r="U319" s="176">
        <v>192.55</v>
      </c>
      <c r="V319" s="134">
        <f t="shared" si="33"/>
        <v>0</v>
      </c>
      <c r="W319" s="134">
        <f t="shared" si="34"/>
        <v>0</v>
      </c>
    </row>
    <row r="320" spans="1:23" x14ac:dyDescent="0.25">
      <c r="A320" s="176" t="s">
        <v>1211</v>
      </c>
      <c r="B320" s="176"/>
      <c r="C320" s="205" t="s">
        <v>1133</v>
      </c>
      <c r="D320" s="176">
        <v>189</v>
      </c>
      <c r="E320" s="176">
        <v>189</v>
      </c>
      <c r="F320" s="176">
        <v>188.63</v>
      </c>
      <c r="G320" s="176"/>
      <c r="H320" s="176">
        <v>1056</v>
      </c>
      <c r="I320" s="176">
        <v>1654</v>
      </c>
      <c r="J320" s="165">
        <f t="shared" si="28"/>
        <v>181</v>
      </c>
      <c r="K320" s="165">
        <f t="shared" si="29"/>
        <v>189</v>
      </c>
      <c r="L320" s="165">
        <f t="shared" si="30"/>
        <v>185</v>
      </c>
      <c r="M320" s="165">
        <f t="shared" si="31"/>
        <v>189</v>
      </c>
      <c r="N320" s="164" t="b">
        <f t="shared" si="32"/>
        <v>1</v>
      </c>
      <c r="S320" s="185" t="s">
        <v>1217</v>
      </c>
      <c r="T320" s="183">
        <v>193</v>
      </c>
      <c r="U320" s="183">
        <v>192.55</v>
      </c>
      <c r="V320" s="134">
        <f t="shared" si="33"/>
        <v>0</v>
      </c>
      <c r="W320" s="134">
        <f t="shared" si="34"/>
        <v>0</v>
      </c>
    </row>
    <row r="321" spans="1:23" x14ac:dyDescent="0.25">
      <c r="A321" s="176" t="s">
        <v>1211</v>
      </c>
      <c r="B321" s="176"/>
      <c r="C321" s="205" t="s">
        <v>1135</v>
      </c>
      <c r="D321" s="176">
        <v>189</v>
      </c>
      <c r="E321" s="176">
        <v>189</v>
      </c>
      <c r="F321" s="176">
        <v>188.73</v>
      </c>
      <c r="G321" s="176"/>
      <c r="H321" s="176">
        <v>892</v>
      </c>
      <c r="I321" s="176">
        <v>1333</v>
      </c>
      <c r="J321" s="165">
        <f t="shared" si="28"/>
        <v>189</v>
      </c>
      <c r="K321" s="165">
        <f t="shared" si="29"/>
        <v>193</v>
      </c>
      <c r="L321" s="165">
        <f t="shared" si="30"/>
        <v>189</v>
      </c>
      <c r="M321" s="165">
        <f t="shared" si="31"/>
        <v>189</v>
      </c>
      <c r="N321" s="164" t="b">
        <f t="shared" si="32"/>
        <v>1</v>
      </c>
      <c r="S321" s="185" t="s">
        <v>1217</v>
      </c>
      <c r="T321" s="183">
        <v>193</v>
      </c>
      <c r="U321" s="183">
        <v>192.55</v>
      </c>
      <c r="V321" s="134">
        <f t="shared" si="33"/>
        <v>0</v>
      </c>
      <c r="W321" s="134">
        <f t="shared" si="34"/>
        <v>0</v>
      </c>
    </row>
    <row r="322" spans="1:23" x14ac:dyDescent="0.25">
      <c r="A322" s="176" t="s">
        <v>1211</v>
      </c>
      <c r="B322" s="176"/>
      <c r="C322" s="205" t="s">
        <v>1137</v>
      </c>
      <c r="D322" s="176">
        <v>193</v>
      </c>
      <c r="E322" s="176">
        <v>197</v>
      </c>
      <c r="F322" s="176">
        <v>192.52</v>
      </c>
      <c r="G322" s="176">
        <v>196.42</v>
      </c>
      <c r="H322" s="176">
        <v>1025</v>
      </c>
      <c r="I322" s="176" t="s">
        <v>239</v>
      </c>
      <c r="J322" s="165">
        <f t="shared" ref="J322:J354" si="35">INDEX(D$2:D$795,MATCH($H322,$B$2:$B$795,0))</f>
        <v>185</v>
      </c>
      <c r="K322" s="165">
        <f t="shared" ref="K322:K354" si="36">INDEX(E$2:E$795,MATCH(H322,$B$2:$B$795,0))</f>
        <v>197</v>
      </c>
      <c r="L322" s="165">
        <f t="shared" ref="L322:L354" si="37">INDEX(D$2:D$795,MATCH($I322,$B$2:$B$795,0))</f>
        <v>193</v>
      </c>
      <c r="M322" s="165">
        <f t="shared" ref="M322:M354" si="38">INDEX(E$2:E$795,MATCH($I322,$B$2:$B$795,0))</f>
        <v>197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85" t="s">
        <v>1217</v>
      </c>
      <c r="T322" s="183">
        <v>193</v>
      </c>
      <c r="U322" s="183">
        <v>192.55</v>
      </c>
      <c r="V322" s="134">
        <f t="shared" ref="V322:V385" si="40">T323-T322</f>
        <v>0</v>
      </c>
      <c r="W322" s="134">
        <f t="shared" ref="W322:W385" si="41">U323-U322</f>
        <v>1.999999999998181E-2</v>
      </c>
    </row>
    <row r="323" spans="1:23" x14ac:dyDescent="0.25">
      <c r="A323" s="176" t="s">
        <v>1211</v>
      </c>
      <c r="B323" s="176"/>
      <c r="C323" s="205" t="s">
        <v>1139</v>
      </c>
      <c r="D323" s="176">
        <v>181</v>
      </c>
      <c r="E323" s="176">
        <v>189</v>
      </c>
      <c r="F323" s="176">
        <v>180.77</v>
      </c>
      <c r="G323" s="176">
        <v>188.66</v>
      </c>
      <c r="H323" s="176">
        <v>1052</v>
      </c>
      <c r="I323" s="176" t="s">
        <v>201</v>
      </c>
      <c r="J323" s="165">
        <f t="shared" si="35"/>
        <v>181</v>
      </c>
      <c r="K323" s="165">
        <f t="shared" si="36"/>
        <v>189</v>
      </c>
      <c r="L323" s="165">
        <f t="shared" si="37"/>
        <v>185</v>
      </c>
      <c r="M323" s="165">
        <f t="shared" si="38"/>
        <v>189</v>
      </c>
      <c r="N323" s="164" t="b">
        <f t="shared" si="39"/>
        <v>1</v>
      </c>
      <c r="S323" s="134" t="s">
        <v>272</v>
      </c>
      <c r="T323" s="181">
        <v>193</v>
      </c>
      <c r="U323" s="176">
        <v>192.57</v>
      </c>
      <c r="V323" s="134">
        <f t="shared" si="40"/>
        <v>0</v>
      </c>
      <c r="W323" s="134">
        <f t="shared" si="41"/>
        <v>0</v>
      </c>
    </row>
    <row r="324" spans="1:23" x14ac:dyDescent="0.25">
      <c r="A324" s="176" t="s">
        <v>1212</v>
      </c>
      <c r="B324" s="176"/>
      <c r="C324" s="205" t="s">
        <v>1141</v>
      </c>
      <c r="D324" s="176">
        <v>189</v>
      </c>
      <c r="E324" s="176">
        <v>193</v>
      </c>
      <c r="F324" s="176">
        <v>188.65</v>
      </c>
      <c r="G324" s="176">
        <v>192.62</v>
      </c>
      <c r="H324" s="176" t="s">
        <v>207</v>
      </c>
      <c r="I324" s="176" t="s">
        <v>166</v>
      </c>
      <c r="J324" s="165">
        <f t="shared" si="35"/>
        <v>185</v>
      </c>
      <c r="K324" s="165">
        <f t="shared" si="36"/>
        <v>193</v>
      </c>
      <c r="L324" s="165">
        <f t="shared" si="37"/>
        <v>189</v>
      </c>
      <c r="M324" s="165">
        <f t="shared" si="38"/>
        <v>189</v>
      </c>
      <c r="N324" s="164" t="b">
        <f t="shared" si="39"/>
        <v>1</v>
      </c>
      <c r="S324" s="185" t="s">
        <v>1217</v>
      </c>
      <c r="T324" s="183">
        <v>193</v>
      </c>
      <c r="U324" s="183">
        <v>192.57</v>
      </c>
      <c r="V324" s="134">
        <f t="shared" si="40"/>
        <v>0</v>
      </c>
      <c r="W324" s="134">
        <f t="shared" si="41"/>
        <v>0</v>
      </c>
    </row>
    <row r="325" spans="1:23" x14ac:dyDescent="0.25">
      <c r="A325" s="176" t="s">
        <v>1211</v>
      </c>
      <c r="B325" s="176"/>
      <c r="C325" s="205" t="s">
        <v>1143</v>
      </c>
      <c r="D325" s="176">
        <v>189</v>
      </c>
      <c r="E325" s="176">
        <v>193</v>
      </c>
      <c r="F325" s="176">
        <v>188.64</v>
      </c>
      <c r="G325" s="176">
        <v>192.55</v>
      </c>
      <c r="H325" s="176" t="s">
        <v>207</v>
      </c>
      <c r="I325" s="176" t="s">
        <v>166</v>
      </c>
      <c r="J325" s="165">
        <f t="shared" si="35"/>
        <v>185</v>
      </c>
      <c r="K325" s="165">
        <f t="shared" si="36"/>
        <v>193</v>
      </c>
      <c r="L325" s="165">
        <f t="shared" si="37"/>
        <v>189</v>
      </c>
      <c r="M325" s="165">
        <f t="shared" si="38"/>
        <v>189</v>
      </c>
      <c r="N325" s="164" t="b">
        <f t="shared" si="39"/>
        <v>1</v>
      </c>
      <c r="O325" s="21" t="s">
        <v>1243</v>
      </c>
      <c r="S325" s="185" t="s">
        <v>1217</v>
      </c>
      <c r="T325" s="183">
        <v>193</v>
      </c>
      <c r="U325" s="183">
        <v>192.57</v>
      </c>
      <c r="V325" s="134">
        <f t="shared" si="40"/>
        <v>0</v>
      </c>
      <c r="W325" s="134">
        <f t="shared" si="41"/>
        <v>0</v>
      </c>
    </row>
    <row r="326" spans="1:23" x14ac:dyDescent="0.25">
      <c r="A326" s="176" t="s">
        <v>1211</v>
      </c>
      <c r="B326" s="176"/>
      <c r="C326" s="205" t="s">
        <v>1145</v>
      </c>
      <c r="D326" s="176">
        <v>189</v>
      </c>
      <c r="E326" s="176">
        <v>193</v>
      </c>
      <c r="F326" s="176">
        <v>188.68</v>
      </c>
      <c r="G326" s="176">
        <v>192.57</v>
      </c>
      <c r="H326" s="176">
        <v>1107</v>
      </c>
      <c r="I326" s="176">
        <v>1386</v>
      </c>
      <c r="J326" s="165">
        <f t="shared" si="35"/>
        <v>193</v>
      </c>
      <c r="K326" s="165">
        <f t="shared" si="36"/>
        <v>193</v>
      </c>
      <c r="L326" s="165">
        <f t="shared" si="37"/>
        <v>189</v>
      </c>
      <c r="M326" s="165">
        <f t="shared" si="38"/>
        <v>189</v>
      </c>
      <c r="N326" s="164" t="b">
        <f t="shared" si="39"/>
        <v>1</v>
      </c>
      <c r="S326" s="185" t="s">
        <v>1217</v>
      </c>
      <c r="T326" s="183">
        <v>193</v>
      </c>
      <c r="U326" s="183">
        <v>192.57</v>
      </c>
      <c r="V326" s="134">
        <f t="shared" si="40"/>
        <v>0</v>
      </c>
      <c r="W326" s="134">
        <f t="shared" si="41"/>
        <v>0</v>
      </c>
    </row>
    <row r="327" spans="1:23" x14ac:dyDescent="0.25">
      <c r="A327" s="176" t="s">
        <v>1211</v>
      </c>
      <c r="B327" s="176"/>
      <c r="C327" s="205" t="s">
        <v>1147</v>
      </c>
      <c r="D327" s="176">
        <v>193</v>
      </c>
      <c r="E327" s="176">
        <v>193</v>
      </c>
      <c r="F327" s="176">
        <v>192.47</v>
      </c>
      <c r="G327" s="176"/>
      <c r="H327" s="176">
        <v>1103</v>
      </c>
      <c r="I327" s="176">
        <v>1381</v>
      </c>
      <c r="J327" s="165">
        <f t="shared" si="35"/>
        <v>189</v>
      </c>
      <c r="K327" s="165">
        <f t="shared" si="36"/>
        <v>193</v>
      </c>
      <c r="L327" s="165">
        <f t="shared" si="37"/>
        <v>193</v>
      </c>
      <c r="M327" s="165">
        <f t="shared" si="38"/>
        <v>193</v>
      </c>
      <c r="N327" s="164" t="b">
        <f t="shared" si="39"/>
        <v>1</v>
      </c>
      <c r="S327" s="185" t="s">
        <v>1217</v>
      </c>
      <c r="T327" s="183">
        <v>193</v>
      </c>
      <c r="U327" s="183">
        <v>192.57</v>
      </c>
      <c r="V327" s="134">
        <f t="shared" si="40"/>
        <v>0</v>
      </c>
      <c r="W327" s="134">
        <f t="shared" si="41"/>
        <v>0</v>
      </c>
    </row>
    <row r="328" spans="1:23" x14ac:dyDescent="0.25">
      <c r="A328" s="176" t="s">
        <v>1211</v>
      </c>
      <c r="B328" s="176"/>
      <c r="C328" s="205" t="s">
        <v>1149</v>
      </c>
      <c r="D328" s="176">
        <v>193</v>
      </c>
      <c r="E328" s="176">
        <v>197</v>
      </c>
      <c r="F328" s="176">
        <v>192.6</v>
      </c>
      <c r="G328" s="176">
        <v>196.51</v>
      </c>
      <c r="H328" s="176">
        <v>1049</v>
      </c>
      <c r="I328" s="176">
        <v>1381</v>
      </c>
      <c r="J328" s="165">
        <f t="shared" si="35"/>
        <v>193</v>
      </c>
      <c r="K328" s="165">
        <f t="shared" si="36"/>
        <v>197</v>
      </c>
      <c r="L328" s="165">
        <f t="shared" si="37"/>
        <v>193</v>
      </c>
      <c r="M328" s="165">
        <f t="shared" si="38"/>
        <v>193</v>
      </c>
      <c r="N328" s="164" t="b">
        <f t="shared" si="39"/>
        <v>1</v>
      </c>
      <c r="S328" s="185" t="s">
        <v>1217</v>
      </c>
      <c r="T328" s="183">
        <v>193</v>
      </c>
      <c r="U328" s="183">
        <v>192.57</v>
      </c>
      <c r="V328" s="134">
        <f t="shared" si="40"/>
        <v>0</v>
      </c>
      <c r="W328" s="134">
        <f t="shared" si="41"/>
        <v>1.0000000000019327E-2</v>
      </c>
    </row>
    <row r="329" spans="1:23" x14ac:dyDescent="0.25">
      <c r="A329" s="176" t="s">
        <v>1211</v>
      </c>
      <c r="B329" s="176"/>
      <c r="C329" s="205" t="s">
        <v>1151</v>
      </c>
      <c r="D329" s="176">
        <v>189</v>
      </c>
      <c r="E329" s="176">
        <v>197</v>
      </c>
      <c r="F329" s="176">
        <v>188.61</v>
      </c>
      <c r="G329" s="176">
        <v>196.52</v>
      </c>
      <c r="H329" s="176">
        <v>1111</v>
      </c>
      <c r="I329" s="176">
        <v>1305</v>
      </c>
      <c r="J329" s="165">
        <f t="shared" si="35"/>
        <v>189</v>
      </c>
      <c r="K329" s="165">
        <f t="shared" si="36"/>
        <v>197</v>
      </c>
      <c r="L329" s="165">
        <f t="shared" si="37"/>
        <v>189</v>
      </c>
      <c r="M329" s="165">
        <f t="shared" si="38"/>
        <v>189</v>
      </c>
      <c r="N329" s="164" t="b">
        <f t="shared" si="39"/>
        <v>1</v>
      </c>
      <c r="S329" s="134" t="s">
        <v>272</v>
      </c>
      <c r="T329" s="181">
        <v>193</v>
      </c>
      <c r="U329" s="176">
        <v>192.58</v>
      </c>
      <c r="V329" s="134">
        <f t="shared" si="40"/>
        <v>0</v>
      </c>
      <c r="W329" s="134">
        <f t="shared" si="41"/>
        <v>9.9999999999909051E-3</v>
      </c>
    </row>
    <row r="330" spans="1:23" x14ac:dyDescent="0.25">
      <c r="A330" s="176" t="s">
        <v>1211</v>
      </c>
      <c r="B330" s="176"/>
      <c r="C330" s="205" t="s">
        <v>1153</v>
      </c>
      <c r="D330" s="176">
        <v>193</v>
      </c>
      <c r="E330" s="176">
        <v>197</v>
      </c>
      <c r="F330" s="176">
        <v>192.52</v>
      </c>
      <c r="G330" s="176">
        <v>196.42</v>
      </c>
      <c r="H330" s="176">
        <v>1055</v>
      </c>
      <c r="I330" s="176">
        <v>1353</v>
      </c>
      <c r="J330" s="165">
        <f t="shared" si="35"/>
        <v>189</v>
      </c>
      <c r="K330" s="165">
        <f t="shared" si="36"/>
        <v>193</v>
      </c>
      <c r="L330" s="165">
        <f t="shared" si="37"/>
        <v>189</v>
      </c>
      <c r="M330" s="165">
        <f t="shared" si="38"/>
        <v>197</v>
      </c>
      <c r="N330" s="164" t="b">
        <f t="shared" si="39"/>
        <v>1</v>
      </c>
      <c r="S330" s="134" t="s">
        <v>272</v>
      </c>
      <c r="T330" s="181">
        <v>193</v>
      </c>
      <c r="U330" s="176">
        <v>192.59</v>
      </c>
      <c r="V330" s="134">
        <f t="shared" si="40"/>
        <v>0</v>
      </c>
      <c r="W330" s="134">
        <f t="shared" si="41"/>
        <v>9.9999999999909051E-3</v>
      </c>
    </row>
    <row r="331" spans="1:23" x14ac:dyDescent="0.25">
      <c r="A331" s="176" t="s">
        <v>1211</v>
      </c>
      <c r="B331" s="176"/>
      <c r="C331" s="205" t="s">
        <v>1155</v>
      </c>
      <c r="D331" s="176">
        <v>189</v>
      </c>
      <c r="E331" s="176">
        <v>193</v>
      </c>
      <c r="F331" s="176">
        <v>188.64</v>
      </c>
      <c r="G331" s="176">
        <v>192.65</v>
      </c>
      <c r="H331" s="176">
        <v>1120</v>
      </c>
      <c r="I331" s="176">
        <v>1307</v>
      </c>
      <c r="J331" s="165">
        <f t="shared" si="35"/>
        <v>185</v>
      </c>
      <c r="K331" s="165">
        <f t="shared" si="36"/>
        <v>189</v>
      </c>
      <c r="L331" s="165">
        <f t="shared" si="37"/>
        <v>193</v>
      </c>
      <c r="M331" s="165">
        <f t="shared" si="38"/>
        <v>197</v>
      </c>
      <c r="N331" s="164" t="b">
        <f t="shared" si="39"/>
        <v>1</v>
      </c>
      <c r="S331" s="140" t="s">
        <v>19</v>
      </c>
      <c r="T331" s="21">
        <v>193</v>
      </c>
      <c r="U331" s="121">
        <v>192.6</v>
      </c>
      <c r="V331" s="134">
        <f t="shared" si="40"/>
        <v>0</v>
      </c>
      <c r="W331" s="134">
        <f t="shared" si="41"/>
        <v>0</v>
      </c>
    </row>
    <row r="332" spans="1:23" x14ac:dyDescent="0.25">
      <c r="A332" s="176" t="s">
        <v>1211</v>
      </c>
      <c r="B332" s="176"/>
      <c r="C332" s="205" t="s">
        <v>1157</v>
      </c>
      <c r="D332" s="176">
        <v>189</v>
      </c>
      <c r="E332" s="176">
        <v>193</v>
      </c>
      <c r="F332" s="176">
        <v>188.77</v>
      </c>
      <c r="G332" s="176">
        <v>192.8</v>
      </c>
      <c r="H332" s="176">
        <v>1116</v>
      </c>
      <c r="I332" s="176">
        <v>1654</v>
      </c>
      <c r="J332" s="165">
        <f t="shared" si="35"/>
        <v>185</v>
      </c>
      <c r="K332" s="165">
        <f t="shared" si="36"/>
        <v>193</v>
      </c>
      <c r="L332" s="165">
        <f t="shared" si="37"/>
        <v>185</v>
      </c>
      <c r="M332" s="165">
        <f t="shared" si="38"/>
        <v>189</v>
      </c>
      <c r="N332" s="164" t="b">
        <f t="shared" si="39"/>
        <v>1</v>
      </c>
      <c r="S332" s="140" t="s">
        <v>19</v>
      </c>
      <c r="T332" s="21">
        <v>193</v>
      </c>
      <c r="U332" s="121">
        <v>192.6</v>
      </c>
      <c r="V332" s="134">
        <f t="shared" si="40"/>
        <v>0</v>
      </c>
      <c r="W332" s="134">
        <f t="shared" si="41"/>
        <v>0</v>
      </c>
    </row>
    <row r="333" spans="1:23" x14ac:dyDescent="0.25">
      <c r="A333" s="176" t="s">
        <v>1212</v>
      </c>
      <c r="B333" s="176"/>
      <c r="C333" s="205" t="s">
        <v>1159</v>
      </c>
      <c r="D333" s="176">
        <v>189</v>
      </c>
      <c r="E333" s="176">
        <v>193</v>
      </c>
      <c r="F333" s="176">
        <v>188.68</v>
      </c>
      <c r="G333" s="176">
        <v>192.57</v>
      </c>
      <c r="H333" s="176">
        <v>1035</v>
      </c>
      <c r="I333" s="176">
        <v>1305</v>
      </c>
      <c r="J333" s="165">
        <f t="shared" si="35"/>
        <v>189</v>
      </c>
      <c r="K333" s="165">
        <f t="shared" si="36"/>
        <v>193</v>
      </c>
      <c r="L333" s="165">
        <f t="shared" si="37"/>
        <v>189</v>
      </c>
      <c r="M333" s="165">
        <f t="shared" si="38"/>
        <v>189</v>
      </c>
      <c r="N333" s="164" t="b">
        <f t="shared" si="39"/>
        <v>1</v>
      </c>
      <c r="S333" s="134" t="s">
        <v>272</v>
      </c>
      <c r="T333" s="181">
        <v>193</v>
      </c>
      <c r="U333" s="176">
        <v>192.6</v>
      </c>
      <c r="V333" s="134">
        <f t="shared" si="40"/>
        <v>0</v>
      </c>
      <c r="W333" s="134">
        <f t="shared" si="41"/>
        <v>0</v>
      </c>
    </row>
    <row r="334" spans="1:23" x14ac:dyDescent="0.25">
      <c r="A334" s="176" t="s">
        <v>1211</v>
      </c>
      <c r="B334" s="176"/>
      <c r="C334" s="205" t="s">
        <v>1161</v>
      </c>
      <c r="D334" s="176">
        <v>189</v>
      </c>
      <c r="E334" s="176">
        <v>189</v>
      </c>
      <c r="F334" s="176">
        <v>188.75</v>
      </c>
      <c r="G334" s="176"/>
      <c r="H334" s="176">
        <v>1052</v>
      </c>
      <c r="I334" s="176" t="s">
        <v>251</v>
      </c>
      <c r="J334" s="165">
        <f t="shared" si="35"/>
        <v>181</v>
      </c>
      <c r="K334" s="165">
        <f t="shared" si="36"/>
        <v>189</v>
      </c>
      <c r="L334" s="165">
        <f t="shared" si="37"/>
        <v>189</v>
      </c>
      <c r="M334" s="165">
        <f t="shared" si="38"/>
        <v>201</v>
      </c>
      <c r="N334" s="164" t="b">
        <f t="shared" si="39"/>
        <v>1</v>
      </c>
      <c r="S334" s="185" t="s">
        <v>1217</v>
      </c>
      <c r="T334" s="183">
        <v>193</v>
      </c>
      <c r="U334" s="183">
        <v>192.6</v>
      </c>
      <c r="V334" s="134">
        <f t="shared" si="40"/>
        <v>0</v>
      </c>
      <c r="W334" s="134">
        <f t="shared" si="41"/>
        <v>0</v>
      </c>
    </row>
    <row r="335" spans="1:23" x14ac:dyDescent="0.25">
      <c r="A335" s="176" t="s">
        <v>1211</v>
      </c>
      <c r="B335" s="176"/>
      <c r="C335" s="205" t="s">
        <v>1163</v>
      </c>
      <c r="D335" s="176">
        <v>189</v>
      </c>
      <c r="E335" s="176">
        <v>189</v>
      </c>
      <c r="F335" s="176">
        <v>188.63</v>
      </c>
      <c r="G335" s="176"/>
      <c r="H335" s="176">
        <v>1059</v>
      </c>
      <c r="I335" s="176">
        <v>1669</v>
      </c>
      <c r="J335" s="165">
        <f t="shared" si="35"/>
        <v>189</v>
      </c>
      <c r="K335" s="165">
        <f t="shared" si="36"/>
        <v>197</v>
      </c>
      <c r="L335" s="165">
        <f t="shared" si="37"/>
        <v>189</v>
      </c>
      <c r="M335" s="165">
        <f t="shared" si="38"/>
        <v>193</v>
      </c>
      <c r="N335" s="164" t="b">
        <f t="shared" si="39"/>
        <v>1</v>
      </c>
      <c r="S335" s="185" t="s">
        <v>1217</v>
      </c>
      <c r="T335" s="183">
        <v>193</v>
      </c>
      <c r="U335" s="183">
        <v>192.6</v>
      </c>
      <c r="V335" s="134">
        <f t="shared" si="40"/>
        <v>0</v>
      </c>
      <c r="W335" s="134">
        <f t="shared" si="41"/>
        <v>2.0000000000010232E-2</v>
      </c>
    </row>
    <row r="336" spans="1:23" x14ac:dyDescent="0.25">
      <c r="A336" s="176" t="s">
        <v>1212</v>
      </c>
      <c r="B336" s="176"/>
      <c r="C336" s="205" t="s">
        <v>1165</v>
      </c>
      <c r="D336" s="176">
        <v>189</v>
      </c>
      <c r="E336" s="176">
        <v>193</v>
      </c>
      <c r="F336" s="176">
        <v>188.69</v>
      </c>
      <c r="G336" s="176">
        <v>192.55</v>
      </c>
      <c r="H336" s="176">
        <v>1072</v>
      </c>
      <c r="I336" s="176">
        <v>1310</v>
      </c>
      <c r="J336" s="165">
        <f t="shared" si="35"/>
        <v>189</v>
      </c>
      <c r="K336" s="165">
        <f t="shared" si="36"/>
        <v>193</v>
      </c>
      <c r="L336" s="165">
        <f t="shared" si="37"/>
        <v>189</v>
      </c>
      <c r="M336" s="165">
        <f t="shared" si="38"/>
        <v>189</v>
      </c>
      <c r="N336" s="164" t="b">
        <f t="shared" si="39"/>
        <v>1</v>
      </c>
      <c r="S336" s="140" t="s">
        <v>19</v>
      </c>
      <c r="T336" s="21">
        <v>193</v>
      </c>
      <c r="U336" s="121">
        <v>192.62</v>
      </c>
      <c r="V336" s="134">
        <f t="shared" si="40"/>
        <v>0</v>
      </c>
      <c r="W336" s="134">
        <f t="shared" si="41"/>
        <v>0</v>
      </c>
    </row>
    <row r="337" spans="1:23" x14ac:dyDescent="0.25">
      <c r="A337" s="176" t="s">
        <v>1211</v>
      </c>
      <c r="B337" s="176"/>
      <c r="C337" s="205" t="s">
        <v>1167</v>
      </c>
      <c r="D337" s="176">
        <v>189</v>
      </c>
      <c r="E337" s="176">
        <v>193</v>
      </c>
      <c r="F337" s="176">
        <v>188.7</v>
      </c>
      <c r="G337" s="176">
        <v>192.65</v>
      </c>
      <c r="H337" s="176">
        <v>1038</v>
      </c>
      <c r="I337" s="176">
        <v>1345</v>
      </c>
      <c r="J337" s="165">
        <f t="shared" si="35"/>
        <v>193</v>
      </c>
      <c r="K337" s="165">
        <f t="shared" si="36"/>
        <v>193</v>
      </c>
      <c r="L337" s="165">
        <f t="shared" si="37"/>
        <v>189</v>
      </c>
      <c r="M337" s="165">
        <f t="shared" si="38"/>
        <v>189</v>
      </c>
      <c r="N337" s="164" t="b">
        <f t="shared" si="39"/>
        <v>1</v>
      </c>
      <c r="S337" s="140" t="s">
        <v>19</v>
      </c>
      <c r="T337" s="21">
        <v>193</v>
      </c>
      <c r="U337" s="121">
        <v>192.62</v>
      </c>
      <c r="V337" s="134">
        <f t="shared" si="40"/>
        <v>0</v>
      </c>
      <c r="W337" s="134">
        <f t="shared" si="41"/>
        <v>0</v>
      </c>
    </row>
    <row r="338" spans="1:23" x14ac:dyDescent="0.25">
      <c r="A338" s="176" t="s">
        <v>1211</v>
      </c>
      <c r="B338" s="176"/>
      <c r="C338" s="205" t="s">
        <v>1169</v>
      </c>
      <c r="D338" s="176">
        <v>189</v>
      </c>
      <c r="E338" s="176">
        <v>189</v>
      </c>
      <c r="F338" s="176">
        <v>188.63</v>
      </c>
      <c r="G338" s="176"/>
      <c r="H338" s="176">
        <v>963</v>
      </c>
      <c r="I338" s="176">
        <v>1310</v>
      </c>
      <c r="J338" s="165">
        <f t="shared" si="35"/>
        <v>189</v>
      </c>
      <c r="K338" s="165">
        <f t="shared" si="36"/>
        <v>197</v>
      </c>
      <c r="L338" s="165">
        <f t="shared" si="37"/>
        <v>189</v>
      </c>
      <c r="M338" s="165">
        <f t="shared" si="38"/>
        <v>189</v>
      </c>
      <c r="N338" s="164" t="b">
        <f t="shared" si="39"/>
        <v>1</v>
      </c>
      <c r="S338" s="134" t="s">
        <v>272</v>
      </c>
      <c r="T338" s="181">
        <v>193</v>
      </c>
      <c r="U338" s="176">
        <v>192.62</v>
      </c>
      <c r="V338" s="134">
        <f t="shared" si="40"/>
        <v>0</v>
      </c>
      <c r="W338" s="134">
        <f t="shared" si="41"/>
        <v>0</v>
      </c>
    </row>
    <row r="339" spans="1:23" x14ac:dyDescent="0.25">
      <c r="A339" s="176" t="s">
        <v>1211</v>
      </c>
      <c r="B339" s="176"/>
      <c r="C339" s="205" t="s">
        <v>1171</v>
      </c>
      <c r="D339" s="176">
        <v>189</v>
      </c>
      <c r="E339" s="176">
        <v>189</v>
      </c>
      <c r="F339" s="176">
        <v>188.62</v>
      </c>
      <c r="G339" s="176"/>
      <c r="H339" s="176">
        <v>1033</v>
      </c>
      <c r="I339" s="176">
        <v>1302</v>
      </c>
      <c r="J339" s="165">
        <f t="shared" si="35"/>
        <v>189</v>
      </c>
      <c r="K339" s="165">
        <f t="shared" si="36"/>
        <v>193</v>
      </c>
      <c r="L339" s="165">
        <f t="shared" si="37"/>
        <v>189</v>
      </c>
      <c r="M339" s="165">
        <f t="shared" si="38"/>
        <v>193</v>
      </c>
      <c r="N339" s="164" t="b">
        <f t="shared" si="39"/>
        <v>1</v>
      </c>
      <c r="S339" s="185" t="s">
        <v>1217</v>
      </c>
      <c r="T339" s="183">
        <v>193</v>
      </c>
      <c r="U339" s="183">
        <v>192.62</v>
      </c>
      <c r="V339" s="134">
        <f t="shared" si="40"/>
        <v>0</v>
      </c>
      <c r="W339" s="134">
        <f t="shared" si="41"/>
        <v>9.9999999999909051E-3</v>
      </c>
    </row>
    <row r="340" spans="1:23" x14ac:dyDescent="0.25">
      <c r="A340" s="176" t="s">
        <v>1211</v>
      </c>
      <c r="B340" s="176"/>
      <c r="C340" s="205" t="s">
        <v>1173</v>
      </c>
      <c r="D340" s="176">
        <v>189</v>
      </c>
      <c r="E340" s="176">
        <v>193</v>
      </c>
      <c r="F340" s="176">
        <v>188.59</v>
      </c>
      <c r="G340" s="176">
        <v>192.55</v>
      </c>
      <c r="H340" s="176">
        <v>1061</v>
      </c>
      <c r="I340" s="176">
        <v>1316</v>
      </c>
      <c r="J340" s="165">
        <f t="shared" si="35"/>
        <v>193</v>
      </c>
      <c r="K340" s="165">
        <f t="shared" si="36"/>
        <v>193</v>
      </c>
      <c r="L340" s="165">
        <f t="shared" si="37"/>
        <v>189</v>
      </c>
      <c r="M340" s="165">
        <f t="shared" si="38"/>
        <v>197</v>
      </c>
      <c r="N340" s="164" t="b">
        <f t="shared" si="39"/>
        <v>1</v>
      </c>
      <c r="S340" s="140" t="s">
        <v>19</v>
      </c>
      <c r="T340" s="21">
        <v>193</v>
      </c>
      <c r="U340" s="121">
        <v>192.63</v>
      </c>
      <c r="V340" s="134">
        <f t="shared" si="40"/>
        <v>0</v>
      </c>
      <c r="W340" s="134">
        <f t="shared" si="41"/>
        <v>0</v>
      </c>
    </row>
    <row r="341" spans="1:23" x14ac:dyDescent="0.25">
      <c r="A341" s="176" t="s">
        <v>1211</v>
      </c>
      <c r="B341" s="176"/>
      <c r="C341" s="205" t="s">
        <v>1175</v>
      </c>
      <c r="D341" s="176">
        <v>189</v>
      </c>
      <c r="E341" s="176">
        <v>193</v>
      </c>
      <c r="F341" s="176">
        <v>188.57</v>
      </c>
      <c r="G341" s="176">
        <v>192.5</v>
      </c>
      <c r="H341" s="176">
        <v>1072</v>
      </c>
      <c r="I341" s="176">
        <v>1310</v>
      </c>
      <c r="J341" s="165">
        <f t="shared" si="35"/>
        <v>189</v>
      </c>
      <c r="K341" s="165">
        <f t="shared" si="36"/>
        <v>193</v>
      </c>
      <c r="L341" s="165">
        <f t="shared" si="37"/>
        <v>189</v>
      </c>
      <c r="M341" s="165">
        <f t="shared" si="38"/>
        <v>189</v>
      </c>
      <c r="N341" s="164" t="b">
        <f t="shared" si="39"/>
        <v>1</v>
      </c>
      <c r="S341" s="140" t="s">
        <v>19</v>
      </c>
      <c r="T341" s="21">
        <v>193</v>
      </c>
      <c r="U341" s="121">
        <v>192.63</v>
      </c>
      <c r="V341" s="134">
        <f t="shared" si="40"/>
        <v>0</v>
      </c>
      <c r="W341" s="134">
        <f t="shared" si="41"/>
        <v>0</v>
      </c>
    </row>
    <row r="342" spans="1:23" x14ac:dyDescent="0.25">
      <c r="A342" s="176" t="s">
        <v>1211</v>
      </c>
      <c r="B342" s="176"/>
      <c r="C342" s="205" t="s">
        <v>1177</v>
      </c>
      <c r="D342" s="176">
        <v>189</v>
      </c>
      <c r="E342" s="176">
        <v>197</v>
      </c>
      <c r="F342" s="176">
        <v>188.65</v>
      </c>
      <c r="G342" s="176">
        <v>196.47</v>
      </c>
      <c r="H342" s="176">
        <v>1025</v>
      </c>
      <c r="I342" s="176">
        <v>1682</v>
      </c>
      <c r="J342" s="165">
        <f t="shared" si="35"/>
        <v>185</v>
      </c>
      <c r="K342" s="165">
        <f t="shared" si="36"/>
        <v>197</v>
      </c>
      <c r="L342" s="165">
        <f t="shared" si="37"/>
        <v>189</v>
      </c>
      <c r="M342" s="165">
        <f t="shared" si="38"/>
        <v>189</v>
      </c>
      <c r="N342" s="164" t="b">
        <f t="shared" si="39"/>
        <v>1</v>
      </c>
      <c r="S342" s="134" t="s">
        <v>272</v>
      </c>
      <c r="T342" s="181">
        <v>193</v>
      </c>
      <c r="U342" s="176">
        <v>192.63</v>
      </c>
      <c r="V342" s="134">
        <f t="shared" si="40"/>
        <v>0</v>
      </c>
      <c r="W342" s="134">
        <f t="shared" si="41"/>
        <v>0</v>
      </c>
    </row>
    <row r="343" spans="1:23" x14ac:dyDescent="0.25">
      <c r="A343" s="176" t="s">
        <v>1211</v>
      </c>
      <c r="B343" s="176"/>
      <c r="C343" s="205" t="s">
        <v>1179</v>
      </c>
      <c r="D343" s="176">
        <v>189</v>
      </c>
      <c r="E343" s="176">
        <v>189</v>
      </c>
      <c r="F343" s="176">
        <v>188.78</v>
      </c>
      <c r="G343" s="176"/>
      <c r="H343" s="176">
        <v>1105</v>
      </c>
      <c r="I343" s="176">
        <v>1345</v>
      </c>
      <c r="J343" s="165">
        <f t="shared" si="35"/>
        <v>189</v>
      </c>
      <c r="K343" s="165">
        <f t="shared" si="36"/>
        <v>193</v>
      </c>
      <c r="L343" s="165">
        <f t="shared" si="37"/>
        <v>189</v>
      </c>
      <c r="M343" s="165">
        <f t="shared" si="38"/>
        <v>189</v>
      </c>
      <c r="N343" s="164" t="b">
        <f t="shared" si="39"/>
        <v>1</v>
      </c>
      <c r="S343" s="134" t="s">
        <v>272</v>
      </c>
      <c r="T343" s="181">
        <v>193</v>
      </c>
      <c r="U343" s="176">
        <v>192.63</v>
      </c>
      <c r="V343" s="134">
        <f t="shared" si="40"/>
        <v>0</v>
      </c>
      <c r="W343" s="134">
        <f t="shared" si="41"/>
        <v>0</v>
      </c>
    </row>
    <row r="344" spans="1:23" x14ac:dyDescent="0.25">
      <c r="A344" s="176" t="s">
        <v>1211</v>
      </c>
      <c r="B344" s="176"/>
      <c r="C344" s="205" t="s">
        <v>1181</v>
      </c>
      <c r="D344" s="176">
        <v>189</v>
      </c>
      <c r="E344" s="176">
        <v>193</v>
      </c>
      <c r="F344" s="176">
        <v>188.57</v>
      </c>
      <c r="G344" s="176">
        <v>192.5</v>
      </c>
      <c r="H344" s="176">
        <v>1051</v>
      </c>
      <c r="I344" s="176">
        <v>1345</v>
      </c>
      <c r="J344" s="165">
        <f t="shared" si="35"/>
        <v>189</v>
      </c>
      <c r="K344" s="165">
        <f t="shared" si="36"/>
        <v>193</v>
      </c>
      <c r="L344" s="165">
        <f t="shared" si="37"/>
        <v>189</v>
      </c>
      <c r="M344" s="165">
        <f t="shared" si="38"/>
        <v>189</v>
      </c>
      <c r="N344" s="164" t="b">
        <f t="shared" si="39"/>
        <v>1</v>
      </c>
      <c r="S344" s="185" t="s">
        <v>1217</v>
      </c>
      <c r="T344" s="183">
        <v>193</v>
      </c>
      <c r="U344" s="183">
        <v>192.63</v>
      </c>
      <c r="V344" s="134">
        <f t="shared" si="40"/>
        <v>0</v>
      </c>
      <c r="W344" s="134">
        <f t="shared" si="41"/>
        <v>2.0000000000010232E-2</v>
      </c>
    </row>
    <row r="345" spans="1:23" x14ac:dyDescent="0.25">
      <c r="A345" s="176" t="s">
        <v>1211</v>
      </c>
      <c r="B345" s="176"/>
      <c r="C345" s="205" t="s">
        <v>1183</v>
      </c>
      <c r="D345" s="176">
        <v>185</v>
      </c>
      <c r="E345" s="176">
        <v>189</v>
      </c>
      <c r="F345" s="176">
        <v>184.57</v>
      </c>
      <c r="G345" s="176">
        <v>188.58</v>
      </c>
      <c r="H345" s="176">
        <v>1034</v>
      </c>
      <c r="I345" s="176">
        <v>1305</v>
      </c>
      <c r="J345" s="165">
        <f t="shared" si="35"/>
        <v>185</v>
      </c>
      <c r="K345" s="165">
        <f t="shared" si="36"/>
        <v>189</v>
      </c>
      <c r="L345" s="165">
        <f t="shared" si="37"/>
        <v>189</v>
      </c>
      <c r="M345" s="165">
        <f t="shared" si="38"/>
        <v>189</v>
      </c>
      <c r="N345" s="164" t="b">
        <f t="shared" si="39"/>
        <v>1</v>
      </c>
      <c r="S345" s="140" t="s">
        <v>19</v>
      </c>
      <c r="T345" s="21">
        <v>193</v>
      </c>
      <c r="U345" s="121">
        <v>192.65</v>
      </c>
      <c r="V345" s="134">
        <f t="shared" si="40"/>
        <v>0</v>
      </c>
      <c r="W345" s="134">
        <f t="shared" si="41"/>
        <v>0</v>
      </c>
    </row>
    <row r="346" spans="1:23" x14ac:dyDescent="0.25">
      <c r="A346" s="176" t="s">
        <v>1211</v>
      </c>
      <c r="B346" s="176"/>
      <c r="C346" s="205" t="s">
        <v>1185</v>
      </c>
      <c r="D346" s="176">
        <v>189</v>
      </c>
      <c r="E346" s="176">
        <v>193</v>
      </c>
      <c r="F346" s="176">
        <v>188.65</v>
      </c>
      <c r="G346" s="176">
        <v>192.55</v>
      </c>
      <c r="H346" s="176">
        <v>1055</v>
      </c>
      <c r="I346" s="176">
        <v>1305</v>
      </c>
      <c r="J346" s="165">
        <f t="shared" si="35"/>
        <v>189</v>
      </c>
      <c r="K346" s="165">
        <f t="shared" si="36"/>
        <v>193</v>
      </c>
      <c r="L346" s="165">
        <f t="shared" si="37"/>
        <v>189</v>
      </c>
      <c r="M346" s="165">
        <f t="shared" si="38"/>
        <v>189</v>
      </c>
      <c r="N346" s="164" t="b">
        <f t="shared" si="39"/>
        <v>1</v>
      </c>
      <c r="S346" s="140" t="s">
        <v>19</v>
      </c>
      <c r="T346" s="21">
        <v>193</v>
      </c>
      <c r="U346" s="121">
        <v>192.65</v>
      </c>
      <c r="V346" s="134">
        <f t="shared" si="40"/>
        <v>0</v>
      </c>
      <c r="W346" s="134">
        <f t="shared" si="41"/>
        <v>0</v>
      </c>
    </row>
    <row r="347" spans="1:23" x14ac:dyDescent="0.25">
      <c r="A347" s="176" t="s">
        <v>1211</v>
      </c>
      <c r="B347" s="176"/>
      <c r="C347" s="205" t="s">
        <v>1187</v>
      </c>
      <c r="D347" s="176">
        <v>189</v>
      </c>
      <c r="E347" s="176">
        <v>193</v>
      </c>
      <c r="F347" s="176">
        <v>188.67</v>
      </c>
      <c r="G347" s="176">
        <v>192.7</v>
      </c>
      <c r="H347" s="176">
        <v>1107</v>
      </c>
      <c r="I347" s="176">
        <v>1386</v>
      </c>
      <c r="J347" s="165">
        <f t="shared" si="35"/>
        <v>193</v>
      </c>
      <c r="K347" s="165">
        <f t="shared" si="36"/>
        <v>193</v>
      </c>
      <c r="L347" s="165">
        <f t="shared" si="37"/>
        <v>189</v>
      </c>
      <c r="M347" s="165">
        <f t="shared" si="38"/>
        <v>189</v>
      </c>
      <c r="N347" s="164" t="b">
        <f t="shared" si="39"/>
        <v>1</v>
      </c>
      <c r="S347" s="134" t="s">
        <v>272</v>
      </c>
      <c r="T347" s="181">
        <v>193</v>
      </c>
      <c r="U347" s="176">
        <v>192.65</v>
      </c>
      <c r="V347" s="134">
        <f t="shared" si="40"/>
        <v>0</v>
      </c>
      <c r="W347" s="134">
        <f t="shared" si="41"/>
        <v>0</v>
      </c>
    </row>
    <row r="348" spans="1:23" x14ac:dyDescent="0.25">
      <c r="A348" s="176" t="s">
        <v>1212</v>
      </c>
      <c r="B348" s="176"/>
      <c r="C348" s="205" t="s">
        <v>1189</v>
      </c>
      <c r="D348" s="176">
        <v>193</v>
      </c>
      <c r="E348" s="176">
        <v>193</v>
      </c>
      <c r="F348" s="176">
        <v>192.82</v>
      </c>
      <c r="G348" s="176"/>
      <c r="H348" s="176">
        <v>1049</v>
      </c>
      <c r="I348" s="176">
        <v>1381</v>
      </c>
      <c r="J348" s="165">
        <f t="shared" si="35"/>
        <v>193</v>
      </c>
      <c r="K348" s="165">
        <f t="shared" si="36"/>
        <v>197</v>
      </c>
      <c r="L348" s="165">
        <f t="shared" si="37"/>
        <v>193</v>
      </c>
      <c r="M348" s="165">
        <f t="shared" si="38"/>
        <v>193</v>
      </c>
      <c r="N348" s="164" t="b">
        <f t="shared" si="39"/>
        <v>1</v>
      </c>
      <c r="S348" s="185" t="s">
        <v>1217</v>
      </c>
      <c r="T348" s="183">
        <v>193</v>
      </c>
      <c r="U348" s="183">
        <v>192.65</v>
      </c>
      <c r="V348" s="134">
        <f t="shared" si="40"/>
        <v>0</v>
      </c>
      <c r="W348" s="134">
        <f t="shared" si="41"/>
        <v>0</v>
      </c>
    </row>
    <row r="349" spans="1:23" x14ac:dyDescent="0.25">
      <c r="A349" s="176" t="s">
        <v>1211</v>
      </c>
      <c r="B349" s="176"/>
      <c r="C349" s="205" t="s">
        <v>1191</v>
      </c>
      <c r="D349" s="176">
        <v>185</v>
      </c>
      <c r="E349" s="176">
        <v>189</v>
      </c>
      <c r="F349" s="176">
        <v>184.67</v>
      </c>
      <c r="G349" s="176">
        <v>188.66</v>
      </c>
      <c r="H349" s="176">
        <v>1056</v>
      </c>
      <c r="I349" s="176">
        <v>1654</v>
      </c>
      <c r="J349" s="165">
        <f t="shared" si="35"/>
        <v>181</v>
      </c>
      <c r="K349" s="165">
        <f t="shared" si="36"/>
        <v>189</v>
      </c>
      <c r="L349" s="165">
        <f t="shared" si="37"/>
        <v>185</v>
      </c>
      <c r="M349" s="165">
        <f t="shared" si="38"/>
        <v>189</v>
      </c>
      <c r="N349" s="164" t="b">
        <f t="shared" si="39"/>
        <v>1</v>
      </c>
      <c r="S349" s="185" t="s">
        <v>1217</v>
      </c>
      <c r="T349" s="183">
        <v>193</v>
      </c>
      <c r="U349" s="183">
        <v>192.65</v>
      </c>
      <c r="V349" s="134">
        <f t="shared" si="40"/>
        <v>0</v>
      </c>
      <c r="W349" s="134">
        <f t="shared" si="41"/>
        <v>0</v>
      </c>
    </row>
    <row r="350" spans="1:23" x14ac:dyDescent="0.25">
      <c r="A350" s="176" t="s">
        <v>1211</v>
      </c>
      <c r="B350" s="176"/>
      <c r="C350" s="205" t="s">
        <v>1193</v>
      </c>
      <c r="D350" s="176">
        <v>189</v>
      </c>
      <c r="E350" s="176">
        <v>189</v>
      </c>
      <c r="F350" s="176">
        <v>188.62</v>
      </c>
      <c r="G350" s="176"/>
      <c r="H350" s="176">
        <v>1051</v>
      </c>
      <c r="I350" s="176">
        <v>1345</v>
      </c>
      <c r="J350" s="165">
        <f t="shared" si="35"/>
        <v>189</v>
      </c>
      <c r="K350" s="165">
        <f t="shared" si="36"/>
        <v>193</v>
      </c>
      <c r="L350" s="165">
        <f t="shared" si="37"/>
        <v>189</v>
      </c>
      <c r="M350" s="165">
        <f t="shared" si="38"/>
        <v>189</v>
      </c>
      <c r="N350" s="164" t="b">
        <f t="shared" si="39"/>
        <v>1</v>
      </c>
      <c r="S350" s="185" t="s">
        <v>1217</v>
      </c>
      <c r="T350" s="183">
        <v>193</v>
      </c>
      <c r="U350" s="183">
        <v>192.65</v>
      </c>
      <c r="V350" s="134">
        <f t="shared" si="40"/>
        <v>0</v>
      </c>
      <c r="W350" s="134">
        <f t="shared" si="41"/>
        <v>0</v>
      </c>
    </row>
    <row r="351" spans="1:23" x14ac:dyDescent="0.25">
      <c r="A351" s="176" t="s">
        <v>1211</v>
      </c>
      <c r="B351" s="176"/>
      <c r="C351" s="205" t="s">
        <v>1195</v>
      </c>
      <c r="D351" s="176">
        <v>189</v>
      </c>
      <c r="E351" s="176">
        <v>189</v>
      </c>
      <c r="F351" s="176">
        <v>188.62</v>
      </c>
      <c r="G351" s="176"/>
      <c r="H351" s="176">
        <v>1105</v>
      </c>
      <c r="I351" s="176">
        <v>1345</v>
      </c>
      <c r="J351" s="165">
        <f t="shared" si="35"/>
        <v>189</v>
      </c>
      <c r="K351" s="165">
        <f t="shared" si="36"/>
        <v>193</v>
      </c>
      <c r="L351" s="165">
        <f t="shared" si="37"/>
        <v>189</v>
      </c>
      <c r="M351" s="165">
        <f t="shared" si="38"/>
        <v>189</v>
      </c>
      <c r="N351" s="164" t="b">
        <f t="shared" si="39"/>
        <v>1</v>
      </c>
      <c r="S351" s="185" t="s">
        <v>1217</v>
      </c>
      <c r="T351" s="183">
        <v>193</v>
      </c>
      <c r="U351" s="183">
        <v>192.65</v>
      </c>
      <c r="V351" s="134">
        <f t="shared" si="40"/>
        <v>0</v>
      </c>
      <c r="W351" s="134">
        <f t="shared" si="41"/>
        <v>0</v>
      </c>
    </row>
    <row r="352" spans="1:23" x14ac:dyDescent="0.25">
      <c r="A352" s="176" t="s">
        <v>1211</v>
      </c>
      <c r="B352" s="176"/>
      <c r="C352" s="205" t="s">
        <v>1197</v>
      </c>
      <c r="D352" s="176">
        <v>189</v>
      </c>
      <c r="E352" s="176">
        <v>193</v>
      </c>
      <c r="F352" s="176">
        <v>188.58</v>
      </c>
      <c r="G352" s="176">
        <v>192.57</v>
      </c>
      <c r="H352" s="176">
        <v>1033</v>
      </c>
      <c r="I352" s="176">
        <v>1310</v>
      </c>
      <c r="J352" s="165">
        <f t="shared" si="35"/>
        <v>189</v>
      </c>
      <c r="K352" s="165">
        <f t="shared" si="36"/>
        <v>193</v>
      </c>
      <c r="L352" s="165">
        <f t="shared" si="37"/>
        <v>189</v>
      </c>
      <c r="M352" s="165">
        <f t="shared" si="38"/>
        <v>189</v>
      </c>
      <c r="N352" s="164" t="b">
        <f t="shared" si="39"/>
        <v>1</v>
      </c>
      <c r="S352" s="185" t="s">
        <v>1217</v>
      </c>
      <c r="T352" s="183">
        <v>193</v>
      </c>
      <c r="U352" s="183">
        <v>192.65</v>
      </c>
      <c r="V352" s="134">
        <f t="shared" si="40"/>
        <v>0</v>
      </c>
      <c r="W352" s="134">
        <f t="shared" si="41"/>
        <v>0</v>
      </c>
    </row>
    <row r="353" spans="1:23" x14ac:dyDescent="0.25">
      <c r="A353" s="176" t="s">
        <v>1211</v>
      </c>
      <c r="B353" s="176"/>
      <c r="C353" s="205" t="s">
        <v>1199</v>
      </c>
      <c r="D353" s="176">
        <v>189</v>
      </c>
      <c r="E353" s="176">
        <v>205</v>
      </c>
      <c r="F353" s="176">
        <v>188.67</v>
      </c>
      <c r="G353" s="176">
        <v>204.47</v>
      </c>
      <c r="H353" s="176" t="s">
        <v>227</v>
      </c>
      <c r="I353" s="176">
        <v>1310</v>
      </c>
      <c r="J353" s="165">
        <f t="shared" si="35"/>
        <v>181</v>
      </c>
      <c r="K353" s="165">
        <f t="shared" si="36"/>
        <v>205</v>
      </c>
      <c r="L353" s="165">
        <f t="shared" si="37"/>
        <v>189</v>
      </c>
      <c r="M353" s="165">
        <f t="shared" si="38"/>
        <v>189</v>
      </c>
      <c r="N353" s="164" t="b">
        <f t="shared" si="39"/>
        <v>1</v>
      </c>
      <c r="O353" s="21" t="s">
        <v>1244</v>
      </c>
      <c r="S353" s="185" t="s">
        <v>1217</v>
      </c>
      <c r="T353" s="183">
        <v>193</v>
      </c>
      <c r="U353" s="183">
        <v>192.65</v>
      </c>
      <c r="V353" s="134">
        <f t="shared" si="40"/>
        <v>0</v>
      </c>
      <c r="W353" s="134">
        <f t="shared" si="41"/>
        <v>0</v>
      </c>
    </row>
    <row r="354" spans="1:23" x14ac:dyDescent="0.25">
      <c r="A354" s="176" t="s">
        <v>1211</v>
      </c>
      <c r="B354" s="176"/>
      <c r="C354" s="205" t="s">
        <v>1201</v>
      </c>
      <c r="D354" s="176">
        <v>185</v>
      </c>
      <c r="E354" s="176">
        <v>189</v>
      </c>
      <c r="F354" s="176">
        <v>184.62</v>
      </c>
      <c r="G354" s="176">
        <v>188.64</v>
      </c>
      <c r="H354" s="176">
        <v>1018</v>
      </c>
      <c r="I354" s="176">
        <v>1345</v>
      </c>
      <c r="J354" s="165">
        <f t="shared" si="35"/>
        <v>185</v>
      </c>
      <c r="K354" s="165">
        <f t="shared" si="36"/>
        <v>193</v>
      </c>
      <c r="L354" s="165">
        <f t="shared" si="37"/>
        <v>189</v>
      </c>
      <c r="M354" s="165">
        <f t="shared" si="38"/>
        <v>189</v>
      </c>
      <c r="N354" s="164" t="b">
        <f t="shared" si="39"/>
        <v>1</v>
      </c>
      <c r="S354" s="185" t="s">
        <v>1217</v>
      </c>
      <c r="T354" s="183">
        <v>193</v>
      </c>
      <c r="U354" s="183">
        <v>192.65</v>
      </c>
      <c r="V354" s="134">
        <f t="shared" si="40"/>
        <v>0</v>
      </c>
      <c r="W354" s="134">
        <f t="shared" si="41"/>
        <v>9.9999999999909051E-3</v>
      </c>
    </row>
    <row r="355" spans="1:23" x14ac:dyDescent="0.25">
      <c r="S355" s="134" t="s">
        <v>272</v>
      </c>
      <c r="T355" s="181">
        <v>193</v>
      </c>
      <c r="U355" s="176">
        <v>192.66</v>
      </c>
      <c r="V355" s="134">
        <f t="shared" si="40"/>
        <v>0</v>
      </c>
      <c r="W355" s="134">
        <f t="shared" si="41"/>
        <v>0</v>
      </c>
    </row>
    <row r="356" spans="1:23" x14ac:dyDescent="0.25">
      <c r="S356" s="134" t="s">
        <v>272</v>
      </c>
      <c r="T356" s="181">
        <v>193</v>
      </c>
      <c r="U356" s="176">
        <v>192.66</v>
      </c>
      <c r="V356" s="134">
        <f t="shared" si="40"/>
        <v>0</v>
      </c>
      <c r="W356" s="134">
        <f t="shared" si="41"/>
        <v>0</v>
      </c>
    </row>
    <row r="357" spans="1:23" x14ac:dyDescent="0.25">
      <c r="S357" s="185" t="s">
        <v>1217</v>
      </c>
      <c r="T357" s="183">
        <v>193</v>
      </c>
      <c r="U357" s="183">
        <v>192.66</v>
      </c>
      <c r="V357" s="134">
        <f t="shared" si="40"/>
        <v>0</v>
      </c>
      <c r="W357" s="134">
        <f t="shared" si="41"/>
        <v>9.9999999999909051E-3</v>
      </c>
    </row>
    <row r="358" spans="1:23" x14ac:dyDescent="0.25">
      <c r="S358" s="140" t="s">
        <v>19</v>
      </c>
      <c r="T358" s="21">
        <v>193</v>
      </c>
      <c r="U358" s="121">
        <v>192.67</v>
      </c>
      <c r="V358" s="134">
        <f t="shared" si="40"/>
        <v>0</v>
      </c>
      <c r="W358" s="134">
        <f t="shared" si="41"/>
        <v>0</v>
      </c>
    </row>
    <row r="359" spans="1:23" x14ac:dyDescent="0.25">
      <c r="S359" s="140" t="s">
        <v>19</v>
      </c>
      <c r="T359" s="21">
        <v>193</v>
      </c>
      <c r="U359" s="121">
        <v>192.67</v>
      </c>
      <c r="V359" s="134">
        <f t="shared" si="40"/>
        <v>0</v>
      </c>
      <c r="W359" s="134">
        <f t="shared" si="41"/>
        <v>0</v>
      </c>
    </row>
    <row r="360" spans="1:23" x14ac:dyDescent="0.25">
      <c r="S360" s="140" t="s">
        <v>19</v>
      </c>
      <c r="T360" s="21">
        <v>193</v>
      </c>
      <c r="U360" s="121">
        <v>192.67</v>
      </c>
      <c r="V360" s="134">
        <f t="shared" si="40"/>
        <v>0</v>
      </c>
      <c r="W360" s="134">
        <f t="shared" si="41"/>
        <v>0</v>
      </c>
    </row>
    <row r="361" spans="1:23" x14ac:dyDescent="0.25">
      <c r="S361" s="185" t="s">
        <v>1217</v>
      </c>
      <c r="T361" s="183">
        <v>193</v>
      </c>
      <c r="U361" s="183">
        <v>192.67</v>
      </c>
      <c r="V361" s="134">
        <f t="shared" si="40"/>
        <v>0</v>
      </c>
      <c r="W361" s="134">
        <f t="shared" si="41"/>
        <v>0</v>
      </c>
    </row>
    <row r="362" spans="1:23" x14ac:dyDescent="0.25">
      <c r="S362" s="185" t="s">
        <v>1217</v>
      </c>
      <c r="T362" s="183">
        <v>193</v>
      </c>
      <c r="U362" s="183">
        <v>192.67</v>
      </c>
      <c r="V362" s="134">
        <f t="shared" si="40"/>
        <v>0</v>
      </c>
      <c r="W362" s="134">
        <f t="shared" si="41"/>
        <v>1.0000000000019327E-2</v>
      </c>
    </row>
    <row r="363" spans="1:23" x14ac:dyDescent="0.25">
      <c r="S363" s="140" t="s">
        <v>19</v>
      </c>
      <c r="T363" s="21">
        <v>193</v>
      </c>
      <c r="U363" s="121">
        <v>192.68</v>
      </c>
      <c r="V363" s="134">
        <f t="shared" si="40"/>
        <v>0</v>
      </c>
      <c r="W363" s="134">
        <f t="shared" si="41"/>
        <v>0</v>
      </c>
    </row>
    <row r="364" spans="1:23" x14ac:dyDescent="0.25">
      <c r="S364" s="140" t="s">
        <v>19</v>
      </c>
      <c r="T364" s="21">
        <v>193</v>
      </c>
      <c r="U364" s="121">
        <v>192.68</v>
      </c>
      <c r="V364" s="134">
        <f t="shared" si="40"/>
        <v>0</v>
      </c>
      <c r="W364" s="134">
        <f t="shared" si="41"/>
        <v>0</v>
      </c>
    </row>
    <row r="365" spans="1:23" x14ac:dyDescent="0.25">
      <c r="S365" s="134" t="s">
        <v>272</v>
      </c>
      <c r="T365" s="181">
        <v>193</v>
      </c>
      <c r="U365" s="176">
        <v>192.68</v>
      </c>
      <c r="V365" s="134">
        <f t="shared" si="40"/>
        <v>0</v>
      </c>
      <c r="W365" s="134">
        <f t="shared" si="41"/>
        <v>1.999999999998181E-2</v>
      </c>
    </row>
    <row r="366" spans="1:23" x14ac:dyDescent="0.25">
      <c r="S366" s="140" t="s">
        <v>19</v>
      </c>
      <c r="T366" s="21">
        <v>193</v>
      </c>
      <c r="U366" s="121">
        <v>192.7</v>
      </c>
      <c r="V366" s="134">
        <f t="shared" si="40"/>
        <v>0</v>
      </c>
      <c r="W366" s="134">
        <f t="shared" si="41"/>
        <v>0</v>
      </c>
    </row>
    <row r="367" spans="1:23" x14ac:dyDescent="0.25">
      <c r="S367" s="140" t="s">
        <v>19</v>
      </c>
      <c r="T367" s="21">
        <v>193</v>
      </c>
      <c r="U367" s="121">
        <v>192.7</v>
      </c>
      <c r="V367" s="134">
        <f t="shared" si="40"/>
        <v>0</v>
      </c>
      <c r="W367" s="134">
        <f t="shared" si="41"/>
        <v>0</v>
      </c>
    </row>
    <row r="368" spans="1:23" x14ac:dyDescent="0.25">
      <c r="S368" s="140" t="s">
        <v>19</v>
      </c>
      <c r="T368" s="21">
        <v>193</v>
      </c>
      <c r="U368" s="121">
        <v>192.7</v>
      </c>
      <c r="V368" s="134">
        <f t="shared" si="40"/>
        <v>0</v>
      </c>
      <c r="W368" s="134">
        <f t="shared" si="41"/>
        <v>0</v>
      </c>
    </row>
    <row r="369" spans="19:23" x14ac:dyDescent="0.25">
      <c r="S369" s="140" t="s">
        <v>19</v>
      </c>
      <c r="T369" s="21">
        <v>193</v>
      </c>
      <c r="U369" s="121">
        <v>192.7</v>
      </c>
      <c r="V369" s="134">
        <f t="shared" si="40"/>
        <v>0</v>
      </c>
      <c r="W369" s="134">
        <f t="shared" si="41"/>
        <v>0</v>
      </c>
    </row>
    <row r="370" spans="19:23" x14ac:dyDescent="0.25">
      <c r="S370" s="185" t="s">
        <v>1217</v>
      </c>
      <c r="T370" s="183">
        <v>193</v>
      </c>
      <c r="U370" s="183">
        <v>192.7</v>
      </c>
      <c r="V370" s="134">
        <f t="shared" si="40"/>
        <v>0</v>
      </c>
      <c r="W370" s="134">
        <f t="shared" si="41"/>
        <v>0</v>
      </c>
    </row>
    <row r="371" spans="19:23" x14ac:dyDescent="0.25">
      <c r="S371" s="185" t="s">
        <v>1217</v>
      </c>
      <c r="T371" s="183">
        <v>193</v>
      </c>
      <c r="U371" s="183">
        <v>192.7</v>
      </c>
      <c r="V371" s="134">
        <f t="shared" si="40"/>
        <v>0</v>
      </c>
      <c r="W371" s="134">
        <f t="shared" si="41"/>
        <v>0</v>
      </c>
    </row>
    <row r="372" spans="19:23" x14ac:dyDescent="0.25">
      <c r="S372" s="185" t="s">
        <v>1217</v>
      </c>
      <c r="T372" s="183">
        <v>193</v>
      </c>
      <c r="U372" s="183">
        <v>192.7</v>
      </c>
      <c r="V372" s="134">
        <f t="shared" si="40"/>
        <v>0</v>
      </c>
      <c r="W372" s="134">
        <f t="shared" si="41"/>
        <v>0</v>
      </c>
    </row>
    <row r="373" spans="19:23" x14ac:dyDescent="0.25">
      <c r="S373" s="185" t="s">
        <v>1217</v>
      </c>
      <c r="T373" s="183">
        <v>193</v>
      </c>
      <c r="U373" s="183">
        <v>192.7</v>
      </c>
      <c r="V373" s="134">
        <f t="shared" si="40"/>
        <v>0</v>
      </c>
      <c r="W373" s="134">
        <f t="shared" si="41"/>
        <v>1.0000000000019327E-2</v>
      </c>
    </row>
    <row r="374" spans="19:23" x14ac:dyDescent="0.25">
      <c r="S374" s="134" t="s">
        <v>272</v>
      </c>
      <c r="T374" s="181">
        <v>193</v>
      </c>
      <c r="U374" s="176">
        <v>192.71</v>
      </c>
      <c r="V374" s="134">
        <f t="shared" si="40"/>
        <v>0</v>
      </c>
      <c r="W374" s="134">
        <f t="shared" si="41"/>
        <v>0</v>
      </c>
    </row>
    <row r="375" spans="19:23" x14ac:dyDescent="0.25">
      <c r="S375" s="185" t="s">
        <v>1217</v>
      </c>
      <c r="T375" s="183">
        <v>193</v>
      </c>
      <c r="U375" s="183">
        <v>192.71</v>
      </c>
      <c r="V375" s="134">
        <f t="shared" si="40"/>
        <v>0</v>
      </c>
      <c r="W375" s="134">
        <f t="shared" si="41"/>
        <v>9.9999999999909051E-3</v>
      </c>
    </row>
    <row r="376" spans="19:23" x14ac:dyDescent="0.25">
      <c r="S376" s="140" t="s">
        <v>19</v>
      </c>
      <c r="T376" s="21">
        <v>193</v>
      </c>
      <c r="U376" s="121">
        <v>192.72</v>
      </c>
      <c r="V376" s="134">
        <f t="shared" si="40"/>
        <v>0</v>
      </c>
      <c r="W376" s="134">
        <f t="shared" si="41"/>
        <v>0</v>
      </c>
    </row>
    <row r="377" spans="19:23" x14ac:dyDescent="0.25">
      <c r="S377" s="140" t="s">
        <v>19</v>
      </c>
      <c r="T377" s="21">
        <v>193</v>
      </c>
      <c r="U377" s="121">
        <v>192.72</v>
      </c>
      <c r="V377" s="134">
        <f t="shared" si="40"/>
        <v>0</v>
      </c>
      <c r="W377" s="134">
        <f t="shared" si="41"/>
        <v>0</v>
      </c>
    </row>
    <row r="378" spans="19:23" x14ac:dyDescent="0.25">
      <c r="S378" s="140" t="s">
        <v>19</v>
      </c>
      <c r="T378" s="21">
        <v>193</v>
      </c>
      <c r="U378" s="121">
        <v>192.72</v>
      </c>
      <c r="V378" s="134">
        <f t="shared" si="40"/>
        <v>0</v>
      </c>
      <c r="W378" s="134">
        <f t="shared" si="41"/>
        <v>0</v>
      </c>
    </row>
    <row r="379" spans="19:23" x14ac:dyDescent="0.25">
      <c r="S379" s="140" t="s">
        <v>19</v>
      </c>
      <c r="T379" s="21">
        <v>193</v>
      </c>
      <c r="U379" s="121">
        <v>192.72</v>
      </c>
      <c r="V379" s="134">
        <f t="shared" si="40"/>
        <v>0</v>
      </c>
      <c r="W379" s="134">
        <f t="shared" si="41"/>
        <v>0</v>
      </c>
    </row>
    <row r="380" spans="19:23" x14ac:dyDescent="0.25">
      <c r="S380" s="140" t="s">
        <v>19</v>
      </c>
      <c r="T380" s="21">
        <v>193</v>
      </c>
      <c r="U380" s="121">
        <v>192.72</v>
      </c>
      <c r="V380" s="134">
        <f t="shared" si="40"/>
        <v>0</v>
      </c>
      <c r="W380" s="134">
        <f t="shared" si="41"/>
        <v>0</v>
      </c>
    </row>
    <row r="381" spans="19:23" x14ac:dyDescent="0.25">
      <c r="S381" s="140" t="s">
        <v>19</v>
      </c>
      <c r="T381" s="21">
        <v>193</v>
      </c>
      <c r="U381" s="121">
        <v>192.72</v>
      </c>
      <c r="V381" s="134">
        <f t="shared" si="40"/>
        <v>0</v>
      </c>
      <c r="W381" s="134">
        <f t="shared" si="41"/>
        <v>0</v>
      </c>
    </row>
    <row r="382" spans="19:23" x14ac:dyDescent="0.25">
      <c r="S382" s="134" t="s">
        <v>272</v>
      </c>
      <c r="T382" s="181">
        <v>193</v>
      </c>
      <c r="U382" s="176">
        <v>192.72</v>
      </c>
      <c r="V382" s="134">
        <f t="shared" si="40"/>
        <v>0</v>
      </c>
      <c r="W382" s="134">
        <f t="shared" si="41"/>
        <v>0</v>
      </c>
    </row>
    <row r="383" spans="19:23" x14ac:dyDescent="0.25">
      <c r="S383" s="134" t="s">
        <v>272</v>
      </c>
      <c r="T383" s="181">
        <v>193</v>
      </c>
      <c r="U383" s="176">
        <v>192.72</v>
      </c>
      <c r="V383" s="134">
        <f t="shared" si="40"/>
        <v>0</v>
      </c>
      <c r="W383" s="134">
        <f t="shared" si="41"/>
        <v>0</v>
      </c>
    </row>
    <row r="384" spans="19:23" x14ac:dyDescent="0.25">
      <c r="S384" s="185" t="s">
        <v>1217</v>
      </c>
      <c r="T384" s="183">
        <v>193</v>
      </c>
      <c r="U384" s="183">
        <v>192.72</v>
      </c>
      <c r="V384" s="134">
        <f t="shared" si="40"/>
        <v>0</v>
      </c>
      <c r="W384" s="134">
        <f t="shared" si="41"/>
        <v>9.9999999999909051E-3</v>
      </c>
    </row>
    <row r="385" spans="19:23" x14ac:dyDescent="0.25">
      <c r="S385" s="140" t="s">
        <v>19</v>
      </c>
      <c r="T385" s="21">
        <v>193</v>
      </c>
      <c r="U385" s="121">
        <v>192.73</v>
      </c>
      <c r="V385" s="134">
        <f t="shared" si="40"/>
        <v>0</v>
      </c>
      <c r="W385" s="134">
        <f t="shared" si="41"/>
        <v>0</v>
      </c>
    </row>
    <row r="386" spans="19:23" x14ac:dyDescent="0.25">
      <c r="S386" s="140" t="s">
        <v>19</v>
      </c>
      <c r="T386" s="21">
        <v>193</v>
      </c>
      <c r="U386" s="121">
        <v>192.73</v>
      </c>
      <c r="V386" s="134">
        <f t="shared" ref="V386:V449" si="42">T387-T386</f>
        <v>0</v>
      </c>
      <c r="W386" s="134">
        <f t="shared" ref="W386:W449" si="43">U387-U386</f>
        <v>0</v>
      </c>
    </row>
    <row r="387" spans="19:23" x14ac:dyDescent="0.25">
      <c r="S387" s="134" t="s">
        <v>272</v>
      </c>
      <c r="T387" s="181">
        <v>193</v>
      </c>
      <c r="U387" s="176">
        <v>192.73</v>
      </c>
      <c r="V387" s="134">
        <f t="shared" si="42"/>
        <v>0</v>
      </c>
      <c r="W387" s="134">
        <f t="shared" si="43"/>
        <v>0</v>
      </c>
    </row>
    <row r="388" spans="19:23" x14ac:dyDescent="0.25">
      <c r="S388" s="134" t="s">
        <v>272</v>
      </c>
      <c r="T388" s="181">
        <v>193</v>
      </c>
      <c r="U388" s="176">
        <v>192.73</v>
      </c>
      <c r="V388" s="134">
        <f t="shared" si="42"/>
        <v>0</v>
      </c>
      <c r="W388" s="134">
        <f t="shared" si="43"/>
        <v>0</v>
      </c>
    </row>
    <row r="389" spans="19:23" x14ac:dyDescent="0.25">
      <c r="S389" s="185" t="s">
        <v>1217</v>
      </c>
      <c r="T389" s="183">
        <v>193</v>
      </c>
      <c r="U389" s="183">
        <v>192.73</v>
      </c>
      <c r="V389" s="134">
        <f t="shared" si="42"/>
        <v>0</v>
      </c>
      <c r="W389" s="134">
        <f t="shared" si="43"/>
        <v>1.0000000000019327E-2</v>
      </c>
    </row>
    <row r="390" spans="19:23" x14ac:dyDescent="0.25">
      <c r="S390" s="134" t="s">
        <v>272</v>
      </c>
      <c r="T390" s="181">
        <v>193</v>
      </c>
      <c r="U390" s="176">
        <v>192.74</v>
      </c>
      <c r="V390" s="134">
        <f t="shared" si="42"/>
        <v>0</v>
      </c>
      <c r="W390" s="134">
        <f t="shared" si="43"/>
        <v>0</v>
      </c>
    </row>
    <row r="391" spans="19:23" x14ac:dyDescent="0.25">
      <c r="S391" s="185" t="s">
        <v>1217</v>
      </c>
      <c r="T391" s="183">
        <v>193</v>
      </c>
      <c r="U391" s="183">
        <v>192.74</v>
      </c>
      <c r="V391" s="134">
        <f t="shared" si="42"/>
        <v>0</v>
      </c>
      <c r="W391" s="134">
        <f t="shared" si="43"/>
        <v>9.9999999999909051E-3</v>
      </c>
    </row>
    <row r="392" spans="19:23" x14ac:dyDescent="0.25">
      <c r="S392" s="140" t="s">
        <v>19</v>
      </c>
      <c r="T392" s="21">
        <v>193</v>
      </c>
      <c r="U392" s="121">
        <v>192.75</v>
      </c>
      <c r="V392" s="134">
        <f t="shared" si="42"/>
        <v>0</v>
      </c>
      <c r="W392" s="134">
        <f t="shared" si="43"/>
        <v>0</v>
      </c>
    </row>
    <row r="393" spans="19:23" x14ac:dyDescent="0.25">
      <c r="S393" s="140" t="s">
        <v>19</v>
      </c>
      <c r="T393" s="21">
        <v>193</v>
      </c>
      <c r="U393" s="121">
        <v>192.75</v>
      </c>
      <c r="V393" s="134">
        <f t="shared" si="42"/>
        <v>0</v>
      </c>
      <c r="W393" s="134">
        <f t="shared" si="43"/>
        <v>0</v>
      </c>
    </row>
    <row r="394" spans="19:23" x14ac:dyDescent="0.25">
      <c r="S394" s="140" t="s">
        <v>19</v>
      </c>
      <c r="T394" s="21">
        <v>193</v>
      </c>
      <c r="U394" s="121">
        <v>192.75</v>
      </c>
      <c r="V394" s="134">
        <f t="shared" si="42"/>
        <v>0</v>
      </c>
      <c r="W394" s="134">
        <f t="shared" si="43"/>
        <v>9.9999999999909051E-3</v>
      </c>
    </row>
    <row r="395" spans="19:23" x14ac:dyDescent="0.25">
      <c r="S395" s="140" t="s">
        <v>19</v>
      </c>
      <c r="T395" s="21">
        <v>193</v>
      </c>
      <c r="U395" s="121">
        <v>192.76</v>
      </c>
      <c r="V395" s="134">
        <f t="shared" si="42"/>
        <v>0</v>
      </c>
      <c r="W395" s="134">
        <f t="shared" si="43"/>
        <v>0</v>
      </c>
    </row>
    <row r="396" spans="19:23" x14ac:dyDescent="0.25">
      <c r="S396" s="134" t="s">
        <v>272</v>
      </c>
      <c r="T396" s="181">
        <v>193</v>
      </c>
      <c r="U396" s="176">
        <v>192.76</v>
      </c>
      <c r="V396" s="134">
        <f t="shared" si="42"/>
        <v>0</v>
      </c>
      <c r="W396" s="134">
        <f t="shared" si="43"/>
        <v>1.0000000000019327E-2</v>
      </c>
    </row>
    <row r="397" spans="19:23" x14ac:dyDescent="0.25">
      <c r="S397" s="140" t="s">
        <v>19</v>
      </c>
      <c r="T397" s="21">
        <v>193</v>
      </c>
      <c r="U397" s="121">
        <v>192.77</v>
      </c>
      <c r="V397" s="134">
        <f t="shared" si="42"/>
        <v>0</v>
      </c>
      <c r="W397" s="134">
        <f t="shared" si="43"/>
        <v>1.999999999998181E-2</v>
      </c>
    </row>
    <row r="398" spans="19:23" x14ac:dyDescent="0.25">
      <c r="S398" s="140" t="s">
        <v>19</v>
      </c>
      <c r="T398" s="21">
        <v>193</v>
      </c>
      <c r="U398" s="121">
        <v>192.79</v>
      </c>
      <c r="V398" s="134">
        <f t="shared" si="42"/>
        <v>0</v>
      </c>
      <c r="W398" s="134">
        <f t="shared" si="43"/>
        <v>0</v>
      </c>
    </row>
    <row r="399" spans="19:23" x14ac:dyDescent="0.25">
      <c r="S399" s="134" t="s">
        <v>272</v>
      </c>
      <c r="T399" s="181">
        <v>193</v>
      </c>
      <c r="U399" s="176">
        <v>192.79</v>
      </c>
      <c r="V399" s="134">
        <f t="shared" si="42"/>
        <v>0</v>
      </c>
      <c r="W399" s="134">
        <f t="shared" si="43"/>
        <v>0</v>
      </c>
    </row>
    <row r="400" spans="19:23" x14ac:dyDescent="0.25">
      <c r="S400" s="134" t="s">
        <v>272</v>
      </c>
      <c r="T400" s="181">
        <v>193</v>
      </c>
      <c r="U400" s="176">
        <v>192.79</v>
      </c>
      <c r="V400" s="134">
        <f t="shared" si="42"/>
        <v>0</v>
      </c>
      <c r="W400" s="134">
        <f t="shared" si="43"/>
        <v>0</v>
      </c>
    </row>
    <row r="401" spans="19:23" x14ac:dyDescent="0.25">
      <c r="S401" s="185" t="s">
        <v>1217</v>
      </c>
      <c r="T401" s="183">
        <v>193</v>
      </c>
      <c r="U401" s="183">
        <v>192.79</v>
      </c>
      <c r="V401" s="134">
        <f t="shared" si="42"/>
        <v>0</v>
      </c>
      <c r="W401" s="134">
        <f t="shared" si="43"/>
        <v>1.0000000000019327E-2</v>
      </c>
    </row>
    <row r="402" spans="19:23" x14ac:dyDescent="0.25">
      <c r="S402" s="140" t="s">
        <v>19</v>
      </c>
      <c r="T402" s="21">
        <v>193</v>
      </c>
      <c r="U402" s="121">
        <v>192.8</v>
      </c>
      <c r="V402" s="134">
        <f t="shared" si="42"/>
        <v>0</v>
      </c>
      <c r="W402" s="134">
        <f t="shared" si="43"/>
        <v>0</v>
      </c>
    </row>
    <row r="403" spans="19:23" x14ac:dyDescent="0.25">
      <c r="S403" s="134" t="s">
        <v>272</v>
      </c>
      <c r="T403" s="181">
        <v>193</v>
      </c>
      <c r="U403" s="176">
        <v>192.8</v>
      </c>
      <c r="V403" s="134">
        <f t="shared" si="42"/>
        <v>0</v>
      </c>
      <c r="W403" s="134">
        <f t="shared" si="43"/>
        <v>0</v>
      </c>
    </row>
    <row r="404" spans="19:23" x14ac:dyDescent="0.25">
      <c r="S404" s="185" t="s">
        <v>1217</v>
      </c>
      <c r="T404" s="183">
        <v>193</v>
      </c>
      <c r="U404" s="183">
        <v>192.8</v>
      </c>
      <c r="V404" s="134">
        <f t="shared" si="42"/>
        <v>0</v>
      </c>
      <c r="W404" s="134">
        <f t="shared" si="43"/>
        <v>9.9999999999909051E-3</v>
      </c>
    </row>
    <row r="405" spans="19:23" x14ac:dyDescent="0.25">
      <c r="S405" s="185" t="s">
        <v>1217</v>
      </c>
      <c r="T405" s="183">
        <v>193</v>
      </c>
      <c r="U405" s="183">
        <v>192.81</v>
      </c>
      <c r="V405" s="134">
        <f t="shared" si="42"/>
        <v>0</v>
      </c>
      <c r="W405" s="134">
        <f t="shared" si="43"/>
        <v>9.9999999999909051E-3</v>
      </c>
    </row>
    <row r="406" spans="19:23" x14ac:dyDescent="0.25">
      <c r="S406" s="140" t="s">
        <v>19</v>
      </c>
      <c r="T406" s="21">
        <v>193</v>
      </c>
      <c r="U406" s="121">
        <v>192.82</v>
      </c>
      <c r="V406" s="134">
        <f t="shared" si="42"/>
        <v>0</v>
      </c>
      <c r="W406" s="134">
        <f t="shared" si="43"/>
        <v>0</v>
      </c>
    </row>
    <row r="407" spans="19:23" x14ac:dyDescent="0.25">
      <c r="S407" s="140" t="s">
        <v>19</v>
      </c>
      <c r="T407" s="21">
        <v>193</v>
      </c>
      <c r="U407" s="121">
        <v>192.82</v>
      </c>
      <c r="V407" s="134">
        <f t="shared" si="42"/>
        <v>0</v>
      </c>
      <c r="W407" s="134">
        <f t="shared" si="43"/>
        <v>0</v>
      </c>
    </row>
    <row r="408" spans="19:23" x14ac:dyDescent="0.25">
      <c r="S408" s="134" t="s">
        <v>272</v>
      </c>
      <c r="T408" s="181">
        <v>193</v>
      </c>
      <c r="U408" s="176">
        <v>192.82</v>
      </c>
      <c r="V408" s="134">
        <f t="shared" si="42"/>
        <v>0</v>
      </c>
      <c r="W408" s="134">
        <f t="shared" si="43"/>
        <v>0</v>
      </c>
    </row>
    <row r="409" spans="19:23" x14ac:dyDescent="0.25">
      <c r="S409" s="134" t="s">
        <v>272</v>
      </c>
      <c r="T409" s="181">
        <v>193</v>
      </c>
      <c r="U409" s="176">
        <v>192.82</v>
      </c>
      <c r="V409" s="134">
        <f t="shared" si="42"/>
        <v>0</v>
      </c>
      <c r="W409" s="134">
        <f t="shared" si="43"/>
        <v>0</v>
      </c>
    </row>
    <row r="410" spans="19:23" x14ac:dyDescent="0.25">
      <c r="S410" s="185" t="s">
        <v>1217</v>
      </c>
      <c r="T410" s="183">
        <v>193</v>
      </c>
      <c r="U410" s="183">
        <v>192.82</v>
      </c>
      <c r="V410" s="134">
        <f t="shared" si="42"/>
        <v>0</v>
      </c>
      <c r="W410" s="134">
        <f t="shared" si="43"/>
        <v>1.0000000000019327E-2</v>
      </c>
    </row>
    <row r="411" spans="19:23" x14ac:dyDescent="0.25">
      <c r="S411" s="140" t="s">
        <v>19</v>
      </c>
      <c r="T411" s="21">
        <v>193</v>
      </c>
      <c r="U411" s="121">
        <v>192.83</v>
      </c>
      <c r="V411" s="134">
        <f t="shared" si="42"/>
        <v>0</v>
      </c>
      <c r="W411" s="134">
        <f t="shared" si="43"/>
        <v>0</v>
      </c>
    </row>
    <row r="412" spans="19:23" x14ac:dyDescent="0.25">
      <c r="S412" s="134" t="s">
        <v>272</v>
      </c>
      <c r="T412" s="181">
        <v>193</v>
      </c>
      <c r="U412" s="176">
        <v>192.83</v>
      </c>
      <c r="V412" s="134">
        <f t="shared" si="42"/>
        <v>0</v>
      </c>
      <c r="W412" s="134">
        <f t="shared" si="43"/>
        <v>9.9999999999909051E-3</v>
      </c>
    </row>
    <row r="413" spans="19:23" x14ac:dyDescent="0.25">
      <c r="S413" s="140" t="s">
        <v>19</v>
      </c>
      <c r="T413" s="21">
        <v>193</v>
      </c>
      <c r="U413" s="121">
        <v>192.84</v>
      </c>
      <c r="V413" s="134">
        <f t="shared" si="42"/>
        <v>0</v>
      </c>
      <c r="W413" s="134">
        <f t="shared" si="43"/>
        <v>0</v>
      </c>
    </row>
    <row r="414" spans="19:23" x14ac:dyDescent="0.25">
      <c r="S414" s="140" t="s">
        <v>19</v>
      </c>
      <c r="T414" s="21">
        <v>193</v>
      </c>
      <c r="U414" s="121">
        <v>192.84</v>
      </c>
      <c r="V414" s="134">
        <f t="shared" si="42"/>
        <v>0</v>
      </c>
      <c r="W414" s="134">
        <f t="shared" si="43"/>
        <v>2.0000000000010232E-2</v>
      </c>
    </row>
    <row r="415" spans="19:23" x14ac:dyDescent="0.25">
      <c r="S415" s="140" t="s">
        <v>19</v>
      </c>
      <c r="T415" s="21">
        <v>193</v>
      </c>
      <c r="U415" s="121">
        <v>192.86</v>
      </c>
      <c r="V415" s="134">
        <f t="shared" si="42"/>
        <v>0</v>
      </c>
      <c r="W415" s="134">
        <f t="shared" si="43"/>
        <v>0</v>
      </c>
    </row>
    <row r="416" spans="19:23" x14ac:dyDescent="0.25">
      <c r="S416" s="140" t="s">
        <v>19</v>
      </c>
      <c r="T416" s="21">
        <v>193</v>
      </c>
      <c r="U416" s="121">
        <v>192.86</v>
      </c>
      <c r="V416" s="134">
        <f t="shared" si="42"/>
        <v>0</v>
      </c>
      <c r="W416" s="134">
        <f t="shared" si="43"/>
        <v>0</v>
      </c>
    </row>
    <row r="417" spans="19:23" x14ac:dyDescent="0.25">
      <c r="S417" s="140" t="s">
        <v>19</v>
      </c>
      <c r="T417" s="21">
        <v>193</v>
      </c>
      <c r="U417" s="121">
        <v>192.86</v>
      </c>
      <c r="V417" s="134">
        <f t="shared" si="42"/>
        <v>0</v>
      </c>
      <c r="W417" s="134">
        <f t="shared" si="43"/>
        <v>0</v>
      </c>
    </row>
    <row r="418" spans="19:23" x14ac:dyDescent="0.25">
      <c r="S418" s="140" t="s">
        <v>19</v>
      </c>
      <c r="T418" s="21">
        <v>193</v>
      </c>
      <c r="U418" s="121">
        <v>192.86</v>
      </c>
      <c r="V418" s="134">
        <f t="shared" si="42"/>
        <v>0</v>
      </c>
      <c r="W418" s="134">
        <f t="shared" si="43"/>
        <v>0</v>
      </c>
    </row>
    <row r="419" spans="19:23" x14ac:dyDescent="0.25">
      <c r="S419" s="140" t="s">
        <v>19</v>
      </c>
      <c r="T419" s="21">
        <v>193</v>
      </c>
      <c r="U419" s="121">
        <v>192.86</v>
      </c>
      <c r="V419" s="134">
        <f t="shared" si="42"/>
        <v>0</v>
      </c>
      <c r="W419" s="134">
        <f t="shared" si="43"/>
        <v>0</v>
      </c>
    </row>
    <row r="420" spans="19:23" x14ac:dyDescent="0.25">
      <c r="S420" s="140" t="s">
        <v>19</v>
      </c>
      <c r="T420" s="21">
        <v>193</v>
      </c>
      <c r="U420" s="121">
        <v>192.86</v>
      </c>
      <c r="V420" s="134">
        <f t="shared" si="42"/>
        <v>0</v>
      </c>
      <c r="W420" s="134">
        <f t="shared" si="43"/>
        <v>0</v>
      </c>
    </row>
    <row r="421" spans="19:23" x14ac:dyDescent="0.25">
      <c r="S421" s="185" t="s">
        <v>1217</v>
      </c>
      <c r="T421" s="183">
        <v>193</v>
      </c>
      <c r="U421" s="183">
        <v>192.86</v>
      </c>
      <c r="V421" s="134">
        <f t="shared" si="42"/>
        <v>0</v>
      </c>
      <c r="W421" s="134">
        <f t="shared" si="43"/>
        <v>9.9999999999909051E-3</v>
      </c>
    </row>
    <row r="422" spans="19:23" x14ac:dyDescent="0.25">
      <c r="S422" s="140" t="s">
        <v>19</v>
      </c>
      <c r="T422" s="21">
        <v>193</v>
      </c>
      <c r="U422" s="121">
        <v>192.87</v>
      </c>
      <c r="V422" s="134">
        <f t="shared" si="42"/>
        <v>0</v>
      </c>
      <c r="W422" s="134">
        <f t="shared" si="43"/>
        <v>0</v>
      </c>
    </row>
    <row r="423" spans="19:23" x14ac:dyDescent="0.25">
      <c r="S423" s="140" t="s">
        <v>19</v>
      </c>
      <c r="T423" s="21">
        <v>193</v>
      </c>
      <c r="U423" s="121">
        <v>192.87</v>
      </c>
      <c r="V423" s="134">
        <f t="shared" si="42"/>
        <v>0</v>
      </c>
      <c r="W423" s="134">
        <f t="shared" si="43"/>
        <v>0</v>
      </c>
    </row>
    <row r="424" spans="19:23" x14ac:dyDescent="0.25">
      <c r="S424" s="140" t="s">
        <v>19</v>
      </c>
      <c r="T424" s="21">
        <v>193</v>
      </c>
      <c r="U424" s="121">
        <v>192.87</v>
      </c>
      <c r="V424" s="134">
        <f t="shared" si="42"/>
        <v>0</v>
      </c>
      <c r="W424" s="134">
        <f t="shared" si="43"/>
        <v>0</v>
      </c>
    </row>
    <row r="425" spans="19:23" x14ac:dyDescent="0.25">
      <c r="S425" s="140" t="s">
        <v>19</v>
      </c>
      <c r="T425" s="21">
        <v>193</v>
      </c>
      <c r="U425" s="121">
        <v>192.87</v>
      </c>
      <c r="V425" s="134">
        <f t="shared" si="42"/>
        <v>0</v>
      </c>
      <c r="W425" s="134">
        <f t="shared" si="43"/>
        <v>1.999999999998181E-2</v>
      </c>
    </row>
    <row r="426" spans="19:23" x14ac:dyDescent="0.25">
      <c r="S426" s="140" t="s">
        <v>19</v>
      </c>
      <c r="T426" s="21">
        <v>193</v>
      </c>
      <c r="U426" s="121">
        <v>192.89</v>
      </c>
      <c r="V426" s="134">
        <f t="shared" si="42"/>
        <v>0</v>
      </c>
      <c r="W426" s="134">
        <f t="shared" si="43"/>
        <v>0</v>
      </c>
    </row>
    <row r="427" spans="19:23" x14ac:dyDescent="0.25">
      <c r="S427" s="140" t="s">
        <v>19</v>
      </c>
      <c r="T427" s="21">
        <v>193</v>
      </c>
      <c r="U427" s="121">
        <v>192.89</v>
      </c>
      <c r="V427" s="134">
        <f t="shared" si="42"/>
        <v>0</v>
      </c>
      <c r="W427" s="134">
        <f t="shared" si="43"/>
        <v>1.0000000000019327E-2</v>
      </c>
    </row>
    <row r="428" spans="19:23" x14ac:dyDescent="0.25">
      <c r="S428" s="134" t="s">
        <v>272</v>
      </c>
      <c r="T428" s="181">
        <v>193</v>
      </c>
      <c r="U428" s="176">
        <v>192.9</v>
      </c>
      <c r="V428" s="134">
        <f t="shared" si="42"/>
        <v>0</v>
      </c>
      <c r="W428" s="134">
        <f t="shared" si="43"/>
        <v>9.9999999999909051E-3</v>
      </c>
    </row>
    <row r="429" spans="19:23" x14ac:dyDescent="0.25">
      <c r="S429" s="134" t="s">
        <v>272</v>
      </c>
      <c r="T429" s="181">
        <v>193</v>
      </c>
      <c r="U429" s="176">
        <v>192.91</v>
      </c>
      <c r="V429" s="134">
        <f t="shared" si="42"/>
        <v>0</v>
      </c>
      <c r="W429" s="134">
        <f t="shared" si="43"/>
        <v>9.9999999999909051E-3</v>
      </c>
    </row>
    <row r="430" spans="19:23" x14ac:dyDescent="0.25">
      <c r="S430" s="140" t="s">
        <v>19</v>
      </c>
      <c r="T430" s="21">
        <v>193</v>
      </c>
      <c r="U430" s="121">
        <v>192.92</v>
      </c>
      <c r="V430" s="134">
        <f t="shared" si="42"/>
        <v>0</v>
      </c>
      <c r="W430" s="134">
        <f t="shared" si="43"/>
        <v>1.0000000000019327E-2</v>
      </c>
    </row>
    <row r="431" spans="19:23" x14ac:dyDescent="0.25">
      <c r="S431" s="140" t="s">
        <v>19</v>
      </c>
      <c r="T431" s="21">
        <v>193</v>
      </c>
      <c r="U431" s="121">
        <v>192.93</v>
      </c>
      <c r="V431" s="134">
        <f t="shared" si="42"/>
        <v>0</v>
      </c>
      <c r="W431" s="134">
        <f t="shared" si="43"/>
        <v>1.999999999998181E-2</v>
      </c>
    </row>
    <row r="432" spans="19:23" x14ac:dyDescent="0.25">
      <c r="S432" s="140" t="s">
        <v>19</v>
      </c>
      <c r="T432" s="21">
        <v>193</v>
      </c>
      <c r="U432" s="121">
        <v>192.95</v>
      </c>
      <c r="V432" s="134">
        <f t="shared" si="42"/>
        <v>0</v>
      </c>
      <c r="W432" s="134">
        <f t="shared" si="43"/>
        <v>0</v>
      </c>
    </row>
    <row r="433" spans="19:23" x14ac:dyDescent="0.25">
      <c r="S433" s="140" t="s">
        <v>19</v>
      </c>
      <c r="T433" s="21">
        <v>193</v>
      </c>
      <c r="U433" s="121">
        <v>192.95</v>
      </c>
      <c r="V433" s="134">
        <f t="shared" si="42"/>
        <v>0</v>
      </c>
      <c r="W433" s="134">
        <f t="shared" si="43"/>
        <v>2.0000000000010232E-2</v>
      </c>
    </row>
    <row r="434" spans="19:23" x14ac:dyDescent="0.25">
      <c r="S434" s="140" t="s">
        <v>19</v>
      </c>
      <c r="T434" s="21">
        <v>193</v>
      </c>
      <c r="U434" s="121">
        <v>192.97</v>
      </c>
      <c r="V434" s="134">
        <f t="shared" si="42"/>
        <v>4</v>
      </c>
      <c r="W434" s="134">
        <f t="shared" si="43"/>
        <v>3.4300000000000068</v>
      </c>
    </row>
    <row r="435" spans="19:23" x14ac:dyDescent="0.25">
      <c r="S435" s="185" t="s">
        <v>1217</v>
      </c>
      <c r="T435" s="183">
        <v>197</v>
      </c>
      <c r="U435" s="183">
        <v>196.4</v>
      </c>
      <c r="V435" s="134">
        <f t="shared" si="42"/>
        <v>0</v>
      </c>
      <c r="W435" s="134">
        <f t="shared" si="43"/>
        <v>9.9999999999909051E-3</v>
      </c>
    </row>
    <row r="436" spans="19:23" x14ac:dyDescent="0.25">
      <c r="S436" s="134" t="s">
        <v>272</v>
      </c>
      <c r="T436" s="181">
        <v>197</v>
      </c>
      <c r="U436" s="176">
        <v>196.41</v>
      </c>
      <c r="V436" s="134">
        <f t="shared" si="42"/>
        <v>0</v>
      </c>
      <c r="W436" s="134">
        <f t="shared" si="43"/>
        <v>9.9999999999909051E-3</v>
      </c>
    </row>
    <row r="437" spans="19:23" x14ac:dyDescent="0.25">
      <c r="S437" s="185" t="s">
        <v>1217</v>
      </c>
      <c r="T437" s="183">
        <v>197</v>
      </c>
      <c r="U437" s="183">
        <v>196.42</v>
      </c>
      <c r="V437" s="134">
        <f t="shared" si="42"/>
        <v>0</v>
      </c>
      <c r="W437" s="134">
        <f t="shared" si="43"/>
        <v>0</v>
      </c>
    </row>
    <row r="438" spans="19:23" x14ac:dyDescent="0.25">
      <c r="S438" s="185" t="s">
        <v>1217</v>
      </c>
      <c r="T438" s="183">
        <v>197</v>
      </c>
      <c r="U438" s="183">
        <v>196.42</v>
      </c>
      <c r="V438" s="134">
        <f t="shared" si="42"/>
        <v>0</v>
      </c>
      <c r="W438" s="134">
        <f t="shared" si="43"/>
        <v>0</v>
      </c>
    </row>
    <row r="439" spans="19:23" x14ac:dyDescent="0.25">
      <c r="S439" s="185" t="s">
        <v>1217</v>
      </c>
      <c r="T439" s="183">
        <v>197</v>
      </c>
      <c r="U439" s="183">
        <v>196.42</v>
      </c>
      <c r="V439" s="134">
        <f t="shared" si="42"/>
        <v>0</v>
      </c>
      <c r="W439" s="134">
        <f t="shared" si="43"/>
        <v>5.0000000000011369E-2</v>
      </c>
    </row>
    <row r="440" spans="19:23" x14ac:dyDescent="0.25">
      <c r="S440" s="185" t="s">
        <v>1217</v>
      </c>
      <c r="T440" s="183">
        <v>197</v>
      </c>
      <c r="U440" s="183">
        <v>196.47</v>
      </c>
      <c r="V440" s="134">
        <f t="shared" si="42"/>
        <v>0</v>
      </c>
      <c r="W440" s="134">
        <f t="shared" si="43"/>
        <v>9.9999999999909051E-3</v>
      </c>
    </row>
    <row r="441" spans="19:23" x14ac:dyDescent="0.25">
      <c r="S441" s="134" t="s">
        <v>272</v>
      </c>
      <c r="T441" s="181">
        <v>197</v>
      </c>
      <c r="U441" s="176">
        <v>196.48</v>
      </c>
      <c r="V441" s="134">
        <f t="shared" si="42"/>
        <v>0</v>
      </c>
      <c r="W441" s="134">
        <f t="shared" si="43"/>
        <v>1.0000000000019327E-2</v>
      </c>
    </row>
    <row r="442" spans="19:23" x14ac:dyDescent="0.25">
      <c r="S442" s="134" t="s">
        <v>272</v>
      </c>
      <c r="T442" s="181">
        <v>197</v>
      </c>
      <c r="U442" s="176">
        <v>196.49</v>
      </c>
      <c r="V442" s="134">
        <f t="shared" si="42"/>
        <v>0</v>
      </c>
      <c r="W442" s="134">
        <f t="shared" si="43"/>
        <v>1.999999999998181E-2</v>
      </c>
    </row>
    <row r="443" spans="19:23" x14ac:dyDescent="0.25">
      <c r="S443" s="185" t="s">
        <v>1217</v>
      </c>
      <c r="T443" s="183">
        <v>197</v>
      </c>
      <c r="U443" s="183">
        <v>196.51</v>
      </c>
      <c r="V443" s="134">
        <f t="shared" si="42"/>
        <v>0</v>
      </c>
      <c r="W443" s="134">
        <f t="shared" si="43"/>
        <v>1.0000000000019327E-2</v>
      </c>
    </row>
    <row r="444" spans="19:23" x14ac:dyDescent="0.25">
      <c r="S444" s="140" t="s">
        <v>19</v>
      </c>
      <c r="T444" s="21">
        <v>197</v>
      </c>
      <c r="U444" s="121">
        <v>196.52</v>
      </c>
      <c r="V444" s="134">
        <f t="shared" si="42"/>
        <v>0</v>
      </c>
      <c r="W444" s="134">
        <f t="shared" si="43"/>
        <v>0</v>
      </c>
    </row>
    <row r="445" spans="19:23" x14ac:dyDescent="0.25">
      <c r="S445" s="185" t="s">
        <v>1217</v>
      </c>
      <c r="T445" s="183">
        <v>197</v>
      </c>
      <c r="U445" s="183">
        <v>196.52</v>
      </c>
      <c r="V445" s="134">
        <f t="shared" si="42"/>
        <v>0</v>
      </c>
      <c r="W445" s="134">
        <f t="shared" si="43"/>
        <v>1.999999999998181E-2</v>
      </c>
    </row>
    <row r="446" spans="19:23" x14ac:dyDescent="0.25">
      <c r="S446" s="140" t="s">
        <v>19</v>
      </c>
      <c r="T446" s="21">
        <v>197</v>
      </c>
      <c r="U446" s="121">
        <v>196.54</v>
      </c>
      <c r="V446" s="134">
        <f t="shared" si="42"/>
        <v>0</v>
      </c>
      <c r="W446" s="134">
        <f t="shared" si="43"/>
        <v>1.0000000000019327E-2</v>
      </c>
    </row>
    <row r="447" spans="19:23" x14ac:dyDescent="0.25">
      <c r="S447" s="140" t="s">
        <v>19</v>
      </c>
      <c r="T447" s="21">
        <v>197</v>
      </c>
      <c r="U447" s="121">
        <v>196.55</v>
      </c>
      <c r="V447" s="134">
        <f t="shared" si="42"/>
        <v>0</v>
      </c>
      <c r="W447" s="134">
        <f t="shared" si="43"/>
        <v>0</v>
      </c>
    </row>
    <row r="448" spans="19:23" x14ac:dyDescent="0.25">
      <c r="S448" s="185" t="s">
        <v>1217</v>
      </c>
      <c r="T448" s="183">
        <v>197</v>
      </c>
      <c r="U448" s="183">
        <v>196.55</v>
      </c>
      <c r="V448" s="134">
        <f t="shared" si="42"/>
        <v>0</v>
      </c>
      <c r="W448" s="134">
        <f t="shared" si="43"/>
        <v>0</v>
      </c>
    </row>
    <row r="449" spans="19:23" x14ac:dyDescent="0.25">
      <c r="S449" s="185" t="s">
        <v>1217</v>
      </c>
      <c r="T449" s="183">
        <v>197</v>
      </c>
      <c r="U449" s="183">
        <v>196.55</v>
      </c>
      <c r="V449" s="134">
        <f t="shared" si="42"/>
        <v>0</v>
      </c>
      <c r="W449" s="134">
        <f t="shared" si="43"/>
        <v>1.999999999998181E-2</v>
      </c>
    </row>
    <row r="450" spans="19:23" x14ac:dyDescent="0.25">
      <c r="S450" s="140" t="s">
        <v>19</v>
      </c>
      <c r="T450" s="21">
        <v>197</v>
      </c>
      <c r="U450" s="121">
        <v>196.57</v>
      </c>
      <c r="V450" s="134">
        <f t="shared" ref="V450:V487" si="44">T451-T450</f>
        <v>0</v>
      </c>
      <c r="W450" s="134">
        <f t="shared" ref="W450:W487" si="45">U451-U450</f>
        <v>1.0000000000019327E-2</v>
      </c>
    </row>
    <row r="451" spans="19:23" x14ac:dyDescent="0.25">
      <c r="S451" s="140" t="s">
        <v>19</v>
      </c>
      <c r="T451" s="21">
        <v>197</v>
      </c>
      <c r="U451" s="121">
        <v>196.58</v>
      </c>
      <c r="V451" s="134">
        <f t="shared" si="44"/>
        <v>0</v>
      </c>
      <c r="W451" s="134">
        <f t="shared" si="45"/>
        <v>1.999999999998181E-2</v>
      </c>
    </row>
    <row r="452" spans="19:23" x14ac:dyDescent="0.25">
      <c r="S452" s="134" t="s">
        <v>272</v>
      </c>
      <c r="T452" s="181">
        <v>197</v>
      </c>
      <c r="U452" s="176">
        <v>196.6</v>
      </c>
      <c r="V452" s="134">
        <f t="shared" si="44"/>
        <v>0</v>
      </c>
      <c r="W452" s="134">
        <f t="shared" si="45"/>
        <v>1.0000000000019327E-2</v>
      </c>
    </row>
    <row r="453" spans="19:23" x14ac:dyDescent="0.25">
      <c r="S453" s="140" t="s">
        <v>19</v>
      </c>
      <c r="T453" s="21">
        <v>197</v>
      </c>
      <c r="U453" s="121">
        <v>196.61</v>
      </c>
      <c r="V453" s="134">
        <f t="shared" si="44"/>
        <v>0</v>
      </c>
      <c r="W453" s="134">
        <f t="shared" si="45"/>
        <v>0</v>
      </c>
    </row>
    <row r="454" spans="19:23" x14ac:dyDescent="0.25">
      <c r="S454" s="140" t="s">
        <v>19</v>
      </c>
      <c r="T454" s="21">
        <v>197</v>
      </c>
      <c r="U454" s="121">
        <v>196.61</v>
      </c>
      <c r="V454" s="134">
        <f t="shared" si="44"/>
        <v>0</v>
      </c>
      <c r="W454" s="134">
        <f t="shared" si="45"/>
        <v>0</v>
      </c>
    </row>
    <row r="455" spans="19:23" x14ac:dyDescent="0.25">
      <c r="S455" s="134" t="s">
        <v>272</v>
      </c>
      <c r="T455" s="181">
        <v>197</v>
      </c>
      <c r="U455" s="176">
        <v>196.61</v>
      </c>
      <c r="V455" s="134">
        <f t="shared" si="44"/>
        <v>0</v>
      </c>
      <c r="W455" s="134">
        <f t="shared" si="45"/>
        <v>9.9999999999909051E-3</v>
      </c>
    </row>
    <row r="456" spans="19:23" x14ac:dyDescent="0.25">
      <c r="S456" s="185" t="s">
        <v>1217</v>
      </c>
      <c r="T456" s="183">
        <v>197</v>
      </c>
      <c r="U456" s="183">
        <v>196.62</v>
      </c>
      <c r="V456" s="134">
        <f t="shared" si="44"/>
        <v>0</v>
      </c>
      <c r="W456" s="134">
        <f t="shared" si="45"/>
        <v>9.9999999999909051E-3</v>
      </c>
    </row>
    <row r="457" spans="19:23" x14ac:dyDescent="0.25">
      <c r="S457" s="140" t="s">
        <v>19</v>
      </c>
      <c r="T457" s="21">
        <v>197</v>
      </c>
      <c r="U457" s="121">
        <v>196.63</v>
      </c>
      <c r="V457" s="134">
        <f t="shared" si="44"/>
        <v>0</v>
      </c>
      <c r="W457" s="134">
        <f t="shared" si="45"/>
        <v>9.9999999999909051E-3</v>
      </c>
    </row>
    <row r="458" spans="19:23" x14ac:dyDescent="0.25">
      <c r="S458" s="140" t="s">
        <v>19</v>
      </c>
      <c r="T458" s="21">
        <v>197</v>
      </c>
      <c r="U458" s="121">
        <v>196.64</v>
      </c>
      <c r="V458" s="134">
        <f t="shared" si="44"/>
        <v>0</v>
      </c>
      <c r="W458" s="134">
        <f t="shared" si="45"/>
        <v>0</v>
      </c>
    </row>
    <row r="459" spans="19:23" x14ac:dyDescent="0.25">
      <c r="S459" s="140" t="s">
        <v>19</v>
      </c>
      <c r="T459" s="21">
        <v>197</v>
      </c>
      <c r="U459" s="121">
        <v>196.64</v>
      </c>
      <c r="V459" s="134">
        <f t="shared" si="44"/>
        <v>0</v>
      </c>
      <c r="W459" s="134">
        <f t="shared" si="45"/>
        <v>0</v>
      </c>
    </row>
    <row r="460" spans="19:23" x14ac:dyDescent="0.25">
      <c r="S460" s="134" t="s">
        <v>272</v>
      </c>
      <c r="T460" s="181">
        <v>197</v>
      </c>
      <c r="U460" s="176">
        <v>196.64</v>
      </c>
      <c r="V460" s="134">
        <f t="shared" si="44"/>
        <v>0</v>
      </c>
      <c r="W460" s="134">
        <f t="shared" si="45"/>
        <v>0</v>
      </c>
    </row>
    <row r="461" spans="19:23" x14ac:dyDescent="0.25">
      <c r="S461" s="185" t="s">
        <v>1217</v>
      </c>
      <c r="T461" s="183">
        <v>197</v>
      </c>
      <c r="U461" s="183">
        <v>196.64</v>
      </c>
      <c r="V461" s="134">
        <f t="shared" si="44"/>
        <v>0</v>
      </c>
      <c r="W461" s="134">
        <f t="shared" si="45"/>
        <v>2.0000000000010232E-2</v>
      </c>
    </row>
    <row r="462" spans="19:23" x14ac:dyDescent="0.25">
      <c r="S462" s="140" t="s">
        <v>19</v>
      </c>
      <c r="T462" s="21">
        <v>197</v>
      </c>
      <c r="U462" s="121">
        <v>196.66</v>
      </c>
      <c r="V462" s="134">
        <f t="shared" si="44"/>
        <v>0</v>
      </c>
      <c r="W462" s="134">
        <f t="shared" si="45"/>
        <v>0</v>
      </c>
    </row>
    <row r="463" spans="19:23" x14ac:dyDescent="0.25">
      <c r="S463" s="140" t="s">
        <v>19</v>
      </c>
      <c r="T463" s="21">
        <v>197</v>
      </c>
      <c r="U463" s="121">
        <v>196.66</v>
      </c>
      <c r="V463" s="134">
        <f t="shared" si="44"/>
        <v>0</v>
      </c>
      <c r="W463" s="134">
        <f t="shared" si="45"/>
        <v>0</v>
      </c>
    </row>
    <row r="464" spans="19:23" x14ac:dyDescent="0.25">
      <c r="S464" s="140" t="s">
        <v>19</v>
      </c>
      <c r="T464" s="21">
        <v>197</v>
      </c>
      <c r="U464" s="121">
        <v>196.66</v>
      </c>
      <c r="V464" s="134">
        <f t="shared" si="44"/>
        <v>0</v>
      </c>
      <c r="W464" s="134">
        <f t="shared" si="45"/>
        <v>9.9999999999909051E-3</v>
      </c>
    </row>
    <row r="465" spans="19:23" x14ac:dyDescent="0.25">
      <c r="S465" s="140" t="s">
        <v>19</v>
      </c>
      <c r="T465" s="21">
        <v>197</v>
      </c>
      <c r="U465" s="121">
        <v>196.67</v>
      </c>
      <c r="V465" s="134">
        <f t="shared" si="44"/>
        <v>0</v>
      </c>
      <c r="W465" s="134">
        <f t="shared" si="45"/>
        <v>1.0000000000019327E-2</v>
      </c>
    </row>
    <row r="466" spans="19:23" x14ac:dyDescent="0.25">
      <c r="S466" s="134" t="s">
        <v>272</v>
      </c>
      <c r="T466" s="181">
        <v>197</v>
      </c>
      <c r="U466" s="176">
        <v>196.68</v>
      </c>
      <c r="V466" s="134">
        <f t="shared" si="44"/>
        <v>0</v>
      </c>
      <c r="W466" s="134">
        <f t="shared" si="45"/>
        <v>1.999999999998181E-2</v>
      </c>
    </row>
    <row r="467" spans="19:23" x14ac:dyDescent="0.25">
      <c r="S467" s="140" t="s">
        <v>19</v>
      </c>
      <c r="T467" s="21">
        <v>197</v>
      </c>
      <c r="U467" s="121">
        <v>196.7</v>
      </c>
      <c r="V467" s="134">
        <f t="shared" si="44"/>
        <v>0</v>
      </c>
      <c r="W467" s="134">
        <f t="shared" si="45"/>
        <v>1.0000000000019327E-2</v>
      </c>
    </row>
    <row r="468" spans="19:23" x14ac:dyDescent="0.25">
      <c r="S468" s="185" t="s">
        <v>1217</v>
      </c>
      <c r="T468" s="183">
        <v>197</v>
      </c>
      <c r="U468" s="183">
        <v>196.71</v>
      </c>
      <c r="V468" s="134">
        <f t="shared" si="44"/>
        <v>0</v>
      </c>
      <c r="W468" s="134">
        <f t="shared" si="45"/>
        <v>1.999999999998181E-2</v>
      </c>
    </row>
    <row r="469" spans="19:23" x14ac:dyDescent="0.25">
      <c r="S469" s="140" t="s">
        <v>19</v>
      </c>
      <c r="T469" s="21">
        <v>197</v>
      </c>
      <c r="U469" s="121">
        <v>196.73</v>
      </c>
      <c r="V469" s="134">
        <f t="shared" si="44"/>
        <v>0</v>
      </c>
      <c r="W469" s="134">
        <f t="shared" si="45"/>
        <v>1.0000000000019327E-2</v>
      </c>
    </row>
    <row r="470" spans="19:23" x14ac:dyDescent="0.25">
      <c r="S470" s="140" t="s">
        <v>19</v>
      </c>
      <c r="T470" s="21">
        <v>197</v>
      </c>
      <c r="U470" s="121">
        <v>196.74</v>
      </c>
      <c r="V470" s="134">
        <f t="shared" si="44"/>
        <v>0</v>
      </c>
      <c r="W470" s="134">
        <f t="shared" si="45"/>
        <v>0</v>
      </c>
    </row>
    <row r="471" spans="19:23" x14ac:dyDescent="0.25">
      <c r="S471" s="140" t="s">
        <v>19</v>
      </c>
      <c r="T471" s="21">
        <v>197</v>
      </c>
      <c r="U471" s="121">
        <v>196.74</v>
      </c>
      <c r="V471" s="134">
        <f t="shared" si="44"/>
        <v>0</v>
      </c>
      <c r="W471" s="134">
        <f t="shared" si="45"/>
        <v>0</v>
      </c>
    </row>
    <row r="472" spans="19:23" x14ac:dyDescent="0.25">
      <c r="S472" s="140" t="s">
        <v>19</v>
      </c>
      <c r="T472" s="21">
        <v>197</v>
      </c>
      <c r="U472" s="121">
        <v>196.74</v>
      </c>
      <c r="V472" s="134">
        <f t="shared" si="44"/>
        <v>0</v>
      </c>
      <c r="W472" s="134">
        <f t="shared" si="45"/>
        <v>9.9999999999909051E-3</v>
      </c>
    </row>
    <row r="473" spans="19:23" x14ac:dyDescent="0.25">
      <c r="S473" s="134" t="s">
        <v>272</v>
      </c>
      <c r="T473" s="181">
        <v>197</v>
      </c>
      <c r="U473" s="176">
        <v>196.75</v>
      </c>
      <c r="V473" s="134">
        <f t="shared" si="44"/>
        <v>0</v>
      </c>
      <c r="W473" s="134">
        <f t="shared" si="45"/>
        <v>2.0000000000010232E-2</v>
      </c>
    </row>
    <row r="474" spans="19:23" x14ac:dyDescent="0.25">
      <c r="S474" s="134" t="s">
        <v>272</v>
      </c>
      <c r="T474" s="181">
        <v>197</v>
      </c>
      <c r="U474" s="176">
        <v>196.77</v>
      </c>
      <c r="V474" s="134">
        <f t="shared" si="44"/>
        <v>0</v>
      </c>
      <c r="W474" s="134">
        <f t="shared" si="45"/>
        <v>9.9999999999909051E-3</v>
      </c>
    </row>
    <row r="475" spans="19:23" x14ac:dyDescent="0.25">
      <c r="S475" s="140" t="s">
        <v>19</v>
      </c>
      <c r="T475" s="21">
        <v>197</v>
      </c>
      <c r="U475" s="121">
        <v>196.78</v>
      </c>
      <c r="V475" s="134">
        <f t="shared" si="44"/>
        <v>0</v>
      </c>
      <c r="W475" s="134">
        <f t="shared" si="45"/>
        <v>3.0000000000001137E-2</v>
      </c>
    </row>
    <row r="476" spans="19:23" x14ac:dyDescent="0.25">
      <c r="S476" s="140" t="s">
        <v>19</v>
      </c>
      <c r="T476" s="21">
        <v>197</v>
      </c>
      <c r="U476" s="121">
        <v>196.81</v>
      </c>
      <c r="V476" s="134">
        <f t="shared" si="44"/>
        <v>0</v>
      </c>
      <c r="W476" s="134">
        <f t="shared" si="45"/>
        <v>9.9999999999909051E-3</v>
      </c>
    </row>
    <row r="477" spans="19:23" x14ac:dyDescent="0.25">
      <c r="S477" s="185" t="s">
        <v>1217</v>
      </c>
      <c r="T477" s="183">
        <v>197</v>
      </c>
      <c r="U477" s="183">
        <v>196.82</v>
      </c>
      <c r="V477" s="134">
        <f t="shared" si="44"/>
        <v>0</v>
      </c>
      <c r="W477" s="134">
        <f t="shared" si="45"/>
        <v>2.0000000000010232E-2</v>
      </c>
    </row>
    <row r="478" spans="19:23" x14ac:dyDescent="0.25">
      <c r="S478" s="140" t="s">
        <v>19</v>
      </c>
      <c r="T478" s="21">
        <v>197</v>
      </c>
      <c r="U478" s="121">
        <v>196.84</v>
      </c>
      <c r="V478" s="134">
        <f t="shared" si="44"/>
        <v>0</v>
      </c>
      <c r="W478" s="134">
        <f t="shared" si="45"/>
        <v>2.0000000000010232E-2</v>
      </c>
    </row>
    <row r="479" spans="19:23" x14ac:dyDescent="0.25">
      <c r="S479" s="140" t="s">
        <v>19</v>
      </c>
      <c r="T479" s="21">
        <v>197</v>
      </c>
      <c r="U479" s="121">
        <v>196.86</v>
      </c>
      <c r="V479" s="134">
        <f t="shared" si="44"/>
        <v>0</v>
      </c>
      <c r="W479" s="134">
        <f t="shared" si="45"/>
        <v>6.9999999999993179E-2</v>
      </c>
    </row>
    <row r="480" spans="19:23" x14ac:dyDescent="0.25">
      <c r="S480" s="134" t="s">
        <v>272</v>
      </c>
      <c r="T480" s="181">
        <v>197</v>
      </c>
      <c r="U480" s="176">
        <v>196.93</v>
      </c>
      <c r="V480" s="134">
        <f t="shared" si="44"/>
        <v>4</v>
      </c>
      <c r="W480" s="134">
        <f t="shared" si="45"/>
        <v>3.4699999999999989</v>
      </c>
    </row>
    <row r="481" spans="19:23" x14ac:dyDescent="0.25">
      <c r="S481" s="185" t="s">
        <v>1217</v>
      </c>
      <c r="T481" s="183">
        <v>201</v>
      </c>
      <c r="U481" s="183">
        <v>200.4</v>
      </c>
      <c r="V481" s="134">
        <f t="shared" si="44"/>
        <v>0</v>
      </c>
      <c r="W481" s="134">
        <f t="shared" si="45"/>
        <v>9.9999999999994316E-2</v>
      </c>
    </row>
    <row r="482" spans="19:23" x14ac:dyDescent="0.25">
      <c r="S482" s="185" t="s">
        <v>1217</v>
      </c>
      <c r="T482" s="183">
        <v>201</v>
      </c>
      <c r="U482" s="183">
        <v>200.5</v>
      </c>
      <c r="V482" s="134">
        <f t="shared" si="44"/>
        <v>0</v>
      </c>
      <c r="W482" s="134">
        <f t="shared" si="45"/>
        <v>0</v>
      </c>
    </row>
    <row r="483" spans="19:23" x14ac:dyDescent="0.25">
      <c r="S483" s="185" t="s">
        <v>1217</v>
      </c>
      <c r="T483" s="183">
        <v>201</v>
      </c>
      <c r="U483" s="183">
        <v>200.5</v>
      </c>
      <c r="V483" s="134">
        <f t="shared" si="44"/>
        <v>0</v>
      </c>
      <c r="W483" s="134">
        <f t="shared" si="45"/>
        <v>3.9999999999992042E-2</v>
      </c>
    </row>
    <row r="484" spans="19:23" x14ac:dyDescent="0.25">
      <c r="S484" s="134" t="s">
        <v>272</v>
      </c>
      <c r="T484" s="181">
        <v>201</v>
      </c>
      <c r="U484" s="176">
        <v>200.54</v>
      </c>
      <c r="V484" s="134">
        <f t="shared" si="44"/>
        <v>0</v>
      </c>
      <c r="W484" s="134">
        <f t="shared" si="45"/>
        <v>5.0000000000011369E-2</v>
      </c>
    </row>
    <row r="485" spans="19:23" x14ac:dyDescent="0.25">
      <c r="S485" s="140" t="s">
        <v>19</v>
      </c>
      <c r="T485" s="21">
        <v>201</v>
      </c>
      <c r="U485" s="121">
        <v>200.59</v>
      </c>
      <c r="V485" s="134">
        <f t="shared" si="44"/>
        <v>0</v>
      </c>
      <c r="W485" s="134">
        <f t="shared" si="45"/>
        <v>2.0000000000010232E-2</v>
      </c>
    </row>
    <row r="486" spans="19:23" x14ac:dyDescent="0.25">
      <c r="S486" s="140" t="s">
        <v>19</v>
      </c>
      <c r="T486" s="21">
        <v>201</v>
      </c>
      <c r="U486" s="121">
        <v>200.61</v>
      </c>
      <c r="V486" s="134">
        <f t="shared" si="44"/>
        <v>4</v>
      </c>
      <c r="W486" s="134">
        <f t="shared" si="45"/>
        <v>3.8199999999999932</v>
      </c>
    </row>
    <row r="487" spans="19:23" x14ac:dyDescent="0.25">
      <c r="S487" s="140" t="s">
        <v>19</v>
      </c>
      <c r="T487" s="21">
        <v>205</v>
      </c>
      <c r="U487" s="121">
        <v>204.43</v>
      </c>
      <c r="V487" s="134">
        <f t="shared" si="44"/>
        <v>-205</v>
      </c>
      <c r="W487" s="134">
        <f t="shared" si="45"/>
        <v>-204.43</v>
      </c>
    </row>
  </sheetData>
  <sortState ref="A2:O354">
    <sortCondition ref="C2:C354"/>
  </sortState>
  <conditionalFormatting sqref="W2:W487">
    <cfRule type="cellIs" dxfId="83" priority="6" operator="greaterThan">
      <formula>0.4</formula>
    </cfRule>
  </conditionalFormatting>
  <conditionalFormatting sqref="V2:V487">
    <cfRule type="cellIs" dxfId="82" priority="4" operator="greaterThan">
      <formula>0</formula>
    </cfRule>
    <cfRule type="cellIs" priority="5" operator="notEqual">
      <formula>0</formula>
    </cfRule>
  </conditionalFormatting>
  <conditionalFormatting sqref="N1:N353">
    <cfRule type="cellIs" dxfId="81" priority="3" operator="equal">
      <formula>FALSE</formula>
    </cfRule>
  </conditionalFormatting>
  <conditionalFormatting sqref="J2:M353">
    <cfRule type="cellIs" dxfId="80" priority="1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47F0-046F-40A7-BF00-B9FA6465BC8A}">
  <dimension ref="A1:W571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6.42578125" style="3" customWidth="1"/>
    <col min="2" max="2" width="5.7109375" style="3" customWidth="1"/>
    <col min="3" max="3" width="10.140625" style="1" bestFit="1" customWidth="1"/>
    <col min="4" max="7" width="8.42578125" style="21" customWidth="1"/>
    <col min="8" max="9" width="7.28515625" style="3" customWidth="1"/>
    <col min="10" max="14" width="8.42578125" style="3" customWidth="1"/>
    <col min="15" max="17" width="11.42578125" style="21" customWidth="1"/>
    <col min="18" max="18" width="11.42578125" style="134"/>
    <col min="19" max="19" width="4.28515625" style="134" bestFit="1" customWidth="1"/>
    <col min="20" max="21" width="8.42578125" style="2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s="139" customFormat="1" x14ac:dyDescent="0.25">
      <c r="A1" s="137" t="s">
        <v>723</v>
      </c>
      <c r="B1" s="137" t="s">
        <v>2</v>
      </c>
      <c r="C1" s="23" t="s">
        <v>1</v>
      </c>
      <c r="D1" s="146" t="s">
        <v>351</v>
      </c>
      <c r="E1" s="146" t="s">
        <v>352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37" t="s">
        <v>716</v>
      </c>
      <c r="P1" s="137"/>
      <c r="S1" s="139" t="s">
        <v>721</v>
      </c>
      <c r="T1" s="146" t="s">
        <v>460</v>
      </c>
      <c r="U1" s="146" t="s">
        <v>460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222</v>
      </c>
      <c r="E2" s="21">
        <v>234</v>
      </c>
      <c r="F2" s="121">
        <v>221.58</v>
      </c>
      <c r="G2" s="121">
        <v>233.97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S2" s="140" t="s">
        <v>19</v>
      </c>
      <c r="T2" s="21">
        <v>206</v>
      </c>
      <c r="U2" s="121">
        <v>205.93</v>
      </c>
      <c r="V2" s="134">
        <f t="shared" ref="V2:V65" si="5">T3-T2</f>
        <v>0</v>
      </c>
      <c r="W2" s="134">
        <f t="shared" ref="W2:W65" si="6">U3-U2</f>
        <v>6.9999999999993179E-2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234</v>
      </c>
      <c r="E3" s="21">
        <v>258</v>
      </c>
      <c r="F3" s="121">
        <v>234.32</v>
      </c>
      <c r="G3" s="121">
        <v>257.02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S3" s="149" t="s">
        <v>1218</v>
      </c>
      <c r="T3" s="176">
        <v>206</v>
      </c>
      <c r="U3" s="176">
        <v>206</v>
      </c>
      <c r="V3" s="134">
        <f t="shared" si="5"/>
        <v>0</v>
      </c>
      <c r="W3" s="134">
        <f t="shared" si="6"/>
        <v>3.9999999999992042E-2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234</v>
      </c>
      <c r="E4" s="21">
        <v>246</v>
      </c>
      <c r="F4" s="121">
        <v>234.06</v>
      </c>
      <c r="G4" s="121">
        <v>245.61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S4" s="140" t="s">
        <v>19</v>
      </c>
      <c r="T4" s="21">
        <v>206</v>
      </c>
      <c r="U4" s="121">
        <v>206.04</v>
      </c>
      <c r="V4" s="134">
        <f t="shared" si="5"/>
        <v>0</v>
      </c>
      <c r="W4" s="134">
        <f t="shared" si="6"/>
        <v>2.0000000000010232E-2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236</v>
      </c>
      <c r="E5" s="21">
        <v>238</v>
      </c>
      <c r="F5" s="121">
        <v>236.19</v>
      </c>
      <c r="G5" s="121">
        <v>238.03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S5" s="149" t="s">
        <v>1218</v>
      </c>
      <c r="T5" s="176">
        <v>206</v>
      </c>
      <c r="U5" s="176">
        <v>206.06</v>
      </c>
      <c r="V5" s="134">
        <f t="shared" si="5"/>
        <v>10</v>
      </c>
      <c r="W5" s="134">
        <f t="shared" si="6"/>
        <v>8.5699999999999932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224</v>
      </c>
      <c r="E6" s="21">
        <v>238</v>
      </c>
      <c r="F6" s="121">
        <v>224.73</v>
      </c>
      <c r="G6" s="121">
        <v>238.19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S6" s="149" t="s">
        <v>1218</v>
      </c>
      <c r="T6" s="176">
        <v>216</v>
      </c>
      <c r="U6" s="176">
        <v>214.63</v>
      </c>
      <c r="V6" s="134">
        <f t="shared" si="5"/>
        <v>0</v>
      </c>
      <c r="W6" s="134">
        <f t="shared" si="6"/>
        <v>0.18999999999999773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222</v>
      </c>
      <c r="E7" s="21">
        <v>244</v>
      </c>
      <c r="F7" s="121">
        <v>221.96</v>
      </c>
      <c r="G7" s="121">
        <v>243.77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222</v>
      </c>
      <c r="M7" s="165">
        <f t="shared" si="3"/>
        <v>234</v>
      </c>
      <c r="N7" s="164" t="e">
        <f t="shared" si="4"/>
        <v>#N/A</v>
      </c>
      <c r="S7" s="134" t="s">
        <v>272</v>
      </c>
      <c r="T7" s="176">
        <v>216</v>
      </c>
      <c r="U7" s="176">
        <v>214.82</v>
      </c>
      <c r="V7" s="134">
        <f t="shared" si="5"/>
        <v>0</v>
      </c>
      <c r="W7" s="134">
        <f t="shared" si="6"/>
        <v>3.0000000000001137E-2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216</v>
      </c>
      <c r="E8" s="21">
        <v>264</v>
      </c>
      <c r="F8" s="121">
        <v>215.29</v>
      </c>
      <c r="G8" s="121">
        <v>263.04000000000002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S8" s="134" t="s">
        <v>272</v>
      </c>
      <c r="T8" s="176">
        <v>216</v>
      </c>
      <c r="U8" s="176">
        <v>214.85</v>
      </c>
      <c r="V8" s="134">
        <f t="shared" si="5"/>
        <v>0</v>
      </c>
      <c r="W8" s="134">
        <f t="shared" si="6"/>
        <v>0.11000000000001364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258</v>
      </c>
      <c r="E9" s="21">
        <v>262</v>
      </c>
      <c r="F9" s="121">
        <v>257.27999999999997</v>
      </c>
      <c r="G9" s="121">
        <v>261.13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S9" s="149" t="s">
        <v>1218</v>
      </c>
      <c r="T9" s="176">
        <v>216</v>
      </c>
      <c r="U9" s="176">
        <v>214.96</v>
      </c>
      <c r="V9" s="134">
        <f t="shared" si="5"/>
        <v>0</v>
      </c>
      <c r="W9" s="134">
        <f t="shared" si="6"/>
        <v>4.9999999999982947E-2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258</v>
      </c>
      <c r="E10" s="21">
        <v>258</v>
      </c>
      <c r="F10" s="121">
        <v>256.77999999999997</v>
      </c>
      <c r="G10" s="121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S10" s="134" t="s">
        <v>272</v>
      </c>
      <c r="T10" s="176">
        <v>216</v>
      </c>
      <c r="U10" s="176">
        <v>215.01</v>
      </c>
      <c r="V10" s="134">
        <f t="shared" si="5"/>
        <v>0</v>
      </c>
      <c r="W10" s="134">
        <f t="shared" si="6"/>
        <v>1.0000000000019327E-2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228</v>
      </c>
      <c r="E11" s="21">
        <v>234</v>
      </c>
      <c r="F11" s="121">
        <v>228.12</v>
      </c>
      <c r="G11" s="121">
        <v>233.93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S11" s="134" t="s">
        <v>272</v>
      </c>
      <c r="T11" s="176">
        <v>216</v>
      </c>
      <c r="U11" s="176">
        <v>215.02</v>
      </c>
      <c r="V11" s="134">
        <f t="shared" si="5"/>
        <v>0</v>
      </c>
      <c r="W11" s="134">
        <f t="shared" si="6"/>
        <v>1.999999999998181E-2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224</v>
      </c>
      <c r="E12" s="21">
        <v>228</v>
      </c>
      <c r="F12" s="121">
        <v>224.62</v>
      </c>
      <c r="G12" s="121">
        <v>228.17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S12" s="140" t="s">
        <v>19</v>
      </c>
      <c r="T12" s="21">
        <v>216</v>
      </c>
      <c r="U12" s="121">
        <v>215.04</v>
      </c>
      <c r="V12" s="134">
        <f t="shared" si="5"/>
        <v>0</v>
      </c>
      <c r="W12" s="134">
        <f t="shared" si="6"/>
        <v>1.0000000000019327E-2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216</v>
      </c>
      <c r="E13" s="21">
        <v>234</v>
      </c>
      <c r="F13" s="121">
        <v>215.29</v>
      </c>
      <c r="G13" s="121">
        <v>234.48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S13" s="134" t="s">
        <v>272</v>
      </c>
      <c r="T13" s="176">
        <v>216</v>
      </c>
      <c r="U13" s="176">
        <v>215.05</v>
      </c>
      <c r="V13" s="134">
        <f t="shared" si="5"/>
        <v>0</v>
      </c>
      <c r="W13" s="134">
        <f t="shared" si="6"/>
        <v>0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228</v>
      </c>
      <c r="E14" s="21">
        <v>258</v>
      </c>
      <c r="F14" s="121">
        <v>228.42</v>
      </c>
      <c r="G14" s="121">
        <v>257.31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S14" s="149" t="s">
        <v>1218</v>
      </c>
      <c r="T14" s="176">
        <v>216</v>
      </c>
      <c r="U14" s="176">
        <v>215.05</v>
      </c>
      <c r="V14" s="134">
        <f t="shared" si="5"/>
        <v>0</v>
      </c>
      <c r="W14" s="134">
        <f t="shared" si="6"/>
        <v>1.999999999998181E-2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238</v>
      </c>
      <c r="E15" s="21">
        <v>246</v>
      </c>
      <c r="F15" s="121">
        <v>238.36</v>
      </c>
      <c r="G15" s="121">
        <v>245.89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S15" s="149" t="s">
        <v>1218</v>
      </c>
      <c r="T15" s="176">
        <v>216</v>
      </c>
      <c r="U15" s="176">
        <v>215.07</v>
      </c>
      <c r="V15" s="134">
        <f t="shared" si="5"/>
        <v>0</v>
      </c>
      <c r="W15" s="134">
        <f t="shared" si="6"/>
        <v>3.0000000000001137E-2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216</v>
      </c>
      <c r="E16" s="21">
        <v>246</v>
      </c>
      <c r="F16" s="121">
        <v>215.64</v>
      </c>
      <c r="G16" s="121">
        <v>246.02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S16" s="149" t="s">
        <v>1218</v>
      </c>
      <c r="T16" s="176">
        <v>216</v>
      </c>
      <c r="U16" s="176">
        <v>215.1</v>
      </c>
      <c r="V16" s="134">
        <f t="shared" si="5"/>
        <v>0</v>
      </c>
      <c r="W16" s="134">
        <f t="shared" si="6"/>
        <v>1.0000000000019327E-2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216</v>
      </c>
      <c r="E17" s="21">
        <v>258</v>
      </c>
      <c r="F17" s="121">
        <v>215.55</v>
      </c>
      <c r="G17" s="121">
        <v>257.29000000000002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S17" s="149" t="s">
        <v>1218</v>
      </c>
      <c r="T17" s="176">
        <v>216</v>
      </c>
      <c r="U17" s="176">
        <v>215.11</v>
      </c>
      <c r="V17" s="134">
        <f t="shared" si="5"/>
        <v>0</v>
      </c>
      <c r="W17" s="134">
        <f t="shared" si="6"/>
        <v>9.9999999999909051E-3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216</v>
      </c>
      <c r="E18" s="21">
        <v>258</v>
      </c>
      <c r="F18" s="121">
        <v>215.04</v>
      </c>
      <c r="G18" s="121">
        <v>256.95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S18" s="134" t="s">
        <v>272</v>
      </c>
      <c r="T18" s="176">
        <v>216</v>
      </c>
      <c r="U18" s="176">
        <v>215.12</v>
      </c>
      <c r="V18" s="134">
        <f t="shared" si="5"/>
        <v>0</v>
      </c>
      <c r="W18" s="134">
        <f t="shared" si="6"/>
        <v>3.9999999999992042E-2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216</v>
      </c>
      <c r="E19" s="21">
        <v>224</v>
      </c>
      <c r="F19" s="121">
        <v>215.18</v>
      </c>
      <c r="G19" s="121">
        <v>224.6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S19" s="134" t="s">
        <v>272</v>
      </c>
      <c r="T19" s="176">
        <v>216</v>
      </c>
      <c r="U19" s="176">
        <v>215.16</v>
      </c>
      <c r="V19" s="134">
        <f t="shared" si="5"/>
        <v>0</v>
      </c>
      <c r="W19" s="134">
        <f t="shared" si="6"/>
        <v>9.9999999999909051E-3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216</v>
      </c>
      <c r="E20" s="21">
        <v>246</v>
      </c>
      <c r="F20" s="121">
        <v>215.27</v>
      </c>
      <c r="G20" s="121">
        <v>245.69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S20" s="140" t="s">
        <v>19</v>
      </c>
      <c r="T20" s="21">
        <v>216</v>
      </c>
      <c r="U20" s="121">
        <v>215.17</v>
      </c>
      <c r="V20" s="134">
        <f t="shared" si="5"/>
        <v>0</v>
      </c>
      <c r="W20" s="134">
        <f t="shared" si="6"/>
        <v>1.0000000000019327E-2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216</v>
      </c>
      <c r="E21" s="21">
        <v>246</v>
      </c>
      <c r="F21" s="121">
        <v>215.56</v>
      </c>
      <c r="G21" s="121">
        <v>245.78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S21" s="140" t="s">
        <v>19</v>
      </c>
      <c r="T21" s="21">
        <v>216</v>
      </c>
      <c r="U21" s="121">
        <v>215.18</v>
      </c>
      <c r="V21" s="134">
        <f t="shared" si="5"/>
        <v>0</v>
      </c>
      <c r="W21" s="134">
        <f t="shared" si="6"/>
        <v>9.9999999999909051E-3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228</v>
      </c>
      <c r="E22" s="21">
        <v>234</v>
      </c>
      <c r="F22" s="121">
        <v>228.55</v>
      </c>
      <c r="G22" s="121">
        <v>234.32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S22" s="149" t="s">
        <v>1218</v>
      </c>
      <c r="T22" s="176">
        <v>216</v>
      </c>
      <c r="U22" s="176">
        <v>215.19</v>
      </c>
      <c r="V22" s="134">
        <f t="shared" si="5"/>
        <v>0</v>
      </c>
      <c r="W22" s="134">
        <f t="shared" si="6"/>
        <v>2.0000000000010232E-2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246</v>
      </c>
      <c r="E23" s="21">
        <v>258</v>
      </c>
      <c r="F23" s="121">
        <v>245.89</v>
      </c>
      <c r="G23" s="121">
        <v>257.47000000000003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S23" s="149" t="s">
        <v>1218</v>
      </c>
      <c r="T23" s="176">
        <v>216</v>
      </c>
      <c r="U23" s="176">
        <v>215.21</v>
      </c>
      <c r="V23" s="134">
        <f t="shared" si="5"/>
        <v>0</v>
      </c>
      <c r="W23" s="134">
        <f t="shared" si="6"/>
        <v>1.999999999998181E-2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228</v>
      </c>
      <c r="E24" s="21">
        <v>258</v>
      </c>
      <c r="F24" s="121">
        <v>228.69</v>
      </c>
      <c r="G24" s="121">
        <v>257.51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S24" s="140" t="s">
        <v>19</v>
      </c>
      <c r="T24" s="21">
        <v>216</v>
      </c>
      <c r="U24" s="121">
        <v>215.23</v>
      </c>
      <c r="V24" s="134">
        <f t="shared" si="5"/>
        <v>0</v>
      </c>
      <c r="W24" s="134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216</v>
      </c>
      <c r="E25" s="21">
        <v>224</v>
      </c>
      <c r="F25" s="121">
        <v>215.7</v>
      </c>
      <c r="G25" s="121">
        <v>224.79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S25" s="149" t="s">
        <v>1218</v>
      </c>
      <c r="T25" s="176">
        <v>216</v>
      </c>
      <c r="U25" s="176">
        <v>215.23</v>
      </c>
      <c r="V25" s="134">
        <f t="shared" si="5"/>
        <v>0</v>
      </c>
      <c r="W25" s="134">
        <f t="shared" si="6"/>
        <v>2.0000000000010232E-2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224</v>
      </c>
      <c r="E26" s="21">
        <v>234</v>
      </c>
      <c r="F26" s="121">
        <v>224.57</v>
      </c>
      <c r="G26" s="121">
        <v>234.05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S26" s="140" t="s">
        <v>19</v>
      </c>
      <c r="T26" s="21">
        <v>216</v>
      </c>
      <c r="U26" s="121">
        <v>215.25</v>
      </c>
      <c r="V26" s="134">
        <f t="shared" si="5"/>
        <v>0</v>
      </c>
      <c r="W26" s="134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228</v>
      </c>
      <c r="E27" s="21">
        <v>258</v>
      </c>
      <c r="F27" s="121">
        <v>228.18</v>
      </c>
      <c r="G27" s="121">
        <v>257.04000000000002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S27" s="149" t="s">
        <v>1218</v>
      </c>
      <c r="T27" s="176">
        <v>216</v>
      </c>
      <c r="U27" s="176">
        <v>215.25</v>
      </c>
      <c r="V27" s="134">
        <f t="shared" si="5"/>
        <v>0</v>
      </c>
      <c r="W27" s="134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228</v>
      </c>
      <c r="E28" s="176">
        <v>258</v>
      </c>
      <c r="F28" s="176">
        <v>228.71</v>
      </c>
      <c r="G28" s="176">
        <v>257.42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S28" s="149" t="s">
        <v>1218</v>
      </c>
      <c r="T28" s="176">
        <v>216</v>
      </c>
      <c r="U28" s="176">
        <v>215.25</v>
      </c>
      <c r="V28" s="134">
        <f t="shared" si="5"/>
        <v>0</v>
      </c>
      <c r="W28" s="134">
        <f t="shared" si="6"/>
        <v>9.9999999999909051E-3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216</v>
      </c>
      <c r="E29" s="21">
        <v>224</v>
      </c>
      <c r="F29" s="121">
        <v>215.27</v>
      </c>
      <c r="G29" s="121">
        <v>224.6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S29" s="140" t="s">
        <v>19</v>
      </c>
      <c r="T29" s="21">
        <v>216</v>
      </c>
      <c r="U29" s="121">
        <v>215.26</v>
      </c>
      <c r="V29" s="134">
        <f t="shared" si="5"/>
        <v>0</v>
      </c>
      <c r="W29" s="134">
        <f t="shared" si="6"/>
        <v>0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246</v>
      </c>
      <c r="E30" s="21">
        <v>258</v>
      </c>
      <c r="F30" s="121">
        <v>245.8</v>
      </c>
      <c r="G30" s="121">
        <v>257.20999999999998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S30" s="149" t="s">
        <v>1218</v>
      </c>
      <c r="T30" s="176">
        <v>216</v>
      </c>
      <c r="U30" s="176">
        <v>215.26</v>
      </c>
      <c r="V30" s="134">
        <f t="shared" si="5"/>
        <v>0</v>
      </c>
      <c r="W30" s="134">
        <f t="shared" si="6"/>
        <v>0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224</v>
      </c>
      <c r="E31" s="21">
        <v>224</v>
      </c>
      <c r="F31" s="121">
        <v>224.74</v>
      </c>
      <c r="G31" s="121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S31" s="149" t="s">
        <v>1218</v>
      </c>
      <c r="T31" s="176">
        <v>216</v>
      </c>
      <c r="U31" s="176">
        <v>215.26</v>
      </c>
      <c r="V31" s="134">
        <f t="shared" si="5"/>
        <v>0</v>
      </c>
      <c r="W31" s="134">
        <f t="shared" si="6"/>
        <v>1.0000000000019327E-2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244</v>
      </c>
      <c r="E32" s="21">
        <v>258</v>
      </c>
      <c r="F32" s="121">
        <v>243.95</v>
      </c>
      <c r="G32" s="121">
        <v>257.49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S32" s="140" t="s">
        <v>19</v>
      </c>
      <c r="T32" s="21">
        <v>216</v>
      </c>
      <c r="U32" s="121">
        <v>215.27</v>
      </c>
      <c r="V32" s="134">
        <f t="shared" si="5"/>
        <v>0</v>
      </c>
      <c r="W32" s="134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228</v>
      </c>
      <c r="E33" s="21">
        <v>244</v>
      </c>
      <c r="F33" s="121">
        <v>228.8</v>
      </c>
      <c r="G33" s="121">
        <v>244.04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S33" s="140" t="s">
        <v>19</v>
      </c>
      <c r="T33" s="21">
        <v>216</v>
      </c>
      <c r="U33" s="121">
        <v>215.27</v>
      </c>
      <c r="V33" s="134">
        <f t="shared" si="5"/>
        <v>0</v>
      </c>
      <c r="W33" s="134">
        <f t="shared" si="6"/>
        <v>0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234</v>
      </c>
      <c r="E34" s="21">
        <v>262</v>
      </c>
      <c r="F34" s="121">
        <v>234.51</v>
      </c>
      <c r="G34" s="121">
        <v>261.26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S34" s="140" t="s">
        <v>19</v>
      </c>
      <c r="T34" s="21">
        <v>216</v>
      </c>
      <c r="U34" s="121">
        <v>215.27</v>
      </c>
      <c r="V34" s="134">
        <f t="shared" si="5"/>
        <v>0</v>
      </c>
      <c r="W34" s="134">
        <f t="shared" si="6"/>
        <v>0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216</v>
      </c>
      <c r="E35" s="21">
        <v>234</v>
      </c>
      <c r="F35" s="121">
        <v>215.25</v>
      </c>
      <c r="G35" s="121">
        <v>234.09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S35" s="140" t="s">
        <v>19</v>
      </c>
      <c r="T35" s="21">
        <v>216</v>
      </c>
      <c r="U35" s="121">
        <v>215.27</v>
      </c>
      <c r="V35" s="134">
        <f t="shared" si="5"/>
        <v>0</v>
      </c>
      <c r="W35" s="134">
        <f t="shared" si="6"/>
        <v>0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216</v>
      </c>
      <c r="E36" s="21">
        <v>234</v>
      </c>
      <c r="F36" s="121">
        <v>215.43</v>
      </c>
      <c r="G36" s="121">
        <v>234.12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S36" s="134" t="s">
        <v>272</v>
      </c>
      <c r="T36" s="176">
        <v>216</v>
      </c>
      <c r="U36" s="176">
        <v>215.27</v>
      </c>
      <c r="V36" s="134">
        <f t="shared" si="5"/>
        <v>0</v>
      </c>
      <c r="W36" s="134">
        <f t="shared" si="6"/>
        <v>0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216</v>
      </c>
      <c r="E37" s="21">
        <v>216</v>
      </c>
      <c r="F37" s="121">
        <v>215.27</v>
      </c>
      <c r="G37" s="121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S37" s="149" t="s">
        <v>1218</v>
      </c>
      <c r="T37" s="176">
        <v>216</v>
      </c>
      <c r="U37" s="176">
        <v>215.27</v>
      </c>
      <c r="V37" s="134">
        <f t="shared" si="5"/>
        <v>0</v>
      </c>
      <c r="W37" s="134">
        <f t="shared" si="6"/>
        <v>1.999999999998181E-2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224</v>
      </c>
      <c r="E38" s="21">
        <v>234</v>
      </c>
      <c r="F38" s="121">
        <v>224.78</v>
      </c>
      <c r="G38" s="121">
        <v>234.23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S38" s="140" t="s">
        <v>19</v>
      </c>
      <c r="T38" s="21">
        <v>216</v>
      </c>
      <c r="U38" s="121">
        <v>215.29</v>
      </c>
      <c r="V38" s="134">
        <f t="shared" si="5"/>
        <v>0</v>
      </c>
      <c r="W38" s="134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216</v>
      </c>
      <c r="E39" s="21">
        <v>258</v>
      </c>
      <c r="F39" s="121">
        <v>215.6</v>
      </c>
      <c r="G39" s="121">
        <v>257.3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S39" s="140" t="s">
        <v>19</v>
      </c>
      <c r="T39" s="21">
        <v>216</v>
      </c>
      <c r="U39" s="121">
        <v>215.29</v>
      </c>
      <c r="V39" s="134">
        <f t="shared" si="5"/>
        <v>0</v>
      </c>
      <c r="W39" s="134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234</v>
      </c>
      <c r="E40" s="21">
        <v>246</v>
      </c>
      <c r="F40" s="121">
        <v>234.59</v>
      </c>
      <c r="G40" s="121">
        <v>245.9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S40" s="140" t="s">
        <v>19</v>
      </c>
      <c r="T40" s="21">
        <v>216</v>
      </c>
      <c r="U40" s="121">
        <v>215.29</v>
      </c>
      <c r="V40" s="134">
        <f t="shared" si="5"/>
        <v>0</v>
      </c>
      <c r="W40" s="134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228</v>
      </c>
      <c r="E41" s="21">
        <v>246</v>
      </c>
      <c r="F41" s="121">
        <v>228.64</v>
      </c>
      <c r="G41" s="121">
        <v>246.04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S41" s="134" t="s">
        <v>272</v>
      </c>
      <c r="T41" s="176">
        <v>216</v>
      </c>
      <c r="U41" s="176">
        <v>215.29</v>
      </c>
      <c r="V41" s="134">
        <f t="shared" si="5"/>
        <v>0</v>
      </c>
      <c r="W41" s="134">
        <f t="shared" si="6"/>
        <v>1.0000000000019327E-2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222</v>
      </c>
      <c r="E42" s="21">
        <v>222</v>
      </c>
      <c r="F42" s="121">
        <v>222.08</v>
      </c>
      <c r="G42" s="121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S42" s="149" t="s">
        <v>1218</v>
      </c>
      <c r="T42" s="176">
        <v>216</v>
      </c>
      <c r="U42" s="176">
        <v>215.3</v>
      </c>
      <c r="V42" s="134">
        <f t="shared" si="5"/>
        <v>0</v>
      </c>
      <c r="W42" s="134">
        <f t="shared" si="6"/>
        <v>3.0000000000001137E-2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216</v>
      </c>
      <c r="E43" s="21">
        <v>246</v>
      </c>
      <c r="F43" s="121">
        <v>215.42</v>
      </c>
      <c r="G43" s="121">
        <v>245.36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S43" s="140" t="s">
        <v>19</v>
      </c>
      <c r="T43" s="21">
        <v>216</v>
      </c>
      <c r="U43" s="121">
        <v>215.33</v>
      </c>
      <c r="V43" s="134">
        <f t="shared" si="5"/>
        <v>0</v>
      </c>
      <c r="W43" s="134">
        <f t="shared" si="6"/>
        <v>0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224</v>
      </c>
      <c r="E44" s="21">
        <v>228</v>
      </c>
      <c r="F44" s="121">
        <v>224.97</v>
      </c>
      <c r="G44" s="121">
        <v>228.32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S44" s="134" t="s">
        <v>272</v>
      </c>
      <c r="T44" s="176">
        <v>216</v>
      </c>
      <c r="U44" s="176">
        <v>215.33</v>
      </c>
      <c r="V44" s="134">
        <f t="shared" si="5"/>
        <v>0</v>
      </c>
      <c r="W44" s="134">
        <f t="shared" si="6"/>
        <v>0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224</v>
      </c>
      <c r="E45" s="21">
        <v>228</v>
      </c>
      <c r="F45" s="121">
        <v>224.93</v>
      </c>
      <c r="G45" s="121">
        <v>228.35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S45" s="134" t="s">
        <v>272</v>
      </c>
      <c r="T45" s="176">
        <v>216</v>
      </c>
      <c r="U45" s="176">
        <v>215.33</v>
      </c>
      <c r="V45" s="134">
        <f t="shared" si="5"/>
        <v>0</v>
      </c>
      <c r="W45" s="134">
        <f t="shared" si="6"/>
        <v>9.9999999999909051E-3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234</v>
      </c>
      <c r="E46" s="21">
        <v>264</v>
      </c>
      <c r="F46" s="121">
        <v>234.23</v>
      </c>
      <c r="G46" s="121">
        <v>262.94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S46" s="140" t="s">
        <v>19</v>
      </c>
      <c r="T46" s="21">
        <v>216</v>
      </c>
      <c r="U46" s="121">
        <v>215.34</v>
      </c>
      <c r="V46" s="134">
        <f t="shared" si="5"/>
        <v>0</v>
      </c>
      <c r="W46" s="134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216</v>
      </c>
      <c r="E47" s="21">
        <v>258</v>
      </c>
      <c r="F47" s="121">
        <v>215.64</v>
      </c>
      <c r="G47" s="121">
        <v>257.39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S47" s="134" t="s">
        <v>272</v>
      </c>
      <c r="T47" s="176">
        <v>216</v>
      </c>
      <c r="U47" s="176">
        <v>215.34</v>
      </c>
      <c r="V47" s="134">
        <f t="shared" si="5"/>
        <v>0</v>
      </c>
      <c r="W47" s="134">
        <f t="shared" si="6"/>
        <v>4.9999999999982947E-2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246</v>
      </c>
      <c r="E48" s="21">
        <v>258</v>
      </c>
      <c r="F48" s="121">
        <v>246.02</v>
      </c>
      <c r="G48" s="121">
        <v>257.45</v>
      </c>
      <c r="H48" s="18">
        <v>700</v>
      </c>
      <c r="I48" s="18">
        <v>320</v>
      </c>
      <c r="J48" s="165">
        <f t="shared" si="0"/>
        <v>258</v>
      </c>
      <c r="K48" s="165">
        <f t="shared" si="1"/>
        <v>264</v>
      </c>
      <c r="L48" s="165">
        <f t="shared" si="2"/>
        <v>234</v>
      </c>
      <c r="M48" s="165">
        <f t="shared" si="3"/>
        <v>246</v>
      </c>
      <c r="N48" s="164" t="b">
        <f t="shared" si="4"/>
        <v>1</v>
      </c>
      <c r="S48" s="140" t="s">
        <v>19</v>
      </c>
      <c r="T48" s="21">
        <v>216</v>
      </c>
      <c r="U48" s="121">
        <v>215.39</v>
      </c>
      <c r="V48" s="134">
        <f t="shared" si="5"/>
        <v>0</v>
      </c>
      <c r="W48" s="134">
        <f t="shared" si="6"/>
        <v>0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216</v>
      </c>
      <c r="E49" s="21">
        <v>258</v>
      </c>
      <c r="F49" s="121">
        <v>215.57</v>
      </c>
      <c r="G49" s="121">
        <v>257.45999999999998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S49" s="134" t="s">
        <v>272</v>
      </c>
      <c r="T49" s="176">
        <v>216</v>
      </c>
      <c r="U49" s="176">
        <v>215.39</v>
      </c>
      <c r="V49" s="134">
        <f t="shared" si="5"/>
        <v>0</v>
      </c>
      <c r="W49" s="134">
        <f t="shared" si="6"/>
        <v>1.0000000000019327E-2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224</v>
      </c>
      <c r="E50" s="21">
        <v>234</v>
      </c>
      <c r="F50" s="121">
        <v>224.89</v>
      </c>
      <c r="G50" s="121">
        <v>234.46</v>
      </c>
      <c r="H50" s="18">
        <v>501</v>
      </c>
      <c r="I50" s="18">
        <v>288</v>
      </c>
      <c r="J50" s="165">
        <f t="shared" si="0"/>
        <v>224</v>
      </c>
      <c r="K50" s="165">
        <f t="shared" si="1"/>
        <v>258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S50" s="134" t="s">
        <v>272</v>
      </c>
      <c r="T50" s="176">
        <v>216</v>
      </c>
      <c r="U50" s="176">
        <v>215.4</v>
      </c>
      <c r="V50" s="134">
        <f t="shared" si="5"/>
        <v>0</v>
      </c>
      <c r="W50" s="134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222</v>
      </c>
      <c r="E51" s="21">
        <v>246</v>
      </c>
      <c r="F51" s="121">
        <v>221.67</v>
      </c>
      <c r="G51" s="121">
        <v>245.58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S51" s="149" t="s">
        <v>1218</v>
      </c>
      <c r="T51" s="176">
        <v>216</v>
      </c>
      <c r="U51" s="176">
        <v>215.4</v>
      </c>
      <c r="V51" s="134">
        <f t="shared" si="5"/>
        <v>0</v>
      </c>
      <c r="W51" s="134">
        <f t="shared" si="6"/>
        <v>9.9999999999909051E-3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258</v>
      </c>
      <c r="E52" s="21">
        <v>264</v>
      </c>
      <c r="F52" s="121">
        <v>257.02</v>
      </c>
      <c r="G52" s="121">
        <v>262.79000000000002</v>
      </c>
      <c r="H52" s="18">
        <v>836</v>
      </c>
      <c r="I52" s="18">
        <v>280</v>
      </c>
      <c r="J52" s="165">
        <f t="shared" si="0"/>
        <v>258</v>
      </c>
      <c r="K52" s="165">
        <f t="shared" si="1"/>
        <v>264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S52" s="149" t="s">
        <v>1218</v>
      </c>
      <c r="T52" s="176">
        <v>216</v>
      </c>
      <c r="U52" s="176">
        <v>215.41</v>
      </c>
      <c r="V52" s="134">
        <f t="shared" si="5"/>
        <v>0</v>
      </c>
      <c r="W52" s="134">
        <f t="shared" si="6"/>
        <v>9.9999999999909051E-3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216</v>
      </c>
      <c r="E53" s="21">
        <v>244</v>
      </c>
      <c r="F53" s="121">
        <v>215.29</v>
      </c>
      <c r="G53" s="121">
        <v>243.65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S53" s="140" t="s">
        <v>19</v>
      </c>
      <c r="T53" s="21">
        <v>216</v>
      </c>
      <c r="U53" s="121">
        <v>215.42</v>
      </c>
      <c r="V53" s="134">
        <f t="shared" si="5"/>
        <v>0</v>
      </c>
      <c r="W53" s="134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246</v>
      </c>
      <c r="E54" s="21">
        <v>258</v>
      </c>
      <c r="F54" s="121">
        <v>245.75</v>
      </c>
      <c r="G54" s="121">
        <v>257.14999999999998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S54" s="140" t="s">
        <v>19</v>
      </c>
      <c r="T54" s="21">
        <v>216</v>
      </c>
      <c r="U54" s="121">
        <v>215.42</v>
      </c>
      <c r="V54" s="134">
        <f t="shared" si="5"/>
        <v>0</v>
      </c>
      <c r="W54" s="134">
        <f t="shared" si="6"/>
        <v>0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258</v>
      </c>
      <c r="E55" s="21">
        <v>264</v>
      </c>
      <c r="F55" s="121">
        <v>257.31</v>
      </c>
      <c r="G55" s="121">
        <v>262.94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S55" s="149" t="s">
        <v>1218</v>
      </c>
      <c r="T55" s="176">
        <v>216</v>
      </c>
      <c r="U55" s="176">
        <v>215.42</v>
      </c>
      <c r="V55" s="134">
        <f t="shared" si="5"/>
        <v>0</v>
      </c>
      <c r="W55" s="134">
        <f t="shared" si="6"/>
        <v>1.0000000000019327E-2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234</v>
      </c>
      <c r="E56" s="21">
        <v>262</v>
      </c>
      <c r="F56" s="121">
        <v>234.71</v>
      </c>
      <c r="G56" s="121">
        <v>261.24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S56" s="140" t="s">
        <v>19</v>
      </c>
      <c r="T56" s="21">
        <v>216</v>
      </c>
      <c r="U56" s="121">
        <v>215.43</v>
      </c>
      <c r="V56" s="134">
        <f t="shared" si="5"/>
        <v>0</v>
      </c>
      <c r="W56" s="134">
        <f t="shared" si="6"/>
        <v>0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234</v>
      </c>
      <c r="E57" s="21">
        <v>258</v>
      </c>
      <c r="F57" s="121">
        <v>234.46</v>
      </c>
      <c r="G57" s="121">
        <v>257.54000000000002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S57" s="134" t="s">
        <v>272</v>
      </c>
      <c r="T57" s="176">
        <v>216</v>
      </c>
      <c r="U57" s="176">
        <v>215.43</v>
      </c>
      <c r="V57" s="134">
        <f t="shared" si="5"/>
        <v>0</v>
      </c>
      <c r="W57" s="134">
        <f t="shared" si="6"/>
        <v>0</v>
      </c>
    </row>
    <row r="58" spans="1:23" x14ac:dyDescent="0.25">
      <c r="A58" s="18" t="s">
        <v>919</v>
      </c>
      <c r="B58" s="18">
        <v>892</v>
      </c>
      <c r="C58" s="142" t="s">
        <v>130</v>
      </c>
      <c r="D58" s="20">
        <v>224</v>
      </c>
      <c r="E58" s="20">
        <v>236</v>
      </c>
      <c r="F58" s="32">
        <v>225.01</v>
      </c>
      <c r="G58" s="32">
        <v>236.57</v>
      </c>
      <c r="H58" s="18">
        <v>635</v>
      </c>
      <c r="I58" s="18">
        <v>292</v>
      </c>
      <c r="J58" s="165">
        <f t="shared" si="0"/>
        <v>236</v>
      </c>
      <c r="K58" s="165">
        <f t="shared" si="1"/>
        <v>238</v>
      </c>
      <c r="L58" s="165">
        <f t="shared" si="2"/>
        <v>234</v>
      </c>
      <c r="M58" s="165">
        <f t="shared" si="3"/>
        <v>258</v>
      </c>
      <c r="N58" s="164" t="b">
        <f t="shared" si="4"/>
        <v>0</v>
      </c>
      <c r="S58" s="149" t="s">
        <v>1218</v>
      </c>
      <c r="T58" s="176">
        <v>216</v>
      </c>
      <c r="U58" s="176">
        <v>215.43</v>
      </c>
      <c r="V58" s="134">
        <f t="shared" si="5"/>
        <v>0</v>
      </c>
      <c r="W58" s="134">
        <f t="shared" si="6"/>
        <v>0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246</v>
      </c>
      <c r="E59" s="21">
        <v>258</v>
      </c>
      <c r="F59" s="121">
        <v>245.34</v>
      </c>
      <c r="G59" s="121">
        <v>256.99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S59" s="149" t="s">
        <v>1218</v>
      </c>
      <c r="T59" s="176">
        <v>216</v>
      </c>
      <c r="U59" s="176">
        <v>215.43</v>
      </c>
      <c r="V59" s="134">
        <f t="shared" si="5"/>
        <v>0</v>
      </c>
      <c r="W59" s="134">
        <f t="shared" si="6"/>
        <v>9.9999999999909051E-3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216</v>
      </c>
      <c r="E60" s="21">
        <v>224</v>
      </c>
      <c r="F60" s="121">
        <v>215.42</v>
      </c>
      <c r="G60" s="121">
        <v>224.66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S60" s="134" t="s">
        <v>272</v>
      </c>
      <c r="T60" s="176">
        <v>216</v>
      </c>
      <c r="U60" s="176">
        <v>215.44</v>
      </c>
      <c r="V60" s="134">
        <f t="shared" si="5"/>
        <v>0</v>
      </c>
      <c r="W60" s="134">
        <f t="shared" si="6"/>
        <v>5.0000000000011369E-2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246</v>
      </c>
      <c r="E61" s="21">
        <v>258</v>
      </c>
      <c r="F61" s="121">
        <v>245.59</v>
      </c>
      <c r="G61" s="121">
        <v>257.14999999999998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S61" s="149" t="s">
        <v>1218</v>
      </c>
      <c r="T61" s="176">
        <v>216</v>
      </c>
      <c r="U61" s="176">
        <v>215.49</v>
      </c>
      <c r="V61" s="134">
        <f t="shared" si="5"/>
        <v>0</v>
      </c>
      <c r="W61" s="134">
        <f t="shared" si="6"/>
        <v>1.999999999998181E-2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224</v>
      </c>
      <c r="E62" s="21">
        <v>264</v>
      </c>
      <c r="F62" s="121">
        <v>224.7</v>
      </c>
      <c r="G62" s="121">
        <v>262.91000000000003</v>
      </c>
      <c r="H62" s="18">
        <v>501</v>
      </c>
      <c r="I62" s="18">
        <v>312</v>
      </c>
      <c r="J62" s="165">
        <f t="shared" si="0"/>
        <v>224</v>
      </c>
      <c r="K62" s="165">
        <f t="shared" si="1"/>
        <v>258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S62" s="140" t="s">
        <v>19</v>
      </c>
      <c r="T62" s="21">
        <v>216</v>
      </c>
      <c r="U62" s="121">
        <v>215.51</v>
      </c>
      <c r="V62" s="134">
        <f t="shared" si="5"/>
        <v>0</v>
      </c>
      <c r="W62" s="134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228</v>
      </c>
      <c r="E63" s="21">
        <v>234</v>
      </c>
      <c r="F63" s="121">
        <v>228.58</v>
      </c>
      <c r="G63" s="121">
        <v>234.4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S63" s="140" t="s">
        <v>19</v>
      </c>
      <c r="T63" s="21">
        <v>216</v>
      </c>
      <c r="U63" s="121">
        <v>215.51</v>
      </c>
      <c r="V63" s="134">
        <f t="shared" si="5"/>
        <v>0</v>
      </c>
      <c r="W63" s="134">
        <f t="shared" si="6"/>
        <v>0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228</v>
      </c>
      <c r="E64" s="21">
        <v>244</v>
      </c>
      <c r="F64" s="121">
        <v>228.66</v>
      </c>
      <c r="G64" s="121">
        <v>243.92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S64" s="140" t="s">
        <v>19</v>
      </c>
      <c r="T64" s="21">
        <v>216</v>
      </c>
      <c r="U64" s="121">
        <v>215.51</v>
      </c>
      <c r="V64" s="134">
        <f t="shared" si="5"/>
        <v>0</v>
      </c>
      <c r="W64" s="134">
        <f t="shared" si="6"/>
        <v>0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224</v>
      </c>
      <c r="E65" s="21">
        <v>228</v>
      </c>
      <c r="F65" s="121">
        <v>225.07</v>
      </c>
      <c r="G65" s="121">
        <v>228.71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S65" s="149" t="s">
        <v>1218</v>
      </c>
      <c r="T65" s="176">
        <v>216</v>
      </c>
      <c r="U65" s="176">
        <v>215.51</v>
      </c>
      <c r="V65" s="134">
        <f t="shared" si="5"/>
        <v>0</v>
      </c>
      <c r="W65" s="134">
        <f t="shared" si="6"/>
        <v>1.0000000000019327E-2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216</v>
      </c>
      <c r="E66" s="21">
        <v>246</v>
      </c>
      <c r="F66" s="121">
        <v>215.59</v>
      </c>
      <c r="G66" s="121">
        <v>246.08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234</v>
      </c>
      <c r="M66" s="165">
        <f t="shared" ref="M66:M129" si="10">INDEX(E$2:E$794,MATCH($I66,$B$2:$B$794,0))</f>
        <v>246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S66" s="140" t="s">
        <v>19</v>
      </c>
      <c r="T66" s="21">
        <v>216</v>
      </c>
      <c r="U66" s="121">
        <v>215.52</v>
      </c>
      <c r="V66" s="134">
        <f t="shared" ref="V66:V129" si="12">T67-T66</f>
        <v>0</v>
      </c>
      <c r="W66" s="134">
        <f t="shared" ref="W66:W129" si="13">U67-U66</f>
        <v>0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224</v>
      </c>
      <c r="E67" s="21">
        <v>228</v>
      </c>
      <c r="F67" s="121">
        <v>224.53</v>
      </c>
      <c r="G67" s="121">
        <v>228.18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S67" s="149" t="s">
        <v>1218</v>
      </c>
      <c r="T67" s="183">
        <v>216</v>
      </c>
      <c r="U67" s="176">
        <v>215.52</v>
      </c>
      <c r="V67" s="134">
        <f t="shared" si="12"/>
        <v>0</v>
      </c>
      <c r="W67" s="134">
        <f t="shared" si="13"/>
        <v>9.9999999999909051E-3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216</v>
      </c>
      <c r="E68" s="21">
        <v>234</v>
      </c>
      <c r="F68" s="121">
        <v>215.23</v>
      </c>
      <c r="G68" s="121">
        <v>234.18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S68" s="140" t="s">
        <v>19</v>
      </c>
      <c r="T68" s="21">
        <v>216</v>
      </c>
      <c r="U68" s="121">
        <v>215.53</v>
      </c>
      <c r="V68" s="134">
        <f t="shared" si="12"/>
        <v>0</v>
      </c>
      <c r="W68" s="134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246</v>
      </c>
      <c r="E69" s="21">
        <v>264</v>
      </c>
      <c r="F69" s="121">
        <v>245.6</v>
      </c>
      <c r="G69" s="121">
        <v>262.77999999999997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S69" s="134" t="s">
        <v>272</v>
      </c>
      <c r="T69" s="176">
        <v>216</v>
      </c>
      <c r="U69" s="176">
        <v>215.53</v>
      </c>
      <c r="V69" s="134">
        <f t="shared" si="12"/>
        <v>0</v>
      </c>
      <c r="W69" s="134">
        <f t="shared" si="13"/>
        <v>0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216</v>
      </c>
      <c r="E70" s="21">
        <v>246</v>
      </c>
      <c r="F70" s="121">
        <v>215.55</v>
      </c>
      <c r="G70" s="121">
        <v>245.83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S70" s="149" t="s">
        <v>1218</v>
      </c>
      <c r="T70" s="176">
        <v>216</v>
      </c>
      <c r="U70" s="176">
        <v>215.53</v>
      </c>
      <c r="V70" s="134">
        <f t="shared" si="12"/>
        <v>0</v>
      </c>
      <c r="W70" s="134">
        <f t="shared" si="13"/>
        <v>9.9999999999909051E-3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224</v>
      </c>
      <c r="E71" s="21">
        <v>228</v>
      </c>
      <c r="F71" s="121">
        <v>224.85</v>
      </c>
      <c r="G71" s="121">
        <v>228.47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S71" s="134" t="s">
        <v>272</v>
      </c>
      <c r="T71" s="176">
        <v>216</v>
      </c>
      <c r="U71" s="176">
        <v>215.54</v>
      </c>
      <c r="V71" s="134">
        <f t="shared" si="12"/>
        <v>0</v>
      </c>
      <c r="W71" s="134">
        <f t="shared" si="13"/>
        <v>1.0000000000019327E-2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244</v>
      </c>
      <c r="E72" s="21">
        <v>246</v>
      </c>
      <c r="G72" s="121">
        <v>245.91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234</v>
      </c>
      <c r="M72" s="165">
        <f t="shared" si="10"/>
        <v>246</v>
      </c>
      <c r="N72" s="164" t="e">
        <f t="shared" si="11"/>
        <v>#N/A</v>
      </c>
      <c r="O72" s="21" t="s">
        <v>395</v>
      </c>
      <c r="S72" s="140" t="s">
        <v>19</v>
      </c>
      <c r="T72" s="21">
        <v>216</v>
      </c>
      <c r="U72" s="121">
        <v>215.55</v>
      </c>
      <c r="V72" s="134">
        <f t="shared" si="12"/>
        <v>0</v>
      </c>
      <c r="W72" s="134">
        <f t="shared" si="13"/>
        <v>0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244</v>
      </c>
      <c r="E73" s="21">
        <v>258</v>
      </c>
      <c r="F73" s="121">
        <v>243.99</v>
      </c>
      <c r="G73" s="121">
        <v>257.45999999999998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S73" s="140" t="s">
        <v>19</v>
      </c>
      <c r="T73" s="21">
        <v>216</v>
      </c>
      <c r="U73" s="121">
        <v>215.55</v>
      </c>
      <c r="V73" s="134">
        <f t="shared" si="12"/>
        <v>0</v>
      </c>
      <c r="W73" s="134">
        <f t="shared" si="13"/>
        <v>0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224</v>
      </c>
      <c r="E74" s="21">
        <v>228</v>
      </c>
      <c r="F74" s="121">
        <v>224.94</v>
      </c>
      <c r="G74" s="121">
        <v>228.58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S74" s="134" t="s">
        <v>272</v>
      </c>
      <c r="T74" s="176">
        <v>216</v>
      </c>
      <c r="U74" s="176">
        <v>215.55</v>
      </c>
      <c r="V74" s="134">
        <f t="shared" si="12"/>
        <v>0</v>
      </c>
      <c r="W74" s="134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224</v>
      </c>
      <c r="E75" s="21">
        <v>228</v>
      </c>
      <c r="F75" s="121">
        <v>224.56</v>
      </c>
      <c r="G75" s="121">
        <v>228.19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S75" s="134" t="s">
        <v>272</v>
      </c>
      <c r="T75" s="176">
        <v>216</v>
      </c>
      <c r="U75" s="176">
        <v>215.55</v>
      </c>
      <c r="V75" s="134">
        <f t="shared" si="12"/>
        <v>0</v>
      </c>
      <c r="W75" s="134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224</v>
      </c>
      <c r="E76" s="21">
        <v>246</v>
      </c>
      <c r="F76" s="121">
        <v>224.63</v>
      </c>
      <c r="G76" s="121">
        <v>245.76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S76" s="149" t="s">
        <v>1218</v>
      </c>
      <c r="T76" s="176">
        <v>216</v>
      </c>
      <c r="U76" s="176">
        <v>215.55</v>
      </c>
      <c r="V76" s="134">
        <f t="shared" si="12"/>
        <v>0</v>
      </c>
      <c r="W76" s="134">
        <f t="shared" si="13"/>
        <v>9.9999999999909051E-3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224</v>
      </c>
      <c r="E77" s="21">
        <v>228</v>
      </c>
      <c r="F77" s="121">
        <v>224.7</v>
      </c>
      <c r="G77" s="121">
        <v>228.36</v>
      </c>
      <c r="H77" s="18">
        <v>999</v>
      </c>
      <c r="I77" s="18">
        <v>322</v>
      </c>
      <c r="J77" s="165">
        <f t="shared" si="7"/>
        <v>224</v>
      </c>
      <c r="K77" s="165">
        <f t="shared" si="8"/>
        <v>228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S77" s="140" t="s">
        <v>19</v>
      </c>
      <c r="T77" s="21">
        <v>216</v>
      </c>
      <c r="U77" s="121">
        <v>215.56</v>
      </c>
      <c r="V77" s="134">
        <f t="shared" si="12"/>
        <v>0</v>
      </c>
      <c r="W77" s="134">
        <f t="shared" si="13"/>
        <v>9.9999999999909051E-3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216</v>
      </c>
      <c r="E78" s="21">
        <v>246</v>
      </c>
      <c r="F78" s="121">
        <v>215.34</v>
      </c>
      <c r="G78" s="121">
        <v>245.6</v>
      </c>
      <c r="H78" s="18">
        <v>944</v>
      </c>
      <c r="I78" s="18">
        <v>268</v>
      </c>
      <c r="J78" s="165">
        <f t="shared" si="7"/>
        <v>246</v>
      </c>
      <c r="K78" s="165">
        <f t="shared" si="8"/>
        <v>258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S78" s="140" t="s">
        <v>19</v>
      </c>
      <c r="T78" s="21">
        <v>216</v>
      </c>
      <c r="U78" s="121">
        <v>215.57</v>
      </c>
      <c r="V78" s="134">
        <f t="shared" si="12"/>
        <v>0</v>
      </c>
      <c r="W78" s="134">
        <f t="shared" si="13"/>
        <v>0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244</v>
      </c>
      <c r="E79" s="21">
        <v>246</v>
      </c>
      <c r="F79" s="121">
        <v>243.91</v>
      </c>
      <c r="G79" s="121">
        <v>245.94</v>
      </c>
      <c r="H79" s="18">
        <v>820</v>
      </c>
      <c r="I79" s="18">
        <v>264</v>
      </c>
      <c r="J79" s="165">
        <f t="shared" si="7"/>
        <v>216</v>
      </c>
      <c r="K79" s="165">
        <f t="shared" si="8"/>
        <v>244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S79" s="134" t="s">
        <v>272</v>
      </c>
      <c r="T79" s="176">
        <v>216</v>
      </c>
      <c r="U79" s="176">
        <v>215.57</v>
      </c>
      <c r="V79" s="134">
        <f t="shared" si="12"/>
        <v>0</v>
      </c>
      <c r="W79" s="134">
        <f t="shared" si="13"/>
        <v>1.0000000000019327E-2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244</v>
      </c>
      <c r="E80" s="21">
        <v>262</v>
      </c>
      <c r="F80" s="121">
        <v>243.88</v>
      </c>
      <c r="G80" s="121">
        <v>261.31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S80" s="134" t="s">
        <v>272</v>
      </c>
      <c r="T80" s="176">
        <v>216</v>
      </c>
      <c r="U80" s="176">
        <v>215.58</v>
      </c>
      <c r="V80" s="134">
        <f t="shared" si="12"/>
        <v>0</v>
      </c>
      <c r="W80" s="134">
        <f t="shared" si="13"/>
        <v>9.9999999999909051E-3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246</v>
      </c>
      <c r="E81" s="21">
        <v>258</v>
      </c>
      <c r="F81" s="121">
        <v>246.1</v>
      </c>
      <c r="G81" s="121">
        <v>257.45999999999998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S81" s="140" t="s">
        <v>19</v>
      </c>
      <c r="T81" s="21">
        <v>216</v>
      </c>
      <c r="U81" s="121">
        <v>215.59</v>
      </c>
      <c r="V81" s="134">
        <f t="shared" si="12"/>
        <v>0</v>
      </c>
      <c r="W81" s="134">
        <f t="shared" si="13"/>
        <v>9.9999999999909051E-3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228</v>
      </c>
      <c r="E82" s="21">
        <v>234</v>
      </c>
      <c r="F82" s="121">
        <v>228.77</v>
      </c>
      <c r="G82" s="121">
        <v>234.53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S82" s="140" t="s">
        <v>19</v>
      </c>
      <c r="T82" s="21">
        <v>216</v>
      </c>
      <c r="U82" s="121">
        <v>215.6</v>
      </c>
      <c r="V82" s="134">
        <f t="shared" si="12"/>
        <v>0</v>
      </c>
      <c r="W82" s="134">
        <f t="shared" si="13"/>
        <v>1.0000000000019327E-2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234</v>
      </c>
      <c r="E83" s="21">
        <v>244</v>
      </c>
      <c r="F83" s="121">
        <v>234.32</v>
      </c>
      <c r="G83" s="121">
        <v>243.56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S83" s="149" t="s">
        <v>1218</v>
      </c>
      <c r="T83" s="176">
        <v>216</v>
      </c>
      <c r="U83" s="176">
        <v>215.61</v>
      </c>
      <c r="V83" s="134">
        <f t="shared" si="12"/>
        <v>0</v>
      </c>
      <c r="W83" s="134">
        <f t="shared" si="13"/>
        <v>9.9999999999909051E-3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216</v>
      </c>
      <c r="E84" s="21">
        <v>246</v>
      </c>
      <c r="F84" s="121">
        <v>215.17</v>
      </c>
      <c r="G84" s="121">
        <v>245.63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S84" s="134" t="s">
        <v>272</v>
      </c>
      <c r="T84" s="176">
        <v>216</v>
      </c>
      <c r="U84" s="176">
        <v>215.62</v>
      </c>
      <c r="V84" s="134">
        <f t="shared" si="12"/>
        <v>0</v>
      </c>
      <c r="W84" s="134">
        <f t="shared" si="13"/>
        <v>0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224</v>
      </c>
      <c r="E85" s="21">
        <v>238</v>
      </c>
      <c r="F85" s="121">
        <v>224.63</v>
      </c>
      <c r="G85" s="121">
        <v>238.02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S85" s="149" t="s">
        <v>1218</v>
      </c>
      <c r="T85" s="176">
        <v>216</v>
      </c>
      <c r="U85" s="176">
        <v>215.62</v>
      </c>
      <c r="V85" s="134">
        <f t="shared" si="12"/>
        <v>0</v>
      </c>
      <c r="W85" s="134">
        <f t="shared" si="13"/>
        <v>0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216</v>
      </c>
      <c r="E86" s="21">
        <v>258</v>
      </c>
      <c r="F86" s="121">
        <v>215.53</v>
      </c>
      <c r="G86" s="121">
        <v>257.2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S86" s="149" t="s">
        <v>1218</v>
      </c>
      <c r="T86" s="176">
        <v>216</v>
      </c>
      <c r="U86" s="176">
        <v>215.62</v>
      </c>
      <c r="V86" s="134">
        <f t="shared" si="12"/>
        <v>0</v>
      </c>
      <c r="W86" s="134">
        <f t="shared" si="13"/>
        <v>1.999999999998181E-2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216</v>
      </c>
      <c r="E87" s="21">
        <v>216</v>
      </c>
      <c r="F87" s="121">
        <v>215.52</v>
      </c>
      <c r="G87" s="121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S87" s="140" t="s">
        <v>19</v>
      </c>
      <c r="T87" s="21">
        <v>216</v>
      </c>
      <c r="U87" s="121">
        <v>215.64</v>
      </c>
      <c r="V87" s="134">
        <f t="shared" si="12"/>
        <v>0</v>
      </c>
      <c r="W87" s="134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258</v>
      </c>
      <c r="E88" s="21">
        <v>262</v>
      </c>
      <c r="F88" s="121">
        <v>257.37</v>
      </c>
      <c r="G88" s="121">
        <v>261.23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S88" s="140" t="s">
        <v>19</v>
      </c>
      <c r="T88" s="21">
        <v>216</v>
      </c>
      <c r="U88" s="121">
        <v>215.64</v>
      </c>
      <c r="V88" s="134">
        <f t="shared" si="12"/>
        <v>0</v>
      </c>
      <c r="W88" s="134">
        <f t="shared" si="13"/>
        <v>0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216</v>
      </c>
      <c r="E89" s="21">
        <v>228</v>
      </c>
      <c r="F89" s="121">
        <v>215.7</v>
      </c>
      <c r="G89" s="121">
        <v>228.58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S89" s="149" t="s">
        <v>1218</v>
      </c>
      <c r="T89" s="176">
        <v>216</v>
      </c>
      <c r="U89" s="176">
        <v>215.64</v>
      </c>
      <c r="V89" s="134">
        <f t="shared" si="12"/>
        <v>0</v>
      </c>
      <c r="W89" s="134">
        <f t="shared" si="13"/>
        <v>4.0000000000020464E-2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264</v>
      </c>
      <c r="E90" s="21">
        <v>264</v>
      </c>
      <c r="F90" s="121">
        <v>263.01</v>
      </c>
      <c r="G90" s="121"/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S90" s="149" t="s">
        <v>1218</v>
      </c>
      <c r="T90" s="176">
        <v>216</v>
      </c>
      <c r="U90" s="176">
        <v>215.68</v>
      </c>
      <c r="V90" s="134">
        <f t="shared" si="12"/>
        <v>0</v>
      </c>
      <c r="W90" s="134">
        <f t="shared" si="13"/>
        <v>1.999999999998181E-2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224</v>
      </c>
      <c r="E91" s="21">
        <v>234</v>
      </c>
      <c r="F91" s="121">
        <v>224.55</v>
      </c>
      <c r="G91" s="121">
        <v>234.22</v>
      </c>
      <c r="H91" s="18">
        <v>639</v>
      </c>
      <c r="I91" s="18">
        <v>321</v>
      </c>
      <c r="J91" s="165">
        <f t="shared" si="7"/>
        <v>224</v>
      </c>
      <c r="K91" s="165">
        <f t="shared" si="8"/>
        <v>238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S91" s="140" t="s">
        <v>19</v>
      </c>
      <c r="T91" s="21">
        <v>216</v>
      </c>
      <c r="U91" s="121">
        <v>215.7</v>
      </c>
      <c r="V91" s="134">
        <f t="shared" si="12"/>
        <v>0</v>
      </c>
      <c r="W91" s="134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216</v>
      </c>
      <c r="E92" s="21">
        <v>234</v>
      </c>
      <c r="F92" s="121">
        <v>215.27</v>
      </c>
      <c r="G92" s="121">
        <v>234.39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S92" s="140" t="s">
        <v>19</v>
      </c>
      <c r="T92" s="21">
        <v>216</v>
      </c>
      <c r="U92" s="121">
        <v>215.7</v>
      </c>
      <c r="V92" s="134">
        <f t="shared" si="12"/>
        <v>0</v>
      </c>
      <c r="W92" s="134">
        <f t="shared" si="13"/>
        <v>4.0000000000020464E-2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224</v>
      </c>
      <c r="E93" s="21">
        <v>228</v>
      </c>
      <c r="F93" s="121">
        <v>224.59</v>
      </c>
      <c r="G93" s="121">
        <v>228.54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S93" s="149" t="s">
        <v>1218</v>
      </c>
      <c r="T93" s="176">
        <v>216</v>
      </c>
      <c r="U93" s="176">
        <v>215.74</v>
      </c>
      <c r="V93" s="134">
        <f t="shared" si="12"/>
        <v>0</v>
      </c>
      <c r="W93" s="134">
        <f t="shared" si="13"/>
        <v>9.9999999999909051E-3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224</v>
      </c>
      <c r="E94" s="21">
        <v>224</v>
      </c>
      <c r="F94" s="121">
        <v>224.83</v>
      </c>
      <c r="G94" s="121"/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S94" s="140" t="s">
        <v>19</v>
      </c>
      <c r="T94" s="21">
        <v>216</v>
      </c>
      <c r="U94" s="121">
        <v>215.75</v>
      </c>
      <c r="V94" s="134">
        <f t="shared" si="12"/>
        <v>0</v>
      </c>
      <c r="W94" s="134">
        <f t="shared" si="13"/>
        <v>9.9999999999909051E-3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206</v>
      </c>
      <c r="E95" s="21">
        <v>224</v>
      </c>
      <c r="F95" s="121">
        <v>206.04</v>
      </c>
      <c r="G95" s="121">
        <v>224.79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S95" s="149" t="s">
        <v>1218</v>
      </c>
      <c r="T95" s="176">
        <v>216</v>
      </c>
      <c r="U95" s="176">
        <v>215.76</v>
      </c>
      <c r="V95" s="134">
        <f t="shared" si="12"/>
        <v>0</v>
      </c>
      <c r="W95" s="134">
        <f t="shared" si="13"/>
        <v>2.0000000000010232E-2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216</v>
      </c>
      <c r="E96" s="21">
        <v>234</v>
      </c>
      <c r="F96" s="121">
        <v>215.75</v>
      </c>
      <c r="G96" s="121">
        <v>234.54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S96" s="149" t="s">
        <v>1218</v>
      </c>
      <c r="T96" s="176">
        <v>216</v>
      </c>
      <c r="U96" s="176">
        <v>215.78</v>
      </c>
      <c r="V96" s="134">
        <f t="shared" si="12"/>
        <v>0</v>
      </c>
      <c r="W96" s="134">
        <f t="shared" si="13"/>
        <v>9.9999999999909051E-3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224</v>
      </c>
      <c r="E97" s="21">
        <v>234</v>
      </c>
      <c r="F97" s="121">
        <v>224.92</v>
      </c>
      <c r="G97" s="121">
        <v>234.4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S97" s="149" t="s">
        <v>1218</v>
      </c>
      <c r="T97" s="176">
        <v>216</v>
      </c>
      <c r="U97" s="176">
        <v>215.79</v>
      </c>
      <c r="V97" s="134">
        <f t="shared" si="12"/>
        <v>4</v>
      </c>
      <c r="W97" s="134">
        <f t="shared" si="13"/>
        <v>2.7800000000000011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234</v>
      </c>
      <c r="E98" s="21">
        <v>236</v>
      </c>
      <c r="F98" s="121">
        <v>233.83</v>
      </c>
      <c r="G98" s="121">
        <v>235.85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O98" s="21" t="s">
        <v>397</v>
      </c>
      <c r="S98" s="134" t="s">
        <v>272</v>
      </c>
      <c r="T98" s="176">
        <v>220</v>
      </c>
      <c r="U98" s="176">
        <v>218.57</v>
      </c>
      <c r="V98" s="134">
        <f t="shared" si="12"/>
        <v>0</v>
      </c>
      <c r="W98" s="134">
        <f t="shared" si="13"/>
        <v>0.31999999999999318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220</v>
      </c>
      <c r="E99" s="21">
        <v>224</v>
      </c>
      <c r="F99" s="121">
        <v>218.92</v>
      </c>
      <c r="G99" s="121">
        <v>224.65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S99" s="134" t="s">
        <v>272</v>
      </c>
      <c r="T99" s="176">
        <v>220</v>
      </c>
      <c r="U99" s="176">
        <v>218.89</v>
      </c>
      <c r="V99" s="134">
        <f t="shared" si="12"/>
        <v>0</v>
      </c>
      <c r="W99" s="134">
        <f t="shared" si="13"/>
        <v>3.0000000000001137E-2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216</v>
      </c>
      <c r="E100" s="21">
        <v>224</v>
      </c>
      <c r="F100" s="121">
        <v>215.26</v>
      </c>
      <c r="G100" s="121">
        <v>224.71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S100" s="140" t="s">
        <v>19</v>
      </c>
      <c r="T100" s="21">
        <v>220</v>
      </c>
      <c r="U100" s="121">
        <v>218.92</v>
      </c>
      <c r="V100" s="134">
        <f t="shared" si="12"/>
        <v>0</v>
      </c>
      <c r="W100" s="134">
        <f t="shared" si="13"/>
        <v>0.15000000000000568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224</v>
      </c>
      <c r="E101" s="21">
        <v>236</v>
      </c>
      <c r="F101" s="121">
        <v>224.69</v>
      </c>
      <c r="G101" s="121">
        <v>236.23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S101" s="140" t="s">
        <v>19</v>
      </c>
      <c r="T101" s="21">
        <v>220</v>
      </c>
      <c r="U101" s="121">
        <v>219.07</v>
      </c>
      <c r="V101" s="134">
        <f t="shared" si="12"/>
        <v>0</v>
      </c>
      <c r="W101" s="134">
        <f t="shared" si="13"/>
        <v>0.27000000000001023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228</v>
      </c>
      <c r="E102" s="21">
        <v>244</v>
      </c>
      <c r="F102" s="121">
        <v>228.83</v>
      </c>
      <c r="G102" s="121">
        <v>243.82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S102" s="149" t="s">
        <v>1218</v>
      </c>
      <c r="T102" s="176">
        <v>220</v>
      </c>
      <c r="U102" s="176">
        <v>219.34</v>
      </c>
      <c r="V102" s="134">
        <f t="shared" si="12"/>
        <v>2</v>
      </c>
      <c r="W102" s="134">
        <f t="shared" si="13"/>
        <v>1.9199999999999875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216</v>
      </c>
      <c r="E103" s="21">
        <v>234</v>
      </c>
      <c r="F103" s="121">
        <v>215.39</v>
      </c>
      <c r="G103" s="121">
        <v>234.25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S103" s="149" t="s">
        <v>1218</v>
      </c>
      <c r="T103" s="176">
        <v>222</v>
      </c>
      <c r="U103" s="176">
        <v>221.26</v>
      </c>
      <c r="V103" s="134">
        <f t="shared" si="12"/>
        <v>0</v>
      </c>
      <c r="W103" s="134">
        <f t="shared" si="13"/>
        <v>0.3200000000000216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234</v>
      </c>
      <c r="E104" s="21">
        <v>254</v>
      </c>
      <c r="F104" s="121">
        <v>234.31</v>
      </c>
      <c r="G104" s="121">
        <v>253.33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S104" s="140" t="s">
        <v>19</v>
      </c>
      <c r="T104" s="21">
        <v>222</v>
      </c>
      <c r="U104" s="121">
        <v>221.58</v>
      </c>
      <c r="V104" s="134">
        <f t="shared" si="12"/>
        <v>0</v>
      </c>
      <c r="W104" s="134">
        <f t="shared" si="13"/>
        <v>8.9999999999974989E-2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228</v>
      </c>
      <c r="E105" s="21">
        <v>246</v>
      </c>
      <c r="F105" s="121">
        <v>228.52</v>
      </c>
      <c r="G105" s="121">
        <v>245.89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S105" s="140" t="s">
        <v>19</v>
      </c>
      <c r="T105" s="21">
        <v>222</v>
      </c>
      <c r="U105" s="121">
        <v>221.67</v>
      </c>
      <c r="V105" s="134">
        <f t="shared" si="12"/>
        <v>0</v>
      </c>
      <c r="W105" s="134">
        <f t="shared" si="13"/>
        <v>0.24000000000000909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234</v>
      </c>
      <c r="E106" s="21">
        <v>254</v>
      </c>
      <c r="F106" s="121">
        <v>233.97</v>
      </c>
      <c r="G106" s="121">
        <v>253.33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S106" s="134" t="s">
        <v>272</v>
      </c>
      <c r="T106" s="176">
        <v>222</v>
      </c>
      <c r="U106" s="176">
        <v>221.91</v>
      </c>
      <c r="V106" s="134">
        <f t="shared" si="12"/>
        <v>0</v>
      </c>
      <c r="W106" s="134">
        <f t="shared" si="13"/>
        <v>2.0000000000010232E-2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224</v>
      </c>
      <c r="E107" s="21">
        <v>234</v>
      </c>
      <c r="F107" s="121">
        <v>224.72</v>
      </c>
      <c r="G107" s="121">
        <v>234.1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S107" s="134" t="s">
        <v>272</v>
      </c>
      <c r="T107" s="176">
        <v>222</v>
      </c>
      <c r="U107" s="176">
        <v>221.93</v>
      </c>
      <c r="V107" s="134">
        <f t="shared" si="12"/>
        <v>0</v>
      </c>
      <c r="W107" s="134">
        <f t="shared" si="13"/>
        <v>3.0000000000001137E-2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224</v>
      </c>
      <c r="E108" s="21">
        <v>234</v>
      </c>
      <c r="F108" s="121">
        <v>224.73</v>
      </c>
      <c r="G108" s="121">
        <v>234.29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S108" s="140" t="s">
        <v>19</v>
      </c>
      <c r="T108" s="21">
        <v>222</v>
      </c>
      <c r="U108" s="121">
        <v>221.96</v>
      </c>
      <c r="V108" s="134">
        <f t="shared" si="12"/>
        <v>0</v>
      </c>
      <c r="W108" s="134">
        <f t="shared" si="13"/>
        <v>6.9999999999993179E-2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244</v>
      </c>
      <c r="E109" s="21">
        <v>244</v>
      </c>
      <c r="F109" s="121">
        <v>243.87</v>
      </c>
      <c r="G109" s="121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S109" s="149" t="s">
        <v>1218</v>
      </c>
      <c r="T109" s="149">
        <v>222</v>
      </c>
      <c r="U109" s="149">
        <v>222.03</v>
      </c>
      <c r="V109" s="134">
        <f t="shared" si="12"/>
        <v>0</v>
      </c>
      <c r="W109" s="134">
        <f t="shared" si="13"/>
        <v>5.0000000000011369E-2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216</v>
      </c>
      <c r="E110" s="21">
        <v>224</v>
      </c>
      <c r="F110" s="121">
        <v>215.33</v>
      </c>
      <c r="G110" s="121">
        <v>224.83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S110" s="140" t="s">
        <v>19</v>
      </c>
      <c r="T110" s="21">
        <v>222</v>
      </c>
      <c r="U110" s="121">
        <v>222.08</v>
      </c>
      <c r="V110" s="134">
        <f t="shared" si="12"/>
        <v>2</v>
      </c>
      <c r="W110" s="134">
        <f t="shared" si="13"/>
        <v>2.1299999999999955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234</v>
      </c>
      <c r="E111" s="21">
        <v>236</v>
      </c>
      <c r="F111" s="121">
        <v>234.67</v>
      </c>
      <c r="G111" s="121">
        <v>236.35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S111" s="134" t="s">
        <v>272</v>
      </c>
      <c r="T111" s="176">
        <v>224</v>
      </c>
      <c r="U111" s="176">
        <v>224.21</v>
      </c>
      <c r="V111" s="134">
        <f t="shared" si="12"/>
        <v>0</v>
      </c>
      <c r="W111" s="134">
        <f t="shared" si="13"/>
        <v>1.999999999998181E-2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234</v>
      </c>
      <c r="E112" s="21">
        <v>236</v>
      </c>
      <c r="F112" s="121">
        <v>234.58</v>
      </c>
      <c r="G112" s="121">
        <v>236.26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S112" s="134" t="s">
        <v>272</v>
      </c>
      <c r="T112" s="176">
        <v>224</v>
      </c>
      <c r="U112" s="176">
        <v>224.23</v>
      </c>
      <c r="V112" s="134">
        <f t="shared" si="12"/>
        <v>0</v>
      </c>
      <c r="W112" s="134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216</v>
      </c>
      <c r="E113" s="21">
        <v>224</v>
      </c>
      <c r="F113" s="121">
        <v>215.51</v>
      </c>
      <c r="G113" s="121">
        <v>224.8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S113" s="134" t="s">
        <v>272</v>
      </c>
      <c r="T113" s="176">
        <v>224</v>
      </c>
      <c r="U113" s="176">
        <v>224.23</v>
      </c>
      <c r="V113" s="134">
        <f t="shared" si="12"/>
        <v>0</v>
      </c>
      <c r="W113" s="134">
        <f t="shared" si="13"/>
        <v>5.0000000000011369E-2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228</v>
      </c>
      <c r="E114" s="21">
        <v>234</v>
      </c>
      <c r="F114" s="121">
        <v>228.42</v>
      </c>
      <c r="G114" s="121">
        <v>234.31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S114" s="149" t="s">
        <v>1218</v>
      </c>
      <c r="T114" s="176">
        <v>224</v>
      </c>
      <c r="U114" s="176">
        <v>224.28</v>
      </c>
      <c r="V114" s="134">
        <f t="shared" si="12"/>
        <v>0</v>
      </c>
      <c r="W114" s="134">
        <f t="shared" si="13"/>
        <v>9.9999999999909051E-3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206</v>
      </c>
      <c r="E115" s="21">
        <v>236</v>
      </c>
      <c r="F115" s="121">
        <v>205.93</v>
      </c>
      <c r="G115" s="121">
        <v>236.06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S115" s="134" t="s">
        <v>272</v>
      </c>
      <c r="T115" s="176">
        <v>224</v>
      </c>
      <c r="U115" s="176">
        <v>224.29</v>
      </c>
      <c r="V115" s="134">
        <f t="shared" si="12"/>
        <v>0</v>
      </c>
      <c r="W115" s="134">
        <f t="shared" si="13"/>
        <v>4.0000000000020464E-2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220</v>
      </c>
      <c r="E116" s="21">
        <v>228</v>
      </c>
      <c r="F116" s="121">
        <v>219.07</v>
      </c>
      <c r="G116" s="121">
        <v>228.48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S116" s="134" t="s">
        <v>272</v>
      </c>
      <c r="T116" s="176">
        <v>224</v>
      </c>
      <c r="U116" s="176">
        <v>224.33</v>
      </c>
      <c r="V116" s="134">
        <f t="shared" si="12"/>
        <v>0</v>
      </c>
      <c r="W116" s="134">
        <f t="shared" si="13"/>
        <v>6.9999999999993179E-2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216</v>
      </c>
      <c r="E117" s="21">
        <v>224</v>
      </c>
      <c r="F117" s="121">
        <v>215.51</v>
      </c>
      <c r="G117" s="121">
        <v>224.75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S117" s="134" t="s">
        <v>272</v>
      </c>
      <c r="T117" s="176">
        <v>224</v>
      </c>
      <c r="U117" s="176">
        <v>224.4</v>
      </c>
      <c r="V117" s="134">
        <f t="shared" si="12"/>
        <v>0</v>
      </c>
      <c r="W117" s="134">
        <f t="shared" si="13"/>
        <v>9.9999999999909051E-3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224</v>
      </c>
      <c r="E118" s="21">
        <v>238</v>
      </c>
      <c r="F118" s="121">
        <v>225.02</v>
      </c>
      <c r="G118" s="121">
        <v>238.19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S118" s="134" t="s">
        <v>272</v>
      </c>
      <c r="T118" s="176">
        <v>224</v>
      </c>
      <c r="U118" s="176">
        <v>224.41</v>
      </c>
      <c r="V118" s="134">
        <f t="shared" si="12"/>
        <v>0</v>
      </c>
      <c r="W118" s="134">
        <f t="shared" si="13"/>
        <v>2.0000000000010232E-2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224</v>
      </c>
      <c r="E119" s="21">
        <v>236</v>
      </c>
      <c r="F119" s="121">
        <v>225.02</v>
      </c>
      <c r="G119" s="121">
        <v>236.44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S119" s="134" t="s">
        <v>272</v>
      </c>
      <c r="T119" s="176">
        <v>224</v>
      </c>
      <c r="U119" s="176">
        <v>224.43</v>
      </c>
      <c r="V119" s="134">
        <f t="shared" si="12"/>
        <v>0</v>
      </c>
      <c r="W119" s="134">
        <f t="shared" si="13"/>
        <v>9.9999999999909051E-3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244</v>
      </c>
      <c r="E120" s="21">
        <v>244</v>
      </c>
      <c r="F120" s="121">
        <v>243.97</v>
      </c>
      <c r="G120" s="121"/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S120" s="149" t="s">
        <v>1218</v>
      </c>
      <c r="T120" s="176">
        <v>224</v>
      </c>
      <c r="U120" s="176">
        <v>224.44</v>
      </c>
      <c r="V120" s="134">
        <f t="shared" si="12"/>
        <v>0</v>
      </c>
      <c r="W120" s="134">
        <f t="shared" si="13"/>
        <v>8.0000000000012506E-2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216</v>
      </c>
      <c r="E121" s="21">
        <v>244</v>
      </c>
      <c r="F121" s="121">
        <v>215.51</v>
      </c>
      <c r="G121" s="121">
        <v>243.9</v>
      </c>
      <c r="H121" s="18">
        <v>1052</v>
      </c>
      <c r="I121" s="18">
        <v>1307</v>
      </c>
      <c r="J121" s="165">
        <f t="shared" si="7"/>
        <v>216</v>
      </c>
      <c r="K121" s="165">
        <f t="shared" si="8"/>
        <v>246</v>
      </c>
      <c r="L121" s="165">
        <f t="shared" si="9"/>
        <v>228</v>
      </c>
      <c r="M121" s="165">
        <f t="shared" si="10"/>
        <v>244</v>
      </c>
      <c r="N121" s="164" t="b">
        <f t="shared" si="11"/>
        <v>1</v>
      </c>
      <c r="S121" s="134" t="s">
        <v>272</v>
      </c>
      <c r="T121" s="176">
        <v>224</v>
      </c>
      <c r="U121" s="176">
        <v>224.52</v>
      </c>
      <c r="V121" s="134">
        <f t="shared" si="12"/>
        <v>0</v>
      </c>
      <c r="W121" s="134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224</v>
      </c>
      <c r="E122" s="21">
        <v>258</v>
      </c>
      <c r="F122" s="121">
        <v>224.78</v>
      </c>
      <c r="G122" s="121">
        <v>257.32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S122" s="134" t="s">
        <v>272</v>
      </c>
      <c r="T122" s="176">
        <v>224</v>
      </c>
      <c r="U122" s="176">
        <v>224.52</v>
      </c>
      <c r="V122" s="134">
        <f t="shared" si="12"/>
        <v>0</v>
      </c>
      <c r="W122" s="134">
        <f t="shared" si="13"/>
        <v>0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234</v>
      </c>
      <c r="E123" s="21">
        <v>258</v>
      </c>
      <c r="F123" s="121">
        <v>234.38</v>
      </c>
      <c r="G123" s="121">
        <v>257.38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S123" s="149" t="s">
        <v>1218</v>
      </c>
      <c r="T123" s="176">
        <v>224</v>
      </c>
      <c r="U123" s="176">
        <v>224.52</v>
      </c>
      <c r="V123" s="134">
        <f t="shared" si="12"/>
        <v>0</v>
      </c>
      <c r="W123" s="134">
        <f t="shared" si="13"/>
        <v>9.9999999999909051E-3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228</v>
      </c>
      <c r="E124" s="21">
        <v>264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S124" s="140" t="s">
        <v>19</v>
      </c>
      <c r="T124" s="21">
        <v>224</v>
      </c>
      <c r="U124" s="121">
        <v>224.53</v>
      </c>
      <c r="V124" s="134">
        <f t="shared" si="12"/>
        <v>0</v>
      </c>
      <c r="W124" s="134">
        <f t="shared" si="13"/>
        <v>2.0000000000010232E-2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222</v>
      </c>
      <c r="E125" s="21">
        <v>234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S125" s="140" t="s">
        <v>19</v>
      </c>
      <c r="T125" s="21">
        <v>224</v>
      </c>
      <c r="U125" s="121">
        <v>224.55</v>
      </c>
      <c r="V125" s="134">
        <f t="shared" si="12"/>
        <v>0</v>
      </c>
      <c r="W125" s="134">
        <f t="shared" si="13"/>
        <v>9.9999999999909051E-3</v>
      </c>
    </row>
    <row r="126" spans="1:23" x14ac:dyDescent="0.25">
      <c r="A126" s="176" t="s">
        <v>988</v>
      </c>
      <c r="B126" s="65">
        <v>1049</v>
      </c>
      <c r="C126" s="180" t="s">
        <v>287</v>
      </c>
      <c r="D126" s="176">
        <v>222</v>
      </c>
      <c r="E126" s="176">
        <v>234</v>
      </c>
      <c r="F126" s="176">
        <v>221.93</v>
      </c>
      <c r="G126" s="176">
        <v>234.24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S126" s="140" t="s">
        <v>19</v>
      </c>
      <c r="T126" s="21">
        <v>224</v>
      </c>
      <c r="U126" s="121">
        <v>224.56</v>
      </c>
      <c r="V126" s="134">
        <f t="shared" si="12"/>
        <v>0</v>
      </c>
      <c r="W126" s="134">
        <f t="shared" si="13"/>
        <v>9.9999999999909051E-3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224</v>
      </c>
      <c r="E127" s="21">
        <v>246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S127" s="140" t="s">
        <v>19</v>
      </c>
      <c r="T127" s="21">
        <v>224</v>
      </c>
      <c r="U127" s="121">
        <v>224.57</v>
      </c>
      <c r="V127" s="134">
        <f t="shared" si="12"/>
        <v>0</v>
      </c>
      <c r="W127" s="134">
        <f t="shared" si="13"/>
        <v>1.0000000000019327E-2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216</v>
      </c>
      <c r="E128" s="21">
        <v>258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S128" s="149" t="s">
        <v>1218</v>
      </c>
      <c r="T128" s="176">
        <v>224</v>
      </c>
      <c r="U128" s="176">
        <v>224.58</v>
      </c>
      <c r="V128" s="134">
        <f t="shared" si="12"/>
        <v>0</v>
      </c>
      <c r="W128" s="134">
        <f t="shared" si="13"/>
        <v>9.9999999999909051E-3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246</v>
      </c>
      <c r="E129" s="21">
        <v>258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S129" s="140" t="s">
        <v>19</v>
      </c>
      <c r="T129" s="21">
        <v>224</v>
      </c>
      <c r="U129" s="121">
        <v>224.59</v>
      </c>
      <c r="V129" s="134">
        <f t="shared" si="12"/>
        <v>0</v>
      </c>
      <c r="W129" s="134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216</v>
      </c>
      <c r="E130" s="21">
        <v>244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49" t="s">
        <v>1218</v>
      </c>
      <c r="T130" s="176">
        <v>224</v>
      </c>
      <c r="U130" s="176">
        <v>224.59</v>
      </c>
      <c r="V130" s="134">
        <f t="shared" ref="V130:V193" si="19">T131-T130</f>
        <v>0</v>
      </c>
      <c r="W130" s="134">
        <f t="shared" ref="W130:W193" si="20">U131-U130</f>
        <v>0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224</v>
      </c>
      <c r="E131" s="21">
        <v>246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S131" s="149" t="s">
        <v>1218</v>
      </c>
      <c r="T131" s="176">
        <v>224</v>
      </c>
      <c r="U131" s="176">
        <v>224.59</v>
      </c>
      <c r="V131" s="134">
        <f t="shared" si="19"/>
        <v>0</v>
      </c>
      <c r="W131" s="134">
        <f t="shared" si="20"/>
        <v>9.9999999999909051E-3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216</v>
      </c>
      <c r="E132" s="21">
        <v>228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S132" s="140" t="s">
        <v>19</v>
      </c>
      <c r="T132" s="21">
        <v>224</v>
      </c>
      <c r="U132" s="121">
        <v>224.6</v>
      </c>
      <c r="V132" s="134">
        <f t="shared" si="19"/>
        <v>0</v>
      </c>
      <c r="W132" s="134">
        <f t="shared" si="20"/>
        <v>0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216</v>
      </c>
      <c r="E133" s="21">
        <v>264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S133" s="140" t="s">
        <v>19</v>
      </c>
      <c r="T133" s="21">
        <v>224</v>
      </c>
      <c r="U133" s="121">
        <v>224.6</v>
      </c>
      <c r="V133" s="134">
        <f t="shared" si="19"/>
        <v>0</v>
      </c>
      <c r="W133" s="134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236</v>
      </c>
      <c r="E134" s="21">
        <v>246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S134" s="134" t="s">
        <v>272</v>
      </c>
      <c r="T134" s="176">
        <v>224</v>
      </c>
      <c r="U134" s="176">
        <v>224.6</v>
      </c>
      <c r="V134" s="134">
        <f t="shared" si="19"/>
        <v>0</v>
      </c>
      <c r="W134" s="134">
        <f t="shared" si="20"/>
        <v>2.0000000000010232E-2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234</v>
      </c>
      <c r="E135" s="21">
        <v>258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S135" s="140" t="s">
        <v>19</v>
      </c>
      <c r="T135" s="21">
        <v>224</v>
      </c>
      <c r="U135" s="121">
        <v>224.62</v>
      </c>
      <c r="V135" s="134">
        <f t="shared" si="19"/>
        <v>0</v>
      </c>
      <c r="W135" s="134">
        <f t="shared" si="20"/>
        <v>9.9999999999909051E-3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216</v>
      </c>
      <c r="E136" s="21">
        <v>262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S136" s="140" t="s">
        <v>19</v>
      </c>
      <c r="T136" s="21">
        <v>224</v>
      </c>
      <c r="U136" s="121">
        <v>224.63</v>
      </c>
      <c r="V136" s="134">
        <f t="shared" si="19"/>
        <v>0</v>
      </c>
      <c r="W136" s="134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224</v>
      </c>
      <c r="E137" s="21">
        <v>258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S137" s="140" t="s">
        <v>19</v>
      </c>
      <c r="T137" s="21">
        <v>224</v>
      </c>
      <c r="U137" s="121">
        <v>224.63</v>
      </c>
      <c r="V137" s="134">
        <f t="shared" si="19"/>
        <v>0</v>
      </c>
      <c r="W137" s="134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216</v>
      </c>
      <c r="E138" s="21">
        <v>216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S138" s="134" t="s">
        <v>272</v>
      </c>
      <c r="T138" s="176">
        <v>224</v>
      </c>
      <c r="U138" s="176">
        <v>224.63</v>
      </c>
      <c r="V138" s="134">
        <f t="shared" si="19"/>
        <v>0</v>
      </c>
      <c r="W138" s="134">
        <f t="shared" si="20"/>
        <v>9.9999999999909051E-3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234</v>
      </c>
      <c r="E139" s="21">
        <v>258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S139" s="134" t="s">
        <v>272</v>
      </c>
      <c r="T139" s="176">
        <v>224</v>
      </c>
      <c r="U139" s="176">
        <v>224.64</v>
      </c>
      <c r="V139" s="134">
        <f t="shared" si="19"/>
        <v>0</v>
      </c>
      <c r="W139" s="134">
        <f t="shared" si="20"/>
        <v>1.0000000000019327E-2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216</v>
      </c>
      <c r="E140" s="21">
        <v>216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S140" s="140" t="s">
        <v>19</v>
      </c>
      <c r="T140" s="21">
        <v>224</v>
      </c>
      <c r="U140" s="121">
        <v>224.65</v>
      </c>
      <c r="V140" s="134">
        <f t="shared" si="19"/>
        <v>0</v>
      </c>
      <c r="W140" s="134">
        <f t="shared" si="20"/>
        <v>0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216</v>
      </c>
      <c r="E141" s="21">
        <v>234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S141" s="134" t="s">
        <v>272</v>
      </c>
      <c r="T141" s="176">
        <v>224</v>
      </c>
      <c r="U141" s="176">
        <v>224.65</v>
      </c>
      <c r="V141" s="134">
        <f t="shared" si="19"/>
        <v>0</v>
      </c>
      <c r="W141" s="134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222</v>
      </c>
      <c r="E142" s="21">
        <v>258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S142" s="149" t="s">
        <v>1218</v>
      </c>
      <c r="T142" s="176">
        <v>224</v>
      </c>
      <c r="U142" s="176">
        <v>224.65</v>
      </c>
      <c r="V142" s="134">
        <f t="shared" si="19"/>
        <v>0</v>
      </c>
      <c r="W142" s="134">
        <f t="shared" si="20"/>
        <v>9.9999999999909051E-3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216</v>
      </c>
      <c r="E143" s="21">
        <v>234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S143" s="140" t="s">
        <v>19</v>
      </c>
      <c r="T143" s="21">
        <v>224</v>
      </c>
      <c r="U143" s="121">
        <v>224.66</v>
      </c>
      <c r="V143" s="134">
        <f t="shared" si="19"/>
        <v>0</v>
      </c>
      <c r="W143" s="134">
        <f t="shared" si="20"/>
        <v>9.9999999999909051E-3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224</v>
      </c>
      <c r="E144" s="21">
        <v>228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S144" s="149" t="s">
        <v>1218</v>
      </c>
      <c r="T144" s="176">
        <v>224</v>
      </c>
      <c r="U144" s="176">
        <v>224.67</v>
      </c>
      <c r="V144" s="134">
        <f t="shared" si="19"/>
        <v>0</v>
      </c>
      <c r="W144" s="134">
        <f t="shared" si="20"/>
        <v>1.0000000000019327E-2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216</v>
      </c>
      <c r="E145" s="21">
        <v>258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S145" s="149" t="s">
        <v>1218</v>
      </c>
      <c r="T145" s="176">
        <v>224</v>
      </c>
      <c r="U145" s="176">
        <v>224.68</v>
      </c>
      <c r="V145" s="134">
        <f t="shared" si="19"/>
        <v>0</v>
      </c>
      <c r="W145" s="134">
        <f t="shared" si="20"/>
        <v>9.9999999999909051E-3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216</v>
      </c>
      <c r="E146" s="21">
        <v>234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S146" s="140" t="s">
        <v>19</v>
      </c>
      <c r="T146" s="21">
        <v>224</v>
      </c>
      <c r="U146" s="121">
        <v>224.69</v>
      </c>
      <c r="V146" s="134">
        <f t="shared" si="19"/>
        <v>0</v>
      </c>
      <c r="W146" s="134">
        <f t="shared" si="20"/>
        <v>9.9999999999909051E-3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228</v>
      </c>
      <c r="E147" s="21">
        <v>258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S147" s="140" t="s">
        <v>19</v>
      </c>
      <c r="T147" s="21">
        <v>224</v>
      </c>
      <c r="U147" s="121">
        <v>224.7</v>
      </c>
      <c r="V147" s="134">
        <f t="shared" si="19"/>
        <v>0</v>
      </c>
      <c r="W147" s="134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246</v>
      </c>
      <c r="E148" s="21">
        <v>258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S148" s="140" t="s">
        <v>19</v>
      </c>
      <c r="T148" s="21">
        <v>224</v>
      </c>
      <c r="U148" s="121">
        <v>224.7</v>
      </c>
      <c r="V148" s="134">
        <f t="shared" si="19"/>
        <v>0</v>
      </c>
      <c r="W148" s="134">
        <f t="shared" si="20"/>
        <v>0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228</v>
      </c>
      <c r="E149" s="21">
        <v>244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S149" s="134" t="s">
        <v>272</v>
      </c>
      <c r="T149" s="176">
        <v>224</v>
      </c>
      <c r="U149" s="176">
        <v>224.7</v>
      </c>
      <c r="V149" s="134">
        <f t="shared" si="19"/>
        <v>0</v>
      </c>
      <c r="W149" s="134">
        <f t="shared" si="20"/>
        <v>1.0000000000019327E-2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216</v>
      </c>
      <c r="E150" s="21">
        <v>234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S150" s="140" t="s">
        <v>19</v>
      </c>
      <c r="T150" s="21">
        <v>224</v>
      </c>
      <c r="U150" s="121">
        <v>224.71</v>
      </c>
      <c r="V150" s="134">
        <f t="shared" si="19"/>
        <v>0</v>
      </c>
      <c r="W150" s="134">
        <f t="shared" si="20"/>
        <v>9.9999999999909051E-3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258</v>
      </c>
      <c r="E151" s="21">
        <v>262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S151" s="140" t="s">
        <v>19</v>
      </c>
      <c r="T151" s="21">
        <v>224</v>
      </c>
      <c r="U151" s="121">
        <v>224.72</v>
      </c>
      <c r="V151" s="134">
        <f t="shared" si="19"/>
        <v>0</v>
      </c>
      <c r="W151" s="134">
        <f t="shared" si="20"/>
        <v>9.9999999999909051E-3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224</v>
      </c>
      <c r="E152" s="21">
        <v>258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S152" s="140" t="s">
        <v>19</v>
      </c>
      <c r="T152" s="21">
        <v>224</v>
      </c>
      <c r="U152" s="121">
        <v>224.73</v>
      </c>
      <c r="V152" s="134">
        <f t="shared" si="19"/>
        <v>0</v>
      </c>
      <c r="W152" s="134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216</v>
      </c>
      <c r="E153" s="21">
        <v>234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S153" s="140" t="s">
        <v>19</v>
      </c>
      <c r="T153" s="21">
        <v>224</v>
      </c>
      <c r="U153" s="121">
        <v>224.73</v>
      </c>
      <c r="V153" s="134">
        <f t="shared" si="19"/>
        <v>0</v>
      </c>
      <c r="W153" s="134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216</v>
      </c>
      <c r="E154" s="21">
        <v>234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S154" s="134" t="s">
        <v>272</v>
      </c>
      <c r="T154" s="176">
        <v>224</v>
      </c>
      <c r="U154" s="176">
        <v>224.73</v>
      </c>
      <c r="V154" s="134">
        <f t="shared" si="19"/>
        <v>0</v>
      </c>
      <c r="W154" s="134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234</v>
      </c>
      <c r="E155" s="21">
        <v>246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S155" s="149" t="s">
        <v>1218</v>
      </c>
      <c r="T155" s="176">
        <v>224</v>
      </c>
      <c r="U155" s="176">
        <v>224.73</v>
      </c>
      <c r="V155" s="134">
        <f t="shared" si="19"/>
        <v>0</v>
      </c>
      <c r="W155" s="134">
        <f t="shared" si="20"/>
        <v>1.0000000000019327E-2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222</v>
      </c>
      <c r="E156" s="21">
        <v>246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S156" s="140" t="s">
        <v>19</v>
      </c>
      <c r="T156" s="21">
        <v>224</v>
      </c>
      <c r="U156" s="121">
        <v>224.74</v>
      </c>
      <c r="V156" s="134">
        <f t="shared" si="19"/>
        <v>0</v>
      </c>
      <c r="W156" s="134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216</v>
      </c>
      <c r="E157" s="21">
        <v>244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S157" s="149" t="s">
        <v>1218</v>
      </c>
      <c r="T157" s="176">
        <v>224</v>
      </c>
      <c r="U157" s="176">
        <v>224.74</v>
      </c>
      <c r="V157" s="134">
        <f t="shared" si="19"/>
        <v>0</v>
      </c>
      <c r="W157" s="134">
        <f t="shared" si="20"/>
        <v>9.9999999999909051E-3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234</v>
      </c>
      <c r="E158" s="21">
        <v>246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S158" s="140" t="s">
        <v>19</v>
      </c>
      <c r="T158" s="21">
        <v>224</v>
      </c>
      <c r="U158" s="121">
        <v>224.75</v>
      </c>
      <c r="V158" s="134">
        <f t="shared" si="19"/>
        <v>0</v>
      </c>
      <c r="W158" s="134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234</v>
      </c>
      <c r="E159" s="176">
        <v>246</v>
      </c>
      <c r="F159" s="176">
        <v>234.17</v>
      </c>
      <c r="G159" s="176">
        <v>245.53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S159" s="149" t="s">
        <v>1218</v>
      </c>
      <c r="T159" s="176">
        <v>224</v>
      </c>
      <c r="U159" s="176">
        <v>224.75</v>
      </c>
      <c r="V159" s="134">
        <f t="shared" si="19"/>
        <v>0</v>
      </c>
      <c r="W159" s="134">
        <f t="shared" si="20"/>
        <v>9.9999999999909051E-3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224</v>
      </c>
      <c r="E160" s="21">
        <v>262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S160" s="134" t="s">
        <v>272</v>
      </c>
      <c r="T160" s="176">
        <v>224</v>
      </c>
      <c r="U160" s="176">
        <v>224.76</v>
      </c>
      <c r="V160" s="134">
        <f t="shared" si="19"/>
        <v>0</v>
      </c>
      <c r="W160" s="134">
        <f t="shared" si="20"/>
        <v>1.0000000000019327E-2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224</v>
      </c>
      <c r="E161" s="21">
        <v>234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S161" s="149" t="s">
        <v>1218</v>
      </c>
      <c r="T161" s="176">
        <v>224</v>
      </c>
      <c r="U161" s="176">
        <v>224.77</v>
      </c>
      <c r="V161" s="134">
        <f t="shared" si="19"/>
        <v>0</v>
      </c>
      <c r="W161" s="134">
        <f t="shared" si="20"/>
        <v>9.9999999999909051E-3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246</v>
      </c>
      <c r="E162" s="21">
        <v>258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S162" s="140" t="s">
        <v>19</v>
      </c>
      <c r="T162" s="21">
        <v>224</v>
      </c>
      <c r="U162" s="121">
        <v>224.78</v>
      </c>
      <c r="V162" s="134">
        <f t="shared" si="19"/>
        <v>0</v>
      </c>
      <c r="W162" s="134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216</v>
      </c>
      <c r="E163" s="21">
        <v>246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S163" s="140" t="s">
        <v>19</v>
      </c>
      <c r="T163" s="21">
        <v>224</v>
      </c>
      <c r="U163" s="121">
        <v>224.78</v>
      </c>
      <c r="V163" s="134">
        <f t="shared" si="19"/>
        <v>0</v>
      </c>
      <c r="W163" s="134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216</v>
      </c>
      <c r="E164" s="21">
        <v>244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S164" s="149" t="s">
        <v>1218</v>
      </c>
      <c r="T164" s="176">
        <v>224</v>
      </c>
      <c r="U164" s="176">
        <v>224.78</v>
      </c>
      <c r="V164" s="134">
        <f t="shared" si="19"/>
        <v>0</v>
      </c>
      <c r="W164" s="134">
        <f t="shared" si="20"/>
        <v>9.9999999999909051E-3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216</v>
      </c>
      <c r="E165" s="21">
        <v>216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S165" s="140" t="s">
        <v>19</v>
      </c>
      <c r="T165" s="21">
        <v>224</v>
      </c>
      <c r="U165" s="121">
        <v>224.79</v>
      </c>
      <c r="V165" s="134">
        <f t="shared" si="19"/>
        <v>0</v>
      </c>
      <c r="W165" s="134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224</v>
      </c>
      <c r="E166" s="21">
        <v>234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S166" s="140" t="s">
        <v>19</v>
      </c>
      <c r="T166" s="21">
        <v>224</v>
      </c>
      <c r="U166" s="121">
        <v>224.79</v>
      </c>
      <c r="V166" s="134">
        <f t="shared" si="19"/>
        <v>0</v>
      </c>
      <c r="W166" s="134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224</v>
      </c>
      <c r="E167" s="21">
        <v>224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S167" s="149" t="s">
        <v>1218</v>
      </c>
      <c r="T167" s="176">
        <v>224</v>
      </c>
      <c r="U167" s="176">
        <v>224.79</v>
      </c>
      <c r="V167" s="134">
        <f t="shared" si="19"/>
        <v>0</v>
      </c>
      <c r="W167" s="134">
        <f t="shared" si="20"/>
        <v>1.0000000000019327E-2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224</v>
      </c>
      <c r="E168" s="21">
        <v>258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S168" s="140" t="s">
        <v>19</v>
      </c>
      <c r="T168" s="21">
        <v>224</v>
      </c>
      <c r="U168" s="121">
        <v>224.8</v>
      </c>
      <c r="V168" s="134">
        <f t="shared" si="19"/>
        <v>0</v>
      </c>
      <c r="W168" s="134">
        <f t="shared" si="20"/>
        <v>9.9999999999909051E-3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224</v>
      </c>
      <c r="E169" s="21">
        <v>246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S169" s="149" t="s">
        <v>1218</v>
      </c>
      <c r="T169" s="176">
        <v>224</v>
      </c>
      <c r="U169" s="176">
        <v>224.81</v>
      </c>
      <c r="V169" s="134">
        <f t="shared" si="19"/>
        <v>0</v>
      </c>
      <c r="W169" s="134">
        <f t="shared" si="20"/>
        <v>2.0000000000010232E-2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216</v>
      </c>
      <c r="E170" s="21">
        <v>264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S170" s="140" t="s">
        <v>19</v>
      </c>
      <c r="T170" s="21">
        <v>224</v>
      </c>
      <c r="U170" s="121">
        <v>224.83</v>
      </c>
      <c r="V170" s="134">
        <f t="shared" si="19"/>
        <v>0</v>
      </c>
      <c r="W170" s="134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216</v>
      </c>
      <c r="E171" s="21">
        <v>228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S171" s="140" t="s">
        <v>19</v>
      </c>
      <c r="T171" s="21">
        <v>224</v>
      </c>
      <c r="U171" s="121">
        <v>224.83</v>
      </c>
      <c r="V171" s="134">
        <f t="shared" si="19"/>
        <v>0</v>
      </c>
      <c r="W171" s="134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216</v>
      </c>
      <c r="E172" s="21">
        <v>234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S172" s="149" t="s">
        <v>1218</v>
      </c>
      <c r="T172" s="176">
        <v>224</v>
      </c>
      <c r="U172" s="176">
        <v>224.83</v>
      </c>
      <c r="V172" s="134">
        <f t="shared" si="19"/>
        <v>0</v>
      </c>
      <c r="W172" s="134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224</v>
      </c>
      <c r="E173" s="21">
        <v>244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S173" s="149" t="s">
        <v>1218</v>
      </c>
      <c r="T173" s="183">
        <v>224</v>
      </c>
      <c r="U173" s="176">
        <v>224.83</v>
      </c>
      <c r="V173" s="134">
        <f t="shared" si="19"/>
        <v>0</v>
      </c>
      <c r="W173" s="134">
        <f t="shared" si="20"/>
        <v>9.9999999999909051E-3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216</v>
      </c>
      <c r="E174" s="21">
        <v>234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S174" s="134" t="s">
        <v>272</v>
      </c>
      <c r="T174" s="176">
        <v>224</v>
      </c>
      <c r="U174" s="176">
        <v>224.84</v>
      </c>
      <c r="V174" s="134">
        <f t="shared" si="19"/>
        <v>0</v>
      </c>
      <c r="W174" s="134">
        <f t="shared" si="20"/>
        <v>9.9999999999909051E-3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228</v>
      </c>
      <c r="E175" s="21">
        <v>234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S175" s="140" t="s">
        <v>19</v>
      </c>
      <c r="T175" s="21">
        <v>224</v>
      </c>
      <c r="U175" s="121">
        <v>224.85</v>
      </c>
      <c r="V175" s="134">
        <f t="shared" si="19"/>
        <v>0</v>
      </c>
      <c r="W175" s="134">
        <f t="shared" si="20"/>
        <v>2.0000000000010232E-2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228</v>
      </c>
      <c r="E176" s="21">
        <v>238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S176" s="134" t="s">
        <v>272</v>
      </c>
      <c r="T176" s="176">
        <v>224</v>
      </c>
      <c r="U176" s="176">
        <v>224.87</v>
      </c>
      <c r="V176" s="134">
        <f t="shared" si="19"/>
        <v>0</v>
      </c>
      <c r="W176" s="134">
        <f t="shared" si="20"/>
        <v>9.9999999999909051E-3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234</v>
      </c>
      <c r="E177" s="21">
        <v>246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S177" s="149" t="s">
        <v>1218</v>
      </c>
      <c r="T177" s="176">
        <v>224</v>
      </c>
      <c r="U177" s="176">
        <v>224.88</v>
      </c>
      <c r="V177" s="134">
        <f t="shared" si="19"/>
        <v>0</v>
      </c>
      <c r="W177" s="134">
        <f t="shared" si="20"/>
        <v>9.9999999999909051E-3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228</v>
      </c>
      <c r="E178" s="21">
        <v>246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S178" s="140" t="s">
        <v>19</v>
      </c>
      <c r="T178" s="21">
        <v>224</v>
      </c>
      <c r="U178" s="121">
        <v>224.89</v>
      </c>
      <c r="V178" s="134">
        <f t="shared" si="19"/>
        <v>0</v>
      </c>
      <c r="W178" s="134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234</v>
      </c>
      <c r="E179" s="21">
        <v>246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S179" s="134" t="s">
        <v>272</v>
      </c>
      <c r="T179" s="176">
        <v>224</v>
      </c>
      <c r="U179" s="176">
        <v>224.89</v>
      </c>
      <c r="V179" s="134">
        <f t="shared" si="19"/>
        <v>0</v>
      </c>
      <c r="W179" s="134">
        <f t="shared" si="20"/>
        <v>1.0000000000019327E-2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224</v>
      </c>
      <c r="E180" s="21">
        <v>234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S180" s="149" t="s">
        <v>1218</v>
      </c>
      <c r="T180" s="176">
        <v>224</v>
      </c>
      <c r="U180" s="176">
        <v>224.9</v>
      </c>
      <c r="V180" s="134">
        <f t="shared" si="19"/>
        <v>0</v>
      </c>
      <c r="W180" s="134">
        <f t="shared" si="20"/>
        <v>9.9999999999909051E-3</v>
      </c>
    </row>
    <row r="181" spans="1:23" x14ac:dyDescent="0.25">
      <c r="A181" s="176" t="s">
        <v>976</v>
      </c>
      <c r="B181" s="21"/>
      <c r="C181" s="160" t="s">
        <v>912</v>
      </c>
      <c r="D181" s="176">
        <v>224</v>
      </c>
      <c r="E181" s="176">
        <v>258</v>
      </c>
      <c r="F181" s="176">
        <v>224.4</v>
      </c>
      <c r="G181" s="176">
        <v>256.89999999999998</v>
      </c>
      <c r="H181" s="176">
        <v>1060</v>
      </c>
      <c r="I181" s="176">
        <v>1305</v>
      </c>
      <c r="J181" s="165">
        <f t="shared" si="14"/>
        <v>246</v>
      </c>
      <c r="K181" s="165">
        <f t="shared" si="15"/>
        <v>258</v>
      </c>
      <c r="L181" s="165">
        <f t="shared" si="16"/>
        <v>224</v>
      </c>
      <c r="M181" s="165">
        <f t="shared" si="17"/>
        <v>246</v>
      </c>
      <c r="N181" s="164" t="b">
        <f t="shared" si="18"/>
        <v>1</v>
      </c>
      <c r="S181" s="149" t="s">
        <v>1218</v>
      </c>
      <c r="T181" s="176">
        <v>224</v>
      </c>
      <c r="U181" s="176">
        <v>224.91</v>
      </c>
      <c r="V181" s="134">
        <f t="shared" si="19"/>
        <v>0</v>
      </c>
      <c r="W181" s="134">
        <f t="shared" si="20"/>
        <v>0</v>
      </c>
    </row>
    <row r="182" spans="1:23" x14ac:dyDescent="0.25">
      <c r="A182" s="176" t="s">
        <v>976</v>
      </c>
      <c r="B182" s="176"/>
      <c r="C182" s="205" t="s">
        <v>945</v>
      </c>
      <c r="D182" s="176">
        <v>216</v>
      </c>
      <c r="E182" s="176">
        <v>244</v>
      </c>
      <c r="F182" s="176">
        <v>215.26</v>
      </c>
      <c r="G182" s="176">
        <v>243.61</v>
      </c>
      <c r="H182" s="176">
        <v>1007</v>
      </c>
      <c r="I182" s="176">
        <v>1310</v>
      </c>
      <c r="J182" s="165">
        <f t="shared" si="14"/>
        <v>216</v>
      </c>
      <c r="K182" s="165">
        <f t="shared" si="15"/>
        <v>234</v>
      </c>
      <c r="L182" s="165">
        <f t="shared" si="16"/>
        <v>244</v>
      </c>
      <c r="M182" s="165">
        <f t="shared" si="17"/>
        <v>246</v>
      </c>
      <c r="N182" s="164" t="b">
        <f t="shared" si="18"/>
        <v>1</v>
      </c>
      <c r="S182" s="149" t="s">
        <v>1218</v>
      </c>
      <c r="T182" s="176">
        <v>224</v>
      </c>
      <c r="U182" s="176">
        <v>224.91</v>
      </c>
      <c r="V182" s="134">
        <f t="shared" si="19"/>
        <v>0</v>
      </c>
      <c r="W182" s="134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224</v>
      </c>
      <c r="E183" s="176">
        <v>258</v>
      </c>
      <c r="F183" s="176">
        <v>224.68</v>
      </c>
      <c r="G183" s="176">
        <v>257.05</v>
      </c>
      <c r="H183" s="176">
        <v>1060</v>
      </c>
      <c r="I183" s="176">
        <v>1305</v>
      </c>
      <c r="J183" s="165">
        <f t="shared" si="14"/>
        <v>246</v>
      </c>
      <c r="K183" s="165">
        <f t="shared" si="15"/>
        <v>258</v>
      </c>
      <c r="L183" s="165">
        <f t="shared" si="16"/>
        <v>224</v>
      </c>
      <c r="M183" s="165">
        <f t="shared" si="17"/>
        <v>246</v>
      </c>
      <c r="N183" s="164" t="b">
        <f t="shared" si="18"/>
        <v>1</v>
      </c>
      <c r="S183" s="149" t="s">
        <v>1218</v>
      </c>
      <c r="T183" s="176">
        <v>224</v>
      </c>
      <c r="U183" s="176">
        <v>224.91</v>
      </c>
      <c r="V183" s="134">
        <f t="shared" si="19"/>
        <v>0</v>
      </c>
      <c r="W183" s="134">
        <f t="shared" si="20"/>
        <v>9.9999999999909051E-3</v>
      </c>
    </row>
    <row r="184" spans="1:23" x14ac:dyDescent="0.25">
      <c r="A184" s="176" t="s">
        <v>976</v>
      </c>
      <c r="B184" s="176"/>
      <c r="C184" s="205" t="s">
        <v>946</v>
      </c>
      <c r="D184" s="176">
        <v>216</v>
      </c>
      <c r="E184" s="176">
        <v>216</v>
      </c>
      <c r="F184" s="176">
        <v>215.51</v>
      </c>
      <c r="G184" s="176"/>
      <c r="H184" s="176">
        <v>1098</v>
      </c>
      <c r="I184" s="176">
        <v>1381</v>
      </c>
      <c r="J184" s="165">
        <f t="shared" si="14"/>
        <v>216</v>
      </c>
      <c r="K184" s="165">
        <f t="shared" si="15"/>
        <v>216</v>
      </c>
      <c r="L184" s="165">
        <f t="shared" si="16"/>
        <v>216</v>
      </c>
      <c r="M184" s="165">
        <f t="shared" si="17"/>
        <v>216</v>
      </c>
      <c r="N184" s="164" t="b">
        <f t="shared" si="18"/>
        <v>1</v>
      </c>
      <c r="S184" s="140" t="s">
        <v>19</v>
      </c>
      <c r="T184" s="21">
        <v>224</v>
      </c>
      <c r="U184" s="121">
        <v>224.92</v>
      </c>
      <c r="V184" s="134">
        <f t="shared" si="19"/>
        <v>0</v>
      </c>
      <c r="W184" s="134">
        <f t="shared" si="20"/>
        <v>1.0000000000019327E-2</v>
      </c>
    </row>
    <row r="185" spans="1:23" x14ac:dyDescent="0.25">
      <c r="A185" s="176" t="s">
        <v>976</v>
      </c>
      <c r="B185" s="176"/>
      <c r="C185" s="205" t="s">
        <v>944</v>
      </c>
      <c r="D185" s="176">
        <v>216</v>
      </c>
      <c r="E185" s="176">
        <v>244</v>
      </c>
      <c r="F185" s="176">
        <v>215.55</v>
      </c>
      <c r="G185" s="176">
        <v>243.84</v>
      </c>
      <c r="H185" s="176">
        <v>1038</v>
      </c>
      <c r="I185" s="176">
        <v>1345</v>
      </c>
      <c r="J185" s="165">
        <f t="shared" si="14"/>
        <v>216</v>
      </c>
      <c r="K185" s="165">
        <f t="shared" si="15"/>
        <v>246</v>
      </c>
      <c r="L185" s="165">
        <f t="shared" si="16"/>
        <v>234</v>
      </c>
      <c r="M185" s="165">
        <f t="shared" si="17"/>
        <v>244</v>
      </c>
      <c r="N185" s="164" t="b">
        <f t="shared" si="18"/>
        <v>1</v>
      </c>
      <c r="S185" s="140" t="s">
        <v>19</v>
      </c>
      <c r="T185" s="21">
        <v>224</v>
      </c>
      <c r="U185" s="121">
        <v>224.93</v>
      </c>
      <c r="V185" s="134">
        <f t="shared" si="19"/>
        <v>0</v>
      </c>
      <c r="W185" s="134">
        <f t="shared" si="20"/>
        <v>9.9999999999909051E-3</v>
      </c>
    </row>
    <row r="186" spans="1:23" x14ac:dyDescent="0.25">
      <c r="A186" s="176" t="s">
        <v>955</v>
      </c>
      <c r="B186" s="176"/>
      <c r="C186" s="205" t="s">
        <v>958</v>
      </c>
      <c r="D186" s="176">
        <v>216</v>
      </c>
      <c r="E186" s="176">
        <v>216</v>
      </c>
      <c r="F186" s="176">
        <v>215.05</v>
      </c>
      <c r="G186" s="176"/>
      <c r="H186" s="176">
        <v>1039</v>
      </c>
      <c r="I186" s="176">
        <v>1381</v>
      </c>
      <c r="J186" s="165">
        <f t="shared" si="14"/>
        <v>216</v>
      </c>
      <c r="K186" s="165">
        <f t="shared" si="15"/>
        <v>234</v>
      </c>
      <c r="L186" s="165">
        <f t="shared" si="16"/>
        <v>216</v>
      </c>
      <c r="M186" s="165">
        <f t="shared" si="17"/>
        <v>216</v>
      </c>
      <c r="N186" s="164" t="b">
        <f t="shared" si="18"/>
        <v>1</v>
      </c>
      <c r="S186" s="140" t="s">
        <v>19</v>
      </c>
      <c r="T186" s="21">
        <v>224</v>
      </c>
      <c r="U186" s="121">
        <v>224.94</v>
      </c>
      <c r="V186" s="134">
        <f t="shared" si="19"/>
        <v>0</v>
      </c>
      <c r="W186" s="134">
        <f t="shared" si="20"/>
        <v>9.9999999999909051E-3</v>
      </c>
    </row>
    <row r="187" spans="1:23" x14ac:dyDescent="0.25">
      <c r="A187" s="176" t="s">
        <v>955</v>
      </c>
      <c r="B187" s="176"/>
      <c r="C187" s="205" t="s">
        <v>956</v>
      </c>
      <c r="D187" s="176">
        <v>228</v>
      </c>
      <c r="E187" s="176">
        <v>228</v>
      </c>
      <c r="F187" s="176">
        <v>228.3</v>
      </c>
      <c r="G187" s="176"/>
      <c r="H187" s="176">
        <v>1121</v>
      </c>
      <c r="I187" s="176">
        <v>1307</v>
      </c>
      <c r="J187" s="165">
        <f t="shared" si="14"/>
        <v>228</v>
      </c>
      <c r="K187" s="165">
        <f t="shared" si="15"/>
        <v>234</v>
      </c>
      <c r="L187" s="165">
        <f t="shared" si="16"/>
        <v>228</v>
      </c>
      <c r="M187" s="165">
        <f t="shared" si="17"/>
        <v>244</v>
      </c>
      <c r="N187" s="164" t="b">
        <f t="shared" si="18"/>
        <v>1</v>
      </c>
      <c r="S187" s="149" t="s">
        <v>1218</v>
      </c>
      <c r="T187" s="176">
        <v>224</v>
      </c>
      <c r="U187" s="176">
        <v>224.95</v>
      </c>
      <c r="V187" s="134">
        <f t="shared" si="19"/>
        <v>0</v>
      </c>
      <c r="W187" s="134">
        <f t="shared" si="20"/>
        <v>2.0000000000010232E-2</v>
      </c>
    </row>
    <row r="188" spans="1:23" x14ac:dyDescent="0.25">
      <c r="A188" s="176" t="s">
        <v>976</v>
      </c>
      <c r="B188" s="65" t="s">
        <v>909</v>
      </c>
      <c r="C188" s="160" t="s">
        <v>910</v>
      </c>
      <c r="D188" s="176">
        <v>224</v>
      </c>
      <c r="E188" s="176">
        <v>258</v>
      </c>
      <c r="F188" s="176">
        <v>224.52</v>
      </c>
      <c r="G188" s="176">
        <v>256.91000000000003</v>
      </c>
      <c r="H188" s="176">
        <v>999</v>
      </c>
      <c r="I188" s="176">
        <v>1659</v>
      </c>
      <c r="J188" s="165">
        <f t="shared" si="14"/>
        <v>224</v>
      </c>
      <c r="K188" s="165">
        <f t="shared" si="15"/>
        <v>228</v>
      </c>
      <c r="L188" s="165">
        <f t="shared" si="16"/>
        <v>246</v>
      </c>
      <c r="M188" s="165">
        <f t="shared" si="17"/>
        <v>258</v>
      </c>
      <c r="N188" s="164" t="b">
        <f t="shared" si="18"/>
        <v>1</v>
      </c>
      <c r="S188" s="140" t="s">
        <v>19</v>
      </c>
      <c r="T188" s="21">
        <v>224</v>
      </c>
      <c r="U188" s="121">
        <v>224.97</v>
      </c>
      <c r="V188" s="134">
        <f t="shared" si="19"/>
        <v>0</v>
      </c>
      <c r="W188" s="134">
        <f t="shared" si="20"/>
        <v>0</v>
      </c>
    </row>
    <row r="189" spans="1:23" x14ac:dyDescent="0.25">
      <c r="A189" s="176" t="s">
        <v>976</v>
      </c>
      <c r="B189" s="65" t="s">
        <v>906</v>
      </c>
      <c r="C189" s="160" t="s">
        <v>907</v>
      </c>
      <c r="D189" s="176">
        <v>224</v>
      </c>
      <c r="E189" s="176">
        <v>258</v>
      </c>
      <c r="F189" s="176">
        <v>224.64</v>
      </c>
      <c r="G189" s="176">
        <v>257.01</v>
      </c>
      <c r="H189" s="176">
        <v>999</v>
      </c>
      <c r="I189" s="176">
        <v>1659</v>
      </c>
      <c r="J189" s="165">
        <f t="shared" si="14"/>
        <v>224</v>
      </c>
      <c r="K189" s="165">
        <f t="shared" si="15"/>
        <v>228</v>
      </c>
      <c r="L189" s="165">
        <f t="shared" si="16"/>
        <v>246</v>
      </c>
      <c r="M189" s="165">
        <f t="shared" si="17"/>
        <v>258</v>
      </c>
      <c r="N189" s="164" t="b">
        <f t="shared" si="18"/>
        <v>1</v>
      </c>
      <c r="S189" s="149" t="s">
        <v>1218</v>
      </c>
      <c r="T189" s="176">
        <v>224</v>
      </c>
      <c r="U189" s="176">
        <v>224.97</v>
      </c>
      <c r="V189" s="134">
        <f t="shared" si="19"/>
        <v>0</v>
      </c>
      <c r="W189" s="134">
        <f t="shared" si="20"/>
        <v>3.9999999999992042E-2</v>
      </c>
    </row>
    <row r="190" spans="1:23" x14ac:dyDescent="0.25">
      <c r="A190" s="176" t="s">
        <v>976</v>
      </c>
      <c r="B190" s="65" t="s">
        <v>903</v>
      </c>
      <c r="C190" s="160" t="s">
        <v>904</v>
      </c>
      <c r="D190" s="176">
        <v>224</v>
      </c>
      <c r="E190" s="176">
        <v>258</v>
      </c>
      <c r="F190" s="176">
        <v>224.7</v>
      </c>
      <c r="G190" s="176">
        <v>257.13</v>
      </c>
      <c r="H190" s="183">
        <v>999</v>
      </c>
      <c r="I190" s="183">
        <v>1659</v>
      </c>
      <c r="J190" s="165">
        <f t="shared" si="14"/>
        <v>224</v>
      </c>
      <c r="K190" s="165">
        <f t="shared" si="15"/>
        <v>228</v>
      </c>
      <c r="L190" s="165">
        <f t="shared" si="16"/>
        <v>246</v>
      </c>
      <c r="M190" s="165">
        <f t="shared" si="17"/>
        <v>258</v>
      </c>
      <c r="N190" s="164" t="b">
        <f t="shared" si="18"/>
        <v>1</v>
      </c>
      <c r="S190" s="140" t="s">
        <v>19</v>
      </c>
      <c r="T190" s="21">
        <v>224</v>
      </c>
      <c r="U190" s="121">
        <v>225.01</v>
      </c>
      <c r="V190" s="134">
        <f t="shared" si="19"/>
        <v>0</v>
      </c>
      <c r="W190" s="134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244</v>
      </c>
      <c r="E191" s="176">
        <v>246</v>
      </c>
      <c r="F191" s="21">
        <v>244.01</v>
      </c>
      <c r="G191" s="176">
        <v>245.92</v>
      </c>
      <c r="H191" s="176">
        <v>1030</v>
      </c>
      <c r="I191" s="176">
        <v>1305</v>
      </c>
      <c r="J191" s="165">
        <f t="shared" si="14"/>
        <v>224</v>
      </c>
      <c r="K191" s="165">
        <f t="shared" si="15"/>
        <v>244</v>
      </c>
      <c r="L191" s="165">
        <f t="shared" si="16"/>
        <v>224</v>
      </c>
      <c r="M191" s="165">
        <f t="shared" si="17"/>
        <v>246</v>
      </c>
      <c r="N191" s="164" t="b">
        <f t="shared" si="18"/>
        <v>1</v>
      </c>
      <c r="O191" s="21" t="s">
        <v>1245</v>
      </c>
      <c r="S191" s="149" t="s">
        <v>1218</v>
      </c>
      <c r="T191" s="176">
        <v>224</v>
      </c>
      <c r="U191" s="176">
        <v>225.01</v>
      </c>
      <c r="V191" s="134">
        <f t="shared" si="19"/>
        <v>0</v>
      </c>
      <c r="W191" s="134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246</v>
      </c>
      <c r="E192" s="176">
        <v>258</v>
      </c>
      <c r="F192" s="176">
        <v>245.71</v>
      </c>
      <c r="G192" s="176">
        <v>257.08999999999997</v>
      </c>
      <c r="H192" s="176">
        <v>700</v>
      </c>
      <c r="I192" s="176">
        <v>1659</v>
      </c>
      <c r="J192" s="165">
        <f t="shared" si="14"/>
        <v>258</v>
      </c>
      <c r="K192" s="165">
        <f t="shared" si="15"/>
        <v>264</v>
      </c>
      <c r="L192" s="165">
        <f t="shared" si="16"/>
        <v>246</v>
      </c>
      <c r="M192" s="165">
        <f t="shared" si="17"/>
        <v>258</v>
      </c>
      <c r="N192" s="164" t="b">
        <f t="shared" si="18"/>
        <v>1</v>
      </c>
      <c r="S192" s="149" t="s">
        <v>1218</v>
      </c>
      <c r="T192" s="176">
        <v>224</v>
      </c>
      <c r="U192" s="176">
        <v>225.01</v>
      </c>
      <c r="V192" s="134">
        <f t="shared" si="19"/>
        <v>0</v>
      </c>
      <c r="W192" s="134">
        <f t="shared" si="20"/>
        <v>1.0000000000019327E-2</v>
      </c>
    </row>
    <row r="193" spans="1:23" x14ac:dyDescent="0.25">
      <c r="A193" s="176" t="s">
        <v>970</v>
      </c>
      <c r="B193" s="176"/>
      <c r="C193" s="205" t="s">
        <v>972</v>
      </c>
      <c r="D193" s="176">
        <v>228</v>
      </c>
      <c r="E193" s="176">
        <v>246</v>
      </c>
      <c r="F193" s="176">
        <v>228.42</v>
      </c>
      <c r="G193" s="176">
        <v>245.78</v>
      </c>
      <c r="H193" s="176">
        <v>1120</v>
      </c>
      <c r="I193" s="176">
        <v>1307</v>
      </c>
      <c r="J193" s="165">
        <f t="shared" si="14"/>
        <v>224</v>
      </c>
      <c r="K193" s="165">
        <f t="shared" si="15"/>
        <v>246</v>
      </c>
      <c r="L193" s="165">
        <f t="shared" si="16"/>
        <v>228</v>
      </c>
      <c r="M193" s="165">
        <f t="shared" si="17"/>
        <v>244</v>
      </c>
      <c r="N193" s="164" t="b">
        <f t="shared" si="18"/>
        <v>1</v>
      </c>
      <c r="S193" s="140" t="s">
        <v>19</v>
      </c>
      <c r="T193" s="21">
        <v>224</v>
      </c>
      <c r="U193" s="121">
        <v>225.02</v>
      </c>
      <c r="V193" s="134">
        <f t="shared" si="19"/>
        <v>0</v>
      </c>
      <c r="W193" s="134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216</v>
      </c>
      <c r="E194" s="176">
        <v>234</v>
      </c>
      <c r="F194" s="176">
        <v>215.25</v>
      </c>
      <c r="G194" s="176">
        <v>234.36</v>
      </c>
      <c r="H194" s="176">
        <v>1039</v>
      </c>
      <c r="I194" s="176">
        <v>1381</v>
      </c>
      <c r="J194" s="165">
        <f t="shared" ref="J194:J257" si="21">INDEX(D$2:D$794,MATCH($H194,$B$2:$B$794,0))</f>
        <v>216</v>
      </c>
      <c r="K194" s="165">
        <f t="shared" ref="K194:K257" si="22">INDEX(E$2:E$794,MATCH(H194,$B$2:$B$794,0))</f>
        <v>234</v>
      </c>
      <c r="L194" s="165">
        <f t="shared" ref="L194:L257" si="23">INDEX(D$2:D$794,MATCH($I194,$B$2:$B$794,0))</f>
        <v>216</v>
      </c>
      <c r="M194" s="165">
        <f t="shared" ref="M194:M257" si="24">INDEX(E$2:E$794,MATCH($I194,$B$2:$B$794,0))</f>
        <v>216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40" t="s">
        <v>19</v>
      </c>
      <c r="T194" s="21">
        <v>224</v>
      </c>
      <c r="U194" s="121">
        <v>225.02</v>
      </c>
      <c r="V194" s="134">
        <f t="shared" ref="V194:V257" si="26">T195-T194</f>
        <v>0</v>
      </c>
      <c r="W194" s="134">
        <f t="shared" ref="W194:W257" si="27">U195-U194</f>
        <v>3.0000000000001137E-2</v>
      </c>
    </row>
    <row r="195" spans="1:23" x14ac:dyDescent="0.25">
      <c r="A195" s="176" t="s">
        <v>970</v>
      </c>
      <c r="B195" s="176"/>
      <c r="C195" s="205" t="s">
        <v>975</v>
      </c>
      <c r="D195" s="176">
        <v>224</v>
      </c>
      <c r="E195" s="176">
        <v>234</v>
      </c>
      <c r="F195" s="176">
        <v>224.95</v>
      </c>
      <c r="G195" s="176">
        <v>234.71</v>
      </c>
      <c r="H195" s="176">
        <v>1095</v>
      </c>
      <c r="I195" s="176">
        <v>1345</v>
      </c>
      <c r="J195" s="165">
        <f t="shared" si="21"/>
        <v>224</v>
      </c>
      <c r="K195" s="165">
        <f t="shared" si="22"/>
        <v>224</v>
      </c>
      <c r="L195" s="165">
        <f t="shared" si="23"/>
        <v>234</v>
      </c>
      <c r="M195" s="165">
        <f t="shared" si="24"/>
        <v>244</v>
      </c>
      <c r="N195" s="164" t="b">
        <f t="shared" si="25"/>
        <v>1</v>
      </c>
      <c r="S195" s="149" t="s">
        <v>1218</v>
      </c>
      <c r="T195" s="176">
        <v>224</v>
      </c>
      <c r="U195" s="176">
        <v>225.05</v>
      </c>
      <c r="V195" s="134">
        <f t="shared" si="26"/>
        <v>0</v>
      </c>
      <c r="W195" s="134">
        <f t="shared" si="27"/>
        <v>1.999999999998181E-2</v>
      </c>
    </row>
    <row r="196" spans="1:23" x14ac:dyDescent="0.25">
      <c r="A196" s="176" t="s">
        <v>977</v>
      </c>
      <c r="B196" s="176"/>
      <c r="C196" s="205" t="s">
        <v>980</v>
      </c>
      <c r="D196" s="176">
        <v>216</v>
      </c>
      <c r="E196" s="176">
        <v>246</v>
      </c>
      <c r="F196" s="176">
        <v>215.42</v>
      </c>
      <c r="G196" s="176">
        <v>245.62</v>
      </c>
      <c r="H196" s="176">
        <v>1108</v>
      </c>
      <c r="I196" s="176">
        <v>1305</v>
      </c>
      <c r="J196" s="165">
        <f t="shared" si="21"/>
        <v>216</v>
      </c>
      <c r="K196" s="165">
        <f t="shared" si="22"/>
        <v>246</v>
      </c>
      <c r="L196" s="165">
        <f t="shared" si="23"/>
        <v>224</v>
      </c>
      <c r="M196" s="165">
        <f t="shared" si="24"/>
        <v>246</v>
      </c>
      <c r="N196" s="164" t="b">
        <f t="shared" si="25"/>
        <v>1</v>
      </c>
      <c r="S196" s="140" t="s">
        <v>19</v>
      </c>
      <c r="T196" s="21">
        <v>224</v>
      </c>
      <c r="U196" s="121">
        <v>225.07</v>
      </c>
      <c r="V196" s="134">
        <f t="shared" si="26"/>
        <v>0</v>
      </c>
      <c r="W196" s="134">
        <f t="shared" si="27"/>
        <v>1.0000000000019327E-2</v>
      </c>
    </row>
    <row r="197" spans="1:23" x14ac:dyDescent="0.25">
      <c r="A197" s="176" t="s">
        <v>977</v>
      </c>
      <c r="B197" s="176"/>
      <c r="C197" s="205" t="s">
        <v>981</v>
      </c>
      <c r="D197" s="176">
        <v>244</v>
      </c>
      <c r="E197" s="176">
        <v>258</v>
      </c>
      <c r="F197" s="176">
        <v>243.56</v>
      </c>
      <c r="G197" s="176">
        <v>257.06</v>
      </c>
      <c r="H197" s="176">
        <v>1018</v>
      </c>
      <c r="I197" s="176">
        <v>1345</v>
      </c>
      <c r="J197" s="165">
        <f t="shared" si="21"/>
        <v>228</v>
      </c>
      <c r="K197" s="165">
        <f t="shared" si="22"/>
        <v>258</v>
      </c>
      <c r="L197" s="165">
        <f t="shared" si="23"/>
        <v>234</v>
      </c>
      <c r="M197" s="165">
        <f t="shared" si="24"/>
        <v>244</v>
      </c>
      <c r="N197" s="164" t="b">
        <f t="shared" si="25"/>
        <v>1</v>
      </c>
      <c r="S197" s="149" t="s">
        <v>1218</v>
      </c>
      <c r="T197" s="176">
        <v>224</v>
      </c>
      <c r="U197" s="176">
        <v>225.08</v>
      </c>
      <c r="V197" s="134">
        <f t="shared" si="26"/>
        <v>0</v>
      </c>
      <c r="W197" s="134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216</v>
      </c>
      <c r="E198" s="176">
        <v>234</v>
      </c>
      <c r="F198" s="176">
        <v>215.3</v>
      </c>
      <c r="G198" s="176">
        <v>234.21</v>
      </c>
      <c r="H198" s="176">
        <v>1055</v>
      </c>
      <c r="I198" s="176">
        <v>1382</v>
      </c>
      <c r="J198" s="165">
        <f t="shared" si="21"/>
        <v>216</v>
      </c>
      <c r="K198" s="165">
        <f t="shared" si="22"/>
        <v>258</v>
      </c>
      <c r="L198" s="165">
        <f t="shared" si="23"/>
        <v>216</v>
      </c>
      <c r="M198" s="165">
        <f t="shared" si="24"/>
        <v>234</v>
      </c>
      <c r="N198" s="164" t="b">
        <f t="shared" si="25"/>
        <v>1</v>
      </c>
      <c r="S198" s="149" t="s">
        <v>1218</v>
      </c>
      <c r="T198" s="176">
        <v>224</v>
      </c>
      <c r="U198" s="176">
        <v>225.08</v>
      </c>
      <c r="V198" s="134">
        <f t="shared" si="26"/>
        <v>0</v>
      </c>
      <c r="W198" s="134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216</v>
      </c>
      <c r="E199" s="176">
        <v>246</v>
      </c>
      <c r="F199" s="176">
        <v>215.43</v>
      </c>
      <c r="G199" s="176">
        <v>245.84</v>
      </c>
      <c r="H199" s="176">
        <v>1019</v>
      </c>
      <c r="I199" s="176">
        <v>1310</v>
      </c>
      <c r="J199" s="165">
        <f t="shared" si="21"/>
        <v>216</v>
      </c>
      <c r="K199" s="165">
        <f t="shared" si="22"/>
        <v>234</v>
      </c>
      <c r="L199" s="165">
        <f t="shared" si="23"/>
        <v>244</v>
      </c>
      <c r="M199" s="165">
        <f t="shared" si="24"/>
        <v>246</v>
      </c>
      <c r="N199" s="164" t="b">
        <f t="shared" si="25"/>
        <v>1</v>
      </c>
      <c r="S199" s="149" t="s">
        <v>1218</v>
      </c>
      <c r="T199" s="176">
        <v>224</v>
      </c>
      <c r="U199" s="176">
        <v>225.08</v>
      </c>
      <c r="V199" s="134">
        <f t="shared" si="26"/>
        <v>0</v>
      </c>
      <c r="W199" s="134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224</v>
      </c>
      <c r="E200" s="176">
        <v>234</v>
      </c>
      <c r="F200" s="176">
        <v>224.67</v>
      </c>
      <c r="G200" s="176">
        <v>234.24</v>
      </c>
      <c r="H200" s="176" t="s">
        <v>233</v>
      </c>
      <c r="I200" s="176">
        <v>1302</v>
      </c>
      <c r="J200" s="165">
        <f t="shared" si="21"/>
        <v>228</v>
      </c>
      <c r="K200" s="165">
        <f t="shared" si="22"/>
        <v>234</v>
      </c>
      <c r="L200" s="165">
        <f t="shared" si="23"/>
        <v>224</v>
      </c>
      <c r="M200" s="165">
        <f t="shared" si="24"/>
        <v>228</v>
      </c>
      <c r="N200" s="164" t="b">
        <f t="shared" si="25"/>
        <v>1</v>
      </c>
      <c r="S200" s="149" t="s">
        <v>1218</v>
      </c>
      <c r="T200" s="176">
        <v>224</v>
      </c>
      <c r="U200" s="176">
        <v>225.08</v>
      </c>
      <c r="V200" s="134">
        <f t="shared" si="26"/>
        <v>0</v>
      </c>
      <c r="W200" s="134">
        <f t="shared" si="27"/>
        <v>1.999999999998181E-2</v>
      </c>
    </row>
    <row r="201" spans="1:23" x14ac:dyDescent="0.25">
      <c r="A201" s="176" t="s">
        <v>982</v>
      </c>
      <c r="B201" s="176"/>
      <c r="C201" s="205" t="s">
        <v>983</v>
      </c>
      <c r="D201" s="176">
        <v>224</v>
      </c>
      <c r="E201" s="176">
        <v>258</v>
      </c>
      <c r="F201" s="176">
        <v>224.65</v>
      </c>
      <c r="G201" s="176">
        <v>257.08</v>
      </c>
      <c r="H201" s="176">
        <v>1112</v>
      </c>
      <c r="I201" s="176">
        <v>1305</v>
      </c>
      <c r="J201" s="165">
        <f t="shared" si="21"/>
        <v>224</v>
      </c>
      <c r="K201" s="165">
        <f t="shared" si="22"/>
        <v>258</v>
      </c>
      <c r="L201" s="165">
        <f t="shared" si="23"/>
        <v>224</v>
      </c>
      <c r="M201" s="165">
        <f t="shared" si="24"/>
        <v>246</v>
      </c>
      <c r="N201" s="164" t="b">
        <f t="shared" si="25"/>
        <v>1</v>
      </c>
      <c r="S201" s="149" t="s">
        <v>1218</v>
      </c>
      <c r="T201" s="176">
        <v>224</v>
      </c>
      <c r="U201" s="176">
        <v>225.1</v>
      </c>
      <c r="V201" s="134">
        <f t="shared" si="26"/>
        <v>0</v>
      </c>
      <c r="W201" s="134">
        <f t="shared" si="27"/>
        <v>2.0000000000010232E-2</v>
      </c>
    </row>
    <row r="202" spans="1:23" x14ac:dyDescent="0.25">
      <c r="A202" s="176" t="s">
        <v>982</v>
      </c>
      <c r="B202" s="176"/>
      <c r="C202" s="205" t="s">
        <v>987</v>
      </c>
      <c r="D202" s="176">
        <v>246</v>
      </c>
      <c r="E202" s="176">
        <v>264</v>
      </c>
      <c r="F202" s="176">
        <v>245.81</v>
      </c>
      <c r="G202" s="176">
        <v>262.94</v>
      </c>
      <c r="H202" s="176">
        <v>700</v>
      </c>
      <c r="I202" s="176">
        <v>1659</v>
      </c>
      <c r="J202" s="165">
        <f t="shared" si="21"/>
        <v>258</v>
      </c>
      <c r="K202" s="165">
        <f t="shared" si="22"/>
        <v>264</v>
      </c>
      <c r="L202" s="165">
        <f t="shared" si="23"/>
        <v>246</v>
      </c>
      <c r="M202" s="165">
        <f t="shared" si="24"/>
        <v>258</v>
      </c>
      <c r="N202" s="164" t="b">
        <f t="shared" si="25"/>
        <v>1</v>
      </c>
      <c r="S202" s="149" t="s">
        <v>1218</v>
      </c>
      <c r="T202" s="176">
        <v>224</v>
      </c>
      <c r="U202" s="176">
        <v>225.12</v>
      </c>
      <c r="V202" s="134">
        <f t="shared" si="26"/>
        <v>0</v>
      </c>
      <c r="W202" s="134">
        <f t="shared" si="27"/>
        <v>3.0000000000001137E-2</v>
      </c>
    </row>
    <row r="203" spans="1:23" x14ac:dyDescent="0.25">
      <c r="A203" s="176" t="s">
        <v>982</v>
      </c>
      <c r="B203" s="176"/>
      <c r="C203" s="205" t="s">
        <v>986</v>
      </c>
      <c r="D203" s="176">
        <v>234</v>
      </c>
      <c r="E203" s="176">
        <v>246</v>
      </c>
      <c r="F203" s="176">
        <v>234.63</v>
      </c>
      <c r="G203" s="176">
        <v>245.95</v>
      </c>
      <c r="H203" s="176">
        <v>1007</v>
      </c>
      <c r="I203" s="176">
        <v>1310</v>
      </c>
      <c r="J203" s="165">
        <f t="shared" si="21"/>
        <v>216</v>
      </c>
      <c r="K203" s="165">
        <f t="shared" si="22"/>
        <v>234</v>
      </c>
      <c r="L203" s="165">
        <f t="shared" si="23"/>
        <v>244</v>
      </c>
      <c r="M203" s="165">
        <f t="shared" si="24"/>
        <v>246</v>
      </c>
      <c r="N203" s="164" t="b">
        <f t="shared" si="25"/>
        <v>1</v>
      </c>
      <c r="S203" s="149" t="s">
        <v>1218</v>
      </c>
      <c r="T203" s="176">
        <v>224</v>
      </c>
      <c r="U203" s="176">
        <v>225.15</v>
      </c>
      <c r="V203" s="134">
        <f t="shared" si="26"/>
        <v>4</v>
      </c>
      <c r="W203" s="134">
        <f t="shared" si="27"/>
        <v>2.9699999999999989</v>
      </c>
    </row>
    <row r="204" spans="1:23" x14ac:dyDescent="0.25">
      <c r="A204" s="176" t="s">
        <v>976</v>
      </c>
      <c r="B204" s="65" t="s">
        <v>900</v>
      </c>
      <c r="C204" s="160" t="s">
        <v>901</v>
      </c>
      <c r="D204" s="176">
        <v>216</v>
      </c>
      <c r="E204" s="176">
        <v>216</v>
      </c>
      <c r="F204" s="176">
        <v>215.44</v>
      </c>
      <c r="G204" s="176"/>
      <c r="H204" s="176">
        <v>1098</v>
      </c>
      <c r="I204" s="176">
        <v>1381</v>
      </c>
      <c r="J204" s="165">
        <f t="shared" si="21"/>
        <v>216</v>
      </c>
      <c r="K204" s="165">
        <f t="shared" si="22"/>
        <v>216</v>
      </c>
      <c r="L204" s="165">
        <f t="shared" si="23"/>
        <v>216</v>
      </c>
      <c r="M204" s="165">
        <f t="shared" si="24"/>
        <v>216</v>
      </c>
      <c r="N204" s="164" t="b">
        <f t="shared" si="25"/>
        <v>1</v>
      </c>
      <c r="S204" s="140" t="s">
        <v>19</v>
      </c>
      <c r="T204" s="21">
        <v>228</v>
      </c>
      <c r="U204" s="121">
        <v>228.12</v>
      </c>
      <c r="V204" s="134">
        <f t="shared" si="26"/>
        <v>0</v>
      </c>
      <c r="W204" s="134">
        <f t="shared" si="27"/>
        <v>4.9999999999982947E-2</v>
      </c>
    </row>
    <row r="205" spans="1:23" x14ac:dyDescent="0.25">
      <c r="A205" s="176" t="s">
        <v>976</v>
      </c>
      <c r="B205" s="65" t="s">
        <v>897</v>
      </c>
      <c r="C205" s="160" t="s">
        <v>898</v>
      </c>
      <c r="D205" s="176">
        <v>244</v>
      </c>
      <c r="E205" s="176">
        <v>258</v>
      </c>
      <c r="F205" s="176">
        <v>243.69</v>
      </c>
      <c r="G205" s="176">
        <v>257.20999999999998</v>
      </c>
      <c r="H205" s="176">
        <v>1072</v>
      </c>
      <c r="I205" s="176">
        <v>1310</v>
      </c>
      <c r="J205" s="165">
        <f t="shared" si="21"/>
        <v>228</v>
      </c>
      <c r="K205" s="165">
        <f t="shared" si="22"/>
        <v>258</v>
      </c>
      <c r="L205" s="165">
        <f t="shared" si="23"/>
        <v>244</v>
      </c>
      <c r="M205" s="165">
        <f t="shared" si="24"/>
        <v>246</v>
      </c>
      <c r="N205" s="164" t="b">
        <f t="shared" si="25"/>
        <v>1</v>
      </c>
      <c r="S205" s="140" t="s">
        <v>19</v>
      </c>
      <c r="T205" s="21">
        <v>228</v>
      </c>
      <c r="U205" s="121">
        <v>228.17</v>
      </c>
      <c r="V205" s="134">
        <f t="shared" si="26"/>
        <v>0</v>
      </c>
      <c r="W205" s="134">
        <f t="shared" si="27"/>
        <v>1.0000000000019327E-2</v>
      </c>
    </row>
    <row r="206" spans="1:23" x14ac:dyDescent="0.25">
      <c r="A206" s="176" t="s">
        <v>976</v>
      </c>
      <c r="B206" s="65" t="s">
        <v>894</v>
      </c>
      <c r="C206" s="160" t="s">
        <v>895</v>
      </c>
      <c r="D206" s="176">
        <v>228</v>
      </c>
      <c r="E206" s="176">
        <v>246</v>
      </c>
      <c r="F206" s="176">
        <v>228.59</v>
      </c>
      <c r="G206" s="176">
        <v>245.98</v>
      </c>
      <c r="H206" s="176">
        <v>1084</v>
      </c>
      <c r="I206" s="176">
        <v>1310</v>
      </c>
      <c r="J206" s="165">
        <f t="shared" si="21"/>
        <v>228</v>
      </c>
      <c r="K206" s="165">
        <f t="shared" si="22"/>
        <v>258</v>
      </c>
      <c r="L206" s="165">
        <f t="shared" si="23"/>
        <v>244</v>
      </c>
      <c r="M206" s="165">
        <f t="shared" si="24"/>
        <v>246</v>
      </c>
      <c r="N206" s="164" t="b">
        <f t="shared" si="25"/>
        <v>1</v>
      </c>
      <c r="S206" s="140" t="s">
        <v>19</v>
      </c>
      <c r="T206" s="21">
        <v>228</v>
      </c>
      <c r="U206" s="121">
        <v>228.18</v>
      </c>
      <c r="V206" s="134">
        <f t="shared" si="26"/>
        <v>0</v>
      </c>
      <c r="W206" s="134">
        <f t="shared" si="27"/>
        <v>0</v>
      </c>
    </row>
    <row r="207" spans="1:23" x14ac:dyDescent="0.25">
      <c r="A207" s="176" t="s">
        <v>976</v>
      </c>
      <c r="B207" s="65" t="s">
        <v>891</v>
      </c>
      <c r="C207" s="160" t="s">
        <v>892</v>
      </c>
      <c r="D207" s="176">
        <v>228</v>
      </c>
      <c r="E207" s="176">
        <v>244</v>
      </c>
      <c r="F207" s="176">
        <v>228.49</v>
      </c>
      <c r="G207" s="176">
        <v>243.8</v>
      </c>
      <c r="H207" s="176">
        <v>1084</v>
      </c>
      <c r="I207" s="176">
        <v>1310</v>
      </c>
      <c r="J207" s="165">
        <f t="shared" si="21"/>
        <v>228</v>
      </c>
      <c r="K207" s="165">
        <f t="shared" si="22"/>
        <v>258</v>
      </c>
      <c r="L207" s="165">
        <f t="shared" si="23"/>
        <v>244</v>
      </c>
      <c r="M207" s="165">
        <f t="shared" si="24"/>
        <v>246</v>
      </c>
      <c r="N207" s="164" t="b">
        <f t="shared" si="25"/>
        <v>1</v>
      </c>
      <c r="S207" s="140" t="s">
        <v>19</v>
      </c>
      <c r="T207" s="21">
        <v>228</v>
      </c>
      <c r="U207" s="121">
        <v>228.18</v>
      </c>
      <c r="V207" s="134">
        <f t="shared" si="26"/>
        <v>0</v>
      </c>
      <c r="W207" s="134">
        <f t="shared" si="27"/>
        <v>9.9999999999909051E-3</v>
      </c>
    </row>
    <row r="208" spans="1:23" x14ac:dyDescent="0.25">
      <c r="A208" s="176" t="s">
        <v>976</v>
      </c>
      <c r="B208" s="65" t="s">
        <v>888</v>
      </c>
      <c r="C208" s="160" t="s">
        <v>889</v>
      </c>
      <c r="D208" s="176">
        <v>224</v>
      </c>
      <c r="E208" s="176">
        <v>244</v>
      </c>
      <c r="F208" s="176">
        <v>224.52</v>
      </c>
      <c r="G208" s="176">
        <v>243.4</v>
      </c>
      <c r="H208" s="183">
        <v>1095</v>
      </c>
      <c r="I208" s="183">
        <v>1345</v>
      </c>
      <c r="J208" s="165">
        <f t="shared" si="21"/>
        <v>224</v>
      </c>
      <c r="K208" s="165">
        <f t="shared" si="22"/>
        <v>224</v>
      </c>
      <c r="L208" s="165">
        <f t="shared" si="23"/>
        <v>234</v>
      </c>
      <c r="M208" s="165">
        <f t="shared" si="24"/>
        <v>244</v>
      </c>
      <c r="N208" s="164" t="b">
        <f t="shared" si="25"/>
        <v>1</v>
      </c>
      <c r="S208" s="140" t="s">
        <v>19</v>
      </c>
      <c r="T208" s="21">
        <v>228</v>
      </c>
      <c r="U208" s="121">
        <v>228.19</v>
      </c>
      <c r="V208" s="134">
        <f t="shared" si="26"/>
        <v>0</v>
      </c>
      <c r="W208" s="134">
        <f t="shared" si="27"/>
        <v>2.0000000000010232E-2</v>
      </c>
    </row>
    <row r="209" spans="1:23" x14ac:dyDescent="0.25">
      <c r="A209" s="176" t="s">
        <v>976</v>
      </c>
      <c r="B209" s="65"/>
      <c r="C209" s="160" t="s">
        <v>886</v>
      </c>
      <c r="D209" s="176">
        <v>216</v>
      </c>
      <c r="E209" s="176">
        <v>216</v>
      </c>
      <c r="F209" s="176">
        <v>215.34</v>
      </c>
      <c r="G209" s="176"/>
      <c r="H209" s="176">
        <v>1055</v>
      </c>
      <c r="I209" s="176">
        <v>1381</v>
      </c>
      <c r="J209" s="165">
        <f t="shared" si="21"/>
        <v>216</v>
      </c>
      <c r="K209" s="165">
        <f t="shared" si="22"/>
        <v>258</v>
      </c>
      <c r="L209" s="165">
        <f t="shared" si="23"/>
        <v>216</v>
      </c>
      <c r="M209" s="165">
        <f t="shared" si="24"/>
        <v>216</v>
      </c>
      <c r="N209" s="164" t="b">
        <f t="shared" si="25"/>
        <v>1</v>
      </c>
      <c r="S209" s="134" t="s">
        <v>272</v>
      </c>
      <c r="T209" s="176">
        <v>228</v>
      </c>
      <c r="U209" s="176">
        <v>228.21</v>
      </c>
      <c r="V209" s="134">
        <f t="shared" si="26"/>
        <v>0</v>
      </c>
      <c r="W209" s="134">
        <f t="shared" si="27"/>
        <v>7.9999999999984084E-2</v>
      </c>
    </row>
    <row r="210" spans="1:23" x14ac:dyDescent="0.25">
      <c r="A210" s="176" t="s">
        <v>976</v>
      </c>
      <c r="B210" s="65"/>
      <c r="C210" s="160" t="s">
        <v>884</v>
      </c>
      <c r="D210" s="176">
        <v>246</v>
      </c>
      <c r="E210" s="176">
        <v>258</v>
      </c>
      <c r="F210" s="176">
        <v>245.72</v>
      </c>
      <c r="G210" s="176">
        <v>257.02999999999997</v>
      </c>
      <c r="H210" s="176">
        <v>700</v>
      </c>
      <c r="I210" s="176">
        <v>1659</v>
      </c>
      <c r="J210" s="165">
        <f t="shared" si="21"/>
        <v>258</v>
      </c>
      <c r="K210" s="165">
        <f t="shared" si="22"/>
        <v>264</v>
      </c>
      <c r="L210" s="165">
        <f t="shared" si="23"/>
        <v>246</v>
      </c>
      <c r="M210" s="165">
        <f t="shared" si="24"/>
        <v>258</v>
      </c>
      <c r="N210" s="164" t="b">
        <f t="shared" si="25"/>
        <v>1</v>
      </c>
      <c r="S210" s="134" t="s">
        <v>272</v>
      </c>
      <c r="T210" s="176">
        <v>228</v>
      </c>
      <c r="U210" s="176">
        <v>228.29</v>
      </c>
      <c r="V210" s="134">
        <f t="shared" si="26"/>
        <v>0</v>
      </c>
      <c r="W210" s="134">
        <f t="shared" si="27"/>
        <v>1.0000000000019327E-2</v>
      </c>
    </row>
    <row r="211" spans="1:23" x14ac:dyDescent="0.25">
      <c r="A211" s="176" t="s">
        <v>976</v>
      </c>
      <c r="B211" s="65" t="s">
        <v>881</v>
      </c>
      <c r="C211" s="160" t="s">
        <v>882</v>
      </c>
      <c r="D211" s="176">
        <v>234</v>
      </c>
      <c r="E211" s="176">
        <v>244</v>
      </c>
      <c r="F211" s="176">
        <v>234.01</v>
      </c>
      <c r="G211" s="176">
        <v>243.54</v>
      </c>
      <c r="H211" s="176">
        <v>1061</v>
      </c>
      <c r="I211" s="176">
        <v>1345</v>
      </c>
      <c r="J211" s="165">
        <f t="shared" si="21"/>
        <v>228</v>
      </c>
      <c r="K211" s="165">
        <f t="shared" si="22"/>
        <v>234</v>
      </c>
      <c r="L211" s="165">
        <f t="shared" si="23"/>
        <v>234</v>
      </c>
      <c r="M211" s="165">
        <f t="shared" si="24"/>
        <v>244</v>
      </c>
      <c r="N211" s="164" t="b">
        <f t="shared" si="25"/>
        <v>1</v>
      </c>
      <c r="S211" s="149" t="s">
        <v>1218</v>
      </c>
      <c r="T211" s="176">
        <v>228</v>
      </c>
      <c r="U211" s="176">
        <v>228.3</v>
      </c>
      <c r="V211" s="134">
        <f t="shared" si="26"/>
        <v>0</v>
      </c>
      <c r="W211" s="134">
        <f t="shared" si="27"/>
        <v>1.999999999998181E-2</v>
      </c>
    </row>
    <row r="212" spans="1:23" x14ac:dyDescent="0.25">
      <c r="A212" s="176" t="s">
        <v>976</v>
      </c>
      <c r="B212" s="65" t="s">
        <v>878</v>
      </c>
      <c r="C212" s="160" t="s">
        <v>879</v>
      </c>
      <c r="D212" s="176">
        <v>234</v>
      </c>
      <c r="E212" s="176">
        <v>258</v>
      </c>
      <c r="F212" s="176">
        <v>234.53</v>
      </c>
      <c r="G212" s="176">
        <v>257.25</v>
      </c>
      <c r="H212" s="176">
        <v>1018</v>
      </c>
      <c r="I212" s="176">
        <v>1345</v>
      </c>
      <c r="J212" s="165">
        <f t="shared" si="21"/>
        <v>228</v>
      </c>
      <c r="K212" s="165">
        <f t="shared" si="22"/>
        <v>258</v>
      </c>
      <c r="L212" s="165">
        <f t="shared" si="23"/>
        <v>234</v>
      </c>
      <c r="M212" s="165">
        <f t="shared" si="24"/>
        <v>244</v>
      </c>
      <c r="N212" s="164" t="b">
        <f t="shared" si="25"/>
        <v>1</v>
      </c>
      <c r="S212" s="140" t="s">
        <v>19</v>
      </c>
      <c r="T212" s="21">
        <v>228</v>
      </c>
      <c r="U212" s="121">
        <v>228.32</v>
      </c>
      <c r="V212" s="134">
        <f t="shared" si="26"/>
        <v>0</v>
      </c>
      <c r="W212" s="134">
        <f t="shared" si="27"/>
        <v>1.0000000000019327E-2</v>
      </c>
    </row>
    <row r="213" spans="1:23" x14ac:dyDescent="0.25">
      <c r="A213" s="176" t="s">
        <v>976</v>
      </c>
      <c r="B213" s="65" t="s">
        <v>875</v>
      </c>
      <c r="C213" s="160" t="s">
        <v>876</v>
      </c>
      <c r="D213" s="176">
        <v>224</v>
      </c>
      <c r="E213" s="176">
        <v>262</v>
      </c>
      <c r="F213" s="176">
        <v>224.73</v>
      </c>
      <c r="G213" s="176">
        <v>261.10000000000002</v>
      </c>
      <c r="H213" s="176">
        <v>1082</v>
      </c>
      <c r="I213" s="176">
        <v>1305</v>
      </c>
      <c r="J213" s="165">
        <f t="shared" si="21"/>
        <v>216</v>
      </c>
      <c r="K213" s="165">
        <f t="shared" si="22"/>
        <v>262</v>
      </c>
      <c r="L213" s="165">
        <f t="shared" si="23"/>
        <v>224</v>
      </c>
      <c r="M213" s="165">
        <f t="shared" si="24"/>
        <v>246</v>
      </c>
      <c r="N213" s="164" t="b">
        <f t="shared" si="25"/>
        <v>1</v>
      </c>
      <c r="S213" s="149" t="s">
        <v>1218</v>
      </c>
      <c r="T213" s="176">
        <v>228</v>
      </c>
      <c r="U213" s="176">
        <v>228.33</v>
      </c>
      <c r="V213" s="134">
        <f t="shared" si="26"/>
        <v>0</v>
      </c>
      <c r="W213" s="134">
        <f t="shared" si="27"/>
        <v>1.999999999998181E-2</v>
      </c>
    </row>
    <row r="214" spans="1:23" x14ac:dyDescent="0.25">
      <c r="A214" s="176" t="s">
        <v>976</v>
      </c>
      <c r="B214" s="65" t="s">
        <v>872</v>
      </c>
      <c r="C214" s="160" t="s">
        <v>873</v>
      </c>
      <c r="D214" s="176">
        <v>216</v>
      </c>
      <c r="E214" s="176">
        <v>246</v>
      </c>
      <c r="F214" s="176">
        <v>215.58</v>
      </c>
      <c r="G214" s="176">
        <v>245.64</v>
      </c>
      <c r="H214" s="176">
        <v>1108</v>
      </c>
      <c r="I214" s="176">
        <v>1381</v>
      </c>
      <c r="J214" s="165">
        <f t="shared" si="21"/>
        <v>216</v>
      </c>
      <c r="K214" s="165">
        <f t="shared" si="22"/>
        <v>246</v>
      </c>
      <c r="L214" s="165">
        <f t="shared" si="23"/>
        <v>216</v>
      </c>
      <c r="M214" s="165">
        <f t="shared" si="24"/>
        <v>216</v>
      </c>
      <c r="N214" s="164" t="b">
        <f t="shared" si="25"/>
        <v>1</v>
      </c>
      <c r="S214" s="140" t="s">
        <v>19</v>
      </c>
      <c r="T214" s="21">
        <v>228</v>
      </c>
      <c r="U214" s="121">
        <v>228.35</v>
      </c>
      <c r="V214" s="134">
        <f t="shared" si="26"/>
        <v>0</v>
      </c>
      <c r="W214" s="134">
        <f t="shared" si="27"/>
        <v>0</v>
      </c>
    </row>
    <row r="215" spans="1:23" x14ac:dyDescent="0.25">
      <c r="A215" s="176" t="s">
        <v>976</v>
      </c>
      <c r="B215" s="65"/>
      <c r="C215" s="160" t="s">
        <v>870</v>
      </c>
      <c r="D215" s="176">
        <v>234</v>
      </c>
      <c r="E215" s="176">
        <v>246</v>
      </c>
      <c r="F215" s="176">
        <v>234.43</v>
      </c>
      <c r="G215" s="176">
        <v>246</v>
      </c>
      <c r="H215" s="176">
        <v>1034</v>
      </c>
      <c r="I215" s="176">
        <v>1305</v>
      </c>
      <c r="J215" s="165">
        <f t="shared" si="21"/>
        <v>234</v>
      </c>
      <c r="K215" s="165">
        <f t="shared" si="22"/>
        <v>246</v>
      </c>
      <c r="L215" s="165">
        <f t="shared" si="23"/>
        <v>224</v>
      </c>
      <c r="M215" s="165">
        <f t="shared" si="24"/>
        <v>246</v>
      </c>
      <c r="N215" s="164" t="b">
        <f t="shared" si="25"/>
        <v>1</v>
      </c>
      <c r="S215" s="134" t="s">
        <v>272</v>
      </c>
      <c r="T215" s="176">
        <v>228</v>
      </c>
      <c r="U215" s="176">
        <v>228.35</v>
      </c>
      <c r="V215" s="134">
        <f t="shared" si="26"/>
        <v>0</v>
      </c>
      <c r="W215" s="134">
        <f t="shared" si="27"/>
        <v>0</v>
      </c>
    </row>
    <row r="216" spans="1:23" x14ac:dyDescent="0.25">
      <c r="A216" s="176" t="s">
        <v>976</v>
      </c>
      <c r="B216" s="65"/>
      <c r="C216" s="160" t="s">
        <v>868</v>
      </c>
      <c r="D216" s="176">
        <v>224</v>
      </c>
      <c r="E216" s="176">
        <v>246</v>
      </c>
      <c r="F216" s="176">
        <v>224.65</v>
      </c>
      <c r="G216" s="176">
        <v>245.42</v>
      </c>
      <c r="H216" s="176">
        <v>1034</v>
      </c>
      <c r="I216" s="176">
        <v>1305</v>
      </c>
      <c r="J216" s="165">
        <f t="shared" si="21"/>
        <v>234</v>
      </c>
      <c r="K216" s="165">
        <f t="shared" si="22"/>
        <v>246</v>
      </c>
      <c r="L216" s="165">
        <f t="shared" si="23"/>
        <v>224</v>
      </c>
      <c r="M216" s="165">
        <f t="shared" si="24"/>
        <v>246</v>
      </c>
      <c r="N216" s="164" t="b">
        <f t="shared" si="25"/>
        <v>1</v>
      </c>
      <c r="S216" s="149" t="s">
        <v>1218</v>
      </c>
      <c r="T216" s="176">
        <v>228</v>
      </c>
      <c r="U216" s="176">
        <v>228.35</v>
      </c>
      <c r="V216" s="134">
        <f t="shared" si="26"/>
        <v>0</v>
      </c>
      <c r="W216" s="134">
        <f t="shared" si="27"/>
        <v>1.0000000000019327E-2</v>
      </c>
    </row>
    <row r="217" spans="1:23" x14ac:dyDescent="0.25">
      <c r="A217" s="176" t="s">
        <v>976</v>
      </c>
      <c r="B217" s="65"/>
      <c r="C217" s="160" t="s">
        <v>752</v>
      </c>
      <c r="D217" s="176">
        <v>216</v>
      </c>
      <c r="E217" s="176">
        <v>246</v>
      </c>
      <c r="F217" s="176">
        <v>215.57</v>
      </c>
      <c r="G217" s="176">
        <v>245.94</v>
      </c>
      <c r="H217" s="176">
        <v>1108</v>
      </c>
      <c r="I217" s="176">
        <v>1305</v>
      </c>
      <c r="J217" s="165">
        <f t="shared" si="21"/>
        <v>216</v>
      </c>
      <c r="K217" s="165">
        <f t="shared" si="22"/>
        <v>246</v>
      </c>
      <c r="L217" s="165">
        <f t="shared" si="23"/>
        <v>224</v>
      </c>
      <c r="M217" s="165">
        <f t="shared" si="24"/>
        <v>246</v>
      </c>
      <c r="N217" s="164" t="b">
        <f t="shared" si="25"/>
        <v>1</v>
      </c>
      <c r="S217" s="140" t="s">
        <v>19</v>
      </c>
      <c r="T217" s="21">
        <v>228</v>
      </c>
      <c r="U217" s="121">
        <v>228.36</v>
      </c>
      <c r="V217" s="134">
        <f t="shared" si="26"/>
        <v>0</v>
      </c>
      <c r="W217" s="134">
        <f t="shared" si="27"/>
        <v>0</v>
      </c>
    </row>
    <row r="218" spans="1:23" x14ac:dyDescent="0.25">
      <c r="A218" s="176" t="s">
        <v>976</v>
      </c>
      <c r="B218" s="65"/>
      <c r="C218" s="160" t="s">
        <v>750</v>
      </c>
      <c r="D218" s="176">
        <v>216</v>
      </c>
      <c r="E218" s="176">
        <v>224</v>
      </c>
      <c r="F218" s="176">
        <v>215.62</v>
      </c>
      <c r="G218" s="176">
        <v>224.89</v>
      </c>
      <c r="H218" s="176">
        <v>1108</v>
      </c>
      <c r="I218" s="176">
        <v>1305</v>
      </c>
      <c r="J218" s="165">
        <f t="shared" si="21"/>
        <v>216</v>
      </c>
      <c r="K218" s="165">
        <f t="shared" si="22"/>
        <v>246</v>
      </c>
      <c r="L218" s="165">
        <f t="shared" si="23"/>
        <v>224</v>
      </c>
      <c r="M218" s="165">
        <f t="shared" si="24"/>
        <v>246</v>
      </c>
      <c r="N218" s="164" t="b">
        <f t="shared" si="25"/>
        <v>1</v>
      </c>
      <c r="S218" s="149" t="s">
        <v>1218</v>
      </c>
      <c r="T218" s="176">
        <v>228</v>
      </c>
      <c r="U218" s="176">
        <v>228.36</v>
      </c>
      <c r="V218" s="134">
        <f t="shared" si="26"/>
        <v>0</v>
      </c>
      <c r="W218" s="134">
        <f t="shared" si="27"/>
        <v>1.999999999998181E-2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216</v>
      </c>
      <c r="E219" s="176">
        <v>224</v>
      </c>
      <c r="F219" s="176">
        <v>214.82</v>
      </c>
      <c r="G219" s="176">
        <v>224.33</v>
      </c>
      <c r="H219" s="176">
        <v>1030</v>
      </c>
      <c r="I219" s="176">
        <v>1381</v>
      </c>
      <c r="J219" s="165">
        <f t="shared" si="21"/>
        <v>224</v>
      </c>
      <c r="K219" s="165">
        <f t="shared" si="22"/>
        <v>244</v>
      </c>
      <c r="L219" s="165">
        <f t="shared" si="23"/>
        <v>216</v>
      </c>
      <c r="M219" s="165">
        <f t="shared" si="24"/>
        <v>216</v>
      </c>
      <c r="N219" s="164" t="b">
        <f t="shared" si="25"/>
        <v>1</v>
      </c>
      <c r="S219" s="134" t="s">
        <v>272</v>
      </c>
      <c r="T219" s="176">
        <v>228</v>
      </c>
      <c r="U219" s="176">
        <v>228.38</v>
      </c>
      <c r="V219" s="134">
        <f t="shared" si="26"/>
        <v>0</v>
      </c>
      <c r="W219" s="134">
        <f t="shared" si="27"/>
        <v>3.9999999999992042E-2</v>
      </c>
    </row>
    <row r="220" spans="1:23" x14ac:dyDescent="0.25">
      <c r="A220" s="176" t="s">
        <v>955</v>
      </c>
      <c r="B220" s="65"/>
      <c r="C220" s="160" t="s">
        <v>866</v>
      </c>
      <c r="D220" s="176">
        <v>216</v>
      </c>
      <c r="E220" s="176">
        <v>216</v>
      </c>
      <c r="F220" s="176">
        <v>215.16</v>
      </c>
      <c r="G220" s="176"/>
      <c r="H220" s="176">
        <v>1039</v>
      </c>
      <c r="I220" s="176">
        <v>1381</v>
      </c>
      <c r="J220" s="165">
        <f t="shared" si="21"/>
        <v>216</v>
      </c>
      <c r="K220" s="165">
        <f t="shared" si="22"/>
        <v>234</v>
      </c>
      <c r="L220" s="165">
        <f t="shared" si="23"/>
        <v>216</v>
      </c>
      <c r="M220" s="165">
        <f t="shared" si="24"/>
        <v>216</v>
      </c>
      <c r="N220" s="164" t="b">
        <f t="shared" si="25"/>
        <v>1</v>
      </c>
      <c r="S220" s="140" t="s">
        <v>19</v>
      </c>
      <c r="T220" s="21">
        <v>228</v>
      </c>
      <c r="U220" s="121">
        <v>228.42</v>
      </c>
      <c r="V220" s="134">
        <f t="shared" si="26"/>
        <v>0</v>
      </c>
      <c r="W220" s="134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216</v>
      </c>
      <c r="E221" s="176">
        <v>246</v>
      </c>
      <c r="F221" s="176">
        <v>215.01</v>
      </c>
      <c r="G221" s="176">
        <v>245.58</v>
      </c>
      <c r="H221" s="176">
        <v>1055</v>
      </c>
      <c r="I221" s="176">
        <v>1305</v>
      </c>
      <c r="J221" s="165">
        <f t="shared" si="21"/>
        <v>216</v>
      </c>
      <c r="K221" s="165">
        <f t="shared" si="22"/>
        <v>258</v>
      </c>
      <c r="L221" s="165">
        <f t="shared" si="23"/>
        <v>224</v>
      </c>
      <c r="M221" s="165">
        <f t="shared" si="24"/>
        <v>246</v>
      </c>
      <c r="N221" s="164" t="b">
        <f t="shared" si="25"/>
        <v>1</v>
      </c>
      <c r="S221" s="140" t="s">
        <v>19</v>
      </c>
      <c r="T221" s="21">
        <v>228</v>
      </c>
      <c r="U221" s="121">
        <v>228.42</v>
      </c>
      <c r="V221" s="134">
        <f t="shared" si="26"/>
        <v>0</v>
      </c>
      <c r="W221" s="134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216</v>
      </c>
      <c r="E222" s="176">
        <v>258</v>
      </c>
      <c r="F222" s="176">
        <v>215.02</v>
      </c>
      <c r="G222" s="176">
        <v>256.64</v>
      </c>
      <c r="H222" s="176">
        <v>1050</v>
      </c>
      <c r="I222" s="176">
        <v>1654</v>
      </c>
      <c r="J222" s="165">
        <f t="shared" si="21"/>
        <v>216</v>
      </c>
      <c r="K222" s="165">
        <f t="shared" si="22"/>
        <v>258</v>
      </c>
      <c r="L222" s="165">
        <f t="shared" si="23"/>
        <v>216</v>
      </c>
      <c r="M222" s="165">
        <f t="shared" si="24"/>
        <v>228</v>
      </c>
      <c r="N222" s="164" t="b">
        <f t="shared" si="25"/>
        <v>1</v>
      </c>
      <c r="S222" s="149" t="s">
        <v>1218</v>
      </c>
      <c r="T222" s="176">
        <v>228</v>
      </c>
      <c r="U222" s="176">
        <v>228.42</v>
      </c>
      <c r="V222" s="134">
        <f t="shared" si="26"/>
        <v>0</v>
      </c>
      <c r="W222" s="134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246</v>
      </c>
      <c r="E223" s="176">
        <v>258</v>
      </c>
      <c r="F223" s="176">
        <v>245.38</v>
      </c>
      <c r="G223" s="176">
        <v>256.76</v>
      </c>
      <c r="H223" s="176">
        <v>1043</v>
      </c>
      <c r="I223" s="176">
        <v>1310</v>
      </c>
      <c r="J223" s="165">
        <f t="shared" si="21"/>
        <v>216</v>
      </c>
      <c r="K223" s="165">
        <f t="shared" si="22"/>
        <v>258</v>
      </c>
      <c r="L223" s="165">
        <f t="shared" si="23"/>
        <v>244</v>
      </c>
      <c r="M223" s="165">
        <f t="shared" si="24"/>
        <v>246</v>
      </c>
      <c r="N223" s="164" t="b">
        <f t="shared" si="25"/>
        <v>1</v>
      </c>
      <c r="S223" s="149" t="s">
        <v>1218</v>
      </c>
      <c r="T223" s="176">
        <v>228</v>
      </c>
      <c r="U223" s="176">
        <v>228.42</v>
      </c>
      <c r="V223" s="134">
        <f t="shared" si="26"/>
        <v>0</v>
      </c>
      <c r="W223" s="134">
        <f t="shared" si="27"/>
        <v>2.0000000000010232E-2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216</v>
      </c>
      <c r="E224" s="176">
        <v>222</v>
      </c>
      <c r="F224" s="176">
        <v>215.53</v>
      </c>
      <c r="G224" s="176">
        <v>221.91</v>
      </c>
      <c r="H224" s="176">
        <v>1069</v>
      </c>
      <c r="I224" s="176">
        <v>1346</v>
      </c>
      <c r="J224" s="165">
        <f t="shared" si="21"/>
        <v>216</v>
      </c>
      <c r="K224" s="165">
        <f t="shared" si="22"/>
        <v>234</v>
      </c>
      <c r="L224" s="165">
        <f t="shared" si="23"/>
        <v>222</v>
      </c>
      <c r="M224" s="165">
        <f t="shared" si="24"/>
        <v>258</v>
      </c>
      <c r="N224" s="164" t="b">
        <f t="shared" si="25"/>
        <v>1</v>
      </c>
      <c r="S224" s="149" t="s">
        <v>1218</v>
      </c>
      <c r="T224" s="176">
        <v>228</v>
      </c>
      <c r="U224" s="176">
        <v>228.44</v>
      </c>
      <c r="V224" s="134">
        <f t="shared" si="26"/>
        <v>0</v>
      </c>
      <c r="W224" s="134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234</v>
      </c>
      <c r="E225" s="176">
        <v>246</v>
      </c>
      <c r="F225" s="176">
        <v>234.24</v>
      </c>
      <c r="G225" s="176">
        <v>245.44</v>
      </c>
      <c r="H225" s="176">
        <v>1038</v>
      </c>
      <c r="I225" s="176">
        <v>1345</v>
      </c>
      <c r="J225" s="165">
        <f t="shared" si="21"/>
        <v>216</v>
      </c>
      <c r="K225" s="165">
        <f t="shared" si="22"/>
        <v>246</v>
      </c>
      <c r="L225" s="165">
        <f t="shared" si="23"/>
        <v>234</v>
      </c>
      <c r="M225" s="165">
        <f t="shared" si="24"/>
        <v>244</v>
      </c>
      <c r="N225" s="164" t="b">
        <f t="shared" si="25"/>
        <v>1</v>
      </c>
      <c r="S225" s="149" t="s">
        <v>1218</v>
      </c>
      <c r="T225" s="176">
        <v>228</v>
      </c>
      <c r="U225" s="176">
        <v>228.44</v>
      </c>
      <c r="V225" s="134">
        <f t="shared" si="26"/>
        <v>0</v>
      </c>
      <c r="W225" s="134">
        <f t="shared" si="27"/>
        <v>2.0000000000010232E-2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216</v>
      </c>
      <c r="E226" s="176">
        <v>244</v>
      </c>
      <c r="F226" s="176">
        <v>215.27</v>
      </c>
      <c r="G226" s="176">
        <v>243.51</v>
      </c>
      <c r="H226" s="176">
        <v>1038</v>
      </c>
      <c r="I226" s="176">
        <v>1345</v>
      </c>
      <c r="J226" s="165">
        <f t="shared" si="21"/>
        <v>216</v>
      </c>
      <c r="K226" s="165">
        <f t="shared" si="22"/>
        <v>246</v>
      </c>
      <c r="L226" s="165">
        <f t="shared" si="23"/>
        <v>234</v>
      </c>
      <c r="M226" s="165">
        <f t="shared" si="24"/>
        <v>244</v>
      </c>
      <c r="N226" s="164" t="b">
        <f t="shared" si="25"/>
        <v>1</v>
      </c>
      <c r="S226" s="149" t="s">
        <v>1218</v>
      </c>
      <c r="T226" s="176">
        <v>228</v>
      </c>
      <c r="U226" s="176">
        <v>228.46</v>
      </c>
      <c r="V226" s="134">
        <f t="shared" si="26"/>
        <v>0</v>
      </c>
      <c r="W226" s="134">
        <f t="shared" si="27"/>
        <v>9.9999999999909051E-3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228</v>
      </c>
      <c r="E227" s="176">
        <v>246</v>
      </c>
      <c r="F227" s="176">
        <v>228.38</v>
      </c>
      <c r="G227" s="176">
        <v>245.58</v>
      </c>
      <c r="H227" s="176">
        <v>1035</v>
      </c>
      <c r="I227" s="176">
        <v>1305</v>
      </c>
      <c r="J227" s="165">
        <f t="shared" si="21"/>
        <v>224</v>
      </c>
      <c r="K227" s="165">
        <f t="shared" si="22"/>
        <v>228</v>
      </c>
      <c r="L227" s="165">
        <f t="shared" si="23"/>
        <v>224</v>
      </c>
      <c r="M227" s="165">
        <f t="shared" si="24"/>
        <v>246</v>
      </c>
      <c r="N227" s="164" t="b">
        <f t="shared" si="25"/>
        <v>1</v>
      </c>
      <c r="S227" s="140" t="s">
        <v>19</v>
      </c>
      <c r="T227" s="21">
        <v>228</v>
      </c>
      <c r="U227" s="121">
        <v>228.47</v>
      </c>
      <c r="V227" s="134">
        <f t="shared" si="26"/>
        <v>0</v>
      </c>
      <c r="W227" s="134">
        <f t="shared" si="27"/>
        <v>9.9999999999909051E-3</v>
      </c>
    </row>
    <row r="228" spans="1:23" x14ac:dyDescent="0.25">
      <c r="A228" s="176" t="s">
        <v>959</v>
      </c>
      <c r="B228" s="65"/>
      <c r="C228" s="160" t="s">
        <v>843</v>
      </c>
      <c r="D228" s="176">
        <v>216</v>
      </c>
      <c r="E228" s="176">
        <v>228</v>
      </c>
      <c r="F228" s="176">
        <v>215.12</v>
      </c>
      <c r="G228" s="176">
        <v>228.35</v>
      </c>
      <c r="H228" s="176">
        <v>1050</v>
      </c>
      <c r="I228" s="176">
        <v>1654</v>
      </c>
      <c r="J228" s="165">
        <f t="shared" si="21"/>
        <v>216</v>
      </c>
      <c r="K228" s="165">
        <f t="shared" si="22"/>
        <v>258</v>
      </c>
      <c r="L228" s="165">
        <f t="shared" si="23"/>
        <v>216</v>
      </c>
      <c r="M228" s="165">
        <f t="shared" si="24"/>
        <v>228</v>
      </c>
      <c r="N228" s="164" t="b">
        <f t="shared" si="25"/>
        <v>1</v>
      </c>
      <c r="S228" s="140" t="s">
        <v>19</v>
      </c>
      <c r="T228" s="21">
        <v>228</v>
      </c>
      <c r="U228" s="121">
        <v>228.48</v>
      </c>
      <c r="V228" s="134">
        <f t="shared" si="26"/>
        <v>0</v>
      </c>
      <c r="W228" s="134">
        <f t="shared" si="27"/>
        <v>1.0000000000019327E-2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216</v>
      </c>
      <c r="E229" s="176">
        <v>224</v>
      </c>
      <c r="F229" s="176">
        <v>215.33</v>
      </c>
      <c r="G229" s="176">
        <v>224.6</v>
      </c>
      <c r="H229" s="183">
        <v>1059</v>
      </c>
      <c r="I229" s="183">
        <v>1669</v>
      </c>
      <c r="J229" s="165">
        <f t="shared" si="21"/>
        <v>216</v>
      </c>
      <c r="K229" s="165">
        <f t="shared" si="22"/>
        <v>246</v>
      </c>
      <c r="L229" s="165">
        <f t="shared" si="23"/>
        <v>224</v>
      </c>
      <c r="M229" s="165">
        <f t="shared" si="24"/>
        <v>234</v>
      </c>
      <c r="N229" s="164" t="b">
        <f t="shared" si="25"/>
        <v>1</v>
      </c>
      <c r="S229" s="134" t="s">
        <v>272</v>
      </c>
      <c r="T229" s="176">
        <v>228</v>
      </c>
      <c r="U229" s="176">
        <v>228.49</v>
      </c>
      <c r="V229" s="134">
        <f t="shared" si="26"/>
        <v>0</v>
      </c>
      <c r="W229" s="134">
        <f t="shared" si="27"/>
        <v>9.9999999999909051E-3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224</v>
      </c>
      <c r="E230" s="176">
        <v>258</v>
      </c>
      <c r="F230" s="176">
        <v>224.21</v>
      </c>
      <c r="G230" s="176">
        <v>256.69</v>
      </c>
      <c r="H230" s="176">
        <v>1050</v>
      </c>
      <c r="I230" s="176">
        <v>1302</v>
      </c>
      <c r="J230" s="165">
        <f t="shared" si="21"/>
        <v>216</v>
      </c>
      <c r="K230" s="165">
        <f t="shared" si="22"/>
        <v>258</v>
      </c>
      <c r="L230" s="165">
        <f t="shared" si="23"/>
        <v>224</v>
      </c>
      <c r="M230" s="165">
        <f t="shared" si="24"/>
        <v>228</v>
      </c>
      <c r="N230" s="164" t="b">
        <f t="shared" si="25"/>
        <v>1</v>
      </c>
      <c r="S230" s="149" t="s">
        <v>1218</v>
      </c>
      <c r="T230" s="176">
        <v>228</v>
      </c>
      <c r="U230" s="176">
        <v>228.5</v>
      </c>
      <c r="V230" s="134">
        <f t="shared" si="26"/>
        <v>0</v>
      </c>
      <c r="W230" s="134">
        <f t="shared" si="27"/>
        <v>9.9999999999909051E-3</v>
      </c>
    </row>
    <row r="231" spans="1:23" x14ac:dyDescent="0.25">
      <c r="A231" s="176" t="s">
        <v>982</v>
      </c>
      <c r="B231" s="176"/>
      <c r="C231" s="205" t="s">
        <v>984</v>
      </c>
      <c r="D231" s="176">
        <v>228</v>
      </c>
      <c r="E231" s="176">
        <v>246</v>
      </c>
      <c r="F231" s="176">
        <v>228.7</v>
      </c>
      <c r="G231" s="176">
        <v>246.06</v>
      </c>
      <c r="H231" s="176">
        <v>1084</v>
      </c>
      <c r="I231" s="176">
        <v>1310</v>
      </c>
      <c r="J231" s="165">
        <f t="shared" si="21"/>
        <v>228</v>
      </c>
      <c r="K231" s="165">
        <f t="shared" si="22"/>
        <v>258</v>
      </c>
      <c r="L231" s="165">
        <f t="shared" si="23"/>
        <v>244</v>
      </c>
      <c r="M231" s="165">
        <f t="shared" si="24"/>
        <v>246</v>
      </c>
      <c r="N231" s="164" t="b">
        <f t="shared" si="25"/>
        <v>1</v>
      </c>
      <c r="S231" s="149" t="s">
        <v>1218</v>
      </c>
      <c r="T231" s="176">
        <v>228</v>
      </c>
      <c r="U231" s="176">
        <v>228.51</v>
      </c>
      <c r="V231" s="134">
        <f t="shared" si="26"/>
        <v>0</v>
      </c>
      <c r="W231" s="134">
        <f t="shared" si="27"/>
        <v>1.0000000000019327E-2</v>
      </c>
    </row>
    <row r="232" spans="1:23" x14ac:dyDescent="0.25">
      <c r="A232" s="176" t="s">
        <v>988</v>
      </c>
      <c r="B232" s="176"/>
      <c r="C232" s="205" t="s">
        <v>991</v>
      </c>
      <c r="D232" s="176">
        <v>258</v>
      </c>
      <c r="E232" s="176">
        <v>264</v>
      </c>
      <c r="F232" s="176">
        <v>256.83999999999997</v>
      </c>
      <c r="G232" s="176">
        <v>262.57</v>
      </c>
      <c r="H232" s="176">
        <v>700</v>
      </c>
      <c r="I232" s="176">
        <v>1659</v>
      </c>
      <c r="J232" s="165">
        <f t="shared" si="21"/>
        <v>258</v>
      </c>
      <c r="K232" s="165">
        <f t="shared" si="22"/>
        <v>264</v>
      </c>
      <c r="L232" s="165">
        <f t="shared" si="23"/>
        <v>246</v>
      </c>
      <c r="M232" s="165">
        <f t="shared" si="24"/>
        <v>258</v>
      </c>
      <c r="N232" s="164" t="b">
        <f t="shared" si="25"/>
        <v>1</v>
      </c>
      <c r="S232" s="140" t="s">
        <v>19</v>
      </c>
      <c r="T232" s="21">
        <v>228</v>
      </c>
      <c r="U232" s="121">
        <v>228.52</v>
      </c>
      <c r="V232" s="134">
        <f t="shared" si="26"/>
        <v>0</v>
      </c>
      <c r="W232" s="134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234</v>
      </c>
      <c r="E233" s="176">
        <v>244</v>
      </c>
      <c r="F233" s="176">
        <v>233.96</v>
      </c>
      <c r="G233" s="176">
        <v>243.43</v>
      </c>
      <c r="H233" s="176">
        <v>857</v>
      </c>
      <c r="I233" s="176">
        <v>1345</v>
      </c>
      <c r="J233" s="165">
        <f t="shared" si="21"/>
        <v>234</v>
      </c>
      <c r="K233" s="165">
        <f t="shared" si="22"/>
        <v>258</v>
      </c>
      <c r="L233" s="165">
        <f t="shared" si="23"/>
        <v>234</v>
      </c>
      <c r="M233" s="165">
        <f t="shared" si="24"/>
        <v>244</v>
      </c>
      <c r="N233" s="164" t="b">
        <f t="shared" si="25"/>
        <v>1</v>
      </c>
      <c r="S233" s="134" t="s">
        <v>272</v>
      </c>
      <c r="T233" s="176">
        <v>228</v>
      </c>
      <c r="U233" s="176">
        <v>228.52</v>
      </c>
      <c r="V233" s="134">
        <f t="shared" si="26"/>
        <v>0</v>
      </c>
      <c r="W233" s="134">
        <f t="shared" si="27"/>
        <v>1.999999999998181E-2</v>
      </c>
    </row>
    <row r="234" spans="1:23" x14ac:dyDescent="0.25">
      <c r="A234" s="176" t="s">
        <v>988</v>
      </c>
      <c r="B234" s="176"/>
      <c r="C234" s="205" t="s">
        <v>993</v>
      </c>
      <c r="D234" s="176">
        <v>234</v>
      </c>
      <c r="E234" s="176">
        <v>258</v>
      </c>
      <c r="F234" s="176">
        <v>234.24</v>
      </c>
      <c r="G234" s="176">
        <v>256.95999999999998</v>
      </c>
      <c r="H234" s="176">
        <v>857</v>
      </c>
      <c r="I234" s="176">
        <v>1345</v>
      </c>
      <c r="J234" s="165">
        <f t="shared" si="21"/>
        <v>234</v>
      </c>
      <c r="K234" s="165">
        <f t="shared" si="22"/>
        <v>258</v>
      </c>
      <c r="L234" s="165">
        <f t="shared" si="23"/>
        <v>234</v>
      </c>
      <c r="M234" s="165">
        <f t="shared" si="24"/>
        <v>244</v>
      </c>
      <c r="N234" s="164" t="b">
        <f t="shared" si="25"/>
        <v>1</v>
      </c>
      <c r="S234" s="140" t="s">
        <v>19</v>
      </c>
      <c r="T234" s="21">
        <v>228</v>
      </c>
      <c r="U234" s="121">
        <v>228.54</v>
      </c>
      <c r="V234" s="134">
        <f t="shared" si="26"/>
        <v>0</v>
      </c>
      <c r="W234" s="134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216</v>
      </c>
      <c r="E235" s="176">
        <v>244</v>
      </c>
      <c r="F235" s="176">
        <v>215.26</v>
      </c>
      <c r="G235" s="176">
        <v>243.52</v>
      </c>
      <c r="H235" s="176" t="s">
        <v>198</v>
      </c>
      <c r="I235" s="176">
        <v>1316</v>
      </c>
      <c r="J235" s="165">
        <f t="shared" si="21"/>
        <v>216</v>
      </c>
      <c r="K235" s="165">
        <f t="shared" si="22"/>
        <v>234</v>
      </c>
      <c r="L235" s="165">
        <f t="shared" si="23"/>
        <v>244</v>
      </c>
      <c r="M235" s="165">
        <f t="shared" si="24"/>
        <v>262</v>
      </c>
      <c r="N235" s="164" t="b">
        <f t="shared" si="25"/>
        <v>1</v>
      </c>
      <c r="S235" s="149" t="s">
        <v>1218</v>
      </c>
      <c r="T235" s="176">
        <v>228</v>
      </c>
      <c r="U235" s="176">
        <v>228.54</v>
      </c>
      <c r="V235" s="134">
        <f t="shared" si="26"/>
        <v>0</v>
      </c>
      <c r="W235" s="134">
        <f t="shared" si="27"/>
        <v>1.0000000000019327E-2</v>
      </c>
    </row>
    <row r="236" spans="1:23" x14ac:dyDescent="0.25">
      <c r="A236" s="176" t="s">
        <v>988</v>
      </c>
      <c r="B236" s="176"/>
      <c r="C236" s="205" t="s">
        <v>990</v>
      </c>
      <c r="D236" s="176">
        <v>258</v>
      </c>
      <c r="E236" s="176">
        <v>258</v>
      </c>
      <c r="F236" s="176">
        <v>257.14999999999998</v>
      </c>
      <c r="G236" s="176"/>
      <c r="H236" s="176">
        <v>974</v>
      </c>
      <c r="I236" s="176">
        <v>1659</v>
      </c>
      <c r="J236" s="165">
        <f t="shared" si="21"/>
        <v>258</v>
      </c>
      <c r="K236" s="165">
        <f t="shared" si="22"/>
        <v>258</v>
      </c>
      <c r="L236" s="165">
        <f t="shared" si="23"/>
        <v>246</v>
      </c>
      <c r="M236" s="165">
        <f t="shared" si="24"/>
        <v>258</v>
      </c>
      <c r="N236" s="164" t="b">
        <f t="shared" si="25"/>
        <v>1</v>
      </c>
      <c r="S236" s="140" t="s">
        <v>19</v>
      </c>
      <c r="T236" s="21">
        <v>228</v>
      </c>
      <c r="U236" s="121">
        <v>228.55</v>
      </c>
      <c r="V236" s="134">
        <f t="shared" si="26"/>
        <v>0</v>
      </c>
      <c r="W236" s="134">
        <f t="shared" si="27"/>
        <v>3.0000000000001137E-2</v>
      </c>
    </row>
    <row r="237" spans="1:23" x14ac:dyDescent="0.25">
      <c r="A237" s="176" t="s">
        <v>1212</v>
      </c>
      <c r="B237" s="176"/>
      <c r="C237" s="205" t="s">
        <v>1041</v>
      </c>
      <c r="D237" s="176">
        <v>224</v>
      </c>
      <c r="E237" s="176">
        <v>244</v>
      </c>
      <c r="F237" s="176">
        <v>224.28</v>
      </c>
      <c r="G237" s="176">
        <v>243.01</v>
      </c>
      <c r="H237" s="176" t="s">
        <v>248</v>
      </c>
      <c r="I237" s="176">
        <v>1310</v>
      </c>
      <c r="J237" s="165">
        <f t="shared" si="21"/>
        <v>224</v>
      </c>
      <c r="K237" s="165">
        <f t="shared" si="22"/>
        <v>236</v>
      </c>
      <c r="L237" s="165">
        <f t="shared" si="23"/>
        <v>244</v>
      </c>
      <c r="M237" s="165">
        <f t="shared" si="24"/>
        <v>246</v>
      </c>
      <c r="N237" s="164" t="b">
        <f t="shared" si="25"/>
        <v>1</v>
      </c>
      <c r="S237" s="140" t="s">
        <v>19</v>
      </c>
      <c r="T237" s="21">
        <v>228</v>
      </c>
      <c r="U237" s="121">
        <v>228.58</v>
      </c>
      <c r="V237" s="134">
        <f t="shared" si="26"/>
        <v>0</v>
      </c>
      <c r="W237" s="134">
        <f t="shared" si="27"/>
        <v>0</v>
      </c>
    </row>
    <row r="238" spans="1:23" x14ac:dyDescent="0.25">
      <c r="A238" s="176" t="s">
        <v>1211</v>
      </c>
      <c r="B238" s="176"/>
      <c r="C238" s="205" t="s">
        <v>1043</v>
      </c>
      <c r="D238" s="176">
        <v>224</v>
      </c>
      <c r="E238" s="176">
        <v>244</v>
      </c>
      <c r="F238" s="176">
        <v>224.83</v>
      </c>
      <c r="G238" s="176">
        <v>243.81</v>
      </c>
      <c r="H238" s="176">
        <v>1105</v>
      </c>
      <c r="I238" s="176">
        <v>1345</v>
      </c>
      <c r="J238" s="165">
        <f t="shared" si="21"/>
        <v>224</v>
      </c>
      <c r="K238" s="165">
        <f t="shared" si="22"/>
        <v>228</v>
      </c>
      <c r="L238" s="165">
        <f t="shared" si="23"/>
        <v>234</v>
      </c>
      <c r="M238" s="165">
        <f t="shared" si="24"/>
        <v>244</v>
      </c>
      <c r="N238" s="164" t="b">
        <f t="shared" si="25"/>
        <v>1</v>
      </c>
      <c r="S238" s="140" t="s">
        <v>19</v>
      </c>
      <c r="T238" s="21">
        <v>228</v>
      </c>
      <c r="U238" s="121">
        <v>228.58</v>
      </c>
      <c r="V238" s="134">
        <f t="shared" si="26"/>
        <v>0</v>
      </c>
      <c r="W238" s="134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216</v>
      </c>
      <c r="E239" s="176">
        <v>224</v>
      </c>
      <c r="F239" s="176">
        <v>215.05</v>
      </c>
      <c r="G239" s="176">
        <v>224.23</v>
      </c>
      <c r="H239" s="176">
        <v>1043</v>
      </c>
      <c r="I239" s="176">
        <v>952</v>
      </c>
      <c r="J239" s="165">
        <f t="shared" si="21"/>
        <v>216</v>
      </c>
      <c r="K239" s="165">
        <f t="shared" si="22"/>
        <v>258</v>
      </c>
      <c r="L239" s="165">
        <f t="shared" si="23"/>
        <v>216</v>
      </c>
      <c r="M239" s="165">
        <f t="shared" si="24"/>
        <v>224</v>
      </c>
      <c r="N239" s="164" t="b">
        <f t="shared" si="25"/>
        <v>1</v>
      </c>
      <c r="S239" s="140" t="s">
        <v>19</v>
      </c>
      <c r="T239" s="21">
        <v>228</v>
      </c>
      <c r="U239" s="121">
        <v>228.58</v>
      </c>
      <c r="V239" s="134">
        <f t="shared" si="26"/>
        <v>0</v>
      </c>
      <c r="W239" s="134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224</v>
      </c>
      <c r="E240" s="176">
        <v>244</v>
      </c>
      <c r="F240" s="176">
        <v>224.23</v>
      </c>
      <c r="G240" s="176">
        <v>243.64</v>
      </c>
      <c r="H240" s="176">
        <v>1086</v>
      </c>
      <c r="I240" s="176" t="s">
        <v>173</v>
      </c>
      <c r="J240" s="165">
        <f t="shared" si="21"/>
        <v>244</v>
      </c>
      <c r="K240" s="165">
        <f t="shared" si="22"/>
        <v>246</v>
      </c>
      <c r="L240" s="165">
        <f t="shared" si="23"/>
        <v>206</v>
      </c>
      <c r="M240" s="165">
        <f t="shared" si="24"/>
        <v>224</v>
      </c>
      <c r="N240" s="164" t="b">
        <f t="shared" si="25"/>
        <v>1</v>
      </c>
      <c r="S240" s="149" t="s">
        <v>1218</v>
      </c>
      <c r="T240" s="176">
        <v>228</v>
      </c>
      <c r="U240" s="176">
        <v>228.58</v>
      </c>
      <c r="V240" s="134">
        <f t="shared" si="26"/>
        <v>0</v>
      </c>
      <c r="W240" s="134">
        <f t="shared" si="27"/>
        <v>9.9999999999909051E-3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224</v>
      </c>
      <c r="E241" s="176">
        <v>246</v>
      </c>
      <c r="F241" s="176">
        <v>224.43</v>
      </c>
      <c r="G241" s="176">
        <v>245.38</v>
      </c>
      <c r="H241" s="176">
        <v>1077</v>
      </c>
      <c r="I241" s="176">
        <v>1310</v>
      </c>
      <c r="J241" s="165">
        <f t="shared" si="21"/>
        <v>224</v>
      </c>
      <c r="K241" s="165">
        <f t="shared" si="22"/>
        <v>228</v>
      </c>
      <c r="L241" s="165">
        <f t="shared" si="23"/>
        <v>244</v>
      </c>
      <c r="M241" s="165">
        <f t="shared" si="24"/>
        <v>246</v>
      </c>
      <c r="N241" s="164" t="b">
        <f t="shared" si="25"/>
        <v>1</v>
      </c>
      <c r="S241" s="134" t="s">
        <v>272</v>
      </c>
      <c r="T241" s="176">
        <v>228</v>
      </c>
      <c r="U241" s="176">
        <v>228.59</v>
      </c>
      <c r="V241" s="134">
        <f t="shared" si="26"/>
        <v>0</v>
      </c>
      <c r="W241" s="134">
        <f t="shared" si="27"/>
        <v>3.0000000000001137E-2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216</v>
      </c>
      <c r="E242" s="176">
        <v>246</v>
      </c>
      <c r="F242" s="176">
        <v>214.85</v>
      </c>
      <c r="G242" s="176">
        <v>245.52</v>
      </c>
      <c r="H242" s="176">
        <v>1114</v>
      </c>
      <c r="I242" s="176">
        <v>1381</v>
      </c>
      <c r="J242" s="165">
        <f t="shared" si="21"/>
        <v>224</v>
      </c>
      <c r="K242" s="165">
        <f t="shared" si="22"/>
        <v>246</v>
      </c>
      <c r="L242" s="165">
        <f t="shared" si="23"/>
        <v>216</v>
      </c>
      <c r="M242" s="165">
        <f t="shared" si="24"/>
        <v>216</v>
      </c>
      <c r="N242" s="164" t="b">
        <f t="shared" si="25"/>
        <v>1</v>
      </c>
      <c r="S242" s="149" t="s">
        <v>1218</v>
      </c>
      <c r="T242" s="176">
        <v>228</v>
      </c>
      <c r="U242" s="176">
        <v>228.62</v>
      </c>
      <c r="V242" s="134">
        <f t="shared" si="26"/>
        <v>0</v>
      </c>
      <c r="W242" s="134">
        <f t="shared" si="27"/>
        <v>1.999999999998181E-2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234</v>
      </c>
      <c r="E243" s="176">
        <v>246</v>
      </c>
      <c r="F243" s="176">
        <v>234.17</v>
      </c>
      <c r="G243" s="176">
        <v>245.73</v>
      </c>
      <c r="H243" s="183">
        <v>1019</v>
      </c>
      <c r="I243" s="183">
        <v>1310</v>
      </c>
      <c r="J243" s="165">
        <f t="shared" si="21"/>
        <v>216</v>
      </c>
      <c r="K243" s="165">
        <f t="shared" si="22"/>
        <v>234</v>
      </c>
      <c r="L243" s="165">
        <f t="shared" si="23"/>
        <v>244</v>
      </c>
      <c r="M243" s="165">
        <f t="shared" si="24"/>
        <v>246</v>
      </c>
      <c r="N243" s="164" t="b">
        <f t="shared" si="25"/>
        <v>1</v>
      </c>
      <c r="S243" s="140" t="s">
        <v>19</v>
      </c>
      <c r="T243" s="21">
        <v>228</v>
      </c>
      <c r="U243" s="121">
        <v>228.64</v>
      </c>
      <c r="V243" s="134">
        <f t="shared" si="26"/>
        <v>0</v>
      </c>
      <c r="W243" s="134">
        <f t="shared" si="27"/>
        <v>2.0000000000010232E-2</v>
      </c>
    </row>
    <row r="244" spans="1:23" x14ac:dyDescent="0.25">
      <c r="A244" s="176" t="s">
        <v>1211</v>
      </c>
      <c r="B244" s="176"/>
      <c r="C244" s="205" t="s">
        <v>1045</v>
      </c>
      <c r="D244" s="176">
        <v>246</v>
      </c>
      <c r="E244" s="176">
        <v>246</v>
      </c>
      <c r="F244" s="176">
        <v>246.12</v>
      </c>
      <c r="G244" s="176"/>
      <c r="H244" s="176">
        <v>1093</v>
      </c>
      <c r="I244" s="176">
        <v>1310</v>
      </c>
      <c r="J244" s="165">
        <f t="shared" si="21"/>
        <v>246</v>
      </c>
      <c r="K244" s="165">
        <f t="shared" si="22"/>
        <v>258</v>
      </c>
      <c r="L244" s="165">
        <f t="shared" si="23"/>
        <v>244</v>
      </c>
      <c r="M244" s="165">
        <f t="shared" si="24"/>
        <v>246</v>
      </c>
      <c r="N244" s="164" t="b">
        <f t="shared" si="25"/>
        <v>1</v>
      </c>
      <c r="S244" s="140" t="s">
        <v>19</v>
      </c>
      <c r="T244" s="21">
        <v>228</v>
      </c>
      <c r="U244" s="121">
        <v>228.66</v>
      </c>
      <c r="V244" s="134">
        <f t="shared" si="26"/>
        <v>0</v>
      </c>
      <c r="W244" s="134">
        <f t="shared" si="27"/>
        <v>3.0000000000001137E-2</v>
      </c>
    </row>
    <row r="245" spans="1:23" x14ac:dyDescent="0.25">
      <c r="A245" s="176" t="s">
        <v>1346</v>
      </c>
      <c r="B245" s="176"/>
      <c r="C245" s="205" t="s">
        <v>1047</v>
      </c>
      <c r="D245" s="176">
        <v>224</v>
      </c>
      <c r="E245" s="176">
        <v>258</v>
      </c>
      <c r="F245" s="176">
        <v>224.32</v>
      </c>
      <c r="G245" s="176">
        <v>256.83999999999997</v>
      </c>
      <c r="H245" s="176">
        <v>1060</v>
      </c>
      <c r="I245" s="176">
        <v>1305</v>
      </c>
      <c r="J245" s="165">
        <f t="shared" si="21"/>
        <v>246</v>
      </c>
      <c r="K245" s="165">
        <f t="shared" si="22"/>
        <v>258</v>
      </c>
      <c r="L245" s="165">
        <f t="shared" si="23"/>
        <v>224</v>
      </c>
      <c r="M245" s="165">
        <f t="shared" si="24"/>
        <v>246</v>
      </c>
      <c r="N245" s="164" t="b">
        <f t="shared" si="25"/>
        <v>1</v>
      </c>
      <c r="O245" s="21" t="s">
        <v>1348</v>
      </c>
      <c r="S245" s="140" t="s">
        <v>19</v>
      </c>
      <c r="T245" s="21">
        <v>228</v>
      </c>
      <c r="U245" s="121">
        <v>228.69</v>
      </c>
      <c r="V245" s="134">
        <f t="shared" si="26"/>
        <v>0</v>
      </c>
      <c r="W245" s="134">
        <f t="shared" si="27"/>
        <v>9.9999999999909051E-3</v>
      </c>
    </row>
    <row r="246" spans="1:23" x14ac:dyDescent="0.25">
      <c r="A246" s="176" t="s">
        <v>1211</v>
      </c>
      <c r="B246" s="176"/>
      <c r="C246" s="205" t="s">
        <v>1049</v>
      </c>
      <c r="D246" s="176">
        <v>216</v>
      </c>
      <c r="E246" s="176">
        <v>244</v>
      </c>
      <c r="F246" s="176">
        <v>214.96</v>
      </c>
      <c r="G246" s="176">
        <v>243.19</v>
      </c>
      <c r="H246" s="176">
        <v>1007</v>
      </c>
      <c r="I246" s="176">
        <v>1310</v>
      </c>
      <c r="J246" s="165">
        <f t="shared" si="21"/>
        <v>216</v>
      </c>
      <c r="K246" s="165">
        <f t="shared" si="22"/>
        <v>234</v>
      </c>
      <c r="L246" s="165">
        <f t="shared" si="23"/>
        <v>244</v>
      </c>
      <c r="M246" s="165">
        <f t="shared" si="24"/>
        <v>246</v>
      </c>
      <c r="N246" s="164" t="b">
        <f t="shared" si="25"/>
        <v>1</v>
      </c>
      <c r="S246" s="149" t="s">
        <v>1218</v>
      </c>
      <c r="T246" s="176">
        <v>228</v>
      </c>
      <c r="U246" s="176">
        <v>228.7</v>
      </c>
      <c r="V246" s="134">
        <f t="shared" si="26"/>
        <v>0</v>
      </c>
      <c r="W246" s="134">
        <f t="shared" si="27"/>
        <v>1.0000000000019327E-2</v>
      </c>
    </row>
    <row r="247" spans="1:23" x14ac:dyDescent="0.25">
      <c r="A247" s="176" t="s">
        <v>1211</v>
      </c>
      <c r="B247" s="176"/>
      <c r="C247" s="205" t="s">
        <v>1051</v>
      </c>
      <c r="D247" s="176">
        <v>224</v>
      </c>
      <c r="E247" s="176">
        <v>258</v>
      </c>
      <c r="F247" s="176">
        <v>225.01</v>
      </c>
      <c r="G247" s="176">
        <v>257.44</v>
      </c>
      <c r="H247" s="176">
        <v>1112</v>
      </c>
      <c r="I247" s="176">
        <v>1305</v>
      </c>
      <c r="J247" s="165">
        <f t="shared" si="21"/>
        <v>224</v>
      </c>
      <c r="K247" s="165">
        <f t="shared" si="22"/>
        <v>258</v>
      </c>
      <c r="L247" s="165">
        <f t="shared" si="23"/>
        <v>224</v>
      </c>
      <c r="M247" s="165">
        <f t="shared" si="24"/>
        <v>246</v>
      </c>
      <c r="N247" s="164" t="b">
        <f t="shared" si="25"/>
        <v>1</v>
      </c>
      <c r="S247" s="140" t="s">
        <v>19</v>
      </c>
      <c r="T247" s="21">
        <v>228</v>
      </c>
      <c r="U247" s="121">
        <v>228.71</v>
      </c>
      <c r="V247" s="134">
        <f t="shared" si="26"/>
        <v>0</v>
      </c>
      <c r="W247" s="134">
        <f t="shared" si="27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234</v>
      </c>
      <c r="E248" s="176">
        <v>244</v>
      </c>
      <c r="F248" s="176">
        <v>234.13</v>
      </c>
      <c r="G248" s="176">
        <v>243.37</v>
      </c>
      <c r="H248" s="176">
        <v>1007</v>
      </c>
      <c r="I248" s="176">
        <v>1310</v>
      </c>
      <c r="J248" s="165">
        <f t="shared" si="21"/>
        <v>216</v>
      </c>
      <c r="K248" s="165">
        <f t="shared" si="22"/>
        <v>234</v>
      </c>
      <c r="L248" s="165">
        <f t="shared" si="23"/>
        <v>244</v>
      </c>
      <c r="M248" s="165">
        <f t="shared" si="24"/>
        <v>246</v>
      </c>
      <c r="N248" s="164" t="b">
        <f t="shared" si="25"/>
        <v>1</v>
      </c>
      <c r="S248" s="134" t="s">
        <v>272</v>
      </c>
      <c r="T248" s="176">
        <v>228</v>
      </c>
      <c r="U248" s="176">
        <v>228.71</v>
      </c>
      <c r="V248" s="134">
        <f t="shared" si="26"/>
        <v>0</v>
      </c>
      <c r="W248" s="134">
        <f t="shared" si="27"/>
        <v>6.0000000000002274E-2</v>
      </c>
    </row>
    <row r="249" spans="1:23" x14ac:dyDescent="0.25">
      <c r="A249" s="176" t="s">
        <v>1212</v>
      </c>
      <c r="B249" s="176"/>
      <c r="C249" s="205" t="s">
        <v>1055</v>
      </c>
      <c r="D249" s="176">
        <v>224</v>
      </c>
      <c r="E249" s="176">
        <v>234</v>
      </c>
      <c r="F249" s="176">
        <v>224.44</v>
      </c>
      <c r="G249" s="176">
        <v>234.23</v>
      </c>
      <c r="H249" s="176">
        <v>1095</v>
      </c>
      <c r="I249" s="176">
        <v>1345</v>
      </c>
      <c r="J249" s="165">
        <f t="shared" si="21"/>
        <v>224</v>
      </c>
      <c r="K249" s="165">
        <f t="shared" si="22"/>
        <v>224</v>
      </c>
      <c r="L249" s="165">
        <f t="shared" si="23"/>
        <v>234</v>
      </c>
      <c r="M249" s="165">
        <f t="shared" si="24"/>
        <v>244</v>
      </c>
      <c r="N249" s="164" t="b">
        <f t="shared" si="25"/>
        <v>1</v>
      </c>
      <c r="S249" s="140" t="s">
        <v>19</v>
      </c>
      <c r="T249" s="21">
        <v>228</v>
      </c>
      <c r="U249" s="121">
        <v>228.77</v>
      </c>
      <c r="V249" s="134">
        <f t="shared" si="26"/>
        <v>0</v>
      </c>
      <c r="W249" s="134">
        <f t="shared" si="27"/>
        <v>3.0000000000001137E-2</v>
      </c>
    </row>
    <row r="250" spans="1:23" x14ac:dyDescent="0.25">
      <c r="A250" s="176" t="s">
        <v>1211</v>
      </c>
      <c r="B250" s="176"/>
      <c r="C250" s="205" t="s">
        <v>1057</v>
      </c>
      <c r="D250" s="176">
        <v>216</v>
      </c>
      <c r="E250" s="176">
        <v>258</v>
      </c>
      <c r="F250" s="176">
        <v>215.4</v>
      </c>
      <c r="G250" s="176">
        <v>257.60000000000002</v>
      </c>
      <c r="H250" s="176">
        <v>1102</v>
      </c>
      <c r="I250" s="176">
        <v>1381</v>
      </c>
      <c r="J250" s="165">
        <f t="shared" si="21"/>
        <v>228</v>
      </c>
      <c r="K250" s="165">
        <f t="shared" si="22"/>
        <v>258</v>
      </c>
      <c r="L250" s="165">
        <f t="shared" si="23"/>
        <v>216</v>
      </c>
      <c r="M250" s="165">
        <f t="shared" si="24"/>
        <v>216</v>
      </c>
      <c r="N250" s="164" t="b">
        <f t="shared" si="25"/>
        <v>1</v>
      </c>
      <c r="S250" s="140" t="s">
        <v>19</v>
      </c>
      <c r="T250" s="21">
        <v>228</v>
      </c>
      <c r="U250" s="121">
        <v>228.8</v>
      </c>
      <c r="V250" s="134">
        <f t="shared" si="26"/>
        <v>0</v>
      </c>
      <c r="W250" s="134">
        <f t="shared" si="27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246</v>
      </c>
      <c r="E251" s="176">
        <v>246</v>
      </c>
      <c r="F251" s="176">
        <v>245.76</v>
      </c>
      <c r="G251" s="176"/>
      <c r="H251" s="176">
        <v>1056</v>
      </c>
      <c r="I251" s="176">
        <v>1310</v>
      </c>
      <c r="J251" s="165">
        <f t="shared" si="21"/>
        <v>216</v>
      </c>
      <c r="K251" s="165">
        <f t="shared" si="22"/>
        <v>246</v>
      </c>
      <c r="L251" s="165">
        <f t="shared" si="23"/>
        <v>244</v>
      </c>
      <c r="M251" s="165">
        <f t="shared" si="24"/>
        <v>246</v>
      </c>
      <c r="N251" s="164" t="b">
        <f t="shared" si="25"/>
        <v>1</v>
      </c>
      <c r="S251" s="149" t="s">
        <v>1218</v>
      </c>
      <c r="T251" s="176">
        <v>228</v>
      </c>
      <c r="U251" s="176">
        <v>228.8</v>
      </c>
      <c r="V251" s="134">
        <f t="shared" si="26"/>
        <v>0</v>
      </c>
      <c r="W251" s="134">
        <f t="shared" si="27"/>
        <v>1.999999999998181E-2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228</v>
      </c>
      <c r="E252" s="176">
        <v>246</v>
      </c>
      <c r="F252" s="176">
        <v>228.21</v>
      </c>
      <c r="G252" s="176">
        <v>245.63</v>
      </c>
      <c r="H252" s="176">
        <v>1077</v>
      </c>
      <c r="I252" s="176">
        <v>1310</v>
      </c>
      <c r="J252" s="165">
        <f t="shared" si="21"/>
        <v>224</v>
      </c>
      <c r="K252" s="165">
        <f t="shared" si="22"/>
        <v>228</v>
      </c>
      <c r="L252" s="165">
        <f t="shared" si="23"/>
        <v>244</v>
      </c>
      <c r="M252" s="165">
        <f t="shared" si="24"/>
        <v>246</v>
      </c>
      <c r="N252" s="164" t="b">
        <f t="shared" si="25"/>
        <v>1</v>
      </c>
      <c r="S252" s="149" t="s">
        <v>1218</v>
      </c>
      <c r="T252" s="176">
        <v>228</v>
      </c>
      <c r="U252" s="176">
        <v>228.82</v>
      </c>
      <c r="V252" s="134">
        <f t="shared" si="26"/>
        <v>0</v>
      </c>
      <c r="W252" s="134">
        <f t="shared" si="27"/>
        <v>1.0000000000019327E-2</v>
      </c>
    </row>
    <row r="253" spans="1:23" x14ac:dyDescent="0.25">
      <c r="A253" s="176" t="s">
        <v>961</v>
      </c>
      <c r="B253" s="65"/>
      <c r="C253" s="160" t="s">
        <v>814</v>
      </c>
      <c r="D253" s="176">
        <v>244</v>
      </c>
      <c r="E253" s="176">
        <v>258</v>
      </c>
      <c r="F253" s="176">
        <v>243.51</v>
      </c>
      <c r="G253" s="176">
        <v>257.08</v>
      </c>
      <c r="H253" s="176">
        <v>1018</v>
      </c>
      <c r="I253" s="176">
        <v>1345</v>
      </c>
      <c r="J253" s="165">
        <f t="shared" si="21"/>
        <v>228</v>
      </c>
      <c r="K253" s="165">
        <f t="shared" si="22"/>
        <v>258</v>
      </c>
      <c r="L253" s="165">
        <f t="shared" si="23"/>
        <v>234</v>
      </c>
      <c r="M253" s="165">
        <f t="shared" si="24"/>
        <v>244</v>
      </c>
      <c r="N253" s="164" t="b">
        <f t="shared" si="25"/>
        <v>1</v>
      </c>
      <c r="S253" s="140" t="s">
        <v>19</v>
      </c>
      <c r="T253" s="21">
        <v>228</v>
      </c>
      <c r="U253" s="121">
        <v>228.83</v>
      </c>
      <c r="V253" s="134">
        <f t="shared" si="26"/>
        <v>0</v>
      </c>
      <c r="W253" s="134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216</v>
      </c>
      <c r="E254" s="176">
        <v>244</v>
      </c>
      <c r="F254" s="176">
        <v>215.55</v>
      </c>
      <c r="G254" s="176">
        <v>243.93</v>
      </c>
      <c r="H254" s="176">
        <v>1070</v>
      </c>
      <c r="I254" s="176">
        <v>1381</v>
      </c>
      <c r="J254" s="165">
        <f t="shared" si="21"/>
        <v>216</v>
      </c>
      <c r="K254" s="165">
        <f t="shared" si="22"/>
        <v>244</v>
      </c>
      <c r="L254" s="165">
        <f t="shared" si="23"/>
        <v>216</v>
      </c>
      <c r="M254" s="165">
        <f t="shared" si="24"/>
        <v>216</v>
      </c>
      <c r="N254" s="164" t="b">
        <f t="shared" si="25"/>
        <v>1</v>
      </c>
      <c r="S254" s="149" t="s">
        <v>1218</v>
      </c>
      <c r="T254" s="176">
        <v>228</v>
      </c>
      <c r="U254" s="176">
        <v>228.83</v>
      </c>
      <c r="V254" s="134">
        <f t="shared" si="26"/>
        <v>6</v>
      </c>
      <c r="W254" s="134">
        <f t="shared" si="27"/>
        <v>5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216</v>
      </c>
      <c r="E255" s="176">
        <v>228</v>
      </c>
      <c r="F255" s="176">
        <v>215.39</v>
      </c>
      <c r="G255" s="176">
        <v>228.52</v>
      </c>
      <c r="H255" s="176">
        <v>1055</v>
      </c>
      <c r="I255" s="176">
        <v>1353</v>
      </c>
      <c r="J255" s="165">
        <f t="shared" si="21"/>
        <v>216</v>
      </c>
      <c r="K255" s="165">
        <f t="shared" si="22"/>
        <v>258</v>
      </c>
      <c r="L255" s="165">
        <f t="shared" si="23"/>
        <v>216</v>
      </c>
      <c r="M255" s="165">
        <f t="shared" si="24"/>
        <v>228</v>
      </c>
      <c r="N255" s="164" t="b">
        <f t="shared" si="25"/>
        <v>1</v>
      </c>
      <c r="S255" s="140" t="s">
        <v>19</v>
      </c>
      <c r="T255" s="21">
        <v>234</v>
      </c>
      <c r="U255" s="121">
        <v>233.83</v>
      </c>
      <c r="V255" s="134">
        <f t="shared" si="26"/>
        <v>0</v>
      </c>
      <c r="W255" s="134">
        <f t="shared" si="27"/>
        <v>9.9999999999909051E-3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224</v>
      </c>
      <c r="E256" s="176">
        <v>246</v>
      </c>
      <c r="F256" s="176">
        <v>224.63</v>
      </c>
      <c r="G256" s="176">
        <v>245.57</v>
      </c>
      <c r="H256" s="176">
        <v>1107</v>
      </c>
      <c r="I256" s="176">
        <v>1386</v>
      </c>
      <c r="J256" s="165">
        <f t="shared" si="21"/>
        <v>234</v>
      </c>
      <c r="K256" s="165">
        <f t="shared" si="22"/>
        <v>246</v>
      </c>
      <c r="L256" s="165">
        <f t="shared" si="23"/>
        <v>224</v>
      </c>
      <c r="M256" s="165">
        <f t="shared" si="24"/>
        <v>224</v>
      </c>
      <c r="N256" s="164" t="b">
        <f t="shared" si="25"/>
        <v>1</v>
      </c>
      <c r="S256" s="134" t="s">
        <v>272</v>
      </c>
      <c r="T256" s="176">
        <v>234</v>
      </c>
      <c r="U256" s="176">
        <v>233.84</v>
      </c>
      <c r="V256" s="134">
        <f t="shared" si="26"/>
        <v>0</v>
      </c>
      <c r="W256" s="134">
        <f t="shared" si="27"/>
        <v>9.0000000000003411E-2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244</v>
      </c>
      <c r="E257" s="176">
        <v>246</v>
      </c>
      <c r="F257" s="176">
        <v>243.94</v>
      </c>
      <c r="G257" s="176">
        <v>245.92</v>
      </c>
      <c r="H257" s="176">
        <v>963</v>
      </c>
      <c r="I257" s="176">
        <v>1310</v>
      </c>
      <c r="J257" s="165">
        <f t="shared" si="21"/>
        <v>246</v>
      </c>
      <c r="K257" s="165">
        <f t="shared" si="22"/>
        <v>258</v>
      </c>
      <c r="L257" s="165">
        <f t="shared" si="23"/>
        <v>244</v>
      </c>
      <c r="M257" s="165">
        <f t="shared" si="24"/>
        <v>246</v>
      </c>
      <c r="N257" s="164" t="b">
        <f t="shared" si="25"/>
        <v>1</v>
      </c>
      <c r="S257" s="140" t="s">
        <v>19</v>
      </c>
      <c r="T257" s="21">
        <v>234</v>
      </c>
      <c r="U257" s="121">
        <v>233.93</v>
      </c>
      <c r="V257" s="134">
        <f t="shared" si="26"/>
        <v>0</v>
      </c>
      <c r="W257" s="134">
        <f t="shared" si="27"/>
        <v>3.0000000000001137E-2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228</v>
      </c>
      <c r="E258" s="176">
        <v>244</v>
      </c>
      <c r="F258" s="176">
        <v>228.29</v>
      </c>
      <c r="G258" s="176">
        <v>243.52</v>
      </c>
      <c r="H258" s="176">
        <v>1016</v>
      </c>
      <c r="I258" s="176" t="s">
        <v>217</v>
      </c>
      <c r="J258" s="165">
        <f t="shared" ref="J258:J321" si="28">INDEX(D$2:D$794,MATCH($H258,$B$2:$B$794,0))</f>
        <v>224</v>
      </c>
      <c r="K258" s="165">
        <f t="shared" ref="K258:K321" si="29">INDEX(E$2:E$794,MATCH(H258,$B$2:$B$794,0))</f>
        <v>228</v>
      </c>
      <c r="L258" s="165">
        <f t="shared" ref="L258:L321" si="30">INDEX(D$2:D$794,MATCH($I258,$B$2:$B$794,0))</f>
        <v>244</v>
      </c>
      <c r="M258" s="165">
        <f t="shared" ref="M258:M321" si="31">INDEX(E$2:E$794,MATCH($I258,$B$2:$B$794,0))</f>
        <v>244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49" t="s">
        <v>1218</v>
      </c>
      <c r="T258" s="176">
        <v>234</v>
      </c>
      <c r="U258" s="176">
        <v>233.96</v>
      </c>
      <c r="V258" s="134">
        <f t="shared" ref="V258:V321" si="33">T259-T258</f>
        <v>0</v>
      </c>
      <c r="W258" s="134">
        <f t="shared" ref="W258:W321" si="34">U259-U258</f>
        <v>9.9999999999909051E-3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244</v>
      </c>
      <c r="E259" s="176">
        <v>244</v>
      </c>
      <c r="F259" s="176">
        <v>243.05</v>
      </c>
      <c r="G259" s="176"/>
      <c r="H259" s="176" t="s">
        <v>271</v>
      </c>
      <c r="I259" s="176">
        <v>1345</v>
      </c>
      <c r="J259" s="165">
        <f t="shared" si="28"/>
        <v>216</v>
      </c>
      <c r="K259" s="165">
        <f t="shared" si="29"/>
        <v>244</v>
      </c>
      <c r="L259" s="165">
        <f t="shared" si="30"/>
        <v>234</v>
      </c>
      <c r="M259" s="165">
        <f t="shared" si="31"/>
        <v>244</v>
      </c>
      <c r="N259" s="164" t="b">
        <f t="shared" si="32"/>
        <v>1</v>
      </c>
      <c r="S259" s="140" t="s">
        <v>19</v>
      </c>
      <c r="T259" s="21">
        <v>234</v>
      </c>
      <c r="U259" s="121">
        <v>233.97</v>
      </c>
      <c r="V259" s="134">
        <f t="shared" si="33"/>
        <v>0</v>
      </c>
      <c r="W259" s="134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224</v>
      </c>
      <c r="E260" s="176">
        <v>246</v>
      </c>
      <c r="F260" s="176">
        <v>224.29</v>
      </c>
      <c r="G260" s="176">
        <v>245.59</v>
      </c>
      <c r="H260" s="176">
        <v>1025</v>
      </c>
      <c r="I260" s="176" t="s">
        <v>221</v>
      </c>
      <c r="J260" s="165">
        <f t="shared" si="28"/>
        <v>246</v>
      </c>
      <c r="K260" s="165">
        <f t="shared" si="29"/>
        <v>264</v>
      </c>
      <c r="L260" s="165">
        <f t="shared" si="30"/>
        <v>216</v>
      </c>
      <c r="M260" s="165">
        <f t="shared" si="31"/>
        <v>224</v>
      </c>
      <c r="N260" s="164" t="b">
        <f t="shared" si="32"/>
        <v>1</v>
      </c>
      <c r="S260" s="140" t="s">
        <v>19</v>
      </c>
      <c r="T260" s="21">
        <v>234</v>
      </c>
      <c r="U260" s="121">
        <v>233.97</v>
      </c>
      <c r="V260" s="134">
        <f t="shared" si="33"/>
        <v>0</v>
      </c>
      <c r="W260" s="134">
        <f t="shared" si="34"/>
        <v>3.9999999999992042E-2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224</v>
      </c>
      <c r="E261" s="176">
        <v>246</v>
      </c>
      <c r="F261" s="176">
        <v>224.76</v>
      </c>
      <c r="G261" s="176">
        <v>245.59</v>
      </c>
      <c r="H261" s="183">
        <v>1033</v>
      </c>
      <c r="I261" s="183">
        <v>1302</v>
      </c>
      <c r="J261" s="165">
        <f t="shared" si="28"/>
        <v>238</v>
      </c>
      <c r="K261" s="165">
        <f t="shared" si="29"/>
        <v>246</v>
      </c>
      <c r="L261" s="165">
        <f t="shared" si="30"/>
        <v>224</v>
      </c>
      <c r="M261" s="165">
        <f t="shared" si="31"/>
        <v>228</v>
      </c>
      <c r="N261" s="164" t="b">
        <f t="shared" si="32"/>
        <v>1</v>
      </c>
      <c r="S261" s="134" t="s">
        <v>272</v>
      </c>
      <c r="T261" s="176">
        <v>234</v>
      </c>
      <c r="U261" s="176">
        <v>234.01</v>
      </c>
      <c r="V261" s="134">
        <f t="shared" si="33"/>
        <v>0</v>
      </c>
      <c r="W261" s="134">
        <f t="shared" si="34"/>
        <v>4.0000000000020464E-2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244</v>
      </c>
      <c r="E262" s="176">
        <v>244</v>
      </c>
      <c r="F262" s="176">
        <v>243.74</v>
      </c>
      <c r="G262" s="176"/>
      <c r="H262" s="176" t="s">
        <v>271</v>
      </c>
      <c r="I262" s="176">
        <v>1345</v>
      </c>
      <c r="J262" s="165">
        <f t="shared" si="28"/>
        <v>216</v>
      </c>
      <c r="K262" s="165">
        <f t="shared" si="29"/>
        <v>244</v>
      </c>
      <c r="L262" s="165">
        <f t="shared" si="30"/>
        <v>234</v>
      </c>
      <c r="M262" s="165">
        <f t="shared" si="31"/>
        <v>244</v>
      </c>
      <c r="N262" s="164" t="b">
        <f t="shared" si="32"/>
        <v>1</v>
      </c>
      <c r="S262" s="140" t="s">
        <v>19</v>
      </c>
      <c r="T262" s="21">
        <v>234</v>
      </c>
      <c r="U262" s="121">
        <v>234.05</v>
      </c>
      <c r="V262" s="134">
        <f t="shared" si="33"/>
        <v>0</v>
      </c>
      <c r="W262" s="134">
        <f t="shared" si="34"/>
        <v>9.9999999999909051E-3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236</v>
      </c>
      <c r="E263" s="176">
        <v>244</v>
      </c>
      <c r="F263" s="176">
        <v>236.23</v>
      </c>
      <c r="G263" s="176">
        <v>243.83</v>
      </c>
      <c r="H263" s="183" t="s">
        <v>248</v>
      </c>
      <c r="I263" s="183">
        <v>1310</v>
      </c>
      <c r="J263" s="165">
        <f t="shared" si="28"/>
        <v>224</v>
      </c>
      <c r="K263" s="165">
        <f t="shared" si="29"/>
        <v>236</v>
      </c>
      <c r="L263" s="165">
        <f t="shared" si="30"/>
        <v>244</v>
      </c>
      <c r="M263" s="165">
        <f t="shared" si="31"/>
        <v>246</v>
      </c>
      <c r="N263" s="164" t="b">
        <f t="shared" si="32"/>
        <v>1</v>
      </c>
      <c r="S263" s="140" t="s">
        <v>19</v>
      </c>
      <c r="T263" s="21">
        <v>234</v>
      </c>
      <c r="U263" s="121">
        <v>234.06</v>
      </c>
      <c r="V263" s="134">
        <f t="shared" si="33"/>
        <v>0</v>
      </c>
      <c r="W263" s="134">
        <f t="shared" si="34"/>
        <v>3.0000000000001137E-2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216</v>
      </c>
      <c r="E264" s="176">
        <v>246</v>
      </c>
      <c r="F264" s="176">
        <v>215.55</v>
      </c>
      <c r="G264" s="176">
        <v>245.67</v>
      </c>
      <c r="H264" s="176">
        <v>1056</v>
      </c>
      <c r="I264" s="176">
        <v>1310</v>
      </c>
      <c r="J264" s="165">
        <f t="shared" si="28"/>
        <v>216</v>
      </c>
      <c r="K264" s="165">
        <f t="shared" si="29"/>
        <v>246</v>
      </c>
      <c r="L264" s="165">
        <f t="shared" si="30"/>
        <v>244</v>
      </c>
      <c r="M264" s="165">
        <f t="shared" si="31"/>
        <v>246</v>
      </c>
      <c r="N264" s="164" t="b">
        <f t="shared" si="32"/>
        <v>1</v>
      </c>
      <c r="S264" s="140" t="s">
        <v>19</v>
      </c>
      <c r="T264" s="21">
        <v>234</v>
      </c>
      <c r="U264" s="121">
        <v>234.09</v>
      </c>
      <c r="V264" s="134">
        <f t="shared" si="33"/>
        <v>0</v>
      </c>
      <c r="W264" s="134">
        <f t="shared" si="34"/>
        <v>9.9999999999909051E-3</v>
      </c>
    </row>
    <row r="265" spans="1:23" x14ac:dyDescent="0.25">
      <c r="A265" s="176" t="s">
        <v>962</v>
      </c>
      <c r="B265" s="65"/>
      <c r="C265" s="160" t="s">
        <v>779</v>
      </c>
      <c r="D265" s="176">
        <v>216</v>
      </c>
      <c r="E265" s="176">
        <v>244</v>
      </c>
      <c r="F265" s="176">
        <v>215.29</v>
      </c>
      <c r="G265" s="176">
        <v>243.67</v>
      </c>
      <c r="H265" s="176">
        <v>1052</v>
      </c>
      <c r="I265" s="176" t="s">
        <v>251</v>
      </c>
      <c r="J265" s="165">
        <f t="shared" si="28"/>
        <v>216</v>
      </c>
      <c r="K265" s="165">
        <f t="shared" si="29"/>
        <v>246</v>
      </c>
      <c r="L265" s="165">
        <f t="shared" si="30"/>
        <v>244</v>
      </c>
      <c r="M265" s="165">
        <f t="shared" si="31"/>
        <v>244</v>
      </c>
      <c r="N265" s="164" t="b">
        <f t="shared" si="32"/>
        <v>1</v>
      </c>
      <c r="S265" s="140" t="s">
        <v>19</v>
      </c>
      <c r="T265" s="21">
        <v>234</v>
      </c>
      <c r="U265" s="121">
        <v>234.1</v>
      </c>
      <c r="V265" s="134">
        <f t="shared" si="33"/>
        <v>0</v>
      </c>
      <c r="W265" s="134">
        <f t="shared" si="34"/>
        <v>2.0000000000010232E-2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244</v>
      </c>
      <c r="E266" s="176">
        <v>246</v>
      </c>
      <c r="F266" s="176">
        <v>243.75</v>
      </c>
      <c r="G266" s="176">
        <v>245.63</v>
      </c>
      <c r="H266" s="176">
        <v>963</v>
      </c>
      <c r="I266" s="176">
        <v>1310</v>
      </c>
      <c r="J266" s="165">
        <f t="shared" si="28"/>
        <v>246</v>
      </c>
      <c r="K266" s="165">
        <f t="shared" si="29"/>
        <v>258</v>
      </c>
      <c r="L266" s="165">
        <f t="shared" si="30"/>
        <v>244</v>
      </c>
      <c r="M266" s="165">
        <f t="shared" si="31"/>
        <v>246</v>
      </c>
      <c r="N266" s="164" t="b">
        <f t="shared" si="32"/>
        <v>1</v>
      </c>
      <c r="S266" s="140" t="s">
        <v>19</v>
      </c>
      <c r="T266" s="21">
        <v>234</v>
      </c>
      <c r="U266" s="121">
        <v>234.12</v>
      </c>
      <c r="V266" s="134">
        <f t="shared" si="33"/>
        <v>0</v>
      </c>
      <c r="W266" s="134">
        <f t="shared" si="34"/>
        <v>9.9999999999909051E-3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224</v>
      </c>
      <c r="E267" s="176">
        <v>264</v>
      </c>
      <c r="F267" s="176">
        <v>224.87</v>
      </c>
      <c r="G267" s="176">
        <v>262.94</v>
      </c>
      <c r="H267" s="176">
        <v>1025</v>
      </c>
      <c r="I267" s="176" t="s">
        <v>221</v>
      </c>
      <c r="J267" s="165">
        <f t="shared" si="28"/>
        <v>246</v>
      </c>
      <c r="K267" s="165">
        <f t="shared" si="29"/>
        <v>264</v>
      </c>
      <c r="L267" s="165">
        <f t="shared" si="30"/>
        <v>216</v>
      </c>
      <c r="M267" s="165">
        <f t="shared" si="31"/>
        <v>224</v>
      </c>
      <c r="N267" s="164" t="b">
        <f t="shared" si="32"/>
        <v>1</v>
      </c>
      <c r="S267" s="149" t="s">
        <v>1218</v>
      </c>
      <c r="T267" s="176">
        <v>234</v>
      </c>
      <c r="U267" s="176">
        <v>234.13</v>
      </c>
      <c r="V267" s="134">
        <f t="shared" si="33"/>
        <v>0</v>
      </c>
      <c r="W267" s="134">
        <f t="shared" si="34"/>
        <v>3.9999999999992042E-2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216</v>
      </c>
      <c r="E268" s="176">
        <v>216</v>
      </c>
      <c r="F268" s="176">
        <v>215.54</v>
      </c>
      <c r="G268" s="176"/>
      <c r="H268" s="176">
        <v>1070</v>
      </c>
      <c r="I268" s="176">
        <v>1381</v>
      </c>
      <c r="J268" s="165">
        <f t="shared" si="28"/>
        <v>216</v>
      </c>
      <c r="K268" s="165">
        <f t="shared" si="29"/>
        <v>244</v>
      </c>
      <c r="L268" s="165">
        <f t="shared" si="30"/>
        <v>216</v>
      </c>
      <c r="M268" s="165">
        <f t="shared" si="31"/>
        <v>216</v>
      </c>
      <c r="N268" s="164" t="b">
        <f t="shared" si="32"/>
        <v>1</v>
      </c>
      <c r="S268" s="134" t="s">
        <v>272</v>
      </c>
      <c r="T268" s="176">
        <v>234</v>
      </c>
      <c r="U268" s="176">
        <v>234.17</v>
      </c>
      <c r="V268" s="134">
        <f t="shared" si="33"/>
        <v>0</v>
      </c>
      <c r="W268" s="134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236</v>
      </c>
      <c r="E269" s="176">
        <v>244</v>
      </c>
      <c r="F269" s="176">
        <v>236.41</v>
      </c>
      <c r="G269" s="176">
        <v>244.02</v>
      </c>
      <c r="H269" s="183" t="s">
        <v>248</v>
      </c>
      <c r="I269" s="183">
        <v>1310</v>
      </c>
      <c r="J269" s="165">
        <f t="shared" si="28"/>
        <v>224</v>
      </c>
      <c r="K269" s="165">
        <f t="shared" si="29"/>
        <v>236</v>
      </c>
      <c r="L269" s="165">
        <f t="shared" si="30"/>
        <v>244</v>
      </c>
      <c r="M269" s="165">
        <f t="shared" si="31"/>
        <v>246</v>
      </c>
      <c r="N269" s="164" t="b">
        <f t="shared" si="32"/>
        <v>1</v>
      </c>
      <c r="S269" s="134" t="s">
        <v>272</v>
      </c>
      <c r="T269" s="176">
        <v>234</v>
      </c>
      <c r="U269" s="176">
        <v>234.17</v>
      </c>
      <c r="V269" s="134">
        <f t="shared" si="33"/>
        <v>0</v>
      </c>
      <c r="W269" s="134">
        <f t="shared" si="34"/>
        <v>0</v>
      </c>
    </row>
    <row r="270" spans="1:23" x14ac:dyDescent="0.25">
      <c r="A270" s="176" t="s">
        <v>1211</v>
      </c>
      <c r="B270" s="176"/>
      <c r="C270" s="205" t="s">
        <v>1059</v>
      </c>
      <c r="D270" s="176">
        <v>224</v>
      </c>
      <c r="E270" s="176">
        <v>228</v>
      </c>
      <c r="F270" s="176">
        <v>224.59</v>
      </c>
      <c r="G270" s="176">
        <v>228.35</v>
      </c>
      <c r="H270" s="176">
        <v>1087</v>
      </c>
      <c r="I270" s="176">
        <v>1654</v>
      </c>
      <c r="J270" s="165">
        <f t="shared" si="28"/>
        <v>216</v>
      </c>
      <c r="K270" s="165">
        <f t="shared" si="29"/>
        <v>224</v>
      </c>
      <c r="L270" s="165">
        <f t="shared" si="30"/>
        <v>216</v>
      </c>
      <c r="M270" s="165">
        <f t="shared" si="31"/>
        <v>228</v>
      </c>
      <c r="N270" s="164" t="b">
        <f t="shared" si="32"/>
        <v>1</v>
      </c>
      <c r="S270" s="149" t="s">
        <v>1218</v>
      </c>
      <c r="T270" s="176">
        <v>234</v>
      </c>
      <c r="U270" s="176">
        <v>234.17</v>
      </c>
      <c r="V270" s="134">
        <f t="shared" si="33"/>
        <v>0</v>
      </c>
      <c r="W270" s="134">
        <f t="shared" si="34"/>
        <v>1.0000000000019327E-2</v>
      </c>
    </row>
    <row r="271" spans="1:23" x14ac:dyDescent="0.25">
      <c r="A271" s="176" t="s">
        <v>1212</v>
      </c>
      <c r="B271" s="176"/>
      <c r="C271" s="205" t="s">
        <v>1061</v>
      </c>
      <c r="D271" s="176">
        <v>234</v>
      </c>
      <c r="E271" s="176">
        <v>234</v>
      </c>
      <c r="F271" s="176">
        <v>234.17</v>
      </c>
      <c r="G271" s="176"/>
      <c r="H271" s="176">
        <v>1061</v>
      </c>
      <c r="I271" s="176">
        <v>1345</v>
      </c>
      <c r="J271" s="165">
        <f t="shared" si="28"/>
        <v>228</v>
      </c>
      <c r="K271" s="165">
        <f t="shared" si="29"/>
        <v>234</v>
      </c>
      <c r="L271" s="165">
        <f t="shared" si="30"/>
        <v>234</v>
      </c>
      <c r="M271" s="165">
        <f t="shared" si="31"/>
        <v>244</v>
      </c>
      <c r="N271" s="164" t="b">
        <f t="shared" si="32"/>
        <v>1</v>
      </c>
      <c r="S271" s="140" t="s">
        <v>19</v>
      </c>
      <c r="T271" s="21">
        <v>234</v>
      </c>
      <c r="U271" s="121">
        <v>234.18</v>
      </c>
      <c r="V271" s="134">
        <f t="shared" si="33"/>
        <v>0</v>
      </c>
      <c r="W271" s="134">
        <f t="shared" si="34"/>
        <v>1.999999999998181E-2</v>
      </c>
    </row>
    <row r="272" spans="1:23" x14ac:dyDescent="0.25">
      <c r="A272" s="176" t="s">
        <v>1211</v>
      </c>
      <c r="B272" s="176"/>
      <c r="C272" s="205" t="s">
        <v>1063</v>
      </c>
      <c r="D272" s="176">
        <v>216</v>
      </c>
      <c r="E272" s="176">
        <v>262</v>
      </c>
      <c r="F272" s="176">
        <v>215.19</v>
      </c>
      <c r="G272" s="176">
        <v>261.17</v>
      </c>
      <c r="H272" s="176">
        <v>1103</v>
      </c>
      <c r="I272" s="176">
        <v>1381</v>
      </c>
      <c r="J272" s="165">
        <f t="shared" si="28"/>
        <v>224</v>
      </c>
      <c r="K272" s="165">
        <f t="shared" si="29"/>
        <v>262</v>
      </c>
      <c r="L272" s="165">
        <f t="shared" si="30"/>
        <v>216</v>
      </c>
      <c r="M272" s="165">
        <f t="shared" si="31"/>
        <v>216</v>
      </c>
      <c r="N272" s="164" t="b">
        <f t="shared" si="32"/>
        <v>1</v>
      </c>
      <c r="S272" s="134" t="s">
        <v>272</v>
      </c>
      <c r="T272" s="176">
        <v>234</v>
      </c>
      <c r="U272" s="176">
        <v>234.2</v>
      </c>
      <c r="V272" s="134">
        <f t="shared" si="33"/>
        <v>0</v>
      </c>
      <c r="W272" s="134">
        <f t="shared" si="34"/>
        <v>0</v>
      </c>
    </row>
    <row r="273" spans="1:23" x14ac:dyDescent="0.25">
      <c r="A273" s="176" t="s">
        <v>1211</v>
      </c>
      <c r="B273" s="176"/>
      <c r="C273" s="205" t="s">
        <v>1065</v>
      </c>
      <c r="D273" s="176">
        <v>234</v>
      </c>
      <c r="E273" s="176">
        <v>234</v>
      </c>
      <c r="F273" s="176">
        <v>234.43</v>
      </c>
      <c r="G273" s="176"/>
      <c r="H273" s="176">
        <v>1061</v>
      </c>
      <c r="I273" s="176">
        <v>1345</v>
      </c>
      <c r="J273" s="165">
        <f t="shared" si="28"/>
        <v>228</v>
      </c>
      <c r="K273" s="165">
        <f t="shared" si="29"/>
        <v>234</v>
      </c>
      <c r="L273" s="165">
        <f t="shared" si="30"/>
        <v>234</v>
      </c>
      <c r="M273" s="165">
        <f t="shared" si="31"/>
        <v>244</v>
      </c>
      <c r="N273" s="164" t="b">
        <f t="shared" si="32"/>
        <v>1</v>
      </c>
      <c r="S273" s="149" t="s">
        <v>1218</v>
      </c>
      <c r="T273" s="176">
        <v>234</v>
      </c>
      <c r="U273" s="176">
        <v>234.2</v>
      </c>
      <c r="V273" s="134">
        <f t="shared" si="33"/>
        <v>0</v>
      </c>
      <c r="W273" s="134">
        <f t="shared" si="34"/>
        <v>1.0000000000019327E-2</v>
      </c>
    </row>
    <row r="274" spans="1:23" x14ac:dyDescent="0.25">
      <c r="A274" s="176" t="s">
        <v>1211</v>
      </c>
      <c r="B274" s="176"/>
      <c r="C274" s="205" t="s">
        <v>1067</v>
      </c>
      <c r="D274" s="176">
        <v>216</v>
      </c>
      <c r="E274" s="176">
        <v>234</v>
      </c>
      <c r="F274" s="176">
        <v>215.68</v>
      </c>
      <c r="G274" s="176">
        <v>234.65</v>
      </c>
      <c r="H274" s="176">
        <v>1059</v>
      </c>
      <c r="I274" s="176">
        <v>1345</v>
      </c>
      <c r="J274" s="165">
        <f t="shared" si="28"/>
        <v>216</v>
      </c>
      <c r="K274" s="165">
        <f t="shared" si="29"/>
        <v>246</v>
      </c>
      <c r="L274" s="165">
        <f t="shared" si="30"/>
        <v>234</v>
      </c>
      <c r="M274" s="165">
        <f t="shared" si="31"/>
        <v>244</v>
      </c>
      <c r="N274" s="164" t="b">
        <f t="shared" si="32"/>
        <v>1</v>
      </c>
      <c r="S274" s="149" t="s">
        <v>1218</v>
      </c>
      <c r="T274" s="176">
        <v>234</v>
      </c>
      <c r="U274" s="176">
        <v>234.21</v>
      </c>
      <c r="V274" s="134">
        <f t="shared" si="33"/>
        <v>0</v>
      </c>
      <c r="W274" s="134">
        <f t="shared" si="34"/>
        <v>9.9999999999909051E-3</v>
      </c>
    </row>
    <row r="275" spans="1:23" x14ac:dyDescent="0.25">
      <c r="A275" s="176" t="s">
        <v>1211</v>
      </c>
      <c r="B275" s="176"/>
      <c r="C275" s="205" t="s">
        <v>1069</v>
      </c>
      <c r="D275" s="176">
        <v>216</v>
      </c>
      <c r="E275" s="176">
        <v>224</v>
      </c>
      <c r="F275" s="176">
        <v>215.53</v>
      </c>
      <c r="G275" s="176">
        <v>225.08</v>
      </c>
      <c r="H275" s="176">
        <v>1103</v>
      </c>
      <c r="I275" s="176">
        <v>1381</v>
      </c>
      <c r="J275" s="165">
        <f t="shared" si="28"/>
        <v>224</v>
      </c>
      <c r="K275" s="165">
        <f t="shared" si="29"/>
        <v>262</v>
      </c>
      <c r="L275" s="165">
        <f t="shared" si="30"/>
        <v>216</v>
      </c>
      <c r="M275" s="165">
        <f t="shared" si="31"/>
        <v>216</v>
      </c>
      <c r="N275" s="164" t="b">
        <f t="shared" si="32"/>
        <v>1</v>
      </c>
      <c r="S275" s="140" t="s">
        <v>19</v>
      </c>
      <c r="T275" s="21">
        <v>234</v>
      </c>
      <c r="U275" s="121">
        <v>234.22</v>
      </c>
      <c r="V275" s="134">
        <f t="shared" si="33"/>
        <v>0</v>
      </c>
      <c r="W275" s="134">
        <f t="shared" si="34"/>
        <v>9.9999999999909051E-3</v>
      </c>
    </row>
    <row r="276" spans="1:23" x14ac:dyDescent="0.25">
      <c r="A276" s="176" t="s">
        <v>1211</v>
      </c>
      <c r="B276" s="176"/>
      <c r="C276" s="205" t="s">
        <v>1071</v>
      </c>
      <c r="D276" s="176">
        <v>216</v>
      </c>
      <c r="E276" s="176">
        <v>262</v>
      </c>
      <c r="F276" s="176">
        <v>215.23</v>
      </c>
      <c r="G276" s="176">
        <v>261.02999999999997</v>
      </c>
      <c r="H276" s="176" t="s">
        <v>198</v>
      </c>
      <c r="I276" s="176">
        <v>1316</v>
      </c>
      <c r="J276" s="165">
        <f t="shared" si="28"/>
        <v>216</v>
      </c>
      <c r="K276" s="165">
        <f t="shared" si="29"/>
        <v>234</v>
      </c>
      <c r="L276" s="165">
        <f t="shared" si="30"/>
        <v>244</v>
      </c>
      <c r="M276" s="165">
        <f t="shared" si="31"/>
        <v>262</v>
      </c>
      <c r="N276" s="164" t="b">
        <f t="shared" si="32"/>
        <v>1</v>
      </c>
      <c r="S276" s="140" t="s">
        <v>19</v>
      </c>
      <c r="T276" s="21">
        <v>234</v>
      </c>
      <c r="U276" s="121">
        <v>234.23</v>
      </c>
      <c r="V276" s="134">
        <f t="shared" si="33"/>
        <v>0</v>
      </c>
      <c r="W276" s="134">
        <f t="shared" si="34"/>
        <v>0</v>
      </c>
    </row>
    <row r="277" spans="1:23" x14ac:dyDescent="0.25">
      <c r="A277" s="176" t="s">
        <v>1211</v>
      </c>
      <c r="B277" s="176"/>
      <c r="C277" s="205" t="s">
        <v>1073</v>
      </c>
      <c r="D277" s="176">
        <v>216</v>
      </c>
      <c r="E277" s="176">
        <v>244</v>
      </c>
      <c r="F277" s="176">
        <v>215.62</v>
      </c>
      <c r="G277" s="176">
        <v>244.04</v>
      </c>
      <c r="H277" s="176" t="s">
        <v>198</v>
      </c>
      <c r="I277" s="176">
        <v>1316</v>
      </c>
      <c r="J277" s="165">
        <f t="shared" si="28"/>
        <v>216</v>
      </c>
      <c r="K277" s="165">
        <f t="shared" si="29"/>
        <v>234</v>
      </c>
      <c r="L277" s="165">
        <f t="shared" si="30"/>
        <v>244</v>
      </c>
      <c r="M277" s="165">
        <f t="shared" si="31"/>
        <v>262</v>
      </c>
      <c r="N277" s="164" t="b">
        <f t="shared" si="32"/>
        <v>1</v>
      </c>
      <c r="S277" s="140" t="s">
        <v>19</v>
      </c>
      <c r="T277" s="21">
        <v>234</v>
      </c>
      <c r="U277" s="121">
        <v>234.23</v>
      </c>
      <c r="V277" s="134">
        <f t="shared" si="33"/>
        <v>0</v>
      </c>
      <c r="W277" s="134">
        <f t="shared" si="34"/>
        <v>0</v>
      </c>
    </row>
    <row r="278" spans="1:23" x14ac:dyDescent="0.25">
      <c r="A278" s="176" t="s">
        <v>1211</v>
      </c>
      <c r="B278" s="176"/>
      <c r="C278" s="205" t="s">
        <v>1075</v>
      </c>
      <c r="D278" s="176">
        <v>244</v>
      </c>
      <c r="E278" s="176">
        <v>244</v>
      </c>
      <c r="F278" s="176">
        <v>243.94</v>
      </c>
      <c r="G278" s="176"/>
      <c r="H278" s="176">
        <v>994</v>
      </c>
      <c r="I278" s="176" t="s">
        <v>251</v>
      </c>
      <c r="J278" s="165">
        <f t="shared" si="28"/>
        <v>228</v>
      </c>
      <c r="K278" s="165">
        <f t="shared" si="29"/>
        <v>244</v>
      </c>
      <c r="L278" s="165">
        <f t="shared" si="30"/>
        <v>244</v>
      </c>
      <c r="M278" s="165">
        <f t="shared" si="31"/>
        <v>244</v>
      </c>
      <c r="N278" s="164" t="b">
        <f t="shared" si="32"/>
        <v>1</v>
      </c>
      <c r="S278" s="149" t="s">
        <v>1218</v>
      </c>
      <c r="T278" s="176">
        <v>234</v>
      </c>
      <c r="U278" s="176">
        <v>234.23</v>
      </c>
      <c r="V278" s="134">
        <f t="shared" si="33"/>
        <v>0</v>
      </c>
      <c r="W278" s="134">
        <f t="shared" si="34"/>
        <v>0</v>
      </c>
    </row>
    <row r="279" spans="1:23" x14ac:dyDescent="0.25">
      <c r="A279" s="176" t="s">
        <v>1211</v>
      </c>
      <c r="B279" s="176"/>
      <c r="C279" s="205" t="s">
        <v>1077</v>
      </c>
      <c r="D279" s="176">
        <v>224</v>
      </c>
      <c r="E279" s="176">
        <v>244</v>
      </c>
      <c r="F279" s="176">
        <v>224.52</v>
      </c>
      <c r="G279" s="176">
        <v>243.51</v>
      </c>
      <c r="H279" s="176">
        <v>1077</v>
      </c>
      <c r="I279" s="176">
        <v>1310</v>
      </c>
      <c r="J279" s="165">
        <f t="shared" si="28"/>
        <v>224</v>
      </c>
      <c r="K279" s="165">
        <f t="shared" si="29"/>
        <v>228</v>
      </c>
      <c r="L279" s="165">
        <f t="shared" si="30"/>
        <v>244</v>
      </c>
      <c r="M279" s="165">
        <f t="shared" si="31"/>
        <v>246</v>
      </c>
      <c r="N279" s="164" t="b">
        <f t="shared" si="32"/>
        <v>1</v>
      </c>
      <c r="S279" s="149" t="s">
        <v>1218</v>
      </c>
      <c r="T279" s="176">
        <v>234</v>
      </c>
      <c r="U279" s="176">
        <v>234.23</v>
      </c>
      <c r="V279" s="134">
        <f t="shared" si="33"/>
        <v>0</v>
      </c>
      <c r="W279" s="134">
        <f t="shared" si="34"/>
        <v>0</v>
      </c>
    </row>
    <row r="280" spans="1:23" x14ac:dyDescent="0.25">
      <c r="A280" s="176" t="s">
        <v>1211</v>
      </c>
      <c r="B280" s="176"/>
      <c r="C280" s="205" t="s">
        <v>1010</v>
      </c>
      <c r="D280" s="176">
        <v>244</v>
      </c>
      <c r="E280" s="176">
        <v>246</v>
      </c>
      <c r="F280" s="176">
        <v>243.63</v>
      </c>
      <c r="G280" s="176">
        <v>245.74</v>
      </c>
      <c r="H280" s="176">
        <v>1052</v>
      </c>
      <c r="I280" s="176" t="s">
        <v>251</v>
      </c>
      <c r="J280" s="165">
        <f t="shared" si="28"/>
        <v>216</v>
      </c>
      <c r="K280" s="165">
        <f t="shared" si="29"/>
        <v>246</v>
      </c>
      <c r="L280" s="165">
        <f t="shared" si="30"/>
        <v>244</v>
      </c>
      <c r="M280" s="165">
        <f t="shared" si="31"/>
        <v>244</v>
      </c>
      <c r="N280" s="164" t="b">
        <f t="shared" si="32"/>
        <v>1</v>
      </c>
      <c r="S280" s="149" t="s">
        <v>1218</v>
      </c>
      <c r="T280" s="176">
        <v>234</v>
      </c>
      <c r="U280" s="176">
        <v>234.23</v>
      </c>
      <c r="V280" s="134">
        <f t="shared" si="33"/>
        <v>0</v>
      </c>
      <c r="W280" s="134">
        <f t="shared" si="34"/>
        <v>1.0000000000019327E-2</v>
      </c>
    </row>
    <row r="281" spans="1:23" x14ac:dyDescent="0.25">
      <c r="A281" s="176" t="s">
        <v>1211</v>
      </c>
      <c r="B281" s="176"/>
      <c r="C281" s="205" t="s">
        <v>1079</v>
      </c>
      <c r="D281" s="176">
        <v>228</v>
      </c>
      <c r="E281" s="176">
        <v>234</v>
      </c>
      <c r="F281" s="176">
        <v>228.44</v>
      </c>
      <c r="G281" s="176">
        <v>234.49</v>
      </c>
      <c r="H281" s="176">
        <v>1105</v>
      </c>
      <c r="I281" s="176">
        <v>1345</v>
      </c>
      <c r="J281" s="165">
        <f t="shared" si="28"/>
        <v>224</v>
      </c>
      <c r="K281" s="165">
        <f t="shared" si="29"/>
        <v>228</v>
      </c>
      <c r="L281" s="165">
        <f t="shared" si="30"/>
        <v>234</v>
      </c>
      <c r="M281" s="165">
        <f t="shared" si="31"/>
        <v>244</v>
      </c>
      <c r="N281" s="164" t="b">
        <f t="shared" si="32"/>
        <v>1</v>
      </c>
      <c r="S281" s="134" t="s">
        <v>272</v>
      </c>
      <c r="T281" s="176">
        <v>234</v>
      </c>
      <c r="U281" s="176">
        <v>234.24</v>
      </c>
      <c r="V281" s="134">
        <f t="shared" si="33"/>
        <v>0</v>
      </c>
      <c r="W281" s="134">
        <f t="shared" si="34"/>
        <v>0</v>
      </c>
    </row>
    <row r="282" spans="1:23" x14ac:dyDescent="0.25">
      <c r="A282" s="176" t="s">
        <v>1211</v>
      </c>
      <c r="B282" s="176"/>
      <c r="C282" s="205" t="s">
        <v>1081</v>
      </c>
      <c r="D282" s="176">
        <v>234</v>
      </c>
      <c r="E282" s="176">
        <v>234</v>
      </c>
      <c r="F282" s="176">
        <v>234.39</v>
      </c>
      <c r="G282" s="176"/>
      <c r="H282" s="176">
        <v>857</v>
      </c>
      <c r="I282" s="176">
        <v>1345</v>
      </c>
      <c r="J282" s="165">
        <f t="shared" si="28"/>
        <v>234</v>
      </c>
      <c r="K282" s="165">
        <f t="shared" si="29"/>
        <v>258</v>
      </c>
      <c r="L282" s="165">
        <f t="shared" si="30"/>
        <v>234</v>
      </c>
      <c r="M282" s="165">
        <f t="shared" si="31"/>
        <v>244</v>
      </c>
      <c r="N282" s="164" t="b">
        <f t="shared" si="32"/>
        <v>1</v>
      </c>
      <c r="S282" s="134" t="s">
        <v>272</v>
      </c>
      <c r="T282" s="176">
        <v>234</v>
      </c>
      <c r="U282" s="176">
        <v>234.24</v>
      </c>
      <c r="V282" s="134">
        <f t="shared" si="33"/>
        <v>0</v>
      </c>
      <c r="W282" s="134">
        <f t="shared" si="34"/>
        <v>0</v>
      </c>
    </row>
    <row r="283" spans="1:23" x14ac:dyDescent="0.25">
      <c r="A283" s="176" t="s">
        <v>1211</v>
      </c>
      <c r="B283" s="176"/>
      <c r="C283" s="205" t="s">
        <v>1083</v>
      </c>
      <c r="D283" s="176">
        <v>206</v>
      </c>
      <c r="E283" s="176">
        <v>246</v>
      </c>
      <c r="F283" s="176">
        <v>206</v>
      </c>
      <c r="G283" s="176">
        <v>245.97</v>
      </c>
      <c r="H283" s="176">
        <v>1086</v>
      </c>
      <c r="I283" s="176" t="s">
        <v>173</v>
      </c>
      <c r="J283" s="165">
        <f t="shared" si="28"/>
        <v>244</v>
      </c>
      <c r="K283" s="165">
        <f t="shared" si="29"/>
        <v>246</v>
      </c>
      <c r="L283" s="165">
        <f t="shared" si="30"/>
        <v>206</v>
      </c>
      <c r="M283" s="165">
        <f t="shared" si="31"/>
        <v>224</v>
      </c>
      <c r="N283" s="164" t="b">
        <f t="shared" si="32"/>
        <v>1</v>
      </c>
      <c r="S283" s="149" t="s">
        <v>1218</v>
      </c>
      <c r="T283" s="176">
        <v>234</v>
      </c>
      <c r="U283" s="176">
        <v>234.24</v>
      </c>
      <c r="V283" s="134">
        <f t="shared" si="33"/>
        <v>0</v>
      </c>
      <c r="W283" s="134">
        <f t="shared" si="34"/>
        <v>0</v>
      </c>
    </row>
    <row r="284" spans="1:23" x14ac:dyDescent="0.25">
      <c r="A284" s="176" t="s">
        <v>1211</v>
      </c>
      <c r="B284" s="176"/>
      <c r="C284" s="205" t="s">
        <v>1085</v>
      </c>
      <c r="D284" s="176">
        <v>244</v>
      </c>
      <c r="E284" s="176">
        <v>244</v>
      </c>
      <c r="F284" s="176">
        <v>243.87</v>
      </c>
      <c r="G284" s="176"/>
      <c r="H284" s="176">
        <v>994</v>
      </c>
      <c r="I284" s="176" t="s">
        <v>251</v>
      </c>
      <c r="J284" s="165">
        <f t="shared" si="28"/>
        <v>228</v>
      </c>
      <c r="K284" s="165">
        <f t="shared" si="29"/>
        <v>244</v>
      </c>
      <c r="L284" s="165">
        <f t="shared" si="30"/>
        <v>244</v>
      </c>
      <c r="M284" s="165">
        <f t="shared" si="31"/>
        <v>244</v>
      </c>
      <c r="N284" s="164" t="b">
        <f t="shared" si="32"/>
        <v>1</v>
      </c>
      <c r="S284" s="149" t="s">
        <v>1218</v>
      </c>
      <c r="T284" s="176">
        <v>234</v>
      </c>
      <c r="U284" s="176">
        <v>234.24</v>
      </c>
      <c r="V284" s="134">
        <f t="shared" si="33"/>
        <v>0</v>
      </c>
      <c r="W284" s="134">
        <f t="shared" si="34"/>
        <v>9.9999999999909051E-3</v>
      </c>
    </row>
    <row r="285" spans="1:23" x14ac:dyDescent="0.25">
      <c r="A285" s="176" t="s">
        <v>1211</v>
      </c>
      <c r="B285" s="176"/>
      <c r="C285" s="205" t="s">
        <v>1087</v>
      </c>
      <c r="D285" s="176">
        <v>216</v>
      </c>
      <c r="E285" s="176">
        <v>228</v>
      </c>
      <c r="F285" s="176">
        <v>215.25</v>
      </c>
      <c r="G285" s="176">
        <v>228.5</v>
      </c>
      <c r="H285" s="176">
        <v>1102</v>
      </c>
      <c r="I285" s="176">
        <v>1381</v>
      </c>
      <c r="J285" s="165">
        <f t="shared" si="28"/>
        <v>228</v>
      </c>
      <c r="K285" s="165">
        <f t="shared" si="29"/>
        <v>258</v>
      </c>
      <c r="L285" s="165">
        <f t="shared" si="30"/>
        <v>216</v>
      </c>
      <c r="M285" s="165">
        <f t="shared" si="31"/>
        <v>216</v>
      </c>
      <c r="N285" s="164" t="b">
        <f t="shared" si="32"/>
        <v>1</v>
      </c>
      <c r="S285" s="140" t="s">
        <v>19</v>
      </c>
      <c r="T285" s="21">
        <v>234</v>
      </c>
      <c r="U285" s="121">
        <v>234.25</v>
      </c>
      <c r="V285" s="134">
        <f t="shared" si="33"/>
        <v>0</v>
      </c>
      <c r="W285" s="134">
        <f t="shared" si="34"/>
        <v>3.9999999999992042E-2</v>
      </c>
    </row>
    <row r="286" spans="1:23" x14ac:dyDescent="0.25">
      <c r="A286" s="176" t="s">
        <v>1211</v>
      </c>
      <c r="B286" s="176"/>
      <c r="C286" s="205" t="s">
        <v>1012</v>
      </c>
      <c r="D286" s="176">
        <v>258</v>
      </c>
      <c r="E286" s="176">
        <v>264</v>
      </c>
      <c r="F286" s="176">
        <v>257.22000000000003</v>
      </c>
      <c r="G286" s="176">
        <v>262.92</v>
      </c>
      <c r="H286" s="176">
        <v>1025</v>
      </c>
      <c r="I286" s="176">
        <v>1682</v>
      </c>
      <c r="J286" s="165">
        <f t="shared" si="28"/>
        <v>246</v>
      </c>
      <c r="K286" s="165">
        <f t="shared" si="29"/>
        <v>264</v>
      </c>
      <c r="L286" s="165">
        <f t="shared" si="30"/>
        <v>216</v>
      </c>
      <c r="M286" s="165">
        <f t="shared" si="31"/>
        <v>258</v>
      </c>
      <c r="N286" s="164" t="b">
        <f t="shared" si="32"/>
        <v>1</v>
      </c>
      <c r="S286" s="140" t="s">
        <v>19</v>
      </c>
      <c r="T286" s="21">
        <v>234</v>
      </c>
      <c r="U286" s="121">
        <v>234.29</v>
      </c>
      <c r="V286" s="134">
        <f t="shared" si="33"/>
        <v>0</v>
      </c>
      <c r="W286" s="134">
        <f t="shared" si="34"/>
        <v>0</v>
      </c>
    </row>
    <row r="287" spans="1:23" x14ac:dyDescent="0.25">
      <c r="A287" s="176" t="s">
        <v>1211</v>
      </c>
      <c r="B287" s="176"/>
      <c r="C287" s="205" t="s">
        <v>1089</v>
      </c>
      <c r="D287" s="176">
        <v>206</v>
      </c>
      <c r="E287" s="176">
        <v>244</v>
      </c>
      <c r="F287" s="176">
        <v>206.06</v>
      </c>
      <c r="G287" s="176">
        <v>244.13</v>
      </c>
      <c r="H287" s="176">
        <v>1086</v>
      </c>
      <c r="I287" s="176" t="s">
        <v>173</v>
      </c>
      <c r="J287" s="165">
        <f t="shared" si="28"/>
        <v>244</v>
      </c>
      <c r="K287" s="165">
        <f t="shared" si="29"/>
        <v>246</v>
      </c>
      <c r="L287" s="165">
        <f t="shared" si="30"/>
        <v>206</v>
      </c>
      <c r="M287" s="165">
        <f t="shared" si="31"/>
        <v>224</v>
      </c>
      <c r="N287" s="164" t="b">
        <f t="shared" si="32"/>
        <v>1</v>
      </c>
      <c r="S287" s="134" t="s">
        <v>272</v>
      </c>
      <c r="T287" s="176">
        <v>234</v>
      </c>
      <c r="U287" s="176">
        <v>234.29</v>
      </c>
      <c r="V287" s="134">
        <f t="shared" si="33"/>
        <v>0</v>
      </c>
      <c r="W287" s="134">
        <f t="shared" si="34"/>
        <v>2.0000000000010232E-2</v>
      </c>
    </row>
    <row r="288" spans="1:23" x14ac:dyDescent="0.25">
      <c r="A288" s="176" t="s">
        <v>1211</v>
      </c>
      <c r="B288" s="176"/>
      <c r="C288" s="205" t="s">
        <v>1091</v>
      </c>
      <c r="D288" s="176">
        <v>224</v>
      </c>
      <c r="E288" s="176">
        <v>244</v>
      </c>
      <c r="F288" s="176">
        <v>225.12</v>
      </c>
      <c r="G288" s="176">
        <v>244.05</v>
      </c>
      <c r="H288" s="176">
        <v>1051</v>
      </c>
      <c r="I288" s="176">
        <v>1345</v>
      </c>
      <c r="J288" s="165">
        <f t="shared" si="28"/>
        <v>216</v>
      </c>
      <c r="K288" s="165">
        <f t="shared" si="29"/>
        <v>224</v>
      </c>
      <c r="L288" s="165">
        <f t="shared" si="30"/>
        <v>234</v>
      </c>
      <c r="M288" s="165">
        <f t="shared" si="31"/>
        <v>244</v>
      </c>
      <c r="N288" s="164" t="b">
        <f t="shared" si="32"/>
        <v>1</v>
      </c>
      <c r="S288" s="140" t="s">
        <v>19</v>
      </c>
      <c r="T288" s="21">
        <v>234</v>
      </c>
      <c r="U288" s="121">
        <v>234.31</v>
      </c>
      <c r="V288" s="134">
        <f t="shared" si="33"/>
        <v>0</v>
      </c>
      <c r="W288" s="134">
        <f t="shared" si="34"/>
        <v>0</v>
      </c>
    </row>
    <row r="289" spans="1:23" x14ac:dyDescent="0.25">
      <c r="A289" s="176" t="s">
        <v>1211</v>
      </c>
      <c r="B289" s="176"/>
      <c r="C289" s="205" t="s">
        <v>1014</v>
      </c>
      <c r="D289" s="176">
        <v>216</v>
      </c>
      <c r="E289" s="176">
        <v>264</v>
      </c>
      <c r="F289" s="176">
        <v>215.41</v>
      </c>
      <c r="G289" s="176">
        <v>262.94</v>
      </c>
      <c r="H289" s="176">
        <v>1025</v>
      </c>
      <c r="I289" s="176">
        <v>1347</v>
      </c>
      <c r="J289" s="165">
        <f t="shared" si="28"/>
        <v>246</v>
      </c>
      <c r="K289" s="165">
        <f t="shared" si="29"/>
        <v>264</v>
      </c>
      <c r="L289" s="165">
        <f t="shared" si="30"/>
        <v>216</v>
      </c>
      <c r="M289" s="165">
        <f t="shared" si="31"/>
        <v>216</v>
      </c>
      <c r="N289" s="164" t="b">
        <f t="shared" si="32"/>
        <v>1</v>
      </c>
      <c r="S289" s="140" t="s">
        <v>19</v>
      </c>
      <c r="T289" s="21">
        <v>234</v>
      </c>
      <c r="U289" s="121">
        <v>234.31</v>
      </c>
      <c r="V289" s="134">
        <f t="shared" si="33"/>
        <v>0</v>
      </c>
      <c r="W289" s="134">
        <f t="shared" si="34"/>
        <v>9.9999999999909051E-3</v>
      </c>
    </row>
    <row r="290" spans="1:23" x14ac:dyDescent="0.25">
      <c r="A290" s="176" t="s">
        <v>1211</v>
      </c>
      <c r="B290" s="176"/>
      <c r="C290" s="205" t="s">
        <v>1093</v>
      </c>
      <c r="D290" s="176">
        <v>234</v>
      </c>
      <c r="E290" s="176">
        <v>244</v>
      </c>
      <c r="F290" s="176">
        <v>234.6</v>
      </c>
      <c r="G290" s="176">
        <v>243.97</v>
      </c>
      <c r="H290" s="176">
        <v>1019</v>
      </c>
      <c r="I290" s="176">
        <v>1310</v>
      </c>
      <c r="J290" s="165">
        <f t="shared" si="28"/>
        <v>216</v>
      </c>
      <c r="K290" s="165">
        <f t="shared" si="29"/>
        <v>234</v>
      </c>
      <c r="L290" s="165">
        <f t="shared" si="30"/>
        <v>244</v>
      </c>
      <c r="M290" s="165">
        <f t="shared" si="31"/>
        <v>246</v>
      </c>
      <c r="N290" s="164" t="b">
        <f t="shared" si="32"/>
        <v>1</v>
      </c>
      <c r="S290" s="140" t="s">
        <v>19</v>
      </c>
      <c r="T290" s="21">
        <v>234</v>
      </c>
      <c r="U290" s="121">
        <v>234.32</v>
      </c>
      <c r="V290" s="134">
        <f t="shared" si="33"/>
        <v>0</v>
      </c>
      <c r="W290" s="134">
        <f t="shared" si="34"/>
        <v>0</v>
      </c>
    </row>
    <row r="291" spans="1:23" x14ac:dyDescent="0.25">
      <c r="A291" s="176" t="s">
        <v>1211</v>
      </c>
      <c r="B291" s="176"/>
      <c r="C291" s="205" t="s">
        <v>1095</v>
      </c>
      <c r="D291" s="176">
        <v>216</v>
      </c>
      <c r="E291" s="176">
        <v>254</v>
      </c>
      <c r="F291" s="176">
        <v>215.62</v>
      </c>
      <c r="G291" s="176">
        <v>253.59</v>
      </c>
      <c r="H291" s="176">
        <v>1052</v>
      </c>
      <c r="I291" s="176" t="s">
        <v>201</v>
      </c>
      <c r="J291" s="165">
        <f t="shared" si="28"/>
        <v>216</v>
      </c>
      <c r="K291" s="165">
        <f t="shared" si="29"/>
        <v>246</v>
      </c>
      <c r="L291" s="165">
        <f t="shared" si="30"/>
        <v>234</v>
      </c>
      <c r="M291" s="165">
        <f t="shared" si="31"/>
        <v>254</v>
      </c>
      <c r="N291" s="164" t="b">
        <f t="shared" si="32"/>
        <v>1</v>
      </c>
      <c r="S291" s="140" t="s">
        <v>19</v>
      </c>
      <c r="T291" s="21">
        <v>234</v>
      </c>
      <c r="U291" s="121">
        <v>234.32</v>
      </c>
      <c r="V291" s="134">
        <f t="shared" si="33"/>
        <v>0</v>
      </c>
      <c r="W291" s="134">
        <f t="shared" si="34"/>
        <v>0</v>
      </c>
    </row>
    <row r="292" spans="1:23" x14ac:dyDescent="0.25">
      <c r="A292" s="176" t="s">
        <v>1211</v>
      </c>
      <c r="B292" s="176"/>
      <c r="C292" s="205" t="s">
        <v>1097</v>
      </c>
      <c r="D292" s="176">
        <v>228</v>
      </c>
      <c r="E292" s="176">
        <v>246</v>
      </c>
      <c r="F292" s="176">
        <v>228.51</v>
      </c>
      <c r="G292" s="176">
        <v>245.73</v>
      </c>
      <c r="H292" s="176">
        <v>1121</v>
      </c>
      <c r="I292" s="176">
        <v>1339</v>
      </c>
      <c r="J292" s="165">
        <f t="shared" si="28"/>
        <v>228</v>
      </c>
      <c r="K292" s="165">
        <f t="shared" si="29"/>
        <v>234</v>
      </c>
      <c r="L292" s="165">
        <f t="shared" si="30"/>
        <v>246</v>
      </c>
      <c r="M292" s="165">
        <f t="shared" si="31"/>
        <v>258</v>
      </c>
      <c r="N292" s="164" t="b">
        <f t="shared" si="32"/>
        <v>1</v>
      </c>
      <c r="S292" s="140" t="s">
        <v>19</v>
      </c>
      <c r="T292" s="21">
        <v>234</v>
      </c>
      <c r="U292" s="121">
        <v>234.32</v>
      </c>
      <c r="V292" s="134">
        <f t="shared" si="33"/>
        <v>0</v>
      </c>
      <c r="W292" s="134">
        <f t="shared" si="34"/>
        <v>4.0000000000020464E-2</v>
      </c>
    </row>
    <row r="293" spans="1:23" x14ac:dyDescent="0.25">
      <c r="A293" s="176" t="s">
        <v>1211</v>
      </c>
      <c r="B293" s="176"/>
      <c r="C293" s="205" t="s">
        <v>1099</v>
      </c>
      <c r="D293" s="176">
        <v>224</v>
      </c>
      <c r="E293" s="176">
        <v>234</v>
      </c>
      <c r="F293" s="176">
        <v>224.79</v>
      </c>
      <c r="G293" s="176">
        <v>234.39</v>
      </c>
      <c r="H293" s="176" t="s">
        <v>233</v>
      </c>
      <c r="I293" s="176">
        <v>952</v>
      </c>
      <c r="J293" s="165">
        <f t="shared" si="28"/>
        <v>228</v>
      </c>
      <c r="K293" s="165">
        <f t="shared" si="29"/>
        <v>234</v>
      </c>
      <c r="L293" s="165">
        <f t="shared" si="30"/>
        <v>216</v>
      </c>
      <c r="M293" s="165">
        <f t="shared" si="31"/>
        <v>224</v>
      </c>
      <c r="N293" s="164" t="b">
        <f t="shared" si="32"/>
        <v>1</v>
      </c>
      <c r="S293" s="149" t="s">
        <v>1218</v>
      </c>
      <c r="T293" s="176">
        <v>234</v>
      </c>
      <c r="U293" s="176">
        <v>234.36</v>
      </c>
      <c r="V293" s="134">
        <f t="shared" si="33"/>
        <v>0</v>
      </c>
      <c r="W293" s="134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216</v>
      </c>
      <c r="E294" s="176">
        <v>244</v>
      </c>
      <c r="F294" s="176">
        <v>215.43</v>
      </c>
      <c r="G294" s="176">
        <v>243.53</v>
      </c>
      <c r="H294" s="176">
        <v>1056</v>
      </c>
      <c r="I294" s="176">
        <v>1310</v>
      </c>
      <c r="J294" s="165">
        <f t="shared" si="28"/>
        <v>216</v>
      </c>
      <c r="K294" s="165">
        <f t="shared" si="29"/>
        <v>246</v>
      </c>
      <c r="L294" s="165">
        <f t="shared" si="30"/>
        <v>244</v>
      </c>
      <c r="M294" s="165">
        <f t="shared" si="31"/>
        <v>246</v>
      </c>
      <c r="N294" s="164" t="b">
        <f t="shared" si="32"/>
        <v>1</v>
      </c>
      <c r="S294" s="149" t="s">
        <v>1218</v>
      </c>
      <c r="T294" s="176">
        <v>234</v>
      </c>
      <c r="U294" s="176">
        <v>234.36</v>
      </c>
      <c r="V294" s="134">
        <f t="shared" si="33"/>
        <v>0</v>
      </c>
      <c r="W294" s="134">
        <f t="shared" si="34"/>
        <v>1.999999999998181E-2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224</v>
      </c>
      <c r="E295" s="176">
        <v>234</v>
      </c>
      <c r="F295" s="176">
        <v>224.41</v>
      </c>
      <c r="G295" s="176">
        <v>233.84</v>
      </c>
      <c r="H295" s="176" t="s">
        <v>210</v>
      </c>
      <c r="I295" s="176" t="s">
        <v>213</v>
      </c>
      <c r="J295" s="165">
        <f t="shared" si="28"/>
        <v>224</v>
      </c>
      <c r="K295" s="165">
        <f t="shared" si="29"/>
        <v>234</v>
      </c>
      <c r="L295" s="165">
        <f t="shared" si="30"/>
        <v>224</v>
      </c>
      <c r="M295" s="165">
        <f t="shared" si="31"/>
        <v>234</v>
      </c>
      <c r="N295" s="164" t="b">
        <f t="shared" si="32"/>
        <v>1</v>
      </c>
      <c r="S295" s="140" t="s">
        <v>19</v>
      </c>
      <c r="T295" s="21">
        <v>234</v>
      </c>
      <c r="U295" s="121">
        <v>234.38</v>
      </c>
      <c r="V295" s="134">
        <f t="shared" si="33"/>
        <v>0</v>
      </c>
      <c r="W295" s="134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216</v>
      </c>
      <c r="E296" s="176">
        <v>246</v>
      </c>
      <c r="F296" s="176">
        <v>215.33</v>
      </c>
      <c r="G296" s="176">
        <v>245.49</v>
      </c>
      <c r="H296" s="176">
        <v>1116</v>
      </c>
      <c r="I296" s="176">
        <v>1654</v>
      </c>
      <c r="J296" s="165">
        <f t="shared" si="28"/>
        <v>224</v>
      </c>
      <c r="K296" s="165">
        <f t="shared" si="29"/>
        <v>246</v>
      </c>
      <c r="L296" s="165">
        <f t="shared" si="30"/>
        <v>216</v>
      </c>
      <c r="M296" s="165">
        <f t="shared" si="31"/>
        <v>228</v>
      </c>
      <c r="N296" s="164" t="b">
        <f t="shared" si="32"/>
        <v>1</v>
      </c>
      <c r="S296" s="149" t="s">
        <v>1218</v>
      </c>
      <c r="T296" s="176">
        <v>234</v>
      </c>
      <c r="U296" s="176">
        <v>234.38</v>
      </c>
      <c r="V296" s="134">
        <f t="shared" si="33"/>
        <v>0</v>
      </c>
      <c r="W296" s="134">
        <f t="shared" si="34"/>
        <v>0</v>
      </c>
    </row>
    <row r="297" spans="1:23" x14ac:dyDescent="0.25">
      <c r="A297" s="176" t="s">
        <v>1211</v>
      </c>
      <c r="B297" s="176"/>
      <c r="C297" s="205" t="s">
        <v>1101</v>
      </c>
      <c r="D297" s="176">
        <v>228</v>
      </c>
      <c r="E297" s="176">
        <v>236</v>
      </c>
      <c r="F297" s="176">
        <v>228.42</v>
      </c>
      <c r="G297" s="176">
        <v>236.2</v>
      </c>
      <c r="H297" s="176">
        <v>892</v>
      </c>
      <c r="I297" s="176">
        <v>1333</v>
      </c>
      <c r="J297" s="165">
        <f t="shared" si="28"/>
        <v>224</v>
      </c>
      <c r="K297" s="165">
        <f t="shared" si="29"/>
        <v>236</v>
      </c>
      <c r="L297" s="165">
        <f t="shared" si="30"/>
        <v>228</v>
      </c>
      <c r="M297" s="165">
        <f t="shared" si="31"/>
        <v>234</v>
      </c>
      <c r="N297" s="164" t="b">
        <f t="shared" si="32"/>
        <v>1</v>
      </c>
      <c r="S297" s="149" t="s">
        <v>1218</v>
      </c>
      <c r="T297" s="176">
        <v>234</v>
      </c>
      <c r="U297" s="176">
        <v>234.38</v>
      </c>
      <c r="V297" s="134">
        <f t="shared" si="33"/>
        <v>0</v>
      </c>
      <c r="W297" s="134">
        <f t="shared" si="34"/>
        <v>9.9999999999909051E-3</v>
      </c>
    </row>
    <row r="298" spans="1:23" x14ac:dyDescent="0.25">
      <c r="A298" s="176" t="s">
        <v>1211</v>
      </c>
      <c r="B298" s="176"/>
      <c r="C298" s="205" t="s">
        <v>1103</v>
      </c>
      <c r="D298" s="176">
        <v>244</v>
      </c>
      <c r="E298" s="176">
        <v>264</v>
      </c>
      <c r="F298" s="176">
        <v>243.81</v>
      </c>
      <c r="G298" s="176">
        <v>263.02</v>
      </c>
      <c r="H298" s="176">
        <v>1119</v>
      </c>
      <c r="I298" s="176">
        <v>1307</v>
      </c>
      <c r="J298" s="165">
        <f t="shared" si="28"/>
        <v>228</v>
      </c>
      <c r="K298" s="165">
        <f t="shared" si="29"/>
        <v>264</v>
      </c>
      <c r="L298" s="165">
        <f t="shared" si="30"/>
        <v>228</v>
      </c>
      <c r="M298" s="165">
        <f t="shared" si="31"/>
        <v>244</v>
      </c>
      <c r="N298" s="164" t="b">
        <f t="shared" si="32"/>
        <v>1</v>
      </c>
      <c r="S298" s="140" t="s">
        <v>19</v>
      </c>
      <c r="T298" s="21">
        <v>234</v>
      </c>
      <c r="U298" s="121">
        <v>234.39</v>
      </c>
      <c r="V298" s="134">
        <f t="shared" si="33"/>
        <v>0</v>
      </c>
      <c r="W298" s="134">
        <f t="shared" si="34"/>
        <v>0</v>
      </c>
    </row>
    <row r="299" spans="1:23" x14ac:dyDescent="0.25">
      <c r="A299" s="176" t="s">
        <v>1211</v>
      </c>
      <c r="B299" s="176"/>
      <c r="C299" s="205" t="s">
        <v>1105</v>
      </c>
      <c r="D299" s="176">
        <v>216</v>
      </c>
      <c r="E299" s="176">
        <v>234</v>
      </c>
      <c r="F299" s="176">
        <v>215.07</v>
      </c>
      <c r="G299" s="176">
        <v>234.2</v>
      </c>
      <c r="H299" s="176">
        <v>1051</v>
      </c>
      <c r="I299" s="176">
        <v>1345</v>
      </c>
      <c r="J299" s="165">
        <f t="shared" si="28"/>
        <v>216</v>
      </c>
      <c r="K299" s="165">
        <f t="shared" si="29"/>
        <v>224</v>
      </c>
      <c r="L299" s="165">
        <f t="shared" si="30"/>
        <v>234</v>
      </c>
      <c r="M299" s="165">
        <f t="shared" si="31"/>
        <v>244</v>
      </c>
      <c r="N299" s="164" t="b">
        <f t="shared" si="32"/>
        <v>1</v>
      </c>
      <c r="S299" s="149" t="s">
        <v>1218</v>
      </c>
      <c r="T299" s="176">
        <v>234</v>
      </c>
      <c r="U299" s="176">
        <v>234.39</v>
      </c>
      <c r="V299" s="134">
        <f t="shared" si="33"/>
        <v>0</v>
      </c>
      <c r="W299" s="134">
        <f t="shared" si="34"/>
        <v>0</v>
      </c>
    </row>
    <row r="300" spans="1:23" x14ac:dyDescent="0.25">
      <c r="A300" s="176" t="s">
        <v>1211</v>
      </c>
      <c r="B300" s="176"/>
      <c r="C300" s="205" t="s">
        <v>1107</v>
      </c>
      <c r="D300" s="176">
        <v>224</v>
      </c>
      <c r="E300" s="176">
        <v>258</v>
      </c>
      <c r="F300" s="176">
        <v>225.1</v>
      </c>
      <c r="G300" s="176">
        <v>257.32</v>
      </c>
      <c r="H300" s="176">
        <v>1097</v>
      </c>
      <c r="I300" s="176">
        <v>1346</v>
      </c>
      <c r="J300" s="165">
        <f t="shared" si="28"/>
        <v>224</v>
      </c>
      <c r="K300" s="165">
        <f t="shared" si="29"/>
        <v>258</v>
      </c>
      <c r="L300" s="165">
        <f t="shared" si="30"/>
        <v>222</v>
      </c>
      <c r="M300" s="165">
        <f t="shared" si="31"/>
        <v>258</v>
      </c>
      <c r="N300" s="164" t="b">
        <f t="shared" si="32"/>
        <v>1</v>
      </c>
      <c r="S300" s="149" t="s">
        <v>1218</v>
      </c>
      <c r="T300" s="176">
        <v>234</v>
      </c>
      <c r="U300" s="176">
        <v>234.39</v>
      </c>
      <c r="V300" s="134">
        <f t="shared" si="33"/>
        <v>0</v>
      </c>
      <c r="W300" s="134">
        <f t="shared" si="34"/>
        <v>1.0000000000019327E-2</v>
      </c>
    </row>
    <row r="301" spans="1:23" x14ac:dyDescent="0.25">
      <c r="A301" s="176" t="s">
        <v>1211</v>
      </c>
      <c r="B301" s="176"/>
      <c r="C301" s="205" t="s">
        <v>1109</v>
      </c>
      <c r="D301" s="176">
        <v>228</v>
      </c>
      <c r="E301" s="176">
        <v>228</v>
      </c>
      <c r="F301" s="176">
        <v>228.58</v>
      </c>
      <c r="G301" s="176"/>
      <c r="H301" s="176">
        <v>1119</v>
      </c>
      <c r="I301" s="176">
        <v>1307</v>
      </c>
      <c r="J301" s="165">
        <f t="shared" si="28"/>
        <v>228</v>
      </c>
      <c r="K301" s="165">
        <f t="shared" si="29"/>
        <v>264</v>
      </c>
      <c r="L301" s="165">
        <f t="shared" si="30"/>
        <v>228</v>
      </c>
      <c r="M301" s="165">
        <f t="shared" si="31"/>
        <v>244</v>
      </c>
      <c r="N301" s="164" t="b">
        <f t="shared" si="32"/>
        <v>1</v>
      </c>
      <c r="S301" s="140" t="s">
        <v>19</v>
      </c>
      <c r="T301" s="21">
        <v>234</v>
      </c>
      <c r="U301" s="121">
        <v>234.4</v>
      </c>
      <c r="V301" s="134">
        <f t="shared" si="33"/>
        <v>0</v>
      </c>
      <c r="W301" s="134">
        <f t="shared" si="34"/>
        <v>0</v>
      </c>
    </row>
    <row r="302" spans="1:23" x14ac:dyDescent="0.25">
      <c r="A302" s="176" t="s">
        <v>1211</v>
      </c>
      <c r="B302" s="176"/>
      <c r="C302" s="205" t="s">
        <v>1016</v>
      </c>
      <c r="D302" s="176">
        <v>216</v>
      </c>
      <c r="E302" s="176">
        <v>224</v>
      </c>
      <c r="F302" s="176">
        <v>215.11</v>
      </c>
      <c r="G302" s="176">
        <v>224.59</v>
      </c>
      <c r="H302" s="176">
        <v>1000</v>
      </c>
      <c r="I302" s="176" t="s">
        <v>213</v>
      </c>
      <c r="J302" s="165">
        <f t="shared" si="28"/>
        <v>216</v>
      </c>
      <c r="K302" s="165">
        <f t="shared" si="29"/>
        <v>246</v>
      </c>
      <c r="L302" s="165">
        <f t="shared" si="30"/>
        <v>224</v>
      </c>
      <c r="M302" s="165">
        <f t="shared" si="31"/>
        <v>234</v>
      </c>
      <c r="N302" s="164" t="b">
        <f t="shared" si="32"/>
        <v>1</v>
      </c>
      <c r="S302" s="140" t="s">
        <v>19</v>
      </c>
      <c r="T302" s="21">
        <v>234</v>
      </c>
      <c r="U302" s="121">
        <v>234.4</v>
      </c>
      <c r="V302" s="134">
        <f t="shared" si="33"/>
        <v>0</v>
      </c>
      <c r="W302" s="134">
        <f t="shared" si="34"/>
        <v>0</v>
      </c>
    </row>
    <row r="303" spans="1:23" x14ac:dyDescent="0.25">
      <c r="A303" s="176" t="s">
        <v>1211</v>
      </c>
      <c r="B303" s="176"/>
      <c r="C303" s="205" t="s">
        <v>1111</v>
      </c>
      <c r="D303" s="176">
        <v>216</v>
      </c>
      <c r="E303" s="176">
        <v>224</v>
      </c>
      <c r="F303" s="176">
        <v>215.1</v>
      </c>
      <c r="G303" s="176">
        <v>224.74</v>
      </c>
      <c r="H303" s="176" t="s">
        <v>245</v>
      </c>
      <c r="I303" s="176">
        <v>1336</v>
      </c>
      <c r="J303" s="165">
        <f t="shared" si="28"/>
        <v>224</v>
      </c>
      <c r="K303" s="165">
        <f t="shared" si="29"/>
        <v>238</v>
      </c>
      <c r="L303" s="165">
        <f t="shared" si="30"/>
        <v>216</v>
      </c>
      <c r="M303" s="165">
        <f t="shared" si="31"/>
        <v>234</v>
      </c>
      <c r="N303" s="164" t="b">
        <f t="shared" si="32"/>
        <v>1</v>
      </c>
      <c r="S303" s="149" t="s">
        <v>1218</v>
      </c>
      <c r="T303" s="176">
        <v>234</v>
      </c>
      <c r="U303" s="176">
        <v>234.4</v>
      </c>
      <c r="V303" s="134">
        <f t="shared" si="33"/>
        <v>0</v>
      </c>
      <c r="W303" s="134">
        <f t="shared" si="34"/>
        <v>3.0000000000001137E-2</v>
      </c>
    </row>
    <row r="304" spans="1:23" x14ac:dyDescent="0.25">
      <c r="A304" s="176" t="s">
        <v>1211</v>
      </c>
      <c r="B304" s="176"/>
      <c r="C304" s="205" t="s">
        <v>1113</v>
      </c>
      <c r="D304" s="176">
        <v>216</v>
      </c>
      <c r="E304" s="176">
        <v>244</v>
      </c>
      <c r="F304" s="176">
        <v>215.43</v>
      </c>
      <c r="G304" s="176">
        <v>243.72</v>
      </c>
      <c r="H304" s="176">
        <v>1051</v>
      </c>
      <c r="I304" s="176">
        <v>1345</v>
      </c>
      <c r="J304" s="165">
        <f t="shared" si="28"/>
        <v>216</v>
      </c>
      <c r="K304" s="165">
        <f t="shared" si="29"/>
        <v>224</v>
      </c>
      <c r="L304" s="165">
        <f t="shared" si="30"/>
        <v>234</v>
      </c>
      <c r="M304" s="165">
        <f t="shared" si="31"/>
        <v>244</v>
      </c>
      <c r="N304" s="164" t="b">
        <f t="shared" si="32"/>
        <v>1</v>
      </c>
      <c r="S304" s="134" t="s">
        <v>272</v>
      </c>
      <c r="T304" s="176">
        <v>234</v>
      </c>
      <c r="U304" s="176">
        <v>234.43</v>
      </c>
      <c r="V304" s="134">
        <f t="shared" si="33"/>
        <v>0</v>
      </c>
      <c r="W304" s="134">
        <f t="shared" si="34"/>
        <v>0</v>
      </c>
    </row>
    <row r="305" spans="1:23" x14ac:dyDescent="0.25">
      <c r="A305" s="176" t="s">
        <v>1211</v>
      </c>
      <c r="B305" s="176"/>
      <c r="C305" s="205" t="s">
        <v>1115</v>
      </c>
      <c r="D305" s="176">
        <v>224</v>
      </c>
      <c r="E305" s="176">
        <v>234</v>
      </c>
      <c r="F305" s="176">
        <v>224.91</v>
      </c>
      <c r="G305" s="176">
        <v>234.36</v>
      </c>
      <c r="H305" s="176">
        <v>979</v>
      </c>
      <c r="I305" s="176" t="s">
        <v>213</v>
      </c>
      <c r="J305" s="165">
        <f t="shared" si="28"/>
        <v>224</v>
      </c>
      <c r="K305" s="165">
        <f t="shared" si="29"/>
        <v>264</v>
      </c>
      <c r="L305" s="165">
        <f t="shared" si="30"/>
        <v>224</v>
      </c>
      <c r="M305" s="165">
        <f t="shared" si="31"/>
        <v>234</v>
      </c>
      <c r="N305" s="164" t="b">
        <f t="shared" si="32"/>
        <v>1</v>
      </c>
      <c r="S305" s="149" t="s">
        <v>1218</v>
      </c>
      <c r="T305" s="176">
        <v>234</v>
      </c>
      <c r="U305" s="176">
        <v>234.43</v>
      </c>
      <c r="V305" s="134">
        <f t="shared" si="33"/>
        <v>0</v>
      </c>
      <c r="W305" s="134">
        <f t="shared" si="34"/>
        <v>3.0000000000001137E-2</v>
      </c>
    </row>
    <row r="306" spans="1:23" x14ac:dyDescent="0.25">
      <c r="A306" s="176" t="s">
        <v>1211</v>
      </c>
      <c r="B306" s="176"/>
      <c r="C306" s="205" t="s">
        <v>1117</v>
      </c>
      <c r="D306" s="176">
        <v>224</v>
      </c>
      <c r="E306" s="176">
        <v>246</v>
      </c>
      <c r="F306" s="176">
        <v>224.78</v>
      </c>
      <c r="G306" s="176">
        <v>245.88</v>
      </c>
      <c r="H306" s="176">
        <v>892</v>
      </c>
      <c r="I306" s="176">
        <v>320</v>
      </c>
      <c r="J306" s="165">
        <f t="shared" si="28"/>
        <v>224</v>
      </c>
      <c r="K306" s="165">
        <f t="shared" si="29"/>
        <v>236</v>
      </c>
      <c r="L306" s="165">
        <f t="shared" si="30"/>
        <v>234</v>
      </c>
      <c r="M306" s="165">
        <f t="shared" si="31"/>
        <v>246</v>
      </c>
      <c r="N306" s="164" t="b">
        <f t="shared" si="32"/>
        <v>1</v>
      </c>
      <c r="S306" s="140" t="s">
        <v>19</v>
      </c>
      <c r="T306" s="21">
        <v>234</v>
      </c>
      <c r="U306" s="121">
        <v>234.46</v>
      </c>
      <c r="V306" s="134">
        <f t="shared" si="33"/>
        <v>0</v>
      </c>
      <c r="W306" s="134">
        <f t="shared" si="34"/>
        <v>0</v>
      </c>
    </row>
    <row r="307" spans="1:23" x14ac:dyDescent="0.25">
      <c r="A307" s="176" t="s">
        <v>1211</v>
      </c>
      <c r="B307" s="176"/>
      <c r="C307" s="205" t="s">
        <v>1119</v>
      </c>
      <c r="D307" s="176">
        <v>224</v>
      </c>
      <c r="E307" s="176">
        <v>234</v>
      </c>
      <c r="F307" s="176">
        <v>225.01</v>
      </c>
      <c r="G307" s="176">
        <v>234.77</v>
      </c>
      <c r="H307" s="176">
        <v>1051</v>
      </c>
      <c r="I307" s="176">
        <v>1345</v>
      </c>
      <c r="J307" s="165">
        <f t="shared" si="28"/>
        <v>216</v>
      </c>
      <c r="K307" s="165">
        <f t="shared" si="29"/>
        <v>224</v>
      </c>
      <c r="L307" s="165">
        <f t="shared" si="30"/>
        <v>234</v>
      </c>
      <c r="M307" s="165">
        <f t="shared" si="31"/>
        <v>244</v>
      </c>
      <c r="N307" s="164" t="b">
        <f t="shared" si="32"/>
        <v>1</v>
      </c>
      <c r="S307" s="140" t="s">
        <v>19</v>
      </c>
      <c r="T307" s="21">
        <v>234</v>
      </c>
      <c r="U307" s="121">
        <v>234.46</v>
      </c>
      <c r="V307" s="134">
        <f t="shared" si="33"/>
        <v>0</v>
      </c>
      <c r="W307" s="134">
        <f t="shared" si="34"/>
        <v>1.999999999998181E-2</v>
      </c>
    </row>
    <row r="308" spans="1:23" x14ac:dyDescent="0.25">
      <c r="A308" s="176" t="s">
        <v>1211</v>
      </c>
      <c r="B308" s="176"/>
      <c r="C308" s="205" t="s">
        <v>1121</v>
      </c>
      <c r="D308" s="176">
        <v>224</v>
      </c>
      <c r="E308" s="176">
        <v>234</v>
      </c>
      <c r="F308" s="176">
        <v>224.75</v>
      </c>
      <c r="G308" s="176">
        <v>234.38</v>
      </c>
      <c r="H308" s="176">
        <v>979</v>
      </c>
      <c r="I308" s="176" t="s">
        <v>213</v>
      </c>
      <c r="J308" s="165">
        <f t="shared" si="28"/>
        <v>224</v>
      </c>
      <c r="K308" s="165">
        <f t="shared" si="29"/>
        <v>264</v>
      </c>
      <c r="L308" s="165">
        <f t="shared" si="30"/>
        <v>224</v>
      </c>
      <c r="M308" s="165">
        <f t="shared" si="31"/>
        <v>234</v>
      </c>
      <c r="N308" s="164" t="b">
        <f t="shared" si="32"/>
        <v>1</v>
      </c>
      <c r="S308" s="140" t="s">
        <v>19</v>
      </c>
      <c r="T308" s="21">
        <v>234</v>
      </c>
      <c r="U308" s="121">
        <v>234.48</v>
      </c>
      <c r="V308" s="134">
        <f t="shared" si="33"/>
        <v>0</v>
      </c>
      <c r="W308" s="134">
        <f t="shared" si="34"/>
        <v>0</v>
      </c>
    </row>
    <row r="309" spans="1:23" x14ac:dyDescent="0.25">
      <c r="A309" s="176" t="s">
        <v>1211</v>
      </c>
      <c r="B309" s="176"/>
      <c r="C309" s="205" t="s">
        <v>1123</v>
      </c>
      <c r="D309" s="176">
        <v>216</v>
      </c>
      <c r="E309" s="176">
        <v>224</v>
      </c>
      <c r="F309" s="176">
        <v>215.74</v>
      </c>
      <c r="G309" s="176">
        <v>224.88</v>
      </c>
      <c r="H309" s="176">
        <v>1087</v>
      </c>
      <c r="I309" s="176">
        <v>1654</v>
      </c>
      <c r="J309" s="165">
        <f t="shared" si="28"/>
        <v>216</v>
      </c>
      <c r="K309" s="165">
        <f t="shared" si="29"/>
        <v>224</v>
      </c>
      <c r="L309" s="165">
        <f t="shared" si="30"/>
        <v>216</v>
      </c>
      <c r="M309" s="165">
        <f t="shared" si="31"/>
        <v>228</v>
      </c>
      <c r="N309" s="164" t="b">
        <f t="shared" si="32"/>
        <v>1</v>
      </c>
      <c r="S309" s="149" t="s">
        <v>1218</v>
      </c>
      <c r="T309" s="176">
        <v>234</v>
      </c>
      <c r="U309" s="176">
        <v>234.48</v>
      </c>
      <c r="V309" s="134">
        <f t="shared" si="33"/>
        <v>0</v>
      </c>
      <c r="W309" s="134">
        <f t="shared" si="34"/>
        <v>0</v>
      </c>
    </row>
    <row r="310" spans="1:23" x14ac:dyDescent="0.25">
      <c r="A310" s="176" t="s">
        <v>1211</v>
      </c>
      <c r="B310" s="176"/>
      <c r="C310" s="205" t="s">
        <v>1125</v>
      </c>
      <c r="D310" s="176">
        <v>216</v>
      </c>
      <c r="E310" s="176">
        <v>238</v>
      </c>
      <c r="F310" s="176">
        <v>215.61</v>
      </c>
      <c r="G310" s="176">
        <v>238.33</v>
      </c>
      <c r="H310" s="176" t="s">
        <v>245</v>
      </c>
      <c r="I310" s="176">
        <v>1336</v>
      </c>
      <c r="J310" s="165">
        <f t="shared" si="28"/>
        <v>224</v>
      </c>
      <c r="K310" s="165">
        <f t="shared" si="29"/>
        <v>238</v>
      </c>
      <c r="L310" s="165">
        <f t="shared" si="30"/>
        <v>216</v>
      </c>
      <c r="M310" s="165">
        <f t="shared" si="31"/>
        <v>234</v>
      </c>
      <c r="N310" s="164" t="b">
        <f t="shared" si="32"/>
        <v>1</v>
      </c>
      <c r="S310" s="149" t="s">
        <v>1218</v>
      </c>
      <c r="T310" s="176">
        <v>234</v>
      </c>
      <c r="U310" s="176">
        <v>234.48</v>
      </c>
      <c r="V310" s="134">
        <f t="shared" si="33"/>
        <v>0</v>
      </c>
      <c r="W310" s="134">
        <f t="shared" si="34"/>
        <v>1.0000000000019327E-2</v>
      </c>
    </row>
    <row r="311" spans="1:23" x14ac:dyDescent="0.25">
      <c r="A311" s="176" t="s">
        <v>1211</v>
      </c>
      <c r="B311" s="176"/>
      <c r="C311" s="205" t="s">
        <v>1127</v>
      </c>
      <c r="D311" s="176">
        <v>216</v>
      </c>
      <c r="E311" s="176">
        <v>228</v>
      </c>
      <c r="F311" s="176">
        <v>215.76</v>
      </c>
      <c r="G311" s="176">
        <v>228.8</v>
      </c>
      <c r="H311" s="176">
        <v>1056</v>
      </c>
      <c r="I311" s="176">
        <v>1654</v>
      </c>
      <c r="J311" s="165">
        <f t="shared" si="28"/>
        <v>216</v>
      </c>
      <c r="K311" s="165">
        <f t="shared" si="29"/>
        <v>246</v>
      </c>
      <c r="L311" s="165">
        <f t="shared" si="30"/>
        <v>216</v>
      </c>
      <c r="M311" s="165">
        <f t="shared" si="31"/>
        <v>228</v>
      </c>
      <c r="N311" s="164" t="b">
        <f t="shared" si="32"/>
        <v>1</v>
      </c>
      <c r="S311" s="149" t="s">
        <v>1218</v>
      </c>
      <c r="T311" s="176">
        <v>234</v>
      </c>
      <c r="U311" s="176">
        <v>234.49</v>
      </c>
      <c r="V311" s="134">
        <f t="shared" si="33"/>
        <v>0</v>
      </c>
      <c r="W311" s="134">
        <f t="shared" si="34"/>
        <v>1.999999999998181E-2</v>
      </c>
    </row>
    <row r="312" spans="1:23" x14ac:dyDescent="0.25">
      <c r="A312" s="176" t="s">
        <v>1211</v>
      </c>
      <c r="B312" s="176"/>
      <c r="C312" s="205" t="s">
        <v>1129</v>
      </c>
      <c r="D312" s="176">
        <v>234</v>
      </c>
      <c r="E312" s="176">
        <v>246</v>
      </c>
      <c r="F312" s="176">
        <v>234.53</v>
      </c>
      <c r="G312" s="176">
        <v>245.98</v>
      </c>
      <c r="H312" s="176" t="s">
        <v>227</v>
      </c>
      <c r="I312" s="176">
        <v>1310</v>
      </c>
      <c r="J312" s="165">
        <f t="shared" si="28"/>
        <v>234</v>
      </c>
      <c r="K312" s="165">
        <f t="shared" si="29"/>
        <v>236</v>
      </c>
      <c r="L312" s="165">
        <f t="shared" si="30"/>
        <v>244</v>
      </c>
      <c r="M312" s="165">
        <f t="shared" si="31"/>
        <v>246</v>
      </c>
      <c r="N312" s="164" t="b">
        <f t="shared" si="32"/>
        <v>1</v>
      </c>
      <c r="S312" s="140" t="s">
        <v>19</v>
      </c>
      <c r="T312" s="21">
        <v>234</v>
      </c>
      <c r="U312" s="121">
        <v>234.51</v>
      </c>
      <c r="V312" s="134">
        <f t="shared" si="33"/>
        <v>0</v>
      </c>
      <c r="W312" s="134">
        <f t="shared" si="34"/>
        <v>1.0000000000019327E-2</v>
      </c>
    </row>
    <row r="313" spans="1:23" x14ac:dyDescent="0.25">
      <c r="A313" s="176" t="s">
        <v>933</v>
      </c>
      <c r="B313" s="65" t="s">
        <v>914</v>
      </c>
      <c r="C313" s="160" t="s">
        <v>915</v>
      </c>
      <c r="D313" s="176">
        <v>234</v>
      </c>
      <c r="E313" s="176">
        <v>244</v>
      </c>
      <c r="F313" s="176">
        <v>234.2</v>
      </c>
      <c r="G313" s="176">
        <v>243.61</v>
      </c>
      <c r="H313" s="176" t="s">
        <v>227</v>
      </c>
      <c r="I313" s="176">
        <v>1310</v>
      </c>
      <c r="J313" s="165">
        <f t="shared" si="28"/>
        <v>234</v>
      </c>
      <c r="K313" s="165">
        <f t="shared" si="29"/>
        <v>236</v>
      </c>
      <c r="L313" s="165">
        <f t="shared" si="30"/>
        <v>244</v>
      </c>
      <c r="M313" s="165">
        <f t="shared" si="31"/>
        <v>246</v>
      </c>
      <c r="N313" s="164" t="b">
        <f t="shared" si="32"/>
        <v>1</v>
      </c>
      <c r="S313" s="149" t="s">
        <v>1218</v>
      </c>
      <c r="T313" s="176">
        <v>234</v>
      </c>
      <c r="U313" s="176">
        <v>234.52</v>
      </c>
      <c r="V313" s="134">
        <f t="shared" si="33"/>
        <v>0</v>
      </c>
      <c r="W313" s="134">
        <f t="shared" si="34"/>
        <v>9.9999999999909051E-3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224</v>
      </c>
      <c r="E314" s="176">
        <v>234</v>
      </c>
      <c r="F314" s="176">
        <v>224.84</v>
      </c>
      <c r="G314" s="176">
        <v>234.29</v>
      </c>
      <c r="H314" s="176" t="s">
        <v>207</v>
      </c>
      <c r="I314" s="176" t="s">
        <v>166</v>
      </c>
      <c r="J314" s="165">
        <f t="shared" si="28"/>
        <v>234</v>
      </c>
      <c r="K314" s="165">
        <f t="shared" si="29"/>
        <v>254</v>
      </c>
      <c r="L314" s="165">
        <f t="shared" si="30"/>
        <v>224</v>
      </c>
      <c r="M314" s="165">
        <f t="shared" si="31"/>
        <v>228</v>
      </c>
      <c r="N314" s="164" t="b">
        <f t="shared" si="32"/>
        <v>1</v>
      </c>
      <c r="S314" s="140" t="s">
        <v>19</v>
      </c>
      <c r="T314" s="21">
        <v>234</v>
      </c>
      <c r="U314" s="121">
        <v>234.53</v>
      </c>
      <c r="V314" s="134">
        <f t="shared" si="33"/>
        <v>0</v>
      </c>
      <c r="W314" s="134">
        <f t="shared" si="34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216</v>
      </c>
      <c r="E315" s="176">
        <v>244</v>
      </c>
      <c r="F315" s="176">
        <v>215.4</v>
      </c>
      <c r="G315" s="176">
        <v>243.7</v>
      </c>
      <c r="H315" s="176">
        <v>1052</v>
      </c>
      <c r="I315" s="176" t="s">
        <v>251</v>
      </c>
      <c r="J315" s="165">
        <f t="shared" si="28"/>
        <v>216</v>
      </c>
      <c r="K315" s="165">
        <f t="shared" si="29"/>
        <v>246</v>
      </c>
      <c r="L315" s="165">
        <f t="shared" si="30"/>
        <v>244</v>
      </c>
      <c r="M315" s="165">
        <f t="shared" si="31"/>
        <v>244</v>
      </c>
      <c r="N315" s="164" t="b">
        <f t="shared" si="32"/>
        <v>1</v>
      </c>
      <c r="S315" s="134" t="s">
        <v>272</v>
      </c>
      <c r="T315" s="176">
        <v>234</v>
      </c>
      <c r="U315" s="176">
        <v>234.53</v>
      </c>
      <c r="V315" s="134">
        <f t="shared" si="33"/>
        <v>0</v>
      </c>
      <c r="W315" s="134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244</v>
      </c>
      <c r="E316" s="176">
        <v>246</v>
      </c>
      <c r="F316" s="176">
        <v>243.85</v>
      </c>
      <c r="G316" s="176">
        <v>245.94</v>
      </c>
      <c r="H316" s="176">
        <v>1052</v>
      </c>
      <c r="I316" s="176" t="s">
        <v>251</v>
      </c>
      <c r="J316" s="165">
        <f t="shared" si="28"/>
        <v>216</v>
      </c>
      <c r="K316" s="165">
        <f t="shared" si="29"/>
        <v>246</v>
      </c>
      <c r="L316" s="165">
        <f t="shared" si="30"/>
        <v>244</v>
      </c>
      <c r="M316" s="165">
        <f t="shared" si="31"/>
        <v>244</v>
      </c>
      <c r="N316" s="164" t="b">
        <f t="shared" si="32"/>
        <v>1</v>
      </c>
      <c r="S316" s="149" t="s">
        <v>1218</v>
      </c>
      <c r="T316" s="176">
        <v>234</v>
      </c>
      <c r="U316" s="176">
        <v>234.53</v>
      </c>
      <c r="V316" s="134">
        <f t="shared" si="33"/>
        <v>0</v>
      </c>
      <c r="W316" s="134">
        <f t="shared" si="34"/>
        <v>9.9999999999909051E-3</v>
      </c>
    </row>
    <row r="317" spans="1:23" x14ac:dyDescent="0.25">
      <c r="A317" s="176" t="s">
        <v>982</v>
      </c>
      <c r="B317" s="65"/>
      <c r="C317" s="160" t="s">
        <v>756</v>
      </c>
      <c r="D317" s="176">
        <v>220</v>
      </c>
      <c r="E317" s="176">
        <v>246</v>
      </c>
      <c r="F317" s="176">
        <v>218.89</v>
      </c>
      <c r="G317" s="176">
        <v>245.65</v>
      </c>
      <c r="H317" s="176">
        <v>1025</v>
      </c>
      <c r="I317" s="176" t="s">
        <v>239</v>
      </c>
      <c r="J317" s="165">
        <f t="shared" si="28"/>
        <v>246</v>
      </c>
      <c r="K317" s="165">
        <f t="shared" si="29"/>
        <v>264</v>
      </c>
      <c r="L317" s="165">
        <f t="shared" si="30"/>
        <v>220</v>
      </c>
      <c r="M317" s="165">
        <f t="shared" si="31"/>
        <v>228</v>
      </c>
      <c r="N317" s="164" t="b">
        <f t="shared" si="32"/>
        <v>1</v>
      </c>
      <c r="S317" s="140" t="s">
        <v>19</v>
      </c>
      <c r="T317" s="21">
        <v>234</v>
      </c>
      <c r="U317" s="121">
        <v>234.54</v>
      </c>
      <c r="V317" s="134">
        <f t="shared" si="33"/>
        <v>0</v>
      </c>
      <c r="W317" s="134">
        <f t="shared" si="34"/>
        <v>4.0000000000020464E-2</v>
      </c>
    </row>
    <row r="318" spans="1:23" x14ac:dyDescent="0.25">
      <c r="A318" s="176" t="s">
        <v>988</v>
      </c>
      <c r="C318" s="160" t="s">
        <v>754</v>
      </c>
      <c r="D318" s="176">
        <v>220</v>
      </c>
      <c r="E318" s="176">
        <v>264</v>
      </c>
      <c r="F318" s="176">
        <v>218.57</v>
      </c>
      <c r="G318" s="176">
        <v>262.58</v>
      </c>
      <c r="H318" s="176">
        <v>1025</v>
      </c>
      <c r="I318" s="176" t="s">
        <v>239</v>
      </c>
      <c r="J318" s="165">
        <f t="shared" si="28"/>
        <v>246</v>
      </c>
      <c r="K318" s="165">
        <f t="shared" si="29"/>
        <v>264</v>
      </c>
      <c r="L318" s="165">
        <f t="shared" si="30"/>
        <v>220</v>
      </c>
      <c r="M318" s="165">
        <f t="shared" si="31"/>
        <v>228</v>
      </c>
      <c r="N318" s="164" t="b">
        <f t="shared" si="32"/>
        <v>1</v>
      </c>
      <c r="S318" s="140" t="s">
        <v>19</v>
      </c>
      <c r="T318" s="21">
        <v>234</v>
      </c>
      <c r="U318" s="121">
        <v>234.58</v>
      </c>
      <c r="V318" s="134">
        <f t="shared" si="33"/>
        <v>0</v>
      </c>
      <c r="W318" s="134">
        <f t="shared" si="34"/>
        <v>9.9999999999909051E-3</v>
      </c>
    </row>
    <row r="319" spans="1:23" x14ac:dyDescent="0.25">
      <c r="A319" s="176" t="s">
        <v>1211</v>
      </c>
      <c r="B319" s="176"/>
      <c r="C319" s="205" t="s">
        <v>1131</v>
      </c>
      <c r="D319" s="176">
        <v>216</v>
      </c>
      <c r="E319" s="176">
        <v>244</v>
      </c>
      <c r="F319" s="176">
        <v>215.27</v>
      </c>
      <c r="G319" s="176">
        <v>243.77</v>
      </c>
      <c r="H319" s="176">
        <v>1052</v>
      </c>
      <c r="I319" s="176" t="s">
        <v>251</v>
      </c>
      <c r="J319" s="165">
        <f t="shared" si="28"/>
        <v>216</v>
      </c>
      <c r="K319" s="165">
        <f t="shared" si="29"/>
        <v>246</v>
      </c>
      <c r="L319" s="165">
        <f t="shared" si="30"/>
        <v>244</v>
      </c>
      <c r="M319" s="165">
        <f t="shared" si="31"/>
        <v>244</v>
      </c>
      <c r="N319" s="164" t="b">
        <f t="shared" si="32"/>
        <v>1</v>
      </c>
      <c r="S319" s="140" t="s">
        <v>19</v>
      </c>
      <c r="T319" s="21">
        <v>234</v>
      </c>
      <c r="U319" s="121">
        <v>234.59</v>
      </c>
      <c r="V319" s="134">
        <f t="shared" si="33"/>
        <v>0</v>
      </c>
      <c r="W319" s="134">
        <f t="shared" si="34"/>
        <v>9.9999999999909051E-3</v>
      </c>
    </row>
    <row r="320" spans="1:23" x14ac:dyDescent="0.25">
      <c r="A320" s="176" t="s">
        <v>1211</v>
      </c>
      <c r="B320" s="176"/>
      <c r="C320" s="205" t="s">
        <v>1133</v>
      </c>
      <c r="D320" s="176">
        <v>216</v>
      </c>
      <c r="E320" s="176">
        <v>246</v>
      </c>
      <c r="F320" s="176">
        <v>215.64</v>
      </c>
      <c r="G320" s="176">
        <v>245.75</v>
      </c>
      <c r="H320" s="176">
        <v>1056</v>
      </c>
      <c r="I320" s="176">
        <v>1654</v>
      </c>
      <c r="J320" s="165">
        <f t="shared" si="28"/>
        <v>216</v>
      </c>
      <c r="K320" s="165">
        <f t="shared" si="29"/>
        <v>246</v>
      </c>
      <c r="L320" s="165">
        <f t="shared" si="30"/>
        <v>216</v>
      </c>
      <c r="M320" s="165">
        <f t="shared" si="31"/>
        <v>228</v>
      </c>
      <c r="N320" s="164" t="b">
        <f t="shared" si="32"/>
        <v>1</v>
      </c>
      <c r="S320" s="149" t="s">
        <v>1218</v>
      </c>
      <c r="T320" s="176">
        <v>234</v>
      </c>
      <c r="U320" s="176">
        <v>234.6</v>
      </c>
      <c r="V320" s="134">
        <f t="shared" si="33"/>
        <v>0</v>
      </c>
      <c r="W320" s="134">
        <f t="shared" si="34"/>
        <v>3.0000000000001137E-2</v>
      </c>
    </row>
    <row r="321" spans="1:23" x14ac:dyDescent="0.25">
      <c r="A321" s="176" t="s">
        <v>1211</v>
      </c>
      <c r="B321" s="176"/>
      <c r="C321" s="205" t="s">
        <v>1135</v>
      </c>
      <c r="D321" s="176">
        <v>224</v>
      </c>
      <c r="E321" s="176">
        <v>228</v>
      </c>
      <c r="F321" s="176">
        <v>224.77</v>
      </c>
      <c r="G321" s="176">
        <v>228.46</v>
      </c>
      <c r="H321" s="176">
        <v>892</v>
      </c>
      <c r="I321" s="176">
        <v>1333</v>
      </c>
      <c r="J321" s="165">
        <f t="shared" si="28"/>
        <v>224</v>
      </c>
      <c r="K321" s="165">
        <f t="shared" si="29"/>
        <v>236</v>
      </c>
      <c r="L321" s="165">
        <f t="shared" si="30"/>
        <v>228</v>
      </c>
      <c r="M321" s="165">
        <f t="shared" si="31"/>
        <v>234</v>
      </c>
      <c r="N321" s="164" t="b">
        <f t="shared" si="32"/>
        <v>1</v>
      </c>
      <c r="S321" s="149" t="s">
        <v>1218</v>
      </c>
      <c r="T321" s="176">
        <v>234</v>
      </c>
      <c r="U321" s="176">
        <v>234.63</v>
      </c>
      <c r="V321" s="134">
        <f t="shared" si="33"/>
        <v>0</v>
      </c>
      <c r="W321" s="134">
        <f t="shared" si="34"/>
        <v>2.0000000000010232E-2</v>
      </c>
    </row>
    <row r="322" spans="1:23" x14ac:dyDescent="0.25">
      <c r="A322" s="176" t="s">
        <v>1211</v>
      </c>
      <c r="B322" s="176"/>
      <c r="C322" s="205" t="s">
        <v>1137</v>
      </c>
      <c r="D322" s="176">
        <v>220</v>
      </c>
      <c r="E322" s="176">
        <v>264</v>
      </c>
      <c r="F322" s="176">
        <v>219.34</v>
      </c>
      <c r="G322" s="176">
        <v>263.16000000000003</v>
      </c>
      <c r="H322" s="176">
        <v>1025</v>
      </c>
      <c r="I322" s="176" t="s">
        <v>239</v>
      </c>
      <c r="J322" s="165">
        <f t="shared" ref="J322:J354" si="35">INDEX(D$2:D$794,MATCH($H322,$B$2:$B$794,0))</f>
        <v>246</v>
      </c>
      <c r="K322" s="165">
        <f t="shared" ref="K322:K354" si="36">INDEX(E$2:E$794,MATCH(H322,$B$2:$B$794,0))</f>
        <v>264</v>
      </c>
      <c r="L322" s="165">
        <f t="shared" ref="L322:L354" si="37">INDEX(D$2:D$794,MATCH($I322,$B$2:$B$794,0))</f>
        <v>220</v>
      </c>
      <c r="M322" s="165">
        <f t="shared" ref="M322:M354" si="38">INDEX(E$2:E$794,MATCH($I322,$B$2:$B$794,0))</f>
        <v>228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49" t="s">
        <v>1218</v>
      </c>
      <c r="T322" s="176">
        <v>234</v>
      </c>
      <c r="U322" s="176">
        <v>234.65</v>
      </c>
      <c r="V322" s="134">
        <f t="shared" ref="V322:V385" si="40">T323-T322</f>
        <v>0</v>
      </c>
      <c r="W322" s="134">
        <f t="shared" ref="W322:W385" si="41">U323-U322</f>
        <v>1.999999999998181E-2</v>
      </c>
    </row>
    <row r="323" spans="1:23" x14ac:dyDescent="0.25">
      <c r="A323" s="176" t="s">
        <v>1211</v>
      </c>
      <c r="B323" s="176"/>
      <c r="C323" s="205" t="s">
        <v>1139</v>
      </c>
      <c r="D323" s="176">
        <v>246</v>
      </c>
      <c r="E323" s="176">
        <v>254</v>
      </c>
      <c r="F323" s="176">
        <v>245.91</v>
      </c>
      <c r="G323" s="176">
        <v>253.44</v>
      </c>
      <c r="H323" s="176">
        <v>1052</v>
      </c>
      <c r="I323" s="176" t="s">
        <v>201</v>
      </c>
      <c r="J323" s="165">
        <f t="shared" si="35"/>
        <v>216</v>
      </c>
      <c r="K323" s="165">
        <f t="shared" si="36"/>
        <v>246</v>
      </c>
      <c r="L323" s="165">
        <f t="shared" si="37"/>
        <v>234</v>
      </c>
      <c r="M323" s="165">
        <f t="shared" si="38"/>
        <v>254</v>
      </c>
      <c r="N323" s="164" t="b">
        <f t="shared" si="39"/>
        <v>1</v>
      </c>
      <c r="S323" s="140" t="s">
        <v>19</v>
      </c>
      <c r="T323" s="21">
        <v>234</v>
      </c>
      <c r="U323" s="121">
        <v>234.67</v>
      </c>
      <c r="V323" s="134">
        <f t="shared" si="40"/>
        <v>0</v>
      </c>
      <c r="W323" s="134">
        <f t="shared" si="41"/>
        <v>4.0000000000020464E-2</v>
      </c>
    </row>
    <row r="324" spans="1:23" x14ac:dyDescent="0.25">
      <c r="A324" s="176" t="s">
        <v>1212</v>
      </c>
      <c r="B324" s="176"/>
      <c r="C324" s="205" t="s">
        <v>1141</v>
      </c>
      <c r="D324" s="176">
        <v>224</v>
      </c>
      <c r="E324" s="176">
        <v>254</v>
      </c>
      <c r="F324" s="176">
        <v>224.58</v>
      </c>
      <c r="G324" s="176">
        <v>253.44</v>
      </c>
      <c r="H324" s="176" t="s">
        <v>207</v>
      </c>
      <c r="I324" s="176" t="s">
        <v>166</v>
      </c>
      <c r="J324" s="165">
        <f t="shared" si="35"/>
        <v>234</v>
      </c>
      <c r="K324" s="165">
        <f t="shared" si="36"/>
        <v>254</v>
      </c>
      <c r="L324" s="165">
        <f t="shared" si="37"/>
        <v>224</v>
      </c>
      <c r="M324" s="165">
        <f t="shared" si="38"/>
        <v>228</v>
      </c>
      <c r="N324" s="164" t="b">
        <f t="shared" si="39"/>
        <v>1</v>
      </c>
      <c r="S324" s="140" t="s">
        <v>19</v>
      </c>
      <c r="T324" s="21">
        <v>234</v>
      </c>
      <c r="U324" s="121">
        <v>234.71</v>
      </c>
      <c r="V324" s="134">
        <f t="shared" si="40"/>
        <v>0</v>
      </c>
      <c r="W324" s="134">
        <f t="shared" si="41"/>
        <v>0</v>
      </c>
    </row>
    <row r="325" spans="1:23" x14ac:dyDescent="0.25">
      <c r="A325" s="176" t="s">
        <v>1211</v>
      </c>
      <c r="B325" s="176"/>
      <c r="C325" s="205" t="s">
        <v>1143</v>
      </c>
      <c r="D325" s="176">
        <v>224</v>
      </c>
      <c r="E325" s="176">
        <v>234</v>
      </c>
      <c r="F325" s="176">
        <v>224.91</v>
      </c>
      <c r="G325" s="176">
        <v>234.23</v>
      </c>
      <c r="H325" s="176" t="s">
        <v>207</v>
      </c>
      <c r="I325" s="176" t="s">
        <v>166</v>
      </c>
      <c r="J325" s="165">
        <f t="shared" si="35"/>
        <v>234</v>
      </c>
      <c r="K325" s="165">
        <f t="shared" si="36"/>
        <v>254</v>
      </c>
      <c r="L325" s="165">
        <f t="shared" si="37"/>
        <v>224</v>
      </c>
      <c r="M325" s="165">
        <f t="shared" si="38"/>
        <v>228</v>
      </c>
      <c r="N325" s="164" t="b">
        <f t="shared" si="39"/>
        <v>1</v>
      </c>
      <c r="S325" s="149" t="s">
        <v>1218</v>
      </c>
      <c r="T325" s="176">
        <v>234</v>
      </c>
      <c r="U325" s="176">
        <v>234.71</v>
      </c>
      <c r="V325" s="134">
        <f t="shared" si="40"/>
        <v>0</v>
      </c>
      <c r="W325" s="134">
        <f t="shared" si="41"/>
        <v>6.0000000000002274E-2</v>
      </c>
    </row>
    <row r="326" spans="1:23" x14ac:dyDescent="0.25">
      <c r="A326" s="176" t="s">
        <v>1211</v>
      </c>
      <c r="B326" s="176"/>
      <c r="C326" s="205" t="s">
        <v>1145</v>
      </c>
      <c r="D326" s="176">
        <v>224</v>
      </c>
      <c r="E326" s="176">
        <v>234</v>
      </c>
      <c r="F326" s="176">
        <v>224.9</v>
      </c>
      <c r="G326" s="176">
        <v>234.38</v>
      </c>
      <c r="H326" s="176">
        <v>1107</v>
      </c>
      <c r="I326" s="176">
        <v>1386</v>
      </c>
      <c r="J326" s="165">
        <f t="shared" si="35"/>
        <v>234</v>
      </c>
      <c r="K326" s="165">
        <f t="shared" si="36"/>
        <v>246</v>
      </c>
      <c r="L326" s="165">
        <f t="shared" si="37"/>
        <v>224</v>
      </c>
      <c r="M326" s="165">
        <f t="shared" si="38"/>
        <v>224</v>
      </c>
      <c r="N326" s="164" t="b">
        <f t="shared" si="39"/>
        <v>1</v>
      </c>
      <c r="S326" s="149" t="s">
        <v>1218</v>
      </c>
      <c r="T326" s="176">
        <v>234</v>
      </c>
      <c r="U326" s="176">
        <v>234.77</v>
      </c>
      <c r="V326" s="134">
        <f t="shared" si="40"/>
        <v>2</v>
      </c>
      <c r="W326" s="134">
        <f t="shared" si="41"/>
        <v>1.0799999999999841</v>
      </c>
    </row>
    <row r="327" spans="1:23" x14ac:dyDescent="0.25">
      <c r="A327" s="176" t="s">
        <v>1211</v>
      </c>
      <c r="B327" s="176"/>
      <c r="C327" s="205" t="s">
        <v>1147</v>
      </c>
      <c r="D327" s="176">
        <v>216</v>
      </c>
      <c r="E327" s="176">
        <v>224</v>
      </c>
      <c r="F327" s="176">
        <v>215.79</v>
      </c>
      <c r="G327" s="176">
        <v>225.15</v>
      </c>
      <c r="H327" s="176">
        <v>1103</v>
      </c>
      <c r="I327" s="176">
        <v>1381</v>
      </c>
      <c r="J327" s="165">
        <f t="shared" si="35"/>
        <v>224</v>
      </c>
      <c r="K327" s="165">
        <f t="shared" si="36"/>
        <v>262</v>
      </c>
      <c r="L327" s="165">
        <f t="shared" si="37"/>
        <v>216</v>
      </c>
      <c r="M327" s="165">
        <f t="shared" si="38"/>
        <v>216</v>
      </c>
      <c r="N327" s="164" t="b">
        <f t="shared" si="39"/>
        <v>1</v>
      </c>
      <c r="S327" s="140" t="s">
        <v>19</v>
      </c>
      <c r="T327" s="21">
        <v>236</v>
      </c>
      <c r="U327" s="121">
        <v>235.85</v>
      </c>
      <c r="V327" s="134">
        <f t="shared" si="40"/>
        <v>0</v>
      </c>
      <c r="W327" s="134">
        <f t="shared" si="41"/>
        <v>0.21000000000000796</v>
      </c>
    </row>
    <row r="328" spans="1:23" x14ac:dyDescent="0.25">
      <c r="A328" s="176" t="s">
        <v>1211</v>
      </c>
      <c r="B328" s="176"/>
      <c r="C328" s="205" t="s">
        <v>1149</v>
      </c>
      <c r="D328" s="176">
        <v>216</v>
      </c>
      <c r="E328" s="176">
        <v>234</v>
      </c>
      <c r="F328" s="176">
        <v>215.78</v>
      </c>
      <c r="G328" s="176">
        <v>234.52</v>
      </c>
      <c r="H328" s="176">
        <v>1049</v>
      </c>
      <c r="I328" s="176">
        <v>1381</v>
      </c>
      <c r="J328" s="165">
        <f t="shared" si="35"/>
        <v>222</v>
      </c>
      <c r="K328" s="165">
        <f t="shared" si="36"/>
        <v>234</v>
      </c>
      <c r="L328" s="165">
        <f t="shared" si="37"/>
        <v>216</v>
      </c>
      <c r="M328" s="165">
        <f t="shared" si="38"/>
        <v>216</v>
      </c>
      <c r="N328" s="164" t="b">
        <f t="shared" si="39"/>
        <v>1</v>
      </c>
      <c r="S328" s="140" t="s">
        <v>19</v>
      </c>
      <c r="T328" s="21">
        <v>236</v>
      </c>
      <c r="U328" s="121">
        <v>236.06</v>
      </c>
      <c r="V328" s="134">
        <f t="shared" si="40"/>
        <v>0</v>
      </c>
      <c r="W328" s="134">
        <f t="shared" si="41"/>
        <v>0.12999999999999545</v>
      </c>
    </row>
    <row r="329" spans="1:23" x14ac:dyDescent="0.25">
      <c r="A329" s="176" t="s">
        <v>1211</v>
      </c>
      <c r="B329" s="176"/>
      <c r="C329" s="205" t="s">
        <v>1151</v>
      </c>
      <c r="D329" s="176">
        <v>234</v>
      </c>
      <c r="E329" s="176">
        <v>246</v>
      </c>
      <c r="F329" s="176">
        <v>234.48</v>
      </c>
      <c r="G329" s="176">
        <v>245.84</v>
      </c>
      <c r="H329" s="176">
        <v>1111</v>
      </c>
      <c r="I329" s="176">
        <v>1305</v>
      </c>
      <c r="J329" s="165">
        <f t="shared" si="35"/>
        <v>216</v>
      </c>
      <c r="K329" s="165">
        <f t="shared" si="36"/>
        <v>234</v>
      </c>
      <c r="L329" s="165">
        <f t="shared" si="37"/>
        <v>224</v>
      </c>
      <c r="M329" s="165">
        <f t="shared" si="38"/>
        <v>246</v>
      </c>
      <c r="N329" s="164" t="b">
        <f t="shared" si="39"/>
        <v>1</v>
      </c>
      <c r="S329" s="140" t="s">
        <v>19</v>
      </c>
      <c r="T329" s="21">
        <v>236</v>
      </c>
      <c r="U329" s="121">
        <v>236.19</v>
      </c>
      <c r="V329" s="134">
        <f t="shared" si="40"/>
        <v>0</v>
      </c>
      <c r="W329" s="134">
        <f t="shared" si="41"/>
        <v>9.9999999999909051E-3</v>
      </c>
    </row>
    <row r="330" spans="1:23" x14ac:dyDescent="0.25">
      <c r="A330" s="176" t="s">
        <v>1211</v>
      </c>
      <c r="B330" s="176"/>
      <c r="C330" s="205" t="s">
        <v>1153</v>
      </c>
      <c r="D330" s="176">
        <v>228</v>
      </c>
      <c r="E330" s="176">
        <v>258</v>
      </c>
      <c r="F330" s="176">
        <v>228.82</v>
      </c>
      <c r="G330" s="176">
        <v>257.58</v>
      </c>
      <c r="H330" s="176">
        <v>1055</v>
      </c>
      <c r="I330" s="176">
        <v>1353</v>
      </c>
      <c r="J330" s="165">
        <f t="shared" si="35"/>
        <v>216</v>
      </c>
      <c r="K330" s="165">
        <f t="shared" si="36"/>
        <v>258</v>
      </c>
      <c r="L330" s="165">
        <f t="shared" si="37"/>
        <v>216</v>
      </c>
      <c r="M330" s="165">
        <f t="shared" si="38"/>
        <v>228</v>
      </c>
      <c r="N330" s="164" t="b">
        <f t="shared" si="39"/>
        <v>1</v>
      </c>
      <c r="S330" s="149" t="s">
        <v>1218</v>
      </c>
      <c r="T330" s="176">
        <v>236</v>
      </c>
      <c r="U330" s="176">
        <v>236.2</v>
      </c>
      <c r="V330" s="134">
        <f t="shared" si="40"/>
        <v>0</v>
      </c>
      <c r="W330" s="134">
        <f t="shared" si="41"/>
        <v>3.0000000000001137E-2</v>
      </c>
    </row>
    <row r="331" spans="1:23" x14ac:dyDescent="0.25">
      <c r="A331" s="176" t="s">
        <v>1211</v>
      </c>
      <c r="B331" s="176"/>
      <c r="C331" s="205" t="s">
        <v>1155</v>
      </c>
      <c r="D331" s="176">
        <v>224</v>
      </c>
      <c r="E331" s="176">
        <v>228</v>
      </c>
      <c r="F331" s="176">
        <v>225.08</v>
      </c>
      <c r="G331" s="176">
        <v>228.83</v>
      </c>
      <c r="H331" s="176">
        <v>1120</v>
      </c>
      <c r="I331" s="176">
        <v>1307</v>
      </c>
      <c r="J331" s="165">
        <f t="shared" si="35"/>
        <v>224</v>
      </c>
      <c r="K331" s="165">
        <f t="shared" si="36"/>
        <v>246</v>
      </c>
      <c r="L331" s="165">
        <f t="shared" si="37"/>
        <v>228</v>
      </c>
      <c r="M331" s="165">
        <f t="shared" si="38"/>
        <v>244</v>
      </c>
      <c r="N331" s="164" t="b">
        <f t="shared" si="39"/>
        <v>1</v>
      </c>
      <c r="S331" s="140" t="s">
        <v>19</v>
      </c>
      <c r="T331" s="21">
        <v>236</v>
      </c>
      <c r="U331" s="121">
        <v>236.23</v>
      </c>
      <c r="V331" s="134">
        <f t="shared" si="40"/>
        <v>0</v>
      </c>
      <c r="W331" s="134">
        <f t="shared" si="41"/>
        <v>0</v>
      </c>
    </row>
    <row r="332" spans="1:23" x14ac:dyDescent="0.25">
      <c r="A332" s="176" t="s">
        <v>1211</v>
      </c>
      <c r="B332" s="176"/>
      <c r="C332" s="205" t="s">
        <v>1157</v>
      </c>
      <c r="D332" s="176">
        <v>228</v>
      </c>
      <c r="E332" s="176">
        <v>246</v>
      </c>
      <c r="F332" s="176">
        <v>228.33</v>
      </c>
      <c r="G332" s="176">
        <v>245.57</v>
      </c>
      <c r="H332" s="176">
        <v>1116</v>
      </c>
      <c r="I332" s="176">
        <v>1654</v>
      </c>
      <c r="J332" s="165">
        <f t="shared" si="35"/>
        <v>224</v>
      </c>
      <c r="K332" s="165">
        <f t="shared" si="36"/>
        <v>246</v>
      </c>
      <c r="L332" s="165">
        <f t="shared" si="37"/>
        <v>216</v>
      </c>
      <c r="M332" s="165">
        <f t="shared" si="38"/>
        <v>228</v>
      </c>
      <c r="N332" s="164" t="b">
        <f t="shared" si="39"/>
        <v>1</v>
      </c>
      <c r="S332" s="134" t="s">
        <v>272</v>
      </c>
      <c r="T332" s="176">
        <v>236</v>
      </c>
      <c r="U332" s="176">
        <v>236.23</v>
      </c>
      <c r="V332" s="134">
        <f t="shared" si="40"/>
        <v>0</v>
      </c>
      <c r="W332" s="134">
        <f t="shared" si="41"/>
        <v>3.0000000000001137E-2</v>
      </c>
    </row>
    <row r="333" spans="1:23" x14ac:dyDescent="0.25">
      <c r="A333" s="176" t="s">
        <v>1212</v>
      </c>
      <c r="B333" s="176"/>
      <c r="C333" s="205" t="s">
        <v>1159</v>
      </c>
      <c r="D333" s="176">
        <v>228</v>
      </c>
      <c r="E333" s="176">
        <v>246</v>
      </c>
      <c r="F333" s="176">
        <v>228.44</v>
      </c>
      <c r="G333" s="176">
        <v>245.77</v>
      </c>
      <c r="H333" s="176">
        <v>1035</v>
      </c>
      <c r="I333" s="176">
        <v>1305</v>
      </c>
      <c r="J333" s="165">
        <f t="shared" si="35"/>
        <v>224</v>
      </c>
      <c r="K333" s="165">
        <f t="shared" si="36"/>
        <v>228</v>
      </c>
      <c r="L333" s="165">
        <f t="shared" si="37"/>
        <v>224</v>
      </c>
      <c r="M333" s="165">
        <f t="shared" si="38"/>
        <v>246</v>
      </c>
      <c r="N333" s="164" t="b">
        <f t="shared" si="39"/>
        <v>1</v>
      </c>
      <c r="S333" s="140" t="s">
        <v>19</v>
      </c>
      <c r="T333" s="21">
        <v>236</v>
      </c>
      <c r="U333" s="121">
        <v>236.26</v>
      </c>
      <c r="V333" s="134">
        <f t="shared" si="40"/>
        <v>0</v>
      </c>
      <c r="W333" s="134">
        <f t="shared" si="41"/>
        <v>9.0000000000003411E-2</v>
      </c>
    </row>
    <row r="334" spans="1:23" x14ac:dyDescent="0.25">
      <c r="A334" s="176" t="s">
        <v>1211</v>
      </c>
      <c r="B334" s="176"/>
      <c r="C334" s="205" t="s">
        <v>1161</v>
      </c>
      <c r="D334" s="176">
        <v>216</v>
      </c>
      <c r="E334" s="176">
        <v>244</v>
      </c>
      <c r="F334" s="176">
        <v>215.21</v>
      </c>
      <c r="G334" s="176">
        <v>243.75</v>
      </c>
      <c r="H334" s="176">
        <v>1052</v>
      </c>
      <c r="I334" s="176" t="s">
        <v>251</v>
      </c>
      <c r="J334" s="165">
        <f t="shared" si="35"/>
        <v>216</v>
      </c>
      <c r="K334" s="165">
        <f t="shared" si="36"/>
        <v>246</v>
      </c>
      <c r="L334" s="165">
        <f t="shared" si="37"/>
        <v>244</v>
      </c>
      <c r="M334" s="165">
        <f t="shared" si="38"/>
        <v>244</v>
      </c>
      <c r="N334" s="164" t="b">
        <f t="shared" si="39"/>
        <v>1</v>
      </c>
      <c r="S334" s="140" t="s">
        <v>19</v>
      </c>
      <c r="T334" s="21">
        <v>236</v>
      </c>
      <c r="U334" s="121">
        <v>236.35</v>
      </c>
      <c r="V334" s="134">
        <f t="shared" si="40"/>
        <v>0</v>
      </c>
      <c r="W334" s="134">
        <f t="shared" si="41"/>
        <v>6.0000000000002274E-2</v>
      </c>
    </row>
    <row r="335" spans="1:23" x14ac:dyDescent="0.25">
      <c r="A335" s="176" t="s">
        <v>1211</v>
      </c>
      <c r="B335" s="176"/>
      <c r="C335" s="205" t="s">
        <v>1163</v>
      </c>
      <c r="D335" s="176">
        <v>216</v>
      </c>
      <c r="E335" s="176">
        <v>224</v>
      </c>
      <c r="F335" s="176">
        <v>215.49</v>
      </c>
      <c r="G335" s="176">
        <v>224.73</v>
      </c>
      <c r="H335" s="176">
        <v>1059</v>
      </c>
      <c r="I335" s="176">
        <v>1669</v>
      </c>
      <c r="J335" s="165">
        <f t="shared" si="35"/>
        <v>216</v>
      </c>
      <c r="K335" s="165">
        <f t="shared" si="36"/>
        <v>246</v>
      </c>
      <c r="L335" s="165">
        <f t="shared" si="37"/>
        <v>224</v>
      </c>
      <c r="M335" s="165">
        <f t="shared" si="38"/>
        <v>234</v>
      </c>
      <c r="N335" s="164" t="b">
        <f t="shared" si="39"/>
        <v>1</v>
      </c>
      <c r="S335" s="134" t="s">
        <v>272</v>
      </c>
      <c r="T335" s="176">
        <v>236</v>
      </c>
      <c r="U335" s="176">
        <v>236.41</v>
      </c>
      <c r="V335" s="134">
        <f t="shared" si="40"/>
        <v>0</v>
      </c>
      <c r="W335" s="134">
        <f t="shared" si="41"/>
        <v>3.0000000000001137E-2</v>
      </c>
    </row>
    <row r="336" spans="1:23" x14ac:dyDescent="0.25">
      <c r="A336" s="176" t="s">
        <v>1212</v>
      </c>
      <c r="B336" s="176"/>
      <c r="C336" s="205" t="s">
        <v>1165</v>
      </c>
      <c r="D336" s="176">
        <v>246</v>
      </c>
      <c r="E336" s="176">
        <v>258</v>
      </c>
      <c r="F336" s="176">
        <v>245.7</v>
      </c>
      <c r="G336" s="176">
        <v>257.10000000000002</v>
      </c>
      <c r="H336" s="176">
        <v>1072</v>
      </c>
      <c r="I336" s="176">
        <v>1310</v>
      </c>
      <c r="J336" s="165">
        <f t="shared" si="35"/>
        <v>228</v>
      </c>
      <c r="K336" s="165">
        <f t="shared" si="36"/>
        <v>258</v>
      </c>
      <c r="L336" s="165">
        <f t="shared" si="37"/>
        <v>244</v>
      </c>
      <c r="M336" s="165">
        <f t="shared" si="38"/>
        <v>246</v>
      </c>
      <c r="N336" s="164" t="b">
        <f t="shared" si="39"/>
        <v>1</v>
      </c>
      <c r="S336" s="140" t="s">
        <v>19</v>
      </c>
      <c r="T336" s="21">
        <v>236</v>
      </c>
      <c r="U336" s="121">
        <v>236.44</v>
      </c>
      <c r="V336" s="134">
        <f t="shared" si="40"/>
        <v>0</v>
      </c>
      <c r="W336" s="134">
        <f t="shared" si="41"/>
        <v>0.12999999999999545</v>
      </c>
    </row>
    <row r="337" spans="1:23" x14ac:dyDescent="0.25">
      <c r="A337" s="176" t="s">
        <v>1211</v>
      </c>
      <c r="B337" s="176"/>
      <c r="C337" s="205" t="s">
        <v>1167</v>
      </c>
      <c r="D337" s="176">
        <v>244</v>
      </c>
      <c r="E337" s="176">
        <v>246</v>
      </c>
      <c r="F337" s="176">
        <v>243.84</v>
      </c>
      <c r="G337" s="176">
        <v>245.94</v>
      </c>
      <c r="H337" s="176">
        <v>1038</v>
      </c>
      <c r="I337" s="176">
        <v>1345</v>
      </c>
      <c r="J337" s="165">
        <f t="shared" si="35"/>
        <v>216</v>
      </c>
      <c r="K337" s="165">
        <f t="shared" si="36"/>
        <v>246</v>
      </c>
      <c r="L337" s="165">
        <f t="shared" si="37"/>
        <v>234</v>
      </c>
      <c r="M337" s="165">
        <f t="shared" si="38"/>
        <v>244</v>
      </c>
      <c r="N337" s="164" t="b">
        <f t="shared" si="39"/>
        <v>1</v>
      </c>
      <c r="S337" s="140" t="s">
        <v>19</v>
      </c>
      <c r="T337" s="21">
        <v>236</v>
      </c>
      <c r="U337" s="121">
        <v>236.57</v>
      </c>
      <c r="V337" s="134">
        <f t="shared" si="40"/>
        <v>2</v>
      </c>
      <c r="W337" s="134">
        <f t="shared" si="41"/>
        <v>1.4500000000000171</v>
      </c>
    </row>
    <row r="338" spans="1:23" x14ac:dyDescent="0.25">
      <c r="A338" s="176" t="s">
        <v>1211</v>
      </c>
      <c r="B338" s="176"/>
      <c r="C338" s="205" t="s">
        <v>1169</v>
      </c>
      <c r="D338" s="176">
        <v>244</v>
      </c>
      <c r="E338" s="176">
        <v>246</v>
      </c>
      <c r="F338" s="176">
        <v>243.8</v>
      </c>
      <c r="G338" s="176">
        <v>245.69</v>
      </c>
      <c r="H338" s="176">
        <v>963</v>
      </c>
      <c r="I338" s="176">
        <v>1310</v>
      </c>
      <c r="J338" s="165">
        <f t="shared" si="35"/>
        <v>246</v>
      </c>
      <c r="K338" s="165">
        <f t="shared" si="36"/>
        <v>258</v>
      </c>
      <c r="L338" s="165">
        <f t="shared" si="37"/>
        <v>244</v>
      </c>
      <c r="M338" s="165">
        <f t="shared" si="38"/>
        <v>246</v>
      </c>
      <c r="N338" s="164" t="b">
        <f t="shared" si="39"/>
        <v>1</v>
      </c>
      <c r="S338" s="140" t="s">
        <v>19</v>
      </c>
      <c r="T338" s="21">
        <v>238</v>
      </c>
      <c r="U338" s="121">
        <v>238.02</v>
      </c>
      <c r="V338" s="134">
        <f t="shared" si="40"/>
        <v>0</v>
      </c>
      <c r="W338" s="134">
        <f t="shared" si="41"/>
        <v>9.9999999999909051E-3</v>
      </c>
    </row>
    <row r="339" spans="1:23" x14ac:dyDescent="0.25">
      <c r="A339" s="176" t="s">
        <v>1211</v>
      </c>
      <c r="B339" s="176"/>
      <c r="C339" s="205" t="s">
        <v>1171</v>
      </c>
      <c r="D339" s="176">
        <v>228</v>
      </c>
      <c r="E339" s="176">
        <v>246</v>
      </c>
      <c r="F339" s="176">
        <v>228.62</v>
      </c>
      <c r="G339" s="176">
        <v>245.81</v>
      </c>
      <c r="H339" s="176">
        <v>1033</v>
      </c>
      <c r="I339" s="176">
        <v>1302</v>
      </c>
      <c r="J339" s="165">
        <f t="shared" si="35"/>
        <v>238</v>
      </c>
      <c r="K339" s="165">
        <f t="shared" si="36"/>
        <v>246</v>
      </c>
      <c r="L339" s="165">
        <f t="shared" si="37"/>
        <v>224</v>
      </c>
      <c r="M339" s="165">
        <f t="shared" si="38"/>
        <v>228</v>
      </c>
      <c r="N339" s="164" t="b">
        <f t="shared" si="39"/>
        <v>1</v>
      </c>
      <c r="S339" s="140" t="s">
        <v>19</v>
      </c>
      <c r="T339" s="21">
        <v>238</v>
      </c>
      <c r="U339" s="121">
        <v>238.03</v>
      </c>
      <c r="V339" s="134">
        <f t="shared" si="40"/>
        <v>0</v>
      </c>
      <c r="W339" s="134">
        <f t="shared" si="41"/>
        <v>0.15999999999999659</v>
      </c>
    </row>
    <row r="340" spans="1:23" x14ac:dyDescent="0.25">
      <c r="A340" s="176" t="s">
        <v>1211</v>
      </c>
      <c r="B340" s="176"/>
      <c r="C340" s="205" t="s">
        <v>1173</v>
      </c>
      <c r="D340" s="176">
        <v>234</v>
      </c>
      <c r="E340" s="176">
        <v>244</v>
      </c>
      <c r="F340" s="176">
        <v>234.48</v>
      </c>
      <c r="G340" s="176">
        <v>243.94</v>
      </c>
      <c r="H340" s="176">
        <v>1061</v>
      </c>
      <c r="I340" s="176">
        <v>1316</v>
      </c>
      <c r="J340" s="165">
        <f t="shared" si="35"/>
        <v>228</v>
      </c>
      <c r="K340" s="165">
        <f t="shared" si="36"/>
        <v>234</v>
      </c>
      <c r="L340" s="165">
        <f t="shared" si="37"/>
        <v>244</v>
      </c>
      <c r="M340" s="165">
        <f t="shared" si="38"/>
        <v>262</v>
      </c>
      <c r="N340" s="164" t="b">
        <f t="shared" si="39"/>
        <v>1</v>
      </c>
      <c r="S340" s="140" t="s">
        <v>19</v>
      </c>
      <c r="T340" s="21">
        <v>238</v>
      </c>
      <c r="U340" s="121">
        <v>238.19</v>
      </c>
      <c r="V340" s="134">
        <f t="shared" si="40"/>
        <v>0</v>
      </c>
      <c r="W340" s="134">
        <f t="shared" si="41"/>
        <v>0</v>
      </c>
    </row>
    <row r="341" spans="1:23" x14ac:dyDescent="0.25">
      <c r="A341" s="176" t="s">
        <v>1211</v>
      </c>
      <c r="B341" s="176"/>
      <c r="C341" s="205" t="s">
        <v>1175</v>
      </c>
      <c r="D341" s="176">
        <v>246</v>
      </c>
      <c r="E341" s="176">
        <v>258</v>
      </c>
      <c r="F341" s="176">
        <v>246.13</v>
      </c>
      <c r="G341" s="176">
        <v>257.64</v>
      </c>
      <c r="H341" s="176">
        <v>1072</v>
      </c>
      <c r="I341" s="176">
        <v>1310</v>
      </c>
      <c r="J341" s="165">
        <f t="shared" si="35"/>
        <v>228</v>
      </c>
      <c r="K341" s="165">
        <f t="shared" si="36"/>
        <v>258</v>
      </c>
      <c r="L341" s="165">
        <f t="shared" si="37"/>
        <v>244</v>
      </c>
      <c r="M341" s="165">
        <f t="shared" si="38"/>
        <v>246</v>
      </c>
      <c r="N341" s="164" t="b">
        <f t="shared" si="39"/>
        <v>1</v>
      </c>
      <c r="S341" s="140" t="s">
        <v>19</v>
      </c>
      <c r="T341" s="21">
        <v>238</v>
      </c>
      <c r="U341" s="121">
        <v>238.19</v>
      </c>
      <c r="V341" s="134">
        <f t="shared" si="40"/>
        <v>0</v>
      </c>
      <c r="W341" s="134">
        <f t="shared" si="41"/>
        <v>0.14000000000001478</v>
      </c>
    </row>
    <row r="342" spans="1:23" x14ac:dyDescent="0.25">
      <c r="A342" s="176" t="s">
        <v>1211</v>
      </c>
      <c r="B342" s="176"/>
      <c r="C342" s="205" t="s">
        <v>1177</v>
      </c>
      <c r="D342" s="176">
        <v>258</v>
      </c>
      <c r="E342" s="176">
        <v>264</v>
      </c>
      <c r="F342" s="176">
        <v>257.37</v>
      </c>
      <c r="G342" s="176">
        <v>263.05</v>
      </c>
      <c r="H342" s="176">
        <v>1025</v>
      </c>
      <c r="I342" s="176">
        <v>1682</v>
      </c>
      <c r="J342" s="165">
        <f t="shared" si="35"/>
        <v>246</v>
      </c>
      <c r="K342" s="165">
        <f t="shared" si="36"/>
        <v>264</v>
      </c>
      <c r="L342" s="165">
        <f t="shared" si="37"/>
        <v>216</v>
      </c>
      <c r="M342" s="165">
        <f t="shared" si="38"/>
        <v>258</v>
      </c>
      <c r="N342" s="164" t="b">
        <f t="shared" si="39"/>
        <v>1</v>
      </c>
      <c r="S342" s="149" t="s">
        <v>1218</v>
      </c>
      <c r="T342" s="176">
        <v>238</v>
      </c>
      <c r="U342" s="176">
        <v>238.33</v>
      </c>
      <c r="V342" s="134">
        <f t="shared" si="40"/>
        <v>0</v>
      </c>
      <c r="W342" s="134">
        <f t="shared" si="41"/>
        <v>1.999999999998181E-2</v>
      </c>
    </row>
    <row r="343" spans="1:23" x14ac:dyDescent="0.25">
      <c r="A343" s="176" t="s">
        <v>1211</v>
      </c>
      <c r="B343" s="176"/>
      <c r="C343" s="205" t="s">
        <v>1179</v>
      </c>
      <c r="D343" s="176">
        <v>228</v>
      </c>
      <c r="E343" s="176">
        <v>234</v>
      </c>
      <c r="F343" s="176">
        <v>228.36</v>
      </c>
      <c r="G343" s="176">
        <v>234.4</v>
      </c>
      <c r="H343" s="176">
        <v>1105</v>
      </c>
      <c r="I343" s="176">
        <v>1345</v>
      </c>
      <c r="J343" s="165">
        <f t="shared" si="35"/>
        <v>224</v>
      </c>
      <c r="K343" s="165">
        <f t="shared" si="36"/>
        <v>228</v>
      </c>
      <c r="L343" s="165">
        <f t="shared" si="37"/>
        <v>234</v>
      </c>
      <c r="M343" s="165">
        <f t="shared" si="38"/>
        <v>244</v>
      </c>
      <c r="N343" s="164" t="b">
        <f t="shared" si="39"/>
        <v>1</v>
      </c>
      <c r="S343" s="149" t="s">
        <v>1218</v>
      </c>
      <c r="T343" s="176">
        <v>238</v>
      </c>
      <c r="U343" s="176">
        <v>238.35</v>
      </c>
      <c r="V343" s="134">
        <f t="shared" si="40"/>
        <v>0</v>
      </c>
      <c r="W343" s="134">
        <f t="shared" si="41"/>
        <v>1.0000000000019327E-2</v>
      </c>
    </row>
    <row r="344" spans="1:23" x14ac:dyDescent="0.25">
      <c r="A344" s="176" t="s">
        <v>1211</v>
      </c>
      <c r="B344" s="176"/>
      <c r="C344" s="205" t="s">
        <v>1181</v>
      </c>
      <c r="D344" s="176">
        <v>224</v>
      </c>
      <c r="E344" s="176">
        <v>244</v>
      </c>
      <c r="F344" s="176">
        <v>225.08</v>
      </c>
      <c r="G344" s="176">
        <v>244.16</v>
      </c>
      <c r="H344" s="176">
        <v>1051</v>
      </c>
      <c r="I344" s="176">
        <v>1345</v>
      </c>
      <c r="J344" s="165">
        <f t="shared" si="35"/>
        <v>216</v>
      </c>
      <c r="K344" s="165">
        <f t="shared" si="36"/>
        <v>224</v>
      </c>
      <c r="L344" s="165">
        <f t="shared" si="37"/>
        <v>234</v>
      </c>
      <c r="M344" s="165">
        <f t="shared" si="38"/>
        <v>244</v>
      </c>
      <c r="N344" s="164" t="b">
        <f t="shared" si="39"/>
        <v>1</v>
      </c>
      <c r="S344" s="140" t="s">
        <v>19</v>
      </c>
      <c r="T344" s="21">
        <v>238</v>
      </c>
      <c r="U344" s="121">
        <v>238.36</v>
      </c>
      <c r="V344" s="134">
        <f t="shared" si="40"/>
        <v>6</v>
      </c>
      <c r="W344" s="134">
        <f t="shared" si="41"/>
        <v>4.6499999999999773</v>
      </c>
    </row>
    <row r="345" spans="1:23" x14ac:dyDescent="0.25">
      <c r="A345" s="176" t="s">
        <v>1211</v>
      </c>
      <c r="B345" s="176"/>
      <c r="C345" s="205" t="s">
        <v>1183</v>
      </c>
      <c r="D345" s="176">
        <v>224</v>
      </c>
      <c r="E345" s="176">
        <v>246</v>
      </c>
      <c r="F345" s="176">
        <v>225.05</v>
      </c>
      <c r="G345" s="176">
        <v>245.78</v>
      </c>
      <c r="H345" s="176">
        <v>1034</v>
      </c>
      <c r="I345" s="176">
        <v>1305</v>
      </c>
      <c r="J345" s="165">
        <f t="shared" si="35"/>
        <v>234</v>
      </c>
      <c r="K345" s="165">
        <f t="shared" si="36"/>
        <v>246</v>
      </c>
      <c r="L345" s="165">
        <f t="shared" si="37"/>
        <v>224</v>
      </c>
      <c r="M345" s="165">
        <f t="shared" si="38"/>
        <v>246</v>
      </c>
      <c r="N345" s="164" t="b">
        <f t="shared" si="39"/>
        <v>1</v>
      </c>
      <c r="S345" s="149" t="s">
        <v>1218</v>
      </c>
      <c r="T345" s="176">
        <v>244</v>
      </c>
      <c r="U345" s="176">
        <v>243.01</v>
      </c>
      <c r="V345" s="134">
        <f t="shared" si="40"/>
        <v>0</v>
      </c>
      <c r="W345" s="134">
        <f t="shared" si="41"/>
        <v>4.0000000000020464E-2</v>
      </c>
    </row>
    <row r="346" spans="1:23" x14ac:dyDescent="0.25">
      <c r="A346" s="176" t="s">
        <v>1211</v>
      </c>
      <c r="B346" s="176"/>
      <c r="C346" s="205" t="s">
        <v>1185</v>
      </c>
      <c r="D346" s="176">
        <v>224</v>
      </c>
      <c r="E346" s="176">
        <v>258</v>
      </c>
      <c r="F346" s="176">
        <v>224.97</v>
      </c>
      <c r="G346" s="176">
        <v>257.54000000000002</v>
      </c>
      <c r="H346" s="176">
        <v>1055</v>
      </c>
      <c r="I346" s="176">
        <v>1305</v>
      </c>
      <c r="J346" s="165">
        <f t="shared" si="35"/>
        <v>216</v>
      </c>
      <c r="K346" s="165">
        <f t="shared" si="36"/>
        <v>258</v>
      </c>
      <c r="L346" s="165">
        <f t="shared" si="37"/>
        <v>224</v>
      </c>
      <c r="M346" s="165">
        <f t="shared" si="38"/>
        <v>246</v>
      </c>
      <c r="N346" s="164" t="b">
        <f t="shared" si="39"/>
        <v>1</v>
      </c>
      <c r="S346" s="134" t="s">
        <v>272</v>
      </c>
      <c r="T346" s="176">
        <v>244</v>
      </c>
      <c r="U346" s="176">
        <v>243.05</v>
      </c>
      <c r="V346" s="134">
        <f t="shared" si="40"/>
        <v>0</v>
      </c>
      <c r="W346" s="134">
        <f t="shared" si="41"/>
        <v>0.13999999999998636</v>
      </c>
    </row>
    <row r="347" spans="1:23" x14ac:dyDescent="0.25">
      <c r="A347" s="176" t="s">
        <v>1211</v>
      </c>
      <c r="B347" s="176"/>
      <c r="C347" s="205" t="s">
        <v>1187</v>
      </c>
      <c r="D347" s="176">
        <v>224</v>
      </c>
      <c r="E347" s="176">
        <v>246</v>
      </c>
      <c r="F347" s="176">
        <v>224.81</v>
      </c>
      <c r="G347" s="176">
        <v>245.78</v>
      </c>
      <c r="H347" s="176">
        <v>1107</v>
      </c>
      <c r="I347" s="176">
        <v>1386</v>
      </c>
      <c r="J347" s="165">
        <f t="shared" si="35"/>
        <v>234</v>
      </c>
      <c r="K347" s="165">
        <f t="shared" si="36"/>
        <v>246</v>
      </c>
      <c r="L347" s="165">
        <f t="shared" si="37"/>
        <v>224</v>
      </c>
      <c r="M347" s="165">
        <f t="shared" si="38"/>
        <v>224</v>
      </c>
      <c r="N347" s="164" t="b">
        <f t="shared" si="39"/>
        <v>1</v>
      </c>
      <c r="S347" s="149" t="s">
        <v>1218</v>
      </c>
      <c r="T347" s="176">
        <v>244</v>
      </c>
      <c r="U347" s="176">
        <v>243.19</v>
      </c>
      <c r="V347" s="134">
        <f t="shared" si="40"/>
        <v>0</v>
      </c>
      <c r="W347" s="134">
        <f t="shared" si="41"/>
        <v>0.18000000000000682</v>
      </c>
    </row>
    <row r="348" spans="1:23" x14ac:dyDescent="0.25">
      <c r="A348" s="176" t="s">
        <v>1212</v>
      </c>
      <c r="B348" s="176"/>
      <c r="C348" s="205" t="s">
        <v>1189</v>
      </c>
      <c r="D348" s="176">
        <v>216</v>
      </c>
      <c r="E348" s="176">
        <v>222</v>
      </c>
      <c r="F348" s="176">
        <v>214.63</v>
      </c>
      <c r="G348" s="176">
        <v>221.26</v>
      </c>
      <c r="H348" s="176">
        <v>1049</v>
      </c>
      <c r="I348" s="176">
        <v>1381</v>
      </c>
      <c r="J348" s="165">
        <f t="shared" si="35"/>
        <v>222</v>
      </c>
      <c r="K348" s="165">
        <f t="shared" si="36"/>
        <v>234</v>
      </c>
      <c r="L348" s="165">
        <f t="shared" si="37"/>
        <v>216</v>
      </c>
      <c r="M348" s="165">
        <f t="shared" si="38"/>
        <v>216</v>
      </c>
      <c r="N348" s="164" t="b">
        <f t="shared" si="39"/>
        <v>1</v>
      </c>
      <c r="S348" s="149" t="s">
        <v>1218</v>
      </c>
      <c r="T348" s="176">
        <v>244</v>
      </c>
      <c r="U348" s="176">
        <v>243.37</v>
      </c>
      <c r="V348" s="134">
        <f t="shared" si="40"/>
        <v>0</v>
      </c>
      <c r="W348" s="134">
        <f t="shared" si="41"/>
        <v>3.0000000000001137E-2</v>
      </c>
    </row>
    <row r="349" spans="1:23" x14ac:dyDescent="0.25">
      <c r="A349" s="176" t="s">
        <v>1211</v>
      </c>
      <c r="B349" s="176"/>
      <c r="C349" s="205" t="s">
        <v>1191</v>
      </c>
      <c r="D349" s="176">
        <v>228</v>
      </c>
      <c r="E349" s="176">
        <v>246</v>
      </c>
      <c r="F349" s="176">
        <v>228.54</v>
      </c>
      <c r="G349" s="176">
        <v>245.89</v>
      </c>
      <c r="H349" s="176">
        <v>1056</v>
      </c>
      <c r="I349" s="176">
        <v>1654</v>
      </c>
      <c r="J349" s="165">
        <f t="shared" si="35"/>
        <v>216</v>
      </c>
      <c r="K349" s="165">
        <f t="shared" si="36"/>
        <v>246</v>
      </c>
      <c r="L349" s="165">
        <f t="shared" si="37"/>
        <v>216</v>
      </c>
      <c r="M349" s="165">
        <f t="shared" si="38"/>
        <v>228</v>
      </c>
      <c r="N349" s="164" t="b">
        <f t="shared" si="39"/>
        <v>1</v>
      </c>
      <c r="S349" s="134" t="s">
        <v>272</v>
      </c>
      <c r="T349" s="176">
        <v>244</v>
      </c>
      <c r="U349" s="176">
        <v>243.4</v>
      </c>
      <c r="V349" s="134">
        <f t="shared" si="40"/>
        <v>0</v>
      </c>
      <c r="W349" s="134">
        <f t="shared" si="41"/>
        <v>3.0000000000001137E-2</v>
      </c>
    </row>
    <row r="350" spans="1:23" x14ac:dyDescent="0.25">
      <c r="A350" s="176" t="s">
        <v>1211</v>
      </c>
      <c r="B350" s="176"/>
      <c r="C350" s="205" t="s">
        <v>1193</v>
      </c>
      <c r="D350" s="176">
        <v>224</v>
      </c>
      <c r="E350" s="176">
        <v>244</v>
      </c>
      <c r="F350" s="176">
        <v>225.08</v>
      </c>
      <c r="G350" s="176">
        <v>244.03</v>
      </c>
      <c r="H350" s="176">
        <v>1051</v>
      </c>
      <c r="I350" s="176">
        <v>1345</v>
      </c>
      <c r="J350" s="165">
        <f t="shared" si="35"/>
        <v>216</v>
      </c>
      <c r="K350" s="165">
        <f t="shared" si="36"/>
        <v>224</v>
      </c>
      <c r="L350" s="165">
        <f t="shared" si="37"/>
        <v>234</v>
      </c>
      <c r="M350" s="165">
        <f t="shared" si="38"/>
        <v>244</v>
      </c>
      <c r="N350" s="164" t="b">
        <f t="shared" si="39"/>
        <v>1</v>
      </c>
      <c r="S350" s="149" t="s">
        <v>1218</v>
      </c>
      <c r="T350" s="176">
        <v>244</v>
      </c>
      <c r="U350" s="176">
        <v>243.43</v>
      </c>
      <c r="V350" s="134">
        <f t="shared" si="40"/>
        <v>0</v>
      </c>
      <c r="W350" s="134">
        <f t="shared" si="41"/>
        <v>7.9999999999984084E-2</v>
      </c>
    </row>
    <row r="351" spans="1:23" x14ac:dyDescent="0.25">
      <c r="A351" s="176" t="s">
        <v>1211</v>
      </c>
      <c r="B351" s="176"/>
      <c r="C351" s="205" t="s">
        <v>1195</v>
      </c>
      <c r="D351" s="176">
        <v>224</v>
      </c>
      <c r="E351" s="176">
        <v>244</v>
      </c>
      <c r="F351" s="176">
        <v>224.91</v>
      </c>
      <c r="G351" s="176">
        <v>243.82</v>
      </c>
      <c r="H351" s="176">
        <v>1105</v>
      </c>
      <c r="I351" s="176">
        <v>1345</v>
      </c>
      <c r="J351" s="165">
        <f t="shared" si="35"/>
        <v>224</v>
      </c>
      <c r="K351" s="165">
        <f t="shared" si="36"/>
        <v>228</v>
      </c>
      <c r="L351" s="165">
        <f t="shared" si="37"/>
        <v>234</v>
      </c>
      <c r="M351" s="165">
        <f t="shared" si="38"/>
        <v>244</v>
      </c>
      <c r="N351" s="164" t="b">
        <f t="shared" si="39"/>
        <v>1</v>
      </c>
      <c r="S351" s="134" t="s">
        <v>272</v>
      </c>
      <c r="T351" s="176">
        <v>244</v>
      </c>
      <c r="U351" s="176">
        <v>243.51</v>
      </c>
      <c r="V351" s="134">
        <f t="shared" si="40"/>
        <v>0</v>
      </c>
      <c r="W351" s="134">
        <f t="shared" si="41"/>
        <v>0</v>
      </c>
    </row>
    <row r="352" spans="1:23" x14ac:dyDescent="0.25">
      <c r="A352" s="176" t="s">
        <v>1211</v>
      </c>
      <c r="B352" s="176"/>
      <c r="C352" s="205" t="s">
        <v>1197</v>
      </c>
      <c r="D352" s="176">
        <v>238</v>
      </c>
      <c r="E352" s="176">
        <v>244</v>
      </c>
      <c r="F352" s="176">
        <v>238.35</v>
      </c>
      <c r="G352" s="176">
        <v>243.92</v>
      </c>
      <c r="H352" s="176">
        <v>1033</v>
      </c>
      <c r="I352" s="176">
        <v>1310</v>
      </c>
      <c r="J352" s="165">
        <f t="shared" si="35"/>
        <v>238</v>
      </c>
      <c r="K352" s="165">
        <f t="shared" si="36"/>
        <v>246</v>
      </c>
      <c r="L352" s="165">
        <f t="shared" si="37"/>
        <v>244</v>
      </c>
      <c r="M352" s="165">
        <f t="shared" si="38"/>
        <v>246</v>
      </c>
      <c r="N352" s="164" t="b">
        <f t="shared" si="39"/>
        <v>1</v>
      </c>
      <c r="S352" s="134" t="s">
        <v>272</v>
      </c>
      <c r="T352" s="176">
        <v>244</v>
      </c>
      <c r="U352" s="176">
        <v>243.51</v>
      </c>
      <c r="V352" s="134">
        <f t="shared" si="40"/>
        <v>0</v>
      </c>
      <c r="W352" s="134">
        <f t="shared" si="41"/>
        <v>0</v>
      </c>
    </row>
    <row r="353" spans="1:23" x14ac:dyDescent="0.25">
      <c r="A353" s="176" t="s">
        <v>1211</v>
      </c>
      <c r="B353" s="176"/>
      <c r="C353" s="205" t="s">
        <v>1199</v>
      </c>
      <c r="D353" s="176">
        <v>234</v>
      </c>
      <c r="E353" s="176">
        <v>244</v>
      </c>
      <c r="F353" s="176">
        <v>234.23</v>
      </c>
      <c r="G353" s="176">
        <v>243.6</v>
      </c>
      <c r="H353" s="176" t="s">
        <v>227</v>
      </c>
      <c r="I353" s="176">
        <v>1310</v>
      </c>
      <c r="J353" s="165">
        <f t="shared" si="35"/>
        <v>234</v>
      </c>
      <c r="K353" s="165">
        <f t="shared" si="36"/>
        <v>236</v>
      </c>
      <c r="L353" s="165">
        <f t="shared" si="37"/>
        <v>244</v>
      </c>
      <c r="M353" s="165">
        <f t="shared" si="38"/>
        <v>246</v>
      </c>
      <c r="N353" s="164" t="b">
        <f t="shared" si="39"/>
        <v>1</v>
      </c>
      <c r="S353" s="149" t="s">
        <v>1218</v>
      </c>
      <c r="T353" s="176">
        <v>244</v>
      </c>
      <c r="U353" s="176">
        <v>243.51</v>
      </c>
      <c r="V353" s="134">
        <f t="shared" si="40"/>
        <v>0</v>
      </c>
      <c r="W353" s="134">
        <f t="shared" si="41"/>
        <v>1.0000000000019327E-2</v>
      </c>
    </row>
    <row r="354" spans="1:23" x14ac:dyDescent="0.25">
      <c r="A354" s="176" t="s">
        <v>1211</v>
      </c>
      <c r="B354" s="176"/>
      <c r="C354" s="205" t="s">
        <v>1201</v>
      </c>
      <c r="D354" s="176">
        <v>244</v>
      </c>
      <c r="E354" s="176">
        <v>258</v>
      </c>
      <c r="F354" s="176">
        <v>243.99</v>
      </c>
      <c r="G354" s="176">
        <v>257.49</v>
      </c>
      <c r="H354" s="176">
        <v>1018</v>
      </c>
      <c r="I354" s="176">
        <v>1345</v>
      </c>
      <c r="J354" s="165">
        <f t="shared" si="35"/>
        <v>228</v>
      </c>
      <c r="K354" s="165">
        <f t="shared" si="36"/>
        <v>258</v>
      </c>
      <c r="L354" s="165">
        <f t="shared" si="37"/>
        <v>234</v>
      </c>
      <c r="M354" s="165">
        <f t="shared" si="38"/>
        <v>244</v>
      </c>
      <c r="N354" s="164" t="b">
        <f t="shared" si="39"/>
        <v>1</v>
      </c>
      <c r="S354" s="134" t="s">
        <v>272</v>
      </c>
      <c r="T354" s="176">
        <v>244</v>
      </c>
      <c r="U354" s="176">
        <v>243.52</v>
      </c>
      <c r="V354" s="134">
        <f t="shared" si="40"/>
        <v>0</v>
      </c>
      <c r="W354" s="134">
        <f t="shared" si="41"/>
        <v>0</v>
      </c>
    </row>
    <row r="355" spans="1:23" x14ac:dyDescent="0.25">
      <c r="S355" s="149" t="s">
        <v>1218</v>
      </c>
      <c r="T355" s="176">
        <v>244</v>
      </c>
      <c r="U355" s="176">
        <v>243.52</v>
      </c>
      <c r="V355" s="134">
        <f t="shared" si="40"/>
        <v>0</v>
      </c>
      <c r="W355" s="134">
        <f t="shared" si="41"/>
        <v>9.9999999999909051E-3</v>
      </c>
    </row>
    <row r="356" spans="1:23" x14ac:dyDescent="0.25">
      <c r="S356" s="134" t="s">
        <v>272</v>
      </c>
      <c r="T356" s="176">
        <v>244</v>
      </c>
      <c r="U356" s="176">
        <v>243.53</v>
      </c>
      <c r="V356" s="134">
        <f t="shared" si="40"/>
        <v>0</v>
      </c>
      <c r="W356" s="134">
        <f t="shared" si="41"/>
        <v>9.9999999999909051E-3</v>
      </c>
    </row>
    <row r="357" spans="1:23" x14ac:dyDescent="0.25">
      <c r="S357" s="134" t="s">
        <v>272</v>
      </c>
      <c r="T357" s="176">
        <v>244</v>
      </c>
      <c r="U357" s="176">
        <v>243.54</v>
      </c>
      <c r="V357" s="134">
        <f t="shared" si="40"/>
        <v>0</v>
      </c>
      <c r="W357" s="134">
        <f t="shared" si="41"/>
        <v>2.0000000000010232E-2</v>
      </c>
    </row>
    <row r="358" spans="1:23" x14ac:dyDescent="0.25">
      <c r="S358" s="140" t="s">
        <v>19</v>
      </c>
      <c r="T358" s="21">
        <v>244</v>
      </c>
      <c r="U358" s="121">
        <v>243.56</v>
      </c>
      <c r="V358" s="134">
        <f t="shared" si="40"/>
        <v>0</v>
      </c>
      <c r="W358" s="134">
        <f t="shared" si="41"/>
        <v>0</v>
      </c>
    </row>
    <row r="359" spans="1:23" x14ac:dyDescent="0.25">
      <c r="S359" s="149" t="s">
        <v>1218</v>
      </c>
      <c r="T359" s="176">
        <v>244</v>
      </c>
      <c r="U359" s="176">
        <v>243.56</v>
      </c>
      <c r="V359" s="134">
        <f t="shared" si="40"/>
        <v>0</v>
      </c>
      <c r="W359" s="134">
        <f t="shared" si="41"/>
        <v>3.9999999999992042E-2</v>
      </c>
    </row>
    <row r="360" spans="1:23" x14ac:dyDescent="0.25">
      <c r="S360" s="149" t="s">
        <v>1218</v>
      </c>
      <c r="T360" s="176">
        <v>244</v>
      </c>
      <c r="U360" s="176">
        <v>243.6</v>
      </c>
      <c r="V360" s="134">
        <f t="shared" si="40"/>
        <v>0</v>
      </c>
      <c r="W360" s="134">
        <f t="shared" si="41"/>
        <v>1.0000000000019327E-2</v>
      </c>
    </row>
    <row r="361" spans="1:23" x14ac:dyDescent="0.25">
      <c r="S361" s="134" t="s">
        <v>272</v>
      </c>
      <c r="T361" s="176">
        <v>244</v>
      </c>
      <c r="U361" s="176">
        <v>243.61</v>
      </c>
      <c r="V361" s="134">
        <f t="shared" si="40"/>
        <v>0</v>
      </c>
      <c r="W361" s="134">
        <f t="shared" si="41"/>
        <v>0</v>
      </c>
    </row>
    <row r="362" spans="1:23" x14ac:dyDescent="0.25">
      <c r="S362" s="149" t="s">
        <v>1218</v>
      </c>
      <c r="T362" s="176">
        <v>244</v>
      </c>
      <c r="U362" s="176">
        <v>243.61</v>
      </c>
      <c r="V362" s="134">
        <f t="shared" si="40"/>
        <v>0</v>
      </c>
      <c r="W362" s="134">
        <f t="shared" si="41"/>
        <v>1.999999999998181E-2</v>
      </c>
    </row>
    <row r="363" spans="1:23" x14ac:dyDescent="0.25">
      <c r="S363" s="149" t="s">
        <v>1218</v>
      </c>
      <c r="T363" s="176">
        <v>244</v>
      </c>
      <c r="U363" s="176">
        <v>243.63</v>
      </c>
      <c r="V363" s="134">
        <f t="shared" si="40"/>
        <v>0</v>
      </c>
      <c r="W363" s="134">
        <f t="shared" si="41"/>
        <v>9.9999999999909051E-3</v>
      </c>
    </row>
    <row r="364" spans="1:23" x14ac:dyDescent="0.25">
      <c r="S364" s="134" t="s">
        <v>272</v>
      </c>
      <c r="T364" s="176">
        <v>244</v>
      </c>
      <c r="U364" s="176">
        <v>243.64</v>
      </c>
      <c r="V364" s="134">
        <f t="shared" si="40"/>
        <v>0</v>
      </c>
      <c r="W364" s="134">
        <f t="shared" si="41"/>
        <v>1.0000000000019327E-2</v>
      </c>
    </row>
    <row r="365" spans="1:23" x14ac:dyDescent="0.25">
      <c r="S365" s="140" t="s">
        <v>19</v>
      </c>
      <c r="T365" s="21">
        <v>244</v>
      </c>
      <c r="U365" s="121">
        <v>243.65</v>
      </c>
      <c r="V365" s="134">
        <f t="shared" si="40"/>
        <v>0</v>
      </c>
      <c r="W365" s="134">
        <f t="shared" si="41"/>
        <v>1.999999999998181E-2</v>
      </c>
    </row>
    <row r="366" spans="1:23" x14ac:dyDescent="0.25">
      <c r="S366" s="134" t="s">
        <v>272</v>
      </c>
      <c r="T366" s="176">
        <v>244</v>
      </c>
      <c r="U366" s="176">
        <v>243.67</v>
      </c>
      <c r="V366" s="134">
        <f t="shared" si="40"/>
        <v>0</v>
      </c>
      <c r="W366" s="134">
        <f t="shared" si="41"/>
        <v>2.0000000000010232E-2</v>
      </c>
    </row>
    <row r="367" spans="1:23" x14ac:dyDescent="0.25">
      <c r="S367" s="134" t="s">
        <v>272</v>
      </c>
      <c r="T367" s="176">
        <v>244</v>
      </c>
      <c r="U367" s="176">
        <v>243.69</v>
      </c>
      <c r="V367" s="134">
        <f t="shared" si="40"/>
        <v>0</v>
      </c>
      <c r="W367" s="134">
        <f t="shared" si="41"/>
        <v>9.9999999999909051E-3</v>
      </c>
    </row>
    <row r="368" spans="1:23" x14ac:dyDescent="0.25">
      <c r="S368" s="134" t="s">
        <v>272</v>
      </c>
      <c r="T368" s="176">
        <v>244</v>
      </c>
      <c r="U368" s="176">
        <v>243.7</v>
      </c>
      <c r="V368" s="134">
        <f t="shared" si="40"/>
        <v>0</v>
      </c>
      <c r="W368" s="134">
        <f t="shared" si="41"/>
        <v>2.0000000000010232E-2</v>
      </c>
    </row>
    <row r="369" spans="19:23" x14ac:dyDescent="0.25">
      <c r="S369" s="149" t="s">
        <v>1218</v>
      </c>
      <c r="T369" s="176">
        <v>244</v>
      </c>
      <c r="U369" s="176">
        <v>243.72</v>
      </c>
      <c r="V369" s="134">
        <f t="shared" si="40"/>
        <v>0</v>
      </c>
      <c r="W369" s="134">
        <f t="shared" si="41"/>
        <v>2.0000000000010232E-2</v>
      </c>
    </row>
    <row r="370" spans="19:23" x14ac:dyDescent="0.25">
      <c r="S370" s="134" t="s">
        <v>272</v>
      </c>
      <c r="T370" s="176">
        <v>244</v>
      </c>
      <c r="U370" s="176">
        <v>243.74</v>
      </c>
      <c r="V370" s="134">
        <f t="shared" si="40"/>
        <v>0</v>
      </c>
      <c r="W370" s="134">
        <f t="shared" si="41"/>
        <v>9.9999999999909051E-3</v>
      </c>
    </row>
    <row r="371" spans="19:23" x14ac:dyDescent="0.25">
      <c r="S371" s="134" t="s">
        <v>272</v>
      </c>
      <c r="T371" s="176">
        <v>244</v>
      </c>
      <c r="U371" s="176">
        <v>243.75</v>
      </c>
      <c r="V371" s="134">
        <f t="shared" si="40"/>
        <v>0</v>
      </c>
      <c r="W371" s="134">
        <f t="shared" si="41"/>
        <v>0</v>
      </c>
    </row>
    <row r="372" spans="19:23" x14ac:dyDescent="0.25">
      <c r="S372" s="149" t="s">
        <v>1218</v>
      </c>
      <c r="T372" s="176">
        <v>244</v>
      </c>
      <c r="U372" s="176">
        <v>243.75</v>
      </c>
      <c r="V372" s="134">
        <f t="shared" si="40"/>
        <v>0</v>
      </c>
      <c r="W372" s="134">
        <f t="shared" si="41"/>
        <v>2.0000000000010232E-2</v>
      </c>
    </row>
    <row r="373" spans="19:23" x14ac:dyDescent="0.25">
      <c r="S373" s="140" t="s">
        <v>19</v>
      </c>
      <c r="T373" s="21">
        <v>244</v>
      </c>
      <c r="U373" s="121">
        <v>243.77</v>
      </c>
      <c r="V373" s="134">
        <f t="shared" si="40"/>
        <v>0</v>
      </c>
      <c r="W373" s="134">
        <f t="shared" si="41"/>
        <v>0</v>
      </c>
    </row>
    <row r="374" spans="19:23" x14ac:dyDescent="0.25">
      <c r="S374" s="149" t="s">
        <v>1218</v>
      </c>
      <c r="T374" s="176">
        <v>244</v>
      </c>
      <c r="U374" s="176">
        <v>243.77</v>
      </c>
      <c r="V374" s="134">
        <f t="shared" si="40"/>
        <v>0</v>
      </c>
      <c r="W374" s="134">
        <f t="shared" si="41"/>
        <v>3.0000000000001137E-2</v>
      </c>
    </row>
    <row r="375" spans="19:23" x14ac:dyDescent="0.25">
      <c r="S375" s="134" t="s">
        <v>272</v>
      </c>
      <c r="T375" s="176">
        <v>244</v>
      </c>
      <c r="U375" s="176">
        <v>243.8</v>
      </c>
      <c r="V375" s="134">
        <f t="shared" si="40"/>
        <v>0</v>
      </c>
      <c r="W375" s="134">
        <f t="shared" si="41"/>
        <v>0</v>
      </c>
    </row>
    <row r="376" spans="19:23" x14ac:dyDescent="0.25">
      <c r="S376" s="149" t="s">
        <v>1218</v>
      </c>
      <c r="T376" s="176">
        <v>244</v>
      </c>
      <c r="U376" s="176">
        <v>243.8</v>
      </c>
      <c r="V376" s="134">
        <f t="shared" si="40"/>
        <v>0</v>
      </c>
      <c r="W376" s="134">
        <f t="shared" si="41"/>
        <v>9.9999999999909051E-3</v>
      </c>
    </row>
    <row r="377" spans="19:23" x14ac:dyDescent="0.25">
      <c r="S377" s="149" t="s">
        <v>1218</v>
      </c>
      <c r="T377" s="176">
        <v>244</v>
      </c>
      <c r="U377" s="176">
        <v>243.81</v>
      </c>
      <c r="V377" s="134">
        <f t="shared" si="40"/>
        <v>0</v>
      </c>
      <c r="W377" s="134">
        <f t="shared" si="41"/>
        <v>0</v>
      </c>
    </row>
    <row r="378" spans="19:23" x14ac:dyDescent="0.25">
      <c r="S378" s="149" t="s">
        <v>1218</v>
      </c>
      <c r="T378" s="176">
        <v>244</v>
      </c>
      <c r="U378" s="176">
        <v>243.81</v>
      </c>
      <c r="V378" s="134">
        <f t="shared" si="40"/>
        <v>0</v>
      </c>
      <c r="W378" s="134">
        <f t="shared" si="41"/>
        <v>9.9999999999909051E-3</v>
      </c>
    </row>
    <row r="379" spans="19:23" x14ac:dyDescent="0.25">
      <c r="S379" s="140" t="s">
        <v>19</v>
      </c>
      <c r="T379" s="21">
        <v>244</v>
      </c>
      <c r="U379" s="121">
        <v>243.82</v>
      </c>
      <c r="V379" s="134">
        <f t="shared" si="40"/>
        <v>0</v>
      </c>
      <c r="W379" s="134">
        <f t="shared" si="41"/>
        <v>0</v>
      </c>
    </row>
    <row r="380" spans="19:23" x14ac:dyDescent="0.25">
      <c r="S380" s="149" t="s">
        <v>1218</v>
      </c>
      <c r="T380" s="176">
        <v>244</v>
      </c>
      <c r="U380" s="176">
        <v>243.82</v>
      </c>
      <c r="V380" s="134">
        <f t="shared" si="40"/>
        <v>0</v>
      </c>
      <c r="W380" s="134">
        <f t="shared" si="41"/>
        <v>1.0000000000019327E-2</v>
      </c>
    </row>
    <row r="381" spans="19:23" x14ac:dyDescent="0.25">
      <c r="S381" s="134" t="s">
        <v>272</v>
      </c>
      <c r="T381" s="176">
        <v>244</v>
      </c>
      <c r="U381" s="176">
        <v>243.83</v>
      </c>
      <c r="V381" s="134">
        <f t="shared" si="40"/>
        <v>0</v>
      </c>
      <c r="W381" s="134">
        <f t="shared" si="41"/>
        <v>9.9999999999909051E-3</v>
      </c>
    </row>
    <row r="382" spans="19:23" x14ac:dyDescent="0.25">
      <c r="S382" s="149" t="s">
        <v>1218</v>
      </c>
      <c r="T382" s="176">
        <v>244</v>
      </c>
      <c r="U382" s="176">
        <v>243.84</v>
      </c>
      <c r="V382" s="134">
        <f t="shared" si="40"/>
        <v>0</v>
      </c>
      <c r="W382" s="134">
        <f t="shared" si="41"/>
        <v>0</v>
      </c>
    </row>
    <row r="383" spans="19:23" x14ac:dyDescent="0.25">
      <c r="S383" s="149" t="s">
        <v>1218</v>
      </c>
      <c r="T383" s="176">
        <v>244</v>
      </c>
      <c r="U383" s="176">
        <v>243.84</v>
      </c>
      <c r="V383" s="134">
        <f t="shared" si="40"/>
        <v>0</v>
      </c>
      <c r="W383" s="134">
        <f t="shared" si="41"/>
        <v>9.9999999999909051E-3</v>
      </c>
    </row>
    <row r="384" spans="19:23" x14ac:dyDescent="0.25">
      <c r="S384" s="134" t="s">
        <v>272</v>
      </c>
      <c r="T384" s="176">
        <v>244</v>
      </c>
      <c r="U384" s="176">
        <v>243.85</v>
      </c>
      <c r="V384" s="134">
        <f t="shared" si="40"/>
        <v>0</v>
      </c>
      <c r="W384" s="134">
        <f t="shared" si="41"/>
        <v>2.0000000000010232E-2</v>
      </c>
    </row>
    <row r="385" spans="19:23" x14ac:dyDescent="0.25">
      <c r="S385" s="140" t="s">
        <v>19</v>
      </c>
      <c r="T385" s="21">
        <v>244</v>
      </c>
      <c r="U385" s="121">
        <v>243.87</v>
      </c>
      <c r="V385" s="134">
        <f t="shared" si="40"/>
        <v>0</v>
      </c>
      <c r="W385" s="134">
        <f t="shared" si="41"/>
        <v>0</v>
      </c>
    </row>
    <row r="386" spans="19:23" x14ac:dyDescent="0.25">
      <c r="S386" s="149" t="s">
        <v>1218</v>
      </c>
      <c r="T386" s="176">
        <v>244</v>
      </c>
      <c r="U386" s="176">
        <v>243.87</v>
      </c>
      <c r="V386" s="134">
        <f t="shared" ref="V386:V449" si="42">T387-T386</f>
        <v>0</v>
      </c>
      <c r="W386" s="134">
        <f t="shared" ref="W386:W449" si="43">U387-U386</f>
        <v>9.9999999999909051E-3</v>
      </c>
    </row>
    <row r="387" spans="19:23" x14ac:dyDescent="0.25">
      <c r="S387" s="140" t="s">
        <v>19</v>
      </c>
      <c r="T387" s="21">
        <v>244</v>
      </c>
      <c r="U387" s="121">
        <v>243.88</v>
      </c>
      <c r="V387" s="134">
        <f t="shared" si="42"/>
        <v>0</v>
      </c>
      <c r="W387" s="134">
        <f t="shared" si="43"/>
        <v>2.0000000000010232E-2</v>
      </c>
    </row>
    <row r="388" spans="19:23" x14ac:dyDescent="0.25">
      <c r="S388" s="140" t="s">
        <v>19</v>
      </c>
      <c r="T388" s="21">
        <v>244</v>
      </c>
      <c r="U388" s="121">
        <v>243.9</v>
      </c>
      <c r="V388" s="134">
        <f t="shared" si="42"/>
        <v>0</v>
      </c>
      <c r="W388" s="134">
        <f t="shared" si="43"/>
        <v>9.9999999999909051E-3</v>
      </c>
    </row>
    <row r="389" spans="19:23" x14ac:dyDescent="0.25">
      <c r="S389" s="140" t="s">
        <v>19</v>
      </c>
      <c r="T389" s="21">
        <v>244</v>
      </c>
      <c r="U389" s="121">
        <v>243.91</v>
      </c>
      <c r="V389" s="134">
        <f t="shared" si="42"/>
        <v>0</v>
      </c>
      <c r="W389" s="134">
        <f t="shared" si="43"/>
        <v>9.9999999999909051E-3</v>
      </c>
    </row>
    <row r="390" spans="19:23" x14ac:dyDescent="0.25">
      <c r="S390" s="140" t="s">
        <v>19</v>
      </c>
      <c r="T390" s="21">
        <v>244</v>
      </c>
      <c r="U390" s="121">
        <v>243.92</v>
      </c>
      <c r="V390" s="134">
        <f t="shared" si="42"/>
        <v>0</v>
      </c>
      <c r="W390" s="134">
        <f t="shared" si="43"/>
        <v>0</v>
      </c>
    </row>
    <row r="391" spans="19:23" x14ac:dyDescent="0.25">
      <c r="S391" s="149" t="s">
        <v>1218</v>
      </c>
      <c r="T391" s="176">
        <v>244</v>
      </c>
      <c r="U391" s="176">
        <v>243.92</v>
      </c>
      <c r="V391" s="134">
        <f t="shared" si="42"/>
        <v>0</v>
      </c>
      <c r="W391" s="134">
        <f t="shared" si="43"/>
        <v>1.0000000000019327E-2</v>
      </c>
    </row>
    <row r="392" spans="19:23" x14ac:dyDescent="0.25">
      <c r="S392" s="134" t="s">
        <v>272</v>
      </c>
      <c r="T392" s="176">
        <v>244</v>
      </c>
      <c r="U392" s="176">
        <v>243.93</v>
      </c>
      <c r="V392" s="134">
        <f t="shared" si="42"/>
        <v>0</v>
      </c>
      <c r="W392" s="134">
        <f t="shared" si="43"/>
        <v>9.9999999999909051E-3</v>
      </c>
    </row>
    <row r="393" spans="19:23" x14ac:dyDescent="0.25">
      <c r="S393" s="134" t="s">
        <v>272</v>
      </c>
      <c r="T393" s="176">
        <v>244</v>
      </c>
      <c r="U393" s="176">
        <v>243.94</v>
      </c>
      <c r="V393" s="134">
        <f t="shared" si="42"/>
        <v>0</v>
      </c>
      <c r="W393" s="134">
        <f t="shared" si="43"/>
        <v>0</v>
      </c>
    </row>
    <row r="394" spans="19:23" x14ac:dyDescent="0.25">
      <c r="S394" s="149" t="s">
        <v>1218</v>
      </c>
      <c r="T394" s="176">
        <v>244</v>
      </c>
      <c r="U394" s="176">
        <v>243.94</v>
      </c>
      <c r="V394" s="134">
        <f t="shared" si="42"/>
        <v>0</v>
      </c>
      <c r="W394" s="134">
        <f t="shared" si="43"/>
        <v>0</v>
      </c>
    </row>
    <row r="395" spans="19:23" x14ac:dyDescent="0.25">
      <c r="S395" s="149" t="s">
        <v>1218</v>
      </c>
      <c r="T395" s="176">
        <v>244</v>
      </c>
      <c r="U395" s="176">
        <v>243.94</v>
      </c>
      <c r="V395" s="134">
        <f t="shared" si="42"/>
        <v>0</v>
      </c>
      <c r="W395" s="134">
        <f t="shared" si="43"/>
        <v>9.9999999999909051E-3</v>
      </c>
    </row>
    <row r="396" spans="19:23" x14ac:dyDescent="0.25">
      <c r="S396" s="140" t="s">
        <v>19</v>
      </c>
      <c r="T396" s="21">
        <v>244</v>
      </c>
      <c r="U396" s="121">
        <v>243.95</v>
      </c>
      <c r="V396" s="134">
        <f t="shared" si="42"/>
        <v>0</v>
      </c>
      <c r="W396" s="134">
        <f t="shared" si="43"/>
        <v>2.0000000000010232E-2</v>
      </c>
    </row>
    <row r="397" spans="19:23" x14ac:dyDescent="0.25">
      <c r="S397" s="140" t="s">
        <v>19</v>
      </c>
      <c r="T397" s="21">
        <v>244</v>
      </c>
      <c r="U397" s="121">
        <v>243.97</v>
      </c>
      <c r="V397" s="134">
        <f t="shared" si="42"/>
        <v>0</v>
      </c>
      <c r="W397" s="134">
        <f t="shared" si="43"/>
        <v>0</v>
      </c>
    </row>
    <row r="398" spans="19:23" x14ac:dyDescent="0.25">
      <c r="S398" s="149" t="s">
        <v>1218</v>
      </c>
      <c r="T398" s="176">
        <v>244</v>
      </c>
      <c r="U398" s="176">
        <v>243.97</v>
      </c>
      <c r="V398" s="134">
        <f t="shared" si="42"/>
        <v>0</v>
      </c>
      <c r="W398" s="134">
        <f t="shared" si="43"/>
        <v>2.0000000000010232E-2</v>
      </c>
    </row>
    <row r="399" spans="19:23" x14ac:dyDescent="0.25">
      <c r="S399" s="140" t="s">
        <v>19</v>
      </c>
      <c r="T399" s="21">
        <v>244</v>
      </c>
      <c r="U399" s="121">
        <v>243.99</v>
      </c>
      <c r="V399" s="134">
        <f t="shared" si="42"/>
        <v>0</v>
      </c>
      <c r="W399" s="134">
        <f t="shared" si="43"/>
        <v>0</v>
      </c>
    </row>
    <row r="400" spans="19:23" x14ac:dyDescent="0.25">
      <c r="S400" s="149" t="s">
        <v>1218</v>
      </c>
      <c r="T400" s="176">
        <v>244</v>
      </c>
      <c r="U400" s="176">
        <v>243.99</v>
      </c>
      <c r="V400" s="134">
        <f t="shared" si="42"/>
        <v>0</v>
      </c>
      <c r="W400" s="134">
        <f t="shared" si="43"/>
        <v>3.0000000000001137E-2</v>
      </c>
    </row>
    <row r="401" spans="19:23" x14ac:dyDescent="0.25">
      <c r="S401" s="134" t="s">
        <v>272</v>
      </c>
      <c r="T401" s="176">
        <v>244</v>
      </c>
      <c r="U401" s="176">
        <v>244.02</v>
      </c>
      <c r="V401" s="134">
        <f t="shared" si="42"/>
        <v>0</v>
      </c>
      <c r="W401" s="134">
        <f t="shared" si="43"/>
        <v>9.9999999999909051E-3</v>
      </c>
    </row>
    <row r="402" spans="19:23" x14ac:dyDescent="0.25">
      <c r="S402" s="149" t="s">
        <v>1218</v>
      </c>
      <c r="T402" s="176">
        <v>244</v>
      </c>
      <c r="U402" s="176">
        <v>244.03</v>
      </c>
      <c r="V402" s="134">
        <f t="shared" si="42"/>
        <v>0</v>
      </c>
      <c r="W402" s="134">
        <f t="shared" si="43"/>
        <v>9.9999999999909051E-3</v>
      </c>
    </row>
    <row r="403" spans="19:23" x14ac:dyDescent="0.25">
      <c r="S403" s="140" t="s">
        <v>19</v>
      </c>
      <c r="T403" s="21">
        <v>244</v>
      </c>
      <c r="U403" s="121">
        <v>244.04</v>
      </c>
      <c r="V403" s="134">
        <f t="shared" si="42"/>
        <v>0</v>
      </c>
      <c r="W403" s="134">
        <f t="shared" si="43"/>
        <v>0</v>
      </c>
    </row>
    <row r="404" spans="19:23" x14ac:dyDescent="0.25">
      <c r="S404" s="149" t="s">
        <v>1218</v>
      </c>
      <c r="T404" s="176">
        <v>244</v>
      </c>
      <c r="U404" s="176">
        <v>244.04</v>
      </c>
      <c r="V404" s="134">
        <f t="shared" si="42"/>
        <v>0</v>
      </c>
      <c r="W404" s="134">
        <f t="shared" si="43"/>
        <v>1.0000000000019327E-2</v>
      </c>
    </row>
    <row r="405" spans="19:23" x14ac:dyDescent="0.25">
      <c r="S405" s="149" t="s">
        <v>1218</v>
      </c>
      <c r="T405" s="176">
        <v>244</v>
      </c>
      <c r="U405" s="176">
        <v>244.05</v>
      </c>
      <c r="V405" s="134">
        <f t="shared" si="42"/>
        <v>0</v>
      </c>
      <c r="W405" s="134">
        <f t="shared" si="43"/>
        <v>7.9999999999984084E-2</v>
      </c>
    </row>
    <row r="406" spans="19:23" x14ac:dyDescent="0.25">
      <c r="S406" s="149" t="s">
        <v>1218</v>
      </c>
      <c r="T406" s="176">
        <v>244</v>
      </c>
      <c r="U406" s="176">
        <v>244.13</v>
      </c>
      <c r="V406" s="134">
        <f t="shared" si="42"/>
        <v>0</v>
      </c>
      <c r="W406" s="134">
        <f t="shared" si="43"/>
        <v>3.0000000000001137E-2</v>
      </c>
    </row>
    <row r="407" spans="19:23" x14ac:dyDescent="0.25">
      <c r="S407" s="149" t="s">
        <v>1218</v>
      </c>
      <c r="T407" s="176">
        <v>244</v>
      </c>
      <c r="U407" s="176">
        <v>244.16</v>
      </c>
      <c r="V407" s="134">
        <f t="shared" si="42"/>
        <v>2</v>
      </c>
      <c r="W407" s="134">
        <f t="shared" si="43"/>
        <v>1.1800000000000068</v>
      </c>
    </row>
    <row r="408" spans="19:23" x14ac:dyDescent="0.25">
      <c r="S408" s="140" t="s">
        <v>19</v>
      </c>
      <c r="T408" s="21">
        <v>246</v>
      </c>
      <c r="U408" s="121">
        <v>245.34</v>
      </c>
      <c r="V408" s="134">
        <f t="shared" si="42"/>
        <v>0</v>
      </c>
      <c r="W408" s="134">
        <f t="shared" si="43"/>
        <v>2.0000000000010232E-2</v>
      </c>
    </row>
    <row r="409" spans="19:23" x14ac:dyDescent="0.25">
      <c r="S409" s="140" t="s">
        <v>19</v>
      </c>
      <c r="T409" s="21">
        <v>246</v>
      </c>
      <c r="U409" s="121">
        <v>245.36</v>
      </c>
      <c r="V409" s="134">
        <f t="shared" si="42"/>
        <v>0</v>
      </c>
      <c r="W409" s="134">
        <f t="shared" si="43"/>
        <v>1.999999999998181E-2</v>
      </c>
    </row>
    <row r="410" spans="19:23" x14ac:dyDescent="0.25">
      <c r="S410" s="134" t="s">
        <v>272</v>
      </c>
      <c r="T410" s="176">
        <v>246</v>
      </c>
      <c r="U410" s="176">
        <v>245.38</v>
      </c>
      <c r="V410" s="134">
        <f t="shared" si="42"/>
        <v>0</v>
      </c>
      <c r="W410" s="134">
        <f t="shared" si="43"/>
        <v>0</v>
      </c>
    </row>
    <row r="411" spans="19:23" x14ac:dyDescent="0.25">
      <c r="S411" s="134" t="s">
        <v>272</v>
      </c>
      <c r="T411" s="176">
        <v>246</v>
      </c>
      <c r="U411" s="176">
        <v>245.38</v>
      </c>
      <c r="V411" s="134">
        <f t="shared" si="42"/>
        <v>0</v>
      </c>
      <c r="W411" s="134">
        <f t="shared" si="43"/>
        <v>3.9999999999992042E-2</v>
      </c>
    </row>
    <row r="412" spans="19:23" x14ac:dyDescent="0.25">
      <c r="S412" s="134" t="s">
        <v>272</v>
      </c>
      <c r="T412" s="176">
        <v>246</v>
      </c>
      <c r="U412" s="176">
        <v>245.42</v>
      </c>
      <c r="V412" s="134">
        <f t="shared" si="42"/>
        <v>0</v>
      </c>
      <c r="W412" s="134">
        <f t="shared" si="43"/>
        <v>2.0000000000010232E-2</v>
      </c>
    </row>
    <row r="413" spans="19:23" x14ac:dyDescent="0.25">
      <c r="S413" s="134" t="s">
        <v>272</v>
      </c>
      <c r="T413" s="176">
        <v>246</v>
      </c>
      <c r="U413" s="176">
        <v>245.44</v>
      </c>
      <c r="V413" s="134">
        <f t="shared" si="42"/>
        <v>0</v>
      </c>
      <c r="W413" s="134">
        <f t="shared" si="43"/>
        <v>5.0000000000011369E-2</v>
      </c>
    </row>
    <row r="414" spans="19:23" x14ac:dyDescent="0.25">
      <c r="S414" s="134" t="s">
        <v>272</v>
      </c>
      <c r="T414" s="176">
        <v>246</v>
      </c>
      <c r="U414" s="176">
        <v>245.49</v>
      </c>
      <c r="V414" s="134">
        <f t="shared" si="42"/>
        <v>0</v>
      </c>
      <c r="W414" s="134">
        <f t="shared" si="43"/>
        <v>3.0000000000001137E-2</v>
      </c>
    </row>
    <row r="415" spans="19:23" x14ac:dyDescent="0.25">
      <c r="S415" s="134" t="s">
        <v>272</v>
      </c>
      <c r="T415" s="176">
        <v>246</v>
      </c>
      <c r="U415" s="176">
        <v>245.52</v>
      </c>
      <c r="V415" s="134">
        <f t="shared" si="42"/>
        <v>0</v>
      </c>
      <c r="W415" s="134">
        <f t="shared" si="43"/>
        <v>9.9999999999909051E-3</v>
      </c>
    </row>
    <row r="416" spans="19:23" x14ac:dyDescent="0.25">
      <c r="S416" s="134" t="s">
        <v>272</v>
      </c>
      <c r="T416" s="176">
        <v>246</v>
      </c>
      <c r="U416" s="176">
        <v>245.53</v>
      </c>
      <c r="V416" s="134">
        <f t="shared" si="42"/>
        <v>0</v>
      </c>
      <c r="W416" s="134">
        <f t="shared" si="43"/>
        <v>3.9999999999992042E-2</v>
      </c>
    </row>
    <row r="417" spans="19:23" x14ac:dyDescent="0.25">
      <c r="S417" s="134" t="s">
        <v>272</v>
      </c>
      <c r="T417" s="176">
        <v>246</v>
      </c>
      <c r="U417" s="176">
        <v>245.57</v>
      </c>
      <c r="V417" s="134">
        <f t="shared" si="42"/>
        <v>0</v>
      </c>
      <c r="W417" s="134">
        <f t="shared" si="43"/>
        <v>0</v>
      </c>
    </row>
    <row r="418" spans="19:23" x14ac:dyDescent="0.25">
      <c r="S418" s="149" t="s">
        <v>1218</v>
      </c>
      <c r="T418" s="176">
        <v>246</v>
      </c>
      <c r="U418" s="176">
        <v>245.57</v>
      </c>
      <c r="V418" s="134">
        <f t="shared" si="42"/>
        <v>0</v>
      </c>
      <c r="W418" s="134">
        <f t="shared" si="43"/>
        <v>1.0000000000019327E-2</v>
      </c>
    </row>
    <row r="419" spans="19:23" x14ac:dyDescent="0.25">
      <c r="S419" s="140" t="s">
        <v>19</v>
      </c>
      <c r="T419" s="21">
        <v>246</v>
      </c>
      <c r="U419" s="121">
        <v>245.58</v>
      </c>
      <c r="V419" s="134">
        <f t="shared" si="42"/>
        <v>0</v>
      </c>
      <c r="W419" s="134">
        <f t="shared" si="43"/>
        <v>0</v>
      </c>
    </row>
    <row r="420" spans="19:23" x14ac:dyDescent="0.25">
      <c r="S420" s="134" t="s">
        <v>272</v>
      </c>
      <c r="T420" s="176">
        <v>246</v>
      </c>
      <c r="U420" s="176">
        <v>245.58</v>
      </c>
      <c r="V420" s="134">
        <f t="shared" si="42"/>
        <v>0</v>
      </c>
      <c r="W420" s="134">
        <f t="shared" si="43"/>
        <v>0</v>
      </c>
    </row>
    <row r="421" spans="19:23" x14ac:dyDescent="0.25">
      <c r="S421" s="134" t="s">
        <v>272</v>
      </c>
      <c r="T421" s="176">
        <v>246</v>
      </c>
      <c r="U421" s="176">
        <v>245.58</v>
      </c>
      <c r="V421" s="134">
        <f t="shared" si="42"/>
        <v>0</v>
      </c>
      <c r="W421" s="134">
        <f t="shared" si="43"/>
        <v>9.9999999999909051E-3</v>
      </c>
    </row>
    <row r="422" spans="19:23" x14ac:dyDescent="0.25">
      <c r="S422" s="140" t="s">
        <v>19</v>
      </c>
      <c r="T422" s="21">
        <v>246</v>
      </c>
      <c r="U422" s="121">
        <v>245.59</v>
      </c>
      <c r="V422" s="134">
        <f t="shared" si="42"/>
        <v>0</v>
      </c>
      <c r="W422" s="134">
        <f t="shared" si="43"/>
        <v>0</v>
      </c>
    </row>
    <row r="423" spans="19:23" x14ac:dyDescent="0.25">
      <c r="S423" s="134" t="s">
        <v>272</v>
      </c>
      <c r="T423" s="176">
        <v>246</v>
      </c>
      <c r="U423" s="176">
        <v>245.59</v>
      </c>
      <c r="V423" s="134">
        <f t="shared" si="42"/>
        <v>0</v>
      </c>
      <c r="W423" s="134">
        <f t="shared" si="43"/>
        <v>0</v>
      </c>
    </row>
    <row r="424" spans="19:23" x14ac:dyDescent="0.25">
      <c r="S424" s="134" t="s">
        <v>272</v>
      </c>
      <c r="T424" s="176">
        <v>246</v>
      </c>
      <c r="U424" s="176">
        <v>245.59</v>
      </c>
      <c r="V424" s="134">
        <f t="shared" si="42"/>
        <v>0</v>
      </c>
      <c r="W424" s="134">
        <f t="shared" si="43"/>
        <v>9.9999999999909051E-3</v>
      </c>
    </row>
    <row r="425" spans="19:23" x14ac:dyDescent="0.25">
      <c r="S425" s="140" t="s">
        <v>19</v>
      </c>
      <c r="T425" s="21">
        <v>246</v>
      </c>
      <c r="U425" s="121">
        <v>245.6</v>
      </c>
      <c r="V425" s="134">
        <f t="shared" si="42"/>
        <v>0</v>
      </c>
      <c r="W425" s="134">
        <f t="shared" si="43"/>
        <v>0</v>
      </c>
    </row>
    <row r="426" spans="19:23" x14ac:dyDescent="0.25">
      <c r="S426" s="140" t="s">
        <v>19</v>
      </c>
      <c r="T426" s="21">
        <v>246</v>
      </c>
      <c r="U426" s="121">
        <v>245.6</v>
      </c>
      <c r="V426" s="134">
        <f t="shared" si="42"/>
        <v>0</v>
      </c>
      <c r="W426" s="134">
        <f t="shared" si="43"/>
        <v>1.0000000000019327E-2</v>
      </c>
    </row>
    <row r="427" spans="19:23" x14ac:dyDescent="0.25">
      <c r="S427" s="140" t="s">
        <v>19</v>
      </c>
      <c r="T427" s="21">
        <v>246</v>
      </c>
      <c r="U427" s="121">
        <v>245.61</v>
      </c>
      <c r="V427" s="134">
        <f t="shared" si="42"/>
        <v>0</v>
      </c>
      <c r="W427" s="134">
        <f t="shared" si="43"/>
        <v>9.9999999999909051E-3</v>
      </c>
    </row>
    <row r="428" spans="19:23" x14ac:dyDescent="0.25">
      <c r="S428" s="149" t="s">
        <v>1218</v>
      </c>
      <c r="T428" s="176">
        <v>246</v>
      </c>
      <c r="U428" s="176">
        <v>245.62</v>
      </c>
      <c r="V428" s="134">
        <f t="shared" si="42"/>
        <v>0</v>
      </c>
      <c r="W428" s="134">
        <f t="shared" si="43"/>
        <v>9.9999999999909051E-3</v>
      </c>
    </row>
    <row r="429" spans="19:23" x14ac:dyDescent="0.25">
      <c r="S429" s="140" t="s">
        <v>19</v>
      </c>
      <c r="T429" s="21">
        <v>246</v>
      </c>
      <c r="U429" s="121">
        <v>245.63</v>
      </c>
      <c r="V429" s="134">
        <f t="shared" si="42"/>
        <v>0</v>
      </c>
      <c r="W429" s="134">
        <f t="shared" si="43"/>
        <v>0</v>
      </c>
    </row>
    <row r="430" spans="19:23" x14ac:dyDescent="0.25">
      <c r="S430" s="134" t="s">
        <v>272</v>
      </c>
      <c r="T430" s="176">
        <v>246</v>
      </c>
      <c r="U430" s="176">
        <v>245.63</v>
      </c>
      <c r="V430" s="134">
        <f t="shared" si="42"/>
        <v>0</v>
      </c>
      <c r="W430" s="134">
        <f t="shared" si="43"/>
        <v>0</v>
      </c>
    </row>
    <row r="431" spans="19:23" x14ac:dyDescent="0.25">
      <c r="S431" s="134" t="s">
        <v>272</v>
      </c>
      <c r="T431" s="176">
        <v>246</v>
      </c>
      <c r="U431" s="176">
        <v>245.63</v>
      </c>
      <c r="V431" s="134">
        <f t="shared" si="42"/>
        <v>0</v>
      </c>
      <c r="W431" s="134">
        <f t="shared" si="43"/>
        <v>9.9999999999909051E-3</v>
      </c>
    </row>
    <row r="432" spans="19:23" x14ac:dyDescent="0.25">
      <c r="S432" s="134" t="s">
        <v>272</v>
      </c>
      <c r="T432" s="176">
        <v>246</v>
      </c>
      <c r="U432" s="176">
        <v>245.64</v>
      </c>
      <c r="V432" s="134">
        <f t="shared" si="42"/>
        <v>0</v>
      </c>
      <c r="W432" s="134">
        <f t="shared" si="43"/>
        <v>1.0000000000019327E-2</v>
      </c>
    </row>
    <row r="433" spans="19:23" x14ac:dyDescent="0.25">
      <c r="S433" s="134" t="s">
        <v>272</v>
      </c>
      <c r="T433" s="176">
        <v>246</v>
      </c>
      <c r="U433" s="176">
        <v>245.65</v>
      </c>
      <c r="V433" s="134">
        <f t="shared" si="42"/>
        <v>0</v>
      </c>
      <c r="W433" s="134">
        <f t="shared" si="43"/>
        <v>1.999999999998181E-2</v>
      </c>
    </row>
    <row r="434" spans="19:23" x14ac:dyDescent="0.25">
      <c r="S434" s="134" t="s">
        <v>272</v>
      </c>
      <c r="T434" s="176">
        <v>246</v>
      </c>
      <c r="U434" s="176">
        <v>245.67</v>
      </c>
      <c r="V434" s="134">
        <f t="shared" si="42"/>
        <v>0</v>
      </c>
      <c r="W434" s="134">
        <f t="shared" si="43"/>
        <v>2.0000000000010232E-2</v>
      </c>
    </row>
    <row r="435" spans="19:23" x14ac:dyDescent="0.25">
      <c r="S435" s="140" t="s">
        <v>19</v>
      </c>
      <c r="T435" s="21">
        <v>246</v>
      </c>
      <c r="U435" s="121">
        <v>245.69</v>
      </c>
      <c r="V435" s="134">
        <f t="shared" si="42"/>
        <v>0</v>
      </c>
      <c r="W435" s="134">
        <f t="shared" si="43"/>
        <v>0</v>
      </c>
    </row>
    <row r="436" spans="19:23" x14ac:dyDescent="0.25">
      <c r="S436" s="149" t="s">
        <v>1218</v>
      </c>
      <c r="T436" s="176">
        <v>246</v>
      </c>
      <c r="U436" s="176">
        <v>245.69</v>
      </c>
      <c r="V436" s="134">
        <f t="shared" si="42"/>
        <v>0</v>
      </c>
      <c r="W436" s="134">
        <f t="shared" si="43"/>
        <v>9.9999999999909051E-3</v>
      </c>
    </row>
    <row r="437" spans="19:23" x14ac:dyDescent="0.25">
      <c r="S437" s="149" t="s">
        <v>1218</v>
      </c>
      <c r="T437" s="176">
        <v>246</v>
      </c>
      <c r="U437" s="176">
        <v>245.7</v>
      </c>
      <c r="V437" s="134">
        <f t="shared" si="42"/>
        <v>0</v>
      </c>
      <c r="W437" s="134">
        <f t="shared" si="43"/>
        <v>1.0000000000019327E-2</v>
      </c>
    </row>
    <row r="438" spans="19:23" x14ac:dyDescent="0.25">
      <c r="S438" s="149" t="s">
        <v>1218</v>
      </c>
      <c r="T438" s="176">
        <v>246</v>
      </c>
      <c r="U438" s="176">
        <v>245.71</v>
      </c>
      <c r="V438" s="134">
        <f t="shared" si="42"/>
        <v>0</v>
      </c>
      <c r="W438" s="134">
        <f t="shared" si="43"/>
        <v>9.9999999999909051E-3</v>
      </c>
    </row>
    <row r="439" spans="19:23" x14ac:dyDescent="0.25">
      <c r="S439" s="134" t="s">
        <v>272</v>
      </c>
      <c r="T439" s="176">
        <v>246</v>
      </c>
      <c r="U439" s="176">
        <v>245.72</v>
      </c>
      <c r="V439" s="134">
        <f t="shared" si="42"/>
        <v>0</v>
      </c>
      <c r="W439" s="134">
        <f t="shared" si="43"/>
        <v>9.9999999999909051E-3</v>
      </c>
    </row>
    <row r="440" spans="19:23" x14ac:dyDescent="0.25">
      <c r="S440" s="134" t="s">
        <v>272</v>
      </c>
      <c r="T440" s="176">
        <v>246</v>
      </c>
      <c r="U440" s="176">
        <v>245.73</v>
      </c>
      <c r="V440" s="134">
        <f t="shared" si="42"/>
        <v>0</v>
      </c>
      <c r="W440" s="134">
        <f t="shared" si="43"/>
        <v>0</v>
      </c>
    </row>
    <row r="441" spans="19:23" x14ac:dyDescent="0.25">
      <c r="S441" s="149" t="s">
        <v>1218</v>
      </c>
      <c r="T441" s="176">
        <v>246</v>
      </c>
      <c r="U441" s="176">
        <v>245.73</v>
      </c>
      <c r="V441" s="134">
        <f t="shared" si="42"/>
        <v>0</v>
      </c>
      <c r="W441" s="134">
        <f t="shared" si="43"/>
        <v>1.0000000000019327E-2</v>
      </c>
    </row>
    <row r="442" spans="19:23" x14ac:dyDescent="0.25">
      <c r="S442" s="149" t="s">
        <v>1218</v>
      </c>
      <c r="T442" s="176">
        <v>246</v>
      </c>
      <c r="U442" s="176">
        <v>245.74</v>
      </c>
      <c r="V442" s="134">
        <f t="shared" si="42"/>
        <v>0</v>
      </c>
      <c r="W442" s="134">
        <f t="shared" si="43"/>
        <v>9.9999999999909051E-3</v>
      </c>
    </row>
    <row r="443" spans="19:23" x14ac:dyDescent="0.25">
      <c r="S443" s="140" t="s">
        <v>19</v>
      </c>
      <c r="T443" s="21">
        <v>246</v>
      </c>
      <c r="U443" s="121">
        <v>245.75</v>
      </c>
      <c r="V443" s="134">
        <f t="shared" si="42"/>
        <v>0</v>
      </c>
      <c r="W443" s="134">
        <f t="shared" si="43"/>
        <v>0</v>
      </c>
    </row>
    <row r="444" spans="19:23" x14ac:dyDescent="0.25">
      <c r="S444" s="149" t="s">
        <v>1218</v>
      </c>
      <c r="T444" s="176">
        <v>246</v>
      </c>
      <c r="U444" s="176">
        <v>245.75</v>
      </c>
      <c r="V444" s="134">
        <f t="shared" si="42"/>
        <v>0</v>
      </c>
      <c r="W444" s="134">
        <f t="shared" si="43"/>
        <v>9.9999999999909051E-3</v>
      </c>
    </row>
    <row r="445" spans="19:23" x14ac:dyDescent="0.25">
      <c r="S445" s="140" t="s">
        <v>19</v>
      </c>
      <c r="T445" s="21">
        <v>246</v>
      </c>
      <c r="U445" s="121">
        <v>245.76</v>
      </c>
      <c r="V445" s="134">
        <f t="shared" si="42"/>
        <v>0</v>
      </c>
      <c r="W445" s="134">
        <f t="shared" si="43"/>
        <v>0</v>
      </c>
    </row>
    <row r="446" spans="19:23" x14ac:dyDescent="0.25">
      <c r="S446" s="134" t="s">
        <v>272</v>
      </c>
      <c r="T446" s="176">
        <v>246</v>
      </c>
      <c r="U446" s="176">
        <v>245.76</v>
      </c>
      <c r="V446" s="134">
        <f t="shared" si="42"/>
        <v>0</v>
      </c>
      <c r="W446" s="134">
        <f t="shared" si="43"/>
        <v>1.0000000000019327E-2</v>
      </c>
    </row>
    <row r="447" spans="19:23" x14ac:dyDescent="0.25">
      <c r="S447" s="149" t="s">
        <v>1218</v>
      </c>
      <c r="T447" s="176">
        <v>246</v>
      </c>
      <c r="U447" s="176">
        <v>245.77</v>
      </c>
      <c r="V447" s="134">
        <f t="shared" si="42"/>
        <v>0</v>
      </c>
      <c r="W447" s="134">
        <f t="shared" si="43"/>
        <v>9.9999999999909051E-3</v>
      </c>
    </row>
    <row r="448" spans="19:23" x14ac:dyDescent="0.25">
      <c r="S448" s="140" t="s">
        <v>19</v>
      </c>
      <c r="T448" s="21">
        <v>246</v>
      </c>
      <c r="U448" s="121">
        <v>245.78</v>
      </c>
      <c r="V448" s="134">
        <f t="shared" si="42"/>
        <v>0</v>
      </c>
      <c r="W448" s="134">
        <f t="shared" si="43"/>
        <v>0</v>
      </c>
    </row>
    <row r="449" spans="19:23" x14ac:dyDescent="0.25">
      <c r="S449" s="149" t="s">
        <v>1218</v>
      </c>
      <c r="T449" s="176">
        <v>246</v>
      </c>
      <c r="U449" s="176">
        <v>245.78</v>
      </c>
      <c r="V449" s="134">
        <f t="shared" si="42"/>
        <v>0</v>
      </c>
      <c r="W449" s="134">
        <f t="shared" si="43"/>
        <v>0</v>
      </c>
    </row>
    <row r="450" spans="19:23" x14ac:dyDescent="0.25">
      <c r="S450" s="149" t="s">
        <v>1218</v>
      </c>
      <c r="T450" s="176">
        <v>246</v>
      </c>
      <c r="U450" s="176">
        <v>245.78</v>
      </c>
      <c r="V450" s="134">
        <f t="shared" ref="V450:V513" si="44">T451-T450</f>
        <v>0</v>
      </c>
      <c r="W450" s="134">
        <f t="shared" ref="W450:W513" si="45">U451-U450</f>
        <v>0</v>
      </c>
    </row>
    <row r="451" spans="19:23" x14ac:dyDescent="0.25">
      <c r="S451" s="149" t="s">
        <v>1218</v>
      </c>
      <c r="T451" s="176">
        <v>246</v>
      </c>
      <c r="U451" s="176">
        <v>245.78</v>
      </c>
      <c r="V451" s="134">
        <f t="shared" si="44"/>
        <v>0</v>
      </c>
      <c r="W451" s="134">
        <f t="shared" si="45"/>
        <v>2.0000000000010232E-2</v>
      </c>
    </row>
    <row r="452" spans="19:23" x14ac:dyDescent="0.25">
      <c r="S452" s="140" t="s">
        <v>19</v>
      </c>
      <c r="T452" s="21">
        <v>246</v>
      </c>
      <c r="U452" s="121">
        <v>245.8</v>
      </c>
      <c r="V452" s="134">
        <f t="shared" si="44"/>
        <v>0</v>
      </c>
      <c r="W452" s="134">
        <f t="shared" si="45"/>
        <v>9.9999999999909051E-3</v>
      </c>
    </row>
    <row r="453" spans="19:23" x14ac:dyDescent="0.25">
      <c r="S453" s="149" t="s">
        <v>1218</v>
      </c>
      <c r="T453" s="176">
        <v>246</v>
      </c>
      <c r="U453" s="176">
        <v>245.81</v>
      </c>
      <c r="V453" s="134">
        <f t="shared" si="44"/>
        <v>0</v>
      </c>
      <c r="W453" s="134">
        <f t="shared" si="45"/>
        <v>0</v>
      </c>
    </row>
    <row r="454" spans="19:23" x14ac:dyDescent="0.25">
      <c r="S454" s="149" t="s">
        <v>1218</v>
      </c>
      <c r="T454" s="176">
        <v>246</v>
      </c>
      <c r="U454" s="176">
        <v>245.81</v>
      </c>
      <c r="V454" s="134">
        <f t="shared" si="44"/>
        <v>0</v>
      </c>
      <c r="W454" s="134">
        <f t="shared" si="45"/>
        <v>2.0000000000010232E-2</v>
      </c>
    </row>
    <row r="455" spans="19:23" x14ac:dyDescent="0.25">
      <c r="S455" s="140" t="s">
        <v>19</v>
      </c>
      <c r="T455" s="21">
        <v>246</v>
      </c>
      <c r="U455" s="121">
        <v>245.83</v>
      </c>
      <c r="V455" s="134">
        <f t="shared" si="44"/>
        <v>0</v>
      </c>
      <c r="W455" s="134">
        <f t="shared" si="45"/>
        <v>9.9999999999909051E-3</v>
      </c>
    </row>
    <row r="456" spans="19:23" x14ac:dyDescent="0.25">
      <c r="S456" s="149" t="s">
        <v>1218</v>
      </c>
      <c r="T456" s="176">
        <v>246</v>
      </c>
      <c r="U456" s="176">
        <v>245.84</v>
      </c>
      <c r="V456" s="134">
        <f t="shared" si="44"/>
        <v>0</v>
      </c>
      <c r="W456" s="134">
        <f t="shared" si="45"/>
        <v>0</v>
      </c>
    </row>
    <row r="457" spans="19:23" x14ac:dyDescent="0.25">
      <c r="S457" s="149" t="s">
        <v>1218</v>
      </c>
      <c r="T457" s="176">
        <v>246</v>
      </c>
      <c r="U457" s="176">
        <v>245.84</v>
      </c>
      <c r="V457" s="134">
        <f t="shared" si="44"/>
        <v>0</v>
      </c>
      <c r="W457" s="134">
        <f t="shared" si="45"/>
        <v>3.9999999999992042E-2</v>
      </c>
    </row>
    <row r="458" spans="19:23" x14ac:dyDescent="0.25">
      <c r="S458" s="149" t="s">
        <v>1218</v>
      </c>
      <c r="T458" s="176">
        <v>246</v>
      </c>
      <c r="U458" s="176">
        <v>245.88</v>
      </c>
      <c r="V458" s="134">
        <f t="shared" si="44"/>
        <v>0</v>
      </c>
      <c r="W458" s="134">
        <f t="shared" si="45"/>
        <v>9.9999999999909051E-3</v>
      </c>
    </row>
    <row r="459" spans="19:23" x14ac:dyDescent="0.25">
      <c r="S459" s="140" t="s">
        <v>19</v>
      </c>
      <c r="T459" s="21">
        <v>246</v>
      </c>
      <c r="U459" s="121">
        <v>245.89</v>
      </c>
      <c r="V459" s="134">
        <f t="shared" si="44"/>
        <v>0</v>
      </c>
      <c r="W459" s="134">
        <f t="shared" si="45"/>
        <v>0</v>
      </c>
    </row>
    <row r="460" spans="19:23" x14ac:dyDescent="0.25">
      <c r="S460" s="140" t="s">
        <v>19</v>
      </c>
      <c r="T460" s="21">
        <v>246</v>
      </c>
      <c r="U460" s="121">
        <v>245.89</v>
      </c>
      <c r="V460" s="134">
        <f t="shared" si="44"/>
        <v>0</v>
      </c>
      <c r="W460" s="134">
        <f t="shared" si="45"/>
        <v>0</v>
      </c>
    </row>
    <row r="461" spans="19:23" x14ac:dyDescent="0.25">
      <c r="S461" s="140" t="s">
        <v>19</v>
      </c>
      <c r="T461" s="21">
        <v>246</v>
      </c>
      <c r="U461" s="121">
        <v>245.89</v>
      </c>
      <c r="V461" s="134">
        <f t="shared" si="44"/>
        <v>0</v>
      </c>
      <c r="W461" s="134">
        <f t="shared" si="45"/>
        <v>0</v>
      </c>
    </row>
    <row r="462" spans="19:23" x14ac:dyDescent="0.25">
      <c r="S462" s="149" t="s">
        <v>1218</v>
      </c>
      <c r="T462" s="176">
        <v>246</v>
      </c>
      <c r="U462" s="176">
        <v>245.89</v>
      </c>
      <c r="V462" s="134">
        <f t="shared" si="44"/>
        <v>0</v>
      </c>
      <c r="W462" s="134">
        <f t="shared" si="45"/>
        <v>1.0000000000019327E-2</v>
      </c>
    </row>
    <row r="463" spans="19:23" x14ac:dyDescent="0.25">
      <c r="S463" s="140" t="s">
        <v>19</v>
      </c>
      <c r="T463" s="21">
        <v>246</v>
      </c>
      <c r="U463" s="121">
        <v>245.9</v>
      </c>
      <c r="V463" s="134">
        <f t="shared" si="44"/>
        <v>0</v>
      </c>
      <c r="W463" s="134">
        <f t="shared" si="45"/>
        <v>9.9999999999909051E-3</v>
      </c>
    </row>
    <row r="464" spans="19:23" x14ac:dyDescent="0.25">
      <c r="S464" s="140" t="s">
        <v>19</v>
      </c>
      <c r="T464" s="21">
        <v>246</v>
      </c>
      <c r="U464" s="121">
        <v>245.91</v>
      </c>
      <c r="V464" s="134">
        <f t="shared" si="44"/>
        <v>0</v>
      </c>
      <c r="W464" s="134">
        <f t="shared" si="45"/>
        <v>0</v>
      </c>
    </row>
    <row r="465" spans="19:23" x14ac:dyDescent="0.25">
      <c r="S465" s="149" t="s">
        <v>1218</v>
      </c>
      <c r="T465" s="176">
        <v>246</v>
      </c>
      <c r="U465" s="176">
        <v>245.91</v>
      </c>
      <c r="V465" s="134">
        <f t="shared" si="44"/>
        <v>0</v>
      </c>
      <c r="W465" s="134">
        <f t="shared" si="45"/>
        <v>9.9999999999909051E-3</v>
      </c>
    </row>
    <row r="466" spans="19:23" x14ac:dyDescent="0.25">
      <c r="S466" s="134" t="s">
        <v>272</v>
      </c>
      <c r="T466" s="176">
        <v>246</v>
      </c>
      <c r="U466" s="176">
        <v>245.92</v>
      </c>
      <c r="V466" s="134">
        <f t="shared" si="44"/>
        <v>0</v>
      </c>
      <c r="W466" s="134">
        <f t="shared" si="45"/>
        <v>0</v>
      </c>
    </row>
    <row r="467" spans="19:23" x14ac:dyDescent="0.25">
      <c r="S467" s="149" t="s">
        <v>1218</v>
      </c>
      <c r="T467" s="176">
        <v>246</v>
      </c>
      <c r="U467" s="176">
        <v>245.92</v>
      </c>
      <c r="V467" s="134">
        <f t="shared" si="44"/>
        <v>0</v>
      </c>
      <c r="W467" s="134">
        <f t="shared" si="45"/>
        <v>2.0000000000010232E-2</v>
      </c>
    </row>
    <row r="468" spans="19:23" x14ac:dyDescent="0.25">
      <c r="S468" s="140" t="s">
        <v>19</v>
      </c>
      <c r="T468" s="21">
        <v>246</v>
      </c>
      <c r="U468" s="121">
        <v>245.94</v>
      </c>
      <c r="V468" s="134">
        <f t="shared" si="44"/>
        <v>0</v>
      </c>
      <c r="W468" s="134">
        <f t="shared" si="45"/>
        <v>0</v>
      </c>
    </row>
    <row r="469" spans="19:23" x14ac:dyDescent="0.25">
      <c r="S469" s="134" t="s">
        <v>272</v>
      </c>
      <c r="T469" s="176">
        <v>246</v>
      </c>
      <c r="U469" s="176">
        <v>245.94</v>
      </c>
      <c r="V469" s="134">
        <f t="shared" si="44"/>
        <v>0</v>
      </c>
      <c r="W469" s="134">
        <f t="shared" si="45"/>
        <v>0</v>
      </c>
    </row>
    <row r="470" spans="19:23" x14ac:dyDescent="0.25">
      <c r="S470" s="134" t="s">
        <v>272</v>
      </c>
      <c r="T470" s="176">
        <v>246</v>
      </c>
      <c r="U470" s="176">
        <v>245.94</v>
      </c>
      <c r="V470" s="134">
        <f t="shared" si="44"/>
        <v>0</v>
      </c>
      <c r="W470" s="134">
        <f t="shared" si="45"/>
        <v>0</v>
      </c>
    </row>
    <row r="471" spans="19:23" x14ac:dyDescent="0.25">
      <c r="S471" s="149" t="s">
        <v>1218</v>
      </c>
      <c r="T471" s="176">
        <v>246</v>
      </c>
      <c r="U471" s="176">
        <v>245.94</v>
      </c>
      <c r="V471" s="134">
        <f t="shared" si="44"/>
        <v>0</v>
      </c>
      <c r="W471" s="134">
        <f t="shared" si="45"/>
        <v>9.9999999999909051E-3</v>
      </c>
    </row>
    <row r="472" spans="19:23" x14ac:dyDescent="0.25">
      <c r="S472" s="149" t="s">
        <v>1218</v>
      </c>
      <c r="T472" s="176">
        <v>246</v>
      </c>
      <c r="U472" s="176">
        <v>245.95</v>
      </c>
      <c r="V472" s="134">
        <f t="shared" si="44"/>
        <v>0</v>
      </c>
      <c r="W472" s="134">
        <f t="shared" si="45"/>
        <v>2.0000000000010232E-2</v>
      </c>
    </row>
    <row r="473" spans="19:23" x14ac:dyDescent="0.25">
      <c r="S473" s="149" t="s">
        <v>1218</v>
      </c>
      <c r="T473" s="176">
        <v>246</v>
      </c>
      <c r="U473" s="176">
        <v>245.97</v>
      </c>
      <c r="V473" s="134">
        <f t="shared" si="44"/>
        <v>0</v>
      </c>
      <c r="W473" s="134">
        <f t="shared" si="45"/>
        <v>9.9999999999909051E-3</v>
      </c>
    </row>
    <row r="474" spans="19:23" x14ac:dyDescent="0.25">
      <c r="S474" s="134" t="s">
        <v>272</v>
      </c>
      <c r="T474" s="176">
        <v>246</v>
      </c>
      <c r="U474" s="176">
        <v>245.98</v>
      </c>
      <c r="V474" s="134">
        <f t="shared" si="44"/>
        <v>0</v>
      </c>
      <c r="W474" s="134">
        <f t="shared" si="45"/>
        <v>0</v>
      </c>
    </row>
    <row r="475" spans="19:23" x14ac:dyDescent="0.25">
      <c r="S475" s="149" t="s">
        <v>1218</v>
      </c>
      <c r="T475" s="176">
        <v>246</v>
      </c>
      <c r="U475" s="176">
        <v>245.98</v>
      </c>
      <c r="V475" s="134">
        <f t="shared" si="44"/>
        <v>0</v>
      </c>
      <c r="W475" s="134">
        <f t="shared" si="45"/>
        <v>2.0000000000010232E-2</v>
      </c>
    </row>
    <row r="476" spans="19:23" x14ac:dyDescent="0.25">
      <c r="S476" s="134" t="s">
        <v>272</v>
      </c>
      <c r="T476" s="176">
        <v>246</v>
      </c>
      <c r="U476" s="176">
        <v>246</v>
      </c>
      <c r="V476" s="134">
        <f t="shared" si="44"/>
        <v>0</v>
      </c>
      <c r="W476" s="134">
        <f t="shared" si="45"/>
        <v>2.0000000000010232E-2</v>
      </c>
    </row>
    <row r="477" spans="19:23" x14ac:dyDescent="0.25">
      <c r="S477" s="140" t="s">
        <v>19</v>
      </c>
      <c r="T477" s="21">
        <v>246</v>
      </c>
      <c r="U477" s="121">
        <v>246.02</v>
      </c>
      <c r="V477" s="134">
        <f t="shared" si="44"/>
        <v>0</v>
      </c>
      <c r="W477" s="134">
        <f t="shared" si="45"/>
        <v>0</v>
      </c>
    </row>
    <row r="478" spans="19:23" x14ac:dyDescent="0.25">
      <c r="S478" s="140" t="s">
        <v>19</v>
      </c>
      <c r="T478" s="21">
        <v>246</v>
      </c>
      <c r="U478" s="121">
        <v>246.02</v>
      </c>
      <c r="V478" s="134">
        <f t="shared" si="44"/>
        <v>0</v>
      </c>
      <c r="W478" s="134">
        <f t="shared" si="45"/>
        <v>1.999999999998181E-2</v>
      </c>
    </row>
    <row r="479" spans="19:23" x14ac:dyDescent="0.25">
      <c r="S479" s="140" t="s">
        <v>19</v>
      </c>
      <c r="T479" s="21">
        <v>246</v>
      </c>
      <c r="U479" s="121">
        <v>246.04</v>
      </c>
      <c r="V479" s="134">
        <f t="shared" si="44"/>
        <v>0</v>
      </c>
      <c r="W479" s="134">
        <f t="shared" si="45"/>
        <v>2.0000000000010232E-2</v>
      </c>
    </row>
    <row r="480" spans="19:23" x14ac:dyDescent="0.25">
      <c r="S480" s="149" t="s">
        <v>1218</v>
      </c>
      <c r="T480" s="176">
        <v>246</v>
      </c>
      <c r="U480" s="176">
        <v>246.06</v>
      </c>
      <c r="V480" s="134">
        <f t="shared" si="44"/>
        <v>0</v>
      </c>
      <c r="W480" s="134">
        <f t="shared" si="45"/>
        <v>2.0000000000010232E-2</v>
      </c>
    </row>
    <row r="481" spans="19:23" x14ac:dyDescent="0.25">
      <c r="S481" s="140" t="s">
        <v>19</v>
      </c>
      <c r="T481" s="21">
        <v>246</v>
      </c>
      <c r="U481" s="121">
        <v>246.08</v>
      </c>
      <c r="V481" s="134">
        <f t="shared" si="44"/>
        <v>0</v>
      </c>
      <c r="W481" s="134">
        <f t="shared" si="45"/>
        <v>1.999999999998181E-2</v>
      </c>
    </row>
    <row r="482" spans="19:23" x14ac:dyDescent="0.25">
      <c r="S482" s="140" t="s">
        <v>19</v>
      </c>
      <c r="T482" s="21">
        <v>246</v>
      </c>
      <c r="U482" s="121">
        <v>246.1</v>
      </c>
      <c r="V482" s="134">
        <f t="shared" si="44"/>
        <v>0</v>
      </c>
      <c r="W482" s="134">
        <f t="shared" si="45"/>
        <v>2.0000000000010232E-2</v>
      </c>
    </row>
    <row r="483" spans="19:23" x14ac:dyDescent="0.25">
      <c r="S483" s="149" t="s">
        <v>1218</v>
      </c>
      <c r="T483" s="176">
        <v>246</v>
      </c>
      <c r="U483" s="176">
        <v>246.12</v>
      </c>
      <c r="V483" s="134">
        <f t="shared" si="44"/>
        <v>0</v>
      </c>
      <c r="W483" s="134">
        <f t="shared" si="45"/>
        <v>9.9999999999909051E-3</v>
      </c>
    </row>
    <row r="484" spans="19:23" x14ac:dyDescent="0.25">
      <c r="S484" s="149" t="s">
        <v>1218</v>
      </c>
      <c r="T484" s="176">
        <v>246</v>
      </c>
      <c r="U484" s="176">
        <v>246.13</v>
      </c>
      <c r="V484" s="134">
        <f t="shared" si="44"/>
        <v>8</v>
      </c>
      <c r="W484" s="134">
        <f t="shared" si="45"/>
        <v>7.2000000000000171</v>
      </c>
    </row>
    <row r="485" spans="19:23" x14ac:dyDescent="0.25">
      <c r="S485" s="140" t="s">
        <v>19</v>
      </c>
      <c r="T485" s="21">
        <v>254</v>
      </c>
      <c r="U485" s="121">
        <v>253.33</v>
      </c>
      <c r="V485" s="134">
        <f t="shared" si="44"/>
        <v>0</v>
      </c>
      <c r="W485" s="134">
        <f t="shared" si="45"/>
        <v>0</v>
      </c>
    </row>
    <row r="486" spans="19:23" x14ac:dyDescent="0.25">
      <c r="S486" s="140" t="s">
        <v>19</v>
      </c>
      <c r="T486" s="21">
        <v>254</v>
      </c>
      <c r="U486" s="121">
        <v>253.33</v>
      </c>
      <c r="V486" s="134">
        <f t="shared" si="44"/>
        <v>0</v>
      </c>
      <c r="W486" s="134">
        <f t="shared" si="45"/>
        <v>0.10999999999998522</v>
      </c>
    </row>
    <row r="487" spans="19:23" x14ac:dyDescent="0.25">
      <c r="S487" s="149" t="s">
        <v>1218</v>
      </c>
      <c r="T487" s="176">
        <v>254</v>
      </c>
      <c r="U487" s="176">
        <v>253.44</v>
      </c>
      <c r="V487" s="134">
        <f t="shared" si="44"/>
        <v>0</v>
      </c>
      <c r="W487" s="134">
        <f t="shared" si="45"/>
        <v>0</v>
      </c>
    </row>
    <row r="488" spans="19:23" x14ac:dyDescent="0.25">
      <c r="S488" s="149" t="s">
        <v>1218</v>
      </c>
      <c r="T488" s="176">
        <v>254</v>
      </c>
      <c r="U488" s="176">
        <v>253.44</v>
      </c>
      <c r="V488" s="134">
        <f t="shared" si="44"/>
        <v>0</v>
      </c>
      <c r="W488" s="134">
        <f t="shared" si="45"/>
        <v>0.15000000000000568</v>
      </c>
    </row>
    <row r="489" spans="19:23" x14ac:dyDescent="0.25">
      <c r="S489" s="149" t="s">
        <v>1218</v>
      </c>
      <c r="T489" s="176">
        <v>254</v>
      </c>
      <c r="U489" s="176">
        <v>253.59</v>
      </c>
      <c r="V489" s="134">
        <f t="shared" si="44"/>
        <v>4</v>
      </c>
      <c r="W489" s="134">
        <f t="shared" si="45"/>
        <v>3.0499999999999829</v>
      </c>
    </row>
    <row r="490" spans="19:23" x14ac:dyDescent="0.25">
      <c r="S490" s="134" t="s">
        <v>272</v>
      </c>
      <c r="T490" s="176">
        <v>258</v>
      </c>
      <c r="U490" s="176">
        <v>256.64</v>
      </c>
      <c r="V490" s="134">
        <f t="shared" si="44"/>
        <v>0</v>
      </c>
      <c r="W490" s="134">
        <f t="shared" si="45"/>
        <v>5.0000000000011369E-2</v>
      </c>
    </row>
    <row r="491" spans="19:23" x14ac:dyDescent="0.25">
      <c r="S491" s="134" t="s">
        <v>272</v>
      </c>
      <c r="T491" s="176">
        <v>258</v>
      </c>
      <c r="U491" s="176">
        <v>256.69</v>
      </c>
      <c r="V491" s="134">
        <f t="shared" si="44"/>
        <v>0</v>
      </c>
      <c r="W491" s="134">
        <f t="shared" si="45"/>
        <v>6.9999999999993179E-2</v>
      </c>
    </row>
    <row r="492" spans="19:23" x14ac:dyDescent="0.25">
      <c r="S492" s="134" t="s">
        <v>272</v>
      </c>
      <c r="T492" s="176">
        <v>258</v>
      </c>
      <c r="U492" s="176">
        <v>256.76</v>
      </c>
      <c r="V492" s="134">
        <f t="shared" si="44"/>
        <v>0</v>
      </c>
      <c r="W492" s="134">
        <f t="shared" si="45"/>
        <v>1.999999999998181E-2</v>
      </c>
    </row>
    <row r="493" spans="19:23" x14ac:dyDescent="0.25">
      <c r="S493" s="140" t="s">
        <v>19</v>
      </c>
      <c r="T493" s="21">
        <v>258</v>
      </c>
      <c r="U493" s="121">
        <v>256.77999999999997</v>
      </c>
      <c r="V493" s="134">
        <f t="shared" si="44"/>
        <v>0</v>
      </c>
      <c r="W493" s="134">
        <f t="shared" si="45"/>
        <v>6.0000000000002274E-2</v>
      </c>
    </row>
    <row r="494" spans="19:23" x14ac:dyDescent="0.25">
      <c r="S494" s="149" t="s">
        <v>1218</v>
      </c>
      <c r="T494" s="176">
        <v>258</v>
      </c>
      <c r="U494" s="176">
        <v>256.83999999999997</v>
      </c>
      <c r="V494" s="134">
        <f t="shared" si="44"/>
        <v>0</v>
      </c>
      <c r="W494" s="134">
        <f t="shared" si="45"/>
        <v>6.0000000000002274E-2</v>
      </c>
    </row>
    <row r="495" spans="19:23" x14ac:dyDescent="0.25">
      <c r="S495" s="134" t="s">
        <v>272</v>
      </c>
      <c r="T495" s="176">
        <v>258</v>
      </c>
      <c r="U495" s="176">
        <v>256.89999999999998</v>
      </c>
      <c r="V495" s="134">
        <f t="shared" si="44"/>
        <v>0</v>
      </c>
      <c r="W495" s="134">
        <f t="shared" si="45"/>
        <v>1.0000000000047748E-2</v>
      </c>
    </row>
    <row r="496" spans="19:23" x14ac:dyDescent="0.25">
      <c r="S496" s="134" t="s">
        <v>272</v>
      </c>
      <c r="T496" s="176">
        <v>258</v>
      </c>
      <c r="U496" s="176">
        <v>256.91000000000003</v>
      </c>
      <c r="V496" s="134">
        <f t="shared" si="44"/>
        <v>0</v>
      </c>
      <c r="W496" s="134">
        <f t="shared" si="45"/>
        <v>3.999999999996362E-2</v>
      </c>
    </row>
    <row r="497" spans="19:23" x14ac:dyDescent="0.25">
      <c r="S497" s="140" t="s">
        <v>19</v>
      </c>
      <c r="T497" s="21">
        <v>258</v>
      </c>
      <c r="U497" s="121">
        <v>256.95</v>
      </c>
      <c r="V497" s="134">
        <f t="shared" si="44"/>
        <v>0</v>
      </c>
      <c r="W497" s="134">
        <f t="shared" si="45"/>
        <v>9.9999999999909051E-3</v>
      </c>
    </row>
    <row r="498" spans="19:23" x14ac:dyDescent="0.25">
      <c r="S498" s="149" t="s">
        <v>1218</v>
      </c>
      <c r="T498" s="176">
        <v>258</v>
      </c>
      <c r="U498" s="176">
        <v>256.95999999999998</v>
      </c>
      <c r="V498" s="134">
        <f t="shared" si="44"/>
        <v>0</v>
      </c>
      <c r="W498" s="134">
        <f t="shared" si="45"/>
        <v>3.0000000000029559E-2</v>
      </c>
    </row>
    <row r="499" spans="19:23" x14ac:dyDescent="0.25">
      <c r="S499" s="140" t="s">
        <v>19</v>
      </c>
      <c r="T499" s="21">
        <v>258</v>
      </c>
      <c r="U499" s="121">
        <v>256.99</v>
      </c>
      <c r="V499" s="134">
        <f t="shared" si="44"/>
        <v>0</v>
      </c>
      <c r="W499" s="134">
        <f t="shared" si="45"/>
        <v>1.999999999998181E-2</v>
      </c>
    </row>
    <row r="500" spans="19:23" x14ac:dyDescent="0.25">
      <c r="S500" s="134" t="s">
        <v>272</v>
      </c>
      <c r="T500" s="176">
        <v>258</v>
      </c>
      <c r="U500" s="176">
        <v>257.01</v>
      </c>
      <c r="V500" s="134">
        <f t="shared" si="44"/>
        <v>0</v>
      </c>
      <c r="W500" s="134">
        <f t="shared" si="45"/>
        <v>9.9999999999909051E-3</v>
      </c>
    </row>
    <row r="501" spans="19:23" x14ac:dyDescent="0.25">
      <c r="S501" s="140" t="s">
        <v>19</v>
      </c>
      <c r="T501" s="21">
        <v>258</v>
      </c>
      <c r="U501" s="121">
        <v>257.02</v>
      </c>
      <c r="V501" s="134">
        <f t="shared" si="44"/>
        <v>0</v>
      </c>
      <c r="W501" s="134">
        <f t="shared" si="45"/>
        <v>0</v>
      </c>
    </row>
    <row r="502" spans="19:23" x14ac:dyDescent="0.25">
      <c r="S502" s="140" t="s">
        <v>19</v>
      </c>
      <c r="T502" s="21">
        <v>258</v>
      </c>
      <c r="U502" s="121">
        <v>257.02</v>
      </c>
      <c r="V502" s="134">
        <f t="shared" si="44"/>
        <v>0</v>
      </c>
      <c r="W502" s="134">
        <f t="shared" si="45"/>
        <v>9.9999999999909051E-3</v>
      </c>
    </row>
    <row r="503" spans="19:23" x14ac:dyDescent="0.25">
      <c r="S503" s="134" t="s">
        <v>272</v>
      </c>
      <c r="T503" s="176">
        <v>258</v>
      </c>
      <c r="U503" s="176">
        <v>257.02999999999997</v>
      </c>
      <c r="V503" s="134">
        <f t="shared" si="44"/>
        <v>0</v>
      </c>
      <c r="W503" s="134">
        <f t="shared" si="45"/>
        <v>1.0000000000047748E-2</v>
      </c>
    </row>
    <row r="504" spans="19:23" x14ac:dyDescent="0.25">
      <c r="S504" s="140" t="s">
        <v>19</v>
      </c>
      <c r="T504" s="21">
        <v>258</v>
      </c>
      <c r="U504" s="121">
        <v>257.04000000000002</v>
      </c>
      <c r="V504" s="134">
        <f t="shared" si="44"/>
        <v>0</v>
      </c>
      <c r="W504" s="134">
        <f t="shared" si="45"/>
        <v>9.9999999999909051E-3</v>
      </c>
    </row>
    <row r="505" spans="19:23" x14ac:dyDescent="0.25">
      <c r="S505" s="149" t="s">
        <v>1218</v>
      </c>
      <c r="T505" s="176">
        <v>258</v>
      </c>
      <c r="U505" s="176">
        <v>257.05</v>
      </c>
      <c r="V505" s="134">
        <f t="shared" si="44"/>
        <v>0</v>
      </c>
      <c r="W505" s="134">
        <f t="shared" si="45"/>
        <v>9.9999999999909051E-3</v>
      </c>
    </row>
    <row r="506" spans="19:23" x14ac:dyDescent="0.25">
      <c r="S506" s="149" t="s">
        <v>1218</v>
      </c>
      <c r="T506" s="176">
        <v>258</v>
      </c>
      <c r="U506" s="176">
        <v>257.06</v>
      </c>
      <c r="V506" s="134">
        <f t="shared" si="44"/>
        <v>0</v>
      </c>
      <c r="W506" s="134">
        <f t="shared" si="45"/>
        <v>1.999999999998181E-2</v>
      </c>
    </row>
    <row r="507" spans="19:23" x14ac:dyDescent="0.25">
      <c r="S507" s="134" t="s">
        <v>272</v>
      </c>
      <c r="T507" s="176">
        <v>258</v>
      </c>
      <c r="U507" s="176">
        <v>257.08</v>
      </c>
      <c r="V507" s="134">
        <f t="shared" si="44"/>
        <v>0</v>
      </c>
      <c r="W507" s="134">
        <f t="shared" si="45"/>
        <v>0</v>
      </c>
    </row>
    <row r="508" spans="19:23" x14ac:dyDescent="0.25">
      <c r="S508" s="149" t="s">
        <v>1218</v>
      </c>
      <c r="T508" s="176">
        <v>258</v>
      </c>
      <c r="U508" s="176">
        <v>257.08</v>
      </c>
      <c r="V508" s="134">
        <f t="shared" si="44"/>
        <v>0</v>
      </c>
      <c r="W508" s="134">
        <f t="shared" si="45"/>
        <v>9.9999999999909051E-3</v>
      </c>
    </row>
    <row r="509" spans="19:23" x14ac:dyDescent="0.25">
      <c r="S509" s="149" t="s">
        <v>1218</v>
      </c>
      <c r="T509" s="176">
        <v>258</v>
      </c>
      <c r="U509" s="176">
        <v>257.08999999999997</v>
      </c>
      <c r="V509" s="134">
        <f t="shared" si="44"/>
        <v>0</v>
      </c>
      <c r="W509" s="134">
        <f t="shared" si="45"/>
        <v>1.0000000000047748E-2</v>
      </c>
    </row>
    <row r="510" spans="19:23" x14ac:dyDescent="0.25">
      <c r="S510" s="149" t="s">
        <v>1218</v>
      </c>
      <c r="T510" s="176">
        <v>258</v>
      </c>
      <c r="U510" s="176">
        <v>257.10000000000002</v>
      </c>
      <c r="V510" s="134">
        <f t="shared" si="44"/>
        <v>0</v>
      </c>
      <c r="W510" s="134">
        <f t="shared" si="45"/>
        <v>2.9999999999972715E-2</v>
      </c>
    </row>
    <row r="511" spans="19:23" x14ac:dyDescent="0.25">
      <c r="S511" s="134" t="s">
        <v>272</v>
      </c>
      <c r="T511" s="176">
        <v>258</v>
      </c>
      <c r="U511" s="176">
        <v>257.13</v>
      </c>
      <c r="V511" s="134">
        <f t="shared" si="44"/>
        <v>0</v>
      </c>
      <c r="W511" s="134">
        <f t="shared" si="45"/>
        <v>1.999999999998181E-2</v>
      </c>
    </row>
    <row r="512" spans="19:23" x14ac:dyDescent="0.25">
      <c r="S512" s="140" t="s">
        <v>19</v>
      </c>
      <c r="T512" s="21">
        <v>258</v>
      </c>
      <c r="U512" s="121">
        <v>257.14999999999998</v>
      </c>
      <c r="V512" s="134">
        <f t="shared" si="44"/>
        <v>0</v>
      </c>
      <c r="W512" s="134">
        <f t="shared" si="45"/>
        <v>0</v>
      </c>
    </row>
    <row r="513" spans="19:23" x14ac:dyDescent="0.25">
      <c r="S513" s="140" t="s">
        <v>19</v>
      </c>
      <c r="T513" s="21">
        <v>258</v>
      </c>
      <c r="U513" s="121">
        <v>257.14999999999998</v>
      </c>
      <c r="V513" s="134">
        <f t="shared" si="44"/>
        <v>0</v>
      </c>
      <c r="W513" s="134">
        <f t="shared" si="45"/>
        <v>0</v>
      </c>
    </row>
    <row r="514" spans="19:23" x14ac:dyDescent="0.25">
      <c r="S514" s="149" t="s">
        <v>1218</v>
      </c>
      <c r="T514" s="176">
        <v>258</v>
      </c>
      <c r="U514" s="176">
        <v>257.14999999999998</v>
      </c>
      <c r="V514" s="134">
        <f t="shared" ref="V514:V570" si="46">T515-T514</f>
        <v>0</v>
      </c>
      <c r="W514" s="134">
        <f t="shared" ref="W514:W570" si="47">U515-U514</f>
        <v>5.0000000000011369E-2</v>
      </c>
    </row>
    <row r="515" spans="19:23" x14ac:dyDescent="0.25">
      <c r="S515" s="140" t="s">
        <v>19</v>
      </c>
      <c r="T515" s="21">
        <v>258</v>
      </c>
      <c r="U515" s="121">
        <v>257.2</v>
      </c>
      <c r="V515" s="134">
        <f t="shared" si="46"/>
        <v>0</v>
      </c>
      <c r="W515" s="134">
        <f t="shared" si="47"/>
        <v>9.9999999999909051E-3</v>
      </c>
    </row>
    <row r="516" spans="19:23" x14ac:dyDescent="0.25">
      <c r="S516" s="140" t="s">
        <v>19</v>
      </c>
      <c r="T516" s="21">
        <v>258</v>
      </c>
      <c r="U516" s="121">
        <v>257.20999999999998</v>
      </c>
      <c r="V516" s="134">
        <f t="shared" si="46"/>
        <v>0</v>
      </c>
      <c r="W516" s="134">
        <f t="shared" si="47"/>
        <v>0</v>
      </c>
    </row>
    <row r="517" spans="19:23" x14ac:dyDescent="0.25">
      <c r="S517" s="134" t="s">
        <v>272</v>
      </c>
      <c r="T517" s="176">
        <v>258</v>
      </c>
      <c r="U517" s="176">
        <v>257.20999999999998</v>
      </c>
      <c r="V517" s="134">
        <f t="shared" si="46"/>
        <v>0</v>
      </c>
      <c r="W517" s="134">
        <f t="shared" si="47"/>
        <v>1.0000000000047748E-2</v>
      </c>
    </row>
    <row r="518" spans="19:23" x14ac:dyDescent="0.25">
      <c r="S518" s="149" t="s">
        <v>1218</v>
      </c>
      <c r="T518" s="176">
        <v>258</v>
      </c>
      <c r="U518" s="176">
        <v>257.22000000000003</v>
      </c>
      <c r="V518" s="134">
        <f t="shared" si="46"/>
        <v>0</v>
      </c>
      <c r="W518" s="134">
        <f t="shared" si="47"/>
        <v>2.9999999999972715E-2</v>
      </c>
    </row>
    <row r="519" spans="19:23" x14ac:dyDescent="0.25">
      <c r="S519" s="134" t="s">
        <v>272</v>
      </c>
      <c r="T519" s="176">
        <v>258</v>
      </c>
      <c r="U519" s="176">
        <v>257.25</v>
      </c>
      <c r="V519" s="134">
        <f t="shared" si="46"/>
        <v>0</v>
      </c>
      <c r="W519" s="134">
        <f t="shared" si="47"/>
        <v>2.9999999999972715E-2</v>
      </c>
    </row>
    <row r="520" spans="19:23" x14ac:dyDescent="0.25">
      <c r="S520" s="140" t="s">
        <v>19</v>
      </c>
      <c r="T520" s="21">
        <v>258</v>
      </c>
      <c r="U520" s="121">
        <v>257.27999999999997</v>
      </c>
      <c r="V520" s="134">
        <f t="shared" si="46"/>
        <v>0</v>
      </c>
      <c r="W520" s="134">
        <f t="shared" si="47"/>
        <v>1.0000000000047748E-2</v>
      </c>
    </row>
    <row r="521" spans="19:23" x14ac:dyDescent="0.25">
      <c r="S521" s="140" t="s">
        <v>19</v>
      </c>
      <c r="T521" s="21">
        <v>258</v>
      </c>
      <c r="U521" s="121">
        <v>257.29000000000002</v>
      </c>
      <c r="V521" s="134">
        <f t="shared" si="46"/>
        <v>0</v>
      </c>
      <c r="W521" s="134">
        <f t="shared" si="47"/>
        <v>9.9999999999909051E-3</v>
      </c>
    </row>
    <row r="522" spans="19:23" x14ac:dyDescent="0.25">
      <c r="S522" s="140" t="s">
        <v>19</v>
      </c>
      <c r="T522" s="21">
        <v>258</v>
      </c>
      <c r="U522" s="121">
        <v>257.3</v>
      </c>
      <c r="V522" s="134">
        <f t="shared" si="46"/>
        <v>0</v>
      </c>
      <c r="W522" s="134">
        <f t="shared" si="47"/>
        <v>9.9999999999909051E-3</v>
      </c>
    </row>
    <row r="523" spans="19:23" x14ac:dyDescent="0.25">
      <c r="S523" s="140" t="s">
        <v>19</v>
      </c>
      <c r="T523" s="21">
        <v>258</v>
      </c>
      <c r="U523" s="121">
        <v>257.31</v>
      </c>
      <c r="V523" s="134">
        <f t="shared" si="46"/>
        <v>0</v>
      </c>
      <c r="W523" s="134">
        <f t="shared" si="47"/>
        <v>0</v>
      </c>
    </row>
    <row r="524" spans="19:23" x14ac:dyDescent="0.25">
      <c r="S524" s="140" t="s">
        <v>19</v>
      </c>
      <c r="T524" s="21">
        <v>258</v>
      </c>
      <c r="U524" s="121">
        <v>257.31</v>
      </c>
      <c r="V524" s="134">
        <f t="shared" si="46"/>
        <v>0</v>
      </c>
      <c r="W524" s="134">
        <f t="shared" si="47"/>
        <v>9.9999999999909051E-3</v>
      </c>
    </row>
    <row r="525" spans="19:23" x14ac:dyDescent="0.25">
      <c r="S525" s="140" t="s">
        <v>19</v>
      </c>
      <c r="T525" s="21">
        <v>258</v>
      </c>
      <c r="U525" s="121">
        <v>257.32</v>
      </c>
      <c r="V525" s="134">
        <f t="shared" si="46"/>
        <v>0</v>
      </c>
      <c r="W525" s="134">
        <f t="shared" si="47"/>
        <v>0</v>
      </c>
    </row>
    <row r="526" spans="19:23" x14ac:dyDescent="0.25">
      <c r="S526" s="149" t="s">
        <v>1218</v>
      </c>
      <c r="T526" s="176">
        <v>258</v>
      </c>
      <c r="U526" s="176">
        <v>257.32</v>
      </c>
      <c r="V526" s="134">
        <f t="shared" si="46"/>
        <v>0</v>
      </c>
      <c r="W526" s="134">
        <f t="shared" si="47"/>
        <v>1.999999999998181E-2</v>
      </c>
    </row>
    <row r="527" spans="19:23" x14ac:dyDescent="0.25">
      <c r="S527" s="149" t="s">
        <v>1218</v>
      </c>
      <c r="T527" s="176">
        <v>258</v>
      </c>
      <c r="U527" s="176">
        <v>257.33999999999997</v>
      </c>
      <c r="V527" s="134">
        <f t="shared" si="46"/>
        <v>0</v>
      </c>
      <c r="W527" s="134">
        <f t="shared" si="47"/>
        <v>3.0000000000029559E-2</v>
      </c>
    </row>
    <row r="528" spans="19:23" x14ac:dyDescent="0.25">
      <c r="S528" s="140" t="s">
        <v>19</v>
      </c>
      <c r="T528" s="21">
        <v>258</v>
      </c>
      <c r="U528" s="121">
        <v>257.37</v>
      </c>
      <c r="V528" s="134">
        <f t="shared" si="46"/>
        <v>0</v>
      </c>
      <c r="W528" s="134">
        <f t="shared" si="47"/>
        <v>0</v>
      </c>
    </row>
    <row r="529" spans="19:23" x14ac:dyDescent="0.25">
      <c r="S529" s="149" t="s">
        <v>1218</v>
      </c>
      <c r="T529" s="176">
        <v>258</v>
      </c>
      <c r="U529" s="176">
        <v>257.37</v>
      </c>
      <c r="V529" s="134">
        <f t="shared" si="46"/>
        <v>0</v>
      </c>
      <c r="W529" s="134">
        <f t="shared" si="47"/>
        <v>9.9999999999909051E-3</v>
      </c>
    </row>
    <row r="530" spans="19:23" x14ac:dyDescent="0.25">
      <c r="S530" s="140" t="s">
        <v>19</v>
      </c>
      <c r="T530" s="21">
        <v>258</v>
      </c>
      <c r="U530" s="121">
        <v>257.38</v>
      </c>
      <c r="V530" s="134">
        <f t="shared" si="46"/>
        <v>0</v>
      </c>
      <c r="W530" s="134">
        <f t="shared" si="47"/>
        <v>9.9999999999909051E-3</v>
      </c>
    </row>
    <row r="531" spans="19:23" x14ac:dyDescent="0.25">
      <c r="S531" s="140" t="s">
        <v>19</v>
      </c>
      <c r="T531" s="21">
        <v>258</v>
      </c>
      <c r="U531" s="121">
        <v>257.39</v>
      </c>
      <c r="V531" s="134">
        <f t="shared" si="46"/>
        <v>0</v>
      </c>
      <c r="W531" s="134">
        <f t="shared" si="47"/>
        <v>3.0000000000029559E-2</v>
      </c>
    </row>
    <row r="532" spans="19:23" x14ac:dyDescent="0.25">
      <c r="S532" s="134" t="s">
        <v>272</v>
      </c>
      <c r="T532" s="176">
        <v>258</v>
      </c>
      <c r="U532" s="176">
        <v>257.42</v>
      </c>
      <c r="V532" s="134">
        <f t="shared" si="46"/>
        <v>0</v>
      </c>
      <c r="W532" s="134">
        <f t="shared" si="47"/>
        <v>1.999999999998181E-2</v>
      </c>
    </row>
    <row r="533" spans="19:23" x14ac:dyDescent="0.25">
      <c r="S533" s="149" t="s">
        <v>1218</v>
      </c>
      <c r="T533" s="176">
        <v>258</v>
      </c>
      <c r="U533" s="176">
        <v>257.44</v>
      </c>
      <c r="V533" s="134">
        <f t="shared" si="46"/>
        <v>0</v>
      </c>
      <c r="W533" s="134">
        <f t="shared" si="47"/>
        <v>9.9999999999909051E-3</v>
      </c>
    </row>
    <row r="534" spans="19:23" x14ac:dyDescent="0.25">
      <c r="S534" s="140" t="s">
        <v>19</v>
      </c>
      <c r="T534" s="21">
        <v>258</v>
      </c>
      <c r="U534" s="121">
        <v>257.45</v>
      </c>
      <c r="V534" s="134">
        <f t="shared" si="46"/>
        <v>0</v>
      </c>
      <c r="W534" s="134">
        <f t="shared" si="47"/>
        <v>9.9999999999909051E-3</v>
      </c>
    </row>
    <row r="535" spans="19:23" x14ac:dyDescent="0.25">
      <c r="S535" s="140" t="s">
        <v>19</v>
      </c>
      <c r="T535" s="21">
        <v>258</v>
      </c>
      <c r="U535" s="121">
        <v>257.45999999999998</v>
      </c>
      <c r="V535" s="134">
        <f t="shared" si="46"/>
        <v>0</v>
      </c>
      <c r="W535" s="134">
        <f t="shared" si="47"/>
        <v>0</v>
      </c>
    </row>
    <row r="536" spans="19:23" x14ac:dyDescent="0.25">
      <c r="S536" s="140" t="s">
        <v>19</v>
      </c>
      <c r="T536" s="21">
        <v>258</v>
      </c>
      <c r="U536" s="121">
        <v>257.45999999999998</v>
      </c>
      <c r="V536" s="134">
        <f t="shared" si="46"/>
        <v>0</v>
      </c>
      <c r="W536" s="134">
        <f t="shared" si="47"/>
        <v>0</v>
      </c>
    </row>
    <row r="537" spans="19:23" x14ac:dyDescent="0.25">
      <c r="S537" s="140" t="s">
        <v>19</v>
      </c>
      <c r="T537" s="21">
        <v>258</v>
      </c>
      <c r="U537" s="121">
        <v>257.45999999999998</v>
      </c>
      <c r="V537" s="134">
        <f t="shared" si="46"/>
        <v>0</v>
      </c>
      <c r="W537" s="134">
        <f t="shared" si="47"/>
        <v>1.0000000000047748E-2</v>
      </c>
    </row>
    <row r="538" spans="19:23" x14ac:dyDescent="0.25">
      <c r="S538" s="140" t="s">
        <v>19</v>
      </c>
      <c r="T538" s="21">
        <v>258</v>
      </c>
      <c r="U538" s="121">
        <v>257.47000000000003</v>
      </c>
      <c r="V538" s="134">
        <f t="shared" si="46"/>
        <v>0</v>
      </c>
      <c r="W538" s="134">
        <f t="shared" si="47"/>
        <v>1.999999999998181E-2</v>
      </c>
    </row>
    <row r="539" spans="19:23" x14ac:dyDescent="0.25">
      <c r="S539" s="140" t="s">
        <v>19</v>
      </c>
      <c r="T539" s="21">
        <v>258</v>
      </c>
      <c r="U539" s="121">
        <v>257.49</v>
      </c>
      <c r="V539" s="134">
        <f t="shared" si="46"/>
        <v>0</v>
      </c>
      <c r="W539" s="134">
        <f t="shared" si="47"/>
        <v>0</v>
      </c>
    </row>
    <row r="540" spans="19:23" x14ac:dyDescent="0.25">
      <c r="S540" s="149" t="s">
        <v>1218</v>
      </c>
      <c r="T540" s="176">
        <v>258</v>
      </c>
      <c r="U540" s="176">
        <v>257.49</v>
      </c>
      <c r="V540" s="134">
        <f t="shared" si="46"/>
        <v>0</v>
      </c>
      <c r="W540" s="134">
        <f t="shared" si="47"/>
        <v>1.999999999998181E-2</v>
      </c>
    </row>
    <row r="541" spans="19:23" x14ac:dyDescent="0.25">
      <c r="S541" s="140" t="s">
        <v>19</v>
      </c>
      <c r="T541" s="21">
        <v>258</v>
      </c>
      <c r="U541" s="121">
        <v>257.51</v>
      </c>
      <c r="V541" s="134">
        <f t="shared" si="46"/>
        <v>0</v>
      </c>
      <c r="W541" s="134">
        <f t="shared" si="47"/>
        <v>3.0000000000029559E-2</v>
      </c>
    </row>
    <row r="542" spans="19:23" x14ac:dyDescent="0.25">
      <c r="S542" s="140" t="s">
        <v>19</v>
      </c>
      <c r="T542" s="21">
        <v>258</v>
      </c>
      <c r="U542" s="121">
        <v>257.54000000000002</v>
      </c>
      <c r="V542" s="134">
        <f t="shared" si="46"/>
        <v>0</v>
      </c>
      <c r="W542" s="134">
        <f t="shared" si="47"/>
        <v>0</v>
      </c>
    </row>
    <row r="543" spans="19:23" x14ac:dyDescent="0.25">
      <c r="S543" s="149" t="s">
        <v>1218</v>
      </c>
      <c r="T543" s="176">
        <v>258</v>
      </c>
      <c r="U543" s="176">
        <v>257.54000000000002</v>
      </c>
      <c r="V543" s="134">
        <f t="shared" si="46"/>
        <v>0</v>
      </c>
      <c r="W543" s="134">
        <f t="shared" si="47"/>
        <v>3.999999999996362E-2</v>
      </c>
    </row>
    <row r="544" spans="19:23" x14ac:dyDescent="0.25">
      <c r="S544" s="149" t="s">
        <v>1218</v>
      </c>
      <c r="T544" s="176">
        <v>258</v>
      </c>
      <c r="U544" s="176">
        <v>257.58</v>
      </c>
      <c r="V544" s="134">
        <f t="shared" si="46"/>
        <v>0</v>
      </c>
      <c r="W544" s="134">
        <f t="shared" si="47"/>
        <v>2.0000000000038654E-2</v>
      </c>
    </row>
    <row r="545" spans="19:23" x14ac:dyDescent="0.25">
      <c r="S545" s="149" t="s">
        <v>1218</v>
      </c>
      <c r="T545" s="176">
        <v>258</v>
      </c>
      <c r="U545" s="176">
        <v>257.60000000000002</v>
      </c>
      <c r="V545" s="134">
        <f t="shared" si="46"/>
        <v>0</v>
      </c>
      <c r="W545" s="134">
        <f t="shared" si="47"/>
        <v>3.999999999996362E-2</v>
      </c>
    </row>
    <row r="546" spans="19:23" x14ac:dyDescent="0.25">
      <c r="S546" s="149" t="s">
        <v>1218</v>
      </c>
      <c r="T546" s="176">
        <v>258</v>
      </c>
      <c r="U546" s="176">
        <v>257.64</v>
      </c>
      <c r="V546" s="134">
        <f t="shared" si="46"/>
        <v>4</v>
      </c>
      <c r="W546" s="134">
        <f t="shared" si="47"/>
        <v>3.3899999999999864</v>
      </c>
    </row>
    <row r="547" spans="19:23" x14ac:dyDescent="0.25">
      <c r="S547" s="149" t="s">
        <v>1218</v>
      </c>
      <c r="T547" s="176">
        <v>262</v>
      </c>
      <c r="U547" s="176">
        <v>261.02999999999997</v>
      </c>
      <c r="V547" s="134">
        <f t="shared" si="46"/>
        <v>0</v>
      </c>
      <c r="W547" s="134">
        <f t="shared" si="47"/>
        <v>7.0000000000050022E-2</v>
      </c>
    </row>
    <row r="548" spans="19:23" x14ac:dyDescent="0.25">
      <c r="S548" s="134" t="s">
        <v>272</v>
      </c>
      <c r="T548" s="176">
        <v>262</v>
      </c>
      <c r="U548" s="176">
        <v>261.10000000000002</v>
      </c>
      <c r="V548" s="134">
        <f t="shared" si="46"/>
        <v>0</v>
      </c>
      <c r="W548" s="134">
        <f t="shared" si="47"/>
        <v>2.9999999999972715E-2</v>
      </c>
    </row>
    <row r="549" spans="19:23" x14ac:dyDescent="0.25">
      <c r="S549" s="140" t="s">
        <v>19</v>
      </c>
      <c r="T549" s="21">
        <v>262</v>
      </c>
      <c r="U549" s="121">
        <v>261.13</v>
      </c>
      <c r="V549" s="134">
        <f t="shared" si="46"/>
        <v>0</v>
      </c>
      <c r="W549" s="134">
        <f t="shared" si="47"/>
        <v>4.0000000000020464E-2</v>
      </c>
    </row>
    <row r="550" spans="19:23" x14ac:dyDescent="0.25">
      <c r="S550" s="149" t="s">
        <v>1218</v>
      </c>
      <c r="T550" s="176">
        <v>262</v>
      </c>
      <c r="U550" s="176">
        <v>261.17</v>
      </c>
      <c r="V550" s="134">
        <f t="shared" si="46"/>
        <v>0</v>
      </c>
      <c r="W550" s="134">
        <f t="shared" si="47"/>
        <v>6.0000000000002274E-2</v>
      </c>
    </row>
    <row r="551" spans="19:23" x14ac:dyDescent="0.25">
      <c r="S551" s="140" t="s">
        <v>19</v>
      </c>
      <c r="T551" s="21">
        <v>262</v>
      </c>
      <c r="U551" s="121">
        <v>261.23</v>
      </c>
      <c r="V551" s="134">
        <f t="shared" si="46"/>
        <v>0</v>
      </c>
      <c r="W551" s="134">
        <f t="shared" si="47"/>
        <v>9.9999999999909051E-3</v>
      </c>
    </row>
    <row r="552" spans="19:23" x14ac:dyDescent="0.25">
      <c r="S552" s="140" t="s">
        <v>19</v>
      </c>
      <c r="T552" s="21">
        <v>262</v>
      </c>
      <c r="U552" s="121">
        <v>261.24</v>
      </c>
      <c r="V552" s="134">
        <f t="shared" si="46"/>
        <v>0</v>
      </c>
      <c r="W552" s="134">
        <f t="shared" si="47"/>
        <v>1.999999999998181E-2</v>
      </c>
    </row>
    <row r="553" spans="19:23" x14ac:dyDescent="0.25">
      <c r="S553" s="140" t="s">
        <v>19</v>
      </c>
      <c r="T553" s="21">
        <v>262</v>
      </c>
      <c r="U553" s="121">
        <v>261.26</v>
      </c>
      <c r="V553" s="134">
        <f t="shared" si="46"/>
        <v>0</v>
      </c>
      <c r="W553" s="134">
        <f t="shared" si="47"/>
        <v>5.0000000000011369E-2</v>
      </c>
    </row>
    <row r="554" spans="19:23" x14ac:dyDescent="0.25">
      <c r="S554" s="140" t="s">
        <v>19</v>
      </c>
      <c r="T554" s="21">
        <v>262</v>
      </c>
      <c r="U554" s="121">
        <v>261.31</v>
      </c>
      <c r="V554" s="134">
        <f t="shared" si="46"/>
        <v>2</v>
      </c>
      <c r="W554" s="134">
        <f t="shared" si="47"/>
        <v>1.2599999999999909</v>
      </c>
    </row>
    <row r="555" spans="19:23" x14ac:dyDescent="0.25">
      <c r="S555" s="149" t="s">
        <v>1218</v>
      </c>
      <c r="T555" s="176">
        <v>264</v>
      </c>
      <c r="U555" s="176">
        <v>262.57</v>
      </c>
      <c r="V555" s="134">
        <f t="shared" si="46"/>
        <v>0</v>
      </c>
      <c r="W555" s="134">
        <f t="shared" si="47"/>
        <v>9.9999999999909051E-3</v>
      </c>
    </row>
    <row r="556" spans="19:23" x14ac:dyDescent="0.25">
      <c r="S556" s="134" t="s">
        <v>272</v>
      </c>
      <c r="T556" s="176">
        <v>264</v>
      </c>
      <c r="U556" s="176">
        <v>262.58</v>
      </c>
      <c r="V556" s="134">
        <f t="shared" si="46"/>
        <v>0</v>
      </c>
      <c r="W556" s="134">
        <f t="shared" si="47"/>
        <v>0.19999999999998863</v>
      </c>
    </row>
    <row r="557" spans="19:23" x14ac:dyDescent="0.25">
      <c r="S557" s="140" t="s">
        <v>19</v>
      </c>
      <c r="T557" s="21">
        <v>264</v>
      </c>
      <c r="U557" s="121">
        <v>262.77999999999997</v>
      </c>
      <c r="V557" s="134">
        <f t="shared" si="46"/>
        <v>0</v>
      </c>
      <c r="W557" s="134">
        <f t="shared" si="47"/>
        <v>1.0000000000047748E-2</v>
      </c>
    </row>
    <row r="558" spans="19:23" x14ac:dyDescent="0.25">
      <c r="S558" s="140" t="s">
        <v>19</v>
      </c>
      <c r="T558" s="21">
        <v>264</v>
      </c>
      <c r="U558" s="121">
        <v>262.79000000000002</v>
      </c>
      <c r="V558" s="134">
        <f t="shared" si="46"/>
        <v>0</v>
      </c>
      <c r="W558" s="134">
        <f t="shared" si="47"/>
        <v>0.12000000000000455</v>
      </c>
    </row>
    <row r="559" spans="19:23" x14ac:dyDescent="0.25">
      <c r="S559" s="140" t="s">
        <v>19</v>
      </c>
      <c r="T559" s="21">
        <v>264</v>
      </c>
      <c r="U559" s="121">
        <v>262.91000000000003</v>
      </c>
      <c r="V559" s="134">
        <f t="shared" si="46"/>
        <v>0</v>
      </c>
      <c r="W559" s="134">
        <f t="shared" si="47"/>
        <v>9.9999999999909051E-3</v>
      </c>
    </row>
    <row r="560" spans="19:23" x14ac:dyDescent="0.25">
      <c r="S560" s="149" t="s">
        <v>1218</v>
      </c>
      <c r="T560" s="176">
        <v>264</v>
      </c>
      <c r="U560" s="176">
        <v>262.92</v>
      </c>
      <c r="V560" s="134">
        <f t="shared" si="46"/>
        <v>0</v>
      </c>
      <c r="W560" s="134">
        <f t="shared" si="47"/>
        <v>1.999999999998181E-2</v>
      </c>
    </row>
    <row r="561" spans="19:23" x14ac:dyDescent="0.25">
      <c r="S561" s="140" t="s">
        <v>19</v>
      </c>
      <c r="T561" s="21">
        <v>264</v>
      </c>
      <c r="U561" s="121">
        <v>262.94</v>
      </c>
      <c r="V561" s="134">
        <f t="shared" si="46"/>
        <v>0</v>
      </c>
      <c r="W561" s="134">
        <f t="shared" si="47"/>
        <v>0</v>
      </c>
    </row>
    <row r="562" spans="19:23" x14ac:dyDescent="0.25">
      <c r="S562" s="140" t="s">
        <v>19</v>
      </c>
      <c r="T562" s="21">
        <v>264</v>
      </c>
      <c r="U562" s="121">
        <v>262.94</v>
      </c>
      <c r="V562" s="134">
        <f t="shared" si="46"/>
        <v>0</v>
      </c>
      <c r="W562" s="134">
        <f t="shared" si="47"/>
        <v>0</v>
      </c>
    </row>
    <row r="563" spans="19:23" x14ac:dyDescent="0.25">
      <c r="S563" s="134" t="s">
        <v>272</v>
      </c>
      <c r="T563" s="176">
        <v>264</v>
      </c>
      <c r="U563" s="176">
        <v>262.94</v>
      </c>
      <c r="V563" s="134">
        <f t="shared" si="46"/>
        <v>0</v>
      </c>
      <c r="W563" s="134">
        <f t="shared" si="47"/>
        <v>0</v>
      </c>
    </row>
    <row r="564" spans="19:23" x14ac:dyDescent="0.25">
      <c r="S564" s="149" t="s">
        <v>1218</v>
      </c>
      <c r="T564" s="176">
        <v>264</v>
      </c>
      <c r="U564" s="176">
        <v>262.94</v>
      </c>
      <c r="V564" s="134">
        <f t="shared" si="46"/>
        <v>0</v>
      </c>
      <c r="W564" s="134">
        <f t="shared" si="47"/>
        <v>0</v>
      </c>
    </row>
    <row r="565" spans="19:23" x14ac:dyDescent="0.25">
      <c r="S565" s="149" t="s">
        <v>1218</v>
      </c>
      <c r="T565" s="176">
        <v>264</v>
      </c>
      <c r="U565" s="176">
        <v>262.94</v>
      </c>
      <c r="V565" s="134">
        <f t="shared" si="46"/>
        <v>0</v>
      </c>
      <c r="W565" s="134">
        <f t="shared" si="47"/>
        <v>6.9999999999993179E-2</v>
      </c>
    </row>
    <row r="566" spans="19:23" x14ac:dyDescent="0.25">
      <c r="S566" s="140" t="s">
        <v>19</v>
      </c>
      <c r="T566" s="21">
        <v>264</v>
      </c>
      <c r="U566" s="121">
        <v>263.01</v>
      </c>
      <c r="V566" s="134">
        <f t="shared" si="46"/>
        <v>0</v>
      </c>
      <c r="W566" s="134">
        <f t="shared" si="47"/>
        <v>9.9999999999909051E-3</v>
      </c>
    </row>
    <row r="567" spans="19:23" x14ac:dyDescent="0.25">
      <c r="S567" s="149" t="s">
        <v>1218</v>
      </c>
      <c r="T567" s="176">
        <v>264</v>
      </c>
      <c r="U567" s="176">
        <v>263.02</v>
      </c>
      <c r="V567" s="134">
        <f t="shared" si="46"/>
        <v>0</v>
      </c>
      <c r="W567" s="134">
        <f t="shared" si="47"/>
        <v>2.0000000000038654E-2</v>
      </c>
    </row>
    <row r="568" spans="19:23" x14ac:dyDescent="0.25">
      <c r="S568" s="140" t="s">
        <v>19</v>
      </c>
      <c r="T568" s="21">
        <v>264</v>
      </c>
      <c r="U568" s="121">
        <v>263.04000000000002</v>
      </c>
      <c r="V568" s="134">
        <f t="shared" si="46"/>
        <v>0</v>
      </c>
      <c r="W568" s="134">
        <f t="shared" si="47"/>
        <v>9.9999999999909051E-3</v>
      </c>
    </row>
    <row r="569" spans="19:23" x14ac:dyDescent="0.25">
      <c r="S569" s="149" t="s">
        <v>1218</v>
      </c>
      <c r="T569" s="176">
        <v>264</v>
      </c>
      <c r="U569" s="176">
        <v>263.05</v>
      </c>
      <c r="V569" s="134">
        <f t="shared" si="46"/>
        <v>0</v>
      </c>
      <c r="W569" s="134">
        <f t="shared" si="47"/>
        <v>0.11000000000001364</v>
      </c>
    </row>
    <row r="570" spans="19:23" x14ac:dyDescent="0.25">
      <c r="S570" s="149" t="s">
        <v>1218</v>
      </c>
      <c r="T570" s="176">
        <v>264</v>
      </c>
      <c r="U570" s="176">
        <v>263.16000000000003</v>
      </c>
      <c r="V570" s="134">
        <f t="shared" si="46"/>
        <v>-264</v>
      </c>
      <c r="W570" s="134">
        <f t="shared" si="47"/>
        <v>-263.16000000000003</v>
      </c>
    </row>
    <row r="571" spans="19:23" x14ac:dyDescent="0.25">
      <c r="S571" s="149"/>
      <c r="T571" s="176"/>
      <c r="U571" s="176"/>
    </row>
  </sheetData>
  <sortState ref="A2:O354">
    <sortCondition ref="C2:C354"/>
  </sortState>
  <conditionalFormatting sqref="W2:W570">
    <cfRule type="cellIs" dxfId="79" priority="6" operator="greaterThan">
      <formula>0.4</formula>
    </cfRule>
  </conditionalFormatting>
  <conditionalFormatting sqref="V2:V570">
    <cfRule type="cellIs" dxfId="78" priority="4" operator="greaterThan">
      <formula>0</formula>
    </cfRule>
    <cfRule type="cellIs" priority="5" operator="notEqual">
      <formula>0</formula>
    </cfRule>
  </conditionalFormatting>
  <conditionalFormatting sqref="N1:N353">
    <cfRule type="cellIs" dxfId="77" priority="3" operator="equal">
      <formula>FALSE</formula>
    </cfRule>
  </conditionalFormatting>
  <conditionalFormatting sqref="J2:M353">
    <cfRule type="cellIs" dxfId="76" priority="1" operator="equal">
      <formula>0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02C3-8206-409E-BBD2-07E51BE69EA9}">
  <dimension ref="A1:AA467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6.140625" style="3" customWidth="1"/>
    <col min="2" max="2" width="7.140625" style="3" customWidth="1"/>
    <col min="3" max="3" width="10.140625" style="128" bestFit="1" customWidth="1"/>
    <col min="4" max="4" width="7.7109375" style="21" bestFit="1" customWidth="1"/>
    <col min="5" max="5" width="7.85546875" style="21" bestFit="1" customWidth="1"/>
    <col min="6" max="7" width="7" style="21" bestFit="1" customWidth="1"/>
    <col min="8" max="9" width="7.28515625" style="3" customWidth="1"/>
    <col min="10" max="14" width="8.42578125" style="3" customWidth="1"/>
    <col min="15" max="15" width="9.42578125" style="21" bestFit="1" customWidth="1"/>
    <col min="16" max="18" width="11.42578125" style="134"/>
    <col min="19" max="19" width="4.28515625" style="134" bestFit="1" customWidth="1"/>
    <col min="20" max="20" width="7.7109375" style="21" bestFit="1" customWidth="1"/>
    <col min="21" max="21" width="7" style="21" bestFit="1" customWidth="1"/>
    <col min="22" max="22" width="7.28515625" style="134" customWidth="1"/>
    <col min="23" max="23" width="7.7109375" style="134" bestFit="1" customWidth="1"/>
    <col min="24" max="24" width="11.42578125" style="188"/>
    <col min="25" max="25" width="11.42578125" style="189"/>
    <col min="26" max="16384" width="11.42578125" style="134"/>
  </cols>
  <sheetData>
    <row r="1" spans="1:27" x14ac:dyDescent="0.25">
      <c r="A1" s="137" t="s">
        <v>723</v>
      </c>
      <c r="B1" s="137" t="s">
        <v>2</v>
      </c>
      <c r="C1" s="23" t="s">
        <v>1</v>
      </c>
      <c r="D1" s="83" t="s">
        <v>357</v>
      </c>
      <c r="E1" s="83" t="s">
        <v>358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S1" s="139" t="s">
        <v>721</v>
      </c>
      <c r="T1" s="83" t="s">
        <v>463</v>
      </c>
      <c r="U1" s="83" t="s">
        <v>463</v>
      </c>
      <c r="X1" s="186" t="s">
        <v>996</v>
      </c>
      <c r="Y1" s="187"/>
      <c r="Z1" s="184"/>
      <c r="AA1" s="184"/>
    </row>
    <row r="2" spans="1:27" x14ac:dyDescent="0.25">
      <c r="A2" s="18" t="s">
        <v>919</v>
      </c>
      <c r="B2" s="18">
        <v>261</v>
      </c>
      <c r="C2" s="142" t="s">
        <v>18</v>
      </c>
      <c r="D2" s="21">
        <v>199</v>
      </c>
      <c r="E2" s="21">
        <v>201</v>
      </c>
      <c r="F2" s="121">
        <v>199.14</v>
      </c>
      <c r="G2" s="121">
        <v>201.23</v>
      </c>
      <c r="H2" s="18">
        <v>554</v>
      </c>
      <c r="I2" s="18">
        <v>182</v>
      </c>
      <c r="J2" s="165" t="e">
        <f t="shared" ref="J2:J65" si="0">INDEX(D$2:D$795,MATCH($H2,$B$2:$B$795,0))</f>
        <v>#N/A</v>
      </c>
      <c r="K2" s="165" t="e">
        <f t="shared" ref="K2:K65" si="1">INDEX(E$2:E$795,MATCH(H2,$B$2:$B$795,0))</f>
        <v>#N/A</v>
      </c>
      <c r="L2" s="165" t="e">
        <f t="shared" ref="L2:L65" si="2">INDEX(D$2:D$795,MATCH($I2,$B$2:$B$795,0))</f>
        <v>#N/A</v>
      </c>
      <c r="M2" s="165" t="e">
        <f t="shared" ref="M2:M65" si="3">INDEX(E$2:E$795,MATCH($I2,$B$2:$B$795,0))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S2" s="140" t="s">
        <v>19</v>
      </c>
      <c r="T2" s="21">
        <v>187</v>
      </c>
      <c r="U2" s="121">
        <v>186.52</v>
      </c>
      <c r="V2" s="134">
        <f t="shared" ref="V2:V65" si="5">T3-T2</f>
        <v>0</v>
      </c>
      <c r="W2" s="134">
        <f t="shared" ref="W2:W65" si="6">U3-U2</f>
        <v>3.9999999999992042E-2</v>
      </c>
      <c r="X2" s="190">
        <v>186.52</v>
      </c>
      <c r="Y2" s="189">
        <f t="shared" ref="Y2:Y65" si="7">X3-X2</f>
        <v>3.9999999999992042E-2</v>
      </c>
    </row>
    <row r="3" spans="1:27" x14ac:dyDescent="0.25">
      <c r="A3" s="18" t="s">
        <v>919</v>
      </c>
      <c r="B3" s="18">
        <v>292</v>
      </c>
      <c r="C3" s="142" t="s">
        <v>26</v>
      </c>
      <c r="D3" s="21">
        <v>197</v>
      </c>
      <c r="E3" s="21">
        <v>199</v>
      </c>
      <c r="F3" s="121">
        <v>197.11</v>
      </c>
      <c r="G3" s="121">
        <v>199.14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S3" s="140" t="s">
        <v>19</v>
      </c>
      <c r="T3" s="21">
        <v>187</v>
      </c>
      <c r="U3" s="121">
        <v>186.56</v>
      </c>
      <c r="V3" s="134">
        <f t="shared" si="5"/>
        <v>0</v>
      </c>
      <c r="W3" s="134">
        <f t="shared" si="6"/>
        <v>0.13999999999998636</v>
      </c>
      <c r="X3" s="190">
        <v>186.56</v>
      </c>
      <c r="Y3" s="189">
        <f t="shared" si="7"/>
        <v>0.13999999999998636</v>
      </c>
    </row>
    <row r="4" spans="1:27" x14ac:dyDescent="0.25">
      <c r="A4" s="18" t="s">
        <v>919</v>
      </c>
      <c r="B4" s="18">
        <v>320</v>
      </c>
      <c r="C4" s="142" t="s">
        <v>28</v>
      </c>
      <c r="D4" s="21">
        <v>199</v>
      </c>
      <c r="E4" s="21">
        <v>199</v>
      </c>
      <c r="F4" s="121">
        <v>199.14</v>
      </c>
      <c r="G4" s="121"/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S4" s="140" t="s">
        <v>19</v>
      </c>
      <c r="T4" s="21">
        <v>187</v>
      </c>
      <c r="U4" s="121">
        <v>186.7</v>
      </c>
      <c r="V4" s="134">
        <f t="shared" si="5"/>
        <v>0</v>
      </c>
      <c r="W4" s="134">
        <f t="shared" si="6"/>
        <v>1.0000000000019327E-2</v>
      </c>
      <c r="X4" s="190">
        <v>186.7</v>
      </c>
      <c r="Y4" s="189">
        <f t="shared" si="7"/>
        <v>1.0000000000019327E-2</v>
      </c>
    </row>
    <row r="5" spans="1:27" x14ac:dyDescent="0.25">
      <c r="A5" s="18" t="s">
        <v>919</v>
      </c>
      <c r="B5" s="18">
        <v>635</v>
      </c>
      <c r="C5" s="142" t="s">
        <v>30</v>
      </c>
      <c r="D5" s="21">
        <v>199</v>
      </c>
      <c r="E5" s="21">
        <v>211</v>
      </c>
      <c r="F5" s="121">
        <v>199.13</v>
      </c>
      <c r="G5" s="121">
        <v>211.18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S5" s="140" t="s">
        <v>19</v>
      </c>
      <c r="T5" s="21">
        <v>187</v>
      </c>
      <c r="U5" s="121">
        <v>186.71</v>
      </c>
      <c r="V5" s="134">
        <f t="shared" si="5"/>
        <v>0</v>
      </c>
      <c r="W5" s="134">
        <f t="shared" si="6"/>
        <v>4.9999999999982947E-2</v>
      </c>
      <c r="X5" s="190">
        <v>186.71</v>
      </c>
      <c r="Y5" s="189">
        <f t="shared" si="7"/>
        <v>4.9999999999982947E-2</v>
      </c>
    </row>
    <row r="6" spans="1:27" x14ac:dyDescent="0.25">
      <c r="A6" s="18" t="s">
        <v>919</v>
      </c>
      <c r="B6" s="18">
        <v>639</v>
      </c>
      <c r="C6" s="142" t="s">
        <v>33</v>
      </c>
      <c r="D6" s="21">
        <v>211</v>
      </c>
      <c r="E6" s="21">
        <v>211</v>
      </c>
      <c r="F6" s="121">
        <v>211.09</v>
      </c>
      <c r="G6" s="121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S6" s="140" t="s">
        <v>19</v>
      </c>
      <c r="T6" s="21">
        <v>187</v>
      </c>
      <c r="U6" s="121">
        <v>186.76</v>
      </c>
      <c r="V6" s="134">
        <f t="shared" si="5"/>
        <v>0</v>
      </c>
      <c r="W6" s="134">
        <f t="shared" si="6"/>
        <v>5.0000000000011369E-2</v>
      </c>
      <c r="X6" s="190">
        <v>186.76</v>
      </c>
      <c r="Y6" s="189">
        <f t="shared" si="7"/>
        <v>5.0000000000011369E-2</v>
      </c>
    </row>
    <row r="7" spans="1:27" x14ac:dyDescent="0.25">
      <c r="A7" s="18" t="s">
        <v>919</v>
      </c>
      <c r="B7" s="18">
        <v>657</v>
      </c>
      <c r="C7" s="142" t="s">
        <v>35</v>
      </c>
      <c r="D7" s="21">
        <v>201</v>
      </c>
      <c r="E7" s="21">
        <v>211</v>
      </c>
      <c r="F7" s="121">
        <v>200.98</v>
      </c>
      <c r="G7" s="121">
        <v>211.02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199</v>
      </c>
      <c r="M7" s="165">
        <f t="shared" si="3"/>
        <v>201</v>
      </c>
      <c r="N7" s="164" t="e">
        <f t="shared" si="4"/>
        <v>#N/A</v>
      </c>
      <c r="S7" s="140" t="s">
        <v>19</v>
      </c>
      <c r="T7" s="21">
        <v>187</v>
      </c>
      <c r="U7" s="121">
        <v>186.81</v>
      </c>
      <c r="V7" s="134">
        <f t="shared" si="5"/>
        <v>0</v>
      </c>
      <c r="W7" s="134">
        <f t="shared" si="6"/>
        <v>5.0000000000011369E-2</v>
      </c>
      <c r="X7" s="190">
        <v>186.81</v>
      </c>
      <c r="Y7" s="189">
        <f t="shared" si="7"/>
        <v>5.0000000000011369E-2</v>
      </c>
    </row>
    <row r="8" spans="1:27" x14ac:dyDescent="0.25">
      <c r="A8" s="18" t="s">
        <v>919</v>
      </c>
      <c r="B8" s="18">
        <v>955</v>
      </c>
      <c r="C8" s="142" t="s">
        <v>37</v>
      </c>
      <c r="D8" s="21">
        <v>199</v>
      </c>
      <c r="E8" s="21">
        <v>199</v>
      </c>
      <c r="F8" s="121">
        <v>198.92</v>
      </c>
      <c r="G8" s="121"/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S8" s="140" t="s">
        <v>19</v>
      </c>
      <c r="T8" s="21">
        <v>187</v>
      </c>
      <c r="U8" s="121">
        <v>186.86</v>
      </c>
      <c r="V8" s="134">
        <f t="shared" si="5"/>
        <v>8</v>
      </c>
      <c r="W8" s="134">
        <f t="shared" si="6"/>
        <v>7.9499999999999886</v>
      </c>
      <c r="X8" s="190">
        <v>186.86</v>
      </c>
      <c r="Y8" s="189">
        <f t="shared" si="7"/>
        <v>7.9499999999999886</v>
      </c>
    </row>
    <row r="9" spans="1:27" x14ac:dyDescent="0.25">
      <c r="A9" s="18" t="s">
        <v>919</v>
      </c>
      <c r="B9" s="18">
        <v>964</v>
      </c>
      <c r="C9" s="142" t="s">
        <v>39</v>
      </c>
      <c r="D9" s="21">
        <v>197</v>
      </c>
      <c r="E9" s="21">
        <v>199</v>
      </c>
      <c r="F9" s="121">
        <v>196.94</v>
      </c>
      <c r="G9" s="121">
        <v>198.91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S9" s="140" t="s">
        <v>19</v>
      </c>
      <c r="T9" s="21">
        <v>195</v>
      </c>
      <c r="U9" s="121">
        <v>194.81</v>
      </c>
      <c r="V9" s="134">
        <f t="shared" si="5"/>
        <v>2</v>
      </c>
      <c r="W9" s="134">
        <f t="shared" si="6"/>
        <v>2.0900000000000034</v>
      </c>
      <c r="X9" s="190">
        <v>194.81</v>
      </c>
      <c r="Y9" s="189">
        <f t="shared" si="7"/>
        <v>2.0900000000000034</v>
      </c>
    </row>
    <row r="10" spans="1:27" x14ac:dyDescent="0.25">
      <c r="A10" s="18" t="s">
        <v>919</v>
      </c>
      <c r="B10" s="18">
        <v>974</v>
      </c>
      <c r="C10" s="142" t="s">
        <v>42</v>
      </c>
      <c r="D10" s="21">
        <v>199</v>
      </c>
      <c r="E10" s="21">
        <v>211</v>
      </c>
      <c r="F10" s="121">
        <v>199.24</v>
      </c>
      <c r="G10" s="121">
        <v>211.26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S10" s="140" t="s">
        <v>19</v>
      </c>
      <c r="T10" s="21">
        <v>197</v>
      </c>
      <c r="U10" s="121">
        <v>196.9</v>
      </c>
      <c r="V10" s="134">
        <f t="shared" si="5"/>
        <v>0</v>
      </c>
      <c r="W10" s="134">
        <f t="shared" si="6"/>
        <v>3.9999999999992042E-2</v>
      </c>
      <c r="X10" s="190">
        <v>196.9</v>
      </c>
      <c r="Y10" s="189">
        <f t="shared" si="7"/>
        <v>3.9999999999992042E-2</v>
      </c>
    </row>
    <row r="11" spans="1:27" x14ac:dyDescent="0.25">
      <c r="A11" s="18" t="s">
        <v>919</v>
      </c>
      <c r="B11" s="18">
        <v>982</v>
      </c>
      <c r="C11" s="142" t="s">
        <v>44</v>
      </c>
      <c r="D11" s="21">
        <v>199</v>
      </c>
      <c r="E11" s="21">
        <v>211</v>
      </c>
      <c r="F11" s="121">
        <v>199.15</v>
      </c>
      <c r="G11" s="121">
        <v>211.2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S11" s="140" t="s">
        <v>19</v>
      </c>
      <c r="T11" s="21">
        <v>197</v>
      </c>
      <c r="U11" s="121">
        <v>196.94</v>
      </c>
      <c r="V11" s="134">
        <f t="shared" si="5"/>
        <v>0</v>
      </c>
      <c r="W11" s="134">
        <f t="shared" si="6"/>
        <v>0</v>
      </c>
      <c r="X11" s="190">
        <v>196.94</v>
      </c>
      <c r="Y11" s="189">
        <f t="shared" si="7"/>
        <v>0</v>
      </c>
    </row>
    <row r="12" spans="1:27" x14ac:dyDescent="0.25">
      <c r="A12" s="18" t="s">
        <v>919</v>
      </c>
      <c r="B12" s="18">
        <v>1005</v>
      </c>
      <c r="C12" s="142" t="s">
        <v>46</v>
      </c>
      <c r="D12" s="21">
        <v>199</v>
      </c>
      <c r="E12" s="21">
        <v>211</v>
      </c>
      <c r="F12" s="121">
        <v>199.14</v>
      </c>
      <c r="G12" s="121">
        <v>211.2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S12" s="140" t="s">
        <v>19</v>
      </c>
      <c r="T12" s="21">
        <v>197</v>
      </c>
      <c r="U12" s="121">
        <v>196.94</v>
      </c>
      <c r="V12" s="134">
        <f t="shared" si="5"/>
        <v>0</v>
      </c>
      <c r="W12" s="134">
        <f t="shared" si="6"/>
        <v>5.0000000000011369E-2</v>
      </c>
      <c r="X12" s="190">
        <v>196.94</v>
      </c>
      <c r="Y12" s="189">
        <f t="shared" si="7"/>
        <v>5.0000000000011369E-2</v>
      </c>
    </row>
    <row r="13" spans="1:27" x14ac:dyDescent="0.25">
      <c r="A13" s="18" t="s">
        <v>919</v>
      </c>
      <c r="B13" s="18">
        <v>1007</v>
      </c>
      <c r="C13" s="142" t="s">
        <v>48</v>
      </c>
      <c r="D13" s="21">
        <v>199</v>
      </c>
      <c r="E13" s="21">
        <v>201</v>
      </c>
      <c r="F13" s="121">
        <v>199.03</v>
      </c>
      <c r="G13" s="121">
        <v>201.16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S13" s="140" t="s">
        <v>19</v>
      </c>
      <c r="T13" s="21">
        <v>197</v>
      </c>
      <c r="U13" s="121">
        <v>196.99</v>
      </c>
      <c r="V13" s="134">
        <f t="shared" si="5"/>
        <v>0</v>
      </c>
      <c r="W13" s="134">
        <f t="shared" si="6"/>
        <v>6.0000000000002274E-2</v>
      </c>
      <c r="X13" s="190">
        <v>196.99</v>
      </c>
      <c r="Y13" s="189">
        <f t="shared" si="7"/>
        <v>6.0000000000002274E-2</v>
      </c>
    </row>
    <row r="14" spans="1:27" x14ac:dyDescent="0.25">
      <c r="A14" s="18" t="s">
        <v>919</v>
      </c>
      <c r="B14" s="18">
        <v>1018</v>
      </c>
      <c r="C14" s="142" t="s">
        <v>50</v>
      </c>
      <c r="D14" s="21">
        <v>199</v>
      </c>
      <c r="E14" s="21">
        <v>211</v>
      </c>
      <c r="F14" s="121">
        <v>199.01</v>
      </c>
      <c r="G14" s="121">
        <v>211.07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S14" s="140" t="s">
        <v>19</v>
      </c>
      <c r="T14" s="21">
        <v>197</v>
      </c>
      <c r="U14" s="121">
        <v>197.05</v>
      </c>
      <c r="V14" s="134">
        <f t="shared" si="5"/>
        <v>0</v>
      </c>
      <c r="W14" s="134">
        <f t="shared" si="6"/>
        <v>6.0000000000002274E-2</v>
      </c>
      <c r="X14" s="190">
        <v>197.05</v>
      </c>
      <c r="Y14" s="189">
        <f t="shared" si="7"/>
        <v>6.0000000000002274E-2</v>
      </c>
    </row>
    <row r="15" spans="1:27" x14ac:dyDescent="0.25">
      <c r="A15" s="18" t="s">
        <v>919</v>
      </c>
      <c r="B15" s="18">
        <v>1033</v>
      </c>
      <c r="C15" s="142" t="s">
        <v>52</v>
      </c>
      <c r="D15" s="21">
        <v>199</v>
      </c>
      <c r="E15" s="21">
        <v>211</v>
      </c>
      <c r="F15" s="121">
        <v>198.91</v>
      </c>
      <c r="G15" s="121">
        <v>211.06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S15" s="140" t="s">
        <v>19</v>
      </c>
      <c r="T15" s="21">
        <v>197</v>
      </c>
      <c r="U15" s="121">
        <v>197.11</v>
      </c>
      <c r="V15" s="134">
        <f t="shared" si="5"/>
        <v>2</v>
      </c>
      <c r="W15" s="134">
        <f t="shared" si="6"/>
        <v>0.88999999999998636</v>
      </c>
      <c r="X15" s="190">
        <v>197.11</v>
      </c>
      <c r="Y15" s="189">
        <f t="shared" si="7"/>
        <v>1.8899999999999864</v>
      </c>
    </row>
    <row r="16" spans="1:27" x14ac:dyDescent="0.25">
      <c r="A16" s="18" t="s">
        <v>919</v>
      </c>
      <c r="B16" s="18">
        <v>1038</v>
      </c>
      <c r="C16" s="142" t="s">
        <v>54</v>
      </c>
      <c r="D16" s="21">
        <v>199</v>
      </c>
      <c r="E16" s="21">
        <v>201</v>
      </c>
      <c r="F16" s="121">
        <v>198.92</v>
      </c>
      <c r="G16" s="121">
        <v>200.88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S16" s="193" t="s">
        <v>19</v>
      </c>
      <c r="T16" s="21">
        <v>199</v>
      </c>
      <c r="U16" s="182">
        <v>198</v>
      </c>
      <c r="V16" s="134">
        <f t="shared" si="5"/>
        <v>0</v>
      </c>
      <c r="W16" s="134">
        <f t="shared" si="6"/>
        <v>2.0000000000010232E-2</v>
      </c>
      <c r="X16" s="188">
        <f>U16+1</f>
        <v>199</v>
      </c>
      <c r="Y16" s="189">
        <f t="shared" si="7"/>
        <v>2.0000000000010232E-2</v>
      </c>
    </row>
    <row r="17" spans="1:25" x14ac:dyDescent="0.25">
      <c r="A17" s="18" t="s">
        <v>919</v>
      </c>
      <c r="B17" s="18">
        <v>1043</v>
      </c>
      <c r="C17" s="142" t="s">
        <v>56</v>
      </c>
      <c r="D17" s="21">
        <v>199</v>
      </c>
      <c r="E17" s="21">
        <v>199</v>
      </c>
      <c r="F17" s="121"/>
      <c r="G17" s="121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S17" s="193" t="s">
        <v>19</v>
      </c>
      <c r="T17" s="21">
        <v>199</v>
      </c>
      <c r="U17" s="192">
        <v>198.02</v>
      </c>
      <c r="V17" s="134">
        <f t="shared" si="5"/>
        <v>0</v>
      </c>
      <c r="W17" s="134">
        <f t="shared" si="6"/>
        <v>0.75</v>
      </c>
      <c r="X17" s="188">
        <f>U17+1</f>
        <v>199.02</v>
      </c>
      <c r="Y17" s="189">
        <f t="shared" si="7"/>
        <v>-0.25</v>
      </c>
    </row>
    <row r="18" spans="1:25" x14ac:dyDescent="0.25">
      <c r="A18" s="18" t="s">
        <v>919</v>
      </c>
      <c r="B18" s="18">
        <v>1050</v>
      </c>
      <c r="C18" s="142" t="s">
        <v>58</v>
      </c>
      <c r="D18" s="21">
        <v>199</v>
      </c>
      <c r="E18" s="21">
        <v>199</v>
      </c>
      <c r="F18" s="121"/>
      <c r="G18" s="121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S18" s="140" t="s">
        <v>19</v>
      </c>
      <c r="T18" s="21">
        <v>199</v>
      </c>
      <c r="U18" s="121">
        <v>198.77</v>
      </c>
      <c r="V18" s="134">
        <f t="shared" si="5"/>
        <v>0</v>
      </c>
      <c r="W18" s="134">
        <f t="shared" si="6"/>
        <v>9.9999999999909051E-3</v>
      </c>
      <c r="X18" s="190">
        <v>198.77</v>
      </c>
      <c r="Y18" s="189">
        <f t="shared" si="7"/>
        <v>9.9999999999909051E-3</v>
      </c>
    </row>
    <row r="19" spans="1:25" x14ac:dyDescent="0.25">
      <c r="A19" s="18" t="s">
        <v>919</v>
      </c>
      <c r="B19" s="18">
        <v>1051</v>
      </c>
      <c r="C19" s="142" t="s">
        <v>60</v>
      </c>
      <c r="D19" s="21">
        <v>199</v>
      </c>
      <c r="E19" s="21">
        <v>211</v>
      </c>
      <c r="F19" s="121">
        <v>199.14</v>
      </c>
      <c r="G19" s="121">
        <v>211.14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S19" s="140" t="s">
        <v>19</v>
      </c>
      <c r="T19" s="21">
        <v>199</v>
      </c>
      <c r="U19" s="121">
        <v>198.78</v>
      </c>
      <c r="V19" s="134">
        <f t="shared" si="5"/>
        <v>0</v>
      </c>
      <c r="W19" s="134">
        <f t="shared" si="6"/>
        <v>0</v>
      </c>
      <c r="X19" s="190">
        <v>198.78</v>
      </c>
      <c r="Y19" s="189">
        <f t="shared" si="7"/>
        <v>0</v>
      </c>
    </row>
    <row r="20" spans="1:25" x14ac:dyDescent="0.25">
      <c r="A20" s="18" t="s">
        <v>919</v>
      </c>
      <c r="B20" s="18">
        <v>1052</v>
      </c>
      <c r="C20" s="142" t="s">
        <v>62</v>
      </c>
      <c r="D20" s="21">
        <v>201</v>
      </c>
      <c r="E20" s="21">
        <v>211</v>
      </c>
      <c r="F20" s="121">
        <v>201.17</v>
      </c>
      <c r="G20" s="121">
        <v>211.18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S20" s="140" t="s">
        <v>19</v>
      </c>
      <c r="T20" s="21">
        <v>199</v>
      </c>
      <c r="U20" s="121">
        <v>198.78</v>
      </c>
      <c r="V20" s="134">
        <f t="shared" si="5"/>
        <v>0</v>
      </c>
      <c r="W20" s="134">
        <f t="shared" si="6"/>
        <v>2.0000000000010232E-2</v>
      </c>
      <c r="X20" s="190">
        <v>198.78</v>
      </c>
      <c r="Y20" s="189">
        <f t="shared" si="7"/>
        <v>2.0000000000010232E-2</v>
      </c>
    </row>
    <row r="21" spans="1:25" x14ac:dyDescent="0.25">
      <c r="A21" s="18" t="s">
        <v>919</v>
      </c>
      <c r="B21" s="18">
        <v>1056</v>
      </c>
      <c r="C21" s="142" t="s">
        <v>64</v>
      </c>
      <c r="D21" s="21">
        <v>199</v>
      </c>
      <c r="E21" s="21">
        <v>201</v>
      </c>
      <c r="F21" s="121">
        <v>199.01</v>
      </c>
      <c r="G21" s="121">
        <v>201.08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S21" s="140" t="s">
        <v>19</v>
      </c>
      <c r="T21" s="21">
        <v>199</v>
      </c>
      <c r="U21" s="121">
        <v>198.8</v>
      </c>
      <c r="V21" s="134">
        <f t="shared" si="5"/>
        <v>0</v>
      </c>
      <c r="W21" s="134">
        <f t="shared" si="6"/>
        <v>9.9999999999909051E-3</v>
      </c>
      <c r="X21" s="190">
        <v>198.8</v>
      </c>
      <c r="Y21" s="189">
        <f t="shared" si="7"/>
        <v>9.9999999999909051E-3</v>
      </c>
    </row>
    <row r="22" spans="1:25" x14ac:dyDescent="0.25">
      <c r="A22" s="18" t="s">
        <v>919</v>
      </c>
      <c r="B22" s="18">
        <v>1061</v>
      </c>
      <c r="C22" s="142" t="s">
        <v>66</v>
      </c>
      <c r="D22" s="21">
        <v>199</v>
      </c>
      <c r="E22" s="21">
        <v>211</v>
      </c>
      <c r="F22" s="121">
        <v>199.02</v>
      </c>
      <c r="G22" s="121">
        <v>211.04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S22" s="140" t="s">
        <v>19</v>
      </c>
      <c r="T22" s="21">
        <v>199</v>
      </c>
      <c r="U22" s="121">
        <v>198.81</v>
      </c>
      <c r="V22" s="134">
        <f t="shared" si="5"/>
        <v>0</v>
      </c>
      <c r="W22" s="134">
        <f t="shared" si="6"/>
        <v>0</v>
      </c>
      <c r="X22" s="190">
        <v>198.81</v>
      </c>
      <c r="Y22" s="189">
        <f t="shared" si="7"/>
        <v>0</v>
      </c>
    </row>
    <row r="23" spans="1:25" x14ac:dyDescent="0.25">
      <c r="A23" s="18" t="s">
        <v>919</v>
      </c>
      <c r="B23" s="18">
        <v>1067</v>
      </c>
      <c r="C23" s="142" t="s">
        <v>68</v>
      </c>
      <c r="D23" s="21">
        <v>197</v>
      </c>
      <c r="E23" s="21">
        <v>211</v>
      </c>
      <c r="F23" s="121">
        <v>196.9</v>
      </c>
      <c r="G23" s="121">
        <v>211.06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S23" s="140" t="s">
        <v>19</v>
      </c>
      <c r="T23" s="21">
        <v>199</v>
      </c>
      <c r="U23" s="121">
        <v>198.81</v>
      </c>
      <c r="V23" s="134">
        <f t="shared" si="5"/>
        <v>0</v>
      </c>
      <c r="W23" s="134">
        <f t="shared" si="6"/>
        <v>0</v>
      </c>
      <c r="X23" s="190">
        <v>198.81</v>
      </c>
      <c r="Y23" s="189">
        <f t="shared" si="7"/>
        <v>0</v>
      </c>
    </row>
    <row r="24" spans="1:25" x14ac:dyDescent="0.25">
      <c r="A24" s="18" t="s">
        <v>919</v>
      </c>
      <c r="B24" s="18">
        <v>1072</v>
      </c>
      <c r="C24" s="142" t="s">
        <v>70</v>
      </c>
      <c r="D24" s="21">
        <v>199</v>
      </c>
      <c r="E24" s="21">
        <v>199</v>
      </c>
      <c r="F24" s="121">
        <v>198.99</v>
      </c>
      <c r="G24" s="121"/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S24" s="140" t="s">
        <v>19</v>
      </c>
      <c r="T24" s="21">
        <v>199</v>
      </c>
      <c r="U24" s="121">
        <v>198.81</v>
      </c>
      <c r="V24" s="134">
        <f t="shared" si="5"/>
        <v>0</v>
      </c>
      <c r="W24" s="134">
        <f t="shared" si="6"/>
        <v>0</v>
      </c>
      <c r="X24" s="190">
        <v>198.81</v>
      </c>
      <c r="Y24" s="189">
        <f t="shared" si="7"/>
        <v>0</v>
      </c>
    </row>
    <row r="25" spans="1:25" x14ac:dyDescent="0.25">
      <c r="A25" s="18" t="s">
        <v>919</v>
      </c>
      <c r="B25" s="18">
        <v>1079</v>
      </c>
      <c r="C25" s="142" t="s">
        <v>72</v>
      </c>
      <c r="D25" s="21">
        <v>211</v>
      </c>
      <c r="E25" s="21">
        <v>223</v>
      </c>
      <c r="F25" s="121">
        <v>211.05</v>
      </c>
      <c r="G25" s="121">
        <v>223.2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S25" s="140" t="s">
        <v>19</v>
      </c>
      <c r="T25" s="21">
        <v>199</v>
      </c>
      <c r="U25" s="121">
        <v>198.81</v>
      </c>
      <c r="V25" s="134">
        <f t="shared" si="5"/>
        <v>0</v>
      </c>
      <c r="W25" s="134">
        <f t="shared" si="6"/>
        <v>9.9999999999909051E-3</v>
      </c>
      <c r="X25" s="190">
        <v>198.81</v>
      </c>
      <c r="Y25" s="189">
        <f t="shared" si="7"/>
        <v>9.9999999999909051E-3</v>
      </c>
    </row>
    <row r="26" spans="1:25" x14ac:dyDescent="0.25">
      <c r="A26" s="18" t="s">
        <v>919</v>
      </c>
      <c r="B26" s="18">
        <v>1083</v>
      </c>
      <c r="C26" s="142" t="s">
        <v>74</v>
      </c>
      <c r="D26" s="21">
        <v>199</v>
      </c>
      <c r="E26" s="21">
        <v>223</v>
      </c>
      <c r="F26" s="121">
        <v>199.14</v>
      </c>
      <c r="G26" s="121">
        <v>223.42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S26" s="140" t="s">
        <v>19</v>
      </c>
      <c r="T26" s="21">
        <v>199</v>
      </c>
      <c r="U26" s="121">
        <v>198.82</v>
      </c>
      <c r="V26" s="134">
        <f t="shared" si="5"/>
        <v>0</v>
      </c>
      <c r="W26" s="134">
        <f t="shared" si="6"/>
        <v>5.0000000000011369E-2</v>
      </c>
      <c r="X26" s="190">
        <v>198.82</v>
      </c>
      <c r="Y26" s="189">
        <f t="shared" si="7"/>
        <v>5.0000000000011369E-2</v>
      </c>
    </row>
    <row r="27" spans="1:25" x14ac:dyDescent="0.25">
      <c r="A27" s="18" t="s">
        <v>919</v>
      </c>
      <c r="B27" s="18">
        <v>1084</v>
      </c>
      <c r="C27" s="142" t="s">
        <v>76</v>
      </c>
      <c r="D27" s="21">
        <v>199</v>
      </c>
      <c r="E27" s="21">
        <v>199</v>
      </c>
      <c r="F27" s="121">
        <v>199.14</v>
      </c>
      <c r="G27" s="121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S27" s="140" t="s">
        <v>19</v>
      </c>
      <c r="T27" s="21">
        <v>199</v>
      </c>
      <c r="U27" s="121">
        <v>198.87</v>
      </c>
      <c r="V27" s="134">
        <f t="shared" si="5"/>
        <v>0</v>
      </c>
      <c r="W27" s="134">
        <f t="shared" si="6"/>
        <v>0</v>
      </c>
      <c r="X27" s="190">
        <v>198.87</v>
      </c>
      <c r="Y27" s="189">
        <f t="shared" si="7"/>
        <v>0</v>
      </c>
    </row>
    <row r="28" spans="1:25" x14ac:dyDescent="0.25">
      <c r="A28" s="176" t="s">
        <v>970</v>
      </c>
      <c r="B28" s="18">
        <v>1084</v>
      </c>
      <c r="C28" s="180" t="s">
        <v>76</v>
      </c>
      <c r="D28" s="21">
        <v>199</v>
      </c>
      <c r="E28" s="21">
        <v>199</v>
      </c>
      <c r="F28" s="185">
        <v>198.02</v>
      </c>
      <c r="G28" s="185"/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S28" s="140" t="s">
        <v>19</v>
      </c>
      <c r="T28" s="21">
        <v>199</v>
      </c>
      <c r="U28" s="121">
        <v>198.87</v>
      </c>
      <c r="V28" s="134">
        <f t="shared" si="5"/>
        <v>0</v>
      </c>
      <c r="W28" s="134">
        <f t="shared" si="6"/>
        <v>9.9999999999909051E-3</v>
      </c>
      <c r="X28" s="190">
        <v>198.87</v>
      </c>
      <c r="Y28" s="189">
        <f t="shared" si="7"/>
        <v>9.9999999999909051E-3</v>
      </c>
    </row>
    <row r="29" spans="1:25" x14ac:dyDescent="0.25">
      <c r="A29" s="18" t="s">
        <v>919</v>
      </c>
      <c r="B29" s="18">
        <v>1087</v>
      </c>
      <c r="C29" s="142" t="s">
        <v>78</v>
      </c>
      <c r="D29" s="21">
        <v>199</v>
      </c>
      <c r="E29" s="21">
        <v>211</v>
      </c>
      <c r="F29" s="121">
        <v>199.04</v>
      </c>
      <c r="G29" s="121">
        <v>211.14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S29" s="140" t="s">
        <v>19</v>
      </c>
      <c r="T29" s="21">
        <v>199</v>
      </c>
      <c r="U29" s="121">
        <v>198.88</v>
      </c>
      <c r="V29" s="134">
        <f t="shared" si="5"/>
        <v>0</v>
      </c>
      <c r="W29" s="134">
        <f t="shared" si="6"/>
        <v>0</v>
      </c>
      <c r="X29" s="190">
        <v>198.88</v>
      </c>
      <c r="Y29" s="189">
        <f t="shared" si="7"/>
        <v>0</v>
      </c>
    </row>
    <row r="30" spans="1:25" x14ac:dyDescent="0.25">
      <c r="A30" s="18" t="s">
        <v>919</v>
      </c>
      <c r="B30" s="18">
        <v>1093</v>
      </c>
      <c r="C30" s="142" t="s">
        <v>80</v>
      </c>
      <c r="D30" s="21">
        <v>199</v>
      </c>
      <c r="E30" s="21">
        <v>199</v>
      </c>
      <c r="F30" s="121">
        <v>199.01</v>
      </c>
      <c r="G30" s="121"/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S30" s="140" t="s">
        <v>19</v>
      </c>
      <c r="T30" s="21">
        <v>199</v>
      </c>
      <c r="U30" s="121">
        <v>198.88</v>
      </c>
      <c r="V30" s="134">
        <f t="shared" si="5"/>
        <v>0</v>
      </c>
      <c r="W30" s="134">
        <f t="shared" si="6"/>
        <v>0</v>
      </c>
      <c r="X30" s="190">
        <v>198.88</v>
      </c>
      <c r="Y30" s="189">
        <f t="shared" si="7"/>
        <v>0</v>
      </c>
    </row>
    <row r="31" spans="1:25" x14ac:dyDescent="0.25">
      <c r="A31" s="18" t="s">
        <v>919</v>
      </c>
      <c r="B31" s="18">
        <v>1095</v>
      </c>
      <c r="C31" s="142" t="s">
        <v>82</v>
      </c>
      <c r="D31" s="21">
        <v>199</v>
      </c>
      <c r="E31" s="21">
        <v>199</v>
      </c>
      <c r="F31" s="121">
        <v>198.81</v>
      </c>
      <c r="G31" s="121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S31" s="140" t="s">
        <v>19</v>
      </c>
      <c r="T31" s="21">
        <v>199</v>
      </c>
      <c r="U31" s="121">
        <v>198.88</v>
      </c>
      <c r="V31" s="134">
        <f t="shared" si="5"/>
        <v>0</v>
      </c>
      <c r="W31" s="134">
        <f t="shared" si="6"/>
        <v>0</v>
      </c>
      <c r="X31" s="190">
        <v>198.88</v>
      </c>
      <c r="Y31" s="189">
        <f t="shared" si="7"/>
        <v>0</v>
      </c>
    </row>
    <row r="32" spans="1:25" x14ac:dyDescent="0.25">
      <c r="A32" s="18" t="s">
        <v>919</v>
      </c>
      <c r="B32" s="18">
        <v>1099</v>
      </c>
      <c r="C32" s="142" t="s">
        <v>84</v>
      </c>
      <c r="D32" s="21">
        <v>199</v>
      </c>
      <c r="E32" s="21">
        <v>211</v>
      </c>
      <c r="F32" s="121">
        <v>198.91</v>
      </c>
      <c r="G32" s="121">
        <v>210.96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S32" s="140" t="s">
        <v>19</v>
      </c>
      <c r="T32" s="21">
        <v>199</v>
      </c>
      <c r="U32" s="121">
        <v>198.88</v>
      </c>
      <c r="V32" s="134">
        <f t="shared" si="5"/>
        <v>0</v>
      </c>
      <c r="W32" s="134">
        <f t="shared" si="6"/>
        <v>0</v>
      </c>
      <c r="X32" s="190">
        <v>198.88</v>
      </c>
      <c r="Y32" s="189">
        <f t="shared" si="7"/>
        <v>0</v>
      </c>
    </row>
    <row r="33" spans="1:25" x14ac:dyDescent="0.25">
      <c r="A33" s="18" t="s">
        <v>919</v>
      </c>
      <c r="B33" s="18">
        <v>1307</v>
      </c>
      <c r="C33" s="142" t="s">
        <v>86</v>
      </c>
      <c r="D33" s="21">
        <v>199</v>
      </c>
      <c r="E33" s="21">
        <v>211</v>
      </c>
      <c r="F33" s="121">
        <v>198.9</v>
      </c>
      <c r="G33" s="121">
        <v>210.99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S33" s="140" t="s">
        <v>19</v>
      </c>
      <c r="T33" s="21">
        <v>199</v>
      </c>
      <c r="U33" s="121">
        <v>198.88</v>
      </c>
      <c r="V33" s="134">
        <f t="shared" si="5"/>
        <v>0</v>
      </c>
      <c r="W33" s="134">
        <f t="shared" si="6"/>
        <v>9.9999999999909051E-3</v>
      </c>
      <c r="X33" s="190">
        <v>198.88</v>
      </c>
      <c r="Y33" s="189">
        <f t="shared" si="7"/>
        <v>9.9999999999909051E-3</v>
      </c>
    </row>
    <row r="34" spans="1:25" x14ac:dyDescent="0.25">
      <c r="A34" s="18" t="s">
        <v>919</v>
      </c>
      <c r="B34" s="18">
        <v>1320</v>
      </c>
      <c r="C34" s="142" t="s">
        <v>88</v>
      </c>
      <c r="D34" s="21">
        <v>199</v>
      </c>
      <c r="E34" s="21">
        <v>201</v>
      </c>
      <c r="F34" s="121">
        <v>198.91</v>
      </c>
      <c r="G34" s="121">
        <v>200.89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S34" s="140" t="s">
        <v>19</v>
      </c>
      <c r="T34" s="21">
        <v>199</v>
      </c>
      <c r="U34" s="121">
        <v>198.89</v>
      </c>
      <c r="V34" s="134">
        <f t="shared" si="5"/>
        <v>0</v>
      </c>
      <c r="W34" s="134">
        <f t="shared" si="6"/>
        <v>0</v>
      </c>
      <c r="X34" s="190">
        <v>198.89</v>
      </c>
      <c r="Y34" s="189">
        <f t="shared" si="7"/>
        <v>0</v>
      </c>
    </row>
    <row r="35" spans="1:25" x14ac:dyDescent="0.25">
      <c r="A35" s="18" t="s">
        <v>919</v>
      </c>
      <c r="B35" s="18">
        <v>1336</v>
      </c>
      <c r="C35" s="142" t="s">
        <v>90</v>
      </c>
      <c r="D35" s="21">
        <v>199</v>
      </c>
      <c r="E35" s="21">
        <v>211</v>
      </c>
      <c r="F35" s="121">
        <v>199.11</v>
      </c>
      <c r="G35" s="121">
        <v>211.31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S35" s="140" t="s">
        <v>19</v>
      </c>
      <c r="T35" s="21">
        <v>199</v>
      </c>
      <c r="U35" s="121">
        <v>198.89</v>
      </c>
      <c r="V35" s="134">
        <f t="shared" si="5"/>
        <v>0</v>
      </c>
      <c r="W35" s="134">
        <f t="shared" si="6"/>
        <v>0</v>
      </c>
      <c r="X35" s="190">
        <v>198.89</v>
      </c>
      <c r="Y35" s="189">
        <f t="shared" si="7"/>
        <v>0</v>
      </c>
    </row>
    <row r="36" spans="1:25" x14ac:dyDescent="0.25">
      <c r="A36" s="18" t="s">
        <v>919</v>
      </c>
      <c r="B36" s="18">
        <v>1338</v>
      </c>
      <c r="C36" s="142" t="s">
        <v>92</v>
      </c>
      <c r="D36" s="21">
        <v>201</v>
      </c>
      <c r="E36" s="21">
        <v>211</v>
      </c>
      <c r="F36" s="121">
        <v>201.17</v>
      </c>
      <c r="G36" s="121">
        <v>211.23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S36" s="140" t="s">
        <v>19</v>
      </c>
      <c r="T36" s="21">
        <v>199</v>
      </c>
      <c r="U36" s="121">
        <v>198.89</v>
      </c>
      <c r="V36" s="134">
        <f t="shared" si="5"/>
        <v>0</v>
      </c>
      <c r="W36" s="134">
        <f t="shared" si="6"/>
        <v>0</v>
      </c>
      <c r="X36" s="190">
        <v>198.89</v>
      </c>
      <c r="Y36" s="189">
        <f t="shared" si="7"/>
        <v>0</v>
      </c>
    </row>
    <row r="37" spans="1:25" x14ac:dyDescent="0.25">
      <c r="A37" s="18" t="s">
        <v>919</v>
      </c>
      <c r="B37" s="18">
        <v>1347</v>
      </c>
      <c r="C37" s="142" t="s">
        <v>94</v>
      </c>
      <c r="D37" s="21">
        <v>199</v>
      </c>
      <c r="E37" s="21">
        <v>199</v>
      </c>
      <c r="F37" s="121">
        <v>199.11</v>
      </c>
      <c r="G37" s="121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S37" s="140" t="s">
        <v>19</v>
      </c>
      <c r="T37" s="21">
        <v>199</v>
      </c>
      <c r="U37" s="121">
        <v>198.89</v>
      </c>
      <c r="V37" s="134">
        <f t="shared" si="5"/>
        <v>0</v>
      </c>
      <c r="W37" s="134">
        <f t="shared" si="6"/>
        <v>0</v>
      </c>
      <c r="X37" s="190">
        <v>198.89</v>
      </c>
      <c r="Y37" s="189">
        <f t="shared" si="7"/>
        <v>0</v>
      </c>
    </row>
    <row r="38" spans="1:25" x14ac:dyDescent="0.25">
      <c r="A38" s="18" t="s">
        <v>919</v>
      </c>
      <c r="B38" s="18">
        <v>1349</v>
      </c>
      <c r="C38" s="142" t="s">
        <v>96</v>
      </c>
      <c r="D38" s="21">
        <v>199</v>
      </c>
      <c r="E38" s="21">
        <v>223</v>
      </c>
      <c r="F38" s="121">
        <v>199.09</v>
      </c>
      <c r="G38" s="121">
        <v>223.37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S38" s="140" t="s">
        <v>19</v>
      </c>
      <c r="T38" s="21">
        <v>199</v>
      </c>
      <c r="U38" s="121">
        <v>198.89</v>
      </c>
      <c r="V38" s="134">
        <f t="shared" si="5"/>
        <v>0</v>
      </c>
      <c r="W38" s="134">
        <f t="shared" si="6"/>
        <v>1.0000000000019327E-2</v>
      </c>
      <c r="X38" s="190">
        <v>198.89</v>
      </c>
      <c r="Y38" s="189">
        <f t="shared" si="7"/>
        <v>1.0000000000019327E-2</v>
      </c>
    </row>
    <row r="39" spans="1:25" x14ac:dyDescent="0.25">
      <c r="A39" s="18" t="s">
        <v>919</v>
      </c>
      <c r="B39" s="18">
        <v>1357</v>
      </c>
      <c r="C39" s="142" t="s">
        <v>98</v>
      </c>
      <c r="D39" s="21">
        <v>199</v>
      </c>
      <c r="E39" s="21">
        <v>199</v>
      </c>
      <c r="F39" s="121">
        <v>198.91</v>
      </c>
      <c r="G39" s="121"/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S39" s="140" t="s">
        <v>19</v>
      </c>
      <c r="T39" s="21">
        <v>199</v>
      </c>
      <c r="U39" s="121">
        <v>198.9</v>
      </c>
      <c r="V39" s="134">
        <f t="shared" si="5"/>
        <v>0</v>
      </c>
      <c r="W39" s="134">
        <f t="shared" si="6"/>
        <v>0</v>
      </c>
      <c r="X39" s="190">
        <v>198.9</v>
      </c>
      <c r="Y39" s="189">
        <f t="shared" si="7"/>
        <v>0</v>
      </c>
    </row>
    <row r="40" spans="1:25" x14ac:dyDescent="0.25">
      <c r="A40" s="18" t="s">
        <v>919</v>
      </c>
      <c r="B40" s="18">
        <v>1360</v>
      </c>
      <c r="C40" s="142" t="s">
        <v>100</v>
      </c>
      <c r="D40" s="21">
        <v>201</v>
      </c>
      <c r="E40" s="21">
        <v>211</v>
      </c>
      <c r="F40" s="121">
        <v>200.91</v>
      </c>
      <c r="G40" s="121">
        <v>210.98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S40" s="140" t="s">
        <v>19</v>
      </c>
      <c r="T40" s="21">
        <v>199</v>
      </c>
      <c r="U40" s="121">
        <v>198.9</v>
      </c>
      <c r="V40" s="134">
        <f t="shared" si="5"/>
        <v>0</v>
      </c>
      <c r="W40" s="134">
        <f t="shared" si="6"/>
        <v>0</v>
      </c>
      <c r="X40" s="190">
        <v>198.9</v>
      </c>
      <c r="Y40" s="189">
        <f t="shared" si="7"/>
        <v>0</v>
      </c>
    </row>
    <row r="41" spans="1:25" x14ac:dyDescent="0.25">
      <c r="A41" s="18" t="s">
        <v>919</v>
      </c>
      <c r="B41" s="18">
        <v>1364</v>
      </c>
      <c r="C41" s="142" t="s">
        <v>102</v>
      </c>
      <c r="D41" s="21">
        <v>199</v>
      </c>
      <c r="E41" s="21">
        <v>211</v>
      </c>
      <c r="F41" s="121">
        <v>198.98</v>
      </c>
      <c r="G41" s="121">
        <v>211.06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S41" s="140" t="s">
        <v>19</v>
      </c>
      <c r="T41" s="21">
        <v>199</v>
      </c>
      <c r="U41" s="121">
        <v>198.9</v>
      </c>
      <c r="V41" s="134">
        <f t="shared" si="5"/>
        <v>0</v>
      </c>
      <c r="W41" s="134">
        <f t="shared" si="6"/>
        <v>0</v>
      </c>
      <c r="X41" s="190">
        <v>198.9</v>
      </c>
      <c r="Y41" s="189">
        <f t="shared" si="7"/>
        <v>0</v>
      </c>
    </row>
    <row r="42" spans="1:25" x14ac:dyDescent="0.25">
      <c r="A42" s="18" t="s">
        <v>919</v>
      </c>
      <c r="B42" s="18">
        <v>1365</v>
      </c>
      <c r="C42" s="142" t="s">
        <v>104</v>
      </c>
      <c r="D42" s="21">
        <v>199</v>
      </c>
      <c r="E42" s="21">
        <v>211</v>
      </c>
      <c r="F42" s="121">
        <v>198.9</v>
      </c>
      <c r="G42" s="121">
        <v>211.03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S42" s="140" t="s">
        <v>19</v>
      </c>
      <c r="T42" s="21">
        <v>199</v>
      </c>
      <c r="U42" s="121">
        <v>198.9</v>
      </c>
      <c r="V42" s="134">
        <f t="shared" si="5"/>
        <v>0</v>
      </c>
      <c r="W42" s="134">
        <f t="shared" si="6"/>
        <v>0</v>
      </c>
      <c r="X42" s="190">
        <v>198.9</v>
      </c>
      <c r="Y42" s="189">
        <f t="shared" si="7"/>
        <v>0</v>
      </c>
    </row>
    <row r="43" spans="1:25" x14ac:dyDescent="0.25">
      <c r="A43" s="18" t="s">
        <v>919</v>
      </c>
      <c r="B43" s="18">
        <v>1367</v>
      </c>
      <c r="C43" s="142" t="s">
        <v>106</v>
      </c>
      <c r="D43" s="21">
        <v>199</v>
      </c>
      <c r="E43" s="21">
        <v>201</v>
      </c>
      <c r="F43" s="121">
        <v>199.13</v>
      </c>
      <c r="G43" s="121">
        <v>201.16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S43" s="140" t="s">
        <v>19</v>
      </c>
      <c r="T43" s="21">
        <v>199</v>
      </c>
      <c r="U43" s="121">
        <v>198.9</v>
      </c>
      <c r="V43" s="134">
        <f t="shared" si="5"/>
        <v>0</v>
      </c>
      <c r="W43" s="134">
        <f t="shared" si="6"/>
        <v>0</v>
      </c>
      <c r="X43" s="190">
        <v>198.9</v>
      </c>
      <c r="Y43" s="189">
        <f t="shared" si="7"/>
        <v>0</v>
      </c>
    </row>
    <row r="44" spans="1:25" x14ac:dyDescent="0.25">
      <c r="A44" s="18" t="s">
        <v>919</v>
      </c>
      <c r="B44" s="18">
        <v>1368</v>
      </c>
      <c r="C44" s="142" t="s">
        <v>108</v>
      </c>
      <c r="D44" s="21">
        <v>211</v>
      </c>
      <c r="E44" s="21">
        <v>211</v>
      </c>
      <c r="F44" s="121">
        <v>211.2</v>
      </c>
      <c r="G44" s="121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S44" s="140" t="s">
        <v>19</v>
      </c>
      <c r="T44" s="21">
        <v>199</v>
      </c>
      <c r="U44" s="121">
        <v>198.9</v>
      </c>
      <c r="V44" s="134">
        <f t="shared" si="5"/>
        <v>0</v>
      </c>
      <c r="W44" s="134">
        <f t="shared" si="6"/>
        <v>0</v>
      </c>
      <c r="X44" s="190">
        <v>198.9</v>
      </c>
      <c r="Y44" s="189">
        <f t="shared" si="7"/>
        <v>0</v>
      </c>
    </row>
    <row r="45" spans="1:25" x14ac:dyDescent="0.25">
      <c r="A45" s="18" t="s">
        <v>919</v>
      </c>
      <c r="B45" s="18">
        <v>1369</v>
      </c>
      <c r="C45" s="142" t="s">
        <v>110</v>
      </c>
      <c r="D45" s="21">
        <v>199</v>
      </c>
      <c r="E45" s="21">
        <v>211</v>
      </c>
      <c r="F45" s="121">
        <v>199.03</v>
      </c>
      <c r="G45" s="121">
        <v>211.09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S45" s="140" t="s">
        <v>19</v>
      </c>
      <c r="T45" s="21">
        <v>199</v>
      </c>
      <c r="U45" s="121">
        <v>198.9</v>
      </c>
      <c r="V45" s="134">
        <f t="shared" si="5"/>
        <v>0</v>
      </c>
      <c r="W45" s="134">
        <f t="shared" si="6"/>
        <v>9.9999999999909051E-3</v>
      </c>
      <c r="X45" s="190">
        <v>198.9</v>
      </c>
      <c r="Y45" s="189">
        <f t="shared" si="7"/>
        <v>9.9999999999909051E-3</v>
      </c>
    </row>
    <row r="46" spans="1:25" x14ac:dyDescent="0.25">
      <c r="A46" s="18" t="s">
        <v>919</v>
      </c>
      <c r="B46" s="18">
        <v>1399</v>
      </c>
      <c r="C46" s="142" t="s">
        <v>112</v>
      </c>
      <c r="D46" s="21">
        <v>187</v>
      </c>
      <c r="E46" s="21">
        <v>211</v>
      </c>
      <c r="F46" s="121">
        <v>186.71</v>
      </c>
      <c r="G46" s="121">
        <v>211.06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S46" s="140" t="s">
        <v>19</v>
      </c>
      <c r="T46" s="21">
        <v>199</v>
      </c>
      <c r="U46" s="121">
        <v>198.91</v>
      </c>
      <c r="V46" s="134">
        <f t="shared" si="5"/>
        <v>0</v>
      </c>
      <c r="W46" s="134">
        <f t="shared" si="6"/>
        <v>0</v>
      </c>
      <c r="X46" s="190">
        <v>198.91</v>
      </c>
      <c r="Y46" s="189">
        <f t="shared" si="7"/>
        <v>0</v>
      </c>
    </row>
    <row r="47" spans="1:25" x14ac:dyDescent="0.25">
      <c r="A47" s="18" t="s">
        <v>919</v>
      </c>
      <c r="B47" s="18">
        <v>1649</v>
      </c>
      <c r="C47" s="142" t="s">
        <v>114</v>
      </c>
      <c r="D47" s="21">
        <v>199</v>
      </c>
      <c r="E47" s="21">
        <v>199</v>
      </c>
      <c r="F47" s="121">
        <v>199</v>
      </c>
      <c r="G47" s="121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S47" s="140" t="s">
        <v>19</v>
      </c>
      <c r="T47" s="21">
        <v>199</v>
      </c>
      <c r="U47" s="121">
        <v>198.91</v>
      </c>
      <c r="V47" s="134">
        <f t="shared" si="5"/>
        <v>0</v>
      </c>
      <c r="W47" s="134">
        <f t="shared" si="6"/>
        <v>0</v>
      </c>
      <c r="X47" s="190">
        <v>198.91</v>
      </c>
      <c r="Y47" s="189">
        <f t="shared" si="7"/>
        <v>0</v>
      </c>
    </row>
    <row r="48" spans="1:25" x14ac:dyDescent="0.25">
      <c r="A48" s="18" t="s">
        <v>919</v>
      </c>
      <c r="B48" s="18">
        <v>1659</v>
      </c>
      <c r="C48" s="142" t="s">
        <v>116</v>
      </c>
      <c r="D48" s="21">
        <v>187</v>
      </c>
      <c r="E48" s="21">
        <v>199</v>
      </c>
      <c r="F48" s="121">
        <v>186.52</v>
      </c>
      <c r="G48" s="121">
        <v>198.89</v>
      </c>
      <c r="H48" s="18">
        <v>700</v>
      </c>
      <c r="I48" s="18">
        <v>320</v>
      </c>
      <c r="J48" s="165">
        <f t="shared" si="0"/>
        <v>187</v>
      </c>
      <c r="K48" s="165">
        <f t="shared" si="1"/>
        <v>197</v>
      </c>
      <c r="L48" s="165">
        <f t="shared" si="2"/>
        <v>199</v>
      </c>
      <c r="M48" s="165">
        <f t="shared" si="3"/>
        <v>199</v>
      </c>
      <c r="N48" s="164" t="b">
        <f t="shared" si="4"/>
        <v>1</v>
      </c>
      <c r="S48" s="140" t="s">
        <v>19</v>
      </c>
      <c r="T48" s="21">
        <v>199</v>
      </c>
      <c r="U48" s="121">
        <v>198.91</v>
      </c>
      <c r="V48" s="134">
        <f t="shared" si="5"/>
        <v>0</v>
      </c>
      <c r="W48" s="134">
        <f t="shared" si="6"/>
        <v>0</v>
      </c>
      <c r="X48" s="190">
        <v>198.91</v>
      </c>
      <c r="Y48" s="189">
        <f t="shared" si="7"/>
        <v>0</v>
      </c>
    </row>
    <row r="49" spans="1:25" x14ac:dyDescent="0.25">
      <c r="A49" s="18" t="s">
        <v>919</v>
      </c>
      <c r="B49" s="18">
        <v>1682</v>
      </c>
      <c r="C49" s="142" t="s">
        <v>118</v>
      </c>
      <c r="D49" s="21">
        <v>199</v>
      </c>
      <c r="E49" s="21">
        <v>201</v>
      </c>
      <c r="F49" s="121">
        <v>198.88</v>
      </c>
      <c r="G49" s="121">
        <v>200.9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S49" s="140" t="s">
        <v>19</v>
      </c>
      <c r="T49" s="21">
        <v>199</v>
      </c>
      <c r="U49" s="121">
        <v>198.91</v>
      </c>
      <c r="V49" s="134">
        <f t="shared" si="5"/>
        <v>0</v>
      </c>
      <c r="W49" s="134">
        <f t="shared" si="6"/>
        <v>0</v>
      </c>
      <c r="X49" s="190">
        <v>198.91</v>
      </c>
      <c r="Y49" s="189">
        <f t="shared" si="7"/>
        <v>0</v>
      </c>
    </row>
    <row r="50" spans="1:25" x14ac:dyDescent="0.25">
      <c r="A50" s="18" t="s">
        <v>919</v>
      </c>
      <c r="B50" s="18">
        <v>1689</v>
      </c>
      <c r="C50" s="142" t="s">
        <v>120</v>
      </c>
      <c r="D50" s="21">
        <v>199</v>
      </c>
      <c r="E50" s="21">
        <v>199</v>
      </c>
      <c r="F50" s="121"/>
      <c r="G50" s="121"/>
      <c r="H50" s="18">
        <v>501</v>
      </c>
      <c r="I50" s="18">
        <v>288</v>
      </c>
      <c r="J50" s="165">
        <f t="shared" si="0"/>
        <v>197</v>
      </c>
      <c r="K50" s="165">
        <f t="shared" si="1"/>
        <v>199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S50" s="140" t="s">
        <v>19</v>
      </c>
      <c r="T50" s="21">
        <v>199</v>
      </c>
      <c r="U50" s="121">
        <v>198.91</v>
      </c>
      <c r="V50" s="134">
        <f t="shared" si="5"/>
        <v>0</v>
      </c>
      <c r="W50" s="134">
        <f t="shared" si="6"/>
        <v>0</v>
      </c>
      <c r="X50" s="190">
        <v>198.91</v>
      </c>
      <c r="Y50" s="189">
        <f t="shared" si="7"/>
        <v>0</v>
      </c>
    </row>
    <row r="51" spans="1:25" x14ac:dyDescent="0.25">
      <c r="A51" s="18" t="s">
        <v>919</v>
      </c>
      <c r="B51" s="18">
        <v>349</v>
      </c>
      <c r="C51" s="142" t="s">
        <v>122</v>
      </c>
      <c r="D51" s="21">
        <v>211</v>
      </c>
      <c r="E51" s="21">
        <v>211</v>
      </c>
      <c r="F51" s="121"/>
      <c r="G51" s="121"/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S51" s="140" t="s">
        <v>19</v>
      </c>
      <c r="T51" s="21">
        <v>199</v>
      </c>
      <c r="U51" s="121">
        <v>198.91</v>
      </c>
      <c r="V51" s="134">
        <f t="shared" si="5"/>
        <v>0</v>
      </c>
      <c r="W51" s="134">
        <f t="shared" si="6"/>
        <v>9.9999999999909051E-3</v>
      </c>
      <c r="X51" s="190">
        <v>198.91</v>
      </c>
      <c r="Y51" s="189">
        <f t="shared" si="7"/>
        <v>9.9999999999909051E-3</v>
      </c>
    </row>
    <row r="52" spans="1:25" x14ac:dyDescent="0.25">
      <c r="A52" s="18" t="s">
        <v>919</v>
      </c>
      <c r="B52" s="18">
        <v>700</v>
      </c>
      <c r="C52" s="142" t="s">
        <v>124</v>
      </c>
      <c r="D52" s="21">
        <v>187</v>
      </c>
      <c r="E52" s="21">
        <v>197</v>
      </c>
      <c r="F52" s="121">
        <v>186.81</v>
      </c>
      <c r="G52" s="121">
        <v>197.05</v>
      </c>
      <c r="H52" s="18">
        <v>836</v>
      </c>
      <c r="I52" s="18">
        <v>280</v>
      </c>
      <c r="J52" s="165">
        <f t="shared" si="0"/>
        <v>187</v>
      </c>
      <c r="K52" s="165">
        <f t="shared" si="1"/>
        <v>199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S52" s="140" t="s">
        <v>19</v>
      </c>
      <c r="T52" s="21">
        <v>199</v>
      </c>
      <c r="U52" s="121">
        <v>198.92</v>
      </c>
      <c r="V52" s="134">
        <f t="shared" si="5"/>
        <v>0</v>
      </c>
      <c r="W52" s="134">
        <f t="shared" si="6"/>
        <v>0</v>
      </c>
      <c r="X52" s="190">
        <v>198.92</v>
      </c>
      <c r="Y52" s="189">
        <f t="shared" si="7"/>
        <v>0</v>
      </c>
    </row>
    <row r="53" spans="1:25" x14ac:dyDescent="0.25">
      <c r="A53" s="18" t="s">
        <v>919</v>
      </c>
      <c r="B53" s="18">
        <v>820</v>
      </c>
      <c r="C53" s="142" t="s">
        <v>125</v>
      </c>
      <c r="D53" s="21">
        <v>199</v>
      </c>
      <c r="E53" s="21">
        <v>199</v>
      </c>
      <c r="F53" s="121">
        <v>199.1</v>
      </c>
      <c r="G53" s="121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S53" s="140" t="s">
        <v>19</v>
      </c>
      <c r="T53" s="21">
        <v>199</v>
      </c>
      <c r="U53" s="121">
        <v>198.92</v>
      </c>
      <c r="V53" s="134">
        <f t="shared" si="5"/>
        <v>0</v>
      </c>
      <c r="W53" s="134">
        <f t="shared" si="6"/>
        <v>0</v>
      </c>
      <c r="X53" s="190">
        <v>198.92</v>
      </c>
      <c r="Y53" s="189">
        <f t="shared" si="7"/>
        <v>0</v>
      </c>
    </row>
    <row r="54" spans="1:25" x14ac:dyDescent="0.25">
      <c r="A54" s="18" t="s">
        <v>919</v>
      </c>
      <c r="B54" s="18">
        <v>821</v>
      </c>
      <c r="C54" s="142" t="s">
        <v>126</v>
      </c>
      <c r="D54" s="21">
        <v>197</v>
      </c>
      <c r="E54" s="21">
        <v>211</v>
      </c>
      <c r="F54" s="121">
        <v>196.99</v>
      </c>
      <c r="G54" s="121">
        <v>211.04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S54" s="140" t="s">
        <v>19</v>
      </c>
      <c r="T54" s="21">
        <v>199</v>
      </c>
      <c r="U54" s="121">
        <v>198.92</v>
      </c>
      <c r="V54" s="134">
        <f t="shared" si="5"/>
        <v>0</v>
      </c>
      <c r="W54" s="134">
        <f t="shared" si="6"/>
        <v>0</v>
      </c>
      <c r="X54" s="190">
        <v>198.92</v>
      </c>
      <c r="Y54" s="189">
        <f t="shared" si="7"/>
        <v>0</v>
      </c>
    </row>
    <row r="55" spans="1:25" x14ac:dyDescent="0.25">
      <c r="A55" s="18" t="s">
        <v>919</v>
      </c>
      <c r="B55" s="18">
        <v>836</v>
      </c>
      <c r="C55" s="142" t="s">
        <v>127</v>
      </c>
      <c r="D55" s="21">
        <v>187</v>
      </c>
      <c r="E55" s="21">
        <v>199</v>
      </c>
      <c r="F55" s="121">
        <v>186.7</v>
      </c>
      <c r="G55" s="121">
        <v>198.9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S55" s="140" t="s">
        <v>19</v>
      </c>
      <c r="T55" s="21">
        <v>199</v>
      </c>
      <c r="U55" s="121">
        <v>198.92</v>
      </c>
      <c r="V55" s="134">
        <f t="shared" si="5"/>
        <v>0</v>
      </c>
      <c r="W55" s="134">
        <f t="shared" si="6"/>
        <v>2.0000000000010232E-2</v>
      </c>
      <c r="X55" s="190">
        <v>198.92</v>
      </c>
      <c r="Y55" s="189">
        <f t="shared" si="7"/>
        <v>2.0000000000010232E-2</v>
      </c>
    </row>
    <row r="56" spans="1:25" x14ac:dyDescent="0.25">
      <c r="A56" s="18" t="s">
        <v>919</v>
      </c>
      <c r="B56" s="18">
        <v>850</v>
      </c>
      <c r="C56" s="142" t="s">
        <v>128</v>
      </c>
      <c r="D56" s="21">
        <v>199</v>
      </c>
      <c r="E56" s="21">
        <v>211</v>
      </c>
      <c r="F56" s="121">
        <v>198.87</v>
      </c>
      <c r="G56" s="121">
        <v>211.09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S56" s="140" t="s">
        <v>19</v>
      </c>
      <c r="T56" s="21">
        <v>199</v>
      </c>
      <c r="U56" s="121">
        <v>198.94</v>
      </c>
      <c r="V56" s="134">
        <f t="shared" si="5"/>
        <v>0</v>
      </c>
      <c r="W56" s="134">
        <f t="shared" si="6"/>
        <v>3.9999999999992042E-2</v>
      </c>
      <c r="X56" s="190">
        <v>198.94</v>
      </c>
      <c r="Y56" s="189">
        <f t="shared" si="7"/>
        <v>3.9999999999992042E-2</v>
      </c>
    </row>
    <row r="57" spans="1:25" x14ac:dyDescent="0.25">
      <c r="A57" s="18" t="s">
        <v>919</v>
      </c>
      <c r="B57" s="18">
        <v>857</v>
      </c>
      <c r="C57" s="142" t="s">
        <v>129</v>
      </c>
      <c r="D57" s="21">
        <v>199</v>
      </c>
      <c r="E57" s="21">
        <v>211</v>
      </c>
      <c r="F57" s="121">
        <v>198.87</v>
      </c>
      <c r="G57" s="121">
        <v>211.01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S57" s="140" t="s">
        <v>19</v>
      </c>
      <c r="T57" s="21">
        <v>199</v>
      </c>
      <c r="U57" s="121">
        <v>198.98</v>
      </c>
      <c r="V57" s="134">
        <f t="shared" si="5"/>
        <v>0</v>
      </c>
      <c r="W57" s="134">
        <f t="shared" si="6"/>
        <v>0</v>
      </c>
      <c r="X57" s="190">
        <v>198.98</v>
      </c>
      <c r="Y57" s="189">
        <f t="shared" si="7"/>
        <v>0</v>
      </c>
    </row>
    <row r="58" spans="1:25" x14ac:dyDescent="0.25">
      <c r="A58" s="18" t="s">
        <v>919</v>
      </c>
      <c r="B58" s="18">
        <v>892</v>
      </c>
      <c r="C58" s="142" t="s">
        <v>130</v>
      </c>
      <c r="D58" s="21">
        <v>199</v>
      </c>
      <c r="E58" s="21">
        <v>211</v>
      </c>
      <c r="F58" s="121">
        <v>198.99</v>
      </c>
      <c r="G58" s="121">
        <v>211.14</v>
      </c>
      <c r="H58" s="18">
        <v>635</v>
      </c>
      <c r="I58" s="18">
        <v>292</v>
      </c>
      <c r="J58" s="165">
        <f t="shared" si="0"/>
        <v>199</v>
      </c>
      <c r="K58" s="165">
        <f t="shared" si="1"/>
        <v>211</v>
      </c>
      <c r="L58" s="165">
        <f t="shared" si="2"/>
        <v>197</v>
      </c>
      <c r="M58" s="165">
        <f t="shared" si="3"/>
        <v>199</v>
      </c>
      <c r="N58" s="164" t="b">
        <f t="shared" si="4"/>
        <v>1</v>
      </c>
      <c r="S58" s="140" t="s">
        <v>19</v>
      </c>
      <c r="T58" s="21">
        <v>199</v>
      </c>
      <c r="U58" s="121">
        <v>198.98</v>
      </c>
      <c r="V58" s="134">
        <f t="shared" si="5"/>
        <v>0</v>
      </c>
      <c r="W58" s="134">
        <f t="shared" si="6"/>
        <v>0</v>
      </c>
      <c r="X58" s="190">
        <v>198.98</v>
      </c>
      <c r="Y58" s="189">
        <f t="shared" si="7"/>
        <v>0</v>
      </c>
    </row>
    <row r="59" spans="1:25" x14ac:dyDescent="0.25">
      <c r="A59" s="18" t="s">
        <v>919</v>
      </c>
      <c r="B59" s="18">
        <v>944</v>
      </c>
      <c r="C59" s="142" t="s">
        <v>131</v>
      </c>
      <c r="D59" s="21">
        <v>199</v>
      </c>
      <c r="E59" s="21">
        <v>199</v>
      </c>
      <c r="F59" s="121">
        <v>199.22</v>
      </c>
      <c r="G59" s="121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S59" s="140" t="s">
        <v>19</v>
      </c>
      <c r="T59" s="21">
        <v>199</v>
      </c>
      <c r="U59" s="121">
        <v>198.98</v>
      </c>
      <c r="V59" s="134">
        <f t="shared" si="5"/>
        <v>0</v>
      </c>
      <c r="W59" s="134">
        <f t="shared" si="6"/>
        <v>0</v>
      </c>
      <c r="X59" s="190">
        <v>198.98</v>
      </c>
      <c r="Y59" s="189">
        <f t="shared" si="7"/>
        <v>0</v>
      </c>
    </row>
    <row r="60" spans="1:25" x14ac:dyDescent="0.25">
      <c r="A60" s="18" t="s">
        <v>919</v>
      </c>
      <c r="B60" s="18">
        <v>952</v>
      </c>
      <c r="C60" s="142" t="s">
        <v>132</v>
      </c>
      <c r="D60" s="21">
        <v>199</v>
      </c>
      <c r="E60" s="21">
        <v>199</v>
      </c>
      <c r="F60" s="121">
        <v>199.12</v>
      </c>
      <c r="G60" s="121"/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S60" s="140" t="s">
        <v>19</v>
      </c>
      <c r="T60" s="21">
        <v>199</v>
      </c>
      <c r="U60" s="121">
        <v>198.98</v>
      </c>
      <c r="V60" s="134">
        <f t="shared" si="5"/>
        <v>0</v>
      </c>
      <c r="W60" s="134">
        <f t="shared" si="6"/>
        <v>0</v>
      </c>
      <c r="X60" s="190">
        <v>198.98</v>
      </c>
      <c r="Y60" s="189">
        <f t="shared" si="7"/>
        <v>0</v>
      </c>
    </row>
    <row r="61" spans="1:25" x14ac:dyDescent="0.25">
      <c r="A61" s="18" t="s">
        <v>919</v>
      </c>
      <c r="B61" s="18">
        <v>963</v>
      </c>
      <c r="C61" s="142" t="s">
        <v>133</v>
      </c>
      <c r="D61" s="21">
        <v>199</v>
      </c>
      <c r="E61" s="21">
        <v>201</v>
      </c>
      <c r="F61" s="121">
        <v>199.11</v>
      </c>
      <c r="G61" s="121">
        <v>201.18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S61" s="140" t="s">
        <v>19</v>
      </c>
      <c r="T61" s="21">
        <v>199</v>
      </c>
      <c r="U61" s="121">
        <v>198.98</v>
      </c>
      <c r="V61" s="134">
        <f t="shared" si="5"/>
        <v>0</v>
      </c>
      <c r="W61" s="134">
        <f t="shared" si="6"/>
        <v>1.0000000000019327E-2</v>
      </c>
      <c r="X61" s="190">
        <v>198.98</v>
      </c>
      <c r="Y61" s="189">
        <f t="shared" si="7"/>
        <v>1.0000000000019327E-2</v>
      </c>
    </row>
    <row r="62" spans="1:25" x14ac:dyDescent="0.25">
      <c r="A62" s="18" t="s">
        <v>919</v>
      </c>
      <c r="B62" s="18">
        <v>979</v>
      </c>
      <c r="C62" s="142" t="s">
        <v>134</v>
      </c>
      <c r="D62" s="21">
        <v>199</v>
      </c>
      <c r="E62" s="21">
        <v>199</v>
      </c>
      <c r="F62" s="121">
        <v>198.89</v>
      </c>
      <c r="G62" s="121"/>
      <c r="H62" s="18">
        <v>501</v>
      </c>
      <c r="I62" s="18">
        <v>312</v>
      </c>
      <c r="J62" s="165">
        <f t="shared" si="0"/>
        <v>197</v>
      </c>
      <c r="K62" s="165">
        <f t="shared" si="1"/>
        <v>199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S62" s="140" t="s">
        <v>19</v>
      </c>
      <c r="T62" s="21">
        <v>199</v>
      </c>
      <c r="U62" s="121">
        <v>198.99</v>
      </c>
      <c r="V62" s="134">
        <f t="shared" si="5"/>
        <v>0</v>
      </c>
      <c r="W62" s="134">
        <f t="shared" si="6"/>
        <v>0</v>
      </c>
      <c r="X62" s="190">
        <v>198.99</v>
      </c>
      <c r="Y62" s="189">
        <f t="shared" si="7"/>
        <v>0</v>
      </c>
    </row>
    <row r="63" spans="1:25" x14ac:dyDescent="0.25">
      <c r="A63" s="18" t="s">
        <v>919</v>
      </c>
      <c r="B63" s="18">
        <v>988</v>
      </c>
      <c r="C63" s="142" t="s">
        <v>135</v>
      </c>
      <c r="D63" s="21">
        <v>199</v>
      </c>
      <c r="E63" s="21">
        <v>199</v>
      </c>
      <c r="F63" s="121">
        <v>199</v>
      </c>
      <c r="G63" s="121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S63" s="140" t="s">
        <v>19</v>
      </c>
      <c r="T63" s="21">
        <v>199</v>
      </c>
      <c r="U63" s="121">
        <v>198.99</v>
      </c>
      <c r="V63" s="134">
        <f t="shared" si="5"/>
        <v>0</v>
      </c>
      <c r="W63" s="134">
        <f t="shared" si="6"/>
        <v>0</v>
      </c>
      <c r="X63" s="190">
        <v>198.99</v>
      </c>
      <c r="Y63" s="189">
        <f t="shared" si="7"/>
        <v>0</v>
      </c>
    </row>
    <row r="64" spans="1:25" x14ac:dyDescent="0.25">
      <c r="A64" s="18" t="s">
        <v>919</v>
      </c>
      <c r="B64" s="18">
        <v>994</v>
      </c>
      <c r="C64" s="142" t="s">
        <v>136</v>
      </c>
      <c r="D64" s="21">
        <v>199</v>
      </c>
      <c r="E64" s="21">
        <v>199</v>
      </c>
      <c r="F64" s="121">
        <v>198.88</v>
      </c>
      <c r="G64" s="121"/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S64" s="140" t="s">
        <v>19</v>
      </c>
      <c r="T64" s="21">
        <v>199</v>
      </c>
      <c r="U64" s="121">
        <v>198.99</v>
      </c>
      <c r="V64" s="134">
        <f t="shared" si="5"/>
        <v>0</v>
      </c>
      <c r="W64" s="134">
        <f t="shared" si="6"/>
        <v>0</v>
      </c>
      <c r="X64" s="190">
        <v>198.99</v>
      </c>
      <c r="Y64" s="189">
        <f t="shared" si="7"/>
        <v>0</v>
      </c>
    </row>
    <row r="65" spans="1:25" x14ac:dyDescent="0.25">
      <c r="A65" s="18" t="s">
        <v>919</v>
      </c>
      <c r="B65" s="18">
        <v>999</v>
      </c>
      <c r="C65" s="142" t="s">
        <v>137</v>
      </c>
      <c r="D65" s="21">
        <v>199</v>
      </c>
      <c r="E65" s="21">
        <v>199</v>
      </c>
      <c r="F65" s="121">
        <v>198.88</v>
      </c>
      <c r="G65" s="121"/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S65" s="140" t="s">
        <v>19</v>
      </c>
      <c r="T65" s="21">
        <v>199</v>
      </c>
      <c r="U65" s="121">
        <v>198.99</v>
      </c>
      <c r="V65" s="134">
        <f t="shared" si="5"/>
        <v>0</v>
      </c>
      <c r="W65" s="134">
        <f t="shared" si="6"/>
        <v>9.9999999999909051E-3</v>
      </c>
      <c r="X65" s="190">
        <v>198.99</v>
      </c>
      <c r="Y65" s="189">
        <f t="shared" si="7"/>
        <v>9.9999999999909051E-3</v>
      </c>
    </row>
    <row r="66" spans="1:25" x14ac:dyDescent="0.25">
      <c r="A66" s="18" t="s">
        <v>919</v>
      </c>
      <c r="B66" s="18">
        <v>1000</v>
      </c>
      <c r="C66" s="142" t="s">
        <v>138</v>
      </c>
      <c r="D66" s="21">
        <v>199</v>
      </c>
      <c r="E66" s="21">
        <v>199</v>
      </c>
      <c r="F66" s="121">
        <v>198.88</v>
      </c>
      <c r="G66" s="121"/>
      <c r="H66" s="19" t="s">
        <v>21</v>
      </c>
      <c r="I66" s="18">
        <v>320</v>
      </c>
      <c r="J66" s="165" t="e">
        <f t="shared" ref="J66:J129" si="8">INDEX(D$2:D$795,MATCH($H66,$B$2:$B$795,0))</f>
        <v>#N/A</v>
      </c>
      <c r="K66" s="165" t="e">
        <f t="shared" ref="K66:K129" si="9">INDEX(E$2:E$795,MATCH(H66,$B$2:$B$795,0))</f>
        <v>#N/A</v>
      </c>
      <c r="L66" s="165">
        <f t="shared" ref="L66:L129" si="10">INDEX(D$2:D$795,MATCH($I66,$B$2:$B$795,0))</f>
        <v>199</v>
      </c>
      <c r="M66" s="165">
        <f t="shared" ref="M66:M129" si="11">INDEX(E$2:E$795,MATCH($I66,$B$2:$B$795,0))</f>
        <v>199</v>
      </c>
      <c r="N66" s="164" t="e">
        <f t="shared" ref="N66:N129" si="12">OR(AND((D66=J66),(OR(E66=L66,E66=M66))),AND((D66=K66),(OR(E66=L66,E66=M66))),AND((D66=L66),(OR(E66=J66,E66=K66))),AND((D66=M66),(OR(E66=J66,E66=K66))))</f>
        <v>#N/A</v>
      </c>
      <c r="S66" s="140" t="s">
        <v>19</v>
      </c>
      <c r="T66" s="21">
        <v>199</v>
      </c>
      <c r="U66" s="121">
        <v>199</v>
      </c>
      <c r="V66" s="134">
        <f t="shared" ref="V66:V129" si="13">T67-T66</f>
        <v>0</v>
      </c>
      <c r="W66" s="134">
        <f t="shared" ref="W66:W129" si="14">U67-U66</f>
        <v>0</v>
      </c>
      <c r="X66" s="190">
        <v>199</v>
      </c>
      <c r="Y66" s="189">
        <f t="shared" ref="Y66:Y129" si="15">X67-X66</f>
        <v>0</v>
      </c>
    </row>
    <row r="67" spans="1:25" x14ac:dyDescent="0.25">
      <c r="A67" s="18" t="s">
        <v>919</v>
      </c>
      <c r="B67" s="18">
        <v>1016</v>
      </c>
      <c r="C67" s="142" t="s">
        <v>139</v>
      </c>
      <c r="D67" s="21">
        <v>199</v>
      </c>
      <c r="E67" s="21">
        <v>199</v>
      </c>
      <c r="F67" s="121">
        <v>199.12</v>
      </c>
      <c r="G67" s="121"/>
      <c r="H67" s="18">
        <v>804</v>
      </c>
      <c r="I67" s="18">
        <v>382</v>
      </c>
      <c r="J67" s="165" t="e">
        <f t="shared" si="8"/>
        <v>#N/A</v>
      </c>
      <c r="K67" s="165" t="e">
        <f t="shared" si="9"/>
        <v>#N/A</v>
      </c>
      <c r="L67" s="165" t="e">
        <f t="shared" si="10"/>
        <v>#N/A</v>
      </c>
      <c r="M67" s="165" t="e">
        <f t="shared" si="11"/>
        <v>#N/A</v>
      </c>
      <c r="N67" s="164" t="e">
        <f t="shared" si="12"/>
        <v>#N/A</v>
      </c>
      <c r="S67" s="140" t="s">
        <v>19</v>
      </c>
      <c r="T67" s="21">
        <v>199</v>
      </c>
      <c r="U67" s="121">
        <v>199</v>
      </c>
      <c r="V67" s="134">
        <f t="shared" si="13"/>
        <v>0</v>
      </c>
      <c r="W67" s="134">
        <f t="shared" si="14"/>
        <v>0</v>
      </c>
      <c r="X67" s="190">
        <v>199</v>
      </c>
      <c r="Y67" s="189">
        <f t="shared" si="15"/>
        <v>0</v>
      </c>
    </row>
    <row r="68" spans="1:25" x14ac:dyDescent="0.25">
      <c r="A68" s="18" t="s">
        <v>919</v>
      </c>
      <c r="B68" s="18">
        <v>1019</v>
      </c>
      <c r="C68" s="142" t="s">
        <v>140</v>
      </c>
      <c r="D68" s="21">
        <v>199</v>
      </c>
      <c r="E68" s="21">
        <v>211</v>
      </c>
      <c r="F68" s="121">
        <v>199.11</v>
      </c>
      <c r="G68" s="121">
        <v>211.17</v>
      </c>
      <c r="H68" s="18">
        <v>835</v>
      </c>
      <c r="I68" s="18">
        <v>1633</v>
      </c>
      <c r="J68" s="165" t="e">
        <f t="shared" si="8"/>
        <v>#N/A</v>
      </c>
      <c r="K68" s="165" t="e">
        <f t="shared" si="9"/>
        <v>#N/A</v>
      </c>
      <c r="L68" s="165" t="e">
        <f t="shared" si="10"/>
        <v>#N/A</v>
      </c>
      <c r="M68" s="165" t="e">
        <f t="shared" si="11"/>
        <v>#N/A</v>
      </c>
      <c r="N68" s="164" t="e">
        <f t="shared" si="12"/>
        <v>#N/A</v>
      </c>
      <c r="S68" s="140" t="s">
        <v>19</v>
      </c>
      <c r="T68" s="21">
        <v>199</v>
      </c>
      <c r="U68" s="121">
        <v>199</v>
      </c>
      <c r="V68" s="134">
        <f t="shared" si="13"/>
        <v>0</v>
      </c>
      <c r="W68" s="134">
        <f t="shared" si="14"/>
        <v>0</v>
      </c>
      <c r="X68" s="190">
        <v>199</v>
      </c>
      <c r="Y68" s="189">
        <f t="shared" si="15"/>
        <v>0</v>
      </c>
    </row>
    <row r="69" spans="1:25" x14ac:dyDescent="0.25">
      <c r="A69" s="18" t="s">
        <v>919</v>
      </c>
      <c r="B69" s="18">
        <v>1025</v>
      </c>
      <c r="C69" s="142" t="s">
        <v>141</v>
      </c>
      <c r="D69" s="21">
        <v>199</v>
      </c>
      <c r="E69" s="21">
        <v>199</v>
      </c>
      <c r="F69" s="121">
        <v>198.92</v>
      </c>
      <c r="G69" s="121"/>
      <c r="H69" s="18">
        <v>655</v>
      </c>
      <c r="I69" s="18">
        <v>312</v>
      </c>
      <c r="J69" s="165" t="e">
        <f t="shared" si="8"/>
        <v>#N/A</v>
      </c>
      <c r="K69" s="165" t="e">
        <f t="shared" si="9"/>
        <v>#N/A</v>
      </c>
      <c r="L69" s="165" t="e">
        <f t="shared" si="10"/>
        <v>#N/A</v>
      </c>
      <c r="M69" s="165" t="e">
        <f t="shared" si="11"/>
        <v>#N/A</v>
      </c>
      <c r="N69" s="164" t="e">
        <f t="shared" si="12"/>
        <v>#N/A</v>
      </c>
      <c r="S69" s="140" t="s">
        <v>19</v>
      </c>
      <c r="T69" s="21">
        <v>199</v>
      </c>
      <c r="U69" s="121">
        <v>199</v>
      </c>
      <c r="V69" s="134">
        <f t="shared" si="13"/>
        <v>0</v>
      </c>
      <c r="W69" s="134">
        <f t="shared" si="14"/>
        <v>0</v>
      </c>
      <c r="X69" s="190">
        <v>199</v>
      </c>
      <c r="Y69" s="189">
        <f t="shared" si="15"/>
        <v>0</v>
      </c>
    </row>
    <row r="70" spans="1:25" x14ac:dyDescent="0.25">
      <c r="A70" s="18" t="s">
        <v>919</v>
      </c>
      <c r="B70" s="18">
        <v>1059</v>
      </c>
      <c r="C70" s="142" t="s">
        <v>142</v>
      </c>
      <c r="D70" s="21">
        <v>211</v>
      </c>
      <c r="E70" s="21">
        <v>211</v>
      </c>
      <c r="F70" s="121">
        <v>211.14</v>
      </c>
      <c r="G70" s="121"/>
      <c r="H70" s="19" t="s">
        <v>21</v>
      </c>
      <c r="I70" s="19" t="s">
        <v>21</v>
      </c>
      <c r="J70" s="165" t="e">
        <f t="shared" si="8"/>
        <v>#N/A</v>
      </c>
      <c r="K70" s="165" t="e">
        <f t="shared" si="9"/>
        <v>#N/A</v>
      </c>
      <c r="L70" s="165" t="e">
        <f t="shared" si="10"/>
        <v>#N/A</v>
      </c>
      <c r="M70" s="165" t="e">
        <f t="shared" si="11"/>
        <v>#N/A</v>
      </c>
      <c r="N70" s="164" t="e">
        <f t="shared" si="12"/>
        <v>#N/A</v>
      </c>
      <c r="S70" s="140" t="s">
        <v>19</v>
      </c>
      <c r="T70" s="21">
        <v>199</v>
      </c>
      <c r="U70" s="121">
        <v>199</v>
      </c>
      <c r="V70" s="134">
        <f t="shared" si="13"/>
        <v>0</v>
      </c>
      <c r="W70" s="134">
        <f t="shared" si="14"/>
        <v>9.9999999999909051E-3</v>
      </c>
      <c r="X70" s="190">
        <v>199</v>
      </c>
      <c r="Y70" s="189">
        <f t="shared" si="15"/>
        <v>9.9999999999909051E-3</v>
      </c>
    </row>
    <row r="71" spans="1:25" x14ac:dyDescent="0.25">
      <c r="A71" s="18" t="s">
        <v>919</v>
      </c>
      <c r="B71" s="18">
        <v>1077</v>
      </c>
      <c r="C71" s="142" t="s">
        <v>143</v>
      </c>
      <c r="D71" s="21">
        <v>199</v>
      </c>
      <c r="E71" s="21">
        <v>199</v>
      </c>
      <c r="F71" s="121">
        <v>199</v>
      </c>
      <c r="G71" s="121"/>
      <c r="H71" s="19" t="s">
        <v>21</v>
      </c>
      <c r="I71" s="19" t="s">
        <v>21</v>
      </c>
      <c r="J71" s="165" t="e">
        <f t="shared" si="8"/>
        <v>#N/A</v>
      </c>
      <c r="K71" s="165" t="e">
        <f t="shared" si="9"/>
        <v>#N/A</v>
      </c>
      <c r="L71" s="165" t="e">
        <f t="shared" si="10"/>
        <v>#N/A</v>
      </c>
      <c r="M71" s="165" t="e">
        <f t="shared" si="11"/>
        <v>#N/A</v>
      </c>
      <c r="N71" s="164" t="e">
        <f t="shared" si="12"/>
        <v>#N/A</v>
      </c>
      <c r="S71" s="140" t="s">
        <v>19</v>
      </c>
      <c r="T71" s="21">
        <v>199</v>
      </c>
      <c r="U71" s="121">
        <v>199.01</v>
      </c>
      <c r="V71" s="134">
        <f t="shared" si="13"/>
        <v>0</v>
      </c>
      <c r="W71" s="134">
        <f t="shared" si="14"/>
        <v>0</v>
      </c>
      <c r="X71" s="190">
        <v>199.01</v>
      </c>
      <c r="Y71" s="189">
        <f t="shared" si="15"/>
        <v>0</v>
      </c>
    </row>
    <row r="72" spans="1:25" x14ac:dyDescent="0.25">
      <c r="A72" s="18" t="s">
        <v>919</v>
      </c>
      <c r="B72" s="18">
        <v>1086</v>
      </c>
      <c r="C72" s="142" t="s">
        <v>144</v>
      </c>
      <c r="D72" s="21">
        <v>199</v>
      </c>
      <c r="E72" s="21">
        <v>199</v>
      </c>
      <c r="F72" s="121">
        <v>198.88</v>
      </c>
      <c r="G72" s="121"/>
      <c r="H72" s="18">
        <v>674</v>
      </c>
      <c r="I72" s="18">
        <v>320</v>
      </c>
      <c r="J72" s="165" t="e">
        <f t="shared" si="8"/>
        <v>#N/A</v>
      </c>
      <c r="K72" s="165" t="e">
        <f t="shared" si="9"/>
        <v>#N/A</v>
      </c>
      <c r="L72" s="165">
        <f t="shared" si="10"/>
        <v>199</v>
      </c>
      <c r="M72" s="165">
        <f t="shared" si="11"/>
        <v>199</v>
      </c>
      <c r="N72" s="164" t="e">
        <f t="shared" si="12"/>
        <v>#N/A</v>
      </c>
      <c r="S72" s="140" t="s">
        <v>19</v>
      </c>
      <c r="T72" s="21">
        <v>199</v>
      </c>
      <c r="U72" s="121">
        <v>199.01</v>
      </c>
      <c r="V72" s="134">
        <f t="shared" si="13"/>
        <v>0</v>
      </c>
      <c r="W72" s="134">
        <f t="shared" si="14"/>
        <v>0</v>
      </c>
      <c r="X72" s="190">
        <v>199.01</v>
      </c>
      <c r="Y72" s="189">
        <f t="shared" si="15"/>
        <v>0</v>
      </c>
    </row>
    <row r="73" spans="1:25" x14ac:dyDescent="0.25">
      <c r="A73" s="18" t="s">
        <v>919</v>
      </c>
      <c r="B73" s="18">
        <v>1088</v>
      </c>
      <c r="C73" s="142" t="s">
        <v>145</v>
      </c>
      <c r="D73" s="21">
        <v>199</v>
      </c>
      <c r="E73" s="21">
        <v>199</v>
      </c>
      <c r="F73" s="121">
        <v>198.98</v>
      </c>
      <c r="G73" s="121"/>
      <c r="H73" s="19" t="s">
        <v>21</v>
      </c>
      <c r="I73" s="19" t="s">
        <v>21</v>
      </c>
      <c r="J73" s="165" t="e">
        <f t="shared" si="8"/>
        <v>#N/A</v>
      </c>
      <c r="K73" s="165" t="e">
        <f t="shared" si="9"/>
        <v>#N/A</v>
      </c>
      <c r="L73" s="165" t="e">
        <f t="shared" si="10"/>
        <v>#N/A</v>
      </c>
      <c r="M73" s="165" t="e">
        <f t="shared" si="11"/>
        <v>#N/A</v>
      </c>
      <c r="N73" s="164" t="e">
        <f t="shared" si="12"/>
        <v>#N/A</v>
      </c>
      <c r="S73" s="140" t="s">
        <v>19</v>
      </c>
      <c r="T73" s="21">
        <v>199</v>
      </c>
      <c r="U73" s="121">
        <v>199.01</v>
      </c>
      <c r="V73" s="134">
        <f t="shared" si="13"/>
        <v>0</v>
      </c>
      <c r="W73" s="134">
        <f t="shared" si="14"/>
        <v>0</v>
      </c>
      <c r="X73" s="190">
        <v>199.01</v>
      </c>
      <c r="Y73" s="189">
        <f t="shared" si="15"/>
        <v>0</v>
      </c>
    </row>
    <row r="74" spans="1:25" x14ac:dyDescent="0.25">
      <c r="A74" s="18" t="s">
        <v>919</v>
      </c>
      <c r="B74" s="18">
        <v>1104</v>
      </c>
      <c r="C74" s="142" t="s">
        <v>146</v>
      </c>
      <c r="D74" s="21">
        <v>199</v>
      </c>
      <c r="E74" s="21">
        <v>199</v>
      </c>
      <c r="F74" s="121">
        <v>198.99</v>
      </c>
      <c r="G74" s="121"/>
      <c r="H74" s="19" t="s">
        <v>21</v>
      </c>
      <c r="I74" s="19" t="s">
        <v>21</v>
      </c>
      <c r="J74" s="165" t="e">
        <f t="shared" si="8"/>
        <v>#N/A</v>
      </c>
      <c r="K74" s="165" t="e">
        <f t="shared" si="9"/>
        <v>#N/A</v>
      </c>
      <c r="L74" s="165" t="e">
        <f t="shared" si="10"/>
        <v>#N/A</v>
      </c>
      <c r="M74" s="165" t="e">
        <f t="shared" si="11"/>
        <v>#N/A</v>
      </c>
      <c r="N74" s="164" t="e">
        <f t="shared" si="12"/>
        <v>#N/A</v>
      </c>
      <c r="S74" s="140" t="s">
        <v>19</v>
      </c>
      <c r="T74" s="21">
        <v>199</v>
      </c>
      <c r="U74" s="121">
        <v>199.01</v>
      </c>
      <c r="V74" s="134">
        <f t="shared" si="13"/>
        <v>0</v>
      </c>
      <c r="W74" s="134">
        <f t="shared" si="14"/>
        <v>1.0000000000019327E-2</v>
      </c>
      <c r="X74" s="190">
        <v>199.01</v>
      </c>
      <c r="Y74" s="189">
        <f t="shared" si="15"/>
        <v>1.0000000000019327E-2</v>
      </c>
    </row>
    <row r="75" spans="1:25" x14ac:dyDescent="0.25">
      <c r="A75" s="18" t="s">
        <v>919</v>
      </c>
      <c r="B75" s="18">
        <v>1105</v>
      </c>
      <c r="C75" s="142" t="s">
        <v>147</v>
      </c>
      <c r="D75" s="21">
        <v>199</v>
      </c>
      <c r="E75" s="21">
        <v>199</v>
      </c>
      <c r="F75" s="121">
        <v>199.12</v>
      </c>
      <c r="G75" s="121"/>
      <c r="H75" s="19" t="s">
        <v>21</v>
      </c>
      <c r="I75" s="19" t="s">
        <v>21</v>
      </c>
      <c r="J75" s="165" t="e">
        <f t="shared" si="8"/>
        <v>#N/A</v>
      </c>
      <c r="K75" s="165" t="e">
        <f t="shared" si="9"/>
        <v>#N/A</v>
      </c>
      <c r="L75" s="165" t="e">
        <f t="shared" si="10"/>
        <v>#N/A</v>
      </c>
      <c r="M75" s="165" t="e">
        <f t="shared" si="11"/>
        <v>#N/A</v>
      </c>
      <c r="N75" s="164" t="e">
        <f t="shared" si="12"/>
        <v>#N/A</v>
      </c>
      <c r="S75" s="140" t="s">
        <v>19</v>
      </c>
      <c r="T75" s="21">
        <v>199</v>
      </c>
      <c r="U75" s="121">
        <v>199.02</v>
      </c>
      <c r="V75" s="134">
        <f t="shared" si="13"/>
        <v>0</v>
      </c>
      <c r="W75" s="134">
        <f t="shared" si="14"/>
        <v>0</v>
      </c>
      <c r="X75" s="190">
        <v>199.02</v>
      </c>
      <c r="Y75" s="189">
        <f t="shared" si="15"/>
        <v>0</v>
      </c>
    </row>
    <row r="76" spans="1:25" x14ac:dyDescent="0.25">
      <c r="A76" s="18" t="s">
        <v>919</v>
      </c>
      <c r="B76" s="18">
        <v>1116</v>
      </c>
      <c r="C76" s="142" t="s">
        <v>148</v>
      </c>
      <c r="D76" s="21">
        <v>199</v>
      </c>
      <c r="E76" s="21">
        <v>199</v>
      </c>
      <c r="F76" s="121">
        <v>199.11</v>
      </c>
      <c r="G76" s="121"/>
      <c r="H76" s="19" t="s">
        <v>21</v>
      </c>
      <c r="I76" s="19" t="s">
        <v>21</v>
      </c>
      <c r="J76" s="165" t="e">
        <f t="shared" si="8"/>
        <v>#N/A</v>
      </c>
      <c r="K76" s="165" t="e">
        <f t="shared" si="9"/>
        <v>#N/A</v>
      </c>
      <c r="L76" s="165" t="e">
        <f t="shared" si="10"/>
        <v>#N/A</v>
      </c>
      <c r="M76" s="165" t="e">
        <f t="shared" si="11"/>
        <v>#N/A</v>
      </c>
      <c r="N76" s="164" t="e">
        <f t="shared" si="12"/>
        <v>#N/A</v>
      </c>
      <c r="S76" s="140" t="s">
        <v>19</v>
      </c>
      <c r="T76" s="21">
        <v>199</v>
      </c>
      <c r="U76" s="121">
        <v>199.02</v>
      </c>
      <c r="V76" s="134">
        <f t="shared" si="13"/>
        <v>0</v>
      </c>
      <c r="W76" s="134">
        <f t="shared" si="14"/>
        <v>9.9999999999909051E-3</v>
      </c>
      <c r="X76" s="190">
        <v>199.02</v>
      </c>
      <c r="Y76" s="189">
        <f t="shared" si="15"/>
        <v>9.9999999999909051E-3</v>
      </c>
    </row>
    <row r="77" spans="1:25" x14ac:dyDescent="0.25">
      <c r="A77" s="18" t="s">
        <v>919</v>
      </c>
      <c r="B77" s="18">
        <v>1302</v>
      </c>
      <c r="C77" s="142" t="s">
        <v>149</v>
      </c>
      <c r="D77" s="21">
        <v>199</v>
      </c>
      <c r="E77" s="21">
        <v>211</v>
      </c>
      <c r="F77" s="121">
        <v>199.11</v>
      </c>
      <c r="G77" s="121">
        <v>211.16</v>
      </c>
      <c r="H77" s="18">
        <v>999</v>
      </c>
      <c r="I77" s="18">
        <v>322</v>
      </c>
      <c r="J77" s="165">
        <f t="shared" si="8"/>
        <v>199</v>
      </c>
      <c r="K77" s="165">
        <f t="shared" si="9"/>
        <v>199</v>
      </c>
      <c r="L77" s="165" t="e">
        <f t="shared" si="10"/>
        <v>#N/A</v>
      </c>
      <c r="M77" s="165" t="e">
        <f t="shared" si="11"/>
        <v>#N/A</v>
      </c>
      <c r="N77" s="164" t="e">
        <f t="shared" si="12"/>
        <v>#N/A</v>
      </c>
      <c r="S77" s="140" t="s">
        <v>19</v>
      </c>
      <c r="T77" s="21">
        <v>199</v>
      </c>
      <c r="U77" s="121">
        <v>199.03</v>
      </c>
      <c r="V77" s="134">
        <f t="shared" si="13"/>
        <v>0</v>
      </c>
      <c r="W77" s="134">
        <f t="shared" si="14"/>
        <v>0</v>
      </c>
      <c r="X77" s="190">
        <v>199.03</v>
      </c>
      <c r="Y77" s="189">
        <f t="shared" si="15"/>
        <v>0</v>
      </c>
    </row>
    <row r="78" spans="1:25" x14ac:dyDescent="0.25">
      <c r="A78" s="18" t="s">
        <v>919</v>
      </c>
      <c r="B78" s="18">
        <v>1304</v>
      </c>
      <c r="C78" s="142" t="s">
        <v>150</v>
      </c>
      <c r="D78" s="21">
        <v>199</v>
      </c>
      <c r="E78" s="21">
        <v>211</v>
      </c>
      <c r="F78" s="121">
        <v>199.09</v>
      </c>
      <c r="G78" s="121">
        <v>211.13</v>
      </c>
      <c r="H78" s="18">
        <v>944</v>
      </c>
      <c r="I78" s="18">
        <v>268</v>
      </c>
      <c r="J78" s="165">
        <f t="shared" si="8"/>
        <v>199</v>
      </c>
      <c r="K78" s="165">
        <f t="shared" si="9"/>
        <v>199</v>
      </c>
      <c r="L78" s="165" t="e">
        <f t="shared" si="10"/>
        <v>#N/A</v>
      </c>
      <c r="M78" s="165" t="e">
        <f t="shared" si="11"/>
        <v>#N/A</v>
      </c>
      <c r="N78" s="164" t="e">
        <f t="shared" si="12"/>
        <v>#N/A</v>
      </c>
      <c r="S78" s="140" t="s">
        <v>19</v>
      </c>
      <c r="T78" s="21">
        <v>199</v>
      </c>
      <c r="U78" s="121">
        <v>199.03</v>
      </c>
      <c r="V78" s="134">
        <f t="shared" si="13"/>
        <v>0</v>
      </c>
      <c r="W78" s="134">
        <f t="shared" si="14"/>
        <v>0</v>
      </c>
      <c r="X78" s="190">
        <v>199.03</v>
      </c>
      <c r="Y78" s="189">
        <f t="shared" si="15"/>
        <v>0</v>
      </c>
    </row>
    <row r="79" spans="1:25" x14ac:dyDescent="0.25">
      <c r="A79" s="18" t="s">
        <v>919</v>
      </c>
      <c r="B79" s="18">
        <v>1310</v>
      </c>
      <c r="C79" s="142" t="s">
        <v>151</v>
      </c>
      <c r="D79" s="21">
        <v>199</v>
      </c>
      <c r="E79" s="21">
        <v>211</v>
      </c>
      <c r="F79" s="121">
        <v>198.99</v>
      </c>
      <c r="G79" s="121">
        <v>210.99</v>
      </c>
      <c r="H79" s="18">
        <v>820</v>
      </c>
      <c r="I79" s="18">
        <v>264</v>
      </c>
      <c r="J79" s="165">
        <f t="shared" si="8"/>
        <v>199</v>
      </c>
      <c r="K79" s="165">
        <f t="shared" si="9"/>
        <v>199</v>
      </c>
      <c r="L79" s="165" t="e">
        <f t="shared" si="10"/>
        <v>#N/A</v>
      </c>
      <c r="M79" s="165" t="e">
        <f t="shared" si="11"/>
        <v>#N/A</v>
      </c>
      <c r="N79" s="164" t="e">
        <f t="shared" si="12"/>
        <v>#N/A</v>
      </c>
      <c r="S79" s="140" t="s">
        <v>19</v>
      </c>
      <c r="T79" s="21">
        <v>199</v>
      </c>
      <c r="U79" s="121">
        <v>199.03</v>
      </c>
      <c r="V79" s="134">
        <f t="shared" si="13"/>
        <v>0</v>
      </c>
      <c r="W79" s="134">
        <f t="shared" si="14"/>
        <v>9.9999999999909051E-3</v>
      </c>
      <c r="X79" s="190">
        <v>199.03</v>
      </c>
      <c r="Y79" s="189">
        <f t="shared" si="15"/>
        <v>9.9999999999909051E-3</v>
      </c>
    </row>
    <row r="80" spans="1:25" x14ac:dyDescent="0.25">
      <c r="A80" s="18" t="s">
        <v>919</v>
      </c>
      <c r="B80" s="18">
        <v>1316</v>
      </c>
      <c r="C80" s="142" t="s">
        <v>152</v>
      </c>
      <c r="D80" s="21">
        <v>211</v>
      </c>
      <c r="E80" s="21">
        <v>211</v>
      </c>
      <c r="F80" s="121">
        <v>210.91</v>
      </c>
      <c r="G80" s="121"/>
      <c r="H80" s="18">
        <v>806</v>
      </c>
      <c r="I80" s="18">
        <v>278</v>
      </c>
      <c r="J80" s="165" t="e">
        <f t="shared" si="8"/>
        <v>#N/A</v>
      </c>
      <c r="K80" s="165" t="e">
        <f t="shared" si="9"/>
        <v>#N/A</v>
      </c>
      <c r="L80" s="165" t="e">
        <f t="shared" si="10"/>
        <v>#N/A</v>
      </c>
      <c r="M80" s="165" t="e">
        <f t="shared" si="11"/>
        <v>#N/A</v>
      </c>
      <c r="N80" s="164" t="e">
        <f t="shared" si="12"/>
        <v>#N/A</v>
      </c>
      <c r="S80" s="140" t="s">
        <v>19</v>
      </c>
      <c r="T80" s="21">
        <v>199</v>
      </c>
      <c r="U80" s="121">
        <v>199.04</v>
      </c>
      <c r="V80" s="134">
        <f t="shared" si="13"/>
        <v>0</v>
      </c>
      <c r="W80" s="134">
        <f t="shared" si="14"/>
        <v>5.0000000000011369E-2</v>
      </c>
      <c r="X80" s="190">
        <v>199.04</v>
      </c>
      <c r="Y80" s="189">
        <f t="shared" si="15"/>
        <v>5.0000000000011369E-2</v>
      </c>
    </row>
    <row r="81" spans="1:25" x14ac:dyDescent="0.25">
      <c r="A81" s="18" t="s">
        <v>919</v>
      </c>
      <c r="B81" s="18">
        <v>1332</v>
      </c>
      <c r="C81" s="142" t="s">
        <v>153</v>
      </c>
      <c r="D81" s="21">
        <v>199</v>
      </c>
      <c r="E81" s="21">
        <v>199</v>
      </c>
      <c r="F81" s="121">
        <v>198.78</v>
      </c>
      <c r="G81" s="121"/>
      <c r="H81" s="19" t="s">
        <v>21</v>
      </c>
      <c r="I81" s="19" t="s">
        <v>21</v>
      </c>
      <c r="J81" s="165" t="e">
        <f t="shared" si="8"/>
        <v>#N/A</v>
      </c>
      <c r="K81" s="165" t="e">
        <f t="shared" si="9"/>
        <v>#N/A</v>
      </c>
      <c r="L81" s="165" t="e">
        <f t="shared" si="10"/>
        <v>#N/A</v>
      </c>
      <c r="M81" s="165" t="e">
        <f t="shared" si="11"/>
        <v>#N/A</v>
      </c>
      <c r="N81" s="164" t="e">
        <f t="shared" si="12"/>
        <v>#N/A</v>
      </c>
      <c r="S81" s="140" t="s">
        <v>19</v>
      </c>
      <c r="T81" s="21">
        <v>199</v>
      </c>
      <c r="U81" s="121">
        <v>199.09</v>
      </c>
      <c r="V81" s="134">
        <f t="shared" si="13"/>
        <v>0</v>
      </c>
      <c r="W81" s="134">
        <f t="shared" si="14"/>
        <v>0</v>
      </c>
      <c r="X81" s="190">
        <v>199.09</v>
      </c>
      <c r="Y81" s="189">
        <f t="shared" si="15"/>
        <v>0</v>
      </c>
    </row>
    <row r="82" spans="1:25" x14ac:dyDescent="0.25">
      <c r="A82" s="18" t="s">
        <v>919</v>
      </c>
      <c r="B82" s="18">
        <v>1333</v>
      </c>
      <c r="C82" s="142" t="s">
        <v>154</v>
      </c>
      <c r="D82" s="21">
        <v>199</v>
      </c>
      <c r="E82" s="21">
        <v>199</v>
      </c>
      <c r="F82" s="121">
        <v>198.98</v>
      </c>
      <c r="G82" s="121"/>
      <c r="H82" s="19" t="s">
        <v>21</v>
      </c>
      <c r="I82" s="19" t="s">
        <v>21</v>
      </c>
      <c r="J82" s="165" t="e">
        <f t="shared" si="8"/>
        <v>#N/A</v>
      </c>
      <c r="K82" s="165" t="e">
        <f t="shared" si="9"/>
        <v>#N/A</v>
      </c>
      <c r="L82" s="165" t="e">
        <f t="shared" si="10"/>
        <v>#N/A</v>
      </c>
      <c r="M82" s="165" t="e">
        <f t="shared" si="11"/>
        <v>#N/A</v>
      </c>
      <c r="N82" s="164" t="e">
        <f t="shared" si="12"/>
        <v>#N/A</v>
      </c>
      <c r="S82" s="140" t="s">
        <v>19</v>
      </c>
      <c r="T82" s="21">
        <v>199</v>
      </c>
      <c r="U82" s="121">
        <v>199.09</v>
      </c>
      <c r="V82" s="134">
        <f t="shared" si="13"/>
        <v>0</v>
      </c>
      <c r="W82" s="134">
        <f t="shared" si="14"/>
        <v>9.9999999999909051E-3</v>
      </c>
      <c r="X82" s="190">
        <v>199.09</v>
      </c>
      <c r="Y82" s="189">
        <f t="shared" si="15"/>
        <v>9.9999999999909051E-3</v>
      </c>
    </row>
    <row r="83" spans="1:25" x14ac:dyDescent="0.25">
      <c r="A83" s="18" t="s">
        <v>919</v>
      </c>
      <c r="B83" s="18">
        <v>1345</v>
      </c>
      <c r="C83" s="142" t="s">
        <v>155</v>
      </c>
      <c r="D83" s="21">
        <v>199</v>
      </c>
      <c r="E83" s="21">
        <v>199</v>
      </c>
      <c r="F83" s="121"/>
      <c r="G83" s="121"/>
      <c r="H83" s="19" t="s">
        <v>21</v>
      </c>
      <c r="I83" s="19" t="s">
        <v>21</v>
      </c>
      <c r="J83" s="165" t="e">
        <f t="shared" si="8"/>
        <v>#N/A</v>
      </c>
      <c r="K83" s="165" t="e">
        <f t="shared" si="9"/>
        <v>#N/A</v>
      </c>
      <c r="L83" s="165" t="e">
        <f t="shared" si="10"/>
        <v>#N/A</v>
      </c>
      <c r="M83" s="165" t="e">
        <f t="shared" si="11"/>
        <v>#N/A</v>
      </c>
      <c r="N83" s="164" t="e">
        <f t="shared" si="12"/>
        <v>#N/A</v>
      </c>
      <c r="S83" s="140" t="s">
        <v>19</v>
      </c>
      <c r="T83" s="21">
        <v>199</v>
      </c>
      <c r="U83" s="121">
        <v>199.1</v>
      </c>
      <c r="V83" s="134">
        <f t="shared" si="13"/>
        <v>0</v>
      </c>
      <c r="W83" s="134">
        <f t="shared" si="14"/>
        <v>1.0000000000019327E-2</v>
      </c>
      <c r="X83" s="190">
        <v>199.1</v>
      </c>
      <c r="Y83" s="189">
        <f t="shared" si="15"/>
        <v>1.0000000000019327E-2</v>
      </c>
    </row>
    <row r="84" spans="1:25" x14ac:dyDescent="0.25">
      <c r="A84" s="18" t="s">
        <v>919</v>
      </c>
      <c r="B84" s="18">
        <v>1348</v>
      </c>
      <c r="C84" s="142" t="s">
        <v>156</v>
      </c>
      <c r="D84" s="21">
        <v>199</v>
      </c>
      <c r="E84" s="21">
        <v>211</v>
      </c>
      <c r="F84" s="121">
        <v>199.12</v>
      </c>
      <c r="G84" s="121">
        <v>211.13</v>
      </c>
      <c r="H84" s="19" t="s">
        <v>21</v>
      </c>
      <c r="I84" s="19" t="s">
        <v>21</v>
      </c>
      <c r="J84" s="165" t="e">
        <f t="shared" si="8"/>
        <v>#N/A</v>
      </c>
      <c r="K84" s="165" t="e">
        <f t="shared" si="9"/>
        <v>#N/A</v>
      </c>
      <c r="L84" s="165" t="e">
        <f t="shared" si="10"/>
        <v>#N/A</v>
      </c>
      <c r="M84" s="165" t="e">
        <f t="shared" si="11"/>
        <v>#N/A</v>
      </c>
      <c r="N84" s="164" t="e">
        <f t="shared" si="12"/>
        <v>#N/A</v>
      </c>
      <c r="S84" s="140" t="s">
        <v>19</v>
      </c>
      <c r="T84" s="21">
        <v>199</v>
      </c>
      <c r="U84" s="121">
        <v>199.11</v>
      </c>
      <c r="V84" s="134">
        <f t="shared" si="13"/>
        <v>0</v>
      </c>
      <c r="W84" s="134">
        <f t="shared" si="14"/>
        <v>0</v>
      </c>
      <c r="X84" s="190">
        <v>199.11</v>
      </c>
      <c r="Y84" s="189">
        <f t="shared" si="15"/>
        <v>0</v>
      </c>
    </row>
    <row r="85" spans="1:25" x14ac:dyDescent="0.25">
      <c r="A85" s="18" t="s">
        <v>919</v>
      </c>
      <c r="B85" s="18">
        <v>1361</v>
      </c>
      <c r="C85" s="142" t="s">
        <v>157</v>
      </c>
      <c r="D85" s="21">
        <v>199</v>
      </c>
      <c r="E85" s="21">
        <v>223</v>
      </c>
      <c r="F85" s="121">
        <v>199.11</v>
      </c>
      <c r="G85" s="121">
        <v>223.35</v>
      </c>
      <c r="H85" s="19" t="s">
        <v>21</v>
      </c>
      <c r="I85" s="19" t="s">
        <v>21</v>
      </c>
      <c r="J85" s="165" t="e">
        <f t="shared" si="8"/>
        <v>#N/A</v>
      </c>
      <c r="K85" s="165" t="e">
        <f t="shared" si="9"/>
        <v>#N/A</v>
      </c>
      <c r="L85" s="165" t="e">
        <f t="shared" si="10"/>
        <v>#N/A</v>
      </c>
      <c r="M85" s="165" t="e">
        <f t="shared" si="11"/>
        <v>#N/A</v>
      </c>
      <c r="N85" s="164" t="e">
        <f t="shared" si="12"/>
        <v>#N/A</v>
      </c>
      <c r="S85" s="140" t="s">
        <v>19</v>
      </c>
      <c r="T85" s="21">
        <v>199</v>
      </c>
      <c r="U85" s="121">
        <v>199.11</v>
      </c>
      <c r="V85" s="134">
        <f t="shared" si="13"/>
        <v>0</v>
      </c>
      <c r="W85" s="134">
        <f t="shared" si="14"/>
        <v>0</v>
      </c>
      <c r="X85" s="190">
        <v>199.11</v>
      </c>
      <c r="Y85" s="189">
        <f t="shared" si="15"/>
        <v>0</v>
      </c>
    </row>
    <row r="86" spans="1:25" x14ac:dyDescent="0.25">
      <c r="A86" s="18" t="s">
        <v>919</v>
      </c>
      <c r="B86" s="18">
        <v>1363</v>
      </c>
      <c r="C86" s="142" t="s">
        <v>158</v>
      </c>
      <c r="D86" s="21">
        <v>199</v>
      </c>
      <c r="E86" s="21">
        <v>199</v>
      </c>
      <c r="F86" s="121">
        <v>199</v>
      </c>
      <c r="G86" s="121"/>
      <c r="H86" s="19" t="s">
        <v>21</v>
      </c>
      <c r="I86" s="19" t="s">
        <v>21</v>
      </c>
      <c r="J86" s="165" t="e">
        <f t="shared" si="8"/>
        <v>#N/A</v>
      </c>
      <c r="K86" s="165" t="e">
        <f t="shared" si="9"/>
        <v>#N/A</v>
      </c>
      <c r="L86" s="165" t="e">
        <f t="shared" si="10"/>
        <v>#N/A</v>
      </c>
      <c r="M86" s="165" t="e">
        <f t="shared" si="11"/>
        <v>#N/A</v>
      </c>
      <c r="N86" s="164" t="e">
        <f t="shared" si="12"/>
        <v>#N/A</v>
      </c>
      <c r="S86" s="140" t="s">
        <v>19</v>
      </c>
      <c r="T86" s="21">
        <v>199</v>
      </c>
      <c r="U86" s="121">
        <v>199.11</v>
      </c>
      <c r="V86" s="134">
        <f t="shared" si="13"/>
        <v>0</v>
      </c>
      <c r="W86" s="134">
        <f t="shared" si="14"/>
        <v>0</v>
      </c>
      <c r="X86" s="190">
        <v>199.11</v>
      </c>
      <c r="Y86" s="189">
        <f t="shared" si="15"/>
        <v>0</v>
      </c>
    </row>
    <row r="87" spans="1:25" x14ac:dyDescent="0.25">
      <c r="A87" s="18" t="s">
        <v>919</v>
      </c>
      <c r="B87" s="18">
        <v>1372</v>
      </c>
      <c r="C87" s="142" t="s">
        <v>159</v>
      </c>
      <c r="D87" s="21">
        <v>199</v>
      </c>
      <c r="E87" s="21">
        <v>201</v>
      </c>
      <c r="F87" s="121">
        <v>198.89</v>
      </c>
      <c r="G87" s="121">
        <v>201</v>
      </c>
      <c r="H87" s="19" t="s">
        <v>21</v>
      </c>
      <c r="I87" s="19" t="s">
        <v>21</v>
      </c>
      <c r="J87" s="165" t="e">
        <f t="shared" si="8"/>
        <v>#N/A</v>
      </c>
      <c r="K87" s="165" t="e">
        <f t="shared" si="9"/>
        <v>#N/A</v>
      </c>
      <c r="L87" s="165" t="e">
        <f t="shared" si="10"/>
        <v>#N/A</v>
      </c>
      <c r="M87" s="165" t="e">
        <f t="shared" si="11"/>
        <v>#N/A</v>
      </c>
      <c r="N87" s="164" t="e">
        <f t="shared" si="12"/>
        <v>#N/A</v>
      </c>
      <c r="S87" s="140" t="s">
        <v>19</v>
      </c>
      <c r="T87" s="21">
        <v>199</v>
      </c>
      <c r="U87" s="121">
        <v>199.11</v>
      </c>
      <c r="V87" s="134">
        <f t="shared" si="13"/>
        <v>0</v>
      </c>
      <c r="W87" s="134">
        <f t="shared" si="14"/>
        <v>0</v>
      </c>
      <c r="X87" s="190">
        <v>199.11</v>
      </c>
      <c r="Y87" s="189">
        <f t="shared" si="15"/>
        <v>0</v>
      </c>
    </row>
    <row r="88" spans="1:25" x14ac:dyDescent="0.25">
      <c r="A88" s="18" t="s">
        <v>919</v>
      </c>
      <c r="B88" s="18">
        <v>1377</v>
      </c>
      <c r="C88" s="142" t="s">
        <v>160</v>
      </c>
      <c r="D88" s="21">
        <v>199</v>
      </c>
      <c r="E88" s="21">
        <v>199</v>
      </c>
      <c r="F88" s="121">
        <v>198.98</v>
      </c>
      <c r="G88" s="121"/>
      <c r="H88" s="19" t="s">
        <v>21</v>
      </c>
      <c r="I88" s="19" t="s">
        <v>21</v>
      </c>
      <c r="J88" s="165" t="e">
        <f t="shared" si="8"/>
        <v>#N/A</v>
      </c>
      <c r="K88" s="165" t="e">
        <f t="shared" si="9"/>
        <v>#N/A</v>
      </c>
      <c r="L88" s="165" t="e">
        <f t="shared" si="10"/>
        <v>#N/A</v>
      </c>
      <c r="M88" s="165" t="e">
        <f t="shared" si="11"/>
        <v>#N/A</v>
      </c>
      <c r="N88" s="164" t="e">
        <f t="shared" si="12"/>
        <v>#N/A</v>
      </c>
      <c r="S88" s="140" t="s">
        <v>19</v>
      </c>
      <c r="T88" s="21">
        <v>199</v>
      </c>
      <c r="U88" s="121">
        <v>199.11</v>
      </c>
      <c r="V88" s="134">
        <f t="shared" si="13"/>
        <v>0</v>
      </c>
      <c r="W88" s="134">
        <f t="shared" si="14"/>
        <v>0</v>
      </c>
      <c r="X88" s="190">
        <v>199.11</v>
      </c>
      <c r="Y88" s="189">
        <f t="shared" si="15"/>
        <v>0</v>
      </c>
    </row>
    <row r="89" spans="1:25" x14ac:dyDescent="0.25">
      <c r="A89" s="18" t="s">
        <v>919</v>
      </c>
      <c r="B89" s="18">
        <v>1654</v>
      </c>
      <c r="C89" s="142" t="s">
        <v>161</v>
      </c>
      <c r="D89" s="21">
        <v>199</v>
      </c>
      <c r="E89" s="21">
        <v>223</v>
      </c>
      <c r="F89" s="121">
        <v>198.77</v>
      </c>
      <c r="G89" s="121">
        <v>223.21</v>
      </c>
      <c r="H89" s="18">
        <v>643</v>
      </c>
      <c r="I89" s="18">
        <v>302</v>
      </c>
      <c r="J89" s="165" t="e">
        <f t="shared" si="8"/>
        <v>#N/A</v>
      </c>
      <c r="K89" s="165" t="e">
        <f t="shared" si="9"/>
        <v>#N/A</v>
      </c>
      <c r="L89" s="165" t="e">
        <f t="shared" si="10"/>
        <v>#N/A</v>
      </c>
      <c r="M89" s="165" t="e">
        <f t="shared" si="11"/>
        <v>#N/A</v>
      </c>
      <c r="N89" s="164" t="e">
        <f t="shared" si="12"/>
        <v>#N/A</v>
      </c>
      <c r="S89" s="140" t="s">
        <v>19</v>
      </c>
      <c r="T89" s="21">
        <v>199</v>
      </c>
      <c r="U89" s="121">
        <v>199.11</v>
      </c>
      <c r="V89" s="134">
        <f t="shared" si="13"/>
        <v>0</v>
      </c>
      <c r="W89" s="134">
        <f t="shared" si="14"/>
        <v>0</v>
      </c>
      <c r="X89" s="190">
        <v>199.11</v>
      </c>
      <c r="Y89" s="189">
        <f t="shared" si="15"/>
        <v>0</v>
      </c>
    </row>
    <row r="90" spans="1:25" x14ac:dyDescent="0.25">
      <c r="A90" s="18" t="s">
        <v>919</v>
      </c>
      <c r="B90" s="18">
        <v>1656</v>
      </c>
      <c r="C90" s="142" t="s">
        <v>162</v>
      </c>
      <c r="D90" s="21">
        <v>187</v>
      </c>
      <c r="E90" s="21">
        <v>199</v>
      </c>
      <c r="F90" s="121">
        <v>186.56</v>
      </c>
      <c r="G90" s="121">
        <v>198.89</v>
      </c>
      <c r="H90" s="18">
        <v>679</v>
      </c>
      <c r="I90" s="18">
        <v>5474</v>
      </c>
      <c r="J90" s="165" t="e">
        <f t="shared" si="8"/>
        <v>#N/A</v>
      </c>
      <c r="K90" s="165" t="e">
        <f t="shared" si="9"/>
        <v>#N/A</v>
      </c>
      <c r="L90" s="165" t="e">
        <f t="shared" si="10"/>
        <v>#N/A</v>
      </c>
      <c r="M90" s="165" t="e">
        <f t="shared" si="11"/>
        <v>#N/A</v>
      </c>
      <c r="N90" s="164" t="e">
        <f t="shared" si="12"/>
        <v>#N/A</v>
      </c>
      <c r="S90" s="140" t="s">
        <v>19</v>
      </c>
      <c r="T90" s="21">
        <v>199</v>
      </c>
      <c r="U90" s="121">
        <v>199.11</v>
      </c>
      <c r="V90" s="134">
        <f t="shared" si="13"/>
        <v>0</v>
      </c>
      <c r="W90" s="134">
        <f t="shared" si="14"/>
        <v>0</v>
      </c>
      <c r="X90" s="190">
        <v>199.11</v>
      </c>
      <c r="Y90" s="189">
        <f t="shared" si="15"/>
        <v>0</v>
      </c>
    </row>
    <row r="91" spans="1:25" x14ac:dyDescent="0.25">
      <c r="A91" s="18" t="s">
        <v>919</v>
      </c>
      <c r="B91" s="18">
        <v>1669</v>
      </c>
      <c r="C91" s="142" t="s">
        <v>163</v>
      </c>
      <c r="D91" s="21">
        <v>199</v>
      </c>
      <c r="E91" s="21">
        <v>211</v>
      </c>
      <c r="F91" s="121">
        <v>199.12</v>
      </c>
      <c r="G91" s="121">
        <v>211.19</v>
      </c>
      <c r="H91" s="18">
        <v>639</v>
      </c>
      <c r="I91" s="18">
        <v>321</v>
      </c>
      <c r="J91" s="165">
        <f t="shared" si="8"/>
        <v>211</v>
      </c>
      <c r="K91" s="165">
        <f t="shared" si="9"/>
        <v>211</v>
      </c>
      <c r="L91" s="165" t="e">
        <f t="shared" si="10"/>
        <v>#N/A</v>
      </c>
      <c r="M91" s="165" t="e">
        <f t="shared" si="11"/>
        <v>#N/A</v>
      </c>
      <c r="N91" s="164" t="e">
        <f t="shared" si="12"/>
        <v>#N/A</v>
      </c>
      <c r="S91" s="140" t="s">
        <v>19</v>
      </c>
      <c r="T91" s="21">
        <v>199</v>
      </c>
      <c r="U91" s="121">
        <v>199.11</v>
      </c>
      <c r="V91" s="134">
        <f t="shared" si="13"/>
        <v>0</v>
      </c>
      <c r="W91" s="134">
        <f t="shared" si="14"/>
        <v>9.9999999999909051E-3</v>
      </c>
      <c r="X91" s="190">
        <v>199.11</v>
      </c>
      <c r="Y91" s="189">
        <f t="shared" si="15"/>
        <v>9.9999999999909051E-3</v>
      </c>
    </row>
    <row r="92" spans="1:25" x14ac:dyDescent="0.25">
      <c r="A92" s="18" t="s">
        <v>919</v>
      </c>
      <c r="B92" s="18">
        <v>1687</v>
      </c>
      <c r="C92" s="142" t="s">
        <v>164</v>
      </c>
      <c r="D92" s="21">
        <v>187</v>
      </c>
      <c r="E92" s="21">
        <v>199</v>
      </c>
      <c r="F92" s="121">
        <v>186.86</v>
      </c>
      <c r="G92" s="121">
        <v>199.12</v>
      </c>
      <c r="H92" s="18">
        <v>823</v>
      </c>
      <c r="I92" s="18">
        <v>397</v>
      </c>
      <c r="J92" s="165" t="e">
        <f t="shared" si="8"/>
        <v>#N/A</v>
      </c>
      <c r="K92" s="165" t="e">
        <f t="shared" si="9"/>
        <v>#N/A</v>
      </c>
      <c r="L92" s="165" t="e">
        <f t="shared" si="10"/>
        <v>#N/A</v>
      </c>
      <c r="M92" s="165" t="e">
        <f t="shared" si="11"/>
        <v>#N/A</v>
      </c>
      <c r="N92" s="164" t="e">
        <f t="shared" si="12"/>
        <v>#N/A</v>
      </c>
      <c r="S92" s="140" t="s">
        <v>19</v>
      </c>
      <c r="T92" s="21">
        <v>199</v>
      </c>
      <c r="U92" s="121">
        <v>199.12</v>
      </c>
      <c r="V92" s="134">
        <f t="shared" si="13"/>
        <v>0</v>
      </c>
      <c r="W92" s="134">
        <f t="shared" si="14"/>
        <v>0</v>
      </c>
      <c r="X92" s="190">
        <v>199.12</v>
      </c>
      <c r="Y92" s="189">
        <f t="shared" si="15"/>
        <v>0</v>
      </c>
    </row>
    <row r="93" spans="1:25" x14ac:dyDescent="0.25">
      <c r="A93" s="18" t="s">
        <v>919</v>
      </c>
      <c r="B93" s="19" t="s">
        <v>166</v>
      </c>
      <c r="C93" s="142" t="s">
        <v>165</v>
      </c>
      <c r="D93" s="21">
        <v>199</v>
      </c>
      <c r="E93" s="21">
        <v>217</v>
      </c>
      <c r="F93" s="121">
        <v>198.92</v>
      </c>
      <c r="G93" s="121">
        <v>217.21</v>
      </c>
      <c r="H93" s="19" t="s">
        <v>21</v>
      </c>
      <c r="I93" s="19" t="s">
        <v>21</v>
      </c>
      <c r="J93" s="165" t="e">
        <f t="shared" si="8"/>
        <v>#N/A</v>
      </c>
      <c r="K93" s="165" t="e">
        <f t="shared" si="9"/>
        <v>#N/A</v>
      </c>
      <c r="L93" s="165" t="e">
        <f t="shared" si="10"/>
        <v>#N/A</v>
      </c>
      <c r="M93" s="165" t="e">
        <f t="shared" si="11"/>
        <v>#N/A</v>
      </c>
      <c r="N93" s="164" t="e">
        <f t="shared" si="12"/>
        <v>#N/A</v>
      </c>
      <c r="S93" s="140" t="s">
        <v>19</v>
      </c>
      <c r="T93" s="21">
        <v>199</v>
      </c>
      <c r="U93" s="121">
        <v>199.12</v>
      </c>
      <c r="V93" s="134">
        <f t="shared" si="13"/>
        <v>0</v>
      </c>
      <c r="W93" s="134">
        <f t="shared" si="14"/>
        <v>0</v>
      </c>
      <c r="X93" s="190">
        <v>199.12</v>
      </c>
      <c r="Y93" s="189">
        <f t="shared" si="15"/>
        <v>0</v>
      </c>
    </row>
    <row r="94" spans="1:25" x14ac:dyDescent="0.25">
      <c r="A94" s="18" t="s">
        <v>919</v>
      </c>
      <c r="B94" s="19" t="s">
        <v>170</v>
      </c>
      <c r="C94" s="142" t="s">
        <v>169</v>
      </c>
      <c r="D94" s="21">
        <v>199</v>
      </c>
      <c r="E94" s="21">
        <v>211</v>
      </c>
      <c r="F94" s="121">
        <v>198.9</v>
      </c>
      <c r="G94" s="121">
        <v>211.06</v>
      </c>
      <c r="H94" s="19" t="s">
        <v>21</v>
      </c>
      <c r="I94" s="19" t="s">
        <v>21</v>
      </c>
      <c r="J94" s="165" t="e">
        <f t="shared" si="8"/>
        <v>#N/A</v>
      </c>
      <c r="K94" s="165" t="e">
        <f t="shared" si="9"/>
        <v>#N/A</v>
      </c>
      <c r="L94" s="165" t="e">
        <f t="shared" si="10"/>
        <v>#N/A</v>
      </c>
      <c r="M94" s="165" t="e">
        <f t="shared" si="11"/>
        <v>#N/A</v>
      </c>
      <c r="N94" s="164" t="e">
        <f t="shared" si="12"/>
        <v>#N/A</v>
      </c>
      <c r="S94" s="140" t="s">
        <v>19</v>
      </c>
      <c r="T94" s="21">
        <v>199</v>
      </c>
      <c r="U94" s="121">
        <v>199.12</v>
      </c>
      <c r="V94" s="134">
        <f t="shared" si="13"/>
        <v>0</v>
      </c>
      <c r="W94" s="134">
        <f t="shared" si="14"/>
        <v>0</v>
      </c>
      <c r="X94" s="190">
        <v>199.12</v>
      </c>
      <c r="Y94" s="189">
        <f t="shared" si="15"/>
        <v>0</v>
      </c>
    </row>
    <row r="95" spans="1:25" x14ac:dyDescent="0.25">
      <c r="A95" s="18" t="s">
        <v>919</v>
      </c>
      <c r="B95" s="19" t="s">
        <v>173</v>
      </c>
      <c r="C95" s="142" t="s">
        <v>172</v>
      </c>
      <c r="D95" s="21">
        <v>199</v>
      </c>
      <c r="E95" s="21">
        <v>211</v>
      </c>
      <c r="F95" s="121">
        <v>198.89</v>
      </c>
      <c r="G95" s="121">
        <v>210.98</v>
      </c>
      <c r="H95" s="19" t="s">
        <v>21</v>
      </c>
      <c r="I95" s="19" t="s">
        <v>21</v>
      </c>
      <c r="J95" s="165" t="e">
        <f t="shared" si="8"/>
        <v>#N/A</v>
      </c>
      <c r="K95" s="165" t="e">
        <f t="shared" si="9"/>
        <v>#N/A</v>
      </c>
      <c r="L95" s="165" t="e">
        <f t="shared" si="10"/>
        <v>#N/A</v>
      </c>
      <c r="M95" s="165" t="e">
        <f t="shared" si="11"/>
        <v>#N/A</v>
      </c>
      <c r="N95" s="164" t="e">
        <f t="shared" si="12"/>
        <v>#N/A</v>
      </c>
      <c r="S95" s="140" t="s">
        <v>19</v>
      </c>
      <c r="T95" s="21">
        <v>199</v>
      </c>
      <c r="U95" s="121">
        <v>199.12</v>
      </c>
      <c r="V95" s="134">
        <f t="shared" si="13"/>
        <v>0</v>
      </c>
      <c r="W95" s="134">
        <f t="shared" si="14"/>
        <v>0</v>
      </c>
      <c r="X95" s="190">
        <v>199.12</v>
      </c>
      <c r="Y95" s="189">
        <f t="shared" si="15"/>
        <v>0</v>
      </c>
    </row>
    <row r="96" spans="1:25" x14ac:dyDescent="0.25">
      <c r="A96" s="18" t="s">
        <v>919</v>
      </c>
      <c r="B96" s="19" t="s">
        <v>176</v>
      </c>
      <c r="C96" s="142" t="s">
        <v>175</v>
      </c>
      <c r="D96" s="21">
        <v>199</v>
      </c>
      <c r="E96" s="21">
        <v>211</v>
      </c>
      <c r="F96" s="121">
        <v>198.98</v>
      </c>
      <c r="G96" s="121">
        <v>211.11</v>
      </c>
      <c r="H96" s="19" t="s">
        <v>21</v>
      </c>
      <c r="I96" s="19" t="s">
        <v>21</v>
      </c>
      <c r="J96" s="165" t="e">
        <f t="shared" si="8"/>
        <v>#N/A</v>
      </c>
      <c r="K96" s="165" t="e">
        <f t="shared" si="9"/>
        <v>#N/A</v>
      </c>
      <c r="L96" s="165" t="e">
        <f t="shared" si="10"/>
        <v>#N/A</v>
      </c>
      <c r="M96" s="165" t="e">
        <f t="shared" si="11"/>
        <v>#N/A</v>
      </c>
      <c r="N96" s="164" t="e">
        <f t="shared" si="12"/>
        <v>#N/A</v>
      </c>
      <c r="S96" s="140" t="s">
        <v>19</v>
      </c>
      <c r="T96" s="21">
        <v>199</v>
      </c>
      <c r="U96" s="121">
        <v>199.12</v>
      </c>
      <c r="V96" s="134">
        <f t="shared" si="13"/>
        <v>0</v>
      </c>
      <c r="W96" s="134">
        <f t="shared" si="14"/>
        <v>0</v>
      </c>
      <c r="X96" s="190">
        <v>199.12</v>
      </c>
      <c r="Y96" s="189">
        <f t="shared" si="15"/>
        <v>0</v>
      </c>
    </row>
    <row r="97" spans="1:25" x14ac:dyDescent="0.25">
      <c r="A97" s="18" t="s">
        <v>919</v>
      </c>
      <c r="B97" s="19" t="s">
        <v>179</v>
      </c>
      <c r="C97" s="142" t="s">
        <v>178</v>
      </c>
      <c r="D97" s="21">
        <v>199</v>
      </c>
      <c r="E97" s="21">
        <v>219</v>
      </c>
      <c r="F97" s="121">
        <v>198.78</v>
      </c>
      <c r="G97" s="121">
        <v>219.06</v>
      </c>
      <c r="H97" s="19" t="s">
        <v>21</v>
      </c>
      <c r="I97" s="19" t="s">
        <v>21</v>
      </c>
      <c r="J97" s="165" t="e">
        <f t="shared" si="8"/>
        <v>#N/A</v>
      </c>
      <c r="K97" s="165" t="e">
        <f t="shared" si="9"/>
        <v>#N/A</v>
      </c>
      <c r="L97" s="165" t="e">
        <f t="shared" si="10"/>
        <v>#N/A</v>
      </c>
      <c r="M97" s="165" t="e">
        <f t="shared" si="11"/>
        <v>#N/A</v>
      </c>
      <c r="N97" s="164" t="e">
        <f t="shared" si="12"/>
        <v>#N/A</v>
      </c>
      <c r="S97" s="140" t="s">
        <v>19</v>
      </c>
      <c r="T97" s="21">
        <v>199</v>
      </c>
      <c r="U97" s="121">
        <v>199.12</v>
      </c>
      <c r="V97" s="134">
        <f t="shared" si="13"/>
        <v>0</v>
      </c>
      <c r="W97" s="134">
        <f t="shared" si="14"/>
        <v>0</v>
      </c>
      <c r="X97" s="190">
        <v>199.12</v>
      </c>
      <c r="Y97" s="189">
        <f t="shared" si="15"/>
        <v>0</v>
      </c>
    </row>
    <row r="98" spans="1:25" x14ac:dyDescent="0.25">
      <c r="A98" s="18" t="s">
        <v>919</v>
      </c>
      <c r="B98" s="19" t="s">
        <v>182</v>
      </c>
      <c r="C98" s="142" t="s">
        <v>181</v>
      </c>
      <c r="D98" s="21">
        <v>211</v>
      </c>
      <c r="E98" s="21">
        <v>211</v>
      </c>
      <c r="F98" s="121">
        <v>211.32</v>
      </c>
      <c r="G98" s="121"/>
      <c r="H98" s="19" t="s">
        <v>21</v>
      </c>
      <c r="I98" s="19" t="s">
        <v>21</v>
      </c>
      <c r="J98" s="165" t="e">
        <f t="shared" si="8"/>
        <v>#N/A</v>
      </c>
      <c r="K98" s="165" t="e">
        <f t="shared" si="9"/>
        <v>#N/A</v>
      </c>
      <c r="L98" s="165" t="e">
        <f t="shared" si="10"/>
        <v>#N/A</v>
      </c>
      <c r="M98" s="165" t="e">
        <f t="shared" si="11"/>
        <v>#N/A</v>
      </c>
      <c r="N98" s="164" t="e">
        <f t="shared" si="12"/>
        <v>#N/A</v>
      </c>
      <c r="S98" s="140" t="s">
        <v>19</v>
      </c>
      <c r="T98" s="21">
        <v>199</v>
      </c>
      <c r="U98" s="121">
        <v>199.12</v>
      </c>
      <c r="V98" s="134">
        <f t="shared" si="13"/>
        <v>0</v>
      </c>
      <c r="W98" s="134">
        <f t="shared" si="14"/>
        <v>9.9999999999909051E-3</v>
      </c>
      <c r="X98" s="190">
        <v>199.12</v>
      </c>
      <c r="Y98" s="189">
        <f t="shared" si="15"/>
        <v>9.9999999999909051E-3</v>
      </c>
    </row>
    <row r="99" spans="1:25" x14ac:dyDescent="0.25">
      <c r="A99" s="18" t="s">
        <v>919</v>
      </c>
      <c r="B99" s="19" t="s">
        <v>186</v>
      </c>
      <c r="C99" s="142" t="s">
        <v>185</v>
      </c>
      <c r="D99" s="21">
        <v>201</v>
      </c>
      <c r="E99" s="21">
        <v>223</v>
      </c>
      <c r="F99" s="121">
        <v>201.16</v>
      </c>
      <c r="G99" s="121">
        <v>223.38</v>
      </c>
      <c r="H99" s="19" t="s">
        <v>21</v>
      </c>
      <c r="I99" s="19" t="s">
        <v>21</v>
      </c>
      <c r="J99" s="165" t="e">
        <f t="shared" si="8"/>
        <v>#N/A</v>
      </c>
      <c r="K99" s="165" t="e">
        <f t="shared" si="9"/>
        <v>#N/A</v>
      </c>
      <c r="L99" s="165" t="e">
        <f t="shared" si="10"/>
        <v>#N/A</v>
      </c>
      <c r="M99" s="165" t="e">
        <f t="shared" si="11"/>
        <v>#N/A</v>
      </c>
      <c r="N99" s="164" t="e">
        <f t="shared" si="12"/>
        <v>#N/A</v>
      </c>
      <c r="S99" s="140" t="s">
        <v>19</v>
      </c>
      <c r="T99" s="21">
        <v>199</v>
      </c>
      <c r="U99" s="121">
        <v>199.13</v>
      </c>
      <c r="V99" s="134">
        <f t="shared" si="13"/>
        <v>0</v>
      </c>
      <c r="W99" s="134">
        <f t="shared" si="14"/>
        <v>0</v>
      </c>
      <c r="X99" s="190">
        <v>199.13</v>
      </c>
      <c r="Y99" s="189">
        <f t="shared" si="15"/>
        <v>0</v>
      </c>
    </row>
    <row r="100" spans="1:25" x14ac:dyDescent="0.25">
      <c r="A100" s="18" t="s">
        <v>919</v>
      </c>
      <c r="B100" s="19" t="s">
        <v>189</v>
      </c>
      <c r="C100" s="142" t="s">
        <v>188</v>
      </c>
      <c r="D100" s="21">
        <v>201</v>
      </c>
      <c r="E100" s="21">
        <v>201</v>
      </c>
      <c r="F100" s="121">
        <v>201.17</v>
      </c>
      <c r="G100" s="121"/>
      <c r="H100" s="19" t="s">
        <v>21</v>
      </c>
      <c r="I100" s="19" t="s">
        <v>21</v>
      </c>
      <c r="J100" s="165" t="e">
        <f t="shared" si="8"/>
        <v>#N/A</v>
      </c>
      <c r="K100" s="165" t="e">
        <f t="shared" si="9"/>
        <v>#N/A</v>
      </c>
      <c r="L100" s="165" t="e">
        <f t="shared" si="10"/>
        <v>#N/A</v>
      </c>
      <c r="M100" s="165" t="e">
        <f t="shared" si="11"/>
        <v>#N/A</v>
      </c>
      <c r="N100" s="164" t="e">
        <f t="shared" si="12"/>
        <v>#N/A</v>
      </c>
      <c r="S100" s="140" t="s">
        <v>19</v>
      </c>
      <c r="T100" s="21">
        <v>199</v>
      </c>
      <c r="U100" s="121">
        <v>199.13</v>
      </c>
      <c r="V100" s="134">
        <f t="shared" si="13"/>
        <v>0</v>
      </c>
      <c r="W100" s="134">
        <f t="shared" si="14"/>
        <v>0</v>
      </c>
      <c r="X100" s="190">
        <v>199.13</v>
      </c>
      <c r="Y100" s="189">
        <f t="shared" si="15"/>
        <v>0</v>
      </c>
    </row>
    <row r="101" spans="1:25" x14ac:dyDescent="0.25">
      <c r="A101" s="18" t="s">
        <v>919</v>
      </c>
      <c r="B101" s="19" t="s">
        <v>192</v>
      </c>
      <c r="C101" s="142" t="s">
        <v>191</v>
      </c>
      <c r="D101" s="21">
        <v>195</v>
      </c>
      <c r="E101" s="21">
        <v>211</v>
      </c>
      <c r="F101" s="121">
        <v>194.81</v>
      </c>
      <c r="G101" s="121">
        <v>211.02</v>
      </c>
      <c r="H101" s="19" t="s">
        <v>21</v>
      </c>
      <c r="I101" s="19" t="s">
        <v>21</v>
      </c>
      <c r="J101" s="165" t="e">
        <f t="shared" si="8"/>
        <v>#N/A</v>
      </c>
      <c r="K101" s="165" t="e">
        <f t="shared" si="9"/>
        <v>#N/A</v>
      </c>
      <c r="L101" s="165" t="e">
        <f t="shared" si="10"/>
        <v>#N/A</v>
      </c>
      <c r="M101" s="165" t="e">
        <f t="shared" si="11"/>
        <v>#N/A</v>
      </c>
      <c r="N101" s="164" t="e">
        <f t="shared" si="12"/>
        <v>#N/A</v>
      </c>
      <c r="S101" s="140" t="s">
        <v>19</v>
      </c>
      <c r="T101" s="21">
        <v>199</v>
      </c>
      <c r="U101" s="121">
        <v>199.13</v>
      </c>
      <c r="V101" s="134">
        <f t="shared" si="13"/>
        <v>0</v>
      </c>
      <c r="W101" s="134">
        <f t="shared" si="14"/>
        <v>9.9999999999909051E-3</v>
      </c>
      <c r="X101" s="190">
        <v>199.13</v>
      </c>
      <c r="Y101" s="189">
        <f t="shared" si="15"/>
        <v>9.9999999999909051E-3</v>
      </c>
    </row>
    <row r="102" spans="1:25" x14ac:dyDescent="0.25">
      <c r="A102" s="18" t="s">
        <v>919</v>
      </c>
      <c r="B102" s="19" t="s">
        <v>195</v>
      </c>
      <c r="C102" s="142" t="s">
        <v>194</v>
      </c>
      <c r="D102" s="21">
        <v>199</v>
      </c>
      <c r="E102" s="21">
        <v>211</v>
      </c>
      <c r="F102" s="121">
        <v>198.91</v>
      </c>
      <c r="G102" s="121">
        <v>211.11</v>
      </c>
      <c r="H102" s="19" t="s">
        <v>21</v>
      </c>
      <c r="I102" s="19" t="s">
        <v>21</v>
      </c>
      <c r="J102" s="165" t="e">
        <f t="shared" si="8"/>
        <v>#N/A</v>
      </c>
      <c r="K102" s="165" t="e">
        <f t="shared" si="9"/>
        <v>#N/A</v>
      </c>
      <c r="L102" s="165" t="e">
        <f t="shared" si="10"/>
        <v>#N/A</v>
      </c>
      <c r="M102" s="165" t="e">
        <f t="shared" si="11"/>
        <v>#N/A</v>
      </c>
      <c r="N102" s="164" t="e">
        <f t="shared" si="12"/>
        <v>#N/A</v>
      </c>
      <c r="S102" s="140" t="s">
        <v>19</v>
      </c>
      <c r="T102" s="21">
        <v>199</v>
      </c>
      <c r="U102" s="121">
        <v>199.14</v>
      </c>
      <c r="V102" s="134">
        <f t="shared" si="13"/>
        <v>0</v>
      </c>
      <c r="W102" s="134">
        <f t="shared" si="14"/>
        <v>0</v>
      </c>
      <c r="X102" s="190">
        <v>199.14</v>
      </c>
      <c r="Y102" s="189">
        <f t="shared" si="15"/>
        <v>0</v>
      </c>
    </row>
    <row r="103" spans="1:25" x14ac:dyDescent="0.25">
      <c r="A103" s="18" t="s">
        <v>919</v>
      </c>
      <c r="B103" s="19" t="s">
        <v>198</v>
      </c>
      <c r="C103" s="142" t="s">
        <v>197</v>
      </c>
      <c r="D103" s="21">
        <v>199</v>
      </c>
      <c r="E103" s="21">
        <v>201</v>
      </c>
      <c r="F103" s="121">
        <v>198.81</v>
      </c>
      <c r="G103" s="121">
        <v>200.99</v>
      </c>
      <c r="H103" s="19" t="s">
        <v>21</v>
      </c>
      <c r="I103" s="19" t="s">
        <v>21</v>
      </c>
      <c r="J103" s="165" t="e">
        <f t="shared" si="8"/>
        <v>#N/A</v>
      </c>
      <c r="K103" s="165" t="e">
        <f t="shared" si="9"/>
        <v>#N/A</v>
      </c>
      <c r="L103" s="165" t="e">
        <f t="shared" si="10"/>
        <v>#N/A</v>
      </c>
      <c r="M103" s="165" t="e">
        <f t="shared" si="11"/>
        <v>#N/A</v>
      </c>
      <c r="N103" s="164" t="e">
        <f t="shared" si="12"/>
        <v>#N/A</v>
      </c>
      <c r="S103" s="140" t="s">
        <v>19</v>
      </c>
      <c r="T103" s="21">
        <v>199</v>
      </c>
      <c r="U103" s="121">
        <v>199.14</v>
      </c>
      <c r="V103" s="134">
        <f t="shared" si="13"/>
        <v>0</v>
      </c>
      <c r="W103" s="134">
        <f t="shared" si="14"/>
        <v>0</v>
      </c>
      <c r="X103" s="190">
        <v>199.14</v>
      </c>
      <c r="Y103" s="189">
        <f t="shared" si="15"/>
        <v>0</v>
      </c>
    </row>
    <row r="104" spans="1:25" x14ac:dyDescent="0.25">
      <c r="A104" s="18" t="s">
        <v>919</v>
      </c>
      <c r="B104" s="19" t="s">
        <v>201</v>
      </c>
      <c r="C104" s="142" t="s">
        <v>200</v>
      </c>
      <c r="D104" s="21">
        <v>223</v>
      </c>
      <c r="E104" s="21">
        <v>237</v>
      </c>
      <c r="F104" s="121">
        <v>223.33</v>
      </c>
      <c r="G104" s="121">
        <v>237.48</v>
      </c>
      <c r="H104" s="19" t="s">
        <v>21</v>
      </c>
      <c r="I104" s="19" t="s">
        <v>21</v>
      </c>
      <c r="J104" s="165" t="e">
        <f t="shared" si="8"/>
        <v>#N/A</v>
      </c>
      <c r="K104" s="165" t="e">
        <f t="shared" si="9"/>
        <v>#N/A</v>
      </c>
      <c r="L104" s="165" t="e">
        <f t="shared" si="10"/>
        <v>#N/A</v>
      </c>
      <c r="M104" s="165" t="e">
        <f t="shared" si="11"/>
        <v>#N/A</v>
      </c>
      <c r="N104" s="164" t="e">
        <f t="shared" si="12"/>
        <v>#N/A</v>
      </c>
      <c r="S104" s="140" t="s">
        <v>19</v>
      </c>
      <c r="T104" s="21">
        <v>199</v>
      </c>
      <c r="U104" s="121">
        <v>199.14</v>
      </c>
      <c r="V104" s="134">
        <f t="shared" si="13"/>
        <v>0</v>
      </c>
      <c r="W104" s="134">
        <f t="shared" si="14"/>
        <v>0</v>
      </c>
      <c r="X104" s="190">
        <v>199.14</v>
      </c>
      <c r="Y104" s="189">
        <f t="shared" si="15"/>
        <v>0</v>
      </c>
    </row>
    <row r="105" spans="1:25" x14ac:dyDescent="0.25">
      <c r="A105" s="18" t="s">
        <v>919</v>
      </c>
      <c r="B105" s="19" t="s">
        <v>204</v>
      </c>
      <c r="C105" s="142" t="s">
        <v>203</v>
      </c>
      <c r="D105" s="21">
        <v>199</v>
      </c>
      <c r="E105" s="21">
        <v>199</v>
      </c>
      <c r="F105" s="121">
        <v>199.01</v>
      </c>
      <c r="G105" s="121"/>
      <c r="H105" s="19" t="s">
        <v>21</v>
      </c>
      <c r="I105" s="19" t="s">
        <v>21</v>
      </c>
      <c r="J105" s="165" t="e">
        <f t="shared" si="8"/>
        <v>#N/A</v>
      </c>
      <c r="K105" s="165" t="e">
        <f t="shared" si="9"/>
        <v>#N/A</v>
      </c>
      <c r="L105" s="165" t="e">
        <f t="shared" si="10"/>
        <v>#N/A</v>
      </c>
      <c r="M105" s="165" t="e">
        <f t="shared" si="11"/>
        <v>#N/A</v>
      </c>
      <c r="N105" s="164" t="e">
        <f t="shared" si="12"/>
        <v>#N/A</v>
      </c>
      <c r="S105" s="140" t="s">
        <v>19</v>
      </c>
      <c r="T105" s="21">
        <v>199</v>
      </c>
      <c r="U105" s="121">
        <v>199.14</v>
      </c>
      <c r="V105" s="134">
        <f t="shared" si="13"/>
        <v>0</v>
      </c>
      <c r="W105" s="134">
        <f t="shared" si="14"/>
        <v>0</v>
      </c>
      <c r="X105" s="190">
        <v>199.14</v>
      </c>
      <c r="Y105" s="189">
        <f t="shared" si="15"/>
        <v>0</v>
      </c>
    </row>
    <row r="106" spans="1:25" x14ac:dyDescent="0.25">
      <c r="A106" s="18" t="s">
        <v>919</v>
      </c>
      <c r="B106" s="19" t="s">
        <v>207</v>
      </c>
      <c r="C106" s="142" t="s">
        <v>206</v>
      </c>
      <c r="D106" s="21">
        <v>199</v>
      </c>
      <c r="E106" s="21">
        <v>205</v>
      </c>
      <c r="F106" s="121">
        <v>199.03</v>
      </c>
      <c r="G106" s="121">
        <v>205.2</v>
      </c>
      <c r="H106" s="19" t="s">
        <v>21</v>
      </c>
      <c r="I106" s="19" t="s">
        <v>21</v>
      </c>
      <c r="J106" s="165" t="e">
        <f t="shared" si="8"/>
        <v>#N/A</v>
      </c>
      <c r="K106" s="165" t="e">
        <f t="shared" si="9"/>
        <v>#N/A</v>
      </c>
      <c r="L106" s="165" t="e">
        <f t="shared" si="10"/>
        <v>#N/A</v>
      </c>
      <c r="M106" s="165" t="e">
        <f t="shared" si="11"/>
        <v>#N/A</v>
      </c>
      <c r="N106" s="164" t="e">
        <f t="shared" si="12"/>
        <v>#N/A</v>
      </c>
      <c r="S106" s="140" t="s">
        <v>19</v>
      </c>
      <c r="T106" s="21">
        <v>199</v>
      </c>
      <c r="U106" s="121">
        <v>199.14</v>
      </c>
      <c r="V106" s="134">
        <f t="shared" si="13"/>
        <v>0</v>
      </c>
      <c r="W106" s="134">
        <f t="shared" si="14"/>
        <v>0</v>
      </c>
      <c r="X106" s="190">
        <v>199.14</v>
      </c>
      <c r="Y106" s="189">
        <f t="shared" si="15"/>
        <v>0</v>
      </c>
    </row>
    <row r="107" spans="1:25" x14ac:dyDescent="0.25">
      <c r="A107" s="18" t="s">
        <v>919</v>
      </c>
      <c r="B107" s="19" t="s">
        <v>210</v>
      </c>
      <c r="C107" s="142" t="s">
        <v>209</v>
      </c>
      <c r="D107" s="21">
        <v>199</v>
      </c>
      <c r="E107" s="21">
        <v>211</v>
      </c>
      <c r="F107" s="121">
        <v>198.94</v>
      </c>
      <c r="G107" s="121">
        <v>211.09</v>
      </c>
      <c r="H107" s="19" t="s">
        <v>21</v>
      </c>
      <c r="I107" s="19" t="s">
        <v>21</v>
      </c>
      <c r="J107" s="165" t="e">
        <f t="shared" si="8"/>
        <v>#N/A</v>
      </c>
      <c r="K107" s="165" t="e">
        <f t="shared" si="9"/>
        <v>#N/A</v>
      </c>
      <c r="L107" s="165" t="e">
        <f t="shared" si="10"/>
        <v>#N/A</v>
      </c>
      <c r="M107" s="165" t="e">
        <f t="shared" si="11"/>
        <v>#N/A</v>
      </c>
      <c r="N107" s="164" t="e">
        <f t="shared" si="12"/>
        <v>#N/A</v>
      </c>
      <c r="S107" s="140" t="s">
        <v>19</v>
      </c>
      <c r="T107" s="21">
        <v>199</v>
      </c>
      <c r="U107" s="121">
        <v>199.14</v>
      </c>
      <c r="V107" s="134">
        <f t="shared" si="13"/>
        <v>0</v>
      </c>
      <c r="W107" s="134">
        <f t="shared" si="14"/>
        <v>0</v>
      </c>
      <c r="X107" s="190">
        <v>199.14</v>
      </c>
      <c r="Y107" s="189">
        <f t="shared" si="15"/>
        <v>0</v>
      </c>
    </row>
    <row r="108" spans="1:25" x14ac:dyDescent="0.25">
      <c r="A108" s="18" t="s">
        <v>919</v>
      </c>
      <c r="B108" s="19" t="s">
        <v>213</v>
      </c>
      <c r="C108" s="142" t="s">
        <v>212</v>
      </c>
      <c r="D108" s="21">
        <v>199</v>
      </c>
      <c r="E108" s="21">
        <v>211</v>
      </c>
      <c r="F108" s="121">
        <v>199.12</v>
      </c>
      <c r="G108" s="121">
        <v>211.19</v>
      </c>
      <c r="H108" s="19" t="s">
        <v>21</v>
      </c>
      <c r="I108" s="19" t="s">
        <v>21</v>
      </c>
      <c r="J108" s="165" t="e">
        <f t="shared" si="8"/>
        <v>#N/A</v>
      </c>
      <c r="K108" s="165" t="e">
        <f t="shared" si="9"/>
        <v>#N/A</v>
      </c>
      <c r="L108" s="165" t="e">
        <f t="shared" si="10"/>
        <v>#N/A</v>
      </c>
      <c r="M108" s="165" t="e">
        <f t="shared" si="11"/>
        <v>#N/A</v>
      </c>
      <c r="N108" s="164" t="e">
        <f t="shared" si="12"/>
        <v>#N/A</v>
      </c>
      <c r="S108" s="140" t="s">
        <v>19</v>
      </c>
      <c r="T108" s="21">
        <v>199</v>
      </c>
      <c r="U108" s="121">
        <v>199.14</v>
      </c>
      <c r="V108" s="134">
        <f t="shared" si="13"/>
        <v>0</v>
      </c>
      <c r="W108" s="134">
        <f t="shared" si="14"/>
        <v>1.0000000000019327E-2</v>
      </c>
      <c r="X108" s="190">
        <v>199.14</v>
      </c>
      <c r="Y108" s="189">
        <f t="shared" si="15"/>
        <v>1.0000000000019327E-2</v>
      </c>
    </row>
    <row r="109" spans="1:25" x14ac:dyDescent="0.25">
      <c r="A109" s="18" t="s">
        <v>919</v>
      </c>
      <c r="B109" s="19" t="s">
        <v>217</v>
      </c>
      <c r="C109" s="142" t="s">
        <v>216</v>
      </c>
      <c r="D109" s="21">
        <v>211</v>
      </c>
      <c r="E109" s="21">
        <v>223</v>
      </c>
      <c r="F109" s="121">
        <v>211.05</v>
      </c>
      <c r="G109" s="121">
        <v>223.38</v>
      </c>
      <c r="H109" s="19" t="s">
        <v>21</v>
      </c>
      <c r="I109" s="19" t="s">
        <v>21</v>
      </c>
      <c r="J109" s="165" t="e">
        <f t="shared" si="8"/>
        <v>#N/A</v>
      </c>
      <c r="K109" s="165" t="e">
        <f t="shared" si="9"/>
        <v>#N/A</v>
      </c>
      <c r="L109" s="165" t="e">
        <f t="shared" si="10"/>
        <v>#N/A</v>
      </c>
      <c r="M109" s="165" t="e">
        <f t="shared" si="11"/>
        <v>#N/A</v>
      </c>
      <c r="N109" s="164" t="e">
        <f t="shared" si="12"/>
        <v>#N/A</v>
      </c>
      <c r="S109" s="140" t="s">
        <v>19</v>
      </c>
      <c r="T109" s="21">
        <v>199</v>
      </c>
      <c r="U109" s="121">
        <v>199.15</v>
      </c>
      <c r="V109" s="134">
        <f t="shared" si="13"/>
        <v>0</v>
      </c>
      <c r="W109" s="134">
        <f t="shared" si="14"/>
        <v>0</v>
      </c>
      <c r="X109" s="190">
        <v>199.15</v>
      </c>
      <c r="Y109" s="189">
        <f t="shared" si="15"/>
        <v>0</v>
      </c>
    </row>
    <row r="110" spans="1:25" x14ac:dyDescent="0.25">
      <c r="A110" s="18" t="s">
        <v>919</v>
      </c>
      <c r="B110" s="19" t="s">
        <v>221</v>
      </c>
      <c r="C110" s="142" t="s">
        <v>220</v>
      </c>
      <c r="D110" s="21">
        <v>199</v>
      </c>
      <c r="E110" s="21">
        <v>211</v>
      </c>
      <c r="F110" s="121">
        <v>198.81</v>
      </c>
      <c r="G110" s="121">
        <v>211.08</v>
      </c>
      <c r="H110" s="19" t="s">
        <v>21</v>
      </c>
      <c r="I110" s="19" t="s">
        <v>21</v>
      </c>
      <c r="J110" s="165" t="e">
        <f t="shared" si="8"/>
        <v>#N/A</v>
      </c>
      <c r="K110" s="165" t="e">
        <f t="shared" si="9"/>
        <v>#N/A</v>
      </c>
      <c r="L110" s="165" t="e">
        <f t="shared" si="10"/>
        <v>#N/A</v>
      </c>
      <c r="M110" s="165" t="e">
        <f t="shared" si="11"/>
        <v>#N/A</v>
      </c>
      <c r="N110" s="164" t="e">
        <f t="shared" si="12"/>
        <v>#N/A</v>
      </c>
      <c r="S110" s="140" t="s">
        <v>19</v>
      </c>
      <c r="T110" s="183">
        <v>199</v>
      </c>
      <c r="U110" s="183">
        <v>199.15</v>
      </c>
      <c r="V110" s="134">
        <f t="shared" si="13"/>
        <v>0</v>
      </c>
      <c r="W110" s="134">
        <f t="shared" si="14"/>
        <v>6.9999999999993179E-2</v>
      </c>
      <c r="X110" s="191">
        <v>199.15</v>
      </c>
      <c r="Y110" s="189">
        <f t="shared" si="15"/>
        <v>6.9999999999993179E-2</v>
      </c>
    </row>
    <row r="111" spans="1:25" x14ac:dyDescent="0.25">
      <c r="A111" s="18" t="s">
        <v>919</v>
      </c>
      <c r="B111" s="19" t="s">
        <v>224</v>
      </c>
      <c r="C111" s="142" t="s">
        <v>223</v>
      </c>
      <c r="D111" s="21">
        <v>199</v>
      </c>
      <c r="E111" s="21">
        <v>199</v>
      </c>
      <c r="F111" s="121">
        <v>198.9</v>
      </c>
      <c r="G111" s="121"/>
      <c r="H111" s="19" t="s">
        <v>21</v>
      </c>
      <c r="I111" s="19" t="s">
        <v>21</v>
      </c>
      <c r="J111" s="165" t="e">
        <f t="shared" si="8"/>
        <v>#N/A</v>
      </c>
      <c r="K111" s="165" t="e">
        <f t="shared" si="9"/>
        <v>#N/A</v>
      </c>
      <c r="L111" s="165" t="e">
        <f t="shared" si="10"/>
        <v>#N/A</v>
      </c>
      <c r="M111" s="165" t="e">
        <f t="shared" si="11"/>
        <v>#N/A</v>
      </c>
      <c r="N111" s="164" t="e">
        <f t="shared" si="12"/>
        <v>#N/A</v>
      </c>
      <c r="S111" s="140" t="s">
        <v>19</v>
      </c>
      <c r="T111" s="21">
        <v>199</v>
      </c>
      <c r="U111" s="121">
        <v>199.22</v>
      </c>
      <c r="V111" s="134">
        <f t="shared" si="13"/>
        <v>0</v>
      </c>
      <c r="W111" s="134">
        <f t="shared" si="14"/>
        <v>2.0000000000010232E-2</v>
      </c>
      <c r="X111" s="190">
        <v>199.22</v>
      </c>
      <c r="Y111" s="189">
        <f t="shared" si="15"/>
        <v>2.0000000000010232E-2</v>
      </c>
    </row>
    <row r="112" spans="1:25" x14ac:dyDescent="0.25">
      <c r="A112" s="18" t="s">
        <v>919</v>
      </c>
      <c r="B112" s="19" t="s">
        <v>227</v>
      </c>
      <c r="C112" s="142" t="s">
        <v>226</v>
      </c>
      <c r="D112" s="21">
        <v>199</v>
      </c>
      <c r="E112" s="21">
        <v>199</v>
      </c>
      <c r="F112" s="121">
        <v>198.81</v>
      </c>
      <c r="G112" s="121"/>
      <c r="H112" s="19" t="s">
        <v>21</v>
      </c>
      <c r="I112" s="19" t="s">
        <v>21</v>
      </c>
      <c r="J112" s="165" t="e">
        <f t="shared" si="8"/>
        <v>#N/A</v>
      </c>
      <c r="K112" s="165" t="e">
        <f t="shared" si="9"/>
        <v>#N/A</v>
      </c>
      <c r="L112" s="165" t="e">
        <f t="shared" si="10"/>
        <v>#N/A</v>
      </c>
      <c r="M112" s="165" t="e">
        <f t="shared" si="11"/>
        <v>#N/A</v>
      </c>
      <c r="N112" s="164" t="e">
        <f t="shared" si="12"/>
        <v>#N/A</v>
      </c>
      <c r="S112" s="140" t="s">
        <v>19</v>
      </c>
      <c r="T112" s="21">
        <v>199</v>
      </c>
      <c r="U112" s="121">
        <v>199.24</v>
      </c>
      <c r="V112" s="134">
        <f t="shared" si="13"/>
        <v>0</v>
      </c>
      <c r="W112" s="134">
        <f t="shared" si="14"/>
        <v>3.9999999999992042E-2</v>
      </c>
      <c r="X112" s="190">
        <v>199.24</v>
      </c>
      <c r="Y112" s="189">
        <f t="shared" si="15"/>
        <v>3.9999999999992042E-2</v>
      </c>
    </row>
    <row r="113" spans="1:25" x14ac:dyDescent="0.25">
      <c r="A113" s="18" t="s">
        <v>919</v>
      </c>
      <c r="B113" s="19" t="s">
        <v>230</v>
      </c>
      <c r="C113" s="142" t="s">
        <v>229</v>
      </c>
      <c r="D113" s="21">
        <v>199</v>
      </c>
      <c r="E113" s="21">
        <v>215</v>
      </c>
      <c r="F113" s="121">
        <v>198.9</v>
      </c>
      <c r="G113" s="121">
        <v>215.21</v>
      </c>
      <c r="H113" s="19" t="s">
        <v>21</v>
      </c>
      <c r="I113" s="19" t="s">
        <v>21</v>
      </c>
      <c r="J113" s="165" t="e">
        <f t="shared" si="8"/>
        <v>#N/A</v>
      </c>
      <c r="K113" s="165" t="e">
        <f t="shared" si="9"/>
        <v>#N/A</v>
      </c>
      <c r="L113" s="165" t="e">
        <f t="shared" si="10"/>
        <v>#N/A</v>
      </c>
      <c r="M113" s="165" t="e">
        <f t="shared" si="11"/>
        <v>#N/A</v>
      </c>
      <c r="N113" s="164" t="e">
        <f t="shared" si="12"/>
        <v>#N/A</v>
      </c>
      <c r="S113" s="140" t="s">
        <v>19</v>
      </c>
      <c r="T113" s="183">
        <v>199</v>
      </c>
      <c r="U113" s="183">
        <v>199.28</v>
      </c>
      <c r="V113" s="134">
        <f t="shared" si="13"/>
        <v>2</v>
      </c>
      <c r="W113" s="134">
        <f t="shared" si="14"/>
        <v>1.5999999999999943</v>
      </c>
      <c r="X113" s="191">
        <v>199.28</v>
      </c>
      <c r="Y113" s="189">
        <f t="shared" si="15"/>
        <v>1.5999999999999943</v>
      </c>
    </row>
    <row r="114" spans="1:25" x14ac:dyDescent="0.25">
      <c r="A114" s="18" t="s">
        <v>919</v>
      </c>
      <c r="B114" s="19" t="s">
        <v>233</v>
      </c>
      <c r="C114" s="142" t="s">
        <v>232</v>
      </c>
      <c r="D114" s="21">
        <v>199</v>
      </c>
      <c r="E114" s="21">
        <v>199</v>
      </c>
      <c r="F114" s="121">
        <v>199.13</v>
      </c>
      <c r="G114" s="121"/>
      <c r="H114" s="19" t="s">
        <v>21</v>
      </c>
      <c r="I114" s="19" t="s">
        <v>21</v>
      </c>
      <c r="J114" s="165" t="e">
        <f t="shared" si="8"/>
        <v>#N/A</v>
      </c>
      <c r="K114" s="165" t="e">
        <f t="shared" si="9"/>
        <v>#N/A</v>
      </c>
      <c r="L114" s="165" t="e">
        <f t="shared" si="10"/>
        <v>#N/A</v>
      </c>
      <c r="M114" s="165" t="e">
        <f t="shared" si="11"/>
        <v>#N/A</v>
      </c>
      <c r="N114" s="164" t="e">
        <f t="shared" si="12"/>
        <v>#N/A</v>
      </c>
      <c r="S114" s="140" t="s">
        <v>19</v>
      </c>
      <c r="T114" s="21">
        <v>201</v>
      </c>
      <c r="U114" s="121">
        <v>200.88</v>
      </c>
      <c r="V114" s="134">
        <f t="shared" si="13"/>
        <v>0</v>
      </c>
      <c r="W114" s="134">
        <f t="shared" si="14"/>
        <v>9.9999999999909051E-3</v>
      </c>
      <c r="X114" s="190">
        <v>200.88</v>
      </c>
      <c r="Y114" s="189">
        <f t="shared" si="15"/>
        <v>9.9999999999909051E-3</v>
      </c>
    </row>
    <row r="115" spans="1:25" x14ac:dyDescent="0.25">
      <c r="A115" s="18" t="s">
        <v>919</v>
      </c>
      <c r="B115" s="19" t="s">
        <v>236</v>
      </c>
      <c r="C115" s="142" t="s">
        <v>235</v>
      </c>
      <c r="D115" s="21">
        <v>199</v>
      </c>
      <c r="E115" s="21">
        <v>219</v>
      </c>
      <c r="F115" s="121">
        <v>199.11</v>
      </c>
      <c r="G115" s="121">
        <v>219.28</v>
      </c>
      <c r="H115" s="19" t="s">
        <v>21</v>
      </c>
      <c r="I115" s="19" t="s">
        <v>21</v>
      </c>
      <c r="J115" s="165" t="e">
        <f t="shared" si="8"/>
        <v>#N/A</v>
      </c>
      <c r="K115" s="165" t="e">
        <f t="shared" si="9"/>
        <v>#N/A</v>
      </c>
      <c r="L115" s="165" t="e">
        <f t="shared" si="10"/>
        <v>#N/A</v>
      </c>
      <c r="M115" s="165" t="e">
        <f t="shared" si="11"/>
        <v>#N/A</v>
      </c>
      <c r="N115" s="164" t="e">
        <f t="shared" si="12"/>
        <v>#N/A</v>
      </c>
      <c r="S115" s="140" t="s">
        <v>19</v>
      </c>
      <c r="T115" s="21">
        <v>201</v>
      </c>
      <c r="U115" s="121">
        <v>200.89</v>
      </c>
      <c r="V115" s="134">
        <f t="shared" si="13"/>
        <v>0</v>
      </c>
      <c r="W115" s="134">
        <f t="shared" si="14"/>
        <v>1.0000000000019327E-2</v>
      </c>
      <c r="X115" s="190">
        <v>200.89</v>
      </c>
      <c r="Y115" s="189">
        <f t="shared" si="15"/>
        <v>1.0000000000019327E-2</v>
      </c>
    </row>
    <row r="116" spans="1:25" x14ac:dyDescent="0.25">
      <c r="A116" s="18" t="s">
        <v>919</v>
      </c>
      <c r="B116" s="19" t="s">
        <v>239</v>
      </c>
      <c r="C116" s="142" t="s">
        <v>238</v>
      </c>
      <c r="D116" s="21">
        <v>199</v>
      </c>
      <c r="E116" s="21">
        <v>211</v>
      </c>
      <c r="F116" s="121">
        <v>199.02</v>
      </c>
      <c r="G116" s="121">
        <v>211.24</v>
      </c>
      <c r="H116" s="19" t="s">
        <v>21</v>
      </c>
      <c r="I116" s="19" t="s">
        <v>21</v>
      </c>
      <c r="J116" s="165" t="e">
        <f t="shared" si="8"/>
        <v>#N/A</v>
      </c>
      <c r="K116" s="165" t="e">
        <f t="shared" si="9"/>
        <v>#N/A</v>
      </c>
      <c r="L116" s="165" t="e">
        <f t="shared" si="10"/>
        <v>#N/A</v>
      </c>
      <c r="M116" s="165" t="e">
        <f t="shared" si="11"/>
        <v>#N/A</v>
      </c>
      <c r="N116" s="164" t="e">
        <f t="shared" si="12"/>
        <v>#N/A</v>
      </c>
      <c r="S116" s="140" t="s">
        <v>19</v>
      </c>
      <c r="T116" s="21">
        <v>201</v>
      </c>
      <c r="U116" s="121">
        <v>200.9</v>
      </c>
      <c r="V116" s="134">
        <f t="shared" si="13"/>
        <v>0</v>
      </c>
      <c r="W116" s="134">
        <f t="shared" si="14"/>
        <v>9.9999999999909051E-3</v>
      </c>
      <c r="X116" s="190">
        <v>200.9</v>
      </c>
      <c r="Y116" s="189">
        <f t="shared" si="15"/>
        <v>9.9999999999909051E-3</v>
      </c>
    </row>
    <row r="117" spans="1:25" x14ac:dyDescent="0.25">
      <c r="A117" s="18" t="s">
        <v>919</v>
      </c>
      <c r="B117" s="19" t="s">
        <v>242</v>
      </c>
      <c r="C117" s="142" t="s">
        <v>241</v>
      </c>
      <c r="D117" s="21">
        <v>187</v>
      </c>
      <c r="E117" s="21">
        <v>223</v>
      </c>
      <c r="F117" s="121">
        <v>186.76</v>
      </c>
      <c r="G117" s="121">
        <v>223.28</v>
      </c>
      <c r="H117" s="19" t="s">
        <v>21</v>
      </c>
      <c r="I117" s="19" t="s">
        <v>21</v>
      </c>
      <c r="J117" s="165" t="e">
        <f t="shared" si="8"/>
        <v>#N/A</v>
      </c>
      <c r="K117" s="165" t="e">
        <f t="shared" si="9"/>
        <v>#N/A</v>
      </c>
      <c r="L117" s="165" t="e">
        <f t="shared" si="10"/>
        <v>#N/A</v>
      </c>
      <c r="M117" s="165" t="e">
        <f t="shared" si="11"/>
        <v>#N/A</v>
      </c>
      <c r="N117" s="164" t="e">
        <f t="shared" si="12"/>
        <v>#N/A</v>
      </c>
      <c r="S117" s="140" t="s">
        <v>19</v>
      </c>
      <c r="T117" s="21">
        <v>201</v>
      </c>
      <c r="U117" s="121">
        <v>200.91</v>
      </c>
      <c r="V117" s="134">
        <f t="shared" si="13"/>
        <v>0</v>
      </c>
      <c r="W117" s="134">
        <f t="shared" si="14"/>
        <v>6.9999999999993179E-2</v>
      </c>
      <c r="X117" s="190">
        <v>200.91</v>
      </c>
      <c r="Y117" s="189">
        <f t="shared" si="15"/>
        <v>6.9999999999993179E-2</v>
      </c>
    </row>
    <row r="118" spans="1:25" x14ac:dyDescent="0.25">
      <c r="A118" s="18" t="s">
        <v>919</v>
      </c>
      <c r="B118" s="19" t="s">
        <v>245</v>
      </c>
      <c r="C118" s="142" t="s">
        <v>244</v>
      </c>
      <c r="D118" s="21">
        <v>199</v>
      </c>
      <c r="E118" s="21">
        <v>219</v>
      </c>
      <c r="F118" s="121">
        <v>199</v>
      </c>
      <c r="G118" s="121">
        <v>219.18</v>
      </c>
      <c r="H118" s="19" t="s">
        <v>21</v>
      </c>
      <c r="I118" s="19" t="s">
        <v>21</v>
      </c>
      <c r="J118" s="165" t="e">
        <f t="shared" si="8"/>
        <v>#N/A</v>
      </c>
      <c r="K118" s="165" t="e">
        <f t="shared" si="9"/>
        <v>#N/A</v>
      </c>
      <c r="L118" s="165" t="e">
        <f t="shared" si="10"/>
        <v>#N/A</v>
      </c>
      <c r="M118" s="165" t="e">
        <f t="shared" si="11"/>
        <v>#N/A</v>
      </c>
      <c r="N118" s="164" t="e">
        <f t="shared" si="12"/>
        <v>#N/A</v>
      </c>
      <c r="S118" s="140" t="s">
        <v>19</v>
      </c>
      <c r="T118" s="21">
        <v>201</v>
      </c>
      <c r="U118" s="121">
        <v>200.98</v>
      </c>
      <c r="V118" s="134">
        <f t="shared" si="13"/>
        <v>0</v>
      </c>
      <c r="W118" s="134">
        <f t="shared" si="14"/>
        <v>1.0000000000019327E-2</v>
      </c>
      <c r="X118" s="190">
        <v>200.98</v>
      </c>
      <c r="Y118" s="189">
        <f t="shared" si="15"/>
        <v>1.0000000000019327E-2</v>
      </c>
    </row>
    <row r="119" spans="1:25" x14ac:dyDescent="0.25">
      <c r="A119" s="18" t="s">
        <v>919</v>
      </c>
      <c r="B119" s="19" t="s">
        <v>248</v>
      </c>
      <c r="C119" s="142" t="s">
        <v>247</v>
      </c>
      <c r="D119" s="21">
        <v>199</v>
      </c>
      <c r="E119" s="21">
        <v>199</v>
      </c>
      <c r="F119" s="121">
        <v>198.9</v>
      </c>
      <c r="G119" s="121"/>
      <c r="H119" s="19" t="s">
        <v>21</v>
      </c>
      <c r="I119" s="19" t="s">
        <v>21</v>
      </c>
      <c r="J119" s="165" t="e">
        <f t="shared" si="8"/>
        <v>#N/A</v>
      </c>
      <c r="K119" s="165" t="e">
        <f t="shared" si="9"/>
        <v>#N/A</v>
      </c>
      <c r="L119" s="165" t="e">
        <f t="shared" si="10"/>
        <v>#N/A</v>
      </c>
      <c r="M119" s="165" t="e">
        <f t="shared" si="11"/>
        <v>#N/A</v>
      </c>
      <c r="N119" s="164" t="e">
        <f t="shared" si="12"/>
        <v>#N/A</v>
      </c>
      <c r="S119" s="140" t="s">
        <v>19</v>
      </c>
      <c r="T119" s="21">
        <v>201</v>
      </c>
      <c r="U119" s="121">
        <v>200.99</v>
      </c>
      <c r="V119" s="134">
        <f t="shared" si="13"/>
        <v>0</v>
      </c>
      <c r="W119" s="134">
        <f t="shared" si="14"/>
        <v>9.9999999999909051E-3</v>
      </c>
      <c r="X119" s="190">
        <v>200.99</v>
      </c>
      <c r="Y119" s="189">
        <f t="shared" si="15"/>
        <v>9.9999999999909051E-3</v>
      </c>
    </row>
    <row r="120" spans="1:25" x14ac:dyDescent="0.25">
      <c r="A120" s="18" t="s">
        <v>919</v>
      </c>
      <c r="B120" s="19" t="s">
        <v>251</v>
      </c>
      <c r="C120" s="142" t="s">
        <v>250</v>
      </c>
      <c r="D120" s="21">
        <v>209</v>
      </c>
      <c r="E120" s="21">
        <v>211</v>
      </c>
      <c r="F120" s="121">
        <v>209.12</v>
      </c>
      <c r="G120" s="121">
        <v>211.01</v>
      </c>
      <c r="H120" s="19" t="s">
        <v>21</v>
      </c>
      <c r="I120" s="19" t="s">
        <v>21</v>
      </c>
      <c r="J120" s="165" t="e">
        <f t="shared" si="8"/>
        <v>#N/A</v>
      </c>
      <c r="K120" s="165" t="e">
        <f t="shared" si="9"/>
        <v>#N/A</v>
      </c>
      <c r="L120" s="165" t="e">
        <f t="shared" si="10"/>
        <v>#N/A</v>
      </c>
      <c r="M120" s="165" t="e">
        <f t="shared" si="11"/>
        <v>#N/A</v>
      </c>
      <c r="N120" s="164" t="e">
        <f t="shared" si="12"/>
        <v>#N/A</v>
      </c>
      <c r="S120" s="140" t="s">
        <v>19</v>
      </c>
      <c r="T120" s="21">
        <v>201</v>
      </c>
      <c r="U120" s="121">
        <v>201</v>
      </c>
      <c r="V120" s="134">
        <f t="shared" si="13"/>
        <v>0</v>
      </c>
      <c r="W120" s="134">
        <f t="shared" si="14"/>
        <v>6.0000000000002274E-2</v>
      </c>
      <c r="X120" s="190">
        <v>201</v>
      </c>
      <c r="Y120" s="189">
        <f t="shared" si="15"/>
        <v>6.0000000000002274E-2</v>
      </c>
    </row>
    <row r="121" spans="1:25" x14ac:dyDescent="0.25">
      <c r="A121" s="18" t="s">
        <v>919</v>
      </c>
      <c r="B121" s="19" t="s">
        <v>271</v>
      </c>
      <c r="C121" s="142" t="s">
        <v>270</v>
      </c>
      <c r="D121" s="21">
        <v>211</v>
      </c>
      <c r="E121" s="21">
        <v>211</v>
      </c>
      <c r="F121" s="121">
        <v>211.03</v>
      </c>
      <c r="G121" s="121"/>
      <c r="H121" s="18">
        <v>1052</v>
      </c>
      <c r="I121" s="18">
        <v>1307</v>
      </c>
      <c r="J121" s="165">
        <f t="shared" si="8"/>
        <v>201</v>
      </c>
      <c r="K121" s="165">
        <f t="shared" si="9"/>
        <v>211</v>
      </c>
      <c r="L121" s="165">
        <f t="shared" si="10"/>
        <v>199</v>
      </c>
      <c r="M121" s="165">
        <f t="shared" si="11"/>
        <v>211</v>
      </c>
      <c r="N121" s="164" t="b">
        <f t="shared" si="12"/>
        <v>1</v>
      </c>
      <c r="S121" s="140" t="s">
        <v>19</v>
      </c>
      <c r="T121" s="183">
        <v>201</v>
      </c>
      <c r="U121" s="183">
        <v>201.06</v>
      </c>
      <c r="V121" s="136">
        <f t="shared" si="13"/>
        <v>0</v>
      </c>
      <c r="W121" s="136">
        <f t="shared" si="14"/>
        <v>2.0000000000010232E-2</v>
      </c>
      <c r="X121" s="191">
        <v>201.06</v>
      </c>
      <c r="Y121" s="189">
        <f t="shared" si="15"/>
        <v>2.0000000000010232E-2</v>
      </c>
    </row>
    <row r="122" spans="1:25" x14ac:dyDescent="0.25">
      <c r="A122" s="18" t="s">
        <v>919</v>
      </c>
      <c r="B122" s="65">
        <v>501</v>
      </c>
      <c r="C122" s="142" t="s">
        <v>281</v>
      </c>
      <c r="D122" s="21">
        <v>197</v>
      </c>
      <c r="E122" s="21">
        <v>199</v>
      </c>
      <c r="F122" s="121">
        <v>196.94</v>
      </c>
      <c r="G122" s="121">
        <v>198.82</v>
      </c>
      <c r="H122" s="66" t="s">
        <v>282</v>
      </c>
      <c r="I122" s="66" t="s">
        <v>283</v>
      </c>
      <c r="J122" s="165" t="e">
        <f t="shared" si="8"/>
        <v>#N/A</v>
      </c>
      <c r="K122" s="165" t="e">
        <f t="shared" si="9"/>
        <v>#N/A</v>
      </c>
      <c r="L122" s="165" t="e">
        <f t="shared" si="10"/>
        <v>#N/A</v>
      </c>
      <c r="M122" s="165" t="e">
        <f t="shared" si="11"/>
        <v>#N/A</v>
      </c>
      <c r="N122" s="164" t="e">
        <f t="shared" si="12"/>
        <v>#N/A</v>
      </c>
      <c r="S122" s="140" t="s">
        <v>19</v>
      </c>
      <c r="T122" s="21">
        <v>201</v>
      </c>
      <c r="U122" s="121">
        <v>201.08</v>
      </c>
      <c r="V122" s="134">
        <f t="shared" si="13"/>
        <v>0</v>
      </c>
      <c r="W122" s="134">
        <f t="shared" si="14"/>
        <v>7.9999999999984084E-2</v>
      </c>
      <c r="X122" s="190">
        <v>201.08</v>
      </c>
      <c r="Y122" s="189">
        <f t="shared" si="15"/>
        <v>7.9999999999984084E-2</v>
      </c>
    </row>
    <row r="123" spans="1:25" x14ac:dyDescent="0.25">
      <c r="A123" s="18" t="s">
        <v>919</v>
      </c>
      <c r="B123" s="65">
        <v>1331</v>
      </c>
      <c r="C123" s="142" t="s">
        <v>284</v>
      </c>
      <c r="D123" s="21">
        <v>199</v>
      </c>
      <c r="E123" s="21">
        <v>223</v>
      </c>
      <c r="F123" s="121">
        <v>198.8</v>
      </c>
      <c r="G123" s="121">
        <v>223.14</v>
      </c>
      <c r="H123" s="66" t="s">
        <v>21</v>
      </c>
      <c r="I123" s="66" t="s">
        <v>21</v>
      </c>
      <c r="J123" s="165" t="e">
        <f t="shared" si="8"/>
        <v>#N/A</v>
      </c>
      <c r="K123" s="165" t="e">
        <f t="shared" si="9"/>
        <v>#N/A</v>
      </c>
      <c r="L123" s="165" t="e">
        <f t="shared" si="10"/>
        <v>#N/A</v>
      </c>
      <c r="M123" s="165" t="e">
        <f t="shared" si="11"/>
        <v>#N/A</v>
      </c>
      <c r="N123" s="164" t="e">
        <f t="shared" si="12"/>
        <v>#N/A</v>
      </c>
      <c r="S123" s="140" t="s">
        <v>19</v>
      </c>
      <c r="T123" s="21">
        <v>201</v>
      </c>
      <c r="U123" s="121">
        <v>201.16</v>
      </c>
      <c r="V123" s="134">
        <f t="shared" si="13"/>
        <v>0</v>
      </c>
      <c r="W123" s="134">
        <f t="shared" si="14"/>
        <v>0</v>
      </c>
      <c r="X123" s="190">
        <v>201.16</v>
      </c>
      <c r="Y123" s="189">
        <f t="shared" si="15"/>
        <v>0</v>
      </c>
    </row>
    <row r="124" spans="1:25" x14ac:dyDescent="0.25">
      <c r="A124" s="18" t="s">
        <v>919</v>
      </c>
      <c r="B124" s="65">
        <v>1119</v>
      </c>
      <c r="C124" s="142" t="s">
        <v>285</v>
      </c>
      <c r="D124" s="21">
        <v>199</v>
      </c>
      <c r="E124" s="21">
        <v>211</v>
      </c>
      <c r="H124" s="29" t="s">
        <v>21</v>
      </c>
      <c r="I124" s="29" t="s">
        <v>21</v>
      </c>
      <c r="J124" s="165" t="e">
        <f t="shared" si="8"/>
        <v>#N/A</v>
      </c>
      <c r="K124" s="165" t="e">
        <f t="shared" si="9"/>
        <v>#N/A</v>
      </c>
      <c r="L124" s="165" t="e">
        <f t="shared" si="10"/>
        <v>#N/A</v>
      </c>
      <c r="M124" s="165" t="e">
        <f t="shared" si="11"/>
        <v>#N/A</v>
      </c>
      <c r="N124" s="164" t="e">
        <f t="shared" si="12"/>
        <v>#N/A</v>
      </c>
      <c r="S124" s="140" t="s">
        <v>19</v>
      </c>
      <c r="T124" s="21">
        <v>201</v>
      </c>
      <c r="U124" s="121">
        <v>201.16</v>
      </c>
      <c r="V124" s="134">
        <f t="shared" si="13"/>
        <v>0</v>
      </c>
      <c r="W124" s="134">
        <f t="shared" si="14"/>
        <v>0</v>
      </c>
      <c r="X124" s="190">
        <v>201.16</v>
      </c>
      <c r="Y124" s="189">
        <f t="shared" si="15"/>
        <v>0</v>
      </c>
    </row>
    <row r="125" spans="1:25" x14ac:dyDescent="0.25">
      <c r="A125" s="18" t="s">
        <v>919</v>
      </c>
      <c r="B125" s="65">
        <v>1049</v>
      </c>
      <c r="C125" s="142" t="s">
        <v>287</v>
      </c>
      <c r="D125" s="21">
        <v>199</v>
      </c>
      <c r="E125" s="21">
        <v>199</v>
      </c>
      <c r="H125" s="29">
        <v>641</v>
      </c>
      <c r="I125" s="29">
        <v>281</v>
      </c>
      <c r="J125" s="165" t="e">
        <f t="shared" si="8"/>
        <v>#N/A</v>
      </c>
      <c r="K125" s="165" t="e">
        <f t="shared" si="9"/>
        <v>#N/A</v>
      </c>
      <c r="L125" s="165" t="e">
        <f t="shared" si="10"/>
        <v>#N/A</v>
      </c>
      <c r="M125" s="165" t="e">
        <f t="shared" si="11"/>
        <v>#N/A</v>
      </c>
      <c r="N125" s="164" t="e">
        <f t="shared" si="12"/>
        <v>#N/A</v>
      </c>
      <c r="S125" s="140" t="s">
        <v>19</v>
      </c>
      <c r="T125" s="21">
        <v>201</v>
      </c>
      <c r="U125" s="121">
        <v>201.16</v>
      </c>
      <c r="V125" s="134">
        <f t="shared" si="13"/>
        <v>0</v>
      </c>
      <c r="W125" s="134">
        <f t="shared" si="14"/>
        <v>9.9999999999909051E-3</v>
      </c>
      <c r="X125" s="190">
        <v>201.16</v>
      </c>
      <c r="Y125" s="189">
        <f t="shared" si="15"/>
        <v>9.9999999999909051E-3</v>
      </c>
    </row>
    <row r="126" spans="1:25" x14ac:dyDescent="0.25">
      <c r="A126" s="176" t="s">
        <v>982</v>
      </c>
      <c r="B126" s="65"/>
      <c r="C126" s="180" t="s">
        <v>287</v>
      </c>
      <c r="D126" s="21">
        <v>199</v>
      </c>
      <c r="E126" s="21">
        <v>199</v>
      </c>
      <c r="F126" s="182">
        <v>198</v>
      </c>
      <c r="G126" s="183"/>
      <c r="H126" s="29"/>
      <c r="I126" s="29"/>
      <c r="J126" s="165" t="e">
        <f t="shared" si="8"/>
        <v>#N/A</v>
      </c>
      <c r="K126" s="165" t="e">
        <f t="shared" si="9"/>
        <v>#N/A</v>
      </c>
      <c r="L126" s="165" t="e">
        <f t="shared" si="10"/>
        <v>#N/A</v>
      </c>
      <c r="M126" s="165" t="e">
        <f t="shared" si="11"/>
        <v>#N/A</v>
      </c>
      <c r="N126" s="164" t="e">
        <f t="shared" si="12"/>
        <v>#N/A</v>
      </c>
      <c r="S126" s="140" t="s">
        <v>19</v>
      </c>
      <c r="T126" s="21">
        <v>201</v>
      </c>
      <c r="U126" s="121">
        <v>201.17</v>
      </c>
      <c r="V126" s="134">
        <f t="shared" si="13"/>
        <v>0</v>
      </c>
      <c r="W126" s="134">
        <f t="shared" si="14"/>
        <v>0</v>
      </c>
      <c r="X126" s="190">
        <v>201.17</v>
      </c>
      <c r="Y126" s="189">
        <f t="shared" si="15"/>
        <v>0</v>
      </c>
    </row>
    <row r="127" spans="1:25" x14ac:dyDescent="0.25">
      <c r="A127" s="18" t="s">
        <v>919</v>
      </c>
      <c r="B127" s="65">
        <v>1114</v>
      </c>
      <c r="C127" s="142" t="s">
        <v>288</v>
      </c>
      <c r="D127" s="21">
        <v>199</v>
      </c>
      <c r="E127" s="21">
        <v>201</v>
      </c>
      <c r="H127" s="29" t="s">
        <v>21</v>
      </c>
      <c r="I127" s="29" t="s">
        <v>21</v>
      </c>
      <c r="J127" s="165" t="e">
        <f t="shared" si="8"/>
        <v>#N/A</v>
      </c>
      <c r="K127" s="165" t="e">
        <f t="shared" si="9"/>
        <v>#N/A</v>
      </c>
      <c r="L127" s="165" t="e">
        <f t="shared" si="10"/>
        <v>#N/A</v>
      </c>
      <c r="M127" s="165" t="e">
        <f t="shared" si="11"/>
        <v>#N/A</v>
      </c>
      <c r="N127" s="164" t="e">
        <f t="shared" si="12"/>
        <v>#N/A</v>
      </c>
      <c r="S127" s="140" t="s">
        <v>19</v>
      </c>
      <c r="T127" s="21">
        <v>201</v>
      </c>
      <c r="U127" s="121">
        <v>201.17</v>
      </c>
      <c r="V127" s="134">
        <f t="shared" si="13"/>
        <v>0</v>
      </c>
      <c r="W127" s="134">
        <f t="shared" si="14"/>
        <v>0</v>
      </c>
      <c r="X127" s="190">
        <v>201.17</v>
      </c>
      <c r="Y127" s="189">
        <f t="shared" si="15"/>
        <v>0</v>
      </c>
    </row>
    <row r="128" spans="1:25" x14ac:dyDescent="0.25">
      <c r="A128" s="18" t="s">
        <v>919</v>
      </c>
      <c r="B128" s="65">
        <v>1055</v>
      </c>
      <c r="C128" s="142" t="s">
        <v>289</v>
      </c>
      <c r="D128" s="21">
        <v>199</v>
      </c>
      <c r="E128" s="21">
        <v>211</v>
      </c>
      <c r="H128" s="29" t="s">
        <v>21</v>
      </c>
      <c r="I128" s="29" t="s">
        <v>21</v>
      </c>
      <c r="J128" s="165" t="e">
        <f t="shared" si="8"/>
        <v>#N/A</v>
      </c>
      <c r="K128" s="165" t="e">
        <f t="shared" si="9"/>
        <v>#N/A</v>
      </c>
      <c r="L128" s="165" t="e">
        <f t="shared" si="10"/>
        <v>#N/A</v>
      </c>
      <c r="M128" s="165" t="e">
        <f t="shared" si="11"/>
        <v>#N/A</v>
      </c>
      <c r="N128" s="164" t="e">
        <f t="shared" si="12"/>
        <v>#N/A</v>
      </c>
      <c r="S128" s="140" t="s">
        <v>19</v>
      </c>
      <c r="T128" s="21">
        <v>201</v>
      </c>
      <c r="U128" s="121">
        <v>201.17</v>
      </c>
      <c r="V128" s="134">
        <f t="shared" si="13"/>
        <v>0</v>
      </c>
      <c r="W128" s="134">
        <f t="shared" si="14"/>
        <v>1.0000000000019327E-2</v>
      </c>
      <c r="X128" s="190">
        <v>201.17</v>
      </c>
      <c r="Y128" s="189">
        <f t="shared" si="15"/>
        <v>1.0000000000019327E-2</v>
      </c>
    </row>
    <row r="129" spans="1:25" x14ac:dyDescent="0.25">
      <c r="A129" s="18" t="s">
        <v>919</v>
      </c>
      <c r="B129" s="65">
        <v>1339</v>
      </c>
      <c r="C129" s="142" t="s">
        <v>290</v>
      </c>
      <c r="D129" s="21">
        <v>197</v>
      </c>
      <c r="E129" s="21">
        <v>211</v>
      </c>
      <c r="H129" s="29" t="s">
        <v>21</v>
      </c>
      <c r="I129" s="29" t="s">
        <v>21</v>
      </c>
      <c r="J129" s="165" t="e">
        <f t="shared" si="8"/>
        <v>#N/A</v>
      </c>
      <c r="K129" s="165" t="e">
        <f t="shared" si="9"/>
        <v>#N/A</v>
      </c>
      <c r="L129" s="165" t="e">
        <f t="shared" si="10"/>
        <v>#N/A</v>
      </c>
      <c r="M129" s="165" t="e">
        <f t="shared" si="11"/>
        <v>#N/A</v>
      </c>
      <c r="N129" s="164" t="e">
        <f t="shared" si="12"/>
        <v>#N/A</v>
      </c>
      <c r="S129" s="140" t="s">
        <v>19</v>
      </c>
      <c r="T129" s="21">
        <v>201</v>
      </c>
      <c r="U129" s="121">
        <v>201.18</v>
      </c>
      <c r="V129" s="134">
        <f t="shared" si="13"/>
        <v>0</v>
      </c>
      <c r="W129" s="134">
        <f t="shared" si="14"/>
        <v>4.9999999999982947E-2</v>
      </c>
      <c r="X129" s="190">
        <v>201.18</v>
      </c>
      <c r="Y129" s="189">
        <f t="shared" si="15"/>
        <v>4.9999999999982947E-2</v>
      </c>
    </row>
    <row r="130" spans="1:25" x14ac:dyDescent="0.25">
      <c r="A130" s="18" t="s">
        <v>919</v>
      </c>
      <c r="B130" s="65">
        <v>1398</v>
      </c>
      <c r="C130" s="142" t="s">
        <v>291</v>
      </c>
      <c r="D130" s="21">
        <v>199</v>
      </c>
      <c r="E130" s="21">
        <v>211</v>
      </c>
      <c r="H130" s="29" t="s">
        <v>21</v>
      </c>
      <c r="I130" s="29" t="s">
        <v>21</v>
      </c>
      <c r="J130" s="165" t="e">
        <f t="shared" ref="J130:J193" si="16">INDEX(D$2:D$795,MATCH($H130,$B$2:$B$795,0))</f>
        <v>#N/A</v>
      </c>
      <c r="K130" s="165" t="e">
        <f t="shared" ref="K130:K193" si="17">INDEX(E$2:E$795,MATCH(H130,$B$2:$B$795,0))</f>
        <v>#N/A</v>
      </c>
      <c r="L130" s="165" t="e">
        <f t="shared" ref="L130:L193" si="18">INDEX(D$2:D$795,MATCH($I130,$B$2:$B$795,0))</f>
        <v>#N/A</v>
      </c>
      <c r="M130" s="165" t="e">
        <f t="shared" ref="M130:M193" si="19">INDEX(E$2:E$795,MATCH($I130,$B$2:$B$795,0))</f>
        <v>#N/A</v>
      </c>
      <c r="N130" s="164" t="e">
        <f t="shared" ref="N130:N193" si="20">OR(AND((D130=J130),(OR(E130=L130,E130=M130))),AND((D130=K130),(OR(E130=L130,E130=M130))),AND((D130=L130),(OR(E130=J130,E130=K130))),AND((D130=M130),(OR(E130=J130,E130=K130))))</f>
        <v>#N/A</v>
      </c>
      <c r="S130" s="140" t="s">
        <v>19</v>
      </c>
      <c r="T130" s="21">
        <v>201</v>
      </c>
      <c r="U130" s="121">
        <v>201.23</v>
      </c>
      <c r="V130" s="134">
        <f t="shared" ref="V130:V193" si="21">T131-T130</f>
        <v>4</v>
      </c>
      <c r="W130" s="134">
        <f t="shared" ref="W130:W193" si="22">U131-U130</f>
        <v>3.9699999999999989</v>
      </c>
      <c r="X130" s="190">
        <v>201.23</v>
      </c>
      <c r="Y130" s="189">
        <f t="shared" ref="Y130:Y193" si="23">X131-X130</f>
        <v>3.9699999999999989</v>
      </c>
    </row>
    <row r="131" spans="1:25" x14ac:dyDescent="0.25">
      <c r="A131" s="18" t="s">
        <v>919</v>
      </c>
      <c r="B131" s="65">
        <v>1305</v>
      </c>
      <c r="C131" s="142" t="s">
        <v>292</v>
      </c>
      <c r="D131" s="21">
        <v>199</v>
      </c>
      <c r="E131" s="21">
        <v>223</v>
      </c>
      <c r="H131" s="29" t="s">
        <v>21</v>
      </c>
      <c r="I131" s="29" t="s">
        <v>21</v>
      </c>
      <c r="J131" s="165" t="e">
        <f t="shared" si="16"/>
        <v>#N/A</v>
      </c>
      <c r="K131" s="165" t="e">
        <f t="shared" si="17"/>
        <v>#N/A</v>
      </c>
      <c r="L131" s="165" t="e">
        <f t="shared" si="18"/>
        <v>#N/A</v>
      </c>
      <c r="M131" s="165" t="e">
        <f t="shared" si="19"/>
        <v>#N/A</v>
      </c>
      <c r="N131" s="164" t="e">
        <f t="shared" si="20"/>
        <v>#N/A</v>
      </c>
      <c r="S131" s="140" t="s">
        <v>19</v>
      </c>
      <c r="T131" s="21">
        <v>205</v>
      </c>
      <c r="U131" s="121">
        <v>205.2</v>
      </c>
      <c r="V131" s="134">
        <f t="shared" si="21"/>
        <v>4</v>
      </c>
      <c r="W131" s="134">
        <f t="shared" si="22"/>
        <v>3.9200000000000159</v>
      </c>
      <c r="X131" s="190">
        <v>205.2</v>
      </c>
      <c r="Y131" s="189">
        <f t="shared" si="23"/>
        <v>3.9200000000000159</v>
      </c>
    </row>
    <row r="132" spans="1:25" x14ac:dyDescent="0.25">
      <c r="A132" s="18" t="s">
        <v>919</v>
      </c>
      <c r="B132" s="65">
        <v>1353</v>
      </c>
      <c r="C132" s="142" t="s">
        <v>293</v>
      </c>
      <c r="D132" s="21">
        <v>199</v>
      </c>
      <c r="E132" s="21">
        <v>199</v>
      </c>
      <c r="H132" s="29" t="s">
        <v>21</v>
      </c>
      <c r="I132" s="29" t="s">
        <v>21</v>
      </c>
      <c r="J132" s="165" t="e">
        <f t="shared" si="16"/>
        <v>#N/A</v>
      </c>
      <c r="K132" s="165" t="e">
        <f t="shared" si="17"/>
        <v>#N/A</v>
      </c>
      <c r="L132" s="165" t="e">
        <f t="shared" si="18"/>
        <v>#N/A</v>
      </c>
      <c r="M132" s="165" t="e">
        <f t="shared" si="19"/>
        <v>#N/A</v>
      </c>
      <c r="N132" s="164" t="e">
        <f t="shared" si="20"/>
        <v>#N/A</v>
      </c>
      <c r="S132" s="140" t="s">
        <v>19</v>
      </c>
      <c r="T132" s="21">
        <v>209</v>
      </c>
      <c r="U132" s="121">
        <v>209.12</v>
      </c>
      <c r="V132" s="134">
        <f t="shared" si="21"/>
        <v>2</v>
      </c>
      <c r="W132" s="134">
        <f t="shared" si="22"/>
        <v>1.789999999999992</v>
      </c>
      <c r="X132" s="190">
        <v>209.12</v>
      </c>
      <c r="Y132" s="189">
        <f t="shared" si="23"/>
        <v>1.789999999999992</v>
      </c>
    </row>
    <row r="133" spans="1:25" x14ac:dyDescent="0.25">
      <c r="A133" s="18" t="s">
        <v>919</v>
      </c>
      <c r="B133" s="65">
        <v>1380</v>
      </c>
      <c r="C133" s="142" t="s">
        <v>294</v>
      </c>
      <c r="D133" s="21">
        <v>199</v>
      </c>
      <c r="E133" s="21">
        <v>211</v>
      </c>
      <c r="H133" s="29" t="s">
        <v>21</v>
      </c>
      <c r="I133" s="29" t="s">
        <v>21</v>
      </c>
      <c r="J133" s="165" t="e">
        <f t="shared" si="16"/>
        <v>#N/A</v>
      </c>
      <c r="K133" s="165" t="e">
        <f t="shared" si="17"/>
        <v>#N/A</v>
      </c>
      <c r="L133" s="165" t="e">
        <f t="shared" si="18"/>
        <v>#N/A</v>
      </c>
      <c r="M133" s="165" t="e">
        <f t="shared" si="19"/>
        <v>#N/A</v>
      </c>
      <c r="N133" s="164" t="e">
        <f t="shared" si="20"/>
        <v>#N/A</v>
      </c>
      <c r="S133" s="140" t="s">
        <v>19</v>
      </c>
      <c r="T133" s="21">
        <v>211</v>
      </c>
      <c r="U133" s="121">
        <v>210.91</v>
      </c>
      <c r="V133" s="134">
        <f t="shared" si="21"/>
        <v>0</v>
      </c>
      <c r="W133" s="134">
        <f t="shared" si="22"/>
        <v>5.0000000000011369E-2</v>
      </c>
      <c r="X133" s="190">
        <v>210.91</v>
      </c>
      <c r="Y133" s="189">
        <f t="shared" si="23"/>
        <v>5.0000000000011369E-2</v>
      </c>
    </row>
    <row r="134" spans="1:25" x14ac:dyDescent="0.25">
      <c r="A134" s="18" t="s">
        <v>919</v>
      </c>
      <c r="B134" s="65">
        <v>1334</v>
      </c>
      <c r="C134" s="142" t="s">
        <v>295</v>
      </c>
      <c r="D134" s="21">
        <v>199</v>
      </c>
      <c r="E134" s="21">
        <v>211</v>
      </c>
      <c r="H134" s="29" t="s">
        <v>21</v>
      </c>
      <c r="I134" s="29" t="s">
        <v>21</v>
      </c>
      <c r="J134" s="165" t="e">
        <f t="shared" si="16"/>
        <v>#N/A</v>
      </c>
      <c r="K134" s="165" t="e">
        <f t="shared" si="17"/>
        <v>#N/A</v>
      </c>
      <c r="L134" s="165" t="e">
        <f t="shared" si="18"/>
        <v>#N/A</v>
      </c>
      <c r="M134" s="165" t="e">
        <f t="shared" si="19"/>
        <v>#N/A</v>
      </c>
      <c r="N134" s="164" t="e">
        <f t="shared" si="20"/>
        <v>#N/A</v>
      </c>
      <c r="S134" s="140" t="s">
        <v>19</v>
      </c>
      <c r="T134" s="21">
        <v>211</v>
      </c>
      <c r="U134" s="121">
        <v>210.96</v>
      </c>
      <c r="V134" s="134">
        <f t="shared" si="21"/>
        <v>0</v>
      </c>
      <c r="W134" s="134">
        <f t="shared" si="22"/>
        <v>1.999999999998181E-2</v>
      </c>
      <c r="X134" s="190">
        <v>210.96</v>
      </c>
      <c r="Y134" s="189">
        <f t="shared" si="23"/>
        <v>1.999999999998181E-2</v>
      </c>
    </row>
    <row r="135" spans="1:25" x14ac:dyDescent="0.25">
      <c r="A135" s="18" t="s">
        <v>919</v>
      </c>
      <c r="B135" s="65">
        <v>1371</v>
      </c>
      <c r="C135" s="142" t="s">
        <v>296</v>
      </c>
      <c r="D135" s="21">
        <v>199</v>
      </c>
      <c r="E135" s="21">
        <v>199</v>
      </c>
      <c r="H135" s="29" t="s">
        <v>21</v>
      </c>
      <c r="I135" s="29" t="s">
        <v>21</v>
      </c>
      <c r="J135" s="165" t="e">
        <f t="shared" si="16"/>
        <v>#N/A</v>
      </c>
      <c r="K135" s="165" t="e">
        <f t="shared" si="17"/>
        <v>#N/A</v>
      </c>
      <c r="L135" s="165" t="e">
        <f t="shared" si="18"/>
        <v>#N/A</v>
      </c>
      <c r="M135" s="165" t="e">
        <f t="shared" si="19"/>
        <v>#N/A</v>
      </c>
      <c r="N135" s="164" t="e">
        <f t="shared" si="20"/>
        <v>#N/A</v>
      </c>
      <c r="S135" s="140" t="s">
        <v>19</v>
      </c>
      <c r="T135" s="21">
        <v>211</v>
      </c>
      <c r="U135" s="121">
        <v>210.98</v>
      </c>
      <c r="V135" s="134">
        <f t="shared" si="21"/>
        <v>0</v>
      </c>
      <c r="W135" s="134">
        <f t="shared" si="22"/>
        <v>0</v>
      </c>
      <c r="X135" s="190">
        <v>210.98</v>
      </c>
      <c r="Y135" s="189">
        <f t="shared" si="23"/>
        <v>0</v>
      </c>
    </row>
    <row r="136" spans="1:25" x14ac:dyDescent="0.25">
      <c r="A136" s="18" t="s">
        <v>919</v>
      </c>
      <c r="B136" s="65">
        <v>1082</v>
      </c>
      <c r="C136" s="142" t="s">
        <v>297</v>
      </c>
      <c r="D136" s="21">
        <v>199</v>
      </c>
      <c r="E136" s="21">
        <v>199</v>
      </c>
      <c r="H136" s="29" t="s">
        <v>21</v>
      </c>
      <c r="I136" s="29" t="s">
        <v>21</v>
      </c>
      <c r="J136" s="165" t="e">
        <f t="shared" si="16"/>
        <v>#N/A</v>
      </c>
      <c r="K136" s="165" t="e">
        <f t="shared" si="17"/>
        <v>#N/A</v>
      </c>
      <c r="L136" s="165" t="e">
        <f t="shared" si="18"/>
        <v>#N/A</v>
      </c>
      <c r="M136" s="165" t="e">
        <f t="shared" si="19"/>
        <v>#N/A</v>
      </c>
      <c r="N136" s="164" t="e">
        <f t="shared" si="20"/>
        <v>#N/A</v>
      </c>
      <c r="S136" s="140" t="s">
        <v>19</v>
      </c>
      <c r="T136" s="21">
        <v>211</v>
      </c>
      <c r="U136" s="121">
        <v>210.98</v>
      </c>
      <c r="V136" s="134">
        <f t="shared" si="21"/>
        <v>0</v>
      </c>
      <c r="W136" s="134">
        <f t="shared" si="22"/>
        <v>1.0000000000019327E-2</v>
      </c>
      <c r="X136" s="190">
        <v>210.98</v>
      </c>
      <c r="Y136" s="189">
        <f t="shared" si="23"/>
        <v>1.0000000000019327E-2</v>
      </c>
    </row>
    <row r="137" spans="1:25" x14ac:dyDescent="0.25">
      <c r="A137" s="18" t="s">
        <v>919</v>
      </c>
      <c r="B137" s="65">
        <v>1097</v>
      </c>
      <c r="C137" s="142" t="s">
        <v>298</v>
      </c>
      <c r="D137" s="21">
        <v>211</v>
      </c>
      <c r="E137" s="21">
        <v>211</v>
      </c>
      <c r="H137" s="29" t="s">
        <v>21</v>
      </c>
      <c r="I137" s="29" t="s">
        <v>21</v>
      </c>
      <c r="J137" s="165" t="e">
        <f t="shared" si="16"/>
        <v>#N/A</v>
      </c>
      <c r="K137" s="165" t="e">
        <f t="shared" si="17"/>
        <v>#N/A</v>
      </c>
      <c r="L137" s="165" t="e">
        <f t="shared" si="18"/>
        <v>#N/A</v>
      </c>
      <c r="M137" s="165" t="e">
        <f t="shared" si="19"/>
        <v>#N/A</v>
      </c>
      <c r="N137" s="164" t="e">
        <f t="shared" si="20"/>
        <v>#N/A</v>
      </c>
      <c r="S137" s="140" t="s">
        <v>19</v>
      </c>
      <c r="T137" s="21">
        <v>211</v>
      </c>
      <c r="U137" s="121">
        <v>210.99</v>
      </c>
      <c r="V137" s="134">
        <f t="shared" si="21"/>
        <v>0</v>
      </c>
      <c r="W137" s="134">
        <f t="shared" si="22"/>
        <v>0</v>
      </c>
      <c r="X137" s="190">
        <v>210.99</v>
      </c>
      <c r="Y137" s="189">
        <f t="shared" si="23"/>
        <v>0</v>
      </c>
    </row>
    <row r="138" spans="1:25" x14ac:dyDescent="0.25">
      <c r="A138" s="18" t="s">
        <v>919</v>
      </c>
      <c r="B138" s="65">
        <v>1381</v>
      </c>
      <c r="C138" s="142" t="s">
        <v>299</v>
      </c>
      <c r="D138" s="21">
        <v>199</v>
      </c>
      <c r="E138" s="21">
        <v>199</v>
      </c>
      <c r="H138" s="29" t="s">
        <v>21</v>
      </c>
      <c r="I138" s="29" t="s">
        <v>21</v>
      </c>
      <c r="J138" s="165" t="e">
        <f t="shared" si="16"/>
        <v>#N/A</v>
      </c>
      <c r="K138" s="165" t="e">
        <f t="shared" si="17"/>
        <v>#N/A</v>
      </c>
      <c r="L138" s="165" t="e">
        <f t="shared" si="18"/>
        <v>#N/A</v>
      </c>
      <c r="M138" s="165" t="e">
        <f t="shared" si="19"/>
        <v>#N/A</v>
      </c>
      <c r="N138" s="164" t="e">
        <f t="shared" si="20"/>
        <v>#N/A</v>
      </c>
      <c r="S138" s="140" t="s">
        <v>19</v>
      </c>
      <c r="T138" s="21">
        <v>211</v>
      </c>
      <c r="U138" s="121">
        <v>210.99</v>
      </c>
      <c r="V138" s="134">
        <f t="shared" si="21"/>
        <v>0</v>
      </c>
      <c r="W138" s="134">
        <f t="shared" si="22"/>
        <v>1.999999999998181E-2</v>
      </c>
      <c r="X138" s="190">
        <v>210.99</v>
      </c>
      <c r="Y138" s="189">
        <f t="shared" si="23"/>
        <v>1.999999999998181E-2</v>
      </c>
    </row>
    <row r="139" spans="1:25" x14ac:dyDescent="0.25">
      <c r="A139" s="18" t="s">
        <v>919</v>
      </c>
      <c r="B139" s="65">
        <v>1383</v>
      </c>
      <c r="C139" s="142" t="s">
        <v>300</v>
      </c>
      <c r="D139" s="21">
        <v>201</v>
      </c>
      <c r="E139" s="21">
        <v>211</v>
      </c>
      <c r="H139" s="29" t="s">
        <v>21</v>
      </c>
      <c r="I139" s="29" t="s">
        <v>21</v>
      </c>
      <c r="J139" s="165" t="e">
        <f t="shared" si="16"/>
        <v>#N/A</v>
      </c>
      <c r="K139" s="165" t="e">
        <f t="shared" si="17"/>
        <v>#N/A</v>
      </c>
      <c r="L139" s="165" t="e">
        <f t="shared" si="18"/>
        <v>#N/A</v>
      </c>
      <c r="M139" s="165" t="e">
        <f t="shared" si="19"/>
        <v>#N/A</v>
      </c>
      <c r="N139" s="164" t="e">
        <f t="shared" si="20"/>
        <v>#N/A</v>
      </c>
      <c r="S139" s="140" t="s">
        <v>19</v>
      </c>
      <c r="T139" s="21">
        <v>211</v>
      </c>
      <c r="U139" s="121">
        <v>211.01</v>
      </c>
      <c r="V139" s="134">
        <f t="shared" si="21"/>
        <v>0</v>
      </c>
      <c r="W139" s="134">
        <f t="shared" si="22"/>
        <v>0</v>
      </c>
      <c r="X139" s="190">
        <v>211.01</v>
      </c>
      <c r="Y139" s="189">
        <f t="shared" si="23"/>
        <v>0</v>
      </c>
    </row>
    <row r="140" spans="1:25" x14ac:dyDescent="0.25">
      <c r="A140" s="18" t="s">
        <v>919</v>
      </c>
      <c r="B140" s="65">
        <v>1395</v>
      </c>
      <c r="C140" s="142" t="s">
        <v>301</v>
      </c>
      <c r="D140" s="21">
        <v>199</v>
      </c>
      <c r="E140" s="21">
        <v>199</v>
      </c>
      <c r="H140" s="29" t="s">
        <v>21</v>
      </c>
      <c r="I140" s="29" t="s">
        <v>21</v>
      </c>
      <c r="J140" s="165" t="e">
        <f t="shared" si="16"/>
        <v>#N/A</v>
      </c>
      <c r="K140" s="165" t="e">
        <f t="shared" si="17"/>
        <v>#N/A</v>
      </c>
      <c r="L140" s="165" t="e">
        <f t="shared" si="18"/>
        <v>#N/A</v>
      </c>
      <c r="M140" s="165" t="e">
        <f t="shared" si="19"/>
        <v>#N/A</v>
      </c>
      <c r="N140" s="164" t="e">
        <f t="shared" si="20"/>
        <v>#N/A</v>
      </c>
      <c r="S140" s="140" t="s">
        <v>19</v>
      </c>
      <c r="T140" s="21">
        <v>211</v>
      </c>
      <c r="U140" s="121">
        <v>211.01</v>
      </c>
      <c r="V140" s="134">
        <f t="shared" si="21"/>
        <v>0</v>
      </c>
      <c r="W140" s="134">
        <f t="shared" si="22"/>
        <v>1.0000000000019327E-2</v>
      </c>
      <c r="X140" s="190">
        <v>211.01</v>
      </c>
      <c r="Y140" s="189">
        <f t="shared" si="23"/>
        <v>1.0000000000019327E-2</v>
      </c>
    </row>
    <row r="141" spans="1:25" x14ac:dyDescent="0.25">
      <c r="A141" s="18" t="s">
        <v>919</v>
      </c>
      <c r="B141" s="65">
        <v>1382</v>
      </c>
      <c r="C141" s="142" t="s">
        <v>302</v>
      </c>
      <c r="D141" s="21">
        <v>187</v>
      </c>
      <c r="E141" s="21">
        <v>199</v>
      </c>
      <c r="H141" s="29" t="s">
        <v>21</v>
      </c>
      <c r="I141" s="29" t="s">
        <v>21</v>
      </c>
      <c r="J141" s="165" t="e">
        <f t="shared" si="16"/>
        <v>#N/A</v>
      </c>
      <c r="K141" s="165" t="e">
        <f t="shared" si="17"/>
        <v>#N/A</v>
      </c>
      <c r="L141" s="165" t="e">
        <f t="shared" si="18"/>
        <v>#N/A</v>
      </c>
      <c r="M141" s="165" t="e">
        <f t="shared" si="19"/>
        <v>#N/A</v>
      </c>
      <c r="N141" s="164" t="e">
        <f t="shared" si="20"/>
        <v>#N/A</v>
      </c>
      <c r="S141" s="140" t="s">
        <v>19</v>
      </c>
      <c r="T141" s="21">
        <v>211</v>
      </c>
      <c r="U141" s="121">
        <v>211.02</v>
      </c>
      <c r="V141" s="134">
        <f t="shared" si="21"/>
        <v>0</v>
      </c>
      <c r="W141" s="134">
        <f t="shared" si="22"/>
        <v>0</v>
      </c>
      <c r="X141" s="190">
        <v>211.02</v>
      </c>
      <c r="Y141" s="189">
        <f t="shared" si="23"/>
        <v>0</v>
      </c>
    </row>
    <row r="142" spans="1:25" x14ac:dyDescent="0.25">
      <c r="A142" s="18" t="s">
        <v>919</v>
      </c>
      <c r="B142" s="65">
        <v>1346</v>
      </c>
      <c r="C142" s="142" t="s">
        <v>303</v>
      </c>
      <c r="D142" s="21">
        <v>199</v>
      </c>
      <c r="E142" s="21">
        <v>211</v>
      </c>
      <c r="H142" s="29" t="s">
        <v>21</v>
      </c>
      <c r="I142" s="29" t="s">
        <v>21</v>
      </c>
      <c r="J142" s="165" t="e">
        <f t="shared" si="16"/>
        <v>#N/A</v>
      </c>
      <c r="K142" s="165" t="e">
        <f t="shared" si="17"/>
        <v>#N/A</v>
      </c>
      <c r="L142" s="165" t="e">
        <f t="shared" si="18"/>
        <v>#N/A</v>
      </c>
      <c r="M142" s="165" t="e">
        <f t="shared" si="19"/>
        <v>#N/A</v>
      </c>
      <c r="N142" s="164" t="e">
        <f t="shared" si="20"/>
        <v>#N/A</v>
      </c>
      <c r="S142" s="140" t="s">
        <v>19</v>
      </c>
      <c r="T142" s="21">
        <v>211</v>
      </c>
      <c r="U142" s="121">
        <v>211.02</v>
      </c>
      <c r="V142" s="134">
        <f t="shared" si="21"/>
        <v>0</v>
      </c>
      <c r="W142" s="134">
        <f t="shared" si="22"/>
        <v>9.9999999999909051E-3</v>
      </c>
      <c r="X142" s="190">
        <v>211.02</v>
      </c>
      <c r="Y142" s="189">
        <f t="shared" si="23"/>
        <v>9.9999999999909051E-3</v>
      </c>
    </row>
    <row r="143" spans="1:25" x14ac:dyDescent="0.25">
      <c r="A143" s="18" t="s">
        <v>919</v>
      </c>
      <c r="B143" s="65">
        <v>1359</v>
      </c>
      <c r="C143" s="142" t="s">
        <v>304</v>
      </c>
      <c r="D143" s="21">
        <v>199</v>
      </c>
      <c r="E143" s="21">
        <v>211</v>
      </c>
      <c r="H143" s="29" t="s">
        <v>21</v>
      </c>
      <c r="I143" s="29" t="s">
        <v>21</v>
      </c>
      <c r="J143" s="165" t="e">
        <f t="shared" si="16"/>
        <v>#N/A</v>
      </c>
      <c r="K143" s="165" t="e">
        <f t="shared" si="17"/>
        <v>#N/A</v>
      </c>
      <c r="L143" s="165" t="e">
        <f t="shared" si="18"/>
        <v>#N/A</v>
      </c>
      <c r="M143" s="165" t="e">
        <f t="shared" si="19"/>
        <v>#N/A</v>
      </c>
      <c r="N143" s="164" t="e">
        <f t="shared" si="20"/>
        <v>#N/A</v>
      </c>
      <c r="S143" s="140" t="s">
        <v>19</v>
      </c>
      <c r="T143" s="21">
        <v>211</v>
      </c>
      <c r="U143" s="121">
        <v>211.03</v>
      </c>
      <c r="V143" s="134">
        <f t="shared" si="21"/>
        <v>0</v>
      </c>
      <c r="W143" s="134">
        <f t="shared" si="22"/>
        <v>0</v>
      </c>
      <c r="X143" s="190">
        <v>211.03</v>
      </c>
      <c r="Y143" s="189">
        <f t="shared" si="23"/>
        <v>0</v>
      </c>
    </row>
    <row r="144" spans="1:25" x14ac:dyDescent="0.25">
      <c r="A144" s="18" t="s">
        <v>919</v>
      </c>
      <c r="B144" s="65">
        <v>1035</v>
      </c>
      <c r="C144" s="142" t="s">
        <v>305</v>
      </c>
      <c r="D144" s="21">
        <v>197</v>
      </c>
      <c r="E144" s="21">
        <v>223</v>
      </c>
      <c r="H144" s="29">
        <v>945</v>
      </c>
      <c r="I144" s="29">
        <v>329</v>
      </c>
      <c r="J144" s="165" t="e">
        <f t="shared" si="16"/>
        <v>#N/A</v>
      </c>
      <c r="K144" s="165" t="e">
        <f t="shared" si="17"/>
        <v>#N/A</v>
      </c>
      <c r="L144" s="165" t="e">
        <f t="shared" si="18"/>
        <v>#N/A</v>
      </c>
      <c r="M144" s="165" t="e">
        <f t="shared" si="19"/>
        <v>#N/A</v>
      </c>
      <c r="N144" s="164" t="e">
        <f t="shared" si="20"/>
        <v>#N/A</v>
      </c>
      <c r="S144" s="140" t="s">
        <v>19</v>
      </c>
      <c r="T144" s="21">
        <v>211</v>
      </c>
      <c r="U144" s="121">
        <v>211.03</v>
      </c>
      <c r="V144" s="134">
        <f t="shared" si="21"/>
        <v>0</v>
      </c>
      <c r="W144" s="134">
        <f t="shared" si="22"/>
        <v>9.9999999999909051E-3</v>
      </c>
      <c r="X144" s="190">
        <v>211.03</v>
      </c>
      <c r="Y144" s="189">
        <f t="shared" si="23"/>
        <v>9.9999999999909051E-3</v>
      </c>
    </row>
    <row r="145" spans="1:25" x14ac:dyDescent="0.25">
      <c r="A145" s="18" t="s">
        <v>919</v>
      </c>
      <c r="B145" s="65">
        <v>1106</v>
      </c>
      <c r="C145" s="142" t="s">
        <v>306</v>
      </c>
      <c r="D145" s="21">
        <v>199</v>
      </c>
      <c r="E145" s="21">
        <v>199</v>
      </c>
      <c r="H145" s="29" t="s">
        <v>21</v>
      </c>
      <c r="I145" s="29" t="s">
        <v>21</v>
      </c>
      <c r="J145" s="165" t="e">
        <f t="shared" si="16"/>
        <v>#N/A</v>
      </c>
      <c r="K145" s="165" t="e">
        <f t="shared" si="17"/>
        <v>#N/A</v>
      </c>
      <c r="L145" s="165" t="e">
        <f t="shared" si="18"/>
        <v>#N/A</v>
      </c>
      <c r="M145" s="165" t="e">
        <f t="shared" si="19"/>
        <v>#N/A</v>
      </c>
      <c r="N145" s="164" t="e">
        <f t="shared" si="20"/>
        <v>#N/A</v>
      </c>
      <c r="S145" s="140" t="s">
        <v>19</v>
      </c>
      <c r="T145" s="21">
        <v>211</v>
      </c>
      <c r="U145" s="121">
        <v>211.04</v>
      </c>
      <c r="V145" s="134">
        <f t="shared" si="21"/>
        <v>0</v>
      </c>
      <c r="W145" s="134">
        <f t="shared" si="22"/>
        <v>0</v>
      </c>
      <c r="X145" s="190">
        <v>211.04</v>
      </c>
      <c r="Y145" s="189">
        <f t="shared" si="23"/>
        <v>0</v>
      </c>
    </row>
    <row r="146" spans="1:25" x14ac:dyDescent="0.25">
      <c r="A146" s="18" t="s">
        <v>919</v>
      </c>
      <c r="B146" s="65">
        <v>1111</v>
      </c>
      <c r="C146" s="142" t="s">
        <v>307</v>
      </c>
      <c r="D146" s="21">
        <v>199</v>
      </c>
      <c r="E146" s="21">
        <v>211</v>
      </c>
      <c r="H146" s="29" t="s">
        <v>21</v>
      </c>
      <c r="I146" s="29" t="s">
        <v>21</v>
      </c>
      <c r="J146" s="165" t="e">
        <f t="shared" si="16"/>
        <v>#N/A</v>
      </c>
      <c r="K146" s="165" t="e">
        <f t="shared" si="17"/>
        <v>#N/A</v>
      </c>
      <c r="L146" s="165" t="e">
        <f t="shared" si="18"/>
        <v>#N/A</v>
      </c>
      <c r="M146" s="165" t="e">
        <f t="shared" si="19"/>
        <v>#N/A</v>
      </c>
      <c r="N146" s="164" t="e">
        <f t="shared" si="20"/>
        <v>#N/A</v>
      </c>
      <c r="S146" s="140" t="s">
        <v>19</v>
      </c>
      <c r="T146" s="21">
        <v>211</v>
      </c>
      <c r="U146" s="121">
        <v>211.04</v>
      </c>
      <c r="V146" s="134">
        <f t="shared" si="21"/>
        <v>0</v>
      </c>
      <c r="W146" s="134">
        <f t="shared" si="22"/>
        <v>1.0000000000019327E-2</v>
      </c>
      <c r="X146" s="190">
        <v>211.04</v>
      </c>
      <c r="Y146" s="189">
        <f t="shared" si="23"/>
        <v>1.0000000000019327E-2</v>
      </c>
    </row>
    <row r="147" spans="1:25" x14ac:dyDescent="0.25">
      <c r="A147" s="18" t="s">
        <v>919</v>
      </c>
      <c r="B147" s="65">
        <v>1102</v>
      </c>
      <c r="C147" s="142" t="s">
        <v>308</v>
      </c>
      <c r="D147" s="21">
        <v>187</v>
      </c>
      <c r="E147" s="21">
        <v>199</v>
      </c>
      <c r="H147" s="29" t="s">
        <v>21</v>
      </c>
      <c r="I147" s="29" t="s">
        <v>21</v>
      </c>
      <c r="J147" s="165" t="e">
        <f t="shared" si="16"/>
        <v>#N/A</v>
      </c>
      <c r="K147" s="165" t="e">
        <f t="shared" si="17"/>
        <v>#N/A</v>
      </c>
      <c r="L147" s="165" t="e">
        <f t="shared" si="18"/>
        <v>#N/A</v>
      </c>
      <c r="M147" s="165" t="e">
        <f t="shared" si="19"/>
        <v>#N/A</v>
      </c>
      <c r="N147" s="164" t="e">
        <f t="shared" si="20"/>
        <v>#N/A</v>
      </c>
      <c r="S147" s="140" t="s">
        <v>19</v>
      </c>
      <c r="T147" s="21">
        <v>211</v>
      </c>
      <c r="U147" s="121">
        <v>211.05</v>
      </c>
      <c r="V147" s="134">
        <f t="shared" si="21"/>
        <v>0</v>
      </c>
      <c r="W147" s="134">
        <f t="shared" si="22"/>
        <v>0</v>
      </c>
      <c r="X147" s="190">
        <v>211.05</v>
      </c>
      <c r="Y147" s="189">
        <f t="shared" si="23"/>
        <v>0</v>
      </c>
    </row>
    <row r="148" spans="1:25" x14ac:dyDescent="0.25">
      <c r="A148" s="18" t="s">
        <v>919</v>
      </c>
      <c r="B148" s="65">
        <v>1060</v>
      </c>
      <c r="C148" s="142" t="s">
        <v>309</v>
      </c>
      <c r="D148" s="21">
        <v>211</v>
      </c>
      <c r="E148" s="21">
        <v>211</v>
      </c>
      <c r="H148" s="29" t="s">
        <v>21</v>
      </c>
      <c r="I148" s="29" t="s">
        <v>21</v>
      </c>
      <c r="J148" s="165" t="e">
        <f t="shared" si="16"/>
        <v>#N/A</v>
      </c>
      <c r="K148" s="165" t="e">
        <f t="shared" si="17"/>
        <v>#N/A</v>
      </c>
      <c r="L148" s="165" t="e">
        <f t="shared" si="18"/>
        <v>#N/A</v>
      </c>
      <c r="M148" s="165" t="e">
        <f t="shared" si="19"/>
        <v>#N/A</v>
      </c>
      <c r="N148" s="164" t="e">
        <f t="shared" si="20"/>
        <v>#N/A</v>
      </c>
      <c r="S148" s="140" t="s">
        <v>19</v>
      </c>
      <c r="T148" s="21">
        <v>211</v>
      </c>
      <c r="U148" s="121">
        <v>211.05</v>
      </c>
      <c r="V148" s="134">
        <f t="shared" si="21"/>
        <v>0</v>
      </c>
      <c r="W148" s="134">
        <f t="shared" si="22"/>
        <v>9.9999999999909051E-3</v>
      </c>
      <c r="X148" s="190">
        <v>211.05</v>
      </c>
      <c r="Y148" s="189">
        <f t="shared" si="23"/>
        <v>9.9999999999909051E-3</v>
      </c>
    </row>
    <row r="149" spans="1:25" x14ac:dyDescent="0.25">
      <c r="A149" s="18" t="s">
        <v>919</v>
      </c>
      <c r="B149" s="65">
        <v>1064</v>
      </c>
      <c r="C149" s="142" t="s">
        <v>310</v>
      </c>
      <c r="D149" s="21">
        <v>197</v>
      </c>
      <c r="E149" s="21">
        <v>199</v>
      </c>
      <c r="H149" s="29" t="s">
        <v>21</v>
      </c>
      <c r="I149" s="29" t="s">
        <v>21</v>
      </c>
      <c r="J149" s="165" t="e">
        <f t="shared" si="16"/>
        <v>#N/A</v>
      </c>
      <c r="K149" s="165" t="e">
        <f t="shared" si="17"/>
        <v>#N/A</v>
      </c>
      <c r="L149" s="165" t="e">
        <f t="shared" si="18"/>
        <v>#N/A</v>
      </c>
      <c r="M149" s="165" t="e">
        <f t="shared" si="19"/>
        <v>#N/A</v>
      </c>
      <c r="N149" s="164" t="e">
        <f t="shared" si="20"/>
        <v>#N/A</v>
      </c>
      <c r="S149" s="140" t="s">
        <v>19</v>
      </c>
      <c r="T149" s="21">
        <v>211</v>
      </c>
      <c r="U149" s="121">
        <v>211.06</v>
      </c>
      <c r="V149" s="134">
        <f t="shared" si="21"/>
        <v>0</v>
      </c>
      <c r="W149" s="134">
        <f t="shared" si="22"/>
        <v>0</v>
      </c>
      <c r="X149" s="190">
        <v>211.06</v>
      </c>
      <c r="Y149" s="189">
        <f t="shared" si="23"/>
        <v>0</v>
      </c>
    </row>
    <row r="150" spans="1:25" x14ac:dyDescent="0.25">
      <c r="A150" s="18" t="s">
        <v>919</v>
      </c>
      <c r="B150" s="65">
        <v>1110</v>
      </c>
      <c r="C150" s="142" t="s">
        <v>311</v>
      </c>
      <c r="D150" s="21">
        <v>199</v>
      </c>
      <c r="E150" s="21">
        <v>201</v>
      </c>
      <c r="H150" s="29" t="s">
        <v>21</v>
      </c>
      <c r="I150" s="29" t="s">
        <v>21</v>
      </c>
      <c r="J150" s="165" t="e">
        <f t="shared" si="16"/>
        <v>#N/A</v>
      </c>
      <c r="K150" s="165" t="e">
        <f t="shared" si="17"/>
        <v>#N/A</v>
      </c>
      <c r="L150" s="165" t="e">
        <f t="shared" si="18"/>
        <v>#N/A</v>
      </c>
      <c r="M150" s="165" t="e">
        <f t="shared" si="19"/>
        <v>#N/A</v>
      </c>
      <c r="N150" s="164" t="e">
        <f t="shared" si="20"/>
        <v>#N/A</v>
      </c>
      <c r="S150" s="140" t="s">
        <v>19</v>
      </c>
      <c r="T150" s="21">
        <v>211</v>
      </c>
      <c r="U150" s="121">
        <v>211.06</v>
      </c>
      <c r="V150" s="134">
        <f t="shared" si="21"/>
        <v>0</v>
      </c>
      <c r="W150" s="134">
        <f t="shared" si="22"/>
        <v>0</v>
      </c>
      <c r="X150" s="190">
        <v>211.06</v>
      </c>
      <c r="Y150" s="189">
        <f t="shared" si="23"/>
        <v>0</v>
      </c>
    </row>
    <row r="151" spans="1:25" x14ac:dyDescent="0.25">
      <c r="A151" s="18" t="s">
        <v>919</v>
      </c>
      <c r="B151" s="65">
        <v>1023</v>
      </c>
      <c r="C151" s="142" t="s">
        <v>312</v>
      </c>
      <c r="D151" s="21">
        <v>199</v>
      </c>
      <c r="E151" s="21">
        <v>199</v>
      </c>
      <c r="H151" s="29">
        <v>862</v>
      </c>
      <c r="I151" s="29">
        <v>264</v>
      </c>
      <c r="J151" s="165" t="e">
        <f t="shared" si="16"/>
        <v>#N/A</v>
      </c>
      <c r="K151" s="165" t="e">
        <f t="shared" si="17"/>
        <v>#N/A</v>
      </c>
      <c r="L151" s="165" t="e">
        <f t="shared" si="18"/>
        <v>#N/A</v>
      </c>
      <c r="M151" s="165" t="e">
        <f t="shared" si="19"/>
        <v>#N/A</v>
      </c>
      <c r="N151" s="164" t="e">
        <f t="shared" si="20"/>
        <v>#N/A</v>
      </c>
      <c r="S151" s="140" t="s">
        <v>19</v>
      </c>
      <c r="T151" s="21">
        <v>211</v>
      </c>
      <c r="U151" s="121">
        <v>211.06</v>
      </c>
      <c r="V151" s="134">
        <f t="shared" si="21"/>
        <v>0</v>
      </c>
      <c r="W151" s="134">
        <f t="shared" si="22"/>
        <v>0</v>
      </c>
      <c r="X151" s="190">
        <v>211.06</v>
      </c>
      <c r="Y151" s="189">
        <f t="shared" si="23"/>
        <v>0</v>
      </c>
    </row>
    <row r="152" spans="1:25" x14ac:dyDescent="0.25">
      <c r="A152" s="18" t="s">
        <v>919</v>
      </c>
      <c r="B152" s="65">
        <v>1112</v>
      </c>
      <c r="C152" s="142" t="s">
        <v>313</v>
      </c>
      <c r="D152" s="21">
        <v>199</v>
      </c>
      <c r="E152" s="21">
        <v>199</v>
      </c>
      <c r="H152" s="29" t="s">
        <v>21</v>
      </c>
      <c r="I152" s="29" t="s">
        <v>21</v>
      </c>
      <c r="J152" s="165" t="e">
        <f t="shared" si="16"/>
        <v>#N/A</v>
      </c>
      <c r="K152" s="165" t="e">
        <f t="shared" si="17"/>
        <v>#N/A</v>
      </c>
      <c r="L152" s="165" t="e">
        <f t="shared" si="18"/>
        <v>#N/A</v>
      </c>
      <c r="M152" s="165" t="e">
        <f t="shared" si="19"/>
        <v>#N/A</v>
      </c>
      <c r="N152" s="164" t="e">
        <f t="shared" si="20"/>
        <v>#N/A</v>
      </c>
      <c r="S152" s="140" t="s">
        <v>19</v>
      </c>
      <c r="T152" s="21">
        <v>211</v>
      </c>
      <c r="U152" s="121">
        <v>211.06</v>
      </c>
      <c r="V152" s="134">
        <f t="shared" si="21"/>
        <v>0</v>
      </c>
      <c r="W152" s="134">
        <f t="shared" si="22"/>
        <v>0</v>
      </c>
      <c r="X152" s="190">
        <v>211.06</v>
      </c>
      <c r="Y152" s="189">
        <f t="shared" si="23"/>
        <v>0</v>
      </c>
    </row>
    <row r="153" spans="1:25" x14ac:dyDescent="0.25">
      <c r="A153" s="18" t="s">
        <v>919</v>
      </c>
      <c r="B153" s="65">
        <v>1101</v>
      </c>
      <c r="C153" s="142" t="s">
        <v>314</v>
      </c>
      <c r="D153" s="21">
        <v>211</v>
      </c>
      <c r="E153" s="21">
        <v>211</v>
      </c>
      <c r="H153" s="29" t="s">
        <v>21</v>
      </c>
      <c r="I153" s="29" t="s">
        <v>21</v>
      </c>
      <c r="J153" s="165" t="e">
        <f t="shared" si="16"/>
        <v>#N/A</v>
      </c>
      <c r="K153" s="165" t="e">
        <f t="shared" si="17"/>
        <v>#N/A</v>
      </c>
      <c r="L153" s="165" t="e">
        <f t="shared" si="18"/>
        <v>#N/A</v>
      </c>
      <c r="M153" s="165" t="e">
        <f t="shared" si="19"/>
        <v>#N/A</v>
      </c>
      <c r="N153" s="164" t="e">
        <f t="shared" si="20"/>
        <v>#N/A</v>
      </c>
      <c r="S153" s="140" t="s">
        <v>19</v>
      </c>
      <c r="T153" s="21">
        <v>211</v>
      </c>
      <c r="U153" s="121">
        <v>211.06</v>
      </c>
      <c r="V153" s="134">
        <f t="shared" si="21"/>
        <v>0</v>
      </c>
      <c r="W153" s="134">
        <f t="shared" si="22"/>
        <v>9.9999999999909051E-3</v>
      </c>
      <c r="X153" s="190">
        <v>211.06</v>
      </c>
      <c r="Y153" s="189">
        <f t="shared" si="23"/>
        <v>9.9999999999909051E-3</v>
      </c>
    </row>
    <row r="154" spans="1:25" x14ac:dyDescent="0.25">
      <c r="A154" s="18" t="s">
        <v>919</v>
      </c>
      <c r="B154" s="65">
        <v>1090</v>
      </c>
      <c r="C154" s="142" t="s">
        <v>315</v>
      </c>
      <c r="D154" s="21">
        <v>197</v>
      </c>
      <c r="E154" s="21">
        <v>199</v>
      </c>
      <c r="H154" s="29" t="s">
        <v>21</v>
      </c>
      <c r="I154" s="29" t="s">
        <v>21</v>
      </c>
      <c r="J154" s="165" t="e">
        <f t="shared" si="16"/>
        <v>#N/A</v>
      </c>
      <c r="K154" s="165" t="e">
        <f t="shared" si="17"/>
        <v>#N/A</v>
      </c>
      <c r="L154" s="165" t="e">
        <f t="shared" si="18"/>
        <v>#N/A</v>
      </c>
      <c r="M154" s="165" t="e">
        <f t="shared" si="19"/>
        <v>#N/A</v>
      </c>
      <c r="N154" s="164" t="e">
        <f t="shared" si="20"/>
        <v>#N/A</v>
      </c>
      <c r="S154" s="140" t="s">
        <v>19</v>
      </c>
      <c r="T154" s="21">
        <v>211</v>
      </c>
      <c r="U154" s="121">
        <v>211.07</v>
      </c>
      <c r="V154" s="134">
        <f t="shared" si="21"/>
        <v>0</v>
      </c>
      <c r="W154" s="134">
        <f t="shared" si="22"/>
        <v>1.0000000000019327E-2</v>
      </c>
      <c r="X154" s="190">
        <v>211.07</v>
      </c>
      <c r="Y154" s="189">
        <f t="shared" si="23"/>
        <v>1.0000000000019327E-2</v>
      </c>
    </row>
    <row r="155" spans="1:25" x14ac:dyDescent="0.25">
      <c r="A155" s="18" t="s">
        <v>919</v>
      </c>
      <c r="B155" s="65">
        <v>1107</v>
      </c>
      <c r="C155" s="142" t="s">
        <v>316</v>
      </c>
      <c r="D155" s="21">
        <v>211</v>
      </c>
      <c r="E155" s="21">
        <v>211</v>
      </c>
      <c r="H155" s="29" t="s">
        <v>21</v>
      </c>
      <c r="I155" s="29" t="s">
        <v>21</v>
      </c>
      <c r="J155" s="165" t="e">
        <f t="shared" si="16"/>
        <v>#N/A</v>
      </c>
      <c r="K155" s="165" t="e">
        <f t="shared" si="17"/>
        <v>#N/A</v>
      </c>
      <c r="L155" s="165" t="e">
        <f t="shared" si="18"/>
        <v>#N/A</v>
      </c>
      <c r="M155" s="165" t="e">
        <f t="shared" si="19"/>
        <v>#N/A</v>
      </c>
      <c r="N155" s="164" t="e">
        <f t="shared" si="20"/>
        <v>#N/A</v>
      </c>
      <c r="S155" s="140" t="s">
        <v>19</v>
      </c>
      <c r="T155" s="21">
        <v>211</v>
      </c>
      <c r="U155" s="121">
        <v>211.08</v>
      </c>
      <c r="V155" s="134">
        <f t="shared" si="21"/>
        <v>0</v>
      </c>
      <c r="W155" s="134">
        <f t="shared" si="22"/>
        <v>0</v>
      </c>
      <c r="X155" s="190">
        <v>211.08</v>
      </c>
      <c r="Y155" s="189">
        <f t="shared" si="23"/>
        <v>0</v>
      </c>
    </row>
    <row r="156" spans="1:25" x14ac:dyDescent="0.25">
      <c r="A156" s="18" t="s">
        <v>919</v>
      </c>
      <c r="B156" s="65">
        <v>1117</v>
      </c>
      <c r="C156" s="142" t="s">
        <v>317</v>
      </c>
      <c r="D156" s="21">
        <v>199</v>
      </c>
      <c r="E156" s="21">
        <v>211</v>
      </c>
      <c r="H156" s="29" t="s">
        <v>21</v>
      </c>
      <c r="I156" s="29" t="s">
        <v>21</v>
      </c>
      <c r="J156" s="165" t="e">
        <f t="shared" si="16"/>
        <v>#N/A</v>
      </c>
      <c r="K156" s="165" t="e">
        <f t="shared" si="17"/>
        <v>#N/A</v>
      </c>
      <c r="L156" s="165" t="e">
        <f t="shared" si="18"/>
        <v>#N/A</v>
      </c>
      <c r="M156" s="165" t="e">
        <f t="shared" si="19"/>
        <v>#N/A</v>
      </c>
      <c r="N156" s="164" t="e">
        <f t="shared" si="20"/>
        <v>#N/A</v>
      </c>
      <c r="S156" s="140" t="s">
        <v>19</v>
      </c>
      <c r="T156" s="183">
        <v>211</v>
      </c>
      <c r="U156" s="183">
        <v>211.08</v>
      </c>
      <c r="V156" s="136">
        <f t="shared" si="21"/>
        <v>0</v>
      </c>
      <c r="W156" s="136">
        <f t="shared" si="22"/>
        <v>9.9999999999909051E-3</v>
      </c>
      <c r="X156" s="191">
        <v>211.08</v>
      </c>
      <c r="Y156" s="189">
        <f t="shared" si="23"/>
        <v>9.9999999999909051E-3</v>
      </c>
    </row>
    <row r="157" spans="1:25" x14ac:dyDescent="0.25">
      <c r="A157" s="18" t="s">
        <v>919</v>
      </c>
      <c r="B157" s="65">
        <v>1070</v>
      </c>
      <c r="C157" s="142" t="s">
        <v>318</v>
      </c>
      <c r="D157" s="21">
        <v>199</v>
      </c>
      <c r="E157" s="21">
        <v>199</v>
      </c>
      <c r="H157" s="29" t="s">
        <v>21</v>
      </c>
      <c r="I157" s="29" t="s">
        <v>21</v>
      </c>
      <c r="J157" s="165" t="e">
        <f t="shared" si="16"/>
        <v>#N/A</v>
      </c>
      <c r="K157" s="165" t="e">
        <f t="shared" si="17"/>
        <v>#N/A</v>
      </c>
      <c r="L157" s="165" t="e">
        <f t="shared" si="18"/>
        <v>#N/A</v>
      </c>
      <c r="M157" s="165" t="e">
        <f t="shared" si="19"/>
        <v>#N/A</v>
      </c>
      <c r="N157" s="164" t="e">
        <f t="shared" si="20"/>
        <v>#N/A</v>
      </c>
      <c r="S157" s="140" t="s">
        <v>19</v>
      </c>
      <c r="T157" s="21">
        <v>211</v>
      </c>
      <c r="U157" s="121">
        <v>211.09</v>
      </c>
      <c r="V157" s="134">
        <f t="shared" si="21"/>
        <v>0</v>
      </c>
      <c r="W157" s="134">
        <f t="shared" si="22"/>
        <v>0</v>
      </c>
      <c r="X157" s="190">
        <v>211.09</v>
      </c>
      <c r="Y157" s="189">
        <f t="shared" si="23"/>
        <v>0</v>
      </c>
    </row>
    <row r="158" spans="1:25" x14ac:dyDescent="0.25">
      <c r="A158" s="18" t="s">
        <v>919</v>
      </c>
      <c r="B158" s="65">
        <v>1387</v>
      </c>
      <c r="C158" s="142" t="s">
        <v>319</v>
      </c>
      <c r="D158" s="21">
        <v>201</v>
      </c>
      <c r="E158" s="21">
        <v>211</v>
      </c>
      <c r="H158" s="29" t="s">
        <v>21</v>
      </c>
      <c r="I158" s="29" t="s">
        <v>21</v>
      </c>
      <c r="J158" s="165" t="e">
        <f t="shared" si="16"/>
        <v>#N/A</v>
      </c>
      <c r="K158" s="165" t="e">
        <f t="shared" si="17"/>
        <v>#N/A</v>
      </c>
      <c r="L158" s="165" t="e">
        <f t="shared" si="18"/>
        <v>#N/A</v>
      </c>
      <c r="M158" s="165" t="e">
        <f t="shared" si="19"/>
        <v>#N/A</v>
      </c>
      <c r="N158" s="164" t="e">
        <f t="shared" si="20"/>
        <v>#N/A</v>
      </c>
      <c r="S158" s="140" t="s">
        <v>19</v>
      </c>
      <c r="T158" s="21">
        <v>211</v>
      </c>
      <c r="U158" s="121">
        <v>211.09</v>
      </c>
      <c r="V158" s="134">
        <f t="shared" si="21"/>
        <v>0</v>
      </c>
      <c r="W158" s="134">
        <f t="shared" si="22"/>
        <v>0</v>
      </c>
      <c r="X158" s="190">
        <v>211.09</v>
      </c>
      <c r="Y158" s="189">
        <f t="shared" si="23"/>
        <v>0</v>
      </c>
    </row>
    <row r="159" spans="1:25" x14ac:dyDescent="0.25">
      <c r="A159" s="176" t="s">
        <v>938</v>
      </c>
      <c r="B159" s="65"/>
      <c r="C159" s="180" t="s">
        <v>319</v>
      </c>
      <c r="D159" s="21">
        <v>201</v>
      </c>
      <c r="E159" s="21">
        <v>211</v>
      </c>
      <c r="F159" s="183">
        <v>201.06</v>
      </c>
      <c r="G159" s="183">
        <v>211.08</v>
      </c>
      <c r="H159" s="29"/>
      <c r="I159" s="29"/>
      <c r="J159" s="165" t="e">
        <f t="shared" si="16"/>
        <v>#N/A</v>
      </c>
      <c r="K159" s="165" t="e">
        <f t="shared" si="17"/>
        <v>#N/A</v>
      </c>
      <c r="L159" s="165" t="e">
        <f t="shared" si="18"/>
        <v>#N/A</v>
      </c>
      <c r="M159" s="165" t="e">
        <f t="shared" si="19"/>
        <v>#N/A</v>
      </c>
      <c r="N159" s="164" t="e">
        <f t="shared" si="20"/>
        <v>#N/A</v>
      </c>
      <c r="S159" s="140" t="s">
        <v>19</v>
      </c>
      <c r="T159" s="21">
        <v>211</v>
      </c>
      <c r="U159" s="121">
        <v>211.09</v>
      </c>
      <c r="V159" s="134">
        <f t="shared" si="21"/>
        <v>0</v>
      </c>
      <c r="W159" s="134">
        <f t="shared" si="22"/>
        <v>0</v>
      </c>
      <c r="X159" s="190">
        <v>211.09</v>
      </c>
      <c r="Y159" s="189">
        <f t="shared" si="23"/>
        <v>0</v>
      </c>
    </row>
    <row r="160" spans="1:25" x14ac:dyDescent="0.25">
      <c r="A160" s="18" t="s">
        <v>919</v>
      </c>
      <c r="B160" s="65">
        <v>1103</v>
      </c>
      <c r="C160" s="142" t="s">
        <v>320</v>
      </c>
      <c r="D160" s="21">
        <v>199</v>
      </c>
      <c r="E160" s="21">
        <v>199</v>
      </c>
      <c r="H160" s="29" t="s">
        <v>21</v>
      </c>
      <c r="I160" s="29" t="s">
        <v>21</v>
      </c>
      <c r="J160" s="165" t="e">
        <f t="shared" si="16"/>
        <v>#N/A</v>
      </c>
      <c r="K160" s="165" t="e">
        <f t="shared" si="17"/>
        <v>#N/A</v>
      </c>
      <c r="L160" s="165" t="e">
        <f t="shared" si="18"/>
        <v>#N/A</v>
      </c>
      <c r="M160" s="165" t="e">
        <f t="shared" si="19"/>
        <v>#N/A</v>
      </c>
      <c r="N160" s="164" t="e">
        <f t="shared" si="20"/>
        <v>#N/A</v>
      </c>
      <c r="S160" s="140" t="s">
        <v>19</v>
      </c>
      <c r="T160" s="21">
        <v>211</v>
      </c>
      <c r="U160" s="121">
        <v>211.09</v>
      </c>
      <c r="V160" s="134">
        <f t="shared" si="21"/>
        <v>0</v>
      </c>
      <c r="W160" s="134">
        <f t="shared" si="22"/>
        <v>2.0000000000010232E-2</v>
      </c>
      <c r="X160" s="190">
        <v>211.09</v>
      </c>
      <c r="Y160" s="189">
        <f t="shared" si="23"/>
        <v>2.0000000000010232E-2</v>
      </c>
    </row>
    <row r="161" spans="1:25" x14ac:dyDescent="0.25">
      <c r="A161" s="18" t="s">
        <v>919</v>
      </c>
      <c r="B161" s="65">
        <v>1109</v>
      </c>
      <c r="C161" s="142" t="s">
        <v>321</v>
      </c>
      <c r="D161" s="21">
        <v>199</v>
      </c>
      <c r="E161" s="21">
        <v>199</v>
      </c>
      <c r="H161" s="29" t="s">
        <v>21</v>
      </c>
      <c r="I161" s="29" t="s">
        <v>21</v>
      </c>
      <c r="J161" s="165" t="e">
        <f t="shared" si="16"/>
        <v>#N/A</v>
      </c>
      <c r="K161" s="165" t="e">
        <f t="shared" si="17"/>
        <v>#N/A</v>
      </c>
      <c r="L161" s="165" t="e">
        <f t="shared" si="18"/>
        <v>#N/A</v>
      </c>
      <c r="M161" s="165" t="e">
        <f t="shared" si="19"/>
        <v>#N/A</v>
      </c>
      <c r="N161" s="164" t="e">
        <f t="shared" si="20"/>
        <v>#N/A</v>
      </c>
      <c r="S161" s="140" t="s">
        <v>19</v>
      </c>
      <c r="T161" s="21">
        <v>211</v>
      </c>
      <c r="U161" s="121">
        <v>211.11</v>
      </c>
      <c r="V161" s="134">
        <f t="shared" si="21"/>
        <v>0</v>
      </c>
      <c r="W161" s="134">
        <f t="shared" si="22"/>
        <v>0</v>
      </c>
      <c r="X161" s="190">
        <v>211.11</v>
      </c>
      <c r="Y161" s="189">
        <f t="shared" si="23"/>
        <v>0</v>
      </c>
    </row>
    <row r="162" spans="1:25" x14ac:dyDescent="0.25">
      <c r="A162" s="18" t="s">
        <v>919</v>
      </c>
      <c r="B162" s="65">
        <v>1094</v>
      </c>
      <c r="C162" s="142" t="s">
        <v>322</v>
      </c>
      <c r="D162" s="21">
        <v>199</v>
      </c>
      <c r="E162" s="21">
        <v>211</v>
      </c>
      <c r="H162" s="29" t="s">
        <v>21</v>
      </c>
      <c r="I162" s="29" t="s">
        <v>21</v>
      </c>
      <c r="J162" s="165" t="e">
        <f t="shared" si="16"/>
        <v>#N/A</v>
      </c>
      <c r="K162" s="165" t="e">
        <f t="shared" si="17"/>
        <v>#N/A</v>
      </c>
      <c r="L162" s="165" t="e">
        <f t="shared" si="18"/>
        <v>#N/A</v>
      </c>
      <c r="M162" s="165" t="e">
        <f t="shared" si="19"/>
        <v>#N/A</v>
      </c>
      <c r="N162" s="164" t="e">
        <f t="shared" si="20"/>
        <v>#N/A</v>
      </c>
      <c r="S162" s="140" t="s">
        <v>19</v>
      </c>
      <c r="T162" s="21">
        <v>211</v>
      </c>
      <c r="U162" s="121">
        <v>211.11</v>
      </c>
      <c r="V162" s="134">
        <f t="shared" si="21"/>
        <v>0</v>
      </c>
      <c r="W162" s="134">
        <f t="shared" si="22"/>
        <v>1.999999999998181E-2</v>
      </c>
      <c r="X162" s="190">
        <v>211.11</v>
      </c>
      <c r="Y162" s="189">
        <f t="shared" si="23"/>
        <v>1.999999999998181E-2</v>
      </c>
    </row>
    <row r="163" spans="1:25" x14ac:dyDescent="0.25">
      <c r="A163" s="18" t="s">
        <v>919</v>
      </c>
      <c r="B163" s="65">
        <v>1108</v>
      </c>
      <c r="C163" s="142" t="s">
        <v>323</v>
      </c>
      <c r="D163" s="21">
        <v>199</v>
      </c>
      <c r="E163" s="21">
        <v>211</v>
      </c>
      <c r="H163" s="29" t="s">
        <v>21</v>
      </c>
      <c r="I163" s="29" t="s">
        <v>21</v>
      </c>
      <c r="J163" s="165" t="e">
        <f t="shared" si="16"/>
        <v>#N/A</v>
      </c>
      <c r="K163" s="165" t="e">
        <f t="shared" si="17"/>
        <v>#N/A</v>
      </c>
      <c r="L163" s="165" t="e">
        <f t="shared" si="18"/>
        <v>#N/A</v>
      </c>
      <c r="M163" s="165" t="e">
        <f t="shared" si="19"/>
        <v>#N/A</v>
      </c>
      <c r="N163" s="164" t="e">
        <f t="shared" si="20"/>
        <v>#N/A</v>
      </c>
      <c r="S163" s="140" t="s">
        <v>19</v>
      </c>
      <c r="T163" s="21">
        <v>211</v>
      </c>
      <c r="U163" s="121">
        <v>211.13</v>
      </c>
      <c r="V163" s="134">
        <f t="shared" si="21"/>
        <v>0</v>
      </c>
      <c r="W163" s="134">
        <f t="shared" si="22"/>
        <v>0</v>
      </c>
      <c r="X163" s="190">
        <v>211.13</v>
      </c>
      <c r="Y163" s="189">
        <f t="shared" si="23"/>
        <v>0</v>
      </c>
    </row>
    <row r="164" spans="1:25" x14ac:dyDescent="0.25">
      <c r="A164" s="18" t="s">
        <v>919</v>
      </c>
      <c r="B164" s="65">
        <v>1113</v>
      </c>
      <c r="C164" s="142" t="s">
        <v>324</v>
      </c>
      <c r="D164" s="21">
        <v>199</v>
      </c>
      <c r="E164" s="21">
        <v>199</v>
      </c>
      <c r="H164" s="29" t="s">
        <v>21</v>
      </c>
      <c r="I164" s="29" t="s">
        <v>21</v>
      </c>
      <c r="J164" s="165" t="e">
        <f t="shared" si="16"/>
        <v>#N/A</v>
      </c>
      <c r="K164" s="165" t="e">
        <f t="shared" si="17"/>
        <v>#N/A</v>
      </c>
      <c r="L164" s="165" t="e">
        <f t="shared" si="18"/>
        <v>#N/A</v>
      </c>
      <c r="M164" s="165" t="e">
        <f t="shared" si="19"/>
        <v>#N/A</v>
      </c>
      <c r="N164" s="164" t="e">
        <f t="shared" si="20"/>
        <v>#N/A</v>
      </c>
      <c r="S164" s="140" t="s">
        <v>19</v>
      </c>
      <c r="T164" s="21">
        <v>211</v>
      </c>
      <c r="U164" s="121">
        <v>211.13</v>
      </c>
      <c r="V164" s="134">
        <f t="shared" si="21"/>
        <v>0</v>
      </c>
      <c r="W164" s="134">
        <f t="shared" si="22"/>
        <v>9.9999999999909051E-3</v>
      </c>
      <c r="X164" s="190">
        <v>211.13</v>
      </c>
      <c r="Y164" s="189">
        <f t="shared" si="23"/>
        <v>9.9999999999909051E-3</v>
      </c>
    </row>
    <row r="165" spans="1:25" x14ac:dyDescent="0.25">
      <c r="A165" s="18" t="s">
        <v>919</v>
      </c>
      <c r="B165" s="65">
        <v>1098</v>
      </c>
      <c r="C165" s="142" t="s">
        <v>325</v>
      </c>
      <c r="D165" s="21">
        <v>199</v>
      </c>
      <c r="E165" s="21">
        <v>211</v>
      </c>
      <c r="H165" s="29" t="s">
        <v>21</v>
      </c>
      <c r="I165" s="29" t="s">
        <v>21</v>
      </c>
      <c r="J165" s="165" t="e">
        <f t="shared" si="16"/>
        <v>#N/A</v>
      </c>
      <c r="K165" s="165" t="e">
        <f t="shared" si="17"/>
        <v>#N/A</v>
      </c>
      <c r="L165" s="165" t="e">
        <f t="shared" si="18"/>
        <v>#N/A</v>
      </c>
      <c r="M165" s="165" t="e">
        <f t="shared" si="19"/>
        <v>#N/A</v>
      </c>
      <c r="N165" s="164" t="e">
        <f t="shared" si="20"/>
        <v>#N/A</v>
      </c>
      <c r="S165" s="140" t="s">
        <v>19</v>
      </c>
      <c r="T165" s="21">
        <v>211</v>
      </c>
      <c r="U165" s="121">
        <v>211.14</v>
      </c>
      <c r="V165" s="134">
        <f t="shared" si="21"/>
        <v>0</v>
      </c>
      <c r="W165" s="134">
        <f t="shared" si="22"/>
        <v>0</v>
      </c>
      <c r="X165" s="190">
        <v>211.14</v>
      </c>
      <c r="Y165" s="189">
        <f t="shared" si="23"/>
        <v>0</v>
      </c>
    </row>
    <row r="166" spans="1:25" x14ac:dyDescent="0.25">
      <c r="A166" s="18" t="s">
        <v>919</v>
      </c>
      <c r="B166" s="65">
        <v>1118</v>
      </c>
      <c r="C166" s="142" t="s">
        <v>326</v>
      </c>
      <c r="D166" s="21">
        <v>199</v>
      </c>
      <c r="E166" s="21">
        <v>211</v>
      </c>
      <c r="H166" s="29" t="s">
        <v>21</v>
      </c>
      <c r="I166" s="29" t="s">
        <v>21</v>
      </c>
      <c r="J166" s="165" t="e">
        <f t="shared" si="16"/>
        <v>#N/A</v>
      </c>
      <c r="K166" s="165" t="e">
        <f t="shared" si="17"/>
        <v>#N/A</v>
      </c>
      <c r="L166" s="165" t="e">
        <f t="shared" si="18"/>
        <v>#N/A</v>
      </c>
      <c r="M166" s="165" t="e">
        <f t="shared" si="19"/>
        <v>#N/A</v>
      </c>
      <c r="N166" s="164" t="e">
        <f t="shared" si="20"/>
        <v>#N/A</v>
      </c>
      <c r="S166" s="140" t="s">
        <v>19</v>
      </c>
      <c r="T166" s="21">
        <v>211</v>
      </c>
      <c r="U166" s="121">
        <v>211.14</v>
      </c>
      <c r="V166" s="134">
        <f t="shared" si="21"/>
        <v>0</v>
      </c>
      <c r="W166" s="134">
        <f t="shared" si="22"/>
        <v>0</v>
      </c>
      <c r="X166" s="190">
        <v>211.14</v>
      </c>
      <c r="Y166" s="189">
        <f t="shared" si="23"/>
        <v>0</v>
      </c>
    </row>
    <row r="167" spans="1:25" x14ac:dyDescent="0.25">
      <c r="A167" s="18" t="s">
        <v>919</v>
      </c>
      <c r="B167" s="65">
        <v>1386</v>
      </c>
      <c r="C167" s="142" t="s">
        <v>327</v>
      </c>
      <c r="D167" s="21">
        <v>199</v>
      </c>
      <c r="E167" s="21">
        <v>211</v>
      </c>
      <c r="H167" s="29" t="s">
        <v>21</v>
      </c>
      <c r="I167" s="29" t="s">
        <v>21</v>
      </c>
      <c r="J167" s="165" t="e">
        <f t="shared" si="16"/>
        <v>#N/A</v>
      </c>
      <c r="K167" s="165" t="e">
        <f t="shared" si="17"/>
        <v>#N/A</v>
      </c>
      <c r="L167" s="165" t="e">
        <f t="shared" si="18"/>
        <v>#N/A</v>
      </c>
      <c r="M167" s="165" t="e">
        <f t="shared" si="19"/>
        <v>#N/A</v>
      </c>
      <c r="N167" s="164" t="e">
        <f t="shared" si="20"/>
        <v>#N/A</v>
      </c>
      <c r="S167" s="140" t="s">
        <v>19</v>
      </c>
      <c r="T167" s="21">
        <v>211</v>
      </c>
      <c r="U167" s="121">
        <v>211.14</v>
      </c>
      <c r="V167" s="134">
        <f t="shared" si="21"/>
        <v>0</v>
      </c>
      <c r="W167" s="134">
        <f t="shared" si="22"/>
        <v>0</v>
      </c>
      <c r="X167" s="190">
        <v>211.14</v>
      </c>
      <c r="Y167" s="189">
        <f t="shared" si="23"/>
        <v>0</v>
      </c>
    </row>
    <row r="168" spans="1:25" x14ac:dyDescent="0.25">
      <c r="A168" s="18" t="s">
        <v>919</v>
      </c>
      <c r="B168" s="65">
        <v>1379</v>
      </c>
      <c r="C168" s="142" t="s">
        <v>328</v>
      </c>
      <c r="D168" s="21">
        <v>199</v>
      </c>
      <c r="E168" s="21">
        <v>199</v>
      </c>
      <c r="H168" s="29" t="s">
        <v>21</v>
      </c>
      <c r="I168" s="29" t="s">
        <v>21</v>
      </c>
      <c r="J168" s="165" t="e">
        <f t="shared" si="16"/>
        <v>#N/A</v>
      </c>
      <c r="K168" s="165" t="e">
        <f t="shared" si="17"/>
        <v>#N/A</v>
      </c>
      <c r="L168" s="165" t="e">
        <f t="shared" si="18"/>
        <v>#N/A</v>
      </c>
      <c r="M168" s="165" t="e">
        <f t="shared" si="19"/>
        <v>#N/A</v>
      </c>
      <c r="N168" s="164" t="e">
        <f t="shared" si="20"/>
        <v>#N/A</v>
      </c>
      <c r="S168" s="140" t="s">
        <v>19</v>
      </c>
      <c r="T168" s="21">
        <v>211</v>
      </c>
      <c r="U168" s="121">
        <v>211.14</v>
      </c>
      <c r="V168" s="134">
        <f t="shared" si="21"/>
        <v>0</v>
      </c>
      <c r="W168" s="134">
        <f t="shared" si="22"/>
        <v>2.0000000000010232E-2</v>
      </c>
      <c r="X168" s="190">
        <v>211.14</v>
      </c>
      <c r="Y168" s="189">
        <f t="shared" si="23"/>
        <v>2.0000000000010232E-2</v>
      </c>
    </row>
    <row r="169" spans="1:25" x14ac:dyDescent="0.25">
      <c r="A169" s="18" t="s">
        <v>919</v>
      </c>
      <c r="B169" s="65">
        <v>1120</v>
      </c>
      <c r="C169" s="142" t="s">
        <v>329</v>
      </c>
      <c r="D169" s="21">
        <v>199</v>
      </c>
      <c r="E169" s="21">
        <v>199</v>
      </c>
      <c r="H169" s="29" t="s">
        <v>21</v>
      </c>
      <c r="I169" s="29" t="s">
        <v>21</v>
      </c>
      <c r="J169" s="165" t="e">
        <f t="shared" si="16"/>
        <v>#N/A</v>
      </c>
      <c r="K169" s="165" t="e">
        <f t="shared" si="17"/>
        <v>#N/A</v>
      </c>
      <c r="L169" s="165" t="e">
        <f t="shared" si="18"/>
        <v>#N/A</v>
      </c>
      <c r="M169" s="165" t="e">
        <f t="shared" si="19"/>
        <v>#N/A</v>
      </c>
      <c r="N169" s="164" t="e">
        <f t="shared" si="20"/>
        <v>#N/A</v>
      </c>
      <c r="S169" s="140" t="s">
        <v>19</v>
      </c>
      <c r="T169" s="21">
        <v>211</v>
      </c>
      <c r="U169" s="121">
        <v>211.16</v>
      </c>
      <c r="V169" s="134">
        <f t="shared" si="21"/>
        <v>0</v>
      </c>
      <c r="W169" s="134">
        <f t="shared" si="22"/>
        <v>9.9999999999909051E-3</v>
      </c>
      <c r="X169" s="190">
        <v>211.16</v>
      </c>
      <c r="Y169" s="189">
        <f t="shared" si="23"/>
        <v>9.9999999999909051E-3</v>
      </c>
    </row>
    <row r="170" spans="1:25" x14ac:dyDescent="0.25">
      <c r="A170" s="18" t="s">
        <v>919</v>
      </c>
      <c r="B170" s="65">
        <v>1341</v>
      </c>
      <c r="C170" s="142" t="s">
        <v>330</v>
      </c>
      <c r="D170" s="21">
        <v>187</v>
      </c>
      <c r="E170" s="21">
        <v>199</v>
      </c>
      <c r="H170" s="29" t="s">
        <v>21</v>
      </c>
      <c r="I170" s="29" t="s">
        <v>21</v>
      </c>
      <c r="J170" s="165" t="e">
        <f t="shared" si="16"/>
        <v>#N/A</v>
      </c>
      <c r="K170" s="165" t="e">
        <f t="shared" si="17"/>
        <v>#N/A</v>
      </c>
      <c r="L170" s="165" t="e">
        <f t="shared" si="18"/>
        <v>#N/A</v>
      </c>
      <c r="M170" s="165" t="e">
        <f t="shared" si="19"/>
        <v>#N/A</v>
      </c>
      <c r="N170" s="164" t="e">
        <f t="shared" si="20"/>
        <v>#N/A</v>
      </c>
      <c r="S170" s="140" t="s">
        <v>19</v>
      </c>
      <c r="T170" s="21">
        <v>211</v>
      </c>
      <c r="U170" s="121">
        <v>211.17</v>
      </c>
      <c r="V170" s="134">
        <f t="shared" si="21"/>
        <v>0</v>
      </c>
      <c r="W170" s="134">
        <f t="shared" si="22"/>
        <v>1.0000000000019327E-2</v>
      </c>
      <c r="X170" s="190">
        <v>211.17</v>
      </c>
      <c r="Y170" s="189">
        <f t="shared" si="23"/>
        <v>1.0000000000019327E-2</v>
      </c>
    </row>
    <row r="171" spans="1:25" x14ac:dyDescent="0.25">
      <c r="A171" s="18" t="s">
        <v>919</v>
      </c>
      <c r="B171" s="65">
        <v>1373</v>
      </c>
      <c r="C171" s="142" t="s">
        <v>331</v>
      </c>
      <c r="D171" s="21">
        <v>199</v>
      </c>
      <c r="E171" s="21">
        <v>199</v>
      </c>
      <c r="H171" s="29" t="s">
        <v>21</v>
      </c>
      <c r="I171" s="29" t="s">
        <v>21</v>
      </c>
      <c r="J171" s="165" t="e">
        <f t="shared" si="16"/>
        <v>#N/A</v>
      </c>
      <c r="K171" s="165" t="e">
        <f t="shared" si="17"/>
        <v>#N/A</v>
      </c>
      <c r="L171" s="165" t="e">
        <f t="shared" si="18"/>
        <v>#N/A</v>
      </c>
      <c r="M171" s="165" t="e">
        <f t="shared" si="19"/>
        <v>#N/A</v>
      </c>
      <c r="N171" s="164" t="e">
        <f t="shared" si="20"/>
        <v>#N/A</v>
      </c>
      <c r="S171" s="140" t="s">
        <v>19</v>
      </c>
      <c r="T171" s="21">
        <v>211</v>
      </c>
      <c r="U171" s="121">
        <v>211.18</v>
      </c>
      <c r="V171" s="134">
        <f t="shared" si="21"/>
        <v>0</v>
      </c>
      <c r="W171" s="134">
        <f t="shared" si="22"/>
        <v>0</v>
      </c>
      <c r="X171" s="190">
        <v>211.18</v>
      </c>
      <c r="Y171" s="189">
        <f t="shared" si="23"/>
        <v>0</v>
      </c>
    </row>
    <row r="172" spans="1:25" x14ac:dyDescent="0.25">
      <c r="A172" s="18" t="s">
        <v>919</v>
      </c>
      <c r="B172" s="65">
        <v>1069</v>
      </c>
      <c r="C172" s="142" t="s">
        <v>332</v>
      </c>
      <c r="D172" s="21">
        <v>199</v>
      </c>
      <c r="E172" s="21">
        <v>211</v>
      </c>
      <c r="H172" s="29" t="s">
        <v>21</v>
      </c>
      <c r="I172" s="29" t="s">
        <v>21</v>
      </c>
      <c r="J172" s="165" t="e">
        <f t="shared" si="16"/>
        <v>#N/A</v>
      </c>
      <c r="K172" s="165" t="e">
        <f t="shared" si="17"/>
        <v>#N/A</v>
      </c>
      <c r="L172" s="165" t="e">
        <f t="shared" si="18"/>
        <v>#N/A</v>
      </c>
      <c r="M172" s="165" t="e">
        <f t="shared" si="19"/>
        <v>#N/A</v>
      </c>
      <c r="N172" s="164" t="e">
        <f t="shared" si="20"/>
        <v>#N/A</v>
      </c>
      <c r="S172" s="140" t="s">
        <v>19</v>
      </c>
      <c r="T172" s="21">
        <v>211</v>
      </c>
      <c r="U172" s="121">
        <v>211.18</v>
      </c>
      <c r="V172" s="134">
        <f t="shared" si="21"/>
        <v>0</v>
      </c>
      <c r="W172" s="134">
        <f t="shared" si="22"/>
        <v>9.9999999999909051E-3</v>
      </c>
      <c r="X172" s="190">
        <v>211.18</v>
      </c>
      <c r="Y172" s="189">
        <f t="shared" si="23"/>
        <v>9.9999999999909051E-3</v>
      </c>
    </row>
    <row r="173" spans="1:25" x14ac:dyDescent="0.25">
      <c r="A173" s="18" t="s">
        <v>919</v>
      </c>
      <c r="B173" s="65">
        <v>1030</v>
      </c>
      <c r="C173" s="142" t="s">
        <v>333</v>
      </c>
      <c r="D173" s="21">
        <v>199</v>
      </c>
      <c r="E173" s="21">
        <v>199</v>
      </c>
      <c r="H173" s="29">
        <v>804</v>
      </c>
      <c r="I173" s="29">
        <v>1640</v>
      </c>
      <c r="J173" s="165" t="e">
        <f t="shared" si="16"/>
        <v>#N/A</v>
      </c>
      <c r="K173" s="165" t="e">
        <f t="shared" si="17"/>
        <v>#N/A</v>
      </c>
      <c r="L173" s="165" t="e">
        <f t="shared" si="18"/>
        <v>#N/A</v>
      </c>
      <c r="M173" s="165" t="e">
        <f t="shared" si="19"/>
        <v>#N/A</v>
      </c>
      <c r="N173" s="164" t="e">
        <f t="shared" si="20"/>
        <v>#N/A</v>
      </c>
      <c r="S173" s="140" t="s">
        <v>19</v>
      </c>
      <c r="T173" s="21">
        <v>211</v>
      </c>
      <c r="U173" s="121">
        <v>211.19</v>
      </c>
      <c r="V173" s="134">
        <f t="shared" si="21"/>
        <v>0</v>
      </c>
      <c r="W173" s="134">
        <f t="shared" si="22"/>
        <v>0</v>
      </c>
      <c r="X173" s="190">
        <v>211.19</v>
      </c>
      <c r="Y173" s="189">
        <f t="shared" si="23"/>
        <v>0</v>
      </c>
    </row>
    <row r="174" spans="1:25" x14ac:dyDescent="0.25">
      <c r="A174" s="18" t="s">
        <v>919</v>
      </c>
      <c r="B174" s="65">
        <v>1039</v>
      </c>
      <c r="C174" s="142" t="s">
        <v>334</v>
      </c>
      <c r="D174" s="21">
        <v>203</v>
      </c>
      <c r="E174" s="21">
        <v>223</v>
      </c>
      <c r="H174" s="29">
        <v>934</v>
      </c>
      <c r="I174" s="29">
        <v>329</v>
      </c>
      <c r="J174" s="165" t="e">
        <f t="shared" si="16"/>
        <v>#N/A</v>
      </c>
      <c r="K174" s="165" t="e">
        <f t="shared" si="17"/>
        <v>#N/A</v>
      </c>
      <c r="L174" s="165" t="e">
        <f t="shared" si="18"/>
        <v>#N/A</v>
      </c>
      <c r="M174" s="165" t="e">
        <f t="shared" si="19"/>
        <v>#N/A</v>
      </c>
      <c r="N174" s="164" t="e">
        <f t="shared" si="20"/>
        <v>#N/A</v>
      </c>
      <c r="S174" s="140" t="s">
        <v>19</v>
      </c>
      <c r="T174" s="21">
        <v>211</v>
      </c>
      <c r="U174" s="121">
        <v>211.19</v>
      </c>
      <c r="V174" s="134">
        <f t="shared" si="21"/>
        <v>0</v>
      </c>
      <c r="W174" s="134">
        <f t="shared" si="22"/>
        <v>9.9999999999909051E-3</v>
      </c>
      <c r="X174" s="190">
        <v>211.19</v>
      </c>
      <c r="Y174" s="189">
        <f t="shared" si="23"/>
        <v>9.9999999999909051E-3</v>
      </c>
    </row>
    <row r="175" spans="1:25" x14ac:dyDescent="0.25">
      <c r="A175" s="18" t="s">
        <v>919</v>
      </c>
      <c r="B175" s="65">
        <v>1121</v>
      </c>
      <c r="C175" s="142" t="s">
        <v>335</v>
      </c>
      <c r="D175" s="21">
        <v>211</v>
      </c>
      <c r="E175" s="21">
        <v>211</v>
      </c>
      <c r="H175" s="29" t="s">
        <v>21</v>
      </c>
      <c r="I175" s="29" t="s">
        <v>21</v>
      </c>
      <c r="J175" s="165" t="e">
        <f t="shared" si="16"/>
        <v>#N/A</v>
      </c>
      <c r="K175" s="165" t="e">
        <f t="shared" si="17"/>
        <v>#N/A</v>
      </c>
      <c r="L175" s="165" t="e">
        <f t="shared" si="18"/>
        <v>#N/A</v>
      </c>
      <c r="M175" s="165" t="e">
        <f t="shared" si="19"/>
        <v>#N/A</v>
      </c>
      <c r="N175" s="164" t="e">
        <f t="shared" si="20"/>
        <v>#N/A</v>
      </c>
      <c r="S175" s="140" t="s">
        <v>19</v>
      </c>
      <c r="T175" s="21">
        <v>211</v>
      </c>
      <c r="U175" s="121">
        <v>211.2</v>
      </c>
      <c r="V175" s="134">
        <f t="shared" si="21"/>
        <v>0</v>
      </c>
      <c r="W175" s="134">
        <f t="shared" si="22"/>
        <v>0</v>
      </c>
      <c r="X175" s="190">
        <v>211.2</v>
      </c>
      <c r="Y175" s="189">
        <f t="shared" si="23"/>
        <v>0</v>
      </c>
    </row>
    <row r="176" spans="1:25" x14ac:dyDescent="0.25">
      <c r="A176" s="18" t="s">
        <v>919</v>
      </c>
      <c r="B176" s="65">
        <v>1378</v>
      </c>
      <c r="C176" s="142" t="s">
        <v>336</v>
      </c>
      <c r="D176" s="21">
        <v>199</v>
      </c>
      <c r="E176" s="21">
        <v>211</v>
      </c>
      <c r="H176" s="29" t="s">
        <v>21</v>
      </c>
      <c r="I176" s="29" t="s">
        <v>21</v>
      </c>
      <c r="J176" s="165" t="e">
        <f t="shared" si="16"/>
        <v>#N/A</v>
      </c>
      <c r="K176" s="165" t="e">
        <f t="shared" si="17"/>
        <v>#N/A</v>
      </c>
      <c r="L176" s="165" t="e">
        <f t="shared" si="18"/>
        <v>#N/A</v>
      </c>
      <c r="M176" s="165" t="e">
        <f t="shared" si="19"/>
        <v>#N/A</v>
      </c>
      <c r="N176" s="164" t="e">
        <f t="shared" si="20"/>
        <v>#N/A</v>
      </c>
      <c r="S176" s="140" t="s">
        <v>19</v>
      </c>
      <c r="T176" s="21">
        <v>211</v>
      </c>
      <c r="U176" s="121">
        <v>211.2</v>
      </c>
      <c r="V176" s="134">
        <f t="shared" si="21"/>
        <v>0</v>
      </c>
      <c r="W176" s="134">
        <f t="shared" si="22"/>
        <v>0</v>
      </c>
      <c r="X176" s="190">
        <v>211.2</v>
      </c>
      <c r="Y176" s="189">
        <f t="shared" si="23"/>
        <v>0</v>
      </c>
    </row>
    <row r="177" spans="1:25" x14ac:dyDescent="0.25">
      <c r="A177" s="18" t="s">
        <v>919</v>
      </c>
      <c r="B177" s="65">
        <v>1375</v>
      </c>
      <c r="C177" s="142" t="s">
        <v>337</v>
      </c>
      <c r="D177" s="21">
        <v>199</v>
      </c>
      <c r="E177" s="21">
        <v>211</v>
      </c>
      <c r="H177" s="29" t="s">
        <v>21</v>
      </c>
      <c r="I177" s="29" t="s">
        <v>21</v>
      </c>
      <c r="J177" s="165" t="e">
        <f t="shared" si="16"/>
        <v>#N/A</v>
      </c>
      <c r="K177" s="165" t="e">
        <f t="shared" si="17"/>
        <v>#N/A</v>
      </c>
      <c r="L177" s="165" t="e">
        <f t="shared" si="18"/>
        <v>#N/A</v>
      </c>
      <c r="M177" s="165" t="e">
        <f t="shared" si="19"/>
        <v>#N/A</v>
      </c>
      <c r="N177" s="164" t="e">
        <f t="shared" si="20"/>
        <v>#N/A</v>
      </c>
      <c r="S177" s="140" t="s">
        <v>19</v>
      </c>
      <c r="T177" s="21">
        <v>211</v>
      </c>
      <c r="U177" s="121">
        <v>211.2</v>
      </c>
      <c r="V177" s="134">
        <f t="shared" si="21"/>
        <v>0</v>
      </c>
      <c r="W177" s="134">
        <f t="shared" si="22"/>
        <v>3.0000000000001137E-2</v>
      </c>
      <c r="X177" s="190">
        <v>211.2</v>
      </c>
      <c r="Y177" s="189">
        <f t="shared" si="23"/>
        <v>3.0000000000001137E-2</v>
      </c>
    </row>
    <row r="178" spans="1:25" x14ac:dyDescent="0.25">
      <c r="A178" s="18" t="s">
        <v>919</v>
      </c>
      <c r="B178" s="65">
        <v>1356</v>
      </c>
      <c r="C178" s="142" t="s">
        <v>338</v>
      </c>
      <c r="D178" s="21">
        <v>201</v>
      </c>
      <c r="E178" s="21">
        <v>211</v>
      </c>
      <c r="H178" s="29" t="s">
        <v>21</v>
      </c>
      <c r="I178" s="29" t="s">
        <v>21</v>
      </c>
      <c r="J178" s="165" t="e">
        <f t="shared" si="16"/>
        <v>#N/A</v>
      </c>
      <c r="K178" s="165" t="e">
        <f t="shared" si="17"/>
        <v>#N/A</v>
      </c>
      <c r="L178" s="165" t="e">
        <f t="shared" si="18"/>
        <v>#N/A</v>
      </c>
      <c r="M178" s="165" t="e">
        <f t="shared" si="19"/>
        <v>#N/A</v>
      </c>
      <c r="N178" s="164" t="e">
        <f t="shared" si="20"/>
        <v>#N/A</v>
      </c>
      <c r="S178" s="140" t="s">
        <v>19</v>
      </c>
      <c r="T178" s="21">
        <v>211</v>
      </c>
      <c r="U178" s="121">
        <v>211.23</v>
      </c>
      <c r="V178" s="134">
        <f t="shared" si="21"/>
        <v>0</v>
      </c>
      <c r="W178" s="134">
        <f t="shared" si="22"/>
        <v>1.0000000000019327E-2</v>
      </c>
      <c r="X178" s="190">
        <v>211.23</v>
      </c>
      <c r="Y178" s="189">
        <f t="shared" si="23"/>
        <v>1.0000000000019327E-2</v>
      </c>
    </row>
    <row r="179" spans="1:25" x14ac:dyDescent="0.25">
      <c r="A179" s="18" t="s">
        <v>919</v>
      </c>
      <c r="B179" s="65">
        <v>1034</v>
      </c>
      <c r="C179" s="142" t="s">
        <v>339</v>
      </c>
      <c r="D179" s="21">
        <v>199</v>
      </c>
      <c r="E179" s="21">
        <v>199</v>
      </c>
      <c r="H179" s="29">
        <v>669</v>
      </c>
      <c r="I179" s="29">
        <v>312</v>
      </c>
      <c r="J179" s="165" t="e">
        <f t="shared" si="16"/>
        <v>#N/A</v>
      </c>
      <c r="K179" s="165" t="e">
        <f t="shared" si="17"/>
        <v>#N/A</v>
      </c>
      <c r="L179" s="165" t="e">
        <f t="shared" si="18"/>
        <v>#N/A</v>
      </c>
      <c r="M179" s="165" t="e">
        <f t="shared" si="19"/>
        <v>#N/A</v>
      </c>
      <c r="N179" s="164" t="e">
        <f t="shared" si="20"/>
        <v>#N/A</v>
      </c>
      <c r="S179" s="140" t="s">
        <v>19</v>
      </c>
      <c r="T179" s="21">
        <v>211</v>
      </c>
      <c r="U179" s="121">
        <v>211.24</v>
      </c>
      <c r="V179" s="134">
        <f t="shared" si="21"/>
        <v>0</v>
      </c>
      <c r="W179" s="134">
        <f t="shared" si="22"/>
        <v>1.999999999998181E-2</v>
      </c>
      <c r="X179" s="190">
        <v>211.24</v>
      </c>
      <c r="Y179" s="189">
        <f t="shared" si="23"/>
        <v>1.999999999998181E-2</v>
      </c>
    </row>
    <row r="180" spans="1:25" x14ac:dyDescent="0.25">
      <c r="A180" s="18" t="s">
        <v>919</v>
      </c>
      <c r="B180" s="65">
        <v>1385</v>
      </c>
      <c r="C180" s="142" t="s">
        <v>340</v>
      </c>
      <c r="D180" s="21">
        <v>199</v>
      </c>
      <c r="E180" s="21">
        <v>211</v>
      </c>
      <c r="H180" s="29" t="s">
        <v>21</v>
      </c>
      <c r="I180" s="29" t="s">
        <v>21</v>
      </c>
      <c r="J180" s="165" t="e">
        <f t="shared" si="16"/>
        <v>#N/A</v>
      </c>
      <c r="K180" s="165" t="e">
        <f t="shared" si="17"/>
        <v>#N/A</v>
      </c>
      <c r="L180" s="165" t="e">
        <f t="shared" si="18"/>
        <v>#N/A</v>
      </c>
      <c r="M180" s="165" t="e">
        <f t="shared" si="19"/>
        <v>#N/A</v>
      </c>
      <c r="N180" s="164" t="e">
        <f t="shared" si="20"/>
        <v>#N/A</v>
      </c>
      <c r="S180" s="140" t="s">
        <v>19</v>
      </c>
      <c r="T180" s="21">
        <v>211</v>
      </c>
      <c r="U180" s="121">
        <v>211.26</v>
      </c>
      <c r="V180" s="134">
        <f t="shared" si="21"/>
        <v>0</v>
      </c>
      <c r="W180" s="134">
        <f t="shared" si="22"/>
        <v>5.0000000000011369E-2</v>
      </c>
      <c r="X180" s="190">
        <v>211.26</v>
      </c>
      <c r="Y180" s="189">
        <f t="shared" si="23"/>
        <v>5.0000000000011369E-2</v>
      </c>
    </row>
    <row r="181" spans="1:25" x14ac:dyDescent="0.25">
      <c r="A181" s="176" t="s">
        <v>976</v>
      </c>
      <c r="B181" s="21"/>
      <c r="C181" s="160" t="s">
        <v>912</v>
      </c>
      <c r="D181" s="176">
        <v>211</v>
      </c>
      <c r="E181" s="176">
        <v>223</v>
      </c>
      <c r="F181" s="176">
        <v>210.31</v>
      </c>
      <c r="G181" s="176">
        <v>222.52</v>
      </c>
      <c r="H181" s="176">
        <v>1060</v>
      </c>
      <c r="I181" s="176">
        <v>1305</v>
      </c>
      <c r="J181" s="165">
        <f t="shared" si="16"/>
        <v>211</v>
      </c>
      <c r="K181" s="165">
        <f t="shared" si="17"/>
        <v>211</v>
      </c>
      <c r="L181" s="165">
        <f t="shared" si="18"/>
        <v>199</v>
      </c>
      <c r="M181" s="165">
        <f t="shared" si="19"/>
        <v>223</v>
      </c>
      <c r="N181" s="164" t="b">
        <f t="shared" si="20"/>
        <v>1</v>
      </c>
      <c r="S181" s="140" t="s">
        <v>19</v>
      </c>
      <c r="T181" s="21">
        <v>211</v>
      </c>
      <c r="U181" s="121">
        <v>211.31</v>
      </c>
      <c r="V181" s="134">
        <f t="shared" si="21"/>
        <v>0</v>
      </c>
      <c r="W181" s="134">
        <f t="shared" si="22"/>
        <v>9.9999999999909051E-3</v>
      </c>
      <c r="X181" s="190">
        <v>211.31</v>
      </c>
      <c r="Y181" s="189">
        <f t="shared" si="23"/>
        <v>9.9999999999909051E-3</v>
      </c>
    </row>
    <row r="182" spans="1:25" x14ac:dyDescent="0.25">
      <c r="A182" s="176" t="s">
        <v>976</v>
      </c>
      <c r="B182" s="176"/>
      <c r="C182" s="205" t="s">
        <v>945</v>
      </c>
      <c r="D182" s="176">
        <v>199</v>
      </c>
      <c r="E182" s="176">
        <v>211</v>
      </c>
      <c r="F182" s="176">
        <v>198.08</v>
      </c>
      <c r="G182" s="176">
        <v>210.24</v>
      </c>
      <c r="H182" s="176">
        <v>1007</v>
      </c>
      <c r="I182" s="176">
        <v>1310</v>
      </c>
      <c r="J182" s="165">
        <f t="shared" si="16"/>
        <v>199</v>
      </c>
      <c r="K182" s="165">
        <f t="shared" si="17"/>
        <v>201</v>
      </c>
      <c r="L182" s="165">
        <f t="shared" si="18"/>
        <v>199</v>
      </c>
      <c r="M182" s="165">
        <f t="shared" si="19"/>
        <v>211</v>
      </c>
      <c r="N182" s="164" t="b">
        <f t="shared" si="20"/>
        <v>1</v>
      </c>
      <c r="S182" s="140" t="s">
        <v>19</v>
      </c>
      <c r="T182" s="21">
        <v>211</v>
      </c>
      <c r="U182" s="121">
        <v>211.32</v>
      </c>
      <c r="V182" s="134">
        <f t="shared" si="21"/>
        <v>4</v>
      </c>
      <c r="W182" s="134">
        <f t="shared" si="22"/>
        <v>3.8900000000000148</v>
      </c>
      <c r="X182" s="190">
        <v>211.32</v>
      </c>
      <c r="Y182" s="189">
        <f t="shared" si="23"/>
        <v>3.8900000000000148</v>
      </c>
    </row>
    <row r="183" spans="1:25" x14ac:dyDescent="0.25">
      <c r="A183" s="176" t="s">
        <v>970</v>
      </c>
      <c r="B183" s="176"/>
      <c r="C183" s="205" t="s">
        <v>971</v>
      </c>
      <c r="D183" s="176">
        <v>211</v>
      </c>
      <c r="E183" s="176">
        <v>223</v>
      </c>
      <c r="F183" s="176">
        <v>210.29</v>
      </c>
      <c r="G183" s="176">
        <v>222.42</v>
      </c>
      <c r="H183" s="176">
        <v>1060</v>
      </c>
      <c r="I183" s="176">
        <v>1305</v>
      </c>
      <c r="J183" s="165">
        <f t="shared" si="16"/>
        <v>211</v>
      </c>
      <c r="K183" s="165">
        <f t="shared" si="17"/>
        <v>211</v>
      </c>
      <c r="L183" s="165">
        <f t="shared" si="18"/>
        <v>199</v>
      </c>
      <c r="M183" s="165">
        <f t="shared" si="19"/>
        <v>223</v>
      </c>
      <c r="N183" s="164" t="b">
        <f t="shared" si="20"/>
        <v>1</v>
      </c>
      <c r="S183" s="140" t="s">
        <v>19</v>
      </c>
      <c r="T183" s="21">
        <v>215</v>
      </c>
      <c r="U183" s="121">
        <v>215.21</v>
      </c>
      <c r="V183" s="134">
        <f t="shared" si="21"/>
        <v>2</v>
      </c>
      <c r="W183" s="134">
        <f t="shared" si="22"/>
        <v>2</v>
      </c>
      <c r="X183" s="190">
        <v>215.21</v>
      </c>
      <c r="Y183" s="189">
        <f t="shared" si="23"/>
        <v>2</v>
      </c>
    </row>
    <row r="184" spans="1:25" x14ac:dyDescent="0.25">
      <c r="A184" s="176" t="s">
        <v>976</v>
      </c>
      <c r="B184" s="176"/>
      <c r="C184" s="205" t="s">
        <v>946</v>
      </c>
      <c r="D184" s="176">
        <v>199</v>
      </c>
      <c r="E184" s="176">
        <v>199</v>
      </c>
      <c r="F184" s="176">
        <v>197.95</v>
      </c>
      <c r="G184" s="176"/>
      <c r="H184" s="176">
        <v>1098</v>
      </c>
      <c r="I184" s="176">
        <v>1381</v>
      </c>
      <c r="J184" s="165">
        <f t="shared" si="16"/>
        <v>199</v>
      </c>
      <c r="K184" s="165">
        <f t="shared" si="17"/>
        <v>211</v>
      </c>
      <c r="L184" s="165">
        <f t="shared" si="18"/>
        <v>199</v>
      </c>
      <c r="M184" s="165">
        <f t="shared" si="19"/>
        <v>199</v>
      </c>
      <c r="N184" s="164" t="b">
        <f t="shared" si="20"/>
        <v>1</v>
      </c>
      <c r="S184" s="140" t="s">
        <v>19</v>
      </c>
      <c r="T184" s="21">
        <v>217</v>
      </c>
      <c r="U184" s="121">
        <v>217.21</v>
      </c>
      <c r="V184" s="134">
        <f t="shared" si="21"/>
        <v>2</v>
      </c>
      <c r="W184" s="134">
        <f t="shared" si="22"/>
        <v>1.8499999999999943</v>
      </c>
      <c r="X184" s="190">
        <v>217.21</v>
      </c>
      <c r="Y184" s="189">
        <f t="shared" si="23"/>
        <v>1.8499999999999943</v>
      </c>
    </row>
    <row r="185" spans="1:25" x14ac:dyDescent="0.25">
      <c r="A185" s="176" t="s">
        <v>976</v>
      </c>
      <c r="B185" s="176"/>
      <c r="C185" s="205" t="s">
        <v>944</v>
      </c>
      <c r="D185" s="176">
        <v>199</v>
      </c>
      <c r="E185" s="176">
        <v>199</v>
      </c>
      <c r="F185" s="176">
        <v>198.06</v>
      </c>
      <c r="G185" s="176"/>
      <c r="H185" s="176">
        <v>1038</v>
      </c>
      <c r="I185" s="176">
        <v>1345</v>
      </c>
      <c r="J185" s="165">
        <f t="shared" si="16"/>
        <v>199</v>
      </c>
      <c r="K185" s="165">
        <f t="shared" si="17"/>
        <v>201</v>
      </c>
      <c r="L185" s="165">
        <f t="shared" si="18"/>
        <v>199</v>
      </c>
      <c r="M185" s="165">
        <f t="shared" si="19"/>
        <v>199</v>
      </c>
      <c r="N185" s="164" t="b">
        <f t="shared" si="20"/>
        <v>1</v>
      </c>
      <c r="S185" s="140" t="s">
        <v>19</v>
      </c>
      <c r="T185" s="21">
        <v>219</v>
      </c>
      <c r="U185" s="121">
        <v>219.06</v>
      </c>
      <c r="V185" s="134">
        <f t="shared" si="21"/>
        <v>0</v>
      </c>
      <c r="W185" s="134">
        <f t="shared" si="22"/>
        <v>0.12000000000000455</v>
      </c>
      <c r="X185" s="190">
        <v>219.06</v>
      </c>
      <c r="Y185" s="189">
        <f t="shared" si="23"/>
        <v>0.12000000000000455</v>
      </c>
    </row>
    <row r="186" spans="1:25" x14ac:dyDescent="0.25">
      <c r="A186" s="176" t="s">
        <v>955</v>
      </c>
      <c r="B186" s="176"/>
      <c r="C186" s="205" t="s">
        <v>958</v>
      </c>
      <c r="D186" s="176">
        <v>199</v>
      </c>
      <c r="E186" s="176">
        <v>223</v>
      </c>
      <c r="F186" s="176">
        <v>198.02</v>
      </c>
      <c r="G186" s="176">
        <v>222.34</v>
      </c>
      <c r="H186" s="176">
        <v>1039</v>
      </c>
      <c r="I186" s="176">
        <v>1381</v>
      </c>
      <c r="J186" s="165">
        <f t="shared" si="16"/>
        <v>203</v>
      </c>
      <c r="K186" s="165">
        <f t="shared" si="17"/>
        <v>223</v>
      </c>
      <c r="L186" s="165">
        <f t="shared" si="18"/>
        <v>199</v>
      </c>
      <c r="M186" s="165">
        <f t="shared" si="19"/>
        <v>199</v>
      </c>
      <c r="N186" s="164" t="b">
        <f t="shared" si="20"/>
        <v>1</v>
      </c>
      <c r="S186" s="140" t="s">
        <v>19</v>
      </c>
      <c r="T186" s="21">
        <v>219</v>
      </c>
      <c r="U186" s="121">
        <v>219.18</v>
      </c>
      <c r="V186" s="134">
        <f t="shared" si="21"/>
        <v>0</v>
      </c>
      <c r="W186" s="134">
        <f t="shared" si="22"/>
        <v>9.9999999999994316E-2</v>
      </c>
      <c r="X186" s="190">
        <v>219.18</v>
      </c>
      <c r="Y186" s="189">
        <f t="shared" si="23"/>
        <v>9.9999999999994316E-2</v>
      </c>
    </row>
    <row r="187" spans="1:25" x14ac:dyDescent="0.25">
      <c r="A187" s="176" t="s">
        <v>955</v>
      </c>
      <c r="B187" s="176"/>
      <c r="C187" s="205" t="s">
        <v>956</v>
      </c>
      <c r="D187" s="176">
        <v>211</v>
      </c>
      <c r="E187" s="176">
        <v>211</v>
      </c>
      <c r="F187" s="176">
        <v>210.06</v>
      </c>
      <c r="G187" s="176"/>
      <c r="H187" s="176">
        <v>1121</v>
      </c>
      <c r="I187" s="176">
        <v>1307</v>
      </c>
      <c r="J187" s="165">
        <f t="shared" si="16"/>
        <v>211</v>
      </c>
      <c r="K187" s="165">
        <f t="shared" si="17"/>
        <v>211</v>
      </c>
      <c r="L187" s="165">
        <f t="shared" si="18"/>
        <v>199</v>
      </c>
      <c r="M187" s="165">
        <f t="shared" si="19"/>
        <v>211</v>
      </c>
      <c r="N187" s="164" t="b">
        <f t="shared" si="20"/>
        <v>1</v>
      </c>
      <c r="S187" s="140" t="s">
        <v>19</v>
      </c>
      <c r="T187" s="21">
        <v>219</v>
      </c>
      <c r="U187" s="121">
        <v>219.28</v>
      </c>
      <c r="V187" s="134">
        <f t="shared" si="21"/>
        <v>4</v>
      </c>
      <c r="W187" s="134">
        <f t="shared" si="22"/>
        <v>3.8599999999999852</v>
      </c>
      <c r="X187" s="190">
        <v>219.28</v>
      </c>
      <c r="Y187" s="189">
        <f t="shared" si="23"/>
        <v>3.8599999999999852</v>
      </c>
    </row>
    <row r="188" spans="1:25" x14ac:dyDescent="0.25">
      <c r="A188" s="176" t="s">
        <v>976</v>
      </c>
      <c r="B188" s="65" t="s">
        <v>909</v>
      </c>
      <c r="C188" s="160" t="s">
        <v>910</v>
      </c>
      <c r="D188" s="176">
        <v>187</v>
      </c>
      <c r="E188" s="176">
        <v>199</v>
      </c>
      <c r="F188" s="176">
        <v>185.93</v>
      </c>
      <c r="G188" s="176">
        <v>198.2</v>
      </c>
      <c r="H188" s="176">
        <v>999</v>
      </c>
      <c r="I188" s="176">
        <v>1659</v>
      </c>
      <c r="J188" s="165">
        <f t="shared" si="16"/>
        <v>199</v>
      </c>
      <c r="K188" s="165">
        <f t="shared" si="17"/>
        <v>199</v>
      </c>
      <c r="L188" s="165">
        <f t="shared" si="18"/>
        <v>187</v>
      </c>
      <c r="M188" s="165">
        <f t="shared" si="19"/>
        <v>199</v>
      </c>
      <c r="N188" s="164" t="b">
        <f t="shared" si="20"/>
        <v>1</v>
      </c>
      <c r="S188" s="140" t="s">
        <v>19</v>
      </c>
      <c r="T188" s="21">
        <v>223</v>
      </c>
      <c r="U188" s="121">
        <v>223.14</v>
      </c>
      <c r="V188" s="134">
        <f t="shared" si="21"/>
        <v>0</v>
      </c>
      <c r="W188" s="134">
        <f t="shared" si="22"/>
        <v>6.0000000000002274E-2</v>
      </c>
      <c r="X188" s="190">
        <v>223.14</v>
      </c>
      <c r="Y188" s="189">
        <f t="shared" si="23"/>
        <v>6.0000000000002274E-2</v>
      </c>
    </row>
    <row r="189" spans="1:25" x14ac:dyDescent="0.25">
      <c r="A189" s="176" t="s">
        <v>976</v>
      </c>
      <c r="B189" s="65" t="s">
        <v>906</v>
      </c>
      <c r="C189" s="160" t="s">
        <v>907</v>
      </c>
      <c r="D189" s="176">
        <v>187</v>
      </c>
      <c r="E189" s="176">
        <v>199</v>
      </c>
      <c r="F189" s="176">
        <v>185.87</v>
      </c>
      <c r="G189" s="176">
        <v>198.1</v>
      </c>
      <c r="H189" s="176">
        <v>999</v>
      </c>
      <c r="I189" s="176">
        <v>1659</v>
      </c>
      <c r="J189" s="165">
        <f t="shared" si="16"/>
        <v>199</v>
      </c>
      <c r="K189" s="165">
        <f t="shared" si="17"/>
        <v>199</v>
      </c>
      <c r="L189" s="165">
        <f t="shared" si="18"/>
        <v>187</v>
      </c>
      <c r="M189" s="165">
        <f t="shared" si="19"/>
        <v>199</v>
      </c>
      <c r="N189" s="164" t="b">
        <f t="shared" si="20"/>
        <v>1</v>
      </c>
      <c r="S189" s="140" t="s">
        <v>19</v>
      </c>
      <c r="T189" s="21">
        <v>223</v>
      </c>
      <c r="U189" s="121">
        <v>223.2</v>
      </c>
      <c r="V189" s="134">
        <f t="shared" si="21"/>
        <v>0</v>
      </c>
      <c r="W189" s="134">
        <f t="shared" si="22"/>
        <v>1.0000000000019327E-2</v>
      </c>
      <c r="X189" s="190">
        <v>223.2</v>
      </c>
      <c r="Y189" s="189">
        <f t="shared" si="23"/>
        <v>1.0000000000019327E-2</v>
      </c>
    </row>
    <row r="190" spans="1:25" x14ac:dyDescent="0.25">
      <c r="A190" s="176" t="s">
        <v>976</v>
      </c>
      <c r="B190" s="65" t="s">
        <v>903</v>
      </c>
      <c r="C190" s="160" t="s">
        <v>904</v>
      </c>
      <c r="D190" s="176">
        <v>199</v>
      </c>
      <c r="E190" s="176">
        <v>199</v>
      </c>
      <c r="F190" s="176">
        <v>198.22</v>
      </c>
      <c r="G190" s="176"/>
      <c r="H190" s="183">
        <v>999</v>
      </c>
      <c r="I190" s="183">
        <v>1659</v>
      </c>
      <c r="J190" s="165">
        <f t="shared" si="16"/>
        <v>199</v>
      </c>
      <c r="K190" s="165">
        <f t="shared" si="17"/>
        <v>199</v>
      </c>
      <c r="L190" s="165">
        <f t="shared" si="18"/>
        <v>187</v>
      </c>
      <c r="M190" s="165">
        <f t="shared" si="19"/>
        <v>199</v>
      </c>
      <c r="N190" s="164" t="b">
        <f t="shared" si="20"/>
        <v>1</v>
      </c>
      <c r="S190" s="140" t="s">
        <v>19</v>
      </c>
      <c r="T190" s="21">
        <v>223</v>
      </c>
      <c r="U190" s="121">
        <v>223.21</v>
      </c>
      <c r="V190" s="134">
        <f t="shared" si="21"/>
        <v>0</v>
      </c>
      <c r="W190" s="134">
        <f t="shared" si="22"/>
        <v>6.9999999999993179E-2</v>
      </c>
      <c r="X190" s="190">
        <v>223.21</v>
      </c>
      <c r="Y190" s="189">
        <f t="shared" si="23"/>
        <v>6.9999999999993179E-2</v>
      </c>
    </row>
    <row r="191" spans="1:25" x14ac:dyDescent="0.25">
      <c r="A191" s="176" t="s">
        <v>955</v>
      </c>
      <c r="C191" s="205" t="s">
        <v>957</v>
      </c>
      <c r="D191" s="176">
        <v>199</v>
      </c>
      <c r="E191" s="176">
        <v>223</v>
      </c>
      <c r="F191" s="176">
        <v>197.88</v>
      </c>
      <c r="G191" s="176">
        <v>222.14</v>
      </c>
      <c r="H191" s="176">
        <v>1030</v>
      </c>
      <c r="I191" s="176">
        <v>1305</v>
      </c>
      <c r="J191" s="165">
        <f t="shared" si="16"/>
        <v>199</v>
      </c>
      <c r="K191" s="165">
        <f t="shared" si="17"/>
        <v>199</v>
      </c>
      <c r="L191" s="165">
        <f t="shared" si="18"/>
        <v>199</v>
      </c>
      <c r="M191" s="165">
        <f t="shared" si="19"/>
        <v>223</v>
      </c>
      <c r="N191" s="164" t="b">
        <f t="shared" si="20"/>
        <v>1</v>
      </c>
      <c r="S191" s="140" t="s">
        <v>19</v>
      </c>
      <c r="T191" s="21">
        <v>223</v>
      </c>
      <c r="U191" s="121">
        <v>223.28</v>
      </c>
      <c r="V191" s="134">
        <f t="shared" si="21"/>
        <v>0</v>
      </c>
      <c r="W191" s="134">
        <f t="shared" si="22"/>
        <v>5.0000000000011369E-2</v>
      </c>
      <c r="X191" s="190">
        <v>223.28</v>
      </c>
      <c r="Y191" s="189">
        <f t="shared" si="23"/>
        <v>5.0000000000011369E-2</v>
      </c>
    </row>
    <row r="192" spans="1:25" x14ac:dyDescent="0.25">
      <c r="A192" s="176" t="s">
        <v>970</v>
      </c>
      <c r="B192" s="176"/>
      <c r="C192" s="205" t="s">
        <v>974</v>
      </c>
      <c r="D192" s="176">
        <v>187</v>
      </c>
      <c r="E192" s="176">
        <v>199</v>
      </c>
      <c r="F192" s="176">
        <v>185.85</v>
      </c>
      <c r="G192" s="176">
        <v>198.16</v>
      </c>
      <c r="H192" s="176">
        <v>700</v>
      </c>
      <c r="I192" s="176">
        <v>1659</v>
      </c>
      <c r="J192" s="165">
        <f t="shared" si="16"/>
        <v>187</v>
      </c>
      <c r="K192" s="165">
        <f t="shared" si="17"/>
        <v>197</v>
      </c>
      <c r="L192" s="165">
        <f t="shared" si="18"/>
        <v>187</v>
      </c>
      <c r="M192" s="165">
        <f t="shared" si="19"/>
        <v>199</v>
      </c>
      <c r="N192" s="164" t="b">
        <f t="shared" si="20"/>
        <v>1</v>
      </c>
      <c r="S192" s="140" t="s">
        <v>19</v>
      </c>
      <c r="T192" s="21">
        <v>223</v>
      </c>
      <c r="U192" s="121">
        <v>223.33</v>
      </c>
      <c r="V192" s="134">
        <f t="shared" si="21"/>
        <v>0</v>
      </c>
      <c r="W192" s="134">
        <f t="shared" si="22"/>
        <v>1.999999999998181E-2</v>
      </c>
      <c r="X192" s="190">
        <v>223.33</v>
      </c>
      <c r="Y192" s="189">
        <f t="shared" si="23"/>
        <v>1.999999999998181E-2</v>
      </c>
    </row>
    <row r="193" spans="1:25" x14ac:dyDescent="0.25">
      <c r="A193" s="176" t="s">
        <v>970</v>
      </c>
      <c r="B193" s="176"/>
      <c r="C193" s="205" t="s">
        <v>972</v>
      </c>
      <c r="D193" s="176">
        <v>199</v>
      </c>
      <c r="E193" s="176">
        <v>199</v>
      </c>
      <c r="F193" s="176">
        <v>198.16</v>
      </c>
      <c r="G193" s="176"/>
      <c r="H193" s="176">
        <v>1120</v>
      </c>
      <c r="I193" s="176">
        <v>1307</v>
      </c>
      <c r="J193" s="165">
        <f t="shared" si="16"/>
        <v>199</v>
      </c>
      <c r="K193" s="165">
        <f t="shared" si="17"/>
        <v>199</v>
      </c>
      <c r="L193" s="165">
        <f t="shared" si="18"/>
        <v>199</v>
      </c>
      <c r="M193" s="165">
        <f t="shared" si="19"/>
        <v>211</v>
      </c>
      <c r="N193" s="164" t="b">
        <f t="shared" si="20"/>
        <v>1</v>
      </c>
      <c r="S193" s="140" t="s">
        <v>19</v>
      </c>
      <c r="T193" s="21">
        <v>223</v>
      </c>
      <c r="U193" s="121">
        <v>223.35</v>
      </c>
      <c r="V193" s="134">
        <f t="shared" si="21"/>
        <v>0</v>
      </c>
      <c r="W193" s="134">
        <f t="shared" si="22"/>
        <v>2.0000000000010232E-2</v>
      </c>
      <c r="X193" s="190">
        <v>223.35</v>
      </c>
      <c r="Y193" s="189">
        <f t="shared" si="23"/>
        <v>2.0000000000010232E-2</v>
      </c>
    </row>
    <row r="194" spans="1:25" x14ac:dyDescent="0.25">
      <c r="A194" s="176" t="s">
        <v>970</v>
      </c>
      <c r="B194" s="176"/>
      <c r="C194" s="205" t="s">
        <v>973</v>
      </c>
      <c r="D194" s="176">
        <v>199</v>
      </c>
      <c r="E194" s="176">
        <v>223</v>
      </c>
      <c r="F194" s="176">
        <v>198.03</v>
      </c>
      <c r="G194" s="176">
        <v>222.34</v>
      </c>
      <c r="H194" s="176">
        <v>1039</v>
      </c>
      <c r="I194" s="176">
        <v>1381</v>
      </c>
      <c r="J194" s="165">
        <f t="shared" ref="J194:J257" si="24">INDEX(D$2:D$795,MATCH($H194,$B$2:$B$795,0))</f>
        <v>203</v>
      </c>
      <c r="K194" s="165">
        <f t="shared" ref="K194:K257" si="25">INDEX(E$2:E$795,MATCH(H194,$B$2:$B$795,0))</f>
        <v>223</v>
      </c>
      <c r="L194" s="165">
        <f t="shared" ref="L194:L257" si="26">INDEX(D$2:D$795,MATCH($I194,$B$2:$B$795,0))</f>
        <v>199</v>
      </c>
      <c r="M194" s="165">
        <f t="shared" ref="M194:M257" si="27">INDEX(E$2:E$795,MATCH($I194,$B$2:$B$795,0))</f>
        <v>199</v>
      </c>
      <c r="N194" s="164" t="b">
        <f t="shared" ref="N194:N257" si="28">OR(AND((D194=J194),(OR(E194=L194,E194=M194))),AND((D194=K194),(OR(E194=L194,E194=M194))),AND((D194=L194),(OR(E194=J194,E194=K194))),AND((D194=M194),(OR(E194=J194,E194=K194))))</f>
        <v>1</v>
      </c>
      <c r="S194" s="140" t="s">
        <v>19</v>
      </c>
      <c r="T194" s="21">
        <v>223</v>
      </c>
      <c r="U194" s="121">
        <v>223.37</v>
      </c>
      <c r="V194" s="134">
        <f t="shared" ref="V194:V222" si="29">T195-T194</f>
        <v>0</v>
      </c>
      <c r="W194" s="134">
        <f t="shared" ref="W194:W222" si="30">U195-U194</f>
        <v>9.9999999999909051E-3</v>
      </c>
      <c r="X194" s="190">
        <v>223.37</v>
      </c>
      <c r="Y194" s="189">
        <f t="shared" ref="Y194:Y257" si="31">X195-X194</f>
        <v>9.9999999999909051E-3</v>
      </c>
    </row>
    <row r="195" spans="1:25" x14ac:dyDescent="0.25">
      <c r="A195" s="176" t="s">
        <v>970</v>
      </c>
      <c r="B195" s="176"/>
      <c r="C195" s="205" t="s">
        <v>975</v>
      </c>
      <c r="D195" s="176">
        <v>199</v>
      </c>
      <c r="E195" s="176">
        <v>199</v>
      </c>
      <c r="F195" s="176">
        <v>198.13</v>
      </c>
      <c r="G195" s="176"/>
      <c r="H195" s="176">
        <v>1095</v>
      </c>
      <c r="I195" s="176">
        <v>1345</v>
      </c>
      <c r="J195" s="165">
        <f t="shared" si="24"/>
        <v>199</v>
      </c>
      <c r="K195" s="165">
        <f t="shared" si="25"/>
        <v>199</v>
      </c>
      <c r="L195" s="165">
        <f t="shared" si="26"/>
        <v>199</v>
      </c>
      <c r="M195" s="165">
        <f t="shared" si="27"/>
        <v>199</v>
      </c>
      <c r="N195" s="164" t="b">
        <f t="shared" si="28"/>
        <v>1</v>
      </c>
      <c r="S195" s="140" t="s">
        <v>19</v>
      </c>
      <c r="T195" s="21">
        <v>223</v>
      </c>
      <c r="U195" s="121">
        <v>223.38</v>
      </c>
      <c r="V195" s="134">
        <f t="shared" si="29"/>
        <v>0</v>
      </c>
      <c r="W195" s="134">
        <f t="shared" si="30"/>
        <v>0</v>
      </c>
      <c r="X195" s="190">
        <v>223.38</v>
      </c>
      <c r="Y195" s="189">
        <f t="shared" si="31"/>
        <v>0</v>
      </c>
    </row>
    <row r="196" spans="1:25" x14ac:dyDescent="0.25">
      <c r="A196" s="176" t="s">
        <v>977</v>
      </c>
      <c r="B196" s="176"/>
      <c r="C196" s="205" t="s">
        <v>980</v>
      </c>
      <c r="D196" s="176">
        <v>211</v>
      </c>
      <c r="E196" s="176">
        <v>223</v>
      </c>
      <c r="F196" s="176">
        <v>210.45</v>
      </c>
      <c r="G196" s="176">
        <v>222.57</v>
      </c>
      <c r="H196" s="176">
        <v>1108</v>
      </c>
      <c r="I196" s="176">
        <v>1305</v>
      </c>
      <c r="J196" s="165">
        <f t="shared" si="24"/>
        <v>199</v>
      </c>
      <c r="K196" s="165">
        <f t="shared" si="25"/>
        <v>211</v>
      </c>
      <c r="L196" s="165">
        <f t="shared" si="26"/>
        <v>199</v>
      </c>
      <c r="M196" s="165">
        <f t="shared" si="27"/>
        <v>223</v>
      </c>
      <c r="N196" s="164" t="b">
        <f t="shared" si="28"/>
        <v>1</v>
      </c>
      <c r="S196" s="140" t="s">
        <v>19</v>
      </c>
      <c r="T196" s="21">
        <v>223</v>
      </c>
      <c r="U196" s="121">
        <v>223.38</v>
      </c>
      <c r="V196" s="134">
        <f t="shared" si="29"/>
        <v>0</v>
      </c>
      <c r="W196" s="134">
        <f t="shared" si="30"/>
        <v>3.9999999999992042E-2</v>
      </c>
      <c r="X196" s="190">
        <v>223.38</v>
      </c>
      <c r="Y196" s="189">
        <f t="shared" si="31"/>
        <v>3.9999999999992042E-2</v>
      </c>
    </row>
    <row r="197" spans="1:25" x14ac:dyDescent="0.25">
      <c r="A197" s="176" t="s">
        <v>977</v>
      </c>
      <c r="B197" s="176"/>
      <c r="C197" s="205" t="s">
        <v>981</v>
      </c>
      <c r="D197" s="176">
        <v>199</v>
      </c>
      <c r="E197" s="176">
        <v>199</v>
      </c>
      <c r="F197" s="176">
        <v>198.23</v>
      </c>
      <c r="G197" s="176"/>
      <c r="H197" s="176">
        <v>1018</v>
      </c>
      <c r="I197" s="176">
        <v>1345</v>
      </c>
      <c r="J197" s="165">
        <f t="shared" si="24"/>
        <v>199</v>
      </c>
      <c r="K197" s="165">
        <f t="shared" si="25"/>
        <v>211</v>
      </c>
      <c r="L197" s="165">
        <f t="shared" si="26"/>
        <v>199</v>
      </c>
      <c r="M197" s="165">
        <f t="shared" si="27"/>
        <v>199</v>
      </c>
      <c r="N197" s="164" t="b">
        <f t="shared" si="28"/>
        <v>1</v>
      </c>
      <c r="S197" s="140" t="s">
        <v>19</v>
      </c>
      <c r="T197" s="21">
        <v>223</v>
      </c>
      <c r="U197" s="121">
        <v>223.42</v>
      </c>
      <c r="V197" s="134">
        <f t="shared" si="29"/>
        <v>14</v>
      </c>
      <c r="W197" s="134">
        <f t="shared" si="30"/>
        <v>14.060000000000002</v>
      </c>
      <c r="X197" s="190">
        <v>223.42</v>
      </c>
      <c r="Y197" s="189">
        <f t="shared" si="31"/>
        <v>14.060000000000002</v>
      </c>
    </row>
    <row r="198" spans="1:25" x14ac:dyDescent="0.25">
      <c r="A198" s="176" t="s">
        <v>977</v>
      </c>
      <c r="B198" s="176"/>
      <c r="C198" s="205" t="s">
        <v>978</v>
      </c>
      <c r="D198" s="176">
        <v>199</v>
      </c>
      <c r="E198" s="176">
        <v>199</v>
      </c>
      <c r="F198" s="176">
        <v>198.21</v>
      </c>
      <c r="G198" s="176"/>
      <c r="H198" s="176">
        <v>1055</v>
      </c>
      <c r="I198" s="176">
        <v>1382</v>
      </c>
      <c r="J198" s="165">
        <f t="shared" si="24"/>
        <v>199</v>
      </c>
      <c r="K198" s="165">
        <f t="shared" si="25"/>
        <v>211</v>
      </c>
      <c r="L198" s="165">
        <f t="shared" si="26"/>
        <v>187</v>
      </c>
      <c r="M198" s="165">
        <f t="shared" si="27"/>
        <v>199</v>
      </c>
      <c r="N198" s="164" t="b">
        <f t="shared" si="28"/>
        <v>1</v>
      </c>
      <c r="S198" s="140" t="s">
        <v>19</v>
      </c>
      <c r="T198" s="21">
        <v>237</v>
      </c>
      <c r="U198" s="121">
        <v>237.48</v>
      </c>
      <c r="V198" s="134">
        <f t="shared" si="29"/>
        <v>-50</v>
      </c>
      <c r="W198" s="134">
        <f t="shared" si="30"/>
        <v>-51.629999999999995</v>
      </c>
      <c r="X198" s="190">
        <v>237.48</v>
      </c>
      <c r="Y198" s="189">
        <f t="shared" si="31"/>
        <v>-50.629999999999995</v>
      </c>
    </row>
    <row r="199" spans="1:25" x14ac:dyDescent="0.25">
      <c r="A199" s="176" t="s">
        <v>977</v>
      </c>
      <c r="B199" s="176"/>
      <c r="C199" s="205" t="s">
        <v>979</v>
      </c>
      <c r="D199" s="176">
        <v>199</v>
      </c>
      <c r="E199" s="176">
        <v>211</v>
      </c>
      <c r="F199" s="176">
        <v>198.1</v>
      </c>
      <c r="G199" s="176">
        <v>210.14</v>
      </c>
      <c r="H199" s="176">
        <v>1019</v>
      </c>
      <c r="I199" s="176">
        <v>1310</v>
      </c>
      <c r="J199" s="165">
        <f t="shared" si="24"/>
        <v>199</v>
      </c>
      <c r="K199" s="165">
        <f t="shared" si="25"/>
        <v>211</v>
      </c>
      <c r="L199" s="165">
        <f t="shared" si="26"/>
        <v>199</v>
      </c>
      <c r="M199" s="165">
        <f t="shared" si="27"/>
        <v>211</v>
      </c>
      <c r="N199" s="164" t="b">
        <f t="shared" si="28"/>
        <v>1</v>
      </c>
      <c r="S199" s="149" t="s">
        <v>1217</v>
      </c>
      <c r="T199" s="176">
        <v>187</v>
      </c>
      <c r="U199" s="176">
        <v>185.85</v>
      </c>
      <c r="V199" s="134">
        <f t="shared" si="29"/>
        <v>0</v>
      </c>
      <c r="W199" s="134">
        <f t="shared" si="30"/>
        <v>0</v>
      </c>
      <c r="X199" s="188">
        <f t="shared" ref="X199:X262" si="32">U199+1</f>
        <v>186.85</v>
      </c>
      <c r="Y199" s="189">
        <f t="shared" si="31"/>
        <v>0</v>
      </c>
    </row>
    <row r="200" spans="1:25" x14ac:dyDescent="0.25">
      <c r="A200" s="176" t="s">
        <v>982</v>
      </c>
      <c r="B200" s="176"/>
      <c r="C200" s="205" t="s">
        <v>985</v>
      </c>
      <c r="D200" s="176">
        <v>199</v>
      </c>
      <c r="E200" s="176">
        <v>199</v>
      </c>
      <c r="F200" s="176">
        <v>198.17</v>
      </c>
      <c r="G200" s="176"/>
      <c r="H200" s="176" t="s">
        <v>233</v>
      </c>
      <c r="I200" s="176">
        <v>1302</v>
      </c>
      <c r="J200" s="165">
        <f t="shared" si="24"/>
        <v>199</v>
      </c>
      <c r="K200" s="165">
        <f t="shared" si="25"/>
        <v>199</v>
      </c>
      <c r="L200" s="165">
        <f t="shared" si="26"/>
        <v>199</v>
      </c>
      <c r="M200" s="165">
        <f t="shared" si="27"/>
        <v>211</v>
      </c>
      <c r="N200" s="164" t="b">
        <f t="shared" si="28"/>
        <v>1</v>
      </c>
      <c r="S200" s="149" t="s">
        <v>1217</v>
      </c>
      <c r="T200" s="176">
        <v>187</v>
      </c>
      <c r="U200" s="176">
        <v>185.85</v>
      </c>
      <c r="V200" s="134">
        <f t="shared" si="29"/>
        <v>0</v>
      </c>
      <c r="W200" s="134">
        <f t="shared" si="30"/>
        <v>0.24000000000000909</v>
      </c>
      <c r="X200" s="188">
        <f t="shared" si="32"/>
        <v>186.85</v>
      </c>
      <c r="Y200" s="189">
        <f t="shared" si="31"/>
        <v>0.24000000000000909</v>
      </c>
    </row>
    <row r="201" spans="1:25" x14ac:dyDescent="0.25">
      <c r="A201" s="176" t="s">
        <v>982</v>
      </c>
      <c r="B201" s="176"/>
      <c r="C201" s="205" t="s">
        <v>983</v>
      </c>
      <c r="D201" s="176">
        <v>199</v>
      </c>
      <c r="E201" s="176">
        <v>199</v>
      </c>
      <c r="F201" s="176">
        <v>198.16</v>
      </c>
      <c r="G201" s="176"/>
      <c r="H201" s="176">
        <v>1112</v>
      </c>
      <c r="I201" s="176">
        <v>1305</v>
      </c>
      <c r="J201" s="165">
        <f t="shared" si="24"/>
        <v>199</v>
      </c>
      <c r="K201" s="165">
        <f t="shared" si="25"/>
        <v>199</v>
      </c>
      <c r="L201" s="165">
        <f t="shared" si="26"/>
        <v>199</v>
      </c>
      <c r="M201" s="165">
        <f t="shared" si="27"/>
        <v>223</v>
      </c>
      <c r="N201" s="164" t="b">
        <f t="shared" si="28"/>
        <v>1</v>
      </c>
      <c r="S201" s="149" t="s">
        <v>1217</v>
      </c>
      <c r="T201" s="176">
        <v>187</v>
      </c>
      <c r="U201" s="176">
        <v>186.09</v>
      </c>
      <c r="V201" s="134">
        <f t="shared" si="29"/>
        <v>10</v>
      </c>
      <c r="W201" s="134">
        <f t="shared" si="30"/>
        <v>10.009999999999991</v>
      </c>
      <c r="X201" s="188">
        <f t="shared" si="32"/>
        <v>187.09</v>
      </c>
      <c r="Y201" s="189">
        <f t="shared" si="31"/>
        <v>10.009999999999991</v>
      </c>
    </row>
    <row r="202" spans="1:25" x14ac:dyDescent="0.25">
      <c r="A202" s="176" t="s">
        <v>982</v>
      </c>
      <c r="B202" s="176"/>
      <c r="C202" s="205" t="s">
        <v>987</v>
      </c>
      <c r="D202" s="176">
        <v>187</v>
      </c>
      <c r="E202" s="176">
        <v>197</v>
      </c>
      <c r="F202" s="176">
        <v>185.85</v>
      </c>
      <c r="G202" s="176">
        <v>196.1</v>
      </c>
      <c r="H202" s="176">
        <v>700</v>
      </c>
      <c r="I202" s="176">
        <v>1659</v>
      </c>
      <c r="J202" s="165">
        <f t="shared" si="24"/>
        <v>187</v>
      </c>
      <c r="K202" s="165">
        <f t="shared" si="25"/>
        <v>197</v>
      </c>
      <c r="L202" s="165">
        <f t="shared" si="26"/>
        <v>187</v>
      </c>
      <c r="M202" s="165">
        <f t="shared" si="27"/>
        <v>199</v>
      </c>
      <c r="N202" s="164" t="b">
        <f t="shared" si="28"/>
        <v>1</v>
      </c>
      <c r="S202" s="149" t="s">
        <v>1217</v>
      </c>
      <c r="T202" s="176">
        <v>197</v>
      </c>
      <c r="U202" s="176">
        <v>196.1</v>
      </c>
      <c r="V202" s="134">
        <f t="shared" si="29"/>
        <v>2</v>
      </c>
      <c r="W202" s="134">
        <f t="shared" si="30"/>
        <v>1.6500000000000057</v>
      </c>
      <c r="X202" s="188">
        <f t="shared" si="32"/>
        <v>197.1</v>
      </c>
      <c r="Y202" s="189">
        <f t="shared" si="31"/>
        <v>1.6500000000000057</v>
      </c>
    </row>
    <row r="203" spans="1:25" x14ac:dyDescent="0.25">
      <c r="A203" s="176" t="s">
        <v>982</v>
      </c>
      <c r="B203" s="176"/>
      <c r="C203" s="205" t="s">
        <v>986</v>
      </c>
      <c r="D203" s="176">
        <v>199</v>
      </c>
      <c r="E203" s="176">
        <v>201</v>
      </c>
      <c r="F203" s="176">
        <v>198.13</v>
      </c>
      <c r="G203" s="176">
        <v>200.1</v>
      </c>
      <c r="H203" s="176">
        <v>1007</v>
      </c>
      <c r="I203" s="176">
        <v>1310</v>
      </c>
      <c r="J203" s="165">
        <f t="shared" si="24"/>
        <v>199</v>
      </c>
      <c r="K203" s="165">
        <f t="shared" si="25"/>
        <v>201</v>
      </c>
      <c r="L203" s="165">
        <f t="shared" si="26"/>
        <v>199</v>
      </c>
      <c r="M203" s="165">
        <f t="shared" si="27"/>
        <v>211</v>
      </c>
      <c r="N203" s="164" t="b">
        <f t="shared" si="28"/>
        <v>1</v>
      </c>
      <c r="S203" s="149" t="s">
        <v>1217</v>
      </c>
      <c r="T203" s="176">
        <v>199</v>
      </c>
      <c r="U203" s="176">
        <v>197.75</v>
      </c>
      <c r="V203" s="134">
        <f t="shared" si="29"/>
        <v>0</v>
      </c>
      <c r="W203" s="134">
        <f t="shared" si="30"/>
        <v>2.0000000000010232E-2</v>
      </c>
      <c r="X203" s="188">
        <f t="shared" si="32"/>
        <v>198.75</v>
      </c>
      <c r="Y203" s="189">
        <f t="shared" si="31"/>
        <v>2.0000000000010232E-2</v>
      </c>
    </row>
    <row r="204" spans="1:25" x14ac:dyDescent="0.25">
      <c r="A204" s="176" t="s">
        <v>976</v>
      </c>
      <c r="B204" s="65" t="s">
        <v>900</v>
      </c>
      <c r="C204" s="160" t="s">
        <v>901</v>
      </c>
      <c r="D204" s="176">
        <v>199</v>
      </c>
      <c r="E204" s="176">
        <v>211</v>
      </c>
      <c r="F204" s="176">
        <v>197.96</v>
      </c>
      <c r="G204" s="176">
        <v>210.08</v>
      </c>
      <c r="H204" s="176">
        <v>1098</v>
      </c>
      <c r="I204" s="176">
        <v>1381</v>
      </c>
      <c r="J204" s="165">
        <f t="shared" si="24"/>
        <v>199</v>
      </c>
      <c r="K204" s="165">
        <f t="shared" si="25"/>
        <v>211</v>
      </c>
      <c r="L204" s="165">
        <f t="shared" si="26"/>
        <v>199</v>
      </c>
      <c r="M204" s="165">
        <f t="shared" si="27"/>
        <v>199</v>
      </c>
      <c r="N204" s="164" t="b">
        <f t="shared" si="28"/>
        <v>1</v>
      </c>
      <c r="S204" s="149" t="s">
        <v>1217</v>
      </c>
      <c r="T204" s="176">
        <v>199</v>
      </c>
      <c r="U204" s="176">
        <v>197.77</v>
      </c>
      <c r="V204" s="134">
        <f t="shared" si="29"/>
        <v>0</v>
      </c>
      <c r="W204" s="134">
        <f t="shared" si="30"/>
        <v>6.9999999999993179E-2</v>
      </c>
      <c r="X204" s="188">
        <f t="shared" si="32"/>
        <v>198.77</v>
      </c>
      <c r="Y204" s="189">
        <f t="shared" si="31"/>
        <v>6.9999999999993179E-2</v>
      </c>
    </row>
    <row r="205" spans="1:25" x14ac:dyDescent="0.25">
      <c r="A205" s="176" t="s">
        <v>976</v>
      </c>
      <c r="B205" s="65" t="s">
        <v>897</v>
      </c>
      <c r="C205" s="160" t="s">
        <v>898</v>
      </c>
      <c r="D205" s="176">
        <v>199</v>
      </c>
      <c r="E205" s="176">
        <v>211</v>
      </c>
      <c r="F205" s="176">
        <v>198.08</v>
      </c>
      <c r="G205" s="176">
        <v>210.12</v>
      </c>
      <c r="H205" s="176">
        <v>1072</v>
      </c>
      <c r="I205" s="176">
        <v>1310</v>
      </c>
      <c r="J205" s="165">
        <f t="shared" si="24"/>
        <v>199</v>
      </c>
      <c r="K205" s="165">
        <f t="shared" si="25"/>
        <v>199</v>
      </c>
      <c r="L205" s="165">
        <f t="shared" si="26"/>
        <v>199</v>
      </c>
      <c r="M205" s="165">
        <f t="shared" si="27"/>
        <v>211</v>
      </c>
      <c r="N205" s="164" t="b">
        <f t="shared" si="28"/>
        <v>1</v>
      </c>
      <c r="S205" s="149" t="s">
        <v>1217</v>
      </c>
      <c r="T205" s="176">
        <v>199</v>
      </c>
      <c r="U205" s="176">
        <v>197.84</v>
      </c>
      <c r="V205" s="134">
        <f t="shared" si="29"/>
        <v>0</v>
      </c>
      <c r="W205" s="134">
        <f t="shared" si="30"/>
        <v>0</v>
      </c>
      <c r="X205" s="188">
        <f t="shared" si="32"/>
        <v>198.84</v>
      </c>
      <c r="Y205" s="189">
        <f t="shared" si="31"/>
        <v>0</v>
      </c>
    </row>
    <row r="206" spans="1:25" x14ac:dyDescent="0.25">
      <c r="A206" s="176" t="s">
        <v>976</v>
      </c>
      <c r="B206" s="65" t="s">
        <v>894</v>
      </c>
      <c r="C206" s="160" t="s">
        <v>895</v>
      </c>
      <c r="D206" s="176">
        <v>199</v>
      </c>
      <c r="E206" s="176">
        <v>211</v>
      </c>
      <c r="F206" s="176">
        <v>198.06</v>
      </c>
      <c r="G206" s="176">
        <v>210.16</v>
      </c>
      <c r="H206" s="176">
        <v>1084</v>
      </c>
      <c r="I206" s="176">
        <v>1310</v>
      </c>
      <c r="J206" s="165">
        <f t="shared" si="24"/>
        <v>199</v>
      </c>
      <c r="K206" s="165">
        <f t="shared" si="25"/>
        <v>199</v>
      </c>
      <c r="L206" s="165">
        <f t="shared" si="26"/>
        <v>199</v>
      </c>
      <c r="M206" s="165">
        <f t="shared" si="27"/>
        <v>211</v>
      </c>
      <c r="N206" s="164" t="b">
        <f t="shared" si="28"/>
        <v>1</v>
      </c>
      <c r="S206" s="149" t="s">
        <v>1217</v>
      </c>
      <c r="T206" s="176">
        <v>199</v>
      </c>
      <c r="U206" s="176">
        <v>197.84</v>
      </c>
      <c r="V206" s="134">
        <f t="shared" si="29"/>
        <v>0</v>
      </c>
      <c r="W206" s="134">
        <f t="shared" si="30"/>
        <v>9.9999999999909051E-3</v>
      </c>
      <c r="X206" s="188">
        <f t="shared" si="32"/>
        <v>198.84</v>
      </c>
      <c r="Y206" s="189">
        <f t="shared" si="31"/>
        <v>9.9999999999909051E-3</v>
      </c>
    </row>
    <row r="207" spans="1:25" x14ac:dyDescent="0.25">
      <c r="A207" s="176" t="s">
        <v>976</v>
      </c>
      <c r="B207" s="65" t="s">
        <v>891</v>
      </c>
      <c r="C207" s="160" t="s">
        <v>892</v>
      </c>
      <c r="D207" s="176">
        <v>199</v>
      </c>
      <c r="E207" s="176">
        <v>211</v>
      </c>
      <c r="F207" s="176">
        <v>198.08</v>
      </c>
      <c r="G207" s="176">
        <v>210.12</v>
      </c>
      <c r="H207" s="176">
        <v>1084</v>
      </c>
      <c r="I207" s="176">
        <v>1310</v>
      </c>
      <c r="J207" s="165">
        <f t="shared" si="24"/>
        <v>199</v>
      </c>
      <c r="K207" s="165">
        <f t="shared" si="25"/>
        <v>199</v>
      </c>
      <c r="L207" s="165">
        <f t="shared" si="26"/>
        <v>199</v>
      </c>
      <c r="M207" s="165">
        <f t="shared" si="27"/>
        <v>211</v>
      </c>
      <c r="N207" s="164" t="b">
        <f t="shared" si="28"/>
        <v>1</v>
      </c>
      <c r="S207" s="149" t="s">
        <v>1217</v>
      </c>
      <c r="T207" s="176">
        <v>199</v>
      </c>
      <c r="U207" s="176">
        <v>197.85</v>
      </c>
      <c r="V207" s="134">
        <f t="shared" si="29"/>
        <v>0</v>
      </c>
      <c r="W207" s="134">
        <f t="shared" si="30"/>
        <v>0</v>
      </c>
      <c r="X207" s="188">
        <f t="shared" si="32"/>
        <v>198.85</v>
      </c>
      <c r="Y207" s="189">
        <f t="shared" si="31"/>
        <v>0</v>
      </c>
    </row>
    <row r="208" spans="1:25" x14ac:dyDescent="0.25">
      <c r="A208" s="176" t="s">
        <v>976</v>
      </c>
      <c r="B208" s="65" t="s">
        <v>888</v>
      </c>
      <c r="C208" s="160" t="s">
        <v>889</v>
      </c>
      <c r="D208" s="176">
        <v>199</v>
      </c>
      <c r="E208" s="176">
        <v>199</v>
      </c>
      <c r="F208" s="176">
        <v>198</v>
      </c>
      <c r="G208" s="176"/>
      <c r="H208" s="183">
        <v>1095</v>
      </c>
      <c r="I208" s="183">
        <v>1345</v>
      </c>
      <c r="J208" s="165">
        <f t="shared" si="24"/>
        <v>199</v>
      </c>
      <c r="K208" s="165">
        <f t="shared" si="25"/>
        <v>199</v>
      </c>
      <c r="L208" s="165">
        <f t="shared" si="26"/>
        <v>199</v>
      </c>
      <c r="M208" s="165">
        <f t="shared" si="27"/>
        <v>199</v>
      </c>
      <c r="N208" s="164" t="b">
        <f t="shared" si="28"/>
        <v>1</v>
      </c>
      <c r="S208" s="149" t="s">
        <v>1217</v>
      </c>
      <c r="T208" s="176">
        <v>199</v>
      </c>
      <c r="U208" s="176">
        <v>197.85</v>
      </c>
      <c r="V208" s="134">
        <f t="shared" si="29"/>
        <v>0</v>
      </c>
      <c r="W208" s="134">
        <f t="shared" si="30"/>
        <v>0</v>
      </c>
      <c r="X208" s="188">
        <f t="shared" si="32"/>
        <v>198.85</v>
      </c>
      <c r="Y208" s="189">
        <f t="shared" si="31"/>
        <v>0</v>
      </c>
    </row>
    <row r="209" spans="1:25" x14ac:dyDescent="0.25">
      <c r="A209" s="176" t="s">
        <v>976</v>
      </c>
      <c r="B209" s="65"/>
      <c r="C209" s="160" t="s">
        <v>886</v>
      </c>
      <c r="D209" s="176">
        <v>199</v>
      </c>
      <c r="E209" s="176">
        <v>211</v>
      </c>
      <c r="F209" s="176">
        <v>197.93</v>
      </c>
      <c r="G209" s="176">
        <v>210.15</v>
      </c>
      <c r="H209" s="176">
        <v>1055</v>
      </c>
      <c r="I209" s="176">
        <v>1381</v>
      </c>
      <c r="J209" s="165">
        <f t="shared" si="24"/>
        <v>199</v>
      </c>
      <c r="K209" s="165">
        <f t="shared" si="25"/>
        <v>211</v>
      </c>
      <c r="L209" s="165">
        <f t="shared" si="26"/>
        <v>199</v>
      </c>
      <c r="M209" s="165">
        <f t="shared" si="27"/>
        <v>199</v>
      </c>
      <c r="N209" s="164" t="b">
        <f t="shared" si="28"/>
        <v>1</v>
      </c>
      <c r="S209" s="149" t="s">
        <v>1217</v>
      </c>
      <c r="T209" s="176">
        <v>199</v>
      </c>
      <c r="U209" s="176">
        <v>197.85</v>
      </c>
      <c r="V209" s="134">
        <f t="shared" si="29"/>
        <v>0</v>
      </c>
      <c r="W209" s="134">
        <f t="shared" si="30"/>
        <v>0</v>
      </c>
      <c r="X209" s="188">
        <f t="shared" si="32"/>
        <v>198.85</v>
      </c>
      <c r="Y209" s="189">
        <f t="shared" si="31"/>
        <v>0</v>
      </c>
    </row>
    <row r="210" spans="1:25" x14ac:dyDescent="0.25">
      <c r="A210" s="176" t="s">
        <v>976</v>
      </c>
      <c r="B210" s="65"/>
      <c r="C210" s="160" t="s">
        <v>884</v>
      </c>
      <c r="D210" s="183">
        <v>187</v>
      </c>
      <c r="E210" s="183">
        <v>187</v>
      </c>
      <c r="F210" s="183">
        <v>185.73</v>
      </c>
      <c r="G210" s="183"/>
      <c r="H210" s="176">
        <v>700</v>
      </c>
      <c r="I210" s="176">
        <v>1659</v>
      </c>
      <c r="J210" s="165">
        <f t="shared" si="24"/>
        <v>187</v>
      </c>
      <c r="K210" s="165">
        <f t="shared" si="25"/>
        <v>197</v>
      </c>
      <c r="L210" s="165">
        <f t="shared" si="26"/>
        <v>187</v>
      </c>
      <c r="M210" s="165">
        <f t="shared" si="27"/>
        <v>199</v>
      </c>
      <c r="N210" s="164" t="b">
        <f t="shared" si="28"/>
        <v>1</v>
      </c>
      <c r="S210" s="149" t="s">
        <v>1217</v>
      </c>
      <c r="T210" s="176">
        <v>199</v>
      </c>
      <c r="U210" s="176">
        <v>197.85</v>
      </c>
      <c r="V210" s="134">
        <f t="shared" si="29"/>
        <v>0</v>
      </c>
      <c r="W210" s="134">
        <f t="shared" si="30"/>
        <v>0</v>
      </c>
      <c r="X210" s="188">
        <f t="shared" si="32"/>
        <v>198.85</v>
      </c>
      <c r="Y210" s="189">
        <f t="shared" si="31"/>
        <v>0</v>
      </c>
    </row>
    <row r="211" spans="1:25" x14ac:dyDescent="0.25">
      <c r="A211" s="176" t="s">
        <v>976</v>
      </c>
      <c r="B211" s="65" t="s">
        <v>881</v>
      </c>
      <c r="C211" s="160" t="s">
        <v>882</v>
      </c>
      <c r="D211" s="176">
        <v>199</v>
      </c>
      <c r="E211" s="176">
        <v>199</v>
      </c>
      <c r="F211" s="176">
        <v>198.11</v>
      </c>
      <c r="G211" s="176"/>
      <c r="H211" s="176">
        <v>1061</v>
      </c>
      <c r="I211" s="176">
        <v>1345</v>
      </c>
      <c r="J211" s="165">
        <f t="shared" si="24"/>
        <v>199</v>
      </c>
      <c r="K211" s="165">
        <f t="shared" si="25"/>
        <v>211</v>
      </c>
      <c r="L211" s="165">
        <f t="shared" si="26"/>
        <v>199</v>
      </c>
      <c r="M211" s="165">
        <f t="shared" si="27"/>
        <v>199</v>
      </c>
      <c r="N211" s="164" t="b">
        <f t="shared" si="28"/>
        <v>1</v>
      </c>
      <c r="S211" s="149" t="s">
        <v>1217</v>
      </c>
      <c r="T211" s="176">
        <v>199</v>
      </c>
      <c r="U211" s="176">
        <v>197.85</v>
      </c>
      <c r="V211" s="134">
        <f t="shared" si="29"/>
        <v>0</v>
      </c>
      <c r="W211" s="134">
        <f t="shared" si="30"/>
        <v>0</v>
      </c>
      <c r="X211" s="188">
        <f t="shared" si="32"/>
        <v>198.85</v>
      </c>
      <c r="Y211" s="189">
        <f t="shared" si="31"/>
        <v>0</v>
      </c>
    </row>
    <row r="212" spans="1:25" x14ac:dyDescent="0.25">
      <c r="A212" s="176" t="s">
        <v>976</v>
      </c>
      <c r="B212" s="65" t="s">
        <v>878</v>
      </c>
      <c r="C212" s="160" t="s">
        <v>879</v>
      </c>
      <c r="D212" s="176">
        <v>199</v>
      </c>
      <c r="E212" s="176">
        <v>211</v>
      </c>
      <c r="F212" s="176">
        <v>197.98</v>
      </c>
      <c r="G212" s="176">
        <v>210.18</v>
      </c>
      <c r="H212" s="176">
        <v>1018</v>
      </c>
      <c r="I212" s="176">
        <v>1345</v>
      </c>
      <c r="J212" s="165">
        <f t="shared" si="24"/>
        <v>199</v>
      </c>
      <c r="K212" s="165">
        <f t="shared" si="25"/>
        <v>211</v>
      </c>
      <c r="L212" s="165">
        <f t="shared" si="26"/>
        <v>199</v>
      </c>
      <c r="M212" s="165">
        <f t="shared" si="27"/>
        <v>199</v>
      </c>
      <c r="N212" s="164" t="b">
        <f t="shared" si="28"/>
        <v>1</v>
      </c>
      <c r="S212" s="149" t="s">
        <v>1217</v>
      </c>
      <c r="T212" s="176">
        <v>199</v>
      </c>
      <c r="U212" s="176">
        <v>197.85</v>
      </c>
      <c r="V212" s="134">
        <f t="shared" si="29"/>
        <v>0</v>
      </c>
      <c r="W212" s="134">
        <f t="shared" si="30"/>
        <v>0</v>
      </c>
      <c r="X212" s="188">
        <f t="shared" si="32"/>
        <v>198.85</v>
      </c>
      <c r="Y212" s="189">
        <f t="shared" si="31"/>
        <v>0</v>
      </c>
    </row>
    <row r="213" spans="1:25" x14ac:dyDescent="0.25">
      <c r="A213" s="176" t="s">
        <v>976</v>
      </c>
      <c r="B213" s="65" t="s">
        <v>875</v>
      </c>
      <c r="C213" s="160" t="s">
        <v>876</v>
      </c>
      <c r="D213" s="176">
        <v>199</v>
      </c>
      <c r="E213" s="176">
        <v>223</v>
      </c>
      <c r="F213" s="176">
        <v>198.08</v>
      </c>
      <c r="G213" s="176">
        <v>222.38</v>
      </c>
      <c r="H213" s="176">
        <v>1082</v>
      </c>
      <c r="I213" s="176">
        <v>1305</v>
      </c>
      <c r="J213" s="165">
        <f t="shared" si="24"/>
        <v>199</v>
      </c>
      <c r="K213" s="165">
        <f t="shared" si="25"/>
        <v>199</v>
      </c>
      <c r="L213" s="165">
        <f t="shared" si="26"/>
        <v>199</v>
      </c>
      <c r="M213" s="165">
        <f t="shared" si="27"/>
        <v>223</v>
      </c>
      <c r="N213" s="164" t="b">
        <f t="shared" si="28"/>
        <v>1</v>
      </c>
      <c r="S213" s="149" t="s">
        <v>1217</v>
      </c>
      <c r="T213" s="176">
        <v>199</v>
      </c>
      <c r="U213" s="176">
        <v>197.85</v>
      </c>
      <c r="V213" s="134">
        <f t="shared" si="29"/>
        <v>0</v>
      </c>
      <c r="W213" s="134">
        <f t="shared" si="30"/>
        <v>0</v>
      </c>
      <c r="X213" s="188">
        <f t="shared" si="32"/>
        <v>198.85</v>
      </c>
      <c r="Y213" s="189">
        <f t="shared" si="31"/>
        <v>0</v>
      </c>
    </row>
    <row r="214" spans="1:25" x14ac:dyDescent="0.25">
      <c r="A214" s="176" t="s">
        <v>976</v>
      </c>
      <c r="B214" s="65" t="s">
        <v>872</v>
      </c>
      <c r="C214" s="160" t="s">
        <v>873</v>
      </c>
      <c r="D214" s="176">
        <v>199</v>
      </c>
      <c r="E214" s="176">
        <v>211</v>
      </c>
      <c r="F214" s="176">
        <v>197.98</v>
      </c>
      <c r="G214" s="176">
        <v>210.13</v>
      </c>
      <c r="H214" s="176">
        <v>1108</v>
      </c>
      <c r="I214" s="176">
        <v>1381</v>
      </c>
      <c r="J214" s="165">
        <f t="shared" si="24"/>
        <v>199</v>
      </c>
      <c r="K214" s="165">
        <f t="shared" si="25"/>
        <v>211</v>
      </c>
      <c r="L214" s="165">
        <f t="shared" si="26"/>
        <v>199</v>
      </c>
      <c r="M214" s="165">
        <f t="shared" si="27"/>
        <v>199</v>
      </c>
      <c r="N214" s="164" t="b">
        <f t="shared" si="28"/>
        <v>1</v>
      </c>
      <c r="S214" s="149" t="s">
        <v>1217</v>
      </c>
      <c r="T214" s="176">
        <v>199</v>
      </c>
      <c r="U214" s="176">
        <v>197.85</v>
      </c>
      <c r="V214" s="134">
        <f t="shared" si="29"/>
        <v>0</v>
      </c>
      <c r="W214" s="134">
        <f t="shared" si="30"/>
        <v>1.0000000000019327E-2</v>
      </c>
      <c r="X214" s="188">
        <f t="shared" si="32"/>
        <v>198.85</v>
      </c>
      <c r="Y214" s="189">
        <f t="shared" si="31"/>
        <v>1.0000000000019327E-2</v>
      </c>
    </row>
    <row r="215" spans="1:25" x14ac:dyDescent="0.25">
      <c r="A215" s="176" t="s">
        <v>976</v>
      </c>
      <c r="B215" s="65"/>
      <c r="C215" s="160" t="s">
        <v>870</v>
      </c>
      <c r="D215" s="176">
        <v>199</v>
      </c>
      <c r="E215" s="176">
        <v>199</v>
      </c>
      <c r="F215" s="176">
        <v>197.84</v>
      </c>
      <c r="G215" s="176"/>
      <c r="H215" s="176">
        <v>1034</v>
      </c>
      <c r="I215" s="176">
        <v>1305</v>
      </c>
      <c r="J215" s="165">
        <f t="shared" si="24"/>
        <v>199</v>
      </c>
      <c r="K215" s="165">
        <f t="shared" si="25"/>
        <v>199</v>
      </c>
      <c r="L215" s="165">
        <f t="shared" si="26"/>
        <v>199</v>
      </c>
      <c r="M215" s="165">
        <f t="shared" si="27"/>
        <v>223</v>
      </c>
      <c r="N215" s="164" t="b">
        <f t="shared" si="28"/>
        <v>1</v>
      </c>
      <c r="S215" s="149" t="s">
        <v>1217</v>
      </c>
      <c r="T215" s="176">
        <v>199</v>
      </c>
      <c r="U215" s="176">
        <v>197.86</v>
      </c>
      <c r="V215" s="134">
        <f t="shared" si="29"/>
        <v>0</v>
      </c>
      <c r="W215" s="134">
        <f t="shared" si="30"/>
        <v>0</v>
      </c>
      <c r="X215" s="188">
        <f t="shared" si="32"/>
        <v>198.86</v>
      </c>
      <c r="Y215" s="189">
        <f t="shared" si="31"/>
        <v>0</v>
      </c>
    </row>
    <row r="216" spans="1:25" x14ac:dyDescent="0.25">
      <c r="A216" s="176" t="s">
        <v>976</v>
      </c>
      <c r="B216" s="65"/>
      <c r="C216" s="160" t="s">
        <v>868</v>
      </c>
      <c r="D216" s="176">
        <v>199</v>
      </c>
      <c r="E216" s="176">
        <v>223</v>
      </c>
      <c r="F216" s="176">
        <v>198.19</v>
      </c>
      <c r="G216" s="176">
        <v>222.42</v>
      </c>
      <c r="H216" s="176">
        <v>1034</v>
      </c>
      <c r="I216" s="176">
        <v>1305</v>
      </c>
      <c r="J216" s="165">
        <f t="shared" si="24"/>
        <v>199</v>
      </c>
      <c r="K216" s="165">
        <f t="shared" si="25"/>
        <v>199</v>
      </c>
      <c r="L216" s="165">
        <f t="shared" si="26"/>
        <v>199</v>
      </c>
      <c r="M216" s="165">
        <f t="shared" si="27"/>
        <v>223</v>
      </c>
      <c r="N216" s="164" t="b">
        <f t="shared" si="28"/>
        <v>1</v>
      </c>
      <c r="S216" s="149" t="s">
        <v>1217</v>
      </c>
      <c r="T216" s="176">
        <v>199</v>
      </c>
      <c r="U216" s="176">
        <v>197.86</v>
      </c>
      <c r="V216" s="134">
        <f t="shared" si="29"/>
        <v>0</v>
      </c>
      <c r="W216" s="134">
        <f t="shared" si="30"/>
        <v>0</v>
      </c>
      <c r="X216" s="188">
        <f t="shared" si="32"/>
        <v>198.86</v>
      </c>
      <c r="Y216" s="189">
        <f t="shared" si="31"/>
        <v>0</v>
      </c>
    </row>
    <row r="217" spans="1:25" x14ac:dyDescent="0.25">
      <c r="A217" s="176" t="s">
        <v>976</v>
      </c>
      <c r="B217" s="65"/>
      <c r="C217" s="160" t="s">
        <v>752</v>
      </c>
      <c r="D217" s="176">
        <v>211</v>
      </c>
      <c r="E217" s="176">
        <v>223</v>
      </c>
      <c r="F217" s="176">
        <v>210.01</v>
      </c>
      <c r="G217" s="176">
        <v>222.22</v>
      </c>
      <c r="H217" s="176">
        <v>1108</v>
      </c>
      <c r="I217" s="176">
        <v>1305</v>
      </c>
      <c r="J217" s="165">
        <f t="shared" si="24"/>
        <v>199</v>
      </c>
      <c r="K217" s="165">
        <f t="shared" si="25"/>
        <v>211</v>
      </c>
      <c r="L217" s="165">
        <f t="shared" si="26"/>
        <v>199</v>
      </c>
      <c r="M217" s="165">
        <f t="shared" si="27"/>
        <v>223</v>
      </c>
      <c r="N217" s="164" t="b">
        <f t="shared" si="28"/>
        <v>1</v>
      </c>
      <c r="S217" s="149" t="s">
        <v>1217</v>
      </c>
      <c r="T217" s="176">
        <v>199</v>
      </c>
      <c r="U217" s="176">
        <v>197.86</v>
      </c>
      <c r="V217" s="134">
        <f t="shared" si="29"/>
        <v>0</v>
      </c>
      <c r="W217" s="134">
        <f t="shared" si="30"/>
        <v>0</v>
      </c>
      <c r="X217" s="188">
        <f t="shared" si="32"/>
        <v>198.86</v>
      </c>
      <c r="Y217" s="189">
        <f t="shared" si="31"/>
        <v>0</v>
      </c>
    </row>
    <row r="218" spans="1:25" x14ac:dyDescent="0.25">
      <c r="A218" s="176" t="s">
        <v>976</v>
      </c>
      <c r="B218" s="65"/>
      <c r="C218" s="160" t="s">
        <v>750</v>
      </c>
      <c r="D218" s="176">
        <v>211</v>
      </c>
      <c r="E218" s="176">
        <v>223</v>
      </c>
      <c r="F218" s="176">
        <v>210.01</v>
      </c>
      <c r="G218" s="176">
        <v>222.19</v>
      </c>
      <c r="H218" s="176">
        <v>1108</v>
      </c>
      <c r="I218" s="176">
        <v>1305</v>
      </c>
      <c r="J218" s="165">
        <f t="shared" si="24"/>
        <v>199</v>
      </c>
      <c r="K218" s="165">
        <f t="shared" si="25"/>
        <v>211</v>
      </c>
      <c r="L218" s="165">
        <f t="shared" si="26"/>
        <v>199</v>
      </c>
      <c r="M218" s="165">
        <f t="shared" si="27"/>
        <v>223</v>
      </c>
      <c r="N218" s="164" t="b">
        <f t="shared" si="28"/>
        <v>1</v>
      </c>
      <c r="S218" s="149" t="s">
        <v>1217</v>
      </c>
      <c r="T218" s="176">
        <v>199</v>
      </c>
      <c r="U218" s="176">
        <v>197.86</v>
      </c>
      <c r="V218" s="134">
        <f t="shared" si="29"/>
        <v>0</v>
      </c>
      <c r="W218" s="134">
        <f t="shared" si="30"/>
        <v>0</v>
      </c>
      <c r="X218" s="188">
        <f t="shared" si="32"/>
        <v>198.86</v>
      </c>
      <c r="Y218" s="189">
        <f t="shared" si="31"/>
        <v>0</v>
      </c>
    </row>
    <row r="219" spans="1:25" x14ac:dyDescent="0.25">
      <c r="A219" s="176" t="s">
        <v>955</v>
      </c>
      <c r="B219" s="65" t="s">
        <v>747</v>
      </c>
      <c r="C219" s="160" t="s">
        <v>748</v>
      </c>
      <c r="D219" s="176">
        <v>199</v>
      </c>
      <c r="E219" s="176">
        <v>199</v>
      </c>
      <c r="F219" s="176">
        <v>198.16</v>
      </c>
      <c r="G219" s="176"/>
      <c r="H219" s="176">
        <v>1030</v>
      </c>
      <c r="I219" s="176">
        <v>1381</v>
      </c>
      <c r="J219" s="165">
        <f t="shared" si="24"/>
        <v>199</v>
      </c>
      <c r="K219" s="165">
        <f t="shared" si="25"/>
        <v>199</v>
      </c>
      <c r="L219" s="165">
        <f t="shared" si="26"/>
        <v>199</v>
      </c>
      <c r="M219" s="165">
        <f t="shared" si="27"/>
        <v>199</v>
      </c>
      <c r="N219" s="164" t="b">
        <f t="shared" si="28"/>
        <v>1</v>
      </c>
      <c r="S219" s="149" t="s">
        <v>1217</v>
      </c>
      <c r="T219" s="176">
        <v>199</v>
      </c>
      <c r="U219" s="176">
        <v>197.86</v>
      </c>
      <c r="V219" s="134">
        <f t="shared" si="29"/>
        <v>0</v>
      </c>
      <c r="W219" s="134">
        <f t="shared" si="30"/>
        <v>0</v>
      </c>
      <c r="X219" s="188">
        <f t="shared" si="32"/>
        <v>198.86</v>
      </c>
      <c r="Y219" s="189">
        <f t="shared" si="31"/>
        <v>0</v>
      </c>
    </row>
    <row r="220" spans="1:25" x14ac:dyDescent="0.25">
      <c r="A220" s="176" t="s">
        <v>955</v>
      </c>
      <c r="B220" s="65"/>
      <c r="C220" s="160" t="s">
        <v>866</v>
      </c>
      <c r="D220" s="176">
        <v>199</v>
      </c>
      <c r="E220" s="176">
        <v>223</v>
      </c>
      <c r="F220" s="176">
        <v>198.07</v>
      </c>
      <c r="G220" s="176">
        <v>222.46</v>
      </c>
      <c r="H220" s="176">
        <v>1039</v>
      </c>
      <c r="I220" s="176">
        <v>1381</v>
      </c>
      <c r="J220" s="165">
        <f t="shared" si="24"/>
        <v>203</v>
      </c>
      <c r="K220" s="165">
        <f t="shared" si="25"/>
        <v>223</v>
      </c>
      <c r="L220" s="165">
        <f t="shared" si="26"/>
        <v>199</v>
      </c>
      <c r="M220" s="165">
        <f t="shared" si="27"/>
        <v>199</v>
      </c>
      <c r="N220" s="164" t="b">
        <f t="shared" si="28"/>
        <v>1</v>
      </c>
      <c r="S220" s="149" t="s">
        <v>1217</v>
      </c>
      <c r="T220" s="176">
        <v>199</v>
      </c>
      <c r="U220" s="176">
        <v>197.86</v>
      </c>
      <c r="V220" s="134">
        <f t="shared" si="29"/>
        <v>0</v>
      </c>
      <c r="W220" s="134">
        <f t="shared" si="30"/>
        <v>9.9999999999909051E-3</v>
      </c>
      <c r="X220" s="188">
        <f t="shared" si="32"/>
        <v>198.86</v>
      </c>
      <c r="Y220" s="189">
        <f t="shared" si="31"/>
        <v>9.9999999999909051E-3</v>
      </c>
    </row>
    <row r="221" spans="1:25" x14ac:dyDescent="0.25">
      <c r="A221" s="176" t="s">
        <v>955</v>
      </c>
      <c r="B221" s="65" t="s">
        <v>863</v>
      </c>
      <c r="C221" s="160" t="s">
        <v>864</v>
      </c>
      <c r="D221" s="176">
        <v>199</v>
      </c>
      <c r="E221" s="176">
        <v>223</v>
      </c>
      <c r="F221" s="176">
        <v>198.05</v>
      </c>
      <c r="G221" s="176">
        <v>222.41</v>
      </c>
      <c r="H221" s="176">
        <v>1055</v>
      </c>
      <c r="I221" s="176">
        <v>1305</v>
      </c>
      <c r="J221" s="165">
        <f t="shared" si="24"/>
        <v>199</v>
      </c>
      <c r="K221" s="165">
        <f t="shared" si="25"/>
        <v>211</v>
      </c>
      <c r="L221" s="165">
        <f t="shared" si="26"/>
        <v>199</v>
      </c>
      <c r="M221" s="165">
        <f t="shared" si="27"/>
        <v>223</v>
      </c>
      <c r="N221" s="164" t="b">
        <f t="shared" si="28"/>
        <v>1</v>
      </c>
      <c r="S221" s="149" t="s">
        <v>1217</v>
      </c>
      <c r="T221" s="176">
        <v>199</v>
      </c>
      <c r="U221" s="176">
        <v>197.87</v>
      </c>
      <c r="V221" s="134">
        <f t="shared" si="29"/>
        <v>0</v>
      </c>
      <c r="W221" s="134">
        <f t="shared" si="30"/>
        <v>9.9999999999909051E-3</v>
      </c>
      <c r="X221" s="188">
        <f t="shared" si="32"/>
        <v>198.87</v>
      </c>
      <c r="Y221" s="189">
        <f t="shared" si="31"/>
        <v>9.9999999999909051E-3</v>
      </c>
    </row>
    <row r="222" spans="1:25" x14ac:dyDescent="0.25">
      <c r="A222" s="176" t="s">
        <v>959</v>
      </c>
      <c r="B222" s="65" t="s">
        <v>860</v>
      </c>
      <c r="C222" s="160" t="s">
        <v>861</v>
      </c>
      <c r="D222" s="176">
        <v>199</v>
      </c>
      <c r="E222" s="176">
        <v>199</v>
      </c>
      <c r="F222" s="176">
        <v>198.18</v>
      </c>
      <c r="G222" s="176"/>
      <c r="H222" s="176">
        <v>1050</v>
      </c>
      <c r="I222" s="176">
        <v>1654</v>
      </c>
      <c r="J222" s="165">
        <f t="shared" si="24"/>
        <v>199</v>
      </c>
      <c r="K222" s="165">
        <f t="shared" si="25"/>
        <v>199</v>
      </c>
      <c r="L222" s="165">
        <f t="shared" si="26"/>
        <v>199</v>
      </c>
      <c r="M222" s="165">
        <f t="shared" si="27"/>
        <v>223</v>
      </c>
      <c r="N222" s="164" t="b">
        <f t="shared" si="28"/>
        <v>1</v>
      </c>
      <c r="S222" s="149" t="s">
        <v>1217</v>
      </c>
      <c r="T222" s="176">
        <v>199</v>
      </c>
      <c r="U222" s="176">
        <v>197.88</v>
      </c>
      <c r="V222" s="134">
        <f t="shared" si="29"/>
        <v>0</v>
      </c>
      <c r="W222" s="134">
        <f t="shared" si="30"/>
        <v>0</v>
      </c>
      <c r="X222" s="188">
        <f t="shared" si="32"/>
        <v>198.88</v>
      </c>
      <c r="Y222" s="189">
        <f t="shared" si="31"/>
        <v>0</v>
      </c>
    </row>
    <row r="223" spans="1:25" x14ac:dyDescent="0.25">
      <c r="A223" s="176" t="s">
        <v>959</v>
      </c>
      <c r="B223" s="65" t="s">
        <v>857</v>
      </c>
      <c r="C223" s="160" t="s">
        <v>858</v>
      </c>
      <c r="D223" s="176">
        <v>199</v>
      </c>
      <c r="E223" s="176">
        <v>211</v>
      </c>
      <c r="F223" s="176">
        <v>198.15</v>
      </c>
      <c r="G223" s="176">
        <v>210.25</v>
      </c>
      <c r="H223" s="176">
        <v>1043</v>
      </c>
      <c r="I223" s="176">
        <v>1310</v>
      </c>
      <c r="J223" s="165">
        <f t="shared" si="24"/>
        <v>199</v>
      </c>
      <c r="K223" s="165">
        <f t="shared" si="25"/>
        <v>199</v>
      </c>
      <c r="L223" s="165">
        <f t="shared" si="26"/>
        <v>199</v>
      </c>
      <c r="M223" s="165">
        <f t="shared" si="27"/>
        <v>211</v>
      </c>
      <c r="N223" s="164" t="b">
        <f t="shared" si="28"/>
        <v>1</v>
      </c>
      <c r="S223" s="136" t="s">
        <v>1217</v>
      </c>
      <c r="T223" s="176">
        <v>199</v>
      </c>
      <c r="U223" s="176">
        <v>197.88</v>
      </c>
      <c r="V223" s="134">
        <f>T225-T223</f>
        <v>0</v>
      </c>
      <c r="W223" s="134">
        <f t="shared" ref="W223:W286" si="33">U224-U223</f>
        <v>9.9999999999909051E-3</v>
      </c>
      <c r="X223" s="188">
        <f t="shared" si="32"/>
        <v>198.88</v>
      </c>
      <c r="Y223" s="189">
        <f t="shared" si="31"/>
        <v>9.9999999999909051E-3</v>
      </c>
    </row>
    <row r="224" spans="1:25" x14ac:dyDescent="0.25">
      <c r="A224" s="176" t="s">
        <v>959</v>
      </c>
      <c r="B224" s="65" t="s">
        <v>854</v>
      </c>
      <c r="C224" s="160" t="s">
        <v>855</v>
      </c>
      <c r="D224" s="176">
        <v>211</v>
      </c>
      <c r="E224" s="176">
        <v>211</v>
      </c>
      <c r="F224" s="176">
        <v>209.96</v>
      </c>
      <c r="G224" s="176"/>
      <c r="H224" s="176">
        <v>1069</v>
      </c>
      <c r="I224" s="176">
        <v>1346</v>
      </c>
      <c r="J224" s="165">
        <f t="shared" si="24"/>
        <v>199</v>
      </c>
      <c r="K224" s="165">
        <f t="shared" si="25"/>
        <v>211</v>
      </c>
      <c r="L224" s="165">
        <f t="shared" si="26"/>
        <v>199</v>
      </c>
      <c r="M224" s="165">
        <f t="shared" si="27"/>
        <v>211</v>
      </c>
      <c r="N224" s="164" t="b">
        <f t="shared" si="28"/>
        <v>1</v>
      </c>
      <c r="S224" s="149" t="s">
        <v>1217</v>
      </c>
      <c r="T224" s="176">
        <v>199</v>
      </c>
      <c r="U224" s="176">
        <v>197.89</v>
      </c>
      <c r="V224" s="134">
        <f t="shared" ref="V224:V255" si="34">T225-T224</f>
        <v>0</v>
      </c>
      <c r="W224" s="134">
        <f t="shared" si="33"/>
        <v>1.0000000000019327E-2</v>
      </c>
      <c r="X224" s="188">
        <f t="shared" si="32"/>
        <v>198.89</v>
      </c>
      <c r="Y224" s="189">
        <f t="shared" si="31"/>
        <v>1.0000000000019327E-2</v>
      </c>
    </row>
    <row r="225" spans="1:25" x14ac:dyDescent="0.25">
      <c r="A225" s="176" t="s">
        <v>959</v>
      </c>
      <c r="B225" s="65" t="s">
        <v>851</v>
      </c>
      <c r="C225" s="160" t="s">
        <v>852</v>
      </c>
      <c r="D225" s="176">
        <v>199</v>
      </c>
      <c r="E225" s="176">
        <v>201</v>
      </c>
      <c r="F225" s="176">
        <v>198.12</v>
      </c>
      <c r="G225" s="176">
        <v>200.2</v>
      </c>
      <c r="H225" s="176">
        <v>1038</v>
      </c>
      <c r="I225" s="176">
        <v>1345</v>
      </c>
      <c r="J225" s="165">
        <f t="shared" si="24"/>
        <v>199</v>
      </c>
      <c r="K225" s="165">
        <f t="shared" si="25"/>
        <v>201</v>
      </c>
      <c r="L225" s="165">
        <f t="shared" si="26"/>
        <v>199</v>
      </c>
      <c r="M225" s="165">
        <f t="shared" si="27"/>
        <v>199</v>
      </c>
      <c r="N225" s="164" t="b">
        <f t="shared" si="28"/>
        <v>1</v>
      </c>
      <c r="S225" s="149" t="s">
        <v>1217</v>
      </c>
      <c r="T225" s="176">
        <v>199</v>
      </c>
      <c r="U225" s="176">
        <v>197.9</v>
      </c>
      <c r="V225" s="134">
        <f t="shared" si="34"/>
        <v>0</v>
      </c>
      <c r="W225" s="134">
        <f t="shared" si="33"/>
        <v>0</v>
      </c>
      <c r="X225" s="188">
        <f t="shared" si="32"/>
        <v>198.9</v>
      </c>
      <c r="Y225" s="189">
        <f t="shared" si="31"/>
        <v>0</v>
      </c>
    </row>
    <row r="226" spans="1:25" x14ac:dyDescent="0.25">
      <c r="A226" s="176" t="s">
        <v>959</v>
      </c>
      <c r="B226" s="65" t="s">
        <v>848</v>
      </c>
      <c r="C226" s="160" t="s">
        <v>849</v>
      </c>
      <c r="D226" s="176">
        <v>199</v>
      </c>
      <c r="E226" s="176">
        <v>201</v>
      </c>
      <c r="F226" s="176">
        <v>198.02</v>
      </c>
      <c r="G226" s="176">
        <v>200.1</v>
      </c>
      <c r="H226" s="176">
        <v>1038</v>
      </c>
      <c r="I226" s="176">
        <v>1345</v>
      </c>
      <c r="J226" s="165">
        <f t="shared" si="24"/>
        <v>199</v>
      </c>
      <c r="K226" s="165">
        <f t="shared" si="25"/>
        <v>201</v>
      </c>
      <c r="L226" s="165">
        <f t="shared" si="26"/>
        <v>199</v>
      </c>
      <c r="M226" s="165">
        <f t="shared" si="27"/>
        <v>199</v>
      </c>
      <c r="N226" s="164" t="b">
        <f t="shared" si="28"/>
        <v>1</v>
      </c>
      <c r="S226" s="149" t="s">
        <v>1217</v>
      </c>
      <c r="T226" s="176">
        <v>199</v>
      </c>
      <c r="U226" s="176">
        <v>197.9</v>
      </c>
      <c r="V226" s="134">
        <f t="shared" si="34"/>
        <v>0</v>
      </c>
      <c r="W226" s="134">
        <f t="shared" si="33"/>
        <v>3.9999999999992042E-2</v>
      </c>
      <c r="X226" s="188">
        <f t="shared" si="32"/>
        <v>198.9</v>
      </c>
      <c r="Y226" s="189">
        <f t="shared" si="31"/>
        <v>3.9999999999992042E-2</v>
      </c>
    </row>
    <row r="227" spans="1:25" x14ac:dyDescent="0.25">
      <c r="A227" s="176" t="s">
        <v>959</v>
      </c>
      <c r="B227" s="65" t="s">
        <v>845</v>
      </c>
      <c r="C227" s="160" t="s">
        <v>846</v>
      </c>
      <c r="D227" s="176">
        <v>197</v>
      </c>
      <c r="E227" s="176">
        <v>199</v>
      </c>
      <c r="F227" s="176">
        <v>195.9</v>
      </c>
      <c r="G227" s="176">
        <v>197.8</v>
      </c>
      <c r="H227" s="176">
        <v>1035</v>
      </c>
      <c r="I227" s="176">
        <v>1305</v>
      </c>
      <c r="J227" s="165">
        <f t="shared" si="24"/>
        <v>197</v>
      </c>
      <c r="K227" s="165">
        <f t="shared" si="25"/>
        <v>223</v>
      </c>
      <c r="L227" s="165">
        <f t="shared" si="26"/>
        <v>199</v>
      </c>
      <c r="M227" s="165">
        <f t="shared" si="27"/>
        <v>223</v>
      </c>
      <c r="N227" s="164" t="b">
        <f t="shared" si="28"/>
        <v>1</v>
      </c>
      <c r="S227" s="149" t="s">
        <v>1217</v>
      </c>
      <c r="T227" s="176">
        <v>199</v>
      </c>
      <c r="U227" s="176">
        <v>197.94</v>
      </c>
      <c r="V227" s="134">
        <f t="shared" si="34"/>
        <v>0</v>
      </c>
      <c r="W227" s="134">
        <f t="shared" si="33"/>
        <v>0</v>
      </c>
      <c r="X227" s="188">
        <f t="shared" si="32"/>
        <v>198.94</v>
      </c>
      <c r="Y227" s="189">
        <f t="shared" si="31"/>
        <v>0</v>
      </c>
    </row>
    <row r="228" spans="1:25" x14ac:dyDescent="0.25">
      <c r="A228" s="176" t="s">
        <v>959</v>
      </c>
      <c r="B228" s="65"/>
      <c r="C228" s="160" t="s">
        <v>843</v>
      </c>
      <c r="D228" s="176">
        <v>199</v>
      </c>
      <c r="E228" s="176">
        <v>199</v>
      </c>
      <c r="F228" s="176">
        <v>197.99</v>
      </c>
      <c r="G228" s="176"/>
      <c r="H228" s="176">
        <v>1050</v>
      </c>
      <c r="I228" s="176">
        <v>1654</v>
      </c>
      <c r="J228" s="165">
        <f t="shared" si="24"/>
        <v>199</v>
      </c>
      <c r="K228" s="165">
        <f t="shared" si="25"/>
        <v>199</v>
      </c>
      <c r="L228" s="165">
        <f t="shared" si="26"/>
        <v>199</v>
      </c>
      <c r="M228" s="165">
        <f t="shared" si="27"/>
        <v>223</v>
      </c>
      <c r="N228" s="164" t="b">
        <f t="shared" si="28"/>
        <v>1</v>
      </c>
      <c r="S228" s="149" t="s">
        <v>1217</v>
      </c>
      <c r="T228" s="176">
        <v>199</v>
      </c>
      <c r="U228" s="176">
        <v>197.94</v>
      </c>
      <c r="V228" s="134">
        <f t="shared" si="34"/>
        <v>0</v>
      </c>
      <c r="W228" s="134">
        <f t="shared" si="33"/>
        <v>9.9999999999909051E-3</v>
      </c>
      <c r="X228" s="188">
        <f t="shared" si="32"/>
        <v>198.94</v>
      </c>
      <c r="Y228" s="189">
        <f t="shared" si="31"/>
        <v>9.9999999999909051E-3</v>
      </c>
    </row>
    <row r="229" spans="1:25" x14ac:dyDescent="0.25">
      <c r="A229" s="176" t="s">
        <v>959</v>
      </c>
      <c r="B229" s="65" t="s">
        <v>840</v>
      </c>
      <c r="C229" s="160" t="s">
        <v>841</v>
      </c>
      <c r="D229" s="176">
        <v>199</v>
      </c>
      <c r="E229" s="176">
        <v>211</v>
      </c>
      <c r="F229" s="176">
        <v>198</v>
      </c>
      <c r="G229" s="176">
        <v>210.05</v>
      </c>
      <c r="H229" s="183">
        <v>1059</v>
      </c>
      <c r="I229" s="183">
        <v>1669</v>
      </c>
      <c r="J229" s="165">
        <f t="shared" si="24"/>
        <v>211</v>
      </c>
      <c r="K229" s="165">
        <f t="shared" si="25"/>
        <v>211</v>
      </c>
      <c r="L229" s="165">
        <f t="shared" si="26"/>
        <v>199</v>
      </c>
      <c r="M229" s="165">
        <f t="shared" si="27"/>
        <v>211</v>
      </c>
      <c r="N229" s="164" t="b">
        <f t="shared" si="28"/>
        <v>1</v>
      </c>
      <c r="S229" s="149" t="s">
        <v>1217</v>
      </c>
      <c r="T229" s="176">
        <v>199</v>
      </c>
      <c r="U229" s="176">
        <v>197.95</v>
      </c>
      <c r="V229" s="134">
        <f t="shared" si="34"/>
        <v>0</v>
      </c>
      <c r="W229" s="134">
        <f t="shared" si="33"/>
        <v>1.0000000000019327E-2</v>
      </c>
      <c r="X229" s="188">
        <f t="shared" si="32"/>
        <v>198.95</v>
      </c>
      <c r="Y229" s="189">
        <f t="shared" si="31"/>
        <v>1.0000000000019327E-2</v>
      </c>
    </row>
    <row r="230" spans="1:25" x14ac:dyDescent="0.25">
      <c r="A230" s="176" t="s">
        <v>959</v>
      </c>
      <c r="B230" s="65" t="s">
        <v>837</v>
      </c>
      <c r="C230" s="160" t="s">
        <v>838</v>
      </c>
      <c r="D230" s="176">
        <v>199</v>
      </c>
      <c r="E230" s="176">
        <v>199</v>
      </c>
      <c r="F230" s="176">
        <v>198.27</v>
      </c>
      <c r="G230" s="176"/>
      <c r="H230" s="176">
        <v>1050</v>
      </c>
      <c r="I230" s="176">
        <v>1302</v>
      </c>
      <c r="J230" s="165">
        <f t="shared" si="24"/>
        <v>199</v>
      </c>
      <c r="K230" s="165">
        <f t="shared" si="25"/>
        <v>199</v>
      </c>
      <c r="L230" s="165">
        <f t="shared" si="26"/>
        <v>199</v>
      </c>
      <c r="M230" s="165">
        <f t="shared" si="27"/>
        <v>211</v>
      </c>
      <c r="N230" s="164" t="b">
        <f t="shared" si="28"/>
        <v>1</v>
      </c>
      <c r="S230" s="149" t="s">
        <v>1217</v>
      </c>
      <c r="T230" s="176">
        <v>199</v>
      </c>
      <c r="U230" s="176">
        <v>197.96</v>
      </c>
      <c r="V230" s="134">
        <f t="shared" si="34"/>
        <v>0</v>
      </c>
      <c r="W230" s="134">
        <f t="shared" si="33"/>
        <v>0</v>
      </c>
      <c r="X230" s="188">
        <f t="shared" si="32"/>
        <v>198.96</v>
      </c>
      <c r="Y230" s="189">
        <f t="shared" si="31"/>
        <v>0</v>
      </c>
    </row>
    <row r="231" spans="1:25" x14ac:dyDescent="0.25">
      <c r="A231" s="176" t="s">
        <v>982</v>
      </c>
      <c r="B231" s="176"/>
      <c r="C231" s="205" t="s">
        <v>984</v>
      </c>
      <c r="D231" s="176">
        <v>199</v>
      </c>
      <c r="E231" s="176">
        <v>199</v>
      </c>
      <c r="F231" s="176">
        <v>198.01</v>
      </c>
      <c r="G231" s="176"/>
      <c r="H231" s="176">
        <v>1084</v>
      </c>
      <c r="I231" s="176">
        <v>1310</v>
      </c>
      <c r="J231" s="165">
        <f t="shared" si="24"/>
        <v>199</v>
      </c>
      <c r="K231" s="165">
        <f t="shared" si="25"/>
        <v>199</v>
      </c>
      <c r="L231" s="165">
        <f t="shared" si="26"/>
        <v>199</v>
      </c>
      <c r="M231" s="165">
        <f t="shared" si="27"/>
        <v>211</v>
      </c>
      <c r="N231" s="164" t="b">
        <f t="shared" si="28"/>
        <v>1</v>
      </c>
      <c r="S231" s="149" t="s">
        <v>1217</v>
      </c>
      <c r="T231" s="176">
        <v>199</v>
      </c>
      <c r="U231" s="176">
        <v>197.96</v>
      </c>
      <c r="V231" s="134">
        <f t="shared" si="34"/>
        <v>0</v>
      </c>
      <c r="W231" s="134">
        <f t="shared" si="33"/>
        <v>0</v>
      </c>
      <c r="X231" s="188">
        <f t="shared" si="32"/>
        <v>198.96</v>
      </c>
      <c r="Y231" s="189">
        <f t="shared" si="31"/>
        <v>0</v>
      </c>
    </row>
    <row r="232" spans="1:25" x14ac:dyDescent="0.25">
      <c r="A232" s="176" t="s">
        <v>988</v>
      </c>
      <c r="B232" s="176"/>
      <c r="C232" s="205" t="s">
        <v>991</v>
      </c>
      <c r="D232" s="176">
        <v>187</v>
      </c>
      <c r="E232" s="176">
        <v>199</v>
      </c>
      <c r="F232" s="176">
        <v>186.09</v>
      </c>
      <c r="G232" s="176">
        <v>198.46</v>
      </c>
      <c r="H232" s="176">
        <v>700</v>
      </c>
      <c r="I232" s="176">
        <v>1659</v>
      </c>
      <c r="J232" s="165">
        <f t="shared" si="24"/>
        <v>187</v>
      </c>
      <c r="K232" s="165">
        <f t="shared" si="25"/>
        <v>197</v>
      </c>
      <c r="L232" s="165">
        <f t="shared" si="26"/>
        <v>187</v>
      </c>
      <c r="M232" s="165">
        <f t="shared" si="27"/>
        <v>199</v>
      </c>
      <c r="N232" s="164" t="b">
        <f t="shared" si="28"/>
        <v>1</v>
      </c>
      <c r="S232" s="149" t="s">
        <v>1217</v>
      </c>
      <c r="T232" s="176">
        <v>199</v>
      </c>
      <c r="U232" s="176">
        <v>197.96</v>
      </c>
      <c r="V232" s="134">
        <f t="shared" si="34"/>
        <v>0</v>
      </c>
      <c r="W232" s="134">
        <f t="shared" si="33"/>
        <v>9.9999999999909051E-3</v>
      </c>
      <c r="X232" s="188">
        <f t="shared" si="32"/>
        <v>198.96</v>
      </c>
      <c r="Y232" s="189">
        <f t="shared" si="31"/>
        <v>9.9999999999909051E-3</v>
      </c>
    </row>
    <row r="233" spans="1:25" x14ac:dyDescent="0.25">
      <c r="A233" s="176" t="s">
        <v>988</v>
      </c>
      <c r="B233" s="176"/>
      <c r="C233" s="205" t="s">
        <v>992</v>
      </c>
      <c r="D233" s="176">
        <v>199</v>
      </c>
      <c r="E233" s="176">
        <v>199</v>
      </c>
      <c r="F233" s="176">
        <v>198.36</v>
      </c>
      <c r="G233" s="176"/>
      <c r="H233" s="176">
        <v>857</v>
      </c>
      <c r="I233" s="176">
        <v>1345</v>
      </c>
      <c r="J233" s="165">
        <f t="shared" si="24"/>
        <v>199</v>
      </c>
      <c r="K233" s="165">
        <f t="shared" si="25"/>
        <v>211</v>
      </c>
      <c r="L233" s="165">
        <f t="shared" si="26"/>
        <v>199</v>
      </c>
      <c r="M233" s="165">
        <f t="shared" si="27"/>
        <v>199</v>
      </c>
      <c r="N233" s="164" t="b">
        <f t="shared" si="28"/>
        <v>1</v>
      </c>
      <c r="S233" s="149" t="s">
        <v>1217</v>
      </c>
      <c r="T233" s="176">
        <v>199</v>
      </c>
      <c r="U233" s="176">
        <v>197.97</v>
      </c>
      <c r="V233" s="134">
        <f t="shared" si="34"/>
        <v>0</v>
      </c>
      <c r="W233" s="134">
        <f t="shared" si="33"/>
        <v>0</v>
      </c>
      <c r="X233" s="188">
        <f t="shared" si="32"/>
        <v>198.97</v>
      </c>
      <c r="Y233" s="189">
        <f t="shared" si="31"/>
        <v>0</v>
      </c>
    </row>
    <row r="234" spans="1:25" x14ac:dyDescent="0.25">
      <c r="A234" s="176" t="s">
        <v>988</v>
      </c>
      <c r="B234" s="176"/>
      <c r="C234" s="205" t="s">
        <v>993</v>
      </c>
      <c r="D234" s="176">
        <v>199</v>
      </c>
      <c r="E234" s="176">
        <v>211</v>
      </c>
      <c r="F234" s="176">
        <v>198.17</v>
      </c>
      <c r="G234" s="176">
        <v>210.33</v>
      </c>
      <c r="H234" s="176">
        <v>857</v>
      </c>
      <c r="I234" s="176">
        <v>1345</v>
      </c>
      <c r="J234" s="165">
        <f t="shared" si="24"/>
        <v>199</v>
      </c>
      <c r="K234" s="165">
        <f t="shared" si="25"/>
        <v>211</v>
      </c>
      <c r="L234" s="165">
        <f t="shared" si="26"/>
        <v>199</v>
      </c>
      <c r="M234" s="165">
        <f t="shared" si="27"/>
        <v>199</v>
      </c>
      <c r="N234" s="164" t="b">
        <f t="shared" si="28"/>
        <v>1</v>
      </c>
      <c r="S234" s="149" t="s">
        <v>1217</v>
      </c>
      <c r="T234" s="176">
        <v>199</v>
      </c>
      <c r="U234" s="176">
        <v>197.97</v>
      </c>
      <c r="V234" s="134">
        <f t="shared" si="34"/>
        <v>0</v>
      </c>
      <c r="W234" s="134">
        <f t="shared" si="33"/>
        <v>0</v>
      </c>
      <c r="X234" s="188">
        <f t="shared" si="32"/>
        <v>198.97</v>
      </c>
      <c r="Y234" s="189">
        <f t="shared" si="31"/>
        <v>0</v>
      </c>
    </row>
    <row r="235" spans="1:25" x14ac:dyDescent="0.25">
      <c r="A235" s="176" t="s">
        <v>988</v>
      </c>
      <c r="B235" s="176"/>
      <c r="C235" s="205" t="s">
        <v>989</v>
      </c>
      <c r="D235" s="176">
        <v>201</v>
      </c>
      <c r="E235" s="176">
        <v>211</v>
      </c>
      <c r="F235" s="176">
        <v>200.29</v>
      </c>
      <c r="G235" s="176">
        <v>210.27</v>
      </c>
      <c r="H235" s="176" t="s">
        <v>198</v>
      </c>
      <c r="I235" s="176">
        <v>1316</v>
      </c>
      <c r="J235" s="165">
        <f t="shared" si="24"/>
        <v>199</v>
      </c>
      <c r="K235" s="165">
        <f t="shared" si="25"/>
        <v>201</v>
      </c>
      <c r="L235" s="165">
        <f t="shared" si="26"/>
        <v>211</v>
      </c>
      <c r="M235" s="165">
        <f t="shared" si="27"/>
        <v>211</v>
      </c>
      <c r="N235" s="164" t="b">
        <f t="shared" si="28"/>
        <v>1</v>
      </c>
      <c r="S235" s="149" t="s">
        <v>1217</v>
      </c>
      <c r="T235" s="176">
        <v>199</v>
      </c>
      <c r="U235" s="176">
        <v>197.97</v>
      </c>
      <c r="V235" s="134">
        <f t="shared" si="34"/>
        <v>0</v>
      </c>
      <c r="W235" s="134">
        <f t="shared" si="33"/>
        <v>0</v>
      </c>
      <c r="X235" s="188">
        <f t="shared" si="32"/>
        <v>198.97</v>
      </c>
      <c r="Y235" s="189">
        <f t="shared" si="31"/>
        <v>0</v>
      </c>
    </row>
    <row r="236" spans="1:25" x14ac:dyDescent="0.25">
      <c r="A236" s="176" t="s">
        <v>988</v>
      </c>
      <c r="B236" s="176"/>
      <c r="C236" s="205" t="s">
        <v>990</v>
      </c>
      <c r="D236" s="176">
        <v>199</v>
      </c>
      <c r="E236" s="176">
        <v>199</v>
      </c>
      <c r="F236" s="176">
        <v>198.23</v>
      </c>
      <c r="G236" s="176"/>
      <c r="H236" s="176">
        <v>974</v>
      </c>
      <c r="I236" s="176">
        <v>1659</v>
      </c>
      <c r="J236" s="165">
        <f t="shared" si="24"/>
        <v>199</v>
      </c>
      <c r="K236" s="165">
        <f t="shared" si="25"/>
        <v>211</v>
      </c>
      <c r="L236" s="165">
        <f t="shared" si="26"/>
        <v>187</v>
      </c>
      <c r="M236" s="165">
        <f t="shared" si="27"/>
        <v>199</v>
      </c>
      <c r="N236" s="164" t="b">
        <f t="shared" si="28"/>
        <v>1</v>
      </c>
      <c r="S236" s="149" t="s">
        <v>1217</v>
      </c>
      <c r="T236" s="176">
        <v>199</v>
      </c>
      <c r="U236" s="176">
        <v>197.97</v>
      </c>
      <c r="V236" s="134">
        <f t="shared" si="34"/>
        <v>0</v>
      </c>
      <c r="W236" s="134">
        <f t="shared" si="33"/>
        <v>0</v>
      </c>
      <c r="X236" s="188">
        <f t="shared" si="32"/>
        <v>198.97</v>
      </c>
      <c r="Y236" s="189">
        <f t="shared" si="31"/>
        <v>0</v>
      </c>
    </row>
    <row r="237" spans="1:25" x14ac:dyDescent="0.25">
      <c r="A237" s="176" t="s">
        <v>1212</v>
      </c>
      <c r="B237" s="176"/>
      <c r="C237" s="205" t="s">
        <v>1041</v>
      </c>
      <c r="D237" s="176">
        <v>199</v>
      </c>
      <c r="E237" s="176">
        <v>211</v>
      </c>
      <c r="F237" s="176">
        <v>198.24</v>
      </c>
      <c r="G237" s="176">
        <v>210.37</v>
      </c>
      <c r="H237" s="176" t="s">
        <v>248</v>
      </c>
      <c r="I237" s="176">
        <v>1310</v>
      </c>
      <c r="J237" s="165">
        <f t="shared" si="24"/>
        <v>199</v>
      </c>
      <c r="K237" s="165">
        <f t="shared" si="25"/>
        <v>199</v>
      </c>
      <c r="L237" s="165">
        <f t="shared" si="26"/>
        <v>199</v>
      </c>
      <c r="M237" s="165">
        <f t="shared" si="27"/>
        <v>211</v>
      </c>
      <c r="N237" s="164" t="b">
        <f t="shared" si="28"/>
        <v>1</v>
      </c>
      <c r="S237" s="149" t="s">
        <v>1217</v>
      </c>
      <c r="T237" s="176">
        <v>199</v>
      </c>
      <c r="U237" s="176">
        <v>197.97</v>
      </c>
      <c r="V237" s="134">
        <f t="shared" si="34"/>
        <v>0</v>
      </c>
      <c r="W237" s="134">
        <f t="shared" si="33"/>
        <v>9.9999999999909051E-3</v>
      </c>
      <c r="X237" s="188">
        <f t="shared" si="32"/>
        <v>198.97</v>
      </c>
      <c r="Y237" s="189">
        <f t="shared" si="31"/>
        <v>9.9999999999909051E-3</v>
      </c>
    </row>
    <row r="238" spans="1:25" x14ac:dyDescent="0.25">
      <c r="A238" s="176" t="s">
        <v>1211</v>
      </c>
      <c r="B238" s="176"/>
      <c r="C238" s="205" t="s">
        <v>1043</v>
      </c>
      <c r="D238" s="176">
        <v>199</v>
      </c>
      <c r="E238" s="176">
        <v>199</v>
      </c>
      <c r="F238" s="176">
        <v>198.1</v>
      </c>
      <c r="G238" s="176"/>
      <c r="H238" s="176">
        <v>1105</v>
      </c>
      <c r="I238" s="176">
        <v>1345</v>
      </c>
      <c r="J238" s="165">
        <f t="shared" si="24"/>
        <v>199</v>
      </c>
      <c r="K238" s="165">
        <f t="shared" si="25"/>
        <v>199</v>
      </c>
      <c r="L238" s="165">
        <f t="shared" si="26"/>
        <v>199</v>
      </c>
      <c r="M238" s="165">
        <f t="shared" si="27"/>
        <v>199</v>
      </c>
      <c r="N238" s="164" t="b">
        <f t="shared" si="28"/>
        <v>1</v>
      </c>
      <c r="S238" s="149" t="s">
        <v>1217</v>
      </c>
      <c r="T238" s="176">
        <v>199</v>
      </c>
      <c r="U238" s="176">
        <v>197.98</v>
      </c>
      <c r="V238" s="134">
        <f t="shared" si="34"/>
        <v>0</v>
      </c>
      <c r="W238" s="134">
        <f t="shared" si="33"/>
        <v>1.0000000000019327E-2</v>
      </c>
      <c r="X238" s="188">
        <f t="shared" si="32"/>
        <v>198.98</v>
      </c>
      <c r="Y238" s="189">
        <f t="shared" si="31"/>
        <v>1.0000000000019327E-2</v>
      </c>
    </row>
    <row r="239" spans="1:25" x14ac:dyDescent="0.25">
      <c r="A239" s="176" t="s">
        <v>960</v>
      </c>
      <c r="B239" s="65" t="s">
        <v>834</v>
      </c>
      <c r="C239" s="160" t="s">
        <v>835</v>
      </c>
      <c r="D239" s="176">
        <v>199</v>
      </c>
      <c r="E239" s="176">
        <v>199</v>
      </c>
      <c r="F239" s="176">
        <v>198.08</v>
      </c>
      <c r="G239" s="176"/>
      <c r="H239" s="176">
        <v>1043</v>
      </c>
      <c r="I239" s="176">
        <v>952</v>
      </c>
      <c r="J239" s="165">
        <f t="shared" si="24"/>
        <v>199</v>
      </c>
      <c r="K239" s="165">
        <f t="shared" si="25"/>
        <v>199</v>
      </c>
      <c r="L239" s="165">
        <f t="shared" si="26"/>
        <v>199</v>
      </c>
      <c r="M239" s="165">
        <f t="shared" si="27"/>
        <v>199</v>
      </c>
      <c r="N239" s="164" t="b">
        <f t="shared" si="28"/>
        <v>1</v>
      </c>
      <c r="S239" s="149" t="s">
        <v>1217</v>
      </c>
      <c r="T239" s="176">
        <v>199</v>
      </c>
      <c r="U239" s="176">
        <v>197.99</v>
      </c>
      <c r="V239" s="134">
        <f t="shared" si="34"/>
        <v>0</v>
      </c>
      <c r="W239" s="134">
        <f t="shared" si="33"/>
        <v>0</v>
      </c>
      <c r="X239" s="188">
        <f t="shared" si="32"/>
        <v>198.99</v>
      </c>
      <c r="Y239" s="189">
        <f t="shared" si="31"/>
        <v>0</v>
      </c>
    </row>
    <row r="240" spans="1:25" x14ac:dyDescent="0.25">
      <c r="A240" s="176" t="s">
        <v>960</v>
      </c>
      <c r="B240" s="65" t="s">
        <v>831</v>
      </c>
      <c r="C240" s="160" t="s">
        <v>832</v>
      </c>
      <c r="D240" s="176">
        <v>199</v>
      </c>
      <c r="E240" s="176">
        <v>199</v>
      </c>
      <c r="F240" s="176">
        <v>197.96</v>
      </c>
      <c r="G240" s="176"/>
      <c r="H240" s="176">
        <v>1086</v>
      </c>
      <c r="I240" s="176" t="s">
        <v>173</v>
      </c>
      <c r="J240" s="165">
        <f t="shared" si="24"/>
        <v>199</v>
      </c>
      <c r="K240" s="165">
        <f t="shared" si="25"/>
        <v>199</v>
      </c>
      <c r="L240" s="165">
        <f t="shared" si="26"/>
        <v>199</v>
      </c>
      <c r="M240" s="165">
        <f t="shared" si="27"/>
        <v>211</v>
      </c>
      <c r="N240" s="164" t="b">
        <f t="shared" si="28"/>
        <v>1</v>
      </c>
      <c r="S240" s="149" t="s">
        <v>1217</v>
      </c>
      <c r="T240" s="176">
        <v>199</v>
      </c>
      <c r="U240" s="176">
        <v>197.99</v>
      </c>
      <c r="V240" s="134">
        <f t="shared" si="34"/>
        <v>0</v>
      </c>
      <c r="W240" s="134">
        <f t="shared" si="33"/>
        <v>0</v>
      </c>
      <c r="X240" s="188">
        <f t="shared" si="32"/>
        <v>198.99</v>
      </c>
      <c r="Y240" s="189">
        <f t="shared" si="31"/>
        <v>0</v>
      </c>
    </row>
    <row r="241" spans="1:25" x14ac:dyDescent="0.25">
      <c r="A241" s="176" t="s">
        <v>960</v>
      </c>
      <c r="B241" s="65" t="s">
        <v>828</v>
      </c>
      <c r="C241" s="160" t="s">
        <v>829</v>
      </c>
      <c r="D241" s="176">
        <v>199</v>
      </c>
      <c r="E241" s="176">
        <v>199</v>
      </c>
      <c r="F241" s="176">
        <v>198.04</v>
      </c>
      <c r="G241" s="176"/>
      <c r="H241" s="176">
        <v>1077</v>
      </c>
      <c r="I241" s="176">
        <v>1310</v>
      </c>
      <c r="J241" s="165">
        <f t="shared" si="24"/>
        <v>199</v>
      </c>
      <c r="K241" s="165">
        <f t="shared" si="25"/>
        <v>199</v>
      </c>
      <c r="L241" s="165">
        <f t="shared" si="26"/>
        <v>199</v>
      </c>
      <c r="M241" s="165">
        <f t="shared" si="27"/>
        <v>211</v>
      </c>
      <c r="N241" s="164" t="b">
        <f t="shared" si="28"/>
        <v>1</v>
      </c>
      <c r="S241" s="149" t="s">
        <v>1217</v>
      </c>
      <c r="T241" s="176">
        <v>199</v>
      </c>
      <c r="U241" s="176">
        <v>197.99</v>
      </c>
      <c r="V241" s="134">
        <f t="shared" si="34"/>
        <v>0</v>
      </c>
      <c r="W241" s="134">
        <f t="shared" si="33"/>
        <v>0</v>
      </c>
      <c r="X241" s="188">
        <f t="shared" si="32"/>
        <v>198.99</v>
      </c>
      <c r="Y241" s="189">
        <f t="shared" si="31"/>
        <v>0</v>
      </c>
    </row>
    <row r="242" spans="1:25" x14ac:dyDescent="0.25">
      <c r="A242" s="176" t="s">
        <v>960</v>
      </c>
      <c r="B242" s="65" t="s">
        <v>825</v>
      </c>
      <c r="C242" s="160" t="s">
        <v>826</v>
      </c>
      <c r="D242" s="176">
        <v>199</v>
      </c>
      <c r="E242" s="176">
        <v>201</v>
      </c>
      <c r="F242" s="176">
        <v>197.94</v>
      </c>
      <c r="G242" s="176">
        <v>200.1</v>
      </c>
      <c r="H242" s="176">
        <v>1114</v>
      </c>
      <c r="I242" s="176">
        <v>1381</v>
      </c>
      <c r="J242" s="165">
        <f t="shared" si="24"/>
        <v>199</v>
      </c>
      <c r="K242" s="165">
        <f t="shared" si="25"/>
        <v>201</v>
      </c>
      <c r="L242" s="165">
        <f t="shared" si="26"/>
        <v>199</v>
      </c>
      <c r="M242" s="165">
        <f t="shared" si="27"/>
        <v>199</v>
      </c>
      <c r="N242" s="164" t="b">
        <f t="shared" si="28"/>
        <v>1</v>
      </c>
      <c r="S242" s="149" t="s">
        <v>1217</v>
      </c>
      <c r="T242" s="176">
        <v>199</v>
      </c>
      <c r="U242" s="176">
        <v>197.99</v>
      </c>
      <c r="V242" s="134">
        <f t="shared" si="34"/>
        <v>0</v>
      </c>
      <c r="W242" s="134">
        <f t="shared" si="33"/>
        <v>0</v>
      </c>
      <c r="X242" s="188">
        <f t="shared" si="32"/>
        <v>198.99</v>
      </c>
      <c r="Y242" s="189">
        <f t="shared" si="31"/>
        <v>0</v>
      </c>
    </row>
    <row r="243" spans="1:25" x14ac:dyDescent="0.25">
      <c r="A243" s="176" t="s">
        <v>960</v>
      </c>
      <c r="B243" s="65" t="s">
        <v>822</v>
      </c>
      <c r="C243" s="160" t="s">
        <v>823</v>
      </c>
      <c r="D243" s="176">
        <v>211</v>
      </c>
      <c r="E243" s="176">
        <v>211</v>
      </c>
      <c r="F243" s="176">
        <v>210.02</v>
      </c>
      <c r="G243" s="176"/>
      <c r="H243" s="183">
        <v>1019</v>
      </c>
      <c r="I243" s="183">
        <v>1310</v>
      </c>
      <c r="J243" s="165">
        <f t="shared" si="24"/>
        <v>199</v>
      </c>
      <c r="K243" s="165">
        <f t="shared" si="25"/>
        <v>211</v>
      </c>
      <c r="L243" s="165">
        <f t="shared" si="26"/>
        <v>199</v>
      </c>
      <c r="M243" s="165">
        <f t="shared" si="27"/>
        <v>211</v>
      </c>
      <c r="N243" s="164" t="b">
        <f t="shared" si="28"/>
        <v>1</v>
      </c>
      <c r="S243" s="149" t="s">
        <v>1217</v>
      </c>
      <c r="T243" s="176">
        <v>199</v>
      </c>
      <c r="U243" s="176">
        <v>197.99</v>
      </c>
      <c r="V243" s="134">
        <f t="shared" si="34"/>
        <v>0</v>
      </c>
      <c r="W243" s="134">
        <f t="shared" si="33"/>
        <v>9.9999999999909051E-3</v>
      </c>
      <c r="X243" s="188">
        <f t="shared" si="32"/>
        <v>198.99</v>
      </c>
      <c r="Y243" s="189">
        <f t="shared" si="31"/>
        <v>9.9999999999909051E-3</v>
      </c>
    </row>
    <row r="244" spans="1:25" x14ac:dyDescent="0.25">
      <c r="A244" s="176" t="s">
        <v>1211</v>
      </c>
      <c r="B244" s="176"/>
      <c r="C244" s="205" t="s">
        <v>1045</v>
      </c>
      <c r="D244" s="176">
        <v>199</v>
      </c>
      <c r="E244" s="176">
        <v>211</v>
      </c>
      <c r="F244" s="176">
        <v>198.12</v>
      </c>
      <c r="G244" s="176">
        <v>210.16</v>
      </c>
      <c r="H244" s="176">
        <v>1093</v>
      </c>
      <c r="I244" s="176">
        <v>1310</v>
      </c>
      <c r="J244" s="165">
        <f t="shared" si="24"/>
        <v>199</v>
      </c>
      <c r="K244" s="165">
        <f t="shared" si="25"/>
        <v>199</v>
      </c>
      <c r="L244" s="165">
        <f t="shared" si="26"/>
        <v>199</v>
      </c>
      <c r="M244" s="165">
        <f t="shared" si="27"/>
        <v>211</v>
      </c>
      <c r="N244" s="164" t="b">
        <f t="shared" si="28"/>
        <v>1</v>
      </c>
      <c r="S244" s="149" t="s">
        <v>1217</v>
      </c>
      <c r="T244" s="176">
        <v>199</v>
      </c>
      <c r="U244" s="176">
        <v>198</v>
      </c>
      <c r="V244" s="134">
        <f t="shared" si="34"/>
        <v>0</v>
      </c>
      <c r="W244" s="134">
        <f t="shared" si="33"/>
        <v>0</v>
      </c>
      <c r="X244" s="188">
        <f t="shared" si="32"/>
        <v>199</v>
      </c>
      <c r="Y244" s="189">
        <f t="shared" si="31"/>
        <v>0</v>
      </c>
    </row>
    <row r="245" spans="1:25" x14ac:dyDescent="0.25">
      <c r="A245" s="176" t="s">
        <v>1346</v>
      </c>
      <c r="B245" s="176"/>
      <c r="C245" s="205" t="s">
        <v>1047</v>
      </c>
      <c r="D245" s="176">
        <v>199</v>
      </c>
      <c r="E245" s="176">
        <v>211</v>
      </c>
      <c r="F245" s="176">
        <v>198.08</v>
      </c>
      <c r="G245" s="176">
        <v>210.22</v>
      </c>
      <c r="H245" s="176">
        <v>1060</v>
      </c>
      <c r="I245" s="176">
        <v>1305</v>
      </c>
      <c r="J245" s="165">
        <f t="shared" si="24"/>
        <v>211</v>
      </c>
      <c r="K245" s="165">
        <f t="shared" si="25"/>
        <v>211</v>
      </c>
      <c r="L245" s="165">
        <f t="shared" si="26"/>
        <v>199</v>
      </c>
      <c r="M245" s="165">
        <f t="shared" si="27"/>
        <v>223</v>
      </c>
      <c r="N245" s="164" t="b">
        <f t="shared" si="28"/>
        <v>1</v>
      </c>
      <c r="O245" s="21" t="s">
        <v>1348</v>
      </c>
      <c r="S245" s="149" t="s">
        <v>1217</v>
      </c>
      <c r="T245" s="176">
        <v>199</v>
      </c>
      <c r="U245" s="176">
        <v>198</v>
      </c>
      <c r="V245" s="134">
        <f t="shared" si="34"/>
        <v>0</v>
      </c>
      <c r="W245" s="134">
        <f t="shared" si="33"/>
        <v>9.9999999999909051E-3</v>
      </c>
      <c r="X245" s="188">
        <f t="shared" si="32"/>
        <v>199</v>
      </c>
      <c r="Y245" s="189">
        <f t="shared" si="31"/>
        <v>9.9999999999909051E-3</v>
      </c>
    </row>
    <row r="246" spans="1:25" x14ac:dyDescent="0.25">
      <c r="A246" s="176" t="s">
        <v>1211</v>
      </c>
      <c r="B246" s="176"/>
      <c r="C246" s="205" t="s">
        <v>1049</v>
      </c>
      <c r="D246" s="176">
        <v>199</v>
      </c>
      <c r="E246" s="176">
        <v>211</v>
      </c>
      <c r="F246" s="176">
        <v>198.14</v>
      </c>
      <c r="G246" s="176">
        <v>210.33</v>
      </c>
      <c r="H246" s="176">
        <v>1007</v>
      </c>
      <c r="I246" s="176">
        <v>1310</v>
      </c>
      <c r="J246" s="165">
        <f t="shared" si="24"/>
        <v>199</v>
      </c>
      <c r="K246" s="165">
        <f t="shared" si="25"/>
        <v>201</v>
      </c>
      <c r="L246" s="165">
        <f t="shared" si="26"/>
        <v>199</v>
      </c>
      <c r="M246" s="165">
        <f t="shared" si="27"/>
        <v>211</v>
      </c>
      <c r="N246" s="164" t="b">
        <f t="shared" si="28"/>
        <v>1</v>
      </c>
      <c r="S246" s="149" t="s">
        <v>1217</v>
      </c>
      <c r="T246" s="176">
        <v>199</v>
      </c>
      <c r="U246" s="176">
        <v>198.01</v>
      </c>
      <c r="V246" s="134">
        <f t="shared" si="34"/>
        <v>0</v>
      </c>
      <c r="W246" s="134">
        <f t="shared" si="33"/>
        <v>0</v>
      </c>
      <c r="X246" s="188">
        <f t="shared" si="32"/>
        <v>199.01</v>
      </c>
      <c r="Y246" s="189">
        <f t="shared" si="31"/>
        <v>0</v>
      </c>
    </row>
    <row r="247" spans="1:25" x14ac:dyDescent="0.25">
      <c r="A247" s="176" t="s">
        <v>1211</v>
      </c>
      <c r="B247" s="176"/>
      <c r="C247" s="205" t="s">
        <v>1051</v>
      </c>
      <c r="D247" s="176">
        <v>199</v>
      </c>
      <c r="E247" s="176">
        <v>199</v>
      </c>
      <c r="F247" s="176">
        <v>197.97</v>
      </c>
      <c r="G247" s="176"/>
      <c r="H247" s="176">
        <v>1112</v>
      </c>
      <c r="I247" s="176">
        <v>1305</v>
      </c>
      <c r="J247" s="165">
        <f t="shared" si="24"/>
        <v>199</v>
      </c>
      <c r="K247" s="165">
        <f t="shared" si="25"/>
        <v>199</v>
      </c>
      <c r="L247" s="165">
        <f t="shared" si="26"/>
        <v>199</v>
      </c>
      <c r="M247" s="165">
        <f t="shared" si="27"/>
        <v>223</v>
      </c>
      <c r="N247" s="164" t="b">
        <f t="shared" si="28"/>
        <v>1</v>
      </c>
      <c r="S247" s="149" t="s">
        <v>1217</v>
      </c>
      <c r="T247" s="176">
        <v>199</v>
      </c>
      <c r="U247" s="176">
        <v>198.01</v>
      </c>
      <c r="V247" s="134">
        <f t="shared" si="34"/>
        <v>0</v>
      </c>
      <c r="W247" s="134">
        <f t="shared" si="33"/>
        <v>0</v>
      </c>
      <c r="X247" s="188">
        <f t="shared" si="32"/>
        <v>199.01</v>
      </c>
      <c r="Y247" s="189">
        <f t="shared" si="31"/>
        <v>0</v>
      </c>
    </row>
    <row r="248" spans="1:25" x14ac:dyDescent="0.25">
      <c r="A248" s="176" t="s">
        <v>1212</v>
      </c>
      <c r="B248" s="176"/>
      <c r="C248" s="205" t="s">
        <v>1053</v>
      </c>
      <c r="D248" s="176">
        <v>199</v>
      </c>
      <c r="E248" s="176">
        <v>211</v>
      </c>
      <c r="F248" s="176">
        <v>198.22</v>
      </c>
      <c r="G248" s="176">
        <v>210.31</v>
      </c>
      <c r="H248" s="176">
        <v>1007</v>
      </c>
      <c r="I248" s="176">
        <v>1310</v>
      </c>
      <c r="J248" s="165">
        <f t="shared" si="24"/>
        <v>199</v>
      </c>
      <c r="K248" s="165">
        <f t="shared" si="25"/>
        <v>201</v>
      </c>
      <c r="L248" s="165">
        <f t="shared" si="26"/>
        <v>199</v>
      </c>
      <c r="M248" s="165">
        <f t="shared" si="27"/>
        <v>211</v>
      </c>
      <c r="N248" s="164" t="b">
        <f t="shared" si="28"/>
        <v>1</v>
      </c>
      <c r="S248" s="149" t="s">
        <v>1217</v>
      </c>
      <c r="T248" s="176">
        <v>199</v>
      </c>
      <c r="U248" s="176">
        <v>198.01</v>
      </c>
      <c r="V248" s="134">
        <f t="shared" si="34"/>
        <v>0</v>
      </c>
      <c r="W248" s="134">
        <f t="shared" si="33"/>
        <v>1.0000000000019327E-2</v>
      </c>
      <c r="X248" s="188">
        <f t="shared" si="32"/>
        <v>199.01</v>
      </c>
      <c r="Y248" s="189">
        <f t="shared" si="31"/>
        <v>1.0000000000019327E-2</v>
      </c>
    </row>
    <row r="249" spans="1:25" x14ac:dyDescent="0.25">
      <c r="A249" s="176" t="s">
        <v>1212</v>
      </c>
      <c r="B249" s="176"/>
      <c r="C249" s="205" t="s">
        <v>1055</v>
      </c>
      <c r="D249" s="176">
        <v>199</v>
      </c>
      <c r="E249" s="176">
        <v>199</v>
      </c>
      <c r="F249" s="176">
        <v>198.2</v>
      </c>
      <c r="G249" s="176"/>
      <c r="H249" s="176">
        <v>1095</v>
      </c>
      <c r="I249" s="176">
        <v>1345</v>
      </c>
      <c r="J249" s="165">
        <f t="shared" si="24"/>
        <v>199</v>
      </c>
      <c r="K249" s="165">
        <f t="shared" si="25"/>
        <v>199</v>
      </c>
      <c r="L249" s="165">
        <f t="shared" si="26"/>
        <v>199</v>
      </c>
      <c r="M249" s="165">
        <f t="shared" si="27"/>
        <v>199</v>
      </c>
      <c r="N249" s="164" t="b">
        <f t="shared" si="28"/>
        <v>1</v>
      </c>
      <c r="S249" s="149" t="s">
        <v>1217</v>
      </c>
      <c r="T249" s="176">
        <v>199</v>
      </c>
      <c r="U249" s="176">
        <v>198.02</v>
      </c>
      <c r="V249" s="134">
        <f t="shared" si="34"/>
        <v>0</v>
      </c>
      <c r="W249" s="134">
        <f t="shared" si="33"/>
        <v>0</v>
      </c>
      <c r="X249" s="188">
        <f t="shared" si="32"/>
        <v>199.02</v>
      </c>
      <c r="Y249" s="189">
        <f t="shared" si="31"/>
        <v>0</v>
      </c>
    </row>
    <row r="250" spans="1:25" x14ac:dyDescent="0.25">
      <c r="A250" s="176" t="s">
        <v>1211</v>
      </c>
      <c r="B250" s="176"/>
      <c r="C250" s="205" t="s">
        <v>1057</v>
      </c>
      <c r="D250" s="176">
        <v>199</v>
      </c>
      <c r="E250" s="176">
        <v>199</v>
      </c>
      <c r="F250" s="176">
        <v>197.86</v>
      </c>
      <c r="G250" s="176"/>
      <c r="H250" s="176">
        <v>1102</v>
      </c>
      <c r="I250" s="176">
        <v>1381</v>
      </c>
      <c r="J250" s="165">
        <f t="shared" si="24"/>
        <v>187</v>
      </c>
      <c r="K250" s="165">
        <f t="shared" si="25"/>
        <v>199</v>
      </c>
      <c r="L250" s="165">
        <f t="shared" si="26"/>
        <v>199</v>
      </c>
      <c r="M250" s="165">
        <f t="shared" si="27"/>
        <v>199</v>
      </c>
      <c r="N250" s="164" t="b">
        <f t="shared" si="28"/>
        <v>1</v>
      </c>
      <c r="S250" s="149" t="s">
        <v>1217</v>
      </c>
      <c r="T250" s="176">
        <v>199</v>
      </c>
      <c r="U250" s="176">
        <v>198.02</v>
      </c>
      <c r="V250" s="134">
        <f t="shared" si="34"/>
        <v>0</v>
      </c>
      <c r="W250" s="134">
        <f t="shared" si="33"/>
        <v>9.9999999999909051E-3</v>
      </c>
      <c r="X250" s="188">
        <f t="shared" si="32"/>
        <v>199.02</v>
      </c>
      <c r="Y250" s="189">
        <f t="shared" si="31"/>
        <v>9.9999999999909051E-3</v>
      </c>
    </row>
    <row r="251" spans="1:25" x14ac:dyDescent="0.25">
      <c r="A251" s="176" t="s">
        <v>961</v>
      </c>
      <c r="B251" s="65" t="s">
        <v>819</v>
      </c>
      <c r="C251" s="160" t="s">
        <v>820</v>
      </c>
      <c r="D251" s="176">
        <v>199</v>
      </c>
      <c r="E251" s="176">
        <v>199</v>
      </c>
      <c r="F251" s="176">
        <v>197.87</v>
      </c>
      <c r="G251" s="176"/>
      <c r="H251" s="176">
        <v>1056</v>
      </c>
      <c r="I251" s="176">
        <v>1310</v>
      </c>
      <c r="J251" s="165">
        <f t="shared" si="24"/>
        <v>199</v>
      </c>
      <c r="K251" s="165">
        <f t="shared" si="25"/>
        <v>201</v>
      </c>
      <c r="L251" s="165">
        <f t="shared" si="26"/>
        <v>199</v>
      </c>
      <c r="M251" s="165">
        <f t="shared" si="27"/>
        <v>211</v>
      </c>
      <c r="N251" s="164" t="b">
        <f t="shared" si="28"/>
        <v>1</v>
      </c>
      <c r="S251" s="149" t="s">
        <v>1217</v>
      </c>
      <c r="T251" s="176">
        <v>199</v>
      </c>
      <c r="U251" s="176">
        <v>198.03</v>
      </c>
      <c r="V251" s="134">
        <f t="shared" si="34"/>
        <v>0</v>
      </c>
      <c r="W251" s="134">
        <f t="shared" si="33"/>
        <v>0</v>
      </c>
      <c r="X251" s="188">
        <f t="shared" si="32"/>
        <v>199.03</v>
      </c>
      <c r="Y251" s="189">
        <f t="shared" si="31"/>
        <v>0</v>
      </c>
    </row>
    <row r="252" spans="1:25" x14ac:dyDescent="0.25">
      <c r="A252" s="176" t="s">
        <v>961</v>
      </c>
      <c r="B252" s="65" t="s">
        <v>816</v>
      </c>
      <c r="C252" s="160" t="s">
        <v>817</v>
      </c>
      <c r="D252" s="176">
        <v>199</v>
      </c>
      <c r="E252" s="176">
        <v>199</v>
      </c>
      <c r="F252" s="176">
        <v>198.05</v>
      </c>
      <c r="G252" s="176"/>
      <c r="H252" s="176">
        <v>1077</v>
      </c>
      <c r="I252" s="176">
        <v>1310</v>
      </c>
      <c r="J252" s="165">
        <f t="shared" si="24"/>
        <v>199</v>
      </c>
      <c r="K252" s="165">
        <f t="shared" si="25"/>
        <v>199</v>
      </c>
      <c r="L252" s="165">
        <f t="shared" si="26"/>
        <v>199</v>
      </c>
      <c r="M252" s="165">
        <f t="shared" si="27"/>
        <v>211</v>
      </c>
      <c r="N252" s="164" t="b">
        <f t="shared" si="28"/>
        <v>1</v>
      </c>
      <c r="S252" s="149" t="s">
        <v>1217</v>
      </c>
      <c r="T252" s="176">
        <v>199</v>
      </c>
      <c r="U252" s="176">
        <v>198.03</v>
      </c>
      <c r="V252" s="134">
        <f t="shared" si="34"/>
        <v>0</v>
      </c>
      <c r="W252" s="134">
        <f t="shared" si="33"/>
        <v>2.0000000000010232E-2</v>
      </c>
      <c r="X252" s="188">
        <f t="shared" si="32"/>
        <v>199.03</v>
      </c>
      <c r="Y252" s="189">
        <f t="shared" si="31"/>
        <v>2.0000000000010232E-2</v>
      </c>
    </row>
    <row r="253" spans="1:25" x14ac:dyDescent="0.25">
      <c r="A253" s="176" t="s">
        <v>961</v>
      </c>
      <c r="B253" s="65"/>
      <c r="C253" s="160" t="s">
        <v>814</v>
      </c>
      <c r="D253" s="176">
        <v>199</v>
      </c>
      <c r="E253" s="176">
        <v>211</v>
      </c>
      <c r="F253" s="176">
        <v>198.17</v>
      </c>
      <c r="G253" s="176">
        <v>210.22</v>
      </c>
      <c r="H253" s="176">
        <v>1018</v>
      </c>
      <c r="I253" s="176">
        <v>1345</v>
      </c>
      <c r="J253" s="165">
        <f t="shared" si="24"/>
        <v>199</v>
      </c>
      <c r="K253" s="165">
        <f t="shared" si="25"/>
        <v>211</v>
      </c>
      <c r="L253" s="165">
        <f t="shared" si="26"/>
        <v>199</v>
      </c>
      <c r="M253" s="165">
        <f t="shared" si="27"/>
        <v>199</v>
      </c>
      <c r="N253" s="164" t="b">
        <f t="shared" si="28"/>
        <v>1</v>
      </c>
      <c r="S253" s="149" t="s">
        <v>1217</v>
      </c>
      <c r="T253" s="176">
        <v>199</v>
      </c>
      <c r="U253" s="176">
        <v>198.05</v>
      </c>
      <c r="V253" s="134">
        <f t="shared" si="34"/>
        <v>0</v>
      </c>
      <c r="W253" s="134">
        <f t="shared" si="33"/>
        <v>9.9999999999909051E-3</v>
      </c>
      <c r="X253" s="188">
        <f t="shared" si="32"/>
        <v>199.05</v>
      </c>
      <c r="Y253" s="189">
        <f t="shared" si="31"/>
        <v>9.9999999999909051E-3</v>
      </c>
    </row>
    <row r="254" spans="1:25" x14ac:dyDescent="0.25">
      <c r="A254" s="176" t="s">
        <v>961</v>
      </c>
      <c r="B254" s="65" t="s">
        <v>811</v>
      </c>
      <c r="C254" s="160" t="s">
        <v>812</v>
      </c>
      <c r="D254" s="176">
        <v>199</v>
      </c>
      <c r="E254" s="176">
        <v>199</v>
      </c>
      <c r="F254" s="176">
        <v>197.82</v>
      </c>
      <c r="G254" s="176"/>
      <c r="H254" s="176">
        <v>1070</v>
      </c>
      <c r="I254" s="176">
        <v>1381</v>
      </c>
      <c r="J254" s="165">
        <f t="shared" si="24"/>
        <v>199</v>
      </c>
      <c r="K254" s="165">
        <f t="shared" si="25"/>
        <v>199</v>
      </c>
      <c r="L254" s="165">
        <f t="shared" si="26"/>
        <v>199</v>
      </c>
      <c r="M254" s="165">
        <f t="shared" si="27"/>
        <v>199</v>
      </c>
      <c r="N254" s="164" t="b">
        <f t="shared" si="28"/>
        <v>1</v>
      </c>
      <c r="S254" s="149" t="s">
        <v>1217</v>
      </c>
      <c r="T254" s="176">
        <v>199</v>
      </c>
      <c r="U254" s="176">
        <v>198.06</v>
      </c>
      <c r="V254" s="134">
        <f t="shared" si="34"/>
        <v>0</v>
      </c>
      <c r="W254" s="134">
        <f t="shared" si="33"/>
        <v>9.9999999999909051E-3</v>
      </c>
      <c r="X254" s="188">
        <f t="shared" si="32"/>
        <v>199.06</v>
      </c>
      <c r="Y254" s="189">
        <f t="shared" si="31"/>
        <v>9.9999999999909051E-3</v>
      </c>
    </row>
    <row r="255" spans="1:25" x14ac:dyDescent="0.25">
      <c r="A255" s="176" t="s">
        <v>961</v>
      </c>
      <c r="B255" s="65" t="s">
        <v>808</v>
      </c>
      <c r="C255" s="160" t="s">
        <v>809</v>
      </c>
      <c r="D255" s="176">
        <v>199</v>
      </c>
      <c r="E255" s="176">
        <v>211</v>
      </c>
      <c r="F255" s="176">
        <v>197.81</v>
      </c>
      <c r="G255" s="176">
        <v>209.96</v>
      </c>
      <c r="H255" s="176">
        <v>1055</v>
      </c>
      <c r="I255" s="176">
        <v>1353</v>
      </c>
      <c r="J255" s="165">
        <f t="shared" si="24"/>
        <v>199</v>
      </c>
      <c r="K255" s="165">
        <f t="shared" si="25"/>
        <v>211</v>
      </c>
      <c r="L255" s="165">
        <f t="shared" si="26"/>
        <v>199</v>
      </c>
      <c r="M255" s="165">
        <f t="shared" si="27"/>
        <v>199</v>
      </c>
      <c r="N255" s="164" t="b">
        <f t="shared" si="28"/>
        <v>1</v>
      </c>
      <c r="S255" s="149" t="s">
        <v>1217</v>
      </c>
      <c r="T255" s="176">
        <v>199</v>
      </c>
      <c r="U255" s="176">
        <v>198.07</v>
      </c>
      <c r="V255" s="134">
        <f t="shared" si="34"/>
        <v>0</v>
      </c>
      <c r="W255" s="134">
        <f t="shared" si="33"/>
        <v>1.0000000000019327E-2</v>
      </c>
      <c r="X255" s="188">
        <f t="shared" si="32"/>
        <v>199.07</v>
      </c>
      <c r="Y255" s="189">
        <f t="shared" si="31"/>
        <v>1.0000000000019327E-2</v>
      </c>
    </row>
    <row r="256" spans="1:25" x14ac:dyDescent="0.25">
      <c r="A256" s="176" t="s">
        <v>961</v>
      </c>
      <c r="B256" s="65" t="s">
        <v>805</v>
      </c>
      <c r="C256" s="160" t="s">
        <v>806</v>
      </c>
      <c r="D256" s="176">
        <v>211</v>
      </c>
      <c r="E256" s="176">
        <v>211</v>
      </c>
      <c r="F256" s="176">
        <v>210.05</v>
      </c>
      <c r="G256" s="176"/>
      <c r="H256" s="176">
        <v>1107</v>
      </c>
      <c r="I256" s="176">
        <v>1386</v>
      </c>
      <c r="J256" s="165">
        <f t="shared" si="24"/>
        <v>211</v>
      </c>
      <c r="K256" s="165">
        <f t="shared" si="25"/>
        <v>211</v>
      </c>
      <c r="L256" s="165">
        <f t="shared" si="26"/>
        <v>199</v>
      </c>
      <c r="M256" s="165">
        <f t="shared" si="27"/>
        <v>211</v>
      </c>
      <c r="N256" s="164" t="b">
        <f t="shared" si="28"/>
        <v>1</v>
      </c>
      <c r="S256" s="149" t="s">
        <v>1217</v>
      </c>
      <c r="T256" s="176">
        <v>199</v>
      </c>
      <c r="U256" s="176">
        <v>198.08</v>
      </c>
      <c r="V256" s="134">
        <f t="shared" ref="V256:V287" si="35">T257-T256</f>
        <v>0</v>
      </c>
      <c r="W256" s="134">
        <f t="shared" si="33"/>
        <v>9.9999999999909051E-3</v>
      </c>
      <c r="X256" s="188">
        <f t="shared" si="32"/>
        <v>199.08</v>
      </c>
      <c r="Y256" s="189">
        <f t="shared" si="31"/>
        <v>9.9999999999909051E-3</v>
      </c>
    </row>
    <row r="257" spans="1:25" x14ac:dyDescent="0.25">
      <c r="A257" s="176" t="s">
        <v>961</v>
      </c>
      <c r="B257" s="65" t="s">
        <v>802</v>
      </c>
      <c r="C257" s="160" t="s">
        <v>803</v>
      </c>
      <c r="D257" s="176">
        <v>199</v>
      </c>
      <c r="E257" s="176">
        <v>211</v>
      </c>
      <c r="F257" s="176">
        <v>197.88</v>
      </c>
      <c r="G257" s="176">
        <v>209.97</v>
      </c>
      <c r="H257" s="176">
        <v>963</v>
      </c>
      <c r="I257" s="176">
        <v>1310</v>
      </c>
      <c r="J257" s="165">
        <f t="shared" si="24"/>
        <v>199</v>
      </c>
      <c r="K257" s="165">
        <f t="shared" si="25"/>
        <v>201</v>
      </c>
      <c r="L257" s="165">
        <f t="shared" si="26"/>
        <v>199</v>
      </c>
      <c r="M257" s="165">
        <f t="shared" si="27"/>
        <v>211</v>
      </c>
      <c r="N257" s="164" t="b">
        <f t="shared" si="28"/>
        <v>1</v>
      </c>
      <c r="S257" s="149" t="s">
        <v>1217</v>
      </c>
      <c r="T257" s="176">
        <v>199</v>
      </c>
      <c r="U257" s="176">
        <v>198.09</v>
      </c>
      <c r="V257" s="134">
        <f t="shared" si="35"/>
        <v>0</v>
      </c>
      <c r="W257" s="134">
        <f t="shared" si="33"/>
        <v>0</v>
      </c>
      <c r="X257" s="188">
        <f t="shared" si="32"/>
        <v>199.09</v>
      </c>
      <c r="Y257" s="189">
        <f t="shared" si="31"/>
        <v>0</v>
      </c>
    </row>
    <row r="258" spans="1:25" x14ac:dyDescent="0.25">
      <c r="A258" s="176" t="s">
        <v>961</v>
      </c>
      <c r="B258" s="65" t="s">
        <v>799</v>
      </c>
      <c r="C258" s="160" t="s">
        <v>800</v>
      </c>
      <c r="D258" s="176">
        <v>199</v>
      </c>
      <c r="E258" s="176">
        <v>223</v>
      </c>
      <c r="F258" s="176">
        <v>198.11</v>
      </c>
      <c r="G258" s="176">
        <v>222.44</v>
      </c>
      <c r="H258" s="176">
        <v>1016</v>
      </c>
      <c r="I258" s="176" t="s">
        <v>217</v>
      </c>
      <c r="J258" s="165">
        <f t="shared" ref="J258:J321" si="36">INDEX(D$2:D$795,MATCH($H258,$B$2:$B$795,0))</f>
        <v>199</v>
      </c>
      <c r="K258" s="165">
        <f t="shared" ref="K258:K321" si="37">INDEX(E$2:E$795,MATCH(H258,$B$2:$B$795,0))</f>
        <v>199</v>
      </c>
      <c r="L258" s="165">
        <f t="shared" ref="L258:L321" si="38">INDEX(D$2:D$795,MATCH($I258,$B$2:$B$795,0))</f>
        <v>211</v>
      </c>
      <c r="M258" s="165">
        <f t="shared" ref="M258:M321" si="39">INDEX(E$2:E$795,MATCH($I258,$B$2:$B$795,0))</f>
        <v>223</v>
      </c>
      <c r="N258" s="164" t="b">
        <f t="shared" ref="N258:N321" si="40">OR(AND((D258=J258),(OR(E258=L258,E258=M258))),AND((D258=K258),(OR(E258=L258,E258=M258))),AND((D258=L258),(OR(E258=J258,E258=K258))),AND((D258=M258),(OR(E258=J258,E258=K258))))</f>
        <v>1</v>
      </c>
      <c r="S258" s="149" t="s">
        <v>1217</v>
      </c>
      <c r="T258" s="176">
        <v>199</v>
      </c>
      <c r="U258" s="176">
        <v>198.09</v>
      </c>
      <c r="V258" s="134">
        <f t="shared" si="35"/>
        <v>0</v>
      </c>
      <c r="W258" s="134">
        <f t="shared" si="33"/>
        <v>0</v>
      </c>
      <c r="X258" s="188">
        <f t="shared" si="32"/>
        <v>199.09</v>
      </c>
      <c r="Y258" s="189">
        <f t="shared" ref="Y258:Y321" si="41">X259-X258</f>
        <v>0</v>
      </c>
    </row>
    <row r="259" spans="1:25" x14ac:dyDescent="0.25">
      <c r="A259" s="176" t="s">
        <v>961</v>
      </c>
      <c r="B259" s="65" t="s">
        <v>796</v>
      </c>
      <c r="C259" s="160" t="s">
        <v>797</v>
      </c>
      <c r="D259" s="176">
        <v>199</v>
      </c>
      <c r="E259" s="176">
        <v>211</v>
      </c>
      <c r="F259" s="176">
        <v>198.26</v>
      </c>
      <c r="G259" s="176">
        <v>210.44</v>
      </c>
      <c r="H259" s="176" t="s">
        <v>271</v>
      </c>
      <c r="I259" s="176">
        <v>1345</v>
      </c>
      <c r="J259" s="165">
        <f t="shared" si="36"/>
        <v>211</v>
      </c>
      <c r="K259" s="165">
        <f t="shared" si="37"/>
        <v>211</v>
      </c>
      <c r="L259" s="165">
        <f t="shared" si="38"/>
        <v>199</v>
      </c>
      <c r="M259" s="165">
        <f t="shared" si="39"/>
        <v>199</v>
      </c>
      <c r="N259" s="164" t="b">
        <f t="shared" si="40"/>
        <v>1</v>
      </c>
      <c r="S259" s="149" t="s">
        <v>1217</v>
      </c>
      <c r="T259" s="176">
        <v>199</v>
      </c>
      <c r="U259" s="176">
        <v>198.09</v>
      </c>
      <c r="V259" s="134">
        <f t="shared" si="35"/>
        <v>0</v>
      </c>
      <c r="W259" s="134">
        <f t="shared" si="33"/>
        <v>9.9999999999909051E-3</v>
      </c>
      <c r="X259" s="188">
        <f t="shared" si="32"/>
        <v>199.09</v>
      </c>
      <c r="Y259" s="189">
        <f t="shared" si="41"/>
        <v>9.9999999999909051E-3</v>
      </c>
    </row>
    <row r="260" spans="1:25" x14ac:dyDescent="0.25">
      <c r="A260" s="176" t="s">
        <v>961</v>
      </c>
      <c r="B260" s="65" t="s">
        <v>793</v>
      </c>
      <c r="C260" s="160" t="s">
        <v>794</v>
      </c>
      <c r="D260" s="176">
        <v>199</v>
      </c>
      <c r="E260" s="176">
        <v>211</v>
      </c>
      <c r="F260" s="176">
        <v>198.18</v>
      </c>
      <c r="G260" s="176">
        <v>210.48</v>
      </c>
      <c r="H260" s="176">
        <v>1025</v>
      </c>
      <c r="I260" s="176" t="s">
        <v>221</v>
      </c>
      <c r="J260" s="165">
        <f t="shared" si="36"/>
        <v>199</v>
      </c>
      <c r="K260" s="165">
        <f t="shared" si="37"/>
        <v>199</v>
      </c>
      <c r="L260" s="165">
        <f t="shared" si="38"/>
        <v>199</v>
      </c>
      <c r="M260" s="165">
        <f t="shared" si="39"/>
        <v>211</v>
      </c>
      <c r="N260" s="164" t="b">
        <f t="shared" si="40"/>
        <v>1</v>
      </c>
      <c r="S260" s="149" t="s">
        <v>1217</v>
      </c>
      <c r="T260" s="176">
        <v>199</v>
      </c>
      <c r="U260" s="176">
        <v>198.1</v>
      </c>
      <c r="V260" s="134">
        <f t="shared" si="35"/>
        <v>0</v>
      </c>
      <c r="W260" s="134">
        <f t="shared" si="33"/>
        <v>0</v>
      </c>
      <c r="X260" s="188">
        <f t="shared" si="32"/>
        <v>199.1</v>
      </c>
      <c r="Y260" s="189">
        <f t="shared" si="41"/>
        <v>0</v>
      </c>
    </row>
    <row r="261" spans="1:25" x14ac:dyDescent="0.25">
      <c r="A261" s="176" t="s">
        <v>961</v>
      </c>
      <c r="B261" s="65" t="s">
        <v>790</v>
      </c>
      <c r="C261" s="160" t="s">
        <v>791</v>
      </c>
      <c r="D261" s="176">
        <v>211</v>
      </c>
      <c r="E261" s="176">
        <v>211</v>
      </c>
      <c r="F261" s="176">
        <v>210</v>
      </c>
      <c r="G261" s="176"/>
      <c r="H261" s="183">
        <v>1033</v>
      </c>
      <c r="I261" s="183">
        <v>1302</v>
      </c>
      <c r="J261" s="165">
        <f t="shared" si="36"/>
        <v>199</v>
      </c>
      <c r="K261" s="165">
        <f t="shared" si="37"/>
        <v>211</v>
      </c>
      <c r="L261" s="165">
        <f t="shared" si="38"/>
        <v>199</v>
      </c>
      <c r="M261" s="165">
        <f t="shared" si="39"/>
        <v>211</v>
      </c>
      <c r="N261" s="164" t="b">
        <f t="shared" si="40"/>
        <v>1</v>
      </c>
      <c r="S261" s="149" t="s">
        <v>1217</v>
      </c>
      <c r="T261" s="176">
        <v>199</v>
      </c>
      <c r="U261" s="176">
        <v>198.1</v>
      </c>
      <c r="V261" s="134">
        <f t="shared" si="35"/>
        <v>0</v>
      </c>
      <c r="W261" s="134">
        <f t="shared" si="33"/>
        <v>0</v>
      </c>
      <c r="X261" s="188">
        <f t="shared" si="32"/>
        <v>199.1</v>
      </c>
      <c r="Y261" s="189">
        <f t="shared" si="41"/>
        <v>0</v>
      </c>
    </row>
    <row r="262" spans="1:25" x14ac:dyDescent="0.25">
      <c r="A262" s="176" t="s">
        <v>961</v>
      </c>
      <c r="B262" s="65" t="s">
        <v>787</v>
      </c>
      <c r="C262" s="160" t="s">
        <v>788</v>
      </c>
      <c r="D262" s="176">
        <v>199</v>
      </c>
      <c r="E262" s="176">
        <v>211</v>
      </c>
      <c r="F262" s="176">
        <v>198.27</v>
      </c>
      <c r="G262" s="176">
        <v>210.26</v>
      </c>
      <c r="H262" s="176" t="s">
        <v>271</v>
      </c>
      <c r="I262" s="176">
        <v>1345</v>
      </c>
      <c r="J262" s="165">
        <f t="shared" si="36"/>
        <v>211</v>
      </c>
      <c r="K262" s="165">
        <f t="shared" si="37"/>
        <v>211</v>
      </c>
      <c r="L262" s="165">
        <f t="shared" si="38"/>
        <v>199</v>
      </c>
      <c r="M262" s="165">
        <f t="shared" si="39"/>
        <v>199</v>
      </c>
      <c r="N262" s="164" t="b">
        <f t="shared" si="40"/>
        <v>1</v>
      </c>
      <c r="S262" s="149" t="s">
        <v>1217</v>
      </c>
      <c r="T262" s="176">
        <v>199</v>
      </c>
      <c r="U262" s="176">
        <v>198.1</v>
      </c>
      <c r="V262" s="134">
        <f t="shared" si="35"/>
        <v>0</v>
      </c>
      <c r="W262" s="134">
        <f t="shared" si="33"/>
        <v>0</v>
      </c>
      <c r="X262" s="188">
        <f t="shared" si="32"/>
        <v>199.1</v>
      </c>
      <c r="Y262" s="189">
        <f t="shared" si="41"/>
        <v>0</v>
      </c>
    </row>
    <row r="263" spans="1:25" x14ac:dyDescent="0.25">
      <c r="A263" s="176" t="s">
        <v>961</v>
      </c>
      <c r="B263" s="65" t="s">
        <v>784</v>
      </c>
      <c r="C263" s="160" t="s">
        <v>785</v>
      </c>
      <c r="D263" s="176">
        <v>199</v>
      </c>
      <c r="E263" s="176">
        <v>211</v>
      </c>
      <c r="F263" s="176">
        <v>197.98</v>
      </c>
      <c r="G263" s="176">
        <v>209.97</v>
      </c>
      <c r="H263" s="183" t="s">
        <v>248</v>
      </c>
      <c r="I263" s="183">
        <v>1310</v>
      </c>
      <c r="J263" s="165">
        <f t="shared" si="36"/>
        <v>199</v>
      </c>
      <c r="K263" s="165">
        <f t="shared" si="37"/>
        <v>199</v>
      </c>
      <c r="L263" s="165">
        <f t="shared" si="38"/>
        <v>199</v>
      </c>
      <c r="M263" s="165">
        <f t="shared" si="39"/>
        <v>211</v>
      </c>
      <c r="N263" s="164" t="b">
        <f t="shared" si="40"/>
        <v>1</v>
      </c>
      <c r="S263" s="149" t="s">
        <v>1217</v>
      </c>
      <c r="T263" s="176">
        <v>199</v>
      </c>
      <c r="U263" s="176">
        <v>198.1</v>
      </c>
      <c r="V263" s="134">
        <f t="shared" si="35"/>
        <v>0</v>
      </c>
      <c r="W263" s="134">
        <f t="shared" si="33"/>
        <v>0</v>
      </c>
      <c r="X263" s="188">
        <f t="shared" ref="X263:X326" si="42">U263+1</f>
        <v>199.1</v>
      </c>
      <c r="Y263" s="189">
        <f t="shared" si="41"/>
        <v>0</v>
      </c>
    </row>
    <row r="264" spans="1:25" x14ac:dyDescent="0.25">
      <c r="A264" s="176" t="s">
        <v>962</v>
      </c>
      <c r="B264" s="65" t="s">
        <v>781</v>
      </c>
      <c r="C264" s="160" t="s">
        <v>782</v>
      </c>
      <c r="D264" s="176">
        <v>201</v>
      </c>
      <c r="E264" s="176">
        <v>211</v>
      </c>
      <c r="F264" s="176">
        <v>200.32</v>
      </c>
      <c r="G264" s="176">
        <v>210.4</v>
      </c>
      <c r="H264" s="176">
        <v>1056</v>
      </c>
      <c r="I264" s="176">
        <v>1310</v>
      </c>
      <c r="J264" s="165">
        <f t="shared" si="36"/>
        <v>199</v>
      </c>
      <c r="K264" s="165">
        <f t="shared" si="37"/>
        <v>201</v>
      </c>
      <c r="L264" s="165">
        <f t="shared" si="38"/>
        <v>199</v>
      </c>
      <c r="M264" s="165">
        <f t="shared" si="39"/>
        <v>211</v>
      </c>
      <c r="N264" s="164" t="b">
        <f t="shared" si="40"/>
        <v>1</v>
      </c>
      <c r="S264" s="149" t="s">
        <v>1217</v>
      </c>
      <c r="T264" s="176">
        <v>199</v>
      </c>
      <c r="U264" s="176">
        <v>198.1</v>
      </c>
      <c r="V264" s="134">
        <f t="shared" si="35"/>
        <v>0</v>
      </c>
      <c r="W264" s="134">
        <f t="shared" si="33"/>
        <v>0</v>
      </c>
      <c r="X264" s="188">
        <f t="shared" si="42"/>
        <v>199.1</v>
      </c>
      <c r="Y264" s="189">
        <f t="shared" si="41"/>
        <v>0</v>
      </c>
    </row>
    <row r="265" spans="1:25" x14ac:dyDescent="0.25">
      <c r="A265" s="176" t="s">
        <v>962</v>
      </c>
      <c r="B265" s="65"/>
      <c r="C265" s="160" t="s">
        <v>779</v>
      </c>
      <c r="D265" s="176">
        <v>209</v>
      </c>
      <c r="E265" s="176">
        <v>211</v>
      </c>
      <c r="F265" s="176">
        <v>208.43</v>
      </c>
      <c r="G265" s="176">
        <v>210.29</v>
      </c>
      <c r="H265" s="176">
        <v>1052</v>
      </c>
      <c r="I265" s="176" t="s">
        <v>251</v>
      </c>
      <c r="J265" s="165">
        <f t="shared" si="36"/>
        <v>201</v>
      </c>
      <c r="K265" s="165">
        <f t="shared" si="37"/>
        <v>211</v>
      </c>
      <c r="L265" s="165">
        <f t="shared" si="38"/>
        <v>209</v>
      </c>
      <c r="M265" s="165">
        <f t="shared" si="39"/>
        <v>211</v>
      </c>
      <c r="N265" s="164" t="b">
        <f t="shared" si="40"/>
        <v>1</v>
      </c>
      <c r="S265" s="149" t="s">
        <v>1217</v>
      </c>
      <c r="T265" s="176">
        <v>199</v>
      </c>
      <c r="U265" s="176">
        <v>198.1</v>
      </c>
      <c r="V265" s="134">
        <f t="shared" si="35"/>
        <v>0</v>
      </c>
      <c r="W265" s="134">
        <f t="shared" si="33"/>
        <v>1.0000000000019327E-2</v>
      </c>
      <c r="X265" s="188">
        <f t="shared" si="42"/>
        <v>199.1</v>
      </c>
      <c r="Y265" s="189">
        <f t="shared" si="41"/>
        <v>1.0000000000019327E-2</v>
      </c>
    </row>
    <row r="266" spans="1:25" x14ac:dyDescent="0.25">
      <c r="A266" s="176" t="s">
        <v>962</v>
      </c>
      <c r="B266" s="65" t="s">
        <v>776</v>
      </c>
      <c r="C266" s="160" t="s">
        <v>777</v>
      </c>
      <c r="D266" s="176">
        <v>199</v>
      </c>
      <c r="E266" s="176">
        <v>199</v>
      </c>
      <c r="F266" s="176">
        <v>198.25</v>
      </c>
      <c r="G266" s="176"/>
      <c r="H266" s="176">
        <v>963</v>
      </c>
      <c r="I266" s="176">
        <v>1310</v>
      </c>
      <c r="J266" s="165">
        <f t="shared" si="36"/>
        <v>199</v>
      </c>
      <c r="K266" s="165">
        <f t="shared" si="37"/>
        <v>201</v>
      </c>
      <c r="L266" s="165">
        <f t="shared" si="38"/>
        <v>199</v>
      </c>
      <c r="M266" s="165">
        <f t="shared" si="39"/>
        <v>211</v>
      </c>
      <c r="N266" s="164" t="b">
        <f t="shared" si="40"/>
        <v>1</v>
      </c>
      <c r="S266" s="149" t="s">
        <v>1217</v>
      </c>
      <c r="T266" s="176">
        <v>199</v>
      </c>
      <c r="U266" s="176">
        <v>198.11</v>
      </c>
      <c r="V266" s="134">
        <f t="shared" si="35"/>
        <v>0</v>
      </c>
      <c r="W266" s="134">
        <f t="shared" si="33"/>
        <v>0</v>
      </c>
      <c r="X266" s="188">
        <f t="shared" si="42"/>
        <v>199.11</v>
      </c>
      <c r="Y266" s="189">
        <f t="shared" si="41"/>
        <v>0</v>
      </c>
    </row>
    <row r="267" spans="1:25" x14ac:dyDescent="0.25">
      <c r="A267" s="176" t="s">
        <v>962</v>
      </c>
      <c r="B267" s="65" t="s">
        <v>773</v>
      </c>
      <c r="C267" s="160" t="s">
        <v>774</v>
      </c>
      <c r="D267" s="176">
        <v>199</v>
      </c>
      <c r="E267" s="176">
        <v>211</v>
      </c>
      <c r="F267" s="176">
        <v>198.02</v>
      </c>
      <c r="G267" s="176">
        <v>210.31</v>
      </c>
      <c r="H267" s="176">
        <v>1025</v>
      </c>
      <c r="I267" s="176" t="s">
        <v>221</v>
      </c>
      <c r="J267" s="165">
        <f t="shared" si="36"/>
        <v>199</v>
      </c>
      <c r="K267" s="165">
        <f t="shared" si="37"/>
        <v>199</v>
      </c>
      <c r="L267" s="165">
        <f t="shared" si="38"/>
        <v>199</v>
      </c>
      <c r="M267" s="165">
        <f t="shared" si="39"/>
        <v>211</v>
      </c>
      <c r="N267" s="164" t="b">
        <f t="shared" si="40"/>
        <v>1</v>
      </c>
      <c r="S267" s="149" t="s">
        <v>1217</v>
      </c>
      <c r="T267" s="176">
        <v>199</v>
      </c>
      <c r="U267" s="176">
        <v>198.11</v>
      </c>
      <c r="V267" s="134">
        <f t="shared" si="35"/>
        <v>0</v>
      </c>
      <c r="W267" s="134">
        <f t="shared" si="33"/>
        <v>9.9999999999909051E-3</v>
      </c>
      <c r="X267" s="188">
        <f t="shared" si="42"/>
        <v>199.11</v>
      </c>
      <c r="Y267" s="189">
        <f t="shared" si="41"/>
        <v>9.9999999999909051E-3</v>
      </c>
    </row>
    <row r="268" spans="1:25" x14ac:dyDescent="0.25">
      <c r="A268" s="176" t="s">
        <v>962</v>
      </c>
      <c r="B268" s="65" t="s">
        <v>770</v>
      </c>
      <c r="C268" s="160" t="s">
        <v>771</v>
      </c>
      <c r="D268" s="176">
        <v>199</v>
      </c>
      <c r="E268" s="176">
        <v>199</v>
      </c>
      <c r="F268" s="176">
        <v>198</v>
      </c>
      <c r="G268" s="176"/>
      <c r="H268" s="176">
        <v>1070</v>
      </c>
      <c r="I268" s="176">
        <v>1381</v>
      </c>
      <c r="J268" s="165">
        <f t="shared" si="36"/>
        <v>199</v>
      </c>
      <c r="K268" s="165">
        <f t="shared" si="37"/>
        <v>199</v>
      </c>
      <c r="L268" s="165">
        <f t="shared" si="38"/>
        <v>199</v>
      </c>
      <c r="M268" s="165">
        <f t="shared" si="39"/>
        <v>199</v>
      </c>
      <c r="N268" s="164" t="b">
        <f t="shared" si="40"/>
        <v>1</v>
      </c>
      <c r="S268" s="149" t="s">
        <v>1217</v>
      </c>
      <c r="T268" s="176">
        <v>199</v>
      </c>
      <c r="U268" s="176">
        <v>198.12</v>
      </c>
      <c r="V268" s="134">
        <f t="shared" si="35"/>
        <v>0</v>
      </c>
      <c r="W268" s="134">
        <f t="shared" si="33"/>
        <v>0</v>
      </c>
      <c r="X268" s="188">
        <f t="shared" si="42"/>
        <v>199.12</v>
      </c>
      <c r="Y268" s="189">
        <f t="shared" si="41"/>
        <v>0</v>
      </c>
    </row>
    <row r="269" spans="1:25" x14ac:dyDescent="0.25">
      <c r="A269" s="176" t="s">
        <v>962</v>
      </c>
      <c r="B269" s="65" t="s">
        <v>767</v>
      </c>
      <c r="C269" s="160" t="s">
        <v>768</v>
      </c>
      <c r="D269" s="176">
        <v>199</v>
      </c>
      <c r="E269" s="176">
        <v>199</v>
      </c>
      <c r="F269" s="176">
        <v>197.98</v>
      </c>
      <c r="G269" s="176"/>
      <c r="H269" s="183" t="s">
        <v>248</v>
      </c>
      <c r="I269" s="183">
        <v>1310</v>
      </c>
      <c r="J269" s="165">
        <f t="shared" si="36"/>
        <v>199</v>
      </c>
      <c r="K269" s="165">
        <f t="shared" si="37"/>
        <v>199</v>
      </c>
      <c r="L269" s="165">
        <f t="shared" si="38"/>
        <v>199</v>
      </c>
      <c r="M269" s="165">
        <f t="shared" si="39"/>
        <v>211</v>
      </c>
      <c r="N269" s="164" t="b">
        <f t="shared" si="40"/>
        <v>1</v>
      </c>
      <c r="S269" s="149" t="s">
        <v>1217</v>
      </c>
      <c r="T269" s="176">
        <v>199</v>
      </c>
      <c r="U269" s="176">
        <v>198.12</v>
      </c>
      <c r="V269" s="134">
        <f t="shared" si="35"/>
        <v>0</v>
      </c>
      <c r="W269" s="134">
        <f t="shared" si="33"/>
        <v>9.9999999999909051E-3</v>
      </c>
      <c r="X269" s="188">
        <f t="shared" si="42"/>
        <v>199.12</v>
      </c>
      <c r="Y269" s="189">
        <f t="shared" si="41"/>
        <v>9.9999999999909051E-3</v>
      </c>
    </row>
    <row r="270" spans="1:25" x14ac:dyDescent="0.25">
      <c r="A270" s="176" t="s">
        <v>1211</v>
      </c>
      <c r="B270" s="176"/>
      <c r="C270" s="205" t="s">
        <v>1059</v>
      </c>
      <c r="D270" s="176">
        <v>211</v>
      </c>
      <c r="E270" s="176">
        <v>223</v>
      </c>
      <c r="F270" s="176">
        <v>210.17</v>
      </c>
      <c r="G270" s="176">
        <v>222.32</v>
      </c>
      <c r="H270" s="176">
        <v>1087</v>
      </c>
      <c r="I270" s="176">
        <v>1654</v>
      </c>
      <c r="J270" s="165">
        <f t="shared" si="36"/>
        <v>199</v>
      </c>
      <c r="K270" s="165">
        <f t="shared" si="37"/>
        <v>211</v>
      </c>
      <c r="L270" s="165">
        <f t="shared" si="38"/>
        <v>199</v>
      </c>
      <c r="M270" s="165">
        <f t="shared" si="39"/>
        <v>223</v>
      </c>
      <c r="N270" s="164" t="b">
        <f t="shared" si="40"/>
        <v>1</v>
      </c>
      <c r="S270" s="149" t="s">
        <v>1217</v>
      </c>
      <c r="T270" s="176">
        <v>199</v>
      </c>
      <c r="U270" s="176">
        <v>198.13</v>
      </c>
      <c r="V270" s="134">
        <f t="shared" si="35"/>
        <v>0</v>
      </c>
      <c r="W270" s="134">
        <f t="shared" si="33"/>
        <v>0</v>
      </c>
      <c r="X270" s="188">
        <f t="shared" si="42"/>
        <v>199.13</v>
      </c>
      <c r="Y270" s="189">
        <f t="shared" si="41"/>
        <v>0</v>
      </c>
    </row>
    <row r="271" spans="1:25" x14ac:dyDescent="0.25">
      <c r="A271" s="176" t="s">
        <v>1212</v>
      </c>
      <c r="B271" s="176"/>
      <c r="C271" s="205" t="s">
        <v>1061</v>
      </c>
      <c r="D271" s="176">
        <v>199</v>
      </c>
      <c r="E271" s="176">
        <v>199</v>
      </c>
      <c r="F271" s="176">
        <v>197.99</v>
      </c>
      <c r="G271" s="176"/>
      <c r="H271" s="176">
        <v>1061</v>
      </c>
      <c r="I271" s="176">
        <v>1345</v>
      </c>
      <c r="J271" s="165">
        <f t="shared" si="36"/>
        <v>199</v>
      </c>
      <c r="K271" s="165">
        <f t="shared" si="37"/>
        <v>211</v>
      </c>
      <c r="L271" s="165">
        <f t="shared" si="38"/>
        <v>199</v>
      </c>
      <c r="M271" s="165">
        <f t="shared" si="39"/>
        <v>199</v>
      </c>
      <c r="N271" s="164" t="b">
        <f t="shared" si="40"/>
        <v>1</v>
      </c>
      <c r="S271" s="149" t="s">
        <v>1217</v>
      </c>
      <c r="T271" s="176">
        <v>199</v>
      </c>
      <c r="U271" s="176">
        <v>198.13</v>
      </c>
      <c r="V271" s="134">
        <f t="shared" si="35"/>
        <v>0</v>
      </c>
      <c r="W271" s="134">
        <f t="shared" si="33"/>
        <v>9.9999999999909051E-3</v>
      </c>
      <c r="X271" s="188">
        <f t="shared" si="42"/>
        <v>199.13</v>
      </c>
      <c r="Y271" s="189">
        <f t="shared" si="41"/>
        <v>9.9999999999909051E-3</v>
      </c>
    </row>
    <row r="272" spans="1:25" x14ac:dyDescent="0.25">
      <c r="A272" s="176" t="s">
        <v>1211</v>
      </c>
      <c r="B272" s="176"/>
      <c r="C272" s="205" t="s">
        <v>1063</v>
      </c>
      <c r="D272" s="176">
        <v>199</v>
      </c>
      <c r="E272" s="176">
        <v>199</v>
      </c>
      <c r="F272" s="176">
        <v>198.01</v>
      </c>
      <c r="G272" s="176"/>
      <c r="H272" s="176">
        <v>1103</v>
      </c>
      <c r="I272" s="176">
        <v>1381</v>
      </c>
      <c r="J272" s="165">
        <f t="shared" si="36"/>
        <v>199</v>
      </c>
      <c r="K272" s="165">
        <f t="shared" si="37"/>
        <v>199</v>
      </c>
      <c r="L272" s="165">
        <f t="shared" si="38"/>
        <v>199</v>
      </c>
      <c r="M272" s="165">
        <f t="shared" si="39"/>
        <v>199</v>
      </c>
      <c r="N272" s="164" t="b">
        <f t="shared" si="40"/>
        <v>1</v>
      </c>
      <c r="S272" s="149" t="s">
        <v>1217</v>
      </c>
      <c r="T272" s="176">
        <v>199</v>
      </c>
      <c r="U272" s="176">
        <v>198.14</v>
      </c>
      <c r="V272" s="134">
        <f t="shared" si="35"/>
        <v>0</v>
      </c>
      <c r="W272" s="134">
        <f t="shared" si="33"/>
        <v>2.0000000000010232E-2</v>
      </c>
      <c r="X272" s="188">
        <f t="shared" si="42"/>
        <v>199.14</v>
      </c>
      <c r="Y272" s="189">
        <f t="shared" si="41"/>
        <v>2.0000000000010232E-2</v>
      </c>
    </row>
    <row r="273" spans="1:25" x14ac:dyDescent="0.25">
      <c r="A273" s="176" t="s">
        <v>1211</v>
      </c>
      <c r="B273" s="176"/>
      <c r="C273" s="205" t="s">
        <v>1065</v>
      </c>
      <c r="D273" s="176">
        <v>199</v>
      </c>
      <c r="E273" s="176">
        <v>211</v>
      </c>
      <c r="F273" s="176">
        <v>198</v>
      </c>
      <c r="G273" s="176">
        <v>210</v>
      </c>
      <c r="H273" s="176">
        <v>1061</v>
      </c>
      <c r="I273" s="176">
        <v>1345</v>
      </c>
      <c r="J273" s="165">
        <f t="shared" si="36"/>
        <v>199</v>
      </c>
      <c r="K273" s="165">
        <f t="shared" si="37"/>
        <v>211</v>
      </c>
      <c r="L273" s="165">
        <f t="shared" si="38"/>
        <v>199</v>
      </c>
      <c r="M273" s="165">
        <f t="shared" si="39"/>
        <v>199</v>
      </c>
      <c r="N273" s="164" t="b">
        <f t="shared" si="40"/>
        <v>1</v>
      </c>
      <c r="S273" s="149" t="s">
        <v>1217</v>
      </c>
      <c r="T273" s="176">
        <v>199</v>
      </c>
      <c r="U273" s="176">
        <v>198.16</v>
      </c>
      <c r="V273" s="134">
        <f t="shared" si="35"/>
        <v>0</v>
      </c>
      <c r="W273" s="134">
        <f t="shared" si="33"/>
        <v>0</v>
      </c>
      <c r="X273" s="188">
        <f t="shared" si="42"/>
        <v>199.16</v>
      </c>
      <c r="Y273" s="189">
        <f t="shared" si="41"/>
        <v>0</v>
      </c>
    </row>
    <row r="274" spans="1:25" x14ac:dyDescent="0.25">
      <c r="A274" s="176" t="s">
        <v>1211</v>
      </c>
      <c r="B274" s="176"/>
      <c r="C274" s="205" t="s">
        <v>1067</v>
      </c>
      <c r="D274" s="176">
        <v>199</v>
      </c>
      <c r="E274" s="176">
        <v>211</v>
      </c>
      <c r="F274" s="176">
        <v>197.84</v>
      </c>
      <c r="G274" s="176">
        <v>210.04</v>
      </c>
      <c r="H274" s="176">
        <v>1059</v>
      </c>
      <c r="I274" s="176">
        <v>1345</v>
      </c>
      <c r="J274" s="165">
        <f t="shared" si="36"/>
        <v>211</v>
      </c>
      <c r="K274" s="165">
        <f t="shared" si="37"/>
        <v>211</v>
      </c>
      <c r="L274" s="165">
        <f t="shared" si="38"/>
        <v>199</v>
      </c>
      <c r="M274" s="165">
        <f t="shared" si="39"/>
        <v>199</v>
      </c>
      <c r="N274" s="164" t="b">
        <f t="shared" si="40"/>
        <v>1</v>
      </c>
      <c r="S274" s="149" t="s">
        <v>1217</v>
      </c>
      <c r="T274" s="176">
        <v>199</v>
      </c>
      <c r="U274" s="176">
        <v>198.16</v>
      </c>
      <c r="V274" s="134">
        <f t="shared" si="35"/>
        <v>0</v>
      </c>
      <c r="W274" s="134">
        <f t="shared" si="33"/>
        <v>0</v>
      </c>
      <c r="X274" s="188">
        <f t="shared" si="42"/>
        <v>199.16</v>
      </c>
      <c r="Y274" s="189">
        <f t="shared" si="41"/>
        <v>0</v>
      </c>
    </row>
    <row r="275" spans="1:25" x14ac:dyDescent="0.25">
      <c r="A275" s="176" t="s">
        <v>1211</v>
      </c>
      <c r="B275" s="176"/>
      <c r="C275" s="205" t="s">
        <v>1069</v>
      </c>
      <c r="D275" s="176">
        <v>199</v>
      </c>
      <c r="E275" s="176">
        <v>199</v>
      </c>
      <c r="F275" s="176">
        <v>197.85</v>
      </c>
      <c r="G275" s="176"/>
      <c r="H275" s="176">
        <v>1103</v>
      </c>
      <c r="I275" s="176">
        <v>1381</v>
      </c>
      <c r="J275" s="165">
        <f t="shared" si="36"/>
        <v>199</v>
      </c>
      <c r="K275" s="165">
        <f t="shared" si="37"/>
        <v>199</v>
      </c>
      <c r="L275" s="165">
        <f t="shared" si="38"/>
        <v>199</v>
      </c>
      <c r="M275" s="165">
        <f t="shared" si="39"/>
        <v>199</v>
      </c>
      <c r="N275" s="164" t="b">
        <f t="shared" si="40"/>
        <v>1</v>
      </c>
      <c r="S275" s="149" t="s">
        <v>1217</v>
      </c>
      <c r="T275" s="176">
        <v>199</v>
      </c>
      <c r="U275" s="176">
        <v>198.16</v>
      </c>
      <c r="V275" s="134">
        <f t="shared" si="35"/>
        <v>0</v>
      </c>
      <c r="W275" s="134">
        <f t="shared" si="33"/>
        <v>9.9999999999909051E-3</v>
      </c>
      <c r="X275" s="188">
        <f t="shared" si="42"/>
        <v>199.16</v>
      </c>
      <c r="Y275" s="189">
        <f t="shared" si="41"/>
        <v>9.9999999999909051E-3</v>
      </c>
    </row>
    <row r="276" spans="1:25" x14ac:dyDescent="0.25">
      <c r="A276" s="176" t="s">
        <v>1211</v>
      </c>
      <c r="B276" s="176"/>
      <c r="C276" s="205" t="s">
        <v>1071</v>
      </c>
      <c r="D276" s="176">
        <v>199</v>
      </c>
      <c r="E276" s="176">
        <v>211</v>
      </c>
      <c r="F276" s="176">
        <v>198.21</v>
      </c>
      <c r="G276" s="176">
        <v>210.35</v>
      </c>
      <c r="H276" s="176" t="s">
        <v>198</v>
      </c>
      <c r="I276" s="176">
        <v>1316</v>
      </c>
      <c r="J276" s="165">
        <f t="shared" si="36"/>
        <v>199</v>
      </c>
      <c r="K276" s="165">
        <f t="shared" si="37"/>
        <v>201</v>
      </c>
      <c r="L276" s="165">
        <f t="shared" si="38"/>
        <v>211</v>
      </c>
      <c r="M276" s="165">
        <f t="shared" si="39"/>
        <v>211</v>
      </c>
      <c r="N276" s="164" t="b">
        <f t="shared" si="40"/>
        <v>1</v>
      </c>
      <c r="S276" s="149" t="s">
        <v>1217</v>
      </c>
      <c r="T276" s="176">
        <v>199</v>
      </c>
      <c r="U276" s="176">
        <v>198.17</v>
      </c>
      <c r="V276" s="134">
        <f t="shared" si="35"/>
        <v>0</v>
      </c>
      <c r="W276" s="134">
        <f t="shared" si="33"/>
        <v>0</v>
      </c>
      <c r="X276" s="188">
        <f t="shared" si="42"/>
        <v>199.17</v>
      </c>
      <c r="Y276" s="189">
        <f t="shared" si="41"/>
        <v>0</v>
      </c>
    </row>
    <row r="277" spans="1:25" x14ac:dyDescent="0.25">
      <c r="A277" s="176" t="s">
        <v>1211</v>
      </c>
      <c r="B277" s="176"/>
      <c r="C277" s="205" t="s">
        <v>1073</v>
      </c>
      <c r="D277" s="176">
        <v>199</v>
      </c>
      <c r="E277" s="176">
        <v>211</v>
      </c>
      <c r="F277" s="176">
        <v>197.75</v>
      </c>
      <c r="G277" s="176">
        <v>209.94</v>
      </c>
      <c r="H277" s="176" t="s">
        <v>198</v>
      </c>
      <c r="I277" s="176">
        <v>1316</v>
      </c>
      <c r="J277" s="165">
        <f t="shared" si="36"/>
        <v>199</v>
      </c>
      <c r="K277" s="165">
        <f t="shared" si="37"/>
        <v>201</v>
      </c>
      <c r="L277" s="165">
        <f t="shared" si="38"/>
        <v>211</v>
      </c>
      <c r="M277" s="165">
        <f t="shared" si="39"/>
        <v>211</v>
      </c>
      <c r="N277" s="164" t="b">
        <f t="shared" si="40"/>
        <v>1</v>
      </c>
      <c r="S277" s="149" t="s">
        <v>1217</v>
      </c>
      <c r="T277" s="176">
        <v>199</v>
      </c>
      <c r="U277" s="176">
        <v>198.17</v>
      </c>
      <c r="V277" s="134">
        <f t="shared" si="35"/>
        <v>0</v>
      </c>
      <c r="W277" s="134">
        <f t="shared" si="33"/>
        <v>2.0000000000010232E-2</v>
      </c>
      <c r="X277" s="188">
        <f t="shared" si="42"/>
        <v>199.17</v>
      </c>
      <c r="Y277" s="189">
        <f t="shared" si="41"/>
        <v>2.0000000000010232E-2</v>
      </c>
    </row>
    <row r="278" spans="1:25" x14ac:dyDescent="0.25">
      <c r="A278" s="176" t="s">
        <v>1211</v>
      </c>
      <c r="B278" s="176"/>
      <c r="C278" s="205" t="s">
        <v>1075</v>
      </c>
      <c r="D278" s="176">
        <v>199</v>
      </c>
      <c r="E278" s="176">
        <v>209</v>
      </c>
      <c r="F278" s="176">
        <v>197.97</v>
      </c>
      <c r="G278" s="176">
        <v>208.18</v>
      </c>
      <c r="H278" s="176">
        <v>994</v>
      </c>
      <c r="I278" s="176" t="s">
        <v>251</v>
      </c>
      <c r="J278" s="165">
        <f t="shared" si="36"/>
        <v>199</v>
      </c>
      <c r="K278" s="165">
        <f t="shared" si="37"/>
        <v>199</v>
      </c>
      <c r="L278" s="165">
        <f t="shared" si="38"/>
        <v>209</v>
      </c>
      <c r="M278" s="165">
        <f t="shared" si="39"/>
        <v>211</v>
      </c>
      <c r="N278" s="164" t="b">
        <f t="shared" si="40"/>
        <v>1</v>
      </c>
      <c r="S278" s="149" t="s">
        <v>1217</v>
      </c>
      <c r="T278" s="176">
        <v>199</v>
      </c>
      <c r="U278" s="176">
        <v>198.19</v>
      </c>
      <c r="V278" s="134">
        <f t="shared" si="35"/>
        <v>0</v>
      </c>
      <c r="W278" s="134">
        <f t="shared" si="33"/>
        <v>9.9999999999909051E-3</v>
      </c>
      <c r="X278" s="188">
        <f t="shared" si="42"/>
        <v>199.19</v>
      </c>
      <c r="Y278" s="189">
        <f t="shared" si="41"/>
        <v>9.9999999999909051E-3</v>
      </c>
    </row>
    <row r="279" spans="1:25" x14ac:dyDescent="0.25">
      <c r="A279" s="176" t="s">
        <v>1211</v>
      </c>
      <c r="B279" s="176"/>
      <c r="C279" s="205" t="s">
        <v>1077</v>
      </c>
      <c r="D279" s="176">
        <v>199</v>
      </c>
      <c r="E279" s="176">
        <v>199</v>
      </c>
      <c r="F279" s="176">
        <v>198.21</v>
      </c>
      <c r="G279" s="176"/>
      <c r="H279" s="176">
        <v>1077</v>
      </c>
      <c r="I279" s="176">
        <v>1310</v>
      </c>
      <c r="J279" s="165">
        <f t="shared" si="36"/>
        <v>199</v>
      </c>
      <c r="K279" s="165">
        <f t="shared" si="37"/>
        <v>199</v>
      </c>
      <c r="L279" s="165">
        <f t="shared" si="38"/>
        <v>199</v>
      </c>
      <c r="M279" s="165">
        <f t="shared" si="39"/>
        <v>211</v>
      </c>
      <c r="N279" s="164" t="b">
        <f t="shared" si="40"/>
        <v>1</v>
      </c>
      <c r="S279" s="149" t="s">
        <v>1217</v>
      </c>
      <c r="T279" s="176">
        <v>199</v>
      </c>
      <c r="U279" s="176">
        <v>198.2</v>
      </c>
      <c r="V279" s="134">
        <f t="shared" si="35"/>
        <v>0</v>
      </c>
      <c r="W279" s="134">
        <f t="shared" si="33"/>
        <v>1.0000000000019327E-2</v>
      </c>
      <c r="X279" s="188">
        <f t="shared" si="42"/>
        <v>199.2</v>
      </c>
      <c r="Y279" s="189">
        <f t="shared" si="41"/>
        <v>1.0000000000019327E-2</v>
      </c>
    </row>
    <row r="280" spans="1:25" x14ac:dyDescent="0.25">
      <c r="A280" s="176" t="s">
        <v>1211</v>
      </c>
      <c r="B280" s="176"/>
      <c r="C280" s="205" t="s">
        <v>1010</v>
      </c>
      <c r="D280" s="176">
        <v>211</v>
      </c>
      <c r="E280" s="176">
        <v>211</v>
      </c>
      <c r="F280" s="176">
        <v>210.21</v>
      </c>
      <c r="G280" s="176"/>
      <c r="H280" s="176">
        <v>1052</v>
      </c>
      <c r="I280" s="176" t="s">
        <v>251</v>
      </c>
      <c r="J280" s="165">
        <f t="shared" si="36"/>
        <v>201</v>
      </c>
      <c r="K280" s="165">
        <f t="shared" si="37"/>
        <v>211</v>
      </c>
      <c r="L280" s="165">
        <f t="shared" si="38"/>
        <v>209</v>
      </c>
      <c r="M280" s="165">
        <f t="shared" si="39"/>
        <v>211</v>
      </c>
      <c r="N280" s="164" t="b">
        <f t="shared" si="40"/>
        <v>1</v>
      </c>
      <c r="S280" s="149" t="s">
        <v>1217</v>
      </c>
      <c r="T280" s="176">
        <v>199</v>
      </c>
      <c r="U280" s="176">
        <v>198.21</v>
      </c>
      <c r="V280" s="134">
        <f t="shared" si="35"/>
        <v>0</v>
      </c>
      <c r="W280" s="134">
        <f t="shared" si="33"/>
        <v>0</v>
      </c>
      <c r="X280" s="188">
        <f t="shared" si="42"/>
        <v>199.21</v>
      </c>
      <c r="Y280" s="189">
        <f t="shared" si="41"/>
        <v>0</v>
      </c>
    </row>
    <row r="281" spans="1:25" x14ac:dyDescent="0.25">
      <c r="A281" s="176" t="s">
        <v>1211</v>
      </c>
      <c r="B281" s="176"/>
      <c r="C281" s="205" t="s">
        <v>1079</v>
      </c>
      <c r="D281" s="176">
        <v>199</v>
      </c>
      <c r="E281" s="176">
        <v>199</v>
      </c>
      <c r="F281" s="176">
        <v>198.12</v>
      </c>
      <c r="G281" s="176"/>
      <c r="H281" s="176">
        <v>1105</v>
      </c>
      <c r="I281" s="176">
        <v>1345</v>
      </c>
      <c r="J281" s="165">
        <f t="shared" si="36"/>
        <v>199</v>
      </c>
      <c r="K281" s="165">
        <f t="shared" si="37"/>
        <v>199</v>
      </c>
      <c r="L281" s="165">
        <f t="shared" si="38"/>
        <v>199</v>
      </c>
      <c r="M281" s="165">
        <f t="shared" si="39"/>
        <v>199</v>
      </c>
      <c r="N281" s="164" t="b">
        <f t="shared" si="40"/>
        <v>1</v>
      </c>
      <c r="S281" s="149" t="s">
        <v>1217</v>
      </c>
      <c r="T281" s="176">
        <v>199</v>
      </c>
      <c r="U281" s="176">
        <v>198.21</v>
      </c>
      <c r="V281" s="134">
        <f t="shared" si="35"/>
        <v>0</v>
      </c>
      <c r="W281" s="134">
        <f t="shared" si="33"/>
        <v>0</v>
      </c>
      <c r="X281" s="188">
        <f t="shared" si="42"/>
        <v>199.21</v>
      </c>
      <c r="Y281" s="189">
        <f t="shared" si="41"/>
        <v>0</v>
      </c>
    </row>
    <row r="282" spans="1:25" x14ac:dyDescent="0.25">
      <c r="A282" s="176" t="s">
        <v>1211</v>
      </c>
      <c r="B282" s="176"/>
      <c r="C282" s="205" t="s">
        <v>1081</v>
      </c>
      <c r="D282" s="176">
        <v>199</v>
      </c>
      <c r="E282" s="176">
        <v>199</v>
      </c>
      <c r="F282" s="176">
        <v>198</v>
      </c>
      <c r="G282" s="176"/>
      <c r="H282" s="176">
        <v>857</v>
      </c>
      <c r="I282" s="176">
        <v>1345</v>
      </c>
      <c r="J282" s="165">
        <f t="shared" si="36"/>
        <v>199</v>
      </c>
      <c r="K282" s="165">
        <f t="shared" si="37"/>
        <v>211</v>
      </c>
      <c r="L282" s="165">
        <f t="shared" si="38"/>
        <v>199</v>
      </c>
      <c r="M282" s="165">
        <f t="shared" si="39"/>
        <v>199</v>
      </c>
      <c r="N282" s="164" t="b">
        <f t="shared" si="40"/>
        <v>1</v>
      </c>
      <c r="S282" s="149" t="s">
        <v>1217</v>
      </c>
      <c r="T282" s="176">
        <v>199</v>
      </c>
      <c r="U282" s="176">
        <v>198.21</v>
      </c>
      <c r="V282" s="134">
        <f t="shared" si="35"/>
        <v>0</v>
      </c>
      <c r="W282" s="134">
        <f t="shared" si="33"/>
        <v>9.9999999999909051E-3</v>
      </c>
      <c r="X282" s="188">
        <f t="shared" si="42"/>
        <v>199.21</v>
      </c>
      <c r="Y282" s="189">
        <f t="shared" si="41"/>
        <v>9.9999999999909051E-3</v>
      </c>
    </row>
    <row r="283" spans="1:25" x14ac:dyDescent="0.25">
      <c r="A283" s="176" t="s">
        <v>1211</v>
      </c>
      <c r="B283" s="176"/>
      <c r="C283" s="205" t="s">
        <v>1083</v>
      </c>
      <c r="D283" s="176">
        <v>199</v>
      </c>
      <c r="E283" s="176">
        <v>211</v>
      </c>
      <c r="F283" s="176">
        <v>198.09</v>
      </c>
      <c r="G283" s="176">
        <v>210.01</v>
      </c>
      <c r="H283" s="176">
        <v>1086</v>
      </c>
      <c r="I283" s="176" t="s">
        <v>173</v>
      </c>
      <c r="J283" s="165">
        <f t="shared" si="36"/>
        <v>199</v>
      </c>
      <c r="K283" s="165">
        <f t="shared" si="37"/>
        <v>199</v>
      </c>
      <c r="L283" s="165">
        <f t="shared" si="38"/>
        <v>199</v>
      </c>
      <c r="M283" s="165">
        <f t="shared" si="39"/>
        <v>211</v>
      </c>
      <c r="N283" s="164" t="b">
        <f t="shared" si="40"/>
        <v>1</v>
      </c>
      <c r="S283" s="149" t="s">
        <v>1217</v>
      </c>
      <c r="T283" s="176">
        <v>199</v>
      </c>
      <c r="U283" s="176">
        <v>198.22</v>
      </c>
      <c r="V283" s="134">
        <f t="shared" si="35"/>
        <v>0</v>
      </c>
      <c r="W283" s="134">
        <f t="shared" si="33"/>
        <v>0</v>
      </c>
      <c r="X283" s="188">
        <f t="shared" si="42"/>
        <v>199.22</v>
      </c>
      <c r="Y283" s="189">
        <f t="shared" si="41"/>
        <v>0</v>
      </c>
    </row>
    <row r="284" spans="1:25" x14ac:dyDescent="0.25">
      <c r="A284" s="176" t="s">
        <v>1211</v>
      </c>
      <c r="B284" s="176"/>
      <c r="C284" s="205" t="s">
        <v>1085</v>
      </c>
      <c r="D284" s="176">
        <v>199</v>
      </c>
      <c r="E284" s="176">
        <v>209</v>
      </c>
      <c r="F284" s="176">
        <v>197.99</v>
      </c>
      <c r="G284" s="176">
        <v>208.22</v>
      </c>
      <c r="H284" s="176">
        <v>994</v>
      </c>
      <c r="I284" s="176" t="s">
        <v>251</v>
      </c>
      <c r="J284" s="165">
        <f t="shared" si="36"/>
        <v>199</v>
      </c>
      <c r="K284" s="165">
        <f t="shared" si="37"/>
        <v>199</v>
      </c>
      <c r="L284" s="165">
        <f t="shared" si="38"/>
        <v>209</v>
      </c>
      <c r="M284" s="165">
        <f t="shared" si="39"/>
        <v>211</v>
      </c>
      <c r="N284" s="164" t="b">
        <f t="shared" si="40"/>
        <v>1</v>
      </c>
      <c r="S284" s="149" t="s">
        <v>1217</v>
      </c>
      <c r="T284" s="176">
        <v>199</v>
      </c>
      <c r="U284" s="176">
        <v>198.22</v>
      </c>
      <c r="V284" s="134">
        <f t="shared" si="35"/>
        <v>0</v>
      </c>
      <c r="W284" s="134">
        <f t="shared" si="33"/>
        <v>9.9999999999909051E-3</v>
      </c>
      <c r="X284" s="188">
        <f t="shared" si="42"/>
        <v>199.22</v>
      </c>
      <c r="Y284" s="189">
        <f t="shared" si="41"/>
        <v>9.9999999999909051E-3</v>
      </c>
    </row>
    <row r="285" spans="1:25" x14ac:dyDescent="0.25">
      <c r="A285" s="176" t="s">
        <v>1211</v>
      </c>
      <c r="B285" s="176"/>
      <c r="C285" s="205" t="s">
        <v>1087</v>
      </c>
      <c r="D285" s="176">
        <v>199</v>
      </c>
      <c r="E285" s="176">
        <v>199</v>
      </c>
      <c r="F285" s="176">
        <v>197.98</v>
      </c>
      <c r="G285" s="176"/>
      <c r="H285" s="176">
        <v>1102</v>
      </c>
      <c r="I285" s="176">
        <v>1381</v>
      </c>
      <c r="J285" s="165">
        <f t="shared" si="36"/>
        <v>187</v>
      </c>
      <c r="K285" s="165">
        <f t="shared" si="37"/>
        <v>199</v>
      </c>
      <c r="L285" s="165">
        <f t="shared" si="38"/>
        <v>199</v>
      </c>
      <c r="M285" s="165">
        <f t="shared" si="39"/>
        <v>199</v>
      </c>
      <c r="N285" s="164" t="b">
        <f t="shared" si="40"/>
        <v>1</v>
      </c>
      <c r="S285" s="149" t="s">
        <v>1217</v>
      </c>
      <c r="T285" s="176">
        <v>199</v>
      </c>
      <c r="U285" s="176">
        <v>198.23</v>
      </c>
      <c r="V285" s="134">
        <f t="shared" si="35"/>
        <v>0</v>
      </c>
      <c r="W285" s="134">
        <f t="shared" si="33"/>
        <v>0</v>
      </c>
      <c r="X285" s="188">
        <f t="shared" si="42"/>
        <v>199.23</v>
      </c>
      <c r="Y285" s="189">
        <f t="shared" si="41"/>
        <v>0</v>
      </c>
    </row>
    <row r="286" spans="1:25" x14ac:dyDescent="0.25">
      <c r="A286" s="176" t="s">
        <v>1211</v>
      </c>
      <c r="B286" s="176"/>
      <c r="C286" s="205" t="s">
        <v>1012</v>
      </c>
      <c r="D286" s="176">
        <v>199</v>
      </c>
      <c r="E286" s="176">
        <v>201</v>
      </c>
      <c r="F286" s="176">
        <v>197.97</v>
      </c>
      <c r="G286" s="176">
        <v>200</v>
      </c>
      <c r="H286" s="176">
        <v>1025</v>
      </c>
      <c r="I286" s="176">
        <v>1682</v>
      </c>
      <c r="J286" s="165">
        <f t="shared" si="36"/>
        <v>199</v>
      </c>
      <c r="K286" s="165">
        <f t="shared" si="37"/>
        <v>199</v>
      </c>
      <c r="L286" s="165">
        <f t="shared" si="38"/>
        <v>199</v>
      </c>
      <c r="M286" s="165">
        <f t="shared" si="39"/>
        <v>201</v>
      </c>
      <c r="N286" s="164" t="b">
        <f t="shared" si="40"/>
        <v>1</v>
      </c>
      <c r="S286" s="149" t="s">
        <v>1217</v>
      </c>
      <c r="T286" s="176">
        <v>199</v>
      </c>
      <c r="U286" s="176">
        <v>198.23</v>
      </c>
      <c r="V286" s="134">
        <f t="shared" si="35"/>
        <v>0</v>
      </c>
      <c r="W286" s="134">
        <f t="shared" si="33"/>
        <v>0</v>
      </c>
      <c r="X286" s="188">
        <f t="shared" si="42"/>
        <v>199.23</v>
      </c>
      <c r="Y286" s="189">
        <f t="shared" si="41"/>
        <v>0</v>
      </c>
    </row>
    <row r="287" spans="1:25" x14ac:dyDescent="0.25">
      <c r="A287" s="176" t="s">
        <v>1211</v>
      </c>
      <c r="B287" s="176"/>
      <c r="C287" s="205" t="s">
        <v>1089</v>
      </c>
      <c r="D287" s="176">
        <v>199</v>
      </c>
      <c r="E287" s="176">
        <v>199</v>
      </c>
      <c r="F287" s="176">
        <v>197.87</v>
      </c>
      <c r="G287" s="176"/>
      <c r="H287" s="176">
        <v>1086</v>
      </c>
      <c r="I287" s="176" t="s">
        <v>173</v>
      </c>
      <c r="J287" s="165">
        <f t="shared" si="36"/>
        <v>199</v>
      </c>
      <c r="K287" s="165">
        <f t="shared" si="37"/>
        <v>199</v>
      </c>
      <c r="L287" s="165">
        <f t="shared" si="38"/>
        <v>199</v>
      </c>
      <c r="M287" s="165">
        <f t="shared" si="39"/>
        <v>211</v>
      </c>
      <c r="N287" s="164" t="b">
        <f t="shared" si="40"/>
        <v>1</v>
      </c>
      <c r="S287" s="149" t="s">
        <v>1217</v>
      </c>
      <c r="T287" s="176">
        <v>199</v>
      </c>
      <c r="U287" s="176">
        <v>198.23</v>
      </c>
      <c r="V287" s="134">
        <f t="shared" si="35"/>
        <v>0</v>
      </c>
      <c r="W287" s="134">
        <f t="shared" ref="W287:W350" si="43">U288-U287</f>
        <v>0</v>
      </c>
      <c r="X287" s="188">
        <f t="shared" si="42"/>
        <v>199.23</v>
      </c>
      <c r="Y287" s="189">
        <f t="shared" si="41"/>
        <v>0</v>
      </c>
    </row>
    <row r="288" spans="1:25" x14ac:dyDescent="0.25">
      <c r="A288" s="176" t="s">
        <v>1211</v>
      </c>
      <c r="B288" s="176"/>
      <c r="C288" s="205" t="s">
        <v>1091</v>
      </c>
      <c r="D288" s="176">
        <v>199</v>
      </c>
      <c r="E288" s="176">
        <v>199</v>
      </c>
      <c r="F288" s="176">
        <v>197.96</v>
      </c>
      <c r="G288" s="176"/>
      <c r="H288" s="176">
        <v>1051</v>
      </c>
      <c r="I288" s="176">
        <v>1345</v>
      </c>
      <c r="J288" s="165">
        <f t="shared" si="36"/>
        <v>199</v>
      </c>
      <c r="K288" s="165">
        <f t="shared" si="37"/>
        <v>211</v>
      </c>
      <c r="L288" s="165">
        <f t="shared" si="38"/>
        <v>199</v>
      </c>
      <c r="M288" s="165">
        <f t="shared" si="39"/>
        <v>199</v>
      </c>
      <c r="N288" s="164" t="b">
        <f t="shared" si="40"/>
        <v>1</v>
      </c>
      <c r="S288" s="149" t="s">
        <v>1217</v>
      </c>
      <c r="T288" s="176">
        <v>199</v>
      </c>
      <c r="U288" s="176">
        <v>198.23</v>
      </c>
      <c r="V288" s="134">
        <f t="shared" ref="V288:V319" si="44">T289-T288</f>
        <v>0</v>
      </c>
      <c r="W288" s="134">
        <f t="shared" si="43"/>
        <v>1.0000000000019327E-2</v>
      </c>
      <c r="X288" s="188">
        <f t="shared" si="42"/>
        <v>199.23</v>
      </c>
      <c r="Y288" s="189">
        <f t="shared" si="41"/>
        <v>1.0000000000019327E-2</v>
      </c>
    </row>
    <row r="289" spans="1:25" x14ac:dyDescent="0.25">
      <c r="A289" s="176" t="s">
        <v>1211</v>
      </c>
      <c r="B289" s="176"/>
      <c r="C289" s="205" t="s">
        <v>1014</v>
      </c>
      <c r="D289" s="176">
        <v>199</v>
      </c>
      <c r="E289" s="176">
        <v>199</v>
      </c>
      <c r="F289" s="176">
        <v>197.96</v>
      </c>
      <c r="G289" s="176"/>
      <c r="H289" s="176">
        <v>1025</v>
      </c>
      <c r="I289" s="176">
        <v>1347</v>
      </c>
      <c r="J289" s="165">
        <f t="shared" si="36"/>
        <v>199</v>
      </c>
      <c r="K289" s="165">
        <f t="shared" si="37"/>
        <v>199</v>
      </c>
      <c r="L289" s="165">
        <f t="shared" si="38"/>
        <v>199</v>
      </c>
      <c r="M289" s="165">
        <f t="shared" si="39"/>
        <v>199</v>
      </c>
      <c r="N289" s="164" t="b">
        <f t="shared" si="40"/>
        <v>1</v>
      </c>
      <c r="S289" s="149" t="s">
        <v>1217</v>
      </c>
      <c r="T289" s="176">
        <v>199</v>
      </c>
      <c r="U289" s="176">
        <v>198.24</v>
      </c>
      <c r="V289" s="134">
        <f t="shared" si="44"/>
        <v>0</v>
      </c>
      <c r="W289" s="134">
        <f t="shared" si="43"/>
        <v>1.999999999998181E-2</v>
      </c>
      <c r="X289" s="188">
        <f t="shared" si="42"/>
        <v>199.24</v>
      </c>
      <c r="Y289" s="189">
        <f t="shared" si="41"/>
        <v>1.999999999998181E-2</v>
      </c>
    </row>
    <row r="290" spans="1:25" x14ac:dyDescent="0.25">
      <c r="A290" s="176" t="s">
        <v>1211</v>
      </c>
      <c r="B290" s="176"/>
      <c r="C290" s="205" t="s">
        <v>1093</v>
      </c>
      <c r="D290" s="176">
        <v>211</v>
      </c>
      <c r="E290" s="176">
        <v>211</v>
      </c>
      <c r="F290" s="176">
        <v>209.97</v>
      </c>
      <c r="G290" s="176"/>
      <c r="H290" s="176">
        <v>1019</v>
      </c>
      <c r="I290" s="176">
        <v>1310</v>
      </c>
      <c r="J290" s="165">
        <f t="shared" si="36"/>
        <v>199</v>
      </c>
      <c r="K290" s="165">
        <f t="shared" si="37"/>
        <v>211</v>
      </c>
      <c r="L290" s="165">
        <f t="shared" si="38"/>
        <v>199</v>
      </c>
      <c r="M290" s="165">
        <f t="shared" si="39"/>
        <v>211</v>
      </c>
      <c r="N290" s="164" t="b">
        <f t="shared" si="40"/>
        <v>1</v>
      </c>
      <c r="S290" s="149" t="s">
        <v>1217</v>
      </c>
      <c r="T290" s="176">
        <v>199</v>
      </c>
      <c r="U290" s="176">
        <v>198.26</v>
      </c>
      <c r="V290" s="134">
        <f t="shared" si="44"/>
        <v>0</v>
      </c>
      <c r="W290" s="134">
        <f t="shared" si="43"/>
        <v>0.10000000000002274</v>
      </c>
      <c r="X290" s="188">
        <f t="shared" si="42"/>
        <v>199.26</v>
      </c>
      <c r="Y290" s="189">
        <f t="shared" si="41"/>
        <v>0.10000000000002274</v>
      </c>
    </row>
    <row r="291" spans="1:25" x14ac:dyDescent="0.25">
      <c r="A291" s="176" t="s">
        <v>1211</v>
      </c>
      <c r="B291" s="176"/>
      <c r="C291" s="205" t="s">
        <v>1095</v>
      </c>
      <c r="D291" s="176">
        <v>211</v>
      </c>
      <c r="E291" s="176">
        <v>237</v>
      </c>
      <c r="F291" s="176">
        <v>210.04</v>
      </c>
      <c r="G291" s="176">
        <v>236.52</v>
      </c>
      <c r="H291" s="176">
        <v>1052</v>
      </c>
      <c r="I291" s="176" t="s">
        <v>201</v>
      </c>
      <c r="J291" s="165">
        <f t="shared" si="36"/>
        <v>201</v>
      </c>
      <c r="K291" s="165">
        <f t="shared" si="37"/>
        <v>211</v>
      </c>
      <c r="L291" s="165">
        <f t="shared" si="38"/>
        <v>223</v>
      </c>
      <c r="M291" s="165">
        <f t="shared" si="39"/>
        <v>237</v>
      </c>
      <c r="N291" s="164" t="b">
        <f t="shared" si="40"/>
        <v>1</v>
      </c>
      <c r="S291" s="149" t="s">
        <v>1217</v>
      </c>
      <c r="T291" s="176">
        <v>199</v>
      </c>
      <c r="U291" s="176">
        <v>198.36</v>
      </c>
      <c r="V291" s="134">
        <f t="shared" si="44"/>
        <v>0</v>
      </c>
      <c r="W291" s="134">
        <f t="shared" si="43"/>
        <v>9.9999999999994316E-2</v>
      </c>
      <c r="X291" s="188">
        <f t="shared" si="42"/>
        <v>199.36</v>
      </c>
      <c r="Y291" s="189">
        <f t="shared" si="41"/>
        <v>9.9999999999994316E-2</v>
      </c>
    </row>
    <row r="292" spans="1:25" x14ac:dyDescent="0.25">
      <c r="A292" s="176" t="s">
        <v>1211</v>
      </c>
      <c r="B292" s="176"/>
      <c r="C292" s="205" t="s">
        <v>1097</v>
      </c>
      <c r="D292" s="176">
        <v>211</v>
      </c>
      <c r="E292" s="176">
        <v>211</v>
      </c>
      <c r="F292" s="176">
        <v>210.1</v>
      </c>
      <c r="G292" s="176"/>
      <c r="H292" s="176">
        <v>1121</v>
      </c>
      <c r="I292" s="176">
        <v>1339</v>
      </c>
      <c r="J292" s="165">
        <f t="shared" si="36"/>
        <v>211</v>
      </c>
      <c r="K292" s="165">
        <f t="shared" si="37"/>
        <v>211</v>
      </c>
      <c r="L292" s="165">
        <f t="shared" si="38"/>
        <v>197</v>
      </c>
      <c r="M292" s="165">
        <f t="shared" si="39"/>
        <v>211</v>
      </c>
      <c r="N292" s="164" t="b">
        <f t="shared" si="40"/>
        <v>1</v>
      </c>
      <c r="S292" s="149" t="s">
        <v>1217</v>
      </c>
      <c r="T292" s="176">
        <v>199</v>
      </c>
      <c r="U292" s="176">
        <v>198.46</v>
      </c>
      <c r="V292" s="134">
        <f t="shared" si="44"/>
        <v>2</v>
      </c>
      <c r="W292" s="134">
        <f t="shared" si="43"/>
        <v>1.539999999999992</v>
      </c>
      <c r="X292" s="188">
        <f t="shared" si="42"/>
        <v>199.46</v>
      </c>
      <c r="Y292" s="189">
        <f t="shared" si="41"/>
        <v>1.539999999999992</v>
      </c>
    </row>
    <row r="293" spans="1:25" x14ac:dyDescent="0.25">
      <c r="A293" s="176" t="s">
        <v>1211</v>
      </c>
      <c r="B293" s="176"/>
      <c r="C293" s="205" t="s">
        <v>1099</v>
      </c>
      <c r="D293" s="176">
        <v>199</v>
      </c>
      <c r="E293" s="176">
        <v>199</v>
      </c>
      <c r="F293" s="176">
        <v>198.02</v>
      </c>
      <c r="G293" s="176"/>
      <c r="H293" s="176" t="s">
        <v>233</v>
      </c>
      <c r="I293" s="176">
        <v>952</v>
      </c>
      <c r="J293" s="165">
        <f t="shared" si="36"/>
        <v>199</v>
      </c>
      <c r="K293" s="165">
        <f t="shared" si="37"/>
        <v>199</v>
      </c>
      <c r="L293" s="165">
        <f t="shared" si="38"/>
        <v>199</v>
      </c>
      <c r="M293" s="165">
        <f t="shared" si="39"/>
        <v>199</v>
      </c>
      <c r="N293" s="164" t="b">
        <f t="shared" si="40"/>
        <v>1</v>
      </c>
      <c r="S293" s="149" t="s">
        <v>1217</v>
      </c>
      <c r="T293" s="176">
        <v>201</v>
      </c>
      <c r="U293" s="176">
        <v>200</v>
      </c>
      <c r="V293" s="134">
        <f t="shared" si="44"/>
        <v>0</v>
      </c>
      <c r="W293" s="134">
        <f t="shared" si="43"/>
        <v>9.9999999999994316E-2</v>
      </c>
      <c r="X293" s="188">
        <f t="shared" si="42"/>
        <v>201</v>
      </c>
      <c r="Y293" s="189">
        <f t="shared" si="41"/>
        <v>9.9999999999994316E-2</v>
      </c>
    </row>
    <row r="294" spans="1:25" x14ac:dyDescent="0.25">
      <c r="A294" s="176" t="s">
        <v>970</v>
      </c>
      <c r="B294" s="65" t="s">
        <v>764</v>
      </c>
      <c r="C294" s="160" t="s">
        <v>765</v>
      </c>
      <c r="D294" s="176">
        <v>201</v>
      </c>
      <c r="E294" s="176">
        <v>211</v>
      </c>
      <c r="F294" s="176">
        <v>200.32</v>
      </c>
      <c r="G294" s="176">
        <v>210.32</v>
      </c>
      <c r="H294" s="176">
        <v>1056</v>
      </c>
      <c r="I294" s="176">
        <v>1310</v>
      </c>
      <c r="J294" s="165">
        <f t="shared" si="36"/>
        <v>199</v>
      </c>
      <c r="K294" s="165">
        <f t="shared" si="37"/>
        <v>201</v>
      </c>
      <c r="L294" s="165">
        <f t="shared" si="38"/>
        <v>199</v>
      </c>
      <c r="M294" s="165">
        <f t="shared" si="39"/>
        <v>211</v>
      </c>
      <c r="N294" s="164" t="b">
        <f t="shared" si="40"/>
        <v>1</v>
      </c>
      <c r="S294" s="149" t="s">
        <v>1217</v>
      </c>
      <c r="T294" s="176">
        <v>201</v>
      </c>
      <c r="U294" s="176">
        <v>200.1</v>
      </c>
      <c r="V294" s="134">
        <f t="shared" si="44"/>
        <v>0</v>
      </c>
      <c r="W294" s="134">
        <f t="shared" si="43"/>
        <v>0</v>
      </c>
      <c r="X294" s="188">
        <f t="shared" si="42"/>
        <v>201.1</v>
      </c>
      <c r="Y294" s="189">
        <f t="shared" si="41"/>
        <v>0</v>
      </c>
    </row>
    <row r="295" spans="1:25" x14ac:dyDescent="0.25">
      <c r="A295" s="176" t="s">
        <v>977</v>
      </c>
      <c r="B295" s="65" t="s">
        <v>761</v>
      </c>
      <c r="C295" s="160" t="s">
        <v>762</v>
      </c>
      <c r="D295" s="176">
        <v>199</v>
      </c>
      <c r="E295" s="176">
        <v>211</v>
      </c>
      <c r="F295" s="176">
        <v>198.27</v>
      </c>
      <c r="G295" s="176">
        <v>210.51</v>
      </c>
      <c r="H295" s="176" t="s">
        <v>210</v>
      </c>
      <c r="I295" s="176" t="s">
        <v>213</v>
      </c>
      <c r="J295" s="165">
        <f t="shared" si="36"/>
        <v>199</v>
      </c>
      <c r="K295" s="165">
        <f t="shared" si="37"/>
        <v>211</v>
      </c>
      <c r="L295" s="165">
        <f t="shared" si="38"/>
        <v>199</v>
      </c>
      <c r="M295" s="165">
        <f t="shared" si="39"/>
        <v>211</v>
      </c>
      <c r="N295" s="164" t="b">
        <f t="shared" si="40"/>
        <v>1</v>
      </c>
      <c r="S295" s="149" t="s">
        <v>1217</v>
      </c>
      <c r="T295" s="176">
        <v>201</v>
      </c>
      <c r="U295" s="176">
        <v>200.1</v>
      </c>
      <c r="V295" s="134">
        <f t="shared" si="44"/>
        <v>0</v>
      </c>
      <c r="W295" s="134">
        <f t="shared" si="43"/>
        <v>9.9999999999994316E-2</v>
      </c>
      <c r="X295" s="188">
        <f t="shared" si="42"/>
        <v>201.1</v>
      </c>
      <c r="Y295" s="189">
        <f t="shared" si="41"/>
        <v>9.9999999999994316E-2</v>
      </c>
    </row>
    <row r="296" spans="1:25" x14ac:dyDescent="0.25">
      <c r="A296" s="176" t="s">
        <v>977</v>
      </c>
      <c r="B296" s="65" t="s">
        <v>758</v>
      </c>
      <c r="C296" s="160" t="s">
        <v>759</v>
      </c>
      <c r="D296" s="176">
        <v>199</v>
      </c>
      <c r="E296" s="176">
        <v>223</v>
      </c>
      <c r="F296" s="176">
        <v>198.26</v>
      </c>
      <c r="G296" s="176">
        <v>222.55</v>
      </c>
      <c r="H296" s="176">
        <v>1116</v>
      </c>
      <c r="I296" s="176">
        <v>1654</v>
      </c>
      <c r="J296" s="165">
        <f t="shared" si="36"/>
        <v>199</v>
      </c>
      <c r="K296" s="165">
        <f t="shared" si="37"/>
        <v>199</v>
      </c>
      <c r="L296" s="165">
        <f t="shared" si="38"/>
        <v>199</v>
      </c>
      <c r="M296" s="165">
        <f t="shared" si="39"/>
        <v>223</v>
      </c>
      <c r="N296" s="164" t="b">
        <f t="shared" si="40"/>
        <v>1</v>
      </c>
      <c r="S296" s="149" t="s">
        <v>1217</v>
      </c>
      <c r="T296" s="176">
        <v>201</v>
      </c>
      <c r="U296" s="176">
        <v>200.2</v>
      </c>
      <c r="V296" s="134">
        <f t="shared" si="44"/>
        <v>0</v>
      </c>
      <c r="W296" s="134">
        <f t="shared" si="43"/>
        <v>9.0000000000003411E-2</v>
      </c>
      <c r="X296" s="188">
        <f t="shared" si="42"/>
        <v>201.2</v>
      </c>
      <c r="Y296" s="189">
        <f t="shared" si="41"/>
        <v>9.0000000000003411E-2</v>
      </c>
    </row>
    <row r="297" spans="1:25" x14ac:dyDescent="0.25">
      <c r="A297" s="176" t="s">
        <v>1211</v>
      </c>
      <c r="B297" s="176"/>
      <c r="C297" s="205" t="s">
        <v>1101</v>
      </c>
      <c r="D297" s="176">
        <v>199</v>
      </c>
      <c r="E297" s="176">
        <v>211</v>
      </c>
      <c r="F297" s="176">
        <v>198.1</v>
      </c>
      <c r="G297" s="176">
        <v>210.17</v>
      </c>
      <c r="H297" s="176">
        <v>892</v>
      </c>
      <c r="I297" s="176">
        <v>1333</v>
      </c>
      <c r="J297" s="165">
        <f t="shared" si="36"/>
        <v>199</v>
      </c>
      <c r="K297" s="165">
        <f t="shared" si="37"/>
        <v>211</v>
      </c>
      <c r="L297" s="165">
        <f t="shared" si="38"/>
        <v>199</v>
      </c>
      <c r="M297" s="165">
        <f t="shared" si="39"/>
        <v>199</v>
      </c>
      <c r="N297" s="164" t="b">
        <f t="shared" si="40"/>
        <v>1</v>
      </c>
      <c r="S297" s="149" t="s">
        <v>1217</v>
      </c>
      <c r="T297" s="176">
        <v>201</v>
      </c>
      <c r="U297" s="176">
        <v>200.29</v>
      </c>
      <c r="V297" s="134">
        <f t="shared" si="44"/>
        <v>4</v>
      </c>
      <c r="W297" s="134">
        <f t="shared" si="43"/>
        <v>3.7600000000000193</v>
      </c>
      <c r="X297" s="188">
        <f t="shared" si="42"/>
        <v>201.29</v>
      </c>
      <c r="Y297" s="189">
        <f t="shared" si="41"/>
        <v>3.7600000000000193</v>
      </c>
    </row>
    <row r="298" spans="1:25" x14ac:dyDescent="0.25">
      <c r="A298" s="176" t="s">
        <v>1211</v>
      </c>
      <c r="B298" s="176"/>
      <c r="C298" s="205" t="s">
        <v>1103</v>
      </c>
      <c r="D298" s="176">
        <v>211</v>
      </c>
      <c r="E298" s="176">
        <v>211</v>
      </c>
      <c r="F298" s="176">
        <v>210.13</v>
      </c>
      <c r="G298" s="176"/>
      <c r="H298" s="176">
        <v>1119</v>
      </c>
      <c r="I298" s="176">
        <v>1307</v>
      </c>
      <c r="J298" s="165">
        <f t="shared" si="36"/>
        <v>199</v>
      </c>
      <c r="K298" s="165">
        <f t="shared" si="37"/>
        <v>211</v>
      </c>
      <c r="L298" s="165">
        <f t="shared" si="38"/>
        <v>199</v>
      </c>
      <c r="M298" s="165">
        <f t="shared" si="39"/>
        <v>211</v>
      </c>
      <c r="N298" s="164" t="b">
        <f t="shared" si="40"/>
        <v>1</v>
      </c>
      <c r="S298" s="149" t="s">
        <v>1217</v>
      </c>
      <c r="T298" s="176">
        <v>205</v>
      </c>
      <c r="U298" s="176">
        <v>204.05</v>
      </c>
      <c r="V298" s="134">
        <f t="shared" si="44"/>
        <v>4</v>
      </c>
      <c r="W298" s="134">
        <f t="shared" si="43"/>
        <v>4.1299999999999955</v>
      </c>
      <c r="X298" s="188">
        <f t="shared" si="42"/>
        <v>205.05</v>
      </c>
      <c r="Y298" s="189">
        <f t="shared" si="41"/>
        <v>4.1299999999999955</v>
      </c>
    </row>
    <row r="299" spans="1:25" x14ac:dyDescent="0.25">
      <c r="A299" s="176" t="s">
        <v>1211</v>
      </c>
      <c r="B299" s="176"/>
      <c r="C299" s="205" t="s">
        <v>1105</v>
      </c>
      <c r="D299" s="176">
        <v>199</v>
      </c>
      <c r="E299" s="176">
        <v>199</v>
      </c>
      <c r="F299" s="176">
        <v>198.22</v>
      </c>
      <c r="G299" s="176"/>
      <c r="H299" s="176">
        <v>1051</v>
      </c>
      <c r="I299" s="176">
        <v>1345</v>
      </c>
      <c r="J299" s="165">
        <f t="shared" si="36"/>
        <v>199</v>
      </c>
      <c r="K299" s="165">
        <f t="shared" si="37"/>
        <v>211</v>
      </c>
      <c r="L299" s="165">
        <f t="shared" si="38"/>
        <v>199</v>
      </c>
      <c r="M299" s="165">
        <f t="shared" si="39"/>
        <v>199</v>
      </c>
      <c r="N299" s="164" t="b">
        <f t="shared" si="40"/>
        <v>1</v>
      </c>
      <c r="S299" s="149" t="s">
        <v>1217</v>
      </c>
      <c r="T299" s="176">
        <v>209</v>
      </c>
      <c r="U299" s="176">
        <v>208.18</v>
      </c>
      <c r="V299" s="134">
        <f t="shared" si="44"/>
        <v>0</v>
      </c>
      <c r="W299" s="134">
        <f t="shared" si="43"/>
        <v>3.9999999999992042E-2</v>
      </c>
      <c r="X299" s="188">
        <f t="shared" si="42"/>
        <v>209.18</v>
      </c>
      <c r="Y299" s="189">
        <f t="shared" si="41"/>
        <v>3.9999999999992042E-2</v>
      </c>
    </row>
    <row r="300" spans="1:25" x14ac:dyDescent="0.25">
      <c r="A300" s="176" t="s">
        <v>1211</v>
      </c>
      <c r="B300" s="176"/>
      <c r="C300" s="205" t="s">
        <v>1107</v>
      </c>
      <c r="D300" s="176">
        <v>211</v>
      </c>
      <c r="E300" s="176">
        <v>211</v>
      </c>
      <c r="F300" s="176">
        <v>210.16</v>
      </c>
      <c r="G300" s="176"/>
      <c r="H300" s="176">
        <v>1097</v>
      </c>
      <c r="I300" s="176">
        <v>1346</v>
      </c>
      <c r="J300" s="165">
        <f t="shared" si="36"/>
        <v>211</v>
      </c>
      <c r="K300" s="165">
        <f t="shared" si="37"/>
        <v>211</v>
      </c>
      <c r="L300" s="165">
        <f t="shared" si="38"/>
        <v>199</v>
      </c>
      <c r="M300" s="165">
        <f t="shared" si="39"/>
        <v>211</v>
      </c>
      <c r="N300" s="164" t="b">
        <f t="shared" si="40"/>
        <v>1</v>
      </c>
      <c r="S300" s="149" t="s">
        <v>1217</v>
      </c>
      <c r="T300" s="176">
        <v>209</v>
      </c>
      <c r="U300" s="176">
        <v>208.22</v>
      </c>
      <c r="V300" s="134">
        <f t="shared" si="44"/>
        <v>2</v>
      </c>
      <c r="W300" s="134">
        <f t="shared" si="43"/>
        <v>1.710000000000008</v>
      </c>
      <c r="X300" s="188">
        <f t="shared" si="42"/>
        <v>209.22</v>
      </c>
      <c r="Y300" s="189">
        <f t="shared" si="41"/>
        <v>1.710000000000008</v>
      </c>
    </row>
    <row r="301" spans="1:25" x14ac:dyDescent="0.25">
      <c r="A301" s="176" t="s">
        <v>1211</v>
      </c>
      <c r="B301" s="176"/>
      <c r="C301" s="205" t="s">
        <v>1109</v>
      </c>
      <c r="D301" s="176">
        <v>199</v>
      </c>
      <c r="E301" s="176">
        <v>211</v>
      </c>
      <c r="F301" s="176">
        <v>197.99</v>
      </c>
      <c r="G301" s="176">
        <v>210.02</v>
      </c>
      <c r="H301" s="176">
        <v>1119</v>
      </c>
      <c r="I301" s="176">
        <v>1307</v>
      </c>
      <c r="J301" s="165">
        <f t="shared" si="36"/>
        <v>199</v>
      </c>
      <c r="K301" s="165">
        <f t="shared" si="37"/>
        <v>211</v>
      </c>
      <c r="L301" s="165">
        <f t="shared" si="38"/>
        <v>199</v>
      </c>
      <c r="M301" s="165">
        <f t="shared" si="39"/>
        <v>211</v>
      </c>
      <c r="N301" s="164" t="b">
        <f t="shared" si="40"/>
        <v>1</v>
      </c>
      <c r="S301" s="149" t="s">
        <v>1217</v>
      </c>
      <c r="T301" s="176">
        <v>211</v>
      </c>
      <c r="U301" s="176">
        <v>209.93</v>
      </c>
      <c r="V301" s="134">
        <f t="shared" si="44"/>
        <v>0</v>
      </c>
      <c r="W301" s="134">
        <f t="shared" si="43"/>
        <v>9.9999999999909051E-3</v>
      </c>
      <c r="X301" s="188">
        <f t="shared" si="42"/>
        <v>210.93</v>
      </c>
      <c r="Y301" s="189">
        <f t="shared" si="41"/>
        <v>9.9999999999909051E-3</v>
      </c>
    </row>
    <row r="302" spans="1:25" x14ac:dyDescent="0.25">
      <c r="A302" s="176" t="s">
        <v>1211</v>
      </c>
      <c r="B302" s="176"/>
      <c r="C302" s="205" t="s">
        <v>1016</v>
      </c>
      <c r="D302" s="176">
        <v>199</v>
      </c>
      <c r="E302" s="176">
        <v>199</v>
      </c>
      <c r="F302" s="176">
        <v>198.23</v>
      </c>
      <c r="G302" s="176"/>
      <c r="H302" s="176">
        <v>1000</v>
      </c>
      <c r="I302" s="176" t="s">
        <v>213</v>
      </c>
      <c r="J302" s="165">
        <f t="shared" si="36"/>
        <v>199</v>
      </c>
      <c r="K302" s="165">
        <f t="shared" si="37"/>
        <v>199</v>
      </c>
      <c r="L302" s="165">
        <f t="shared" si="38"/>
        <v>199</v>
      </c>
      <c r="M302" s="165">
        <f t="shared" si="39"/>
        <v>211</v>
      </c>
      <c r="N302" s="164" t="b">
        <f t="shared" si="40"/>
        <v>1</v>
      </c>
      <c r="S302" s="149" t="s">
        <v>1217</v>
      </c>
      <c r="T302" s="176">
        <v>211</v>
      </c>
      <c r="U302" s="176">
        <v>209.94</v>
      </c>
      <c r="V302" s="134">
        <f t="shared" si="44"/>
        <v>0</v>
      </c>
      <c r="W302" s="134">
        <f t="shared" si="43"/>
        <v>2.0000000000010232E-2</v>
      </c>
      <c r="X302" s="188">
        <f t="shared" si="42"/>
        <v>210.94</v>
      </c>
      <c r="Y302" s="189">
        <f t="shared" si="41"/>
        <v>2.0000000000010232E-2</v>
      </c>
    </row>
    <row r="303" spans="1:25" x14ac:dyDescent="0.25">
      <c r="A303" s="176" t="s">
        <v>1211</v>
      </c>
      <c r="B303" s="176"/>
      <c r="C303" s="205" t="s">
        <v>1111</v>
      </c>
      <c r="D303" s="176">
        <v>211</v>
      </c>
      <c r="E303" s="176">
        <v>219</v>
      </c>
      <c r="F303" s="176">
        <v>210.13</v>
      </c>
      <c r="G303" s="176">
        <v>218.28</v>
      </c>
      <c r="H303" s="176" t="s">
        <v>245</v>
      </c>
      <c r="I303" s="176">
        <v>1336</v>
      </c>
      <c r="J303" s="165">
        <f t="shared" si="36"/>
        <v>199</v>
      </c>
      <c r="K303" s="165">
        <f t="shared" si="37"/>
        <v>219</v>
      </c>
      <c r="L303" s="165">
        <f t="shared" si="38"/>
        <v>199</v>
      </c>
      <c r="M303" s="165">
        <f t="shared" si="39"/>
        <v>211</v>
      </c>
      <c r="N303" s="164" t="b">
        <f t="shared" si="40"/>
        <v>1</v>
      </c>
      <c r="S303" s="149" t="s">
        <v>1217</v>
      </c>
      <c r="T303" s="176">
        <v>211</v>
      </c>
      <c r="U303" s="176">
        <v>209.96</v>
      </c>
      <c r="V303" s="134">
        <f t="shared" si="44"/>
        <v>0</v>
      </c>
      <c r="W303" s="134">
        <f t="shared" si="43"/>
        <v>9.9999999999909051E-3</v>
      </c>
      <c r="X303" s="188">
        <f t="shared" si="42"/>
        <v>210.96</v>
      </c>
      <c r="Y303" s="189">
        <f t="shared" si="41"/>
        <v>9.9999999999909051E-3</v>
      </c>
    </row>
    <row r="304" spans="1:25" x14ac:dyDescent="0.25">
      <c r="A304" s="176" t="s">
        <v>1211</v>
      </c>
      <c r="B304" s="176"/>
      <c r="C304" s="205" t="s">
        <v>1113</v>
      </c>
      <c r="D304" s="176">
        <v>199</v>
      </c>
      <c r="E304" s="176">
        <v>211</v>
      </c>
      <c r="F304" s="176">
        <v>197.9</v>
      </c>
      <c r="G304" s="176">
        <v>210.15</v>
      </c>
      <c r="H304" s="176">
        <v>1051</v>
      </c>
      <c r="I304" s="176">
        <v>1345</v>
      </c>
      <c r="J304" s="165">
        <f t="shared" si="36"/>
        <v>199</v>
      </c>
      <c r="K304" s="165">
        <f t="shared" si="37"/>
        <v>211</v>
      </c>
      <c r="L304" s="165">
        <f t="shared" si="38"/>
        <v>199</v>
      </c>
      <c r="M304" s="165">
        <f t="shared" si="39"/>
        <v>199</v>
      </c>
      <c r="N304" s="164" t="b">
        <f t="shared" si="40"/>
        <v>1</v>
      </c>
      <c r="S304" s="149" t="s">
        <v>1217</v>
      </c>
      <c r="T304" s="176">
        <v>211</v>
      </c>
      <c r="U304" s="176">
        <v>209.97</v>
      </c>
      <c r="V304" s="134">
        <f t="shared" si="44"/>
        <v>0</v>
      </c>
      <c r="W304" s="134">
        <f t="shared" si="43"/>
        <v>9.9999999999909051E-3</v>
      </c>
      <c r="X304" s="188">
        <f t="shared" si="42"/>
        <v>210.97</v>
      </c>
      <c r="Y304" s="189">
        <f t="shared" si="41"/>
        <v>9.9999999999909051E-3</v>
      </c>
    </row>
    <row r="305" spans="1:25" x14ac:dyDescent="0.25">
      <c r="A305" s="176" t="s">
        <v>1211</v>
      </c>
      <c r="B305" s="176"/>
      <c r="C305" s="205" t="s">
        <v>1115</v>
      </c>
      <c r="D305" s="176">
        <v>199</v>
      </c>
      <c r="E305" s="176">
        <v>199</v>
      </c>
      <c r="F305" s="176">
        <v>197.85</v>
      </c>
      <c r="G305" s="176"/>
      <c r="H305" s="176">
        <v>979</v>
      </c>
      <c r="I305" s="176" t="s">
        <v>213</v>
      </c>
      <c r="J305" s="165">
        <f t="shared" si="36"/>
        <v>199</v>
      </c>
      <c r="K305" s="165">
        <f t="shared" si="37"/>
        <v>199</v>
      </c>
      <c r="L305" s="165">
        <f t="shared" si="38"/>
        <v>199</v>
      </c>
      <c r="M305" s="165">
        <f t="shared" si="39"/>
        <v>211</v>
      </c>
      <c r="N305" s="164" t="b">
        <f t="shared" si="40"/>
        <v>1</v>
      </c>
      <c r="S305" s="149" t="s">
        <v>1217</v>
      </c>
      <c r="T305" s="176">
        <v>211</v>
      </c>
      <c r="U305" s="176">
        <v>209.98</v>
      </c>
      <c r="V305" s="134">
        <f t="shared" si="44"/>
        <v>0</v>
      </c>
      <c r="W305" s="134">
        <f t="shared" si="43"/>
        <v>2.0000000000010232E-2</v>
      </c>
      <c r="X305" s="188">
        <f t="shared" si="42"/>
        <v>210.98</v>
      </c>
      <c r="Y305" s="189">
        <f t="shared" si="41"/>
        <v>2.0000000000010232E-2</v>
      </c>
    </row>
    <row r="306" spans="1:25" x14ac:dyDescent="0.25">
      <c r="A306" s="176" t="s">
        <v>1211</v>
      </c>
      <c r="B306" s="176"/>
      <c r="C306" s="205" t="s">
        <v>1117</v>
      </c>
      <c r="D306" s="176">
        <v>199</v>
      </c>
      <c r="E306" s="176">
        <v>199</v>
      </c>
      <c r="F306" s="176">
        <v>198.19</v>
      </c>
      <c r="G306" s="176"/>
      <c r="H306" s="176">
        <v>892</v>
      </c>
      <c r="I306" s="176">
        <v>320</v>
      </c>
      <c r="J306" s="165">
        <f t="shared" si="36"/>
        <v>199</v>
      </c>
      <c r="K306" s="165">
        <f t="shared" si="37"/>
        <v>211</v>
      </c>
      <c r="L306" s="165">
        <f t="shared" si="38"/>
        <v>199</v>
      </c>
      <c r="M306" s="165">
        <f t="shared" si="39"/>
        <v>199</v>
      </c>
      <c r="N306" s="164" t="b">
        <f t="shared" si="40"/>
        <v>1</v>
      </c>
      <c r="S306" s="149" t="s">
        <v>1217</v>
      </c>
      <c r="T306" s="176">
        <v>211</v>
      </c>
      <c r="U306" s="176">
        <v>210</v>
      </c>
      <c r="V306" s="134">
        <f t="shared" si="44"/>
        <v>0</v>
      </c>
      <c r="W306" s="134">
        <f t="shared" si="43"/>
        <v>0</v>
      </c>
      <c r="X306" s="188">
        <f t="shared" si="42"/>
        <v>211</v>
      </c>
      <c r="Y306" s="189">
        <f t="shared" si="41"/>
        <v>0</v>
      </c>
    </row>
    <row r="307" spans="1:25" x14ac:dyDescent="0.25">
      <c r="A307" s="176" t="s">
        <v>1211</v>
      </c>
      <c r="B307" s="176"/>
      <c r="C307" s="205" t="s">
        <v>1119</v>
      </c>
      <c r="D307" s="176">
        <v>199</v>
      </c>
      <c r="E307" s="176">
        <v>211</v>
      </c>
      <c r="F307" s="176">
        <v>197.85</v>
      </c>
      <c r="G307" s="176">
        <v>209.96</v>
      </c>
      <c r="H307" s="176">
        <v>1051</v>
      </c>
      <c r="I307" s="176">
        <v>1345</v>
      </c>
      <c r="J307" s="165">
        <f t="shared" si="36"/>
        <v>199</v>
      </c>
      <c r="K307" s="165">
        <f t="shared" si="37"/>
        <v>211</v>
      </c>
      <c r="L307" s="165">
        <f t="shared" si="38"/>
        <v>199</v>
      </c>
      <c r="M307" s="165">
        <f t="shared" si="39"/>
        <v>199</v>
      </c>
      <c r="N307" s="164" t="b">
        <f t="shared" si="40"/>
        <v>1</v>
      </c>
      <c r="S307" s="149" t="s">
        <v>1217</v>
      </c>
      <c r="T307" s="176">
        <v>211</v>
      </c>
      <c r="U307" s="176">
        <v>210</v>
      </c>
      <c r="V307" s="134">
        <f t="shared" si="44"/>
        <v>0</v>
      </c>
      <c r="W307" s="134">
        <f t="shared" si="43"/>
        <v>9.9999999999909051E-3</v>
      </c>
      <c r="X307" s="188">
        <f t="shared" si="42"/>
        <v>211</v>
      </c>
      <c r="Y307" s="189">
        <f t="shared" si="41"/>
        <v>9.9999999999909051E-3</v>
      </c>
    </row>
    <row r="308" spans="1:25" x14ac:dyDescent="0.25">
      <c r="A308" s="176" t="s">
        <v>1211</v>
      </c>
      <c r="B308" s="176"/>
      <c r="C308" s="205" t="s">
        <v>1121</v>
      </c>
      <c r="D308" s="176">
        <v>199</v>
      </c>
      <c r="E308" s="176">
        <v>211</v>
      </c>
      <c r="F308" s="176">
        <v>197.94</v>
      </c>
      <c r="G308" s="176">
        <v>210.22</v>
      </c>
      <c r="H308" s="176">
        <v>979</v>
      </c>
      <c r="I308" s="176" t="s">
        <v>213</v>
      </c>
      <c r="J308" s="165">
        <f t="shared" si="36"/>
        <v>199</v>
      </c>
      <c r="K308" s="165">
        <f t="shared" si="37"/>
        <v>199</v>
      </c>
      <c r="L308" s="165">
        <f t="shared" si="38"/>
        <v>199</v>
      </c>
      <c r="M308" s="165">
        <f t="shared" si="39"/>
        <v>211</v>
      </c>
      <c r="N308" s="164" t="b">
        <f t="shared" si="40"/>
        <v>1</v>
      </c>
      <c r="S308" s="149" t="s">
        <v>1217</v>
      </c>
      <c r="T308" s="176">
        <v>211</v>
      </c>
      <c r="U308" s="176">
        <v>210.01</v>
      </c>
      <c r="V308" s="134">
        <f t="shared" si="44"/>
        <v>0</v>
      </c>
      <c r="W308" s="134">
        <f t="shared" si="43"/>
        <v>0</v>
      </c>
      <c r="X308" s="188">
        <f t="shared" si="42"/>
        <v>211.01</v>
      </c>
      <c r="Y308" s="189">
        <f t="shared" si="41"/>
        <v>0</v>
      </c>
    </row>
    <row r="309" spans="1:25" x14ac:dyDescent="0.25">
      <c r="A309" s="176" t="s">
        <v>1211</v>
      </c>
      <c r="B309" s="176"/>
      <c r="C309" s="205" t="s">
        <v>1123</v>
      </c>
      <c r="D309" s="176">
        <v>199</v>
      </c>
      <c r="E309" s="176">
        <v>223</v>
      </c>
      <c r="F309" s="176">
        <v>198.05</v>
      </c>
      <c r="G309" s="176">
        <v>222.34</v>
      </c>
      <c r="H309" s="176">
        <v>1087</v>
      </c>
      <c r="I309" s="176">
        <v>1654</v>
      </c>
      <c r="J309" s="165">
        <f t="shared" si="36"/>
        <v>199</v>
      </c>
      <c r="K309" s="165">
        <f t="shared" si="37"/>
        <v>211</v>
      </c>
      <c r="L309" s="165">
        <f t="shared" si="38"/>
        <v>199</v>
      </c>
      <c r="M309" s="165">
        <f t="shared" si="39"/>
        <v>223</v>
      </c>
      <c r="N309" s="164" t="b">
        <f t="shared" si="40"/>
        <v>1</v>
      </c>
      <c r="S309" s="149" t="s">
        <v>1217</v>
      </c>
      <c r="T309" s="176">
        <v>211</v>
      </c>
      <c r="U309" s="176">
        <v>210.01</v>
      </c>
      <c r="V309" s="134">
        <f t="shared" si="44"/>
        <v>0</v>
      </c>
      <c r="W309" s="134">
        <f t="shared" si="43"/>
        <v>1.0000000000019327E-2</v>
      </c>
      <c r="X309" s="188">
        <f t="shared" si="42"/>
        <v>211.01</v>
      </c>
      <c r="Y309" s="189">
        <f t="shared" si="41"/>
        <v>1.0000000000019327E-2</v>
      </c>
    </row>
    <row r="310" spans="1:25" x14ac:dyDescent="0.25">
      <c r="A310" s="176" t="s">
        <v>1211</v>
      </c>
      <c r="B310" s="176"/>
      <c r="C310" s="205" t="s">
        <v>1125</v>
      </c>
      <c r="D310" s="176">
        <v>211</v>
      </c>
      <c r="E310" s="176">
        <v>219</v>
      </c>
      <c r="F310" s="176">
        <v>209.93</v>
      </c>
      <c r="G310" s="176">
        <v>217.94</v>
      </c>
      <c r="H310" s="176" t="s">
        <v>245</v>
      </c>
      <c r="I310" s="176">
        <v>1336</v>
      </c>
      <c r="J310" s="165">
        <f t="shared" si="36"/>
        <v>199</v>
      </c>
      <c r="K310" s="165">
        <f t="shared" si="37"/>
        <v>219</v>
      </c>
      <c r="L310" s="165">
        <f t="shared" si="38"/>
        <v>199</v>
      </c>
      <c r="M310" s="165">
        <f t="shared" si="39"/>
        <v>211</v>
      </c>
      <c r="N310" s="164" t="b">
        <f t="shared" si="40"/>
        <v>1</v>
      </c>
      <c r="S310" s="149" t="s">
        <v>1217</v>
      </c>
      <c r="T310" s="176">
        <v>211</v>
      </c>
      <c r="U310" s="176">
        <v>210.02</v>
      </c>
      <c r="V310" s="134">
        <f t="shared" si="44"/>
        <v>0</v>
      </c>
      <c r="W310" s="134">
        <f t="shared" si="43"/>
        <v>9.9999999999909051E-3</v>
      </c>
      <c r="X310" s="188">
        <f t="shared" si="42"/>
        <v>211.02</v>
      </c>
      <c r="Y310" s="189">
        <f t="shared" si="41"/>
        <v>9.9999999999909051E-3</v>
      </c>
    </row>
    <row r="311" spans="1:25" x14ac:dyDescent="0.25">
      <c r="A311" s="176" t="s">
        <v>1211</v>
      </c>
      <c r="B311" s="176"/>
      <c r="C311" s="205" t="s">
        <v>1127</v>
      </c>
      <c r="D311" s="176">
        <v>199</v>
      </c>
      <c r="E311" s="176">
        <v>223</v>
      </c>
      <c r="F311" s="176">
        <v>197.85</v>
      </c>
      <c r="G311" s="176">
        <v>222.23</v>
      </c>
      <c r="H311" s="176">
        <v>1056</v>
      </c>
      <c r="I311" s="176">
        <v>1654</v>
      </c>
      <c r="J311" s="165">
        <f t="shared" si="36"/>
        <v>199</v>
      </c>
      <c r="K311" s="165">
        <f t="shared" si="37"/>
        <v>201</v>
      </c>
      <c r="L311" s="165">
        <f t="shared" si="38"/>
        <v>199</v>
      </c>
      <c r="M311" s="165">
        <f t="shared" si="39"/>
        <v>223</v>
      </c>
      <c r="N311" s="164" t="b">
        <f t="shared" si="40"/>
        <v>1</v>
      </c>
      <c r="S311" s="149" t="s">
        <v>1217</v>
      </c>
      <c r="T311" s="176">
        <v>211</v>
      </c>
      <c r="U311" s="176">
        <v>210.03</v>
      </c>
      <c r="V311" s="134">
        <f t="shared" si="44"/>
        <v>0</v>
      </c>
      <c r="W311" s="134">
        <f t="shared" si="43"/>
        <v>9.9999999999909051E-3</v>
      </c>
      <c r="X311" s="188">
        <f t="shared" si="42"/>
        <v>211.03</v>
      </c>
      <c r="Y311" s="189">
        <f t="shared" si="41"/>
        <v>9.9999999999909051E-3</v>
      </c>
    </row>
    <row r="312" spans="1:25" x14ac:dyDescent="0.25">
      <c r="A312" s="176" t="s">
        <v>1211</v>
      </c>
      <c r="B312" s="176"/>
      <c r="C312" s="205" t="s">
        <v>1129</v>
      </c>
      <c r="D312" s="176">
        <v>199</v>
      </c>
      <c r="E312" s="176">
        <v>199</v>
      </c>
      <c r="F312" s="176">
        <v>197.86</v>
      </c>
      <c r="G312" s="176"/>
      <c r="H312" s="176" t="s">
        <v>227</v>
      </c>
      <c r="I312" s="176">
        <v>1310</v>
      </c>
      <c r="J312" s="165">
        <f t="shared" si="36"/>
        <v>199</v>
      </c>
      <c r="K312" s="165">
        <f t="shared" si="37"/>
        <v>199</v>
      </c>
      <c r="L312" s="165">
        <f t="shared" si="38"/>
        <v>199</v>
      </c>
      <c r="M312" s="165">
        <f t="shared" si="39"/>
        <v>211</v>
      </c>
      <c r="N312" s="164" t="b">
        <f t="shared" si="40"/>
        <v>1</v>
      </c>
      <c r="S312" s="149" t="s">
        <v>1217</v>
      </c>
      <c r="T312" s="176">
        <v>211</v>
      </c>
      <c r="U312" s="176">
        <v>210.04</v>
      </c>
      <c r="V312" s="134">
        <f t="shared" si="44"/>
        <v>0</v>
      </c>
      <c r="W312" s="134">
        <f t="shared" si="43"/>
        <v>0</v>
      </c>
      <c r="X312" s="188">
        <f t="shared" si="42"/>
        <v>211.04</v>
      </c>
      <c r="Y312" s="189">
        <f t="shared" si="41"/>
        <v>0</v>
      </c>
    </row>
    <row r="313" spans="1:25" x14ac:dyDescent="0.25">
      <c r="A313" s="176" t="s">
        <v>933</v>
      </c>
      <c r="B313" s="65" t="s">
        <v>914</v>
      </c>
      <c r="C313" s="160" t="s">
        <v>915</v>
      </c>
      <c r="D313" s="176">
        <v>199</v>
      </c>
      <c r="E313" s="176">
        <v>211</v>
      </c>
      <c r="F313" s="176">
        <v>198.16</v>
      </c>
      <c r="G313" s="176">
        <v>210.2</v>
      </c>
      <c r="H313" s="176" t="s">
        <v>227</v>
      </c>
      <c r="I313" s="176">
        <v>1310</v>
      </c>
      <c r="J313" s="165">
        <f t="shared" si="36"/>
        <v>199</v>
      </c>
      <c r="K313" s="165">
        <f t="shared" si="37"/>
        <v>199</v>
      </c>
      <c r="L313" s="165">
        <f t="shared" si="38"/>
        <v>199</v>
      </c>
      <c r="M313" s="165">
        <f t="shared" si="39"/>
        <v>211</v>
      </c>
      <c r="N313" s="164" t="b">
        <f t="shared" si="40"/>
        <v>1</v>
      </c>
      <c r="S313" s="149" t="s">
        <v>1217</v>
      </c>
      <c r="T313" s="176">
        <v>211</v>
      </c>
      <c r="U313" s="176">
        <v>210.04</v>
      </c>
      <c r="V313" s="134">
        <f t="shared" si="44"/>
        <v>0</v>
      </c>
      <c r="W313" s="134">
        <f t="shared" si="43"/>
        <v>0</v>
      </c>
      <c r="X313" s="188">
        <f t="shared" si="42"/>
        <v>211.04</v>
      </c>
      <c r="Y313" s="189">
        <f t="shared" si="41"/>
        <v>0</v>
      </c>
    </row>
    <row r="314" spans="1:25" x14ac:dyDescent="0.25">
      <c r="A314" s="176" t="s">
        <v>994</v>
      </c>
      <c r="B314" s="65" t="s">
        <v>744</v>
      </c>
      <c r="C314" s="160" t="s">
        <v>745</v>
      </c>
      <c r="D314" s="176">
        <v>199</v>
      </c>
      <c r="E314" s="176">
        <v>205</v>
      </c>
      <c r="F314" s="176">
        <v>198.1</v>
      </c>
      <c r="G314" s="176">
        <v>204.19</v>
      </c>
      <c r="H314" s="176" t="s">
        <v>207</v>
      </c>
      <c r="I314" s="176" t="s">
        <v>166</v>
      </c>
      <c r="J314" s="165">
        <f t="shared" si="36"/>
        <v>199</v>
      </c>
      <c r="K314" s="165">
        <f t="shared" si="37"/>
        <v>205</v>
      </c>
      <c r="L314" s="165">
        <f t="shared" si="38"/>
        <v>199</v>
      </c>
      <c r="M314" s="165">
        <f t="shared" si="39"/>
        <v>217</v>
      </c>
      <c r="N314" s="164" t="b">
        <f t="shared" si="40"/>
        <v>1</v>
      </c>
      <c r="S314" s="149" t="s">
        <v>1217</v>
      </c>
      <c r="T314" s="176">
        <v>211</v>
      </c>
      <c r="U314" s="176">
        <v>210.04</v>
      </c>
      <c r="V314" s="134">
        <f t="shared" si="44"/>
        <v>0</v>
      </c>
      <c r="W314" s="134">
        <f t="shared" si="43"/>
        <v>1.0000000000019327E-2</v>
      </c>
      <c r="X314" s="188">
        <f t="shared" si="42"/>
        <v>211.04</v>
      </c>
      <c r="Y314" s="189">
        <f t="shared" si="41"/>
        <v>1.0000000000019327E-2</v>
      </c>
    </row>
    <row r="315" spans="1:25" x14ac:dyDescent="0.25">
      <c r="A315" s="176" t="s">
        <v>994</v>
      </c>
      <c r="B315" s="65" t="s">
        <v>741</v>
      </c>
      <c r="C315" s="160" t="s">
        <v>742</v>
      </c>
      <c r="D315" s="176">
        <v>211</v>
      </c>
      <c r="E315" s="176">
        <v>211</v>
      </c>
      <c r="F315" s="176">
        <v>210.23</v>
      </c>
      <c r="G315" s="176"/>
      <c r="H315" s="176">
        <v>1052</v>
      </c>
      <c r="I315" s="176" t="s">
        <v>251</v>
      </c>
      <c r="J315" s="165">
        <f t="shared" si="36"/>
        <v>201</v>
      </c>
      <c r="K315" s="165">
        <f t="shared" si="37"/>
        <v>211</v>
      </c>
      <c r="L315" s="165">
        <f t="shared" si="38"/>
        <v>209</v>
      </c>
      <c r="M315" s="165">
        <f t="shared" si="39"/>
        <v>211</v>
      </c>
      <c r="N315" s="164" t="b">
        <f t="shared" si="40"/>
        <v>1</v>
      </c>
      <c r="S315" s="149" t="s">
        <v>1217</v>
      </c>
      <c r="T315" s="176">
        <v>211</v>
      </c>
      <c r="U315" s="176">
        <v>210.05</v>
      </c>
      <c r="V315" s="134">
        <f t="shared" si="44"/>
        <v>0</v>
      </c>
      <c r="W315" s="134">
        <f t="shared" si="43"/>
        <v>0</v>
      </c>
      <c r="X315" s="188">
        <f t="shared" si="42"/>
        <v>211.05</v>
      </c>
      <c r="Y315" s="189">
        <f t="shared" si="41"/>
        <v>0</v>
      </c>
    </row>
    <row r="316" spans="1:25" x14ac:dyDescent="0.25">
      <c r="A316" s="176" t="s">
        <v>994</v>
      </c>
      <c r="B316" s="65" t="s">
        <v>738</v>
      </c>
      <c r="C316" s="160" t="s">
        <v>739</v>
      </c>
      <c r="D316" s="176">
        <v>211</v>
      </c>
      <c r="E316" s="176">
        <v>211</v>
      </c>
      <c r="F316" s="176">
        <v>210.19</v>
      </c>
      <c r="G316" s="176"/>
      <c r="H316" s="176">
        <v>1052</v>
      </c>
      <c r="I316" s="176" t="s">
        <v>251</v>
      </c>
      <c r="J316" s="165">
        <f t="shared" si="36"/>
        <v>201</v>
      </c>
      <c r="K316" s="165">
        <f t="shared" si="37"/>
        <v>211</v>
      </c>
      <c r="L316" s="165">
        <f t="shared" si="38"/>
        <v>209</v>
      </c>
      <c r="M316" s="165">
        <f t="shared" si="39"/>
        <v>211</v>
      </c>
      <c r="N316" s="164" t="b">
        <f t="shared" si="40"/>
        <v>1</v>
      </c>
      <c r="S316" s="149" t="s">
        <v>1217</v>
      </c>
      <c r="T316" s="176">
        <v>211</v>
      </c>
      <c r="U316" s="176">
        <v>210.05</v>
      </c>
      <c r="V316" s="134">
        <f t="shared" si="44"/>
        <v>0</v>
      </c>
      <c r="W316" s="134">
        <f t="shared" si="43"/>
        <v>9.9999999999909051E-3</v>
      </c>
      <c r="X316" s="188">
        <f t="shared" si="42"/>
        <v>211.05</v>
      </c>
      <c r="Y316" s="189">
        <f t="shared" si="41"/>
        <v>9.9999999999909051E-3</v>
      </c>
    </row>
    <row r="317" spans="1:25" x14ac:dyDescent="0.25">
      <c r="A317" s="176" t="s">
        <v>982</v>
      </c>
      <c r="B317" s="65"/>
      <c r="C317" s="160" t="s">
        <v>756</v>
      </c>
      <c r="D317" s="176">
        <v>199</v>
      </c>
      <c r="E317" s="176">
        <v>211</v>
      </c>
      <c r="F317" s="176">
        <v>198.18</v>
      </c>
      <c r="G317" s="176">
        <v>210.4</v>
      </c>
      <c r="H317" s="176">
        <v>1025</v>
      </c>
      <c r="I317" s="176" t="s">
        <v>239</v>
      </c>
      <c r="J317" s="165">
        <f t="shared" si="36"/>
        <v>199</v>
      </c>
      <c r="K317" s="165">
        <f t="shared" si="37"/>
        <v>199</v>
      </c>
      <c r="L317" s="165">
        <f t="shared" si="38"/>
        <v>199</v>
      </c>
      <c r="M317" s="165">
        <f t="shared" si="39"/>
        <v>211</v>
      </c>
      <c r="N317" s="164" t="b">
        <f t="shared" si="40"/>
        <v>1</v>
      </c>
      <c r="S317" s="149" t="s">
        <v>1217</v>
      </c>
      <c r="T317" s="176">
        <v>211</v>
      </c>
      <c r="U317" s="176">
        <v>210.06</v>
      </c>
      <c r="V317" s="134">
        <f t="shared" si="44"/>
        <v>0</v>
      </c>
      <c r="W317" s="134">
        <f t="shared" si="43"/>
        <v>9.9999999999909051E-3</v>
      </c>
      <c r="X317" s="188">
        <f t="shared" si="42"/>
        <v>211.06</v>
      </c>
      <c r="Y317" s="189">
        <f t="shared" si="41"/>
        <v>9.9999999999909051E-3</v>
      </c>
    </row>
    <row r="318" spans="1:25" x14ac:dyDescent="0.25">
      <c r="A318" s="176" t="s">
        <v>988</v>
      </c>
      <c r="C318" s="160" t="s">
        <v>754</v>
      </c>
      <c r="D318" s="176">
        <v>199</v>
      </c>
      <c r="E318" s="176">
        <v>211</v>
      </c>
      <c r="F318" s="176">
        <v>198.37</v>
      </c>
      <c r="G318" s="176">
        <v>210.62</v>
      </c>
      <c r="H318" s="176">
        <v>1025</v>
      </c>
      <c r="I318" s="176" t="s">
        <v>239</v>
      </c>
      <c r="J318" s="165">
        <f t="shared" si="36"/>
        <v>199</v>
      </c>
      <c r="K318" s="165">
        <f t="shared" si="37"/>
        <v>199</v>
      </c>
      <c r="L318" s="165">
        <f t="shared" si="38"/>
        <v>199</v>
      </c>
      <c r="M318" s="165">
        <f t="shared" si="39"/>
        <v>211</v>
      </c>
      <c r="N318" s="164" t="b">
        <f t="shared" si="40"/>
        <v>1</v>
      </c>
      <c r="S318" s="149" t="s">
        <v>1217</v>
      </c>
      <c r="T318" s="176">
        <v>211</v>
      </c>
      <c r="U318" s="176">
        <v>210.07</v>
      </c>
      <c r="V318" s="134">
        <f t="shared" si="44"/>
        <v>0</v>
      </c>
      <c r="W318" s="134">
        <f t="shared" si="43"/>
        <v>1.0000000000019327E-2</v>
      </c>
      <c r="X318" s="188">
        <f t="shared" si="42"/>
        <v>211.07</v>
      </c>
      <c r="Y318" s="189">
        <f t="shared" si="41"/>
        <v>1.0000000000019327E-2</v>
      </c>
    </row>
    <row r="319" spans="1:25" x14ac:dyDescent="0.25">
      <c r="A319" s="176" t="s">
        <v>1211</v>
      </c>
      <c r="B319" s="176"/>
      <c r="C319" s="205" t="s">
        <v>1131</v>
      </c>
      <c r="D319" s="176">
        <v>211</v>
      </c>
      <c r="E319" s="176">
        <v>211</v>
      </c>
      <c r="F319" s="176">
        <v>210.11</v>
      </c>
      <c r="G319" s="176"/>
      <c r="H319" s="176">
        <v>1052</v>
      </c>
      <c r="I319" s="176" t="s">
        <v>251</v>
      </c>
      <c r="J319" s="165">
        <f t="shared" si="36"/>
        <v>201</v>
      </c>
      <c r="K319" s="165">
        <f t="shared" si="37"/>
        <v>211</v>
      </c>
      <c r="L319" s="165">
        <f t="shared" si="38"/>
        <v>209</v>
      </c>
      <c r="M319" s="165">
        <f t="shared" si="39"/>
        <v>211</v>
      </c>
      <c r="N319" s="164" t="b">
        <f t="shared" si="40"/>
        <v>1</v>
      </c>
      <c r="S319" s="149" t="s">
        <v>1217</v>
      </c>
      <c r="T319" s="176">
        <v>211</v>
      </c>
      <c r="U319" s="176">
        <v>210.08</v>
      </c>
      <c r="V319" s="134">
        <f t="shared" si="44"/>
        <v>0</v>
      </c>
      <c r="W319" s="134">
        <f t="shared" si="43"/>
        <v>0</v>
      </c>
      <c r="X319" s="188">
        <f t="shared" si="42"/>
        <v>211.08</v>
      </c>
      <c r="Y319" s="189">
        <f t="shared" si="41"/>
        <v>0</v>
      </c>
    </row>
    <row r="320" spans="1:25" x14ac:dyDescent="0.25">
      <c r="A320" s="176" t="s">
        <v>1211</v>
      </c>
      <c r="B320" s="176"/>
      <c r="C320" s="205" t="s">
        <v>1133</v>
      </c>
      <c r="D320" s="176">
        <v>199</v>
      </c>
      <c r="E320" s="176">
        <v>223</v>
      </c>
      <c r="F320" s="176">
        <v>197.84</v>
      </c>
      <c r="G320" s="176">
        <v>222.3</v>
      </c>
      <c r="H320" s="176">
        <v>1056</v>
      </c>
      <c r="I320" s="176">
        <v>1654</v>
      </c>
      <c r="J320" s="165">
        <f t="shared" si="36"/>
        <v>199</v>
      </c>
      <c r="K320" s="165">
        <f t="shared" si="37"/>
        <v>201</v>
      </c>
      <c r="L320" s="165">
        <f t="shared" si="38"/>
        <v>199</v>
      </c>
      <c r="M320" s="165">
        <f t="shared" si="39"/>
        <v>223</v>
      </c>
      <c r="N320" s="164" t="b">
        <f t="shared" si="40"/>
        <v>1</v>
      </c>
      <c r="S320" s="149" t="s">
        <v>1217</v>
      </c>
      <c r="T320" s="176">
        <v>211</v>
      </c>
      <c r="U320" s="176">
        <v>210.08</v>
      </c>
      <c r="V320" s="134">
        <f t="shared" ref="V320:V350" si="45">T321-T320</f>
        <v>0</v>
      </c>
      <c r="W320" s="134">
        <f t="shared" si="43"/>
        <v>1.999999999998181E-2</v>
      </c>
      <c r="X320" s="188">
        <f t="shared" si="42"/>
        <v>211.08</v>
      </c>
      <c r="Y320" s="189">
        <f t="shared" si="41"/>
        <v>1.999999999998181E-2</v>
      </c>
    </row>
    <row r="321" spans="1:25" x14ac:dyDescent="0.25">
      <c r="A321" s="176" t="s">
        <v>1211</v>
      </c>
      <c r="B321" s="176"/>
      <c r="C321" s="205" t="s">
        <v>1135</v>
      </c>
      <c r="D321" s="176">
        <v>199</v>
      </c>
      <c r="E321" s="176">
        <v>211</v>
      </c>
      <c r="F321" s="176">
        <v>198.1</v>
      </c>
      <c r="G321" s="176">
        <v>210.08</v>
      </c>
      <c r="H321" s="176">
        <v>892</v>
      </c>
      <c r="I321" s="176">
        <v>1333</v>
      </c>
      <c r="J321" s="165">
        <f t="shared" si="36"/>
        <v>199</v>
      </c>
      <c r="K321" s="165">
        <f t="shared" si="37"/>
        <v>211</v>
      </c>
      <c r="L321" s="165">
        <f t="shared" si="38"/>
        <v>199</v>
      </c>
      <c r="M321" s="165">
        <f t="shared" si="39"/>
        <v>199</v>
      </c>
      <c r="N321" s="164" t="b">
        <f t="shared" si="40"/>
        <v>1</v>
      </c>
      <c r="S321" s="149" t="s">
        <v>1217</v>
      </c>
      <c r="T321" s="176">
        <v>211</v>
      </c>
      <c r="U321" s="176">
        <v>210.1</v>
      </c>
      <c r="V321" s="134">
        <f t="shared" si="45"/>
        <v>0</v>
      </c>
      <c r="W321" s="134">
        <f t="shared" si="43"/>
        <v>1.0000000000019327E-2</v>
      </c>
      <c r="X321" s="188">
        <f t="shared" si="42"/>
        <v>211.1</v>
      </c>
      <c r="Y321" s="189">
        <f t="shared" si="41"/>
        <v>1.0000000000019327E-2</v>
      </c>
    </row>
    <row r="322" spans="1:25" x14ac:dyDescent="0.25">
      <c r="A322" s="176" t="s">
        <v>1211</v>
      </c>
      <c r="B322" s="176"/>
      <c r="C322" s="205" t="s">
        <v>1137</v>
      </c>
      <c r="D322" s="176">
        <v>199</v>
      </c>
      <c r="E322" s="176">
        <v>199</v>
      </c>
      <c r="F322" s="176">
        <v>197.86</v>
      </c>
      <c r="G322" s="176"/>
      <c r="H322" s="176">
        <v>1025</v>
      </c>
      <c r="I322" s="176" t="s">
        <v>239</v>
      </c>
      <c r="J322" s="165">
        <f t="shared" ref="J322:J354" si="46">INDEX(D$2:D$795,MATCH($H322,$B$2:$B$795,0))</f>
        <v>199</v>
      </c>
      <c r="K322" s="165">
        <f t="shared" ref="K322:K354" si="47">INDEX(E$2:E$795,MATCH(H322,$B$2:$B$795,0))</f>
        <v>199</v>
      </c>
      <c r="L322" s="165">
        <f t="shared" ref="L322:L354" si="48">INDEX(D$2:D$795,MATCH($I322,$B$2:$B$795,0))</f>
        <v>199</v>
      </c>
      <c r="M322" s="165">
        <f t="shared" ref="M322:M354" si="49">INDEX(E$2:E$795,MATCH($I322,$B$2:$B$795,0))</f>
        <v>211</v>
      </c>
      <c r="N322" s="164" t="b">
        <f t="shared" ref="N322:N354" si="50">OR(AND((D322=J322),(OR(E322=L322,E322=M322))),AND((D322=K322),(OR(E322=L322,E322=M322))),AND((D322=L322),(OR(E322=J322,E322=K322))),AND((D322=M322),(OR(E322=J322,E322=K322))))</f>
        <v>1</v>
      </c>
      <c r="S322" s="149" t="s">
        <v>1217</v>
      </c>
      <c r="T322" s="176">
        <v>211</v>
      </c>
      <c r="U322" s="176">
        <v>210.11</v>
      </c>
      <c r="V322" s="134">
        <f t="shared" si="45"/>
        <v>0</v>
      </c>
      <c r="W322" s="134">
        <f t="shared" si="43"/>
        <v>9.9999999999909051E-3</v>
      </c>
      <c r="X322" s="188">
        <f t="shared" si="42"/>
        <v>211.11</v>
      </c>
      <c r="Y322" s="189">
        <f t="shared" ref="Y322:Y385" si="51">X323-X322</f>
        <v>9.9999999999909051E-3</v>
      </c>
    </row>
    <row r="323" spans="1:25" x14ac:dyDescent="0.25">
      <c r="A323" s="176" t="s">
        <v>1211</v>
      </c>
      <c r="B323" s="176"/>
      <c r="C323" s="205" t="s">
        <v>1139</v>
      </c>
      <c r="D323" s="176">
        <v>211</v>
      </c>
      <c r="E323" s="176">
        <v>223</v>
      </c>
      <c r="F323" s="176">
        <v>210.12</v>
      </c>
      <c r="G323" s="176">
        <v>222.44</v>
      </c>
      <c r="H323" s="176">
        <v>1052</v>
      </c>
      <c r="I323" s="176" t="s">
        <v>201</v>
      </c>
      <c r="J323" s="165">
        <f t="shared" si="46"/>
        <v>201</v>
      </c>
      <c r="K323" s="165">
        <f t="shared" si="47"/>
        <v>211</v>
      </c>
      <c r="L323" s="165">
        <f t="shared" si="48"/>
        <v>223</v>
      </c>
      <c r="M323" s="165">
        <f t="shared" si="49"/>
        <v>237</v>
      </c>
      <c r="N323" s="164" t="b">
        <f t="shared" si="50"/>
        <v>1</v>
      </c>
      <c r="S323" s="149" t="s">
        <v>1217</v>
      </c>
      <c r="T323" s="176">
        <v>211</v>
      </c>
      <c r="U323" s="176">
        <v>210.12</v>
      </c>
      <c r="V323" s="134">
        <f t="shared" si="45"/>
        <v>0</v>
      </c>
      <c r="W323" s="134">
        <f t="shared" si="43"/>
        <v>9.9999999999909051E-3</v>
      </c>
      <c r="X323" s="188">
        <f t="shared" si="42"/>
        <v>211.12</v>
      </c>
      <c r="Y323" s="189">
        <f t="shared" si="51"/>
        <v>9.9999999999909051E-3</v>
      </c>
    </row>
    <row r="324" spans="1:25" x14ac:dyDescent="0.25">
      <c r="A324" s="176" t="s">
        <v>1212</v>
      </c>
      <c r="B324" s="176"/>
      <c r="C324" s="205" t="s">
        <v>1141</v>
      </c>
      <c r="D324" s="176">
        <v>199</v>
      </c>
      <c r="E324" s="176">
        <v>199</v>
      </c>
      <c r="F324" s="176">
        <v>197.99</v>
      </c>
      <c r="G324" s="176"/>
      <c r="H324" s="176" t="s">
        <v>207</v>
      </c>
      <c r="I324" s="176" t="s">
        <v>166</v>
      </c>
      <c r="J324" s="165">
        <f t="shared" si="46"/>
        <v>199</v>
      </c>
      <c r="K324" s="165">
        <f t="shared" si="47"/>
        <v>205</v>
      </c>
      <c r="L324" s="165">
        <f t="shared" si="48"/>
        <v>199</v>
      </c>
      <c r="M324" s="165">
        <f t="shared" si="49"/>
        <v>217</v>
      </c>
      <c r="N324" s="164" t="b">
        <f t="shared" si="50"/>
        <v>1</v>
      </c>
      <c r="S324" s="149" t="s">
        <v>1217</v>
      </c>
      <c r="T324" s="176">
        <v>211</v>
      </c>
      <c r="U324" s="176">
        <v>210.13</v>
      </c>
      <c r="V324" s="134">
        <f t="shared" si="45"/>
        <v>0</v>
      </c>
      <c r="W324" s="134">
        <f t="shared" si="43"/>
        <v>0</v>
      </c>
      <c r="X324" s="188">
        <f t="shared" si="42"/>
        <v>211.13</v>
      </c>
      <c r="Y324" s="189">
        <f t="shared" si="51"/>
        <v>0</v>
      </c>
    </row>
    <row r="325" spans="1:25" x14ac:dyDescent="0.25">
      <c r="A325" s="176" t="s">
        <v>1211</v>
      </c>
      <c r="B325" s="176"/>
      <c r="C325" s="205" t="s">
        <v>1143</v>
      </c>
      <c r="D325" s="176">
        <v>205</v>
      </c>
      <c r="E325" s="176">
        <v>217</v>
      </c>
      <c r="F325" s="176">
        <v>204.05</v>
      </c>
      <c r="G325" s="176">
        <v>216.19</v>
      </c>
      <c r="H325" s="176" t="s">
        <v>207</v>
      </c>
      <c r="I325" s="176" t="s">
        <v>166</v>
      </c>
      <c r="J325" s="165">
        <f t="shared" si="46"/>
        <v>199</v>
      </c>
      <c r="K325" s="165">
        <f t="shared" si="47"/>
        <v>205</v>
      </c>
      <c r="L325" s="165">
        <f t="shared" si="48"/>
        <v>199</v>
      </c>
      <c r="M325" s="165">
        <f t="shared" si="49"/>
        <v>217</v>
      </c>
      <c r="N325" s="164" t="b">
        <f t="shared" si="50"/>
        <v>1</v>
      </c>
      <c r="S325" s="149" t="s">
        <v>1217</v>
      </c>
      <c r="T325" s="176">
        <v>211</v>
      </c>
      <c r="U325" s="176">
        <v>210.13</v>
      </c>
      <c r="V325" s="134">
        <f t="shared" si="45"/>
        <v>0</v>
      </c>
      <c r="W325" s="134">
        <f t="shared" si="43"/>
        <v>0</v>
      </c>
      <c r="X325" s="188">
        <f t="shared" si="42"/>
        <v>211.13</v>
      </c>
      <c r="Y325" s="189">
        <f t="shared" si="51"/>
        <v>0</v>
      </c>
    </row>
    <row r="326" spans="1:25" x14ac:dyDescent="0.25">
      <c r="A326" s="176" t="s">
        <v>1211</v>
      </c>
      <c r="B326" s="176"/>
      <c r="C326" s="205" t="s">
        <v>1145</v>
      </c>
      <c r="D326" s="176">
        <v>199</v>
      </c>
      <c r="E326" s="176">
        <v>211</v>
      </c>
      <c r="F326" s="176">
        <v>198.07</v>
      </c>
      <c r="G326" s="176">
        <v>210.08</v>
      </c>
      <c r="H326" s="176">
        <v>1107</v>
      </c>
      <c r="I326" s="176">
        <v>1386</v>
      </c>
      <c r="J326" s="165">
        <f t="shared" si="46"/>
        <v>211</v>
      </c>
      <c r="K326" s="165">
        <f t="shared" si="47"/>
        <v>211</v>
      </c>
      <c r="L326" s="165">
        <f t="shared" si="48"/>
        <v>199</v>
      </c>
      <c r="M326" s="165">
        <f t="shared" si="49"/>
        <v>211</v>
      </c>
      <c r="N326" s="164" t="b">
        <f t="shared" si="50"/>
        <v>1</v>
      </c>
      <c r="S326" s="149" t="s">
        <v>1217</v>
      </c>
      <c r="T326" s="176">
        <v>211</v>
      </c>
      <c r="U326" s="176">
        <v>210.13</v>
      </c>
      <c r="V326" s="134">
        <f t="shared" si="45"/>
        <v>0</v>
      </c>
      <c r="W326" s="134">
        <f t="shared" si="43"/>
        <v>9.9999999999909051E-3</v>
      </c>
      <c r="X326" s="188">
        <f t="shared" si="42"/>
        <v>211.13</v>
      </c>
      <c r="Y326" s="189">
        <f t="shared" si="51"/>
        <v>9.9999999999909051E-3</v>
      </c>
    </row>
    <row r="327" spans="1:25" x14ac:dyDescent="0.25">
      <c r="A327" s="176" t="s">
        <v>1211</v>
      </c>
      <c r="B327" s="176"/>
      <c r="C327" s="205" t="s">
        <v>1147</v>
      </c>
      <c r="D327" s="176">
        <v>199</v>
      </c>
      <c r="E327" s="176">
        <v>199</v>
      </c>
      <c r="F327" s="176">
        <v>197.94</v>
      </c>
      <c r="G327" s="176"/>
      <c r="H327" s="176">
        <v>1103</v>
      </c>
      <c r="I327" s="176">
        <v>1381</v>
      </c>
      <c r="J327" s="165">
        <f t="shared" si="46"/>
        <v>199</v>
      </c>
      <c r="K327" s="165">
        <f t="shared" si="47"/>
        <v>199</v>
      </c>
      <c r="L327" s="165">
        <f t="shared" si="48"/>
        <v>199</v>
      </c>
      <c r="M327" s="165">
        <f t="shared" si="49"/>
        <v>199</v>
      </c>
      <c r="N327" s="164" t="b">
        <f t="shared" si="50"/>
        <v>1</v>
      </c>
      <c r="S327" s="149" t="s">
        <v>1217</v>
      </c>
      <c r="T327" s="176">
        <v>211</v>
      </c>
      <c r="U327" s="176">
        <v>210.14</v>
      </c>
      <c r="V327" s="134">
        <f t="shared" si="45"/>
        <v>0</v>
      </c>
      <c r="W327" s="134">
        <f t="shared" si="43"/>
        <v>1.0000000000019327E-2</v>
      </c>
      <c r="X327" s="188">
        <f t="shared" ref="X327:X390" si="52">U327+1</f>
        <v>211.14</v>
      </c>
      <c r="Y327" s="189">
        <f t="shared" si="51"/>
        <v>1.0000000000019327E-2</v>
      </c>
    </row>
    <row r="328" spans="1:25" x14ac:dyDescent="0.25">
      <c r="A328" s="176" t="s">
        <v>1211</v>
      </c>
      <c r="B328" s="176"/>
      <c r="C328" s="205" t="s">
        <v>1149</v>
      </c>
      <c r="D328" s="176">
        <v>199</v>
      </c>
      <c r="E328" s="176">
        <v>199</v>
      </c>
      <c r="F328" s="176">
        <v>197.85</v>
      </c>
      <c r="G328" s="176"/>
      <c r="H328" s="176">
        <v>1049</v>
      </c>
      <c r="I328" s="176">
        <v>1381</v>
      </c>
      <c r="J328" s="165">
        <f t="shared" si="46"/>
        <v>199</v>
      </c>
      <c r="K328" s="165">
        <f t="shared" si="47"/>
        <v>199</v>
      </c>
      <c r="L328" s="165">
        <f t="shared" si="48"/>
        <v>199</v>
      </c>
      <c r="M328" s="165">
        <f t="shared" si="49"/>
        <v>199</v>
      </c>
      <c r="N328" s="164" t="b">
        <f t="shared" si="50"/>
        <v>1</v>
      </c>
      <c r="S328" s="149" t="s">
        <v>1217</v>
      </c>
      <c r="T328" s="176">
        <v>211</v>
      </c>
      <c r="U328" s="176">
        <v>210.15</v>
      </c>
      <c r="V328" s="134">
        <f t="shared" si="45"/>
        <v>0</v>
      </c>
      <c r="W328" s="134">
        <f t="shared" si="43"/>
        <v>9.9999999999909051E-3</v>
      </c>
      <c r="X328" s="188">
        <f t="shared" si="52"/>
        <v>211.15</v>
      </c>
      <c r="Y328" s="189">
        <f t="shared" si="51"/>
        <v>9.9999999999909051E-3</v>
      </c>
    </row>
    <row r="329" spans="1:25" x14ac:dyDescent="0.25">
      <c r="A329" s="176" t="s">
        <v>1211</v>
      </c>
      <c r="B329" s="176"/>
      <c r="C329" s="205" t="s">
        <v>1151</v>
      </c>
      <c r="D329" s="176">
        <v>199</v>
      </c>
      <c r="E329" s="176">
        <v>199</v>
      </c>
      <c r="F329" s="176">
        <v>197.85</v>
      </c>
      <c r="G329" s="176"/>
      <c r="H329" s="176">
        <v>1111</v>
      </c>
      <c r="I329" s="176">
        <v>1305</v>
      </c>
      <c r="J329" s="165">
        <f t="shared" si="46"/>
        <v>199</v>
      </c>
      <c r="K329" s="165">
        <f t="shared" si="47"/>
        <v>211</v>
      </c>
      <c r="L329" s="165">
        <f t="shared" si="48"/>
        <v>199</v>
      </c>
      <c r="M329" s="165">
        <f t="shared" si="49"/>
        <v>223</v>
      </c>
      <c r="N329" s="164" t="b">
        <f t="shared" si="50"/>
        <v>1</v>
      </c>
      <c r="S329" s="149" t="s">
        <v>1217</v>
      </c>
      <c r="T329" s="176">
        <v>211</v>
      </c>
      <c r="U329" s="176">
        <v>210.16</v>
      </c>
      <c r="V329" s="134">
        <f t="shared" si="45"/>
        <v>0</v>
      </c>
      <c r="W329" s="134">
        <f t="shared" si="43"/>
        <v>0</v>
      </c>
      <c r="X329" s="188">
        <f t="shared" si="52"/>
        <v>211.16</v>
      </c>
      <c r="Y329" s="189">
        <f t="shared" si="51"/>
        <v>0</v>
      </c>
    </row>
    <row r="330" spans="1:25" x14ac:dyDescent="0.25">
      <c r="A330" s="176" t="s">
        <v>1211</v>
      </c>
      <c r="B330" s="176"/>
      <c r="C330" s="205" t="s">
        <v>1153</v>
      </c>
      <c r="D330" s="176">
        <v>199</v>
      </c>
      <c r="E330" s="176">
        <v>211</v>
      </c>
      <c r="F330" s="176">
        <v>197.86</v>
      </c>
      <c r="G330" s="176">
        <v>209.98</v>
      </c>
      <c r="H330" s="176">
        <v>1055</v>
      </c>
      <c r="I330" s="176">
        <v>1353</v>
      </c>
      <c r="J330" s="165">
        <f t="shared" si="46"/>
        <v>199</v>
      </c>
      <c r="K330" s="165">
        <f t="shared" si="47"/>
        <v>211</v>
      </c>
      <c r="L330" s="165">
        <f t="shared" si="48"/>
        <v>199</v>
      </c>
      <c r="M330" s="165">
        <f t="shared" si="49"/>
        <v>199</v>
      </c>
      <c r="N330" s="164" t="b">
        <f t="shared" si="50"/>
        <v>1</v>
      </c>
      <c r="S330" s="149" t="s">
        <v>1217</v>
      </c>
      <c r="T330" s="176">
        <v>211</v>
      </c>
      <c r="U330" s="176">
        <v>210.16</v>
      </c>
      <c r="V330" s="134">
        <f t="shared" si="45"/>
        <v>0</v>
      </c>
      <c r="W330" s="134">
        <f t="shared" si="43"/>
        <v>9.9999999999909051E-3</v>
      </c>
      <c r="X330" s="188">
        <f t="shared" si="52"/>
        <v>211.16</v>
      </c>
      <c r="Y330" s="189">
        <f t="shared" si="51"/>
        <v>9.9999999999909051E-3</v>
      </c>
    </row>
    <row r="331" spans="1:25" x14ac:dyDescent="0.25">
      <c r="A331" s="176" t="s">
        <v>1211</v>
      </c>
      <c r="B331" s="176"/>
      <c r="C331" s="205" t="s">
        <v>1155</v>
      </c>
      <c r="D331" s="176">
        <v>199</v>
      </c>
      <c r="E331" s="176">
        <v>211</v>
      </c>
      <c r="F331" s="176">
        <v>197.86</v>
      </c>
      <c r="G331" s="176">
        <v>210.05</v>
      </c>
      <c r="H331" s="176">
        <v>1120</v>
      </c>
      <c r="I331" s="176">
        <v>1307</v>
      </c>
      <c r="J331" s="165">
        <f t="shared" si="46"/>
        <v>199</v>
      </c>
      <c r="K331" s="165">
        <f t="shared" si="47"/>
        <v>199</v>
      </c>
      <c r="L331" s="165">
        <f t="shared" si="48"/>
        <v>199</v>
      </c>
      <c r="M331" s="165">
        <f t="shared" si="49"/>
        <v>211</v>
      </c>
      <c r="N331" s="164" t="b">
        <f t="shared" si="50"/>
        <v>1</v>
      </c>
      <c r="S331" s="149" t="s">
        <v>1217</v>
      </c>
      <c r="T331" s="176">
        <v>211</v>
      </c>
      <c r="U331" s="176">
        <v>210.17</v>
      </c>
      <c r="V331" s="134">
        <f t="shared" si="45"/>
        <v>0</v>
      </c>
      <c r="W331" s="134">
        <f t="shared" si="43"/>
        <v>0</v>
      </c>
      <c r="X331" s="188">
        <f t="shared" si="52"/>
        <v>211.17</v>
      </c>
      <c r="Y331" s="189">
        <f t="shared" si="51"/>
        <v>0</v>
      </c>
    </row>
    <row r="332" spans="1:25" x14ac:dyDescent="0.25">
      <c r="A332" s="176" t="s">
        <v>1211</v>
      </c>
      <c r="B332" s="176"/>
      <c r="C332" s="205" t="s">
        <v>1157</v>
      </c>
      <c r="D332" s="176">
        <v>199</v>
      </c>
      <c r="E332" s="176">
        <v>199</v>
      </c>
      <c r="F332" s="176">
        <v>198.11</v>
      </c>
      <c r="G332" s="176"/>
      <c r="H332" s="176">
        <v>1116</v>
      </c>
      <c r="I332" s="176">
        <v>1654</v>
      </c>
      <c r="J332" s="165">
        <f t="shared" si="46"/>
        <v>199</v>
      </c>
      <c r="K332" s="165">
        <f t="shared" si="47"/>
        <v>199</v>
      </c>
      <c r="L332" s="165">
        <f t="shared" si="48"/>
        <v>199</v>
      </c>
      <c r="M332" s="165">
        <f t="shared" si="49"/>
        <v>223</v>
      </c>
      <c r="N332" s="164" t="b">
        <f t="shared" si="50"/>
        <v>1</v>
      </c>
      <c r="S332" s="149" t="s">
        <v>1217</v>
      </c>
      <c r="T332" s="176">
        <v>211</v>
      </c>
      <c r="U332" s="176">
        <v>210.17</v>
      </c>
      <c r="V332" s="134">
        <f t="shared" si="45"/>
        <v>0</v>
      </c>
      <c r="W332" s="134">
        <f t="shared" si="43"/>
        <v>0</v>
      </c>
      <c r="X332" s="188">
        <f t="shared" si="52"/>
        <v>211.17</v>
      </c>
      <c r="Y332" s="189">
        <f t="shared" si="51"/>
        <v>0</v>
      </c>
    </row>
    <row r="333" spans="1:25" x14ac:dyDescent="0.25">
      <c r="A333" s="176" t="s">
        <v>1212</v>
      </c>
      <c r="B333" s="176"/>
      <c r="C333" s="205" t="s">
        <v>1159</v>
      </c>
      <c r="D333" s="176">
        <v>199</v>
      </c>
      <c r="E333" s="176">
        <v>223</v>
      </c>
      <c r="F333" s="176">
        <v>197.97</v>
      </c>
      <c r="G333" s="176">
        <v>222.27</v>
      </c>
      <c r="H333" s="176">
        <v>1035</v>
      </c>
      <c r="I333" s="176">
        <v>1305</v>
      </c>
      <c r="J333" s="165">
        <f t="shared" si="46"/>
        <v>197</v>
      </c>
      <c r="K333" s="165">
        <f t="shared" si="47"/>
        <v>223</v>
      </c>
      <c r="L333" s="165">
        <f t="shared" si="48"/>
        <v>199</v>
      </c>
      <c r="M333" s="165">
        <f t="shared" si="49"/>
        <v>223</v>
      </c>
      <c r="N333" s="164" t="b">
        <f t="shared" si="50"/>
        <v>1</v>
      </c>
      <c r="S333" s="149" t="s">
        <v>1217</v>
      </c>
      <c r="T333" s="176">
        <v>211</v>
      </c>
      <c r="U333" s="176">
        <v>210.17</v>
      </c>
      <c r="V333" s="134">
        <f t="shared" si="45"/>
        <v>0</v>
      </c>
      <c r="W333" s="134">
        <f t="shared" si="43"/>
        <v>4.0000000000020464E-2</v>
      </c>
      <c r="X333" s="188">
        <f t="shared" si="52"/>
        <v>211.17</v>
      </c>
      <c r="Y333" s="189">
        <f t="shared" si="51"/>
        <v>4.0000000000020464E-2</v>
      </c>
    </row>
    <row r="334" spans="1:25" x14ac:dyDescent="0.25">
      <c r="A334" s="176" t="s">
        <v>1211</v>
      </c>
      <c r="B334" s="176"/>
      <c r="C334" s="205" t="s">
        <v>1161</v>
      </c>
      <c r="D334" s="176">
        <v>201</v>
      </c>
      <c r="E334" s="176">
        <v>211</v>
      </c>
      <c r="F334" s="176">
        <v>200.2</v>
      </c>
      <c r="G334" s="176">
        <v>210.17</v>
      </c>
      <c r="H334" s="176">
        <v>1052</v>
      </c>
      <c r="I334" s="176" t="s">
        <v>251</v>
      </c>
      <c r="J334" s="165">
        <f t="shared" si="46"/>
        <v>201</v>
      </c>
      <c r="K334" s="165">
        <f t="shared" si="47"/>
        <v>211</v>
      </c>
      <c r="L334" s="165">
        <f t="shared" si="48"/>
        <v>209</v>
      </c>
      <c r="M334" s="165">
        <f t="shared" si="49"/>
        <v>211</v>
      </c>
      <c r="N334" s="164" t="b">
        <f t="shared" si="50"/>
        <v>1</v>
      </c>
      <c r="S334" s="149" t="s">
        <v>1217</v>
      </c>
      <c r="T334" s="176">
        <v>211</v>
      </c>
      <c r="U334" s="176">
        <v>210.21</v>
      </c>
      <c r="V334" s="134">
        <f t="shared" si="45"/>
        <v>0</v>
      </c>
      <c r="W334" s="134">
        <f t="shared" si="43"/>
        <v>9.9999999999909051E-3</v>
      </c>
      <c r="X334" s="188">
        <f t="shared" si="52"/>
        <v>211.21</v>
      </c>
      <c r="Y334" s="189">
        <f t="shared" si="51"/>
        <v>9.9999999999909051E-3</v>
      </c>
    </row>
    <row r="335" spans="1:25" x14ac:dyDescent="0.25">
      <c r="A335" s="176" t="s">
        <v>1211</v>
      </c>
      <c r="B335" s="176"/>
      <c r="C335" s="205" t="s">
        <v>1163</v>
      </c>
      <c r="D335" s="176">
        <v>199</v>
      </c>
      <c r="E335" s="176">
        <v>211</v>
      </c>
      <c r="F335" s="176">
        <v>198.1</v>
      </c>
      <c r="G335" s="176">
        <v>210.13</v>
      </c>
      <c r="H335" s="176">
        <v>1059</v>
      </c>
      <c r="I335" s="176">
        <v>1669</v>
      </c>
      <c r="J335" s="165">
        <f t="shared" si="46"/>
        <v>211</v>
      </c>
      <c r="K335" s="165">
        <f t="shared" si="47"/>
        <v>211</v>
      </c>
      <c r="L335" s="165">
        <f t="shared" si="48"/>
        <v>199</v>
      </c>
      <c r="M335" s="165">
        <f t="shared" si="49"/>
        <v>211</v>
      </c>
      <c r="N335" s="164" t="b">
        <f t="shared" si="50"/>
        <v>1</v>
      </c>
      <c r="S335" s="149" t="s">
        <v>1217</v>
      </c>
      <c r="T335" s="176">
        <v>211</v>
      </c>
      <c r="U335" s="176">
        <v>210.22</v>
      </c>
      <c r="V335" s="134">
        <f t="shared" si="45"/>
        <v>0</v>
      </c>
      <c r="W335" s="134">
        <f t="shared" si="43"/>
        <v>0</v>
      </c>
      <c r="X335" s="188">
        <f t="shared" si="52"/>
        <v>211.22</v>
      </c>
      <c r="Y335" s="189">
        <f t="shared" si="51"/>
        <v>0</v>
      </c>
    </row>
    <row r="336" spans="1:25" x14ac:dyDescent="0.25">
      <c r="A336" s="176" t="s">
        <v>1212</v>
      </c>
      <c r="B336" s="176"/>
      <c r="C336" s="205" t="s">
        <v>1165</v>
      </c>
      <c r="D336" s="176">
        <v>199</v>
      </c>
      <c r="E336" s="176">
        <v>199</v>
      </c>
      <c r="F336" s="176">
        <v>198.09</v>
      </c>
      <c r="G336" s="176"/>
      <c r="H336" s="176">
        <v>1072</v>
      </c>
      <c r="I336" s="176">
        <v>1310</v>
      </c>
      <c r="J336" s="165">
        <f t="shared" si="46"/>
        <v>199</v>
      </c>
      <c r="K336" s="165">
        <f t="shared" si="47"/>
        <v>199</v>
      </c>
      <c r="L336" s="165">
        <f t="shared" si="48"/>
        <v>199</v>
      </c>
      <c r="M336" s="165">
        <f t="shared" si="49"/>
        <v>211</v>
      </c>
      <c r="N336" s="164" t="b">
        <f t="shared" si="50"/>
        <v>1</v>
      </c>
      <c r="S336" s="149" t="s">
        <v>1217</v>
      </c>
      <c r="T336" s="176">
        <v>211</v>
      </c>
      <c r="U336" s="176">
        <v>210.22</v>
      </c>
      <c r="V336" s="134">
        <f t="shared" si="45"/>
        <v>0</v>
      </c>
      <c r="W336" s="134">
        <f t="shared" si="43"/>
        <v>2.0000000000010232E-2</v>
      </c>
      <c r="X336" s="188">
        <f t="shared" si="52"/>
        <v>211.22</v>
      </c>
      <c r="Y336" s="189">
        <f t="shared" si="51"/>
        <v>2.0000000000010232E-2</v>
      </c>
    </row>
    <row r="337" spans="1:25" x14ac:dyDescent="0.25">
      <c r="A337" s="176" t="s">
        <v>1211</v>
      </c>
      <c r="B337" s="176"/>
      <c r="C337" s="205" t="s">
        <v>1167</v>
      </c>
      <c r="D337" s="176">
        <v>199</v>
      </c>
      <c r="E337" s="176">
        <v>201</v>
      </c>
      <c r="F337" s="176">
        <v>198.09</v>
      </c>
      <c r="G337" s="176">
        <v>200.1</v>
      </c>
      <c r="H337" s="176">
        <v>1038</v>
      </c>
      <c r="I337" s="176">
        <v>1345</v>
      </c>
      <c r="J337" s="165">
        <f t="shared" si="46"/>
        <v>199</v>
      </c>
      <c r="K337" s="165">
        <f t="shared" si="47"/>
        <v>201</v>
      </c>
      <c r="L337" s="165">
        <f t="shared" si="48"/>
        <v>199</v>
      </c>
      <c r="M337" s="165">
        <f t="shared" si="49"/>
        <v>199</v>
      </c>
      <c r="N337" s="164" t="b">
        <f t="shared" si="50"/>
        <v>1</v>
      </c>
      <c r="S337" s="149" t="s">
        <v>1217</v>
      </c>
      <c r="T337" s="176">
        <v>211</v>
      </c>
      <c r="U337" s="176">
        <v>210.24</v>
      </c>
      <c r="V337" s="134">
        <f t="shared" si="45"/>
        <v>0</v>
      </c>
      <c r="W337" s="134">
        <f t="shared" si="43"/>
        <v>3.0000000000001137E-2</v>
      </c>
      <c r="X337" s="188">
        <f t="shared" si="52"/>
        <v>211.24</v>
      </c>
      <c r="Y337" s="189">
        <f t="shared" si="51"/>
        <v>3.0000000000001137E-2</v>
      </c>
    </row>
    <row r="338" spans="1:25" x14ac:dyDescent="0.25">
      <c r="A338" s="176" t="s">
        <v>1211</v>
      </c>
      <c r="B338" s="176"/>
      <c r="C338" s="205" t="s">
        <v>1169</v>
      </c>
      <c r="D338" s="176">
        <v>199</v>
      </c>
      <c r="E338" s="176">
        <v>199</v>
      </c>
      <c r="F338" s="176">
        <v>198.1</v>
      </c>
      <c r="G338" s="176"/>
      <c r="H338" s="176">
        <v>963</v>
      </c>
      <c r="I338" s="176">
        <v>1310</v>
      </c>
      <c r="J338" s="165">
        <f t="shared" si="46"/>
        <v>199</v>
      </c>
      <c r="K338" s="165">
        <f t="shared" si="47"/>
        <v>201</v>
      </c>
      <c r="L338" s="165">
        <f t="shared" si="48"/>
        <v>199</v>
      </c>
      <c r="M338" s="165">
        <f t="shared" si="49"/>
        <v>211</v>
      </c>
      <c r="N338" s="164" t="b">
        <f t="shared" si="50"/>
        <v>1</v>
      </c>
      <c r="S338" s="149" t="s">
        <v>1217</v>
      </c>
      <c r="T338" s="176">
        <v>211</v>
      </c>
      <c r="U338" s="176">
        <v>210.27</v>
      </c>
      <c r="V338" s="134">
        <f t="shared" si="45"/>
        <v>0</v>
      </c>
      <c r="W338" s="134">
        <f t="shared" si="43"/>
        <v>1.999999999998181E-2</v>
      </c>
      <c r="X338" s="188">
        <f t="shared" si="52"/>
        <v>211.27</v>
      </c>
      <c r="Y338" s="189">
        <f t="shared" si="51"/>
        <v>1.999999999998181E-2</v>
      </c>
    </row>
    <row r="339" spans="1:25" x14ac:dyDescent="0.25">
      <c r="A339" s="176" t="s">
        <v>1211</v>
      </c>
      <c r="B339" s="176"/>
      <c r="C339" s="205" t="s">
        <v>1171</v>
      </c>
      <c r="D339" s="176">
        <v>211</v>
      </c>
      <c r="E339" s="176">
        <v>211</v>
      </c>
      <c r="F339" s="176">
        <v>210.04</v>
      </c>
      <c r="G339" s="176"/>
      <c r="H339" s="176">
        <v>1033</v>
      </c>
      <c r="I339" s="176">
        <v>1302</v>
      </c>
      <c r="J339" s="165">
        <f t="shared" si="46"/>
        <v>199</v>
      </c>
      <c r="K339" s="165">
        <f t="shared" si="47"/>
        <v>211</v>
      </c>
      <c r="L339" s="165">
        <f t="shared" si="48"/>
        <v>199</v>
      </c>
      <c r="M339" s="165">
        <f t="shared" si="49"/>
        <v>211</v>
      </c>
      <c r="N339" s="164" t="b">
        <f t="shared" si="50"/>
        <v>1</v>
      </c>
      <c r="S339" s="149" t="s">
        <v>1217</v>
      </c>
      <c r="T339" s="176">
        <v>211</v>
      </c>
      <c r="U339" s="176">
        <v>210.29</v>
      </c>
      <c r="V339" s="134">
        <f t="shared" si="45"/>
        <v>0</v>
      </c>
      <c r="W339" s="134">
        <f t="shared" si="43"/>
        <v>2.0000000000010232E-2</v>
      </c>
      <c r="X339" s="188">
        <f t="shared" si="52"/>
        <v>211.29</v>
      </c>
      <c r="Y339" s="189">
        <f t="shared" si="51"/>
        <v>2.0000000000010232E-2</v>
      </c>
    </row>
    <row r="340" spans="1:25" x14ac:dyDescent="0.25">
      <c r="A340" s="176" t="s">
        <v>1211</v>
      </c>
      <c r="B340" s="176"/>
      <c r="C340" s="205" t="s">
        <v>1173</v>
      </c>
      <c r="D340" s="176">
        <v>211</v>
      </c>
      <c r="E340" s="176">
        <v>211</v>
      </c>
      <c r="F340" s="176">
        <v>210.05</v>
      </c>
      <c r="G340" s="176"/>
      <c r="H340" s="176">
        <v>1061</v>
      </c>
      <c r="I340" s="176">
        <v>1316</v>
      </c>
      <c r="J340" s="165">
        <f t="shared" si="46"/>
        <v>199</v>
      </c>
      <c r="K340" s="165">
        <f t="shared" si="47"/>
        <v>211</v>
      </c>
      <c r="L340" s="165">
        <f t="shared" si="48"/>
        <v>211</v>
      </c>
      <c r="M340" s="165">
        <f t="shared" si="49"/>
        <v>211</v>
      </c>
      <c r="N340" s="164" t="b">
        <f t="shared" si="50"/>
        <v>1</v>
      </c>
      <c r="S340" s="149" t="s">
        <v>1217</v>
      </c>
      <c r="T340" s="176">
        <v>211</v>
      </c>
      <c r="U340" s="176">
        <v>210.31</v>
      </c>
      <c r="V340" s="134">
        <f t="shared" si="45"/>
        <v>0</v>
      </c>
      <c r="W340" s="134">
        <f t="shared" si="43"/>
        <v>2.0000000000010232E-2</v>
      </c>
      <c r="X340" s="188">
        <f t="shared" si="52"/>
        <v>211.31</v>
      </c>
      <c r="Y340" s="189">
        <f t="shared" si="51"/>
        <v>2.0000000000010232E-2</v>
      </c>
    </row>
    <row r="341" spans="1:25" x14ac:dyDescent="0.25">
      <c r="A341" s="176" t="s">
        <v>1211</v>
      </c>
      <c r="B341" s="176"/>
      <c r="C341" s="205" t="s">
        <v>1175</v>
      </c>
      <c r="D341" s="176">
        <v>199</v>
      </c>
      <c r="E341" s="176">
        <v>199</v>
      </c>
      <c r="F341" s="176">
        <v>197.85</v>
      </c>
      <c r="G341" s="176"/>
      <c r="H341" s="176">
        <v>1072</v>
      </c>
      <c r="I341" s="176">
        <v>1310</v>
      </c>
      <c r="J341" s="165">
        <f t="shared" si="46"/>
        <v>199</v>
      </c>
      <c r="K341" s="165">
        <f t="shared" si="47"/>
        <v>199</v>
      </c>
      <c r="L341" s="165">
        <f t="shared" si="48"/>
        <v>199</v>
      </c>
      <c r="M341" s="165">
        <f t="shared" si="49"/>
        <v>211</v>
      </c>
      <c r="N341" s="164" t="b">
        <f t="shared" si="50"/>
        <v>1</v>
      </c>
      <c r="S341" s="149" t="s">
        <v>1217</v>
      </c>
      <c r="T341" s="176">
        <v>211</v>
      </c>
      <c r="U341" s="176">
        <v>210.33</v>
      </c>
      <c r="V341" s="134">
        <f t="shared" si="45"/>
        <v>0</v>
      </c>
      <c r="W341" s="134">
        <f t="shared" si="43"/>
        <v>0</v>
      </c>
      <c r="X341" s="188">
        <f t="shared" si="52"/>
        <v>211.33</v>
      </c>
      <c r="Y341" s="189">
        <f t="shared" si="51"/>
        <v>0</v>
      </c>
    </row>
    <row r="342" spans="1:25" x14ac:dyDescent="0.25">
      <c r="A342" s="176" t="s">
        <v>1211</v>
      </c>
      <c r="B342" s="176"/>
      <c r="C342" s="205" t="s">
        <v>1177</v>
      </c>
      <c r="D342" s="176">
        <v>199</v>
      </c>
      <c r="E342" s="176">
        <v>199</v>
      </c>
      <c r="F342" s="176">
        <v>197.89</v>
      </c>
      <c r="G342" s="176"/>
      <c r="H342" s="176">
        <v>1025</v>
      </c>
      <c r="I342" s="176">
        <v>1682</v>
      </c>
      <c r="J342" s="165">
        <f t="shared" si="46"/>
        <v>199</v>
      </c>
      <c r="K342" s="165">
        <f t="shared" si="47"/>
        <v>199</v>
      </c>
      <c r="L342" s="165">
        <f t="shared" si="48"/>
        <v>199</v>
      </c>
      <c r="M342" s="165">
        <f t="shared" si="49"/>
        <v>201</v>
      </c>
      <c r="N342" s="164" t="b">
        <f t="shared" si="50"/>
        <v>1</v>
      </c>
      <c r="S342" s="149" t="s">
        <v>1217</v>
      </c>
      <c r="T342" s="176">
        <v>211</v>
      </c>
      <c r="U342" s="176">
        <v>210.33</v>
      </c>
      <c r="V342" s="134">
        <f t="shared" si="45"/>
        <v>0</v>
      </c>
      <c r="W342" s="134">
        <f t="shared" si="43"/>
        <v>1.999999999998181E-2</v>
      </c>
      <c r="X342" s="188">
        <f t="shared" si="52"/>
        <v>211.33</v>
      </c>
      <c r="Y342" s="189">
        <f t="shared" si="51"/>
        <v>1.999999999998181E-2</v>
      </c>
    </row>
    <row r="343" spans="1:25" x14ac:dyDescent="0.25">
      <c r="A343" s="176" t="s">
        <v>1211</v>
      </c>
      <c r="B343" s="176"/>
      <c r="C343" s="205" t="s">
        <v>1179</v>
      </c>
      <c r="D343" s="176">
        <v>199</v>
      </c>
      <c r="E343" s="176">
        <v>199</v>
      </c>
      <c r="F343" s="176">
        <v>198.03</v>
      </c>
      <c r="G343" s="176"/>
      <c r="H343" s="176">
        <v>1105</v>
      </c>
      <c r="I343" s="176">
        <v>1345</v>
      </c>
      <c r="J343" s="165">
        <f t="shared" si="46"/>
        <v>199</v>
      </c>
      <c r="K343" s="165">
        <f t="shared" si="47"/>
        <v>199</v>
      </c>
      <c r="L343" s="165">
        <f t="shared" si="48"/>
        <v>199</v>
      </c>
      <c r="M343" s="165">
        <f t="shared" si="49"/>
        <v>199</v>
      </c>
      <c r="N343" s="164" t="b">
        <f t="shared" si="50"/>
        <v>1</v>
      </c>
      <c r="S343" s="149" t="s">
        <v>1217</v>
      </c>
      <c r="T343" s="176">
        <v>211</v>
      </c>
      <c r="U343" s="176">
        <v>210.35</v>
      </c>
      <c r="V343" s="134">
        <f t="shared" si="45"/>
        <v>0</v>
      </c>
      <c r="W343" s="134">
        <f t="shared" si="43"/>
        <v>0</v>
      </c>
      <c r="X343" s="188">
        <f t="shared" si="52"/>
        <v>211.35</v>
      </c>
      <c r="Y343" s="189">
        <f t="shared" si="51"/>
        <v>0</v>
      </c>
    </row>
    <row r="344" spans="1:25" x14ac:dyDescent="0.25">
      <c r="A344" s="176" t="s">
        <v>1211</v>
      </c>
      <c r="B344" s="176"/>
      <c r="C344" s="205" t="s">
        <v>1181</v>
      </c>
      <c r="D344" s="176">
        <v>199</v>
      </c>
      <c r="E344" s="176">
        <v>199</v>
      </c>
      <c r="F344" s="176">
        <v>197.85</v>
      </c>
      <c r="G344" s="176"/>
      <c r="H344" s="176">
        <v>1051</v>
      </c>
      <c r="I344" s="176">
        <v>1345</v>
      </c>
      <c r="J344" s="165">
        <f t="shared" si="46"/>
        <v>199</v>
      </c>
      <c r="K344" s="165">
        <f t="shared" si="47"/>
        <v>211</v>
      </c>
      <c r="L344" s="165">
        <f t="shared" si="48"/>
        <v>199</v>
      </c>
      <c r="M344" s="165">
        <f t="shared" si="49"/>
        <v>199</v>
      </c>
      <c r="N344" s="164" t="b">
        <f t="shared" si="50"/>
        <v>1</v>
      </c>
      <c r="S344" s="149" t="s">
        <v>1217</v>
      </c>
      <c r="T344" s="176">
        <v>211</v>
      </c>
      <c r="U344" s="176">
        <v>210.35</v>
      </c>
      <c r="V344" s="134">
        <f t="shared" si="45"/>
        <v>0</v>
      </c>
      <c r="W344" s="134">
        <f t="shared" si="43"/>
        <v>2.0000000000010232E-2</v>
      </c>
      <c r="X344" s="188">
        <f t="shared" si="52"/>
        <v>211.35</v>
      </c>
      <c r="Y344" s="189">
        <f t="shared" si="51"/>
        <v>2.0000000000010232E-2</v>
      </c>
    </row>
    <row r="345" spans="1:25" x14ac:dyDescent="0.25">
      <c r="A345" s="176" t="s">
        <v>1211</v>
      </c>
      <c r="B345" s="176"/>
      <c r="C345" s="205" t="s">
        <v>1183</v>
      </c>
      <c r="D345" s="176">
        <v>199</v>
      </c>
      <c r="E345" s="176">
        <v>223</v>
      </c>
      <c r="F345" s="176">
        <v>197.77</v>
      </c>
      <c r="G345" s="176">
        <v>222.12</v>
      </c>
      <c r="H345" s="176">
        <v>1034</v>
      </c>
      <c r="I345" s="176">
        <v>1305</v>
      </c>
      <c r="J345" s="165">
        <f t="shared" si="46"/>
        <v>199</v>
      </c>
      <c r="K345" s="165">
        <f t="shared" si="47"/>
        <v>199</v>
      </c>
      <c r="L345" s="165">
        <f t="shared" si="48"/>
        <v>199</v>
      </c>
      <c r="M345" s="165">
        <f t="shared" si="49"/>
        <v>223</v>
      </c>
      <c r="N345" s="164" t="b">
        <f t="shared" si="50"/>
        <v>1</v>
      </c>
      <c r="S345" s="149" t="s">
        <v>1217</v>
      </c>
      <c r="T345" s="176">
        <v>211</v>
      </c>
      <c r="U345" s="176">
        <v>210.37</v>
      </c>
      <c r="V345" s="134">
        <f t="shared" si="45"/>
        <v>0</v>
      </c>
      <c r="W345" s="134">
        <f t="shared" si="43"/>
        <v>7.9999999999984084E-2</v>
      </c>
      <c r="X345" s="188">
        <f t="shared" si="52"/>
        <v>211.37</v>
      </c>
      <c r="Y345" s="189">
        <f t="shared" si="51"/>
        <v>7.9999999999984084E-2</v>
      </c>
    </row>
    <row r="346" spans="1:25" x14ac:dyDescent="0.25">
      <c r="A346" s="176" t="s">
        <v>1211</v>
      </c>
      <c r="B346" s="176"/>
      <c r="C346" s="205" t="s">
        <v>1185</v>
      </c>
      <c r="D346" s="176">
        <v>199</v>
      </c>
      <c r="E346" s="176">
        <v>211</v>
      </c>
      <c r="F346" s="176">
        <v>197.86</v>
      </c>
      <c r="G346" s="176">
        <v>210</v>
      </c>
      <c r="H346" s="176">
        <v>1055</v>
      </c>
      <c r="I346" s="176">
        <v>1305</v>
      </c>
      <c r="J346" s="165">
        <f t="shared" si="46"/>
        <v>199</v>
      </c>
      <c r="K346" s="165">
        <f t="shared" si="47"/>
        <v>211</v>
      </c>
      <c r="L346" s="165">
        <f t="shared" si="48"/>
        <v>199</v>
      </c>
      <c r="M346" s="165">
        <f t="shared" si="49"/>
        <v>223</v>
      </c>
      <c r="N346" s="164" t="b">
        <f t="shared" si="50"/>
        <v>1</v>
      </c>
      <c r="S346" s="149" t="s">
        <v>1217</v>
      </c>
      <c r="T346" s="176">
        <v>211</v>
      </c>
      <c r="U346" s="176">
        <v>210.45</v>
      </c>
      <c r="V346" s="134">
        <f t="shared" si="45"/>
        <v>6</v>
      </c>
      <c r="W346" s="134">
        <f t="shared" si="43"/>
        <v>5.7400000000000091</v>
      </c>
      <c r="X346" s="188">
        <f t="shared" si="52"/>
        <v>211.45</v>
      </c>
      <c r="Y346" s="189">
        <f t="shared" si="51"/>
        <v>5.7400000000000091</v>
      </c>
    </row>
    <row r="347" spans="1:25" x14ac:dyDescent="0.25">
      <c r="A347" s="176" t="s">
        <v>1211</v>
      </c>
      <c r="B347" s="176"/>
      <c r="C347" s="205" t="s">
        <v>1187</v>
      </c>
      <c r="D347" s="176">
        <v>199</v>
      </c>
      <c r="E347" s="176">
        <v>211</v>
      </c>
      <c r="F347" s="176">
        <v>198.11</v>
      </c>
      <c r="G347" s="176">
        <v>210.22</v>
      </c>
      <c r="H347" s="176">
        <v>1107</v>
      </c>
      <c r="I347" s="176">
        <v>1386</v>
      </c>
      <c r="J347" s="165">
        <f t="shared" si="46"/>
        <v>211</v>
      </c>
      <c r="K347" s="165">
        <f t="shared" si="47"/>
        <v>211</v>
      </c>
      <c r="L347" s="165">
        <f t="shared" si="48"/>
        <v>199</v>
      </c>
      <c r="M347" s="165">
        <f t="shared" si="49"/>
        <v>211</v>
      </c>
      <c r="N347" s="164" t="b">
        <f t="shared" si="50"/>
        <v>1</v>
      </c>
      <c r="S347" s="149" t="s">
        <v>1217</v>
      </c>
      <c r="T347" s="176">
        <v>217</v>
      </c>
      <c r="U347" s="176">
        <v>216.19</v>
      </c>
      <c r="V347" s="134">
        <f t="shared" si="45"/>
        <v>2</v>
      </c>
      <c r="W347" s="134">
        <f t="shared" si="43"/>
        <v>1.75</v>
      </c>
      <c r="X347" s="188">
        <f t="shared" si="52"/>
        <v>217.19</v>
      </c>
      <c r="Y347" s="189">
        <f t="shared" si="51"/>
        <v>1.75</v>
      </c>
    </row>
    <row r="348" spans="1:25" x14ac:dyDescent="0.25">
      <c r="A348" s="176" t="s">
        <v>1212</v>
      </c>
      <c r="B348" s="176"/>
      <c r="C348" s="205" t="s">
        <v>1189</v>
      </c>
      <c r="D348" s="176">
        <v>199</v>
      </c>
      <c r="E348" s="176">
        <v>199</v>
      </c>
      <c r="F348" s="176">
        <v>198.26</v>
      </c>
      <c r="G348" s="176"/>
      <c r="H348" s="176">
        <v>1049</v>
      </c>
      <c r="I348" s="176">
        <v>1381</v>
      </c>
      <c r="J348" s="165">
        <f t="shared" si="46"/>
        <v>199</v>
      </c>
      <c r="K348" s="165">
        <f t="shared" si="47"/>
        <v>199</v>
      </c>
      <c r="L348" s="165">
        <f t="shared" si="48"/>
        <v>199</v>
      </c>
      <c r="M348" s="165">
        <f t="shared" si="49"/>
        <v>199</v>
      </c>
      <c r="N348" s="164" t="b">
        <f t="shared" si="50"/>
        <v>1</v>
      </c>
      <c r="S348" s="149" t="s">
        <v>1217</v>
      </c>
      <c r="T348" s="176">
        <v>219</v>
      </c>
      <c r="U348" s="176">
        <v>217.94</v>
      </c>
      <c r="V348" s="134">
        <f t="shared" si="45"/>
        <v>0</v>
      </c>
      <c r="W348" s="134">
        <f t="shared" si="43"/>
        <v>0.34000000000000341</v>
      </c>
      <c r="X348" s="188">
        <f t="shared" si="52"/>
        <v>218.94</v>
      </c>
      <c r="Y348" s="189">
        <f t="shared" si="51"/>
        <v>0.34000000000000341</v>
      </c>
    </row>
    <row r="349" spans="1:25" x14ac:dyDescent="0.25">
      <c r="A349" s="176" t="s">
        <v>1211</v>
      </c>
      <c r="B349" s="176"/>
      <c r="C349" s="205" t="s">
        <v>1191</v>
      </c>
      <c r="D349" s="176">
        <v>199</v>
      </c>
      <c r="E349" s="176">
        <v>223</v>
      </c>
      <c r="F349" s="176">
        <v>197.99</v>
      </c>
      <c r="G349" s="176">
        <v>222.33</v>
      </c>
      <c r="H349" s="176">
        <v>1056</v>
      </c>
      <c r="I349" s="176">
        <v>1654</v>
      </c>
      <c r="J349" s="165">
        <f t="shared" si="46"/>
        <v>199</v>
      </c>
      <c r="K349" s="165">
        <f t="shared" si="47"/>
        <v>201</v>
      </c>
      <c r="L349" s="165">
        <f t="shared" si="48"/>
        <v>199</v>
      </c>
      <c r="M349" s="165">
        <f t="shared" si="49"/>
        <v>223</v>
      </c>
      <c r="N349" s="164" t="b">
        <f t="shared" si="50"/>
        <v>1</v>
      </c>
      <c r="S349" s="149" t="s">
        <v>1217</v>
      </c>
      <c r="T349" s="176">
        <v>219</v>
      </c>
      <c r="U349" s="176">
        <v>218.28</v>
      </c>
      <c r="V349" s="134">
        <f t="shared" si="45"/>
        <v>4</v>
      </c>
      <c r="W349" s="134">
        <f t="shared" si="43"/>
        <v>3.8400000000000034</v>
      </c>
      <c r="X349" s="188">
        <f t="shared" si="52"/>
        <v>219.28</v>
      </c>
      <c r="Y349" s="189">
        <f t="shared" si="51"/>
        <v>3.8400000000000034</v>
      </c>
    </row>
    <row r="350" spans="1:25" x14ac:dyDescent="0.25">
      <c r="A350" s="176" t="s">
        <v>1211</v>
      </c>
      <c r="B350" s="176"/>
      <c r="C350" s="205" t="s">
        <v>1193</v>
      </c>
      <c r="D350" s="176">
        <v>199</v>
      </c>
      <c r="E350" s="176">
        <v>211</v>
      </c>
      <c r="F350" s="176">
        <v>197.88</v>
      </c>
      <c r="G350" s="176">
        <v>210.07</v>
      </c>
      <c r="H350" s="176">
        <v>1051</v>
      </c>
      <c r="I350" s="176">
        <v>1345</v>
      </c>
      <c r="J350" s="165">
        <f t="shared" si="46"/>
        <v>199</v>
      </c>
      <c r="K350" s="165">
        <f t="shared" si="47"/>
        <v>211</v>
      </c>
      <c r="L350" s="165">
        <f t="shared" si="48"/>
        <v>199</v>
      </c>
      <c r="M350" s="165">
        <f t="shared" si="49"/>
        <v>199</v>
      </c>
      <c r="N350" s="164" t="b">
        <f t="shared" si="50"/>
        <v>1</v>
      </c>
      <c r="S350" s="149" t="s">
        <v>1217</v>
      </c>
      <c r="T350" s="176">
        <v>223</v>
      </c>
      <c r="U350" s="176">
        <v>222.12</v>
      </c>
      <c r="V350" s="134">
        <f t="shared" si="45"/>
        <v>0</v>
      </c>
      <c r="W350" s="134">
        <f t="shared" si="43"/>
        <v>1.999999999998181E-2</v>
      </c>
      <c r="X350" s="188">
        <f t="shared" si="52"/>
        <v>223.12</v>
      </c>
      <c r="Y350" s="189">
        <f t="shared" si="51"/>
        <v>1.999999999998181E-2</v>
      </c>
    </row>
    <row r="351" spans="1:25" x14ac:dyDescent="0.25">
      <c r="A351" s="176" t="s">
        <v>1211</v>
      </c>
      <c r="B351" s="176"/>
      <c r="C351" s="205" t="s">
        <v>1195</v>
      </c>
      <c r="D351" s="176">
        <v>199</v>
      </c>
      <c r="E351" s="176">
        <v>199</v>
      </c>
      <c r="F351" s="176">
        <v>197.9</v>
      </c>
      <c r="G351" s="176"/>
      <c r="H351" s="176">
        <v>1105</v>
      </c>
      <c r="I351" s="176">
        <v>1345</v>
      </c>
      <c r="J351" s="165">
        <f t="shared" si="46"/>
        <v>199</v>
      </c>
      <c r="K351" s="165">
        <f t="shared" si="47"/>
        <v>199</v>
      </c>
      <c r="L351" s="165">
        <f t="shared" si="48"/>
        <v>199</v>
      </c>
      <c r="M351" s="165">
        <f t="shared" si="49"/>
        <v>199</v>
      </c>
      <c r="N351" s="164" t="b">
        <f t="shared" si="50"/>
        <v>1</v>
      </c>
      <c r="S351" s="136" t="s">
        <v>1217</v>
      </c>
      <c r="T351" s="176">
        <v>223</v>
      </c>
      <c r="U351" s="176">
        <v>222.14</v>
      </c>
      <c r="V351" s="134">
        <f>T353-T351</f>
        <v>0</v>
      </c>
      <c r="W351" s="134">
        <f t="shared" ref="W351:W414" si="53">U352-U351</f>
        <v>9.0000000000003411E-2</v>
      </c>
      <c r="X351" s="188">
        <f t="shared" si="52"/>
        <v>223.14</v>
      </c>
      <c r="Y351" s="189">
        <f t="shared" si="51"/>
        <v>9.0000000000003411E-2</v>
      </c>
    </row>
    <row r="352" spans="1:25" x14ac:dyDescent="0.25">
      <c r="A352" s="176" t="s">
        <v>1211</v>
      </c>
      <c r="B352" s="176"/>
      <c r="C352" s="205" t="s">
        <v>1197</v>
      </c>
      <c r="D352" s="176">
        <v>199</v>
      </c>
      <c r="E352" s="176">
        <v>211</v>
      </c>
      <c r="F352" s="176">
        <v>197.97</v>
      </c>
      <c r="G352" s="176">
        <v>210.01</v>
      </c>
      <c r="H352" s="176">
        <v>1033</v>
      </c>
      <c r="I352" s="176">
        <v>1310</v>
      </c>
      <c r="J352" s="165">
        <f t="shared" si="46"/>
        <v>199</v>
      </c>
      <c r="K352" s="165">
        <f t="shared" si="47"/>
        <v>211</v>
      </c>
      <c r="L352" s="165">
        <f t="shared" si="48"/>
        <v>199</v>
      </c>
      <c r="M352" s="165">
        <f t="shared" si="49"/>
        <v>211</v>
      </c>
      <c r="N352" s="164" t="b">
        <f t="shared" si="50"/>
        <v>1</v>
      </c>
      <c r="S352" s="149" t="s">
        <v>1217</v>
      </c>
      <c r="T352" s="176">
        <v>223</v>
      </c>
      <c r="U352" s="176">
        <v>222.23</v>
      </c>
      <c r="V352" s="134">
        <f t="shared" ref="V352:V383" si="54">T353-T352</f>
        <v>0</v>
      </c>
      <c r="W352" s="134">
        <f t="shared" si="53"/>
        <v>4.0000000000020464E-2</v>
      </c>
      <c r="X352" s="188">
        <f t="shared" si="52"/>
        <v>223.23</v>
      </c>
      <c r="Y352" s="189">
        <f t="shared" si="51"/>
        <v>4.0000000000020464E-2</v>
      </c>
    </row>
    <row r="353" spans="1:25" x14ac:dyDescent="0.25">
      <c r="A353" s="176" t="s">
        <v>1211</v>
      </c>
      <c r="B353" s="176"/>
      <c r="C353" s="205" t="s">
        <v>1199</v>
      </c>
      <c r="D353" s="176">
        <v>199</v>
      </c>
      <c r="E353" s="176">
        <v>199</v>
      </c>
      <c r="F353" s="176">
        <v>198.01</v>
      </c>
      <c r="G353" s="176"/>
      <c r="H353" s="176" t="s">
        <v>227</v>
      </c>
      <c r="I353" s="176">
        <v>1310</v>
      </c>
      <c r="J353" s="165">
        <f t="shared" si="46"/>
        <v>199</v>
      </c>
      <c r="K353" s="165">
        <f t="shared" si="47"/>
        <v>199</v>
      </c>
      <c r="L353" s="165">
        <f t="shared" si="48"/>
        <v>199</v>
      </c>
      <c r="M353" s="165">
        <f t="shared" si="49"/>
        <v>211</v>
      </c>
      <c r="N353" s="164" t="b">
        <f t="shared" si="50"/>
        <v>1</v>
      </c>
      <c r="S353" s="149" t="s">
        <v>1217</v>
      </c>
      <c r="T353" s="176">
        <v>223</v>
      </c>
      <c r="U353" s="176">
        <v>222.27</v>
      </c>
      <c r="V353" s="134">
        <f t="shared" si="54"/>
        <v>0</v>
      </c>
      <c r="W353" s="134">
        <f t="shared" si="53"/>
        <v>3.0000000000001137E-2</v>
      </c>
      <c r="X353" s="188">
        <f t="shared" si="52"/>
        <v>223.27</v>
      </c>
      <c r="Y353" s="189">
        <f t="shared" si="51"/>
        <v>3.0000000000001137E-2</v>
      </c>
    </row>
    <row r="354" spans="1:25" x14ac:dyDescent="0.25">
      <c r="A354" s="176" t="s">
        <v>1211</v>
      </c>
      <c r="B354" s="176"/>
      <c r="C354" s="205" t="s">
        <v>1201</v>
      </c>
      <c r="D354" s="176">
        <v>199</v>
      </c>
      <c r="E354" s="176">
        <v>211</v>
      </c>
      <c r="F354" s="176">
        <v>197.96</v>
      </c>
      <c r="G354" s="176">
        <v>210.03</v>
      </c>
      <c r="H354" s="176">
        <v>1018</v>
      </c>
      <c r="I354" s="176">
        <v>1345</v>
      </c>
      <c r="J354" s="165">
        <f t="shared" si="46"/>
        <v>199</v>
      </c>
      <c r="K354" s="165">
        <f t="shared" si="47"/>
        <v>211</v>
      </c>
      <c r="L354" s="165">
        <f t="shared" si="48"/>
        <v>199</v>
      </c>
      <c r="M354" s="165">
        <f t="shared" si="49"/>
        <v>199</v>
      </c>
      <c r="N354" s="164" t="b">
        <f t="shared" si="50"/>
        <v>1</v>
      </c>
      <c r="S354" s="149" t="s">
        <v>1217</v>
      </c>
      <c r="T354" s="176">
        <v>223</v>
      </c>
      <c r="U354" s="176">
        <v>222.3</v>
      </c>
      <c r="V354" s="134">
        <f t="shared" si="54"/>
        <v>0</v>
      </c>
      <c r="W354" s="134">
        <f t="shared" si="53"/>
        <v>1.999999999998181E-2</v>
      </c>
      <c r="X354" s="188">
        <f t="shared" si="52"/>
        <v>223.3</v>
      </c>
      <c r="Y354" s="189">
        <f t="shared" si="51"/>
        <v>1.999999999998181E-2</v>
      </c>
    </row>
    <row r="355" spans="1:25" x14ac:dyDescent="0.25">
      <c r="S355" s="149" t="s">
        <v>1217</v>
      </c>
      <c r="T355" s="176">
        <v>223</v>
      </c>
      <c r="U355" s="176">
        <v>222.32</v>
      </c>
      <c r="V355" s="134">
        <f t="shared" si="54"/>
        <v>0</v>
      </c>
      <c r="W355" s="134">
        <f t="shared" si="53"/>
        <v>1.0000000000019327E-2</v>
      </c>
      <c r="X355" s="188">
        <f t="shared" si="52"/>
        <v>223.32</v>
      </c>
      <c r="Y355" s="189">
        <f t="shared" si="51"/>
        <v>1.0000000000019327E-2</v>
      </c>
    </row>
    <row r="356" spans="1:25" x14ac:dyDescent="0.25">
      <c r="S356" s="149" t="s">
        <v>1217</v>
      </c>
      <c r="T356" s="176">
        <v>223</v>
      </c>
      <c r="U356" s="176">
        <v>222.33</v>
      </c>
      <c r="V356" s="134">
        <f t="shared" si="54"/>
        <v>0</v>
      </c>
      <c r="W356" s="134">
        <f t="shared" si="53"/>
        <v>9.9999999999909051E-3</v>
      </c>
      <c r="X356" s="188">
        <f t="shared" si="52"/>
        <v>223.33</v>
      </c>
      <c r="Y356" s="189">
        <f t="shared" si="51"/>
        <v>9.9999999999909051E-3</v>
      </c>
    </row>
    <row r="357" spans="1:25" x14ac:dyDescent="0.25">
      <c r="S357" s="149" t="s">
        <v>1217</v>
      </c>
      <c r="T357" s="176">
        <v>223</v>
      </c>
      <c r="U357" s="176">
        <v>222.34</v>
      </c>
      <c r="V357" s="134">
        <f t="shared" si="54"/>
        <v>0</v>
      </c>
      <c r="W357" s="134">
        <f t="shared" si="53"/>
        <v>0</v>
      </c>
      <c r="X357" s="188">
        <f t="shared" si="52"/>
        <v>223.34</v>
      </c>
      <c r="Y357" s="189">
        <f t="shared" si="51"/>
        <v>0</v>
      </c>
    </row>
    <row r="358" spans="1:25" x14ac:dyDescent="0.25">
      <c r="S358" s="149" t="s">
        <v>1217</v>
      </c>
      <c r="T358" s="176">
        <v>223</v>
      </c>
      <c r="U358" s="176">
        <v>222.34</v>
      </c>
      <c r="V358" s="134">
        <f t="shared" si="54"/>
        <v>0</v>
      </c>
      <c r="W358" s="134">
        <f t="shared" si="53"/>
        <v>0</v>
      </c>
      <c r="X358" s="188">
        <f t="shared" si="52"/>
        <v>223.34</v>
      </c>
      <c r="Y358" s="189">
        <f t="shared" si="51"/>
        <v>0</v>
      </c>
    </row>
    <row r="359" spans="1:25" x14ac:dyDescent="0.25">
      <c r="S359" s="149" t="s">
        <v>1217</v>
      </c>
      <c r="T359" s="176">
        <v>223</v>
      </c>
      <c r="U359" s="176">
        <v>222.34</v>
      </c>
      <c r="V359" s="134">
        <f t="shared" si="54"/>
        <v>0</v>
      </c>
      <c r="W359" s="134">
        <f t="shared" si="53"/>
        <v>7.9999999999984084E-2</v>
      </c>
      <c r="X359" s="188">
        <f t="shared" si="52"/>
        <v>223.34</v>
      </c>
      <c r="Y359" s="189">
        <f t="shared" si="51"/>
        <v>7.9999999999984084E-2</v>
      </c>
    </row>
    <row r="360" spans="1:25" x14ac:dyDescent="0.25">
      <c r="S360" s="149" t="s">
        <v>1217</v>
      </c>
      <c r="T360" s="176">
        <v>223</v>
      </c>
      <c r="U360" s="176">
        <v>222.42</v>
      </c>
      <c r="V360" s="134">
        <f t="shared" si="54"/>
        <v>0</v>
      </c>
      <c r="W360" s="134">
        <f t="shared" si="53"/>
        <v>2.0000000000010232E-2</v>
      </c>
      <c r="X360" s="188">
        <f t="shared" si="52"/>
        <v>223.42</v>
      </c>
      <c r="Y360" s="189">
        <f t="shared" si="51"/>
        <v>2.0000000000010232E-2</v>
      </c>
    </row>
    <row r="361" spans="1:25" x14ac:dyDescent="0.25">
      <c r="S361" s="149" t="s">
        <v>1217</v>
      </c>
      <c r="T361" s="176">
        <v>223</v>
      </c>
      <c r="U361" s="176">
        <v>222.44</v>
      </c>
      <c r="V361" s="134">
        <f t="shared" si="54"/>
        <v>0</v>
      </c>
      <c r="W361" s="134">
        <f t="shared" si="53"/>
        <v>0.12999999999999545</v>
      </c>
      <c r="X361" s="188">
        <f t="shared" si="52"/>
        <v>223.44</v>
      </c>
      <c r="Y361" s="189">
        <f t="shared" si="51"/>
        <v>0.12999999999999545</v>
      </c>
    </row>
    <row r="362" spans="1:25" x14ac:dyDescent="0.25">
      <c r="S362" s="149" t="s">
        <v>1217</v>
      </c>
      <c r="T362" s="176">
        <v>223</v>
      </c>
      <c r="U362" s="176">
        <v>222.57</v>
      </c>
      <c r="V362" s="134">
        <f t="shared" si="54"/>
        <v>14</v>
      </c>
      <c r="W362" s="134">
        <f t="shared" si="53"/>
        <v>13.950000000000017</v>
      </c>
      <c r="X362" s="188">
        <f t="shared" si="52"/>
        <v>223.57</v>
      </c>
      <c r="Y362" s="189">
        <f t="shared" si="51"/>
        <v>13.950000000000017</v>
      </c>
    </row>
    <row r="363" spans="1:25" x14ac:dyDescent="0.25">
      <c r="S363" s="149" t="s">
        <v>1217</v>
      </c>
      <c r="T363" s="176">
        <v>237</v>
      </c>
      <c r="U363" s="176">
        <v>236.52</v>
      </c>
      <c r="V363" s="134">
        <f t="shared" si="54"/>
        <v>-50</v>
      </c>
      <c r="W363" s="134">
        <f t="shared" si="53"/>
        <v>-50.79000000000002</v>
      </c>
      <c r="X363" s="188">
        <f t="shared" si="52"/>
        <v>237.52</v>
      </c>
      <c r="Y363" s="189">
        <f t="shared" si="51"/>
        <v>-50.79000000000002</v>
      </c>
    </row>
    <row r="364" spans="1:25" x14ac:dyDescent="0.25">
      <c r="S364" s="134" t="s">
        <v>272</v>
      </c>
      <c r="T364" s="183">
        <v>187</v>
      </c>
      <c r="U364" s="183">
        <v>185.73</v>
      </c>
      <c r="V364" s="134">
        <f t="shared" si="54"/>
        <v>0</v>
      </c>
      <c r="W364" s="134">
        <f t="shared" si="53"/>
        <v>0.14000000000001478</v>
      </c>
      <c r="X364" s="188">
        <f t="shared" si="52"/>
        <v>186.73</v>
      </c>
      <c r="Y364" s="189">
        <f t="shared" si="51"/>
        <v>0.14000000000001478</v>
      </c>
    </row>
    <row r="365" spans="1:25" x14ac:dyDescent="0.25">
      <c r="S365" s="134" t="s">
        <v>272</v>
      </c>
      <c r="T365" s="176">
        <v>187</v>
      </c>
      <c r="U365" s="176">
        <v>185.87</v>
      </c>
      <c r="V365" s="134">
        <f t="shared" si="54"/>
        <v>0</v>
      </c>
      <c r="W365" s="134">
        <f t="shared" si="53"/>
        <v>6.0000000000002274E-2</v>
      </c>
      <c r="X365" s="188">
        <f t="shared" si="52"/>
        <v>186.87</v>
      </c>
      <c r="Y365" s="189">
        <f t="shared" si="51"/>
        <v>6.0000000000002274E-2</v>
      </c>
    </row>
    <row r="366" spans="1:25" x14ac:dyDescent="0.25">
      <c r="S366" s="134" t="s">
        <v>272</v>
      </c>
      <c r="T366" s="176">
        <v>187</v>
      </c>
      <c r="U366" s="176">
        <v>185.93</v>
      </c>
      <c r="V366" s="134">
        <f t="shared" si="54"/>
        <v>10</v>
      </c>
      <c r="W366" s="134">
        <f t="shared" si="53"/>
        <v>9.9699999999999989</v>
      </c>
      <c r="X366" s="188">
        <f t="shared" si="52"/>
        <v>186.93</v>
      </c>
      <c r="Y366" s="189">
        <f t="shared" si="51"/>
        <v>9.9699999999999989</v>
      </c>
    </row>
    <row r="367" spans="1:25" x14ac:dyDescent="0.25">
      <c r="S367" s="134" t="s">
        <v>272</v>
      </c>
      <c r="T367" s="176">
        <v>197</v>
      </c>
      <c r="U367" s="176">
        <v>195.9</v>
      </c>
      <c r="V367" s="134">
        <f t="shared" si="54"/>
        <v>2</v>
      </c>
      <c r="W367" s="134">
        <f t="shared" si="53"/>
        <v>1.9000000000000057</v>
      </c>
      <c r="X367" s="188">
        <f t="shared" si="52"/>
        <v>196.9</v>
      </c>
      <c r="Y367" s="189">
        <f t="shared" si="51"/>
        <v>1.9000000000000057</v>
      </c>
    </row>
    <row r="368" spans="1:25" x14ac:dyDescent="0.25">
      <c r="S368" s="134" t="s">
        <v>272</v>
      </c>
      <c r="T368" s="176">
        <v>199</v>
      </c>
      <c r="U368" s="176">
        <v>197.8</v>
      </c>
      <c r="V368" s="134">
        <f t="shared" si="54"/>
        <v>0</v>
      </c>
      <c r="W368" s="134">
        <f t="shared" si="53"/>
        <v>9.9999999999909051E-3</v>
      </c>
      <c r="X368" s="188">
        <f t="shared" si="52"/>
        <v>198.8</v>
      </c>
      <c r="Y368" s="189">
        <f t="shared" si="51"/>
        <v>9.9999999999909051E-3</v>
      </c>
    </row>
    <row r="369" spans="19:25" x14ac:dyDescent="0.25">
      <c r="S369" s="134" t="s">
        <v>272</v>
      </c>
      <c r="T369" s="176">
        <v>199</v>
      </c>
      <c r="U369" s="176">
        <v>197.81</v>
      </c>
      <c r="V369" s="134">
        <f t="shared" si="54"/>
        <v>0</v>
      </c>
      <c r="W369" s="134">
        <f t="shared" si="53"/>
        <v>9.9999999999909051E-3</v>
      </c>
      <c r="X369" s="188">
        <f t="shared" si="52"/>
        <v>198.81</v>
      </c>
      <c r="Y369" s="189">
        <f t="shared" si="51"/>
        <v>9.9999999999909051E-3</v>
      </c>
    </row>
    <row r="370" spans="19:25" x14ac:dyDescent="0.25">
      <c r="S370" s="134" t="s">
        <v>272</v>
      </c>
      <c r="T370" s="176">
        <v>199</v>
      </c>
      <c r="U370" s="176">
        <v>197.82</v>
      </c>
      <c r="V370" s="134">
        <f t="shared" si="54"/>
        <v>0</v>
      </c>
      <c r="W370" s="134">
        <f t="shared" si="53"/>
        <v>2.0000000000010232E-2</v>
      </c>
      <c r="X370" s="188">
        <f t="shared" si="52"/>
        <v>198.82</v>
      </c>
      <c r="Y370" s="189">
        <f t="shared" si="51"/>
        <v>2.0000000000010232E-2</v>
      </c>
    </row>
    <row r="371" spans="19:25" x14ac:dyDescent="0.25">
      <c r="S371" s="134" t="s">
        <v>272</v>
      </c>
      <c r="T371" s="176">
        <v>199</v>
      </c>
      <c r="U371" s="176">
        <v>197.84</v>
      </c>
      <c r="V371" s="134">
        <f t="shared" si="54"/>
        <v>0</v>
      </c>
      <c r="W371" s="134">
        <f t="shared" si="53"/>
        <v>3.0000000000001137E-2</v>
      </c>
      <c r="X371" s="188">
        <f t="shared" si="52"/>
        <v>198.84</v>
      </c>
      <c r="Y371" s="189">
        <f t="shared" si="51"/>
        <v>3.0000000000001137E-2</v>
      </c>
    </row>
    <row r="372" spans="19:25" x14ac:dyDescent="0.25">
      <c r="S372" s="134" t="s">
        <v>272</v>
      </c>
      <c r="T372" s="176">
        <v>199</v>
      </c>
      <c r="U372" s="176">
        <v>197.87</v>
      </c>
      <c r="V372" s="134">
        <f t="shared" si="54"/>
        <v>0</v>
      </c>
      <c r="W372" s="134">
        <f t="shared" si="53"/>
        <v>9.9999999999909051E-3</v>
      </c>
      <c r="X372" s="188">
        <f t="shared" si="52"/>
        <v>198.87</v>
      </c>
      <c r="Y372" s="189">
        <f t="shared" si="51"/>
        <v>9.9999999999909051E-3</v>
      </c>
    </row>
    <row r="373" spans="19:25" x14ac:dyDescent="0.25">
      <c r="S373" s="134" t="s">
        <v>272</v>
      </c>
      <c r="T373" s="176">
        <v>199</v>
      </c>
      <c r="U373" s="176">
        <v>197.88</v>
      </c>
      <c r="V373" s="134">
        <f t="shared" si="54"/>
        <v>0</v>
      </c>
      <c r="W373" s="134">
        <f t="shared" si="53"/>
        <v>5.0000000000011369E-2</v>
      </c>
      <c r="X373" s="188">
        <f t="shared" si="52"/>
        <v>198.88</v>
      </c>
      <c r="Y373" s="189">
        <f t="shared" si="51"/>
        <v>5.0000000000011369E-2</v>
      </c>
    </row>
    <row r="374" spans="19:25" x14ac:dyDescent="0.25">
      <c r="S374" s="134" t="s">
        <v>272</v>
      </c>
      <c r="T374" s="176">
        <v>199</v>
      </c>
      <c r="U374" s="176">
        <v>197.93</v>
      </c>
      <c r="V374" s="134">
        <f t="shared" si="54"/>
        <v>0</v>
      </c>
      <c r="W374" s="134">
        <f t="shared" si="53"/>
        <v>9.9999999999909051E-3</v>
      </c>
      <c r="X374" s="188">
        <f t="shared" si="52"/>
        <v>198.93</v>
      </c>
      <c r="Y374" s="189">
        <f t="shared" si="51"/>
        <v>9.9999999999909051E-3</v>
      </c>
    </row>
    <row r="375" spans="19:25" x14ac:dyDescent="0.25">
      <c r="S375" s="134" t="s">
        <v>272</v>
      </c>
      <c r="T375" s="176">
        <v>199</v>
      </c>
      <c r="U375" s="176">
        <v>197.94</v>
      </c>
      <c r="V375" s="134">
        <f t="shared" si="54"/>
        <v>0</v>
      </c>
      <c r="W375" s="134">
        <f t="shared" si="53"/>
        <v>2.0000000000010232E-2</v>
      </c>
      <c r="X375" s="188">
        <f t="shared" si="52"/>
        <v>198.94</v>
      </c>
      <c r="Y375" s="189">
        <f t="shared" si="51"/>
        <v>2.0000000000010232E-2</v>
      </c>
    </row>
    <row r="376" spans="19:25" x14ac:dyDescent="0.25">
      <c r="S376" s="134" t="s">
        <v>272</v>
      </c>
      <c r="T376" s="176">
        <v>199</v>
      </c>
      <c r="U376" s="176">
        <v>197.96</v>
      </c>
      <c r="V376" s="134">
        <f t="shared" si="54"/>
        <v>0</v>
      </c>
      <c r="W376" s="134">
        <f t="shared" si="53"/>
        <v>0</v>
      </c>
      <c r="X376" s="188">
        <f t="shared" si="52"/>
        <v>198.96</v>
      </c>
      <c r="Y376" s="189">
        <f t="shared" si="51"/>
        <v>0</v>
      </c>
    </row>
    <row r="377" spans="19:25" x14ac:dyDescent="0.25">
      <c r="S377" s="134" t="s">
        <v>272</v>
      </c>
      <c r="T377" s="176">
        <v>199</v>
      </c>
      <c r="U377" s="176">
        <v>197.96</v>
      </c>
      <c r="V377" s="134">
        <f t="shared" si="54"/>
        <v>0</v>
      </c>
      <c r="W377" s="134">
        <f t="shared" si="53"/>
        <v>1.999999999998181E-2</v>
      </c>
      <c r="X377" s="188">
        <f t="shared" si="52"/>
        <v>198.96</v>
      </c>
      <c r="Y377" s="189">
        <f t="shared" si="51"/>
        <v>1.999999999998181E-2</v>
      </c>
    </row>
    <row r="378" spans="19:25" x14ac:dyDescent="0.25">
      <c r="S378" s="134" t="s">
        <v>272</v>
      </c>
      <c r="T378" s="176">
        <v>199</v>
      </c>
      <c r="U378" s="176">
        <v>197.98</v>
      </c>
      <c r="V378" s="134">
        <f t="shared" si="54"/>
        <v>0</v>
      </c>
      <c r="W378" s="134">
        <f t="shared" si="53"/>
        <v>0</v>
      </c>
      <c r="X378" s="188">
        <f t="shared" si="52"/>
        <v>198.98</v>
      </c>
      <c r="Y378" s="189">
        <f t="shared" si="51"/>
        <v>0</v>
      </c>
    </row>
    <row r="379" spans="19:25" x14ac:dyDescent="0.25">
      <c r="S379" s="134" t="s">
        <v>272</v>
      </c>
      <c r="T379" s="176">
        <v>199</v>
      </c>
      <c r="U379" s="176">
        <v>197.98</v>
      </c>
      <c r="V379" s="134">
        <f t="shared" si="54"/>
        <v>0</v>
      </c>
      <c r="W379" s="134">
        <f t="shared" si="53"/>
        <v>0</v>
      </c>
      <c r="X379" s="188">
        <f t="shared" si="52"/>
        <v>198.98</v>
      </c>
      <c r="Y379" s="189">
        <f t="shared" si="51"/>
        <v>0</v>
      </c>
    </row>
    <row r="380" spans="19:25" x14ac:dyDescent="0.25">
      <c r="S380" s="134" t="s">
        <v>272</v>
      </c>
      <c r="T380" s="176">
        <v>199</v>
      </c>
      <c r="U380" s="176">
        <v>197.98</v>
      </c>
      <c r="V380" s="134">
        <f t="shared" si="54"/>
        <v>0</v>
      </c>
      <c r="W380" s="134">
        <f t="shared" si="53"/>
        <v>0</v>
      </c>
      <c r="X380" s="188">
        <f t="shared" si="52"/>
        <v>198.98</v>
      </c>
      <c r="Y380" s="189">
        <f t="shared" si="51"/>
        <v>0</v>
      </c>
    </row>
    <row r="381" spans="19:25" x14ac:dyDescent="0.25">
      <c r="S381" s="134" t="s">
        <v>272</v>
      </c>
      <c r="T381" s="176">
        <v>199</v>
      </c>
      <c r="U381" s="176">
        <v>197.98</v>
      </c>
      <c r="V381" s="134">
        <f t="shared" si="54"/>
        <v>0</v>
      </c>
      <c r="W381" s="134">
        <f t="shared" si="53"/>
        <v>1.0000000000019327E-2</v>
      </c>
      <c r="X381" s="188">
        <f t="shared" si="52"/>
        <v>198.98</v>
      </c>
      <c r="Y381" s="189">
        <f t="shared" si="51"/>
        <v>1.0000000000019327E-2</v>
      </c>
    </row>
    <row r="382" spans="19:25" x14ac:dyDescent="0.25">
      <c r="S382" s="134" t="s">
        <v>272</v>
      </c>
      <c r="T382" s="176">
        <v>199</v>
      </c>
      <c r="U382" s="176">
        <v>197.99</v>
      </c>
      <c r="V382" s="134">
        <f t="shared" si="54"/>
        <v>0</v>
      </c>
      <c r="W382" s="134">
        <f t="shared" si="53"/>
        <v>9.9999999999909051E-3</v>
      </c>
      <c r="X382" s="188">
        <f t="shared" si="52"/>
        <v>198.99</v>
      </c>
      <c r="Y382" s="189">
        <f t="shared" si="51"/>
        <v>9.9999999999909051E-3</v>
      </c>
    </row>
    <row r="383" spans="19:25" x14ac:dyDescent="0.25">
      <c r="S383" s="134" t="s">
        <v>272</v>
      </c>
      <c r="T383" s="176">
        <v>199</v>
      </c>
      <c r="U383" s="176">
        <v>198</v>
      </c>
      <c r="V383" s="134">
        <f t="shared" si="54"/>
        <v>0</v>
      </c>
      <c r="W383" s="134">
        <f t="shared" si="53"/>
        <v>0</v>
      </c>
      <c r="X383" s="188">
        <f t="shared" si="52"/>
        <v>199</v>
      </c>
      <c r="Y383" s="189">
        <f t="shared" si="51"/>
        <v>0</v>
      </c>
    </row>
    <row r="384" spans="19:25" x14ac:dyDescent="0.25">
      <c r="S384" s="134" t="s">
        <v>272</v>
      </c>
      <c r="T384" s="176">
        <v>199</v>
      </c>
      <c r="U384" s="176">
        <v>198</v>
      </c>
      <c r="V384" s="134">
        <f t="shared" ref="V384:V415" si="55">T385-T384</f>
        <v>0</v>
      </c>
      <c r="W384" s="134">
        <f t="shared" si="53"/>
        <v>0</v>
      </c>
      <c r="X384" s="188">
        <f t="shared" si="52"/>
        <v>199</v>
      </c>
      <c r="Y384" s="189">
        <f t="shared" si="51"/>
        <v>0</v>
      </c>
    </row>
    <row r="385" spans="19:25" x14ac:dyDescent="0.25">
      <c r="S385" s="134" t="s">
        <v>272</v>
      </c>
      <c r="T385" s="176">
        <v>199</v>
      </c>
      <c r="U385" s="176">
        <v>198</v>
      </c>
      <c r="V385" s="134">
        <f t="shared" si="55"/>
        <v>0</v>
      </c>
      <c r="W385" s="134">
        <f t="shared" si="53"/>
        <v>2.0000000000010232E-2</v>
      </c>
      <c r="X385" s="188">
        <f t="shared" si="52"/>
        <v>199</v>
      </c>
      <c r="Y385" s="189">
        <f t="shared" si="51"/>
        <v>2.0000000000010232E-2</v>
      </c>
    </row>
    <row r="386" spans="19:25" x14ac:dyDescent="0.25">
      <c r="S386" s="134" t="s">
        <v>272</v>
      </c>
      <c r="T386" s="176">
        <v>199</v>
      </c>
      <c r="U386" s="176">
        <v>198.02</v>
      </c>
      <c r="V386" s="134">
        <f t="shared" si="55"/>
        <v>0</v>
      </c>
      <c r="W386" s="134">
        <f t="shared" si="53"/>
        <v>0</v>
      </c>
      <c r="X386" s="188">
        <f t="shared" si="52"/>
        <v>199.02</v>
      </c>
      <c r="Y386" s="189">
        <f t="shared" ref="Y386:Y449" si="56">X387-X386</f>
        <v>0</v>
      </c>
    </row>
    <row r="387" spans="19:25" x14ac:dyDescent="0.25">
      <c r="S387" s="134" t="s">
        <v>272</v>
      </c>
      <c r="T387" s="176">
        <v>199</v>
      </c>
      <c r="U387" s="176">
        <v>198.02</v>
      </c>
      <c r="V387" s="134">
        <f t="shared" si="55"/>
        <v>0</v>
      </c>
      <c r="W387" s="134">
        <f t="shared" si="53"/>
        <v>1.999999999998181E-2</v>
      </c>
      <c r="X387" s="188">
        <f t="shared" si="52"/>
        <v>199.02</v>
      </c>
      <c r="Y387" s="189">
        <f t="shared" si="56"/>
        <v>1.999999999998181E-2</v>
      </c>
    </row>
    <row r="388" spans="19:25" x14ac:dyDescent="0.25">
      <c r="S388" s="134" t="s">
        <v>272</v>
      </c>
      <c r="T388" s="176">
        <v>199</v>
      </c>
      <c r="U388" s="176">
        <v>198.04</v>
      </c>
      <c r="V388" s="134">
        <f t="shared" si="55"/>
        <v>0</v>
      </c>
      <c r="W388" s="134">
        <f t="shared" si="53"/>
        <v>1.0000000000019327E-2</v>
      </c>
      <c r="X388" s="188">
        <f t="shared" si="52"/>
        <v>199.04</v>
      </c>
      <c r="Y388" s="189">
        <f t="shared" si="56"/>
        <v>1.0000000000019327E-2</v>
      </c>
    </row>
    <row r="389" spans="19:25" x14ac:dyDescent="0.25">
      <c r="S389" s="134" t="s">
        <v>272</v>
      </c>
      <c r="T389" s="176">
        <v>199</v>
      </c>
      <c r="U389" s="176">
        <v>198.05</v>
      </c>
      <c r="V389" s="134">
        <f t="shared" si="55"/>
        <v>0</v>
      </c>
      <c r="W389" s="134">
        <f t="shared" si="53"/>
        <v>0</v>
      </c>
      <c r="X389" s="188">
        <f t="shared" si="52"/>
        <v>199.05</v>
      </c>
      <c r="Y389" s="189">
        <f t="shared" si="56"/>
        <v>0</v>
      </c>
    </row>
    <row r="390" spans="19:25" x14ac:dyDescent="0.25">
      <c r="S390" s="134" t="s">
        <v>272</v>
      </c>
      <c r="T390" s="176">
        <v>199</v>
      </c>
      <c r="U390" s="176">
        <v>198.05</v>
      </c>
      <c r="V390" s="134">
        <f t="shared" si="55"/>
        <v>0</v>
      </c>
      <c r="W390" s="134">
        <f t="shared" si="53"/>
        <v>9.9999999999909051E-3</v>
      </c>
      <c r="X390" s="188">
        <f t="shared" si="52"/>
        <v>199.05</v>
      </c>
      <c r="Y390" s="189">
        <f t="shared" si="56"/>
        <v>9.9999999999909051E-3</v>
      </c>
    </row>
    <row r="391" spans="19:25" x14ac:dyDescent="0.25">
      <c r="S391" s="134" t="s">
        <v>272</v>
      </c>
      <c r="T391" s="176">
        <v>199</v>
      </c>
      <c r="U391" s="176">
        <v>198.06</v>
      </c>
      <c r="V391" s="134">
        <f t="shared" si="55"/>
        <v>0</v>
      </c>
      <c r="W391" s="134">
        <f t="shared" si="53"/>
        <v>9.9999999999909051E-3</v>
      </c>
      <c r="X391" s="188">
        <f t="shared" ref="X391:X454" si="57">U391+1</f>
        <v>199.06</v>
      </c>
      <c r="Y391" s="189">
        <f t="shared" si="56"/>
        <v>9.9999999999909051E-3</v>
      </c>
    </row>
    <row r="392" spans="19:25" x14ac:dyDescent="0.25">
      <c r="S392" s="134" t="s">
        <v>272</v>
      </c>
      <c r="T392" s="176">
        <v>199</v>
      </c>
      <c r="U392" s="176">
        <v>198.07</v>
      </c>
      <c r="V392" s="134">
        <f t="shared" si="55"/>
        <v>0</v>
      </c>
      <c r="W392" s="134">
        <f t="shared" si="53"/>
        <v>1.0000000000019327E-2</v>
      </c>
      <c r="X392" s="188">
        <f t="shared" si="57"/>
        <v>199.07</v>
      </c>
      <c r="Y392" s="189">
        <f t="shared" si="56"/>
        <v>1.0000000000019327E-2</v>
      </c>
    </row>
    <row r="393" spans="19:25" x14ac:dyDescent="0.25">
      <c r="S393" s="134" t="s">
        <v>272</v>
      </c>
      <c r="T393" s="176">
        <v>199</v>
      </c>
      <c r="U393" s="176">
        <v>198.08</v>
      </c>
      <c r="V393" s="134">
        <f t="shared" si="55"/>
        <v>0</v>
      </c>
      <c r="W393" s="134">
        <f t="shared" si="53"/>
        <v>0</v>
      </c>
      <c r="X393" s="188">
        <f t="shared" si="57"/>
        <v>199.08</v>
      </c>
      <c r="Y393" s="189">
        <f t="shared" si="56"/>
        <v>0</v>
      </c>
    </row>
    <row r="394" spans="19:25" x14ac:dyDescent="0.25">
      <c r="S394" s="134" t="s">
        <v>272</v>
      </c>
      <c r="T394" s="176">
        <v>199</v>
      </c>
      <c r="U394" s="176">
        <v>198.08</v>
      </c>
      <c r="V394" s="134">
        <f t="shared" si="55"/>
        <v>0</v>
      </c>
      <c r="W394" s="134">
        <f t="shared" si="53"/>
        <v>0</v>
      </c>
      <c r="X394" s="188">
        <f t="shared" si="57"/>
        <v>199.08</v>
      </c>
      <c r="Y394" s="189">
        <f t="shared" si="56"/>
        <v>0</v>
      </c>
    </row>
    <row r="395" spans="19:25" x14ac:dyDescent="0.25">
      <c r="S395" s="134" t="s">
        <v>272</v>
      </c>
      <c r="T395" s="176">
        <v>199</v>
      </c>
      <c r="U395" s="176">
        <v>198.08</v>
      </c>
      <c r="V395" s="134">
        <f t="shared" si="55"/>
        <v>0</v>
      </c>
      <c r="W395" s="134">
        <f t="shared" si="53"/>
        <v>0</v>
      </c>
      <c r="X395" s="188">
        <f t="shared" si="57"/>
        <v>199.08</v>
      </c>
      <c r="Y395" s="189">
        <f t="shared" si="56"/>
        <v>0</v>
      </c>
    </row>
    <row r="396" spans="19:25" x14ac:dyDescent="0.25">
      <c r="S396" s="134" t="s">
        <v>272</v>
      </c>
      <c r="T396" s="176">
        <v>199</v>
      </c>
      <c r="U396" s="176">
        <v>198.08</v>
      </c>
      <c r="V396" s="134">
        <f t="shared" si="55"/>
        <v>0</v>
      </c>
      <c r="W396" s="134">
        <f t="shared" si="53"/>
        <v>1.999999999998181E-2</v>
      </c>
      <c r="X396" s="188">
        <f t="shared" si="57"/>
        <v>199.08</v>
      </c>
      <c r="Y396" s="189">
        <f t="shared" si="56"/>
        <v>1.999999999998181E-2</v>
      </c>
    </row>
    <row r="397" spans="19:25" x14ac:dyDescent="0.25">
      <c r="S397" s="134" t="s">
        <v>272</v>
      </c>
      <c r="T397" s="176">
        <v>199</v>
      </c>
      <c r="U397" s="176">
        <v>198.1</v>
      </c>
      <c r="V397" s="134">
        <f t="shared" si="55"/>
        <v>0</v>
      </c>
      <c r="W397" s="134">
        <f t="shared" si="53"/>
        <v>0</v>
      </c>
      <c r="X397" s="188">
        <f t="shared" si="57"/>
        <v>199.1</v>
      </c>
      <c r="Y397" s="189">
        <f t="shared" si="56"/>
        <v>0</v>
      </c>
    </row>
    <row r="398" spans="19:25" x14ac:dyDescent="0.25">
      <c r="S398" s="134" t="s">
        <v>272</v>
      </c>
      <c r="T398" s="176">
        <v>199</v>
      </c>
      <c r="U398" s="176">
        <v>198.1</v>
      </c>
      <c r="V398" s="134">
        <f t="shared" si="55"/>
        <v>0</v>
      </c>
      <c r="W398" s="134">
        <f t="shared" si="53"/>
        <v>1.0000000000019327E-2</v>
      </c>
      <c r="X398" s="188">
        <f t="shared" si="57"/>
        <v>199.1</v>
      </c>
      <c r="Y398" s="189">
        <f t="shared" si="56"/>
        <v>1.0000000000019327E-2</v>
      </c>
    </row>
    <row r="399" spans="19:25" x14ac:dyDescent="0.25">
      <c r="S399" s="134" t="s">
        <v>272</v>
      </c>
      <c r="T399" s="176">
        <v>199</v>
      </c>
      <c r="U399" s="176">
        <v>198.11</v>
      </c>
      <c r="V399" s="134">
        <f t="shared" si="55"/>
        <v>0</v>
      </c>
      <c r="W399" s="134">
        <f t="shared" si="53"/>
        <v>0</v>
      </c>
      <c r="X399" s="188">
        <f t="shared" si="57"/>
        <v>199.11</v>
      </c>
      <c r="Y399" s="189">
        <f t="shared" si="56"/>
        <v>0</v>
      </c>
    </row>
    <row r="400" spans="19:25" x14ac:dyDescent="0.25">
      <c r="S400" s="134" t="s">
        <v>272</v>
      </c>
      <c r="T400" s="176">
        <v>199</v>
      </c>
      <c r="U400" s="176">
        <v>198.11</v>
      </c>
      <c r="V400" s="134">
        <f t="shared" si="55"/>
        <v>0</v>
      </c>
      <c r="W400" s="134">
        <f t="shared" si="53"/>
        <v>9.9999999999909051E-3</v>
      </c>
      <c r="X400" s="188">
        <f t="shared" si="57"/>
        <v>199.11</v>
      </c>
      <c r="Y400" s="189">
        <f t="shared" si="56"/>
        <v>9.9999999999909051E-3</v>
      </c>
    </row>
    <row r="401" spans="19:25" x14ac:dyDescent="0.25">
      <c r="S401" s="134" t="s">
        <v>272</v>
      </c>
      <c r="T401" s="176">
        <v>199</v>
      </c>
      <c r="U401" s="176">
        <v>198.12</v>
      </c>
      <c r="V401" s="134">
        <f t="shared" si="55"/>
        <v>0</v>
      </c>
      <c r="W401" s="134">
        <f t="shared" si="53"/>
        <v>3.0000000000001137E-2</v>
      </c>
      <c r="X401" s="188">
        <f t="shared" si="57"/>
        <v>199.12</v>
      </c>
      <c r="Y401" s="189">
        <f t="shared" si="56"/>
        <v>3.0000000000001137E-2</v>
      </c>
    </row>
    <row r="402" spans="19:25" x14ac:dyDescent="0.25">
      <c r="S402" s="134" t="s">
        <v>272</v>
      </c>
      <c r="T402" s="176">
        <v>199</v>
      </c>
      <c r="U402" s="176">
        <v>198.15</v>
      </c>
      <c r="V402" s="134">
        <f t="shared" si="55"/>
        <v>0</v>
      </c>
      <c r="W402" s="134">
        <f t="shared" si="53"/>
        <v>9.9999999999909051E-3</v>
      </c>
      <c r="X402" s="188">
        <f t="shared" si="57"/>
        <v>199.15</v>
      </c>
      <c r="Y402" s="189">
        <f t="shared" si="56"/>
        <v>9.9999999999909051E-3</v>
      </c>
    </row>
    <row r="403" spans="19:25" x14ac:dyDescent="0.25">
      <c r="S403" s="134" t="s">
        <v>272</v>
      </c>
      <c r="T403" s="176">
        <v>199</v>
      </c>
      <c r="U403" s="176">
        <v>198.16</v>
      </c>
      <c r="V403" s="134">
        <f t="shared" si="55"/>
        <v>0</v>
      </c>
      <c r="W403" s="134">
        <f t="shared" si="53"/>
        <v>0</v>
      </c>
      <c r="X403" s="188">
        <f t="shared" si="57"/>
        <v>199.16</v>
      </c>
      <c r="Y403" s="189">
        <f t="shared" si="56"/>
        <v>0</v>
      </c>
    </row>
    <row r="404" spans="19:25" x14ac:dyDescent="0.25">
      <c r="S404" s="134" t="s">
        <v>272</v>
      </c>
      <c r="T404" s="176">
        <v>199</v>
      </c>
      <c r="U404" s="176">
        <v>198.16</v>
      </c>
      <c r="V404" s="134">
        <f t="shared" si="55"/>
        <v>0</v>
      </c>
      <c r="W404" s="134">
        <f t="shared" si="53"/>
        <v>9.9999999999909051E-3</v>
      </c>
      <c r="X404" s="188">
        <f t="shared" si="57"/>
        <v>199.16</v>
      </c>
      <c r="Y404" s="189">
        <f t="shared" si="56"/>
        <v>9.9999999999909051E-3</v>
      </c>
    </row>
    <row r="405" spans="19:25" x14ac:dyDescent="0.25">
      <c r="S405" s="134" t="s">
        <v>272</v>
      </c>
      <c r="T405" s="176">
        <v>199</v>
      </c>
      <c r="U405" s="176">
        <v>198.17</v>
      </c>
      <c r="V405" s="134">
        <f t="shared" si="55"/>
        <v>0</v>
      </c>
      <c r="W405" s="134">
        <f t="shared" si="53"/>
        <v>1.0000000000019327E-2</v>
      </c>
      <c r="X405" s="188">
        <f t="shared" si="57"/>
        <v>199.17</v>
      </c>
      <c r="Y405" s="189">
        <f t="shared" si="56"/>
        <v>1.0000000000019327E-2</v>
      </c>
    </row>
    <row r="406" spans="19:25" x14ac:dyDescent="0.25">
      <c r="S406" s="134" t="s">
        <v>272</v>
      </c>
      <c r="T406" s="176">
        <v>199</v>
      </c>
      <c r="U406" s="176">
        <v>198.18</v>
      </c>
      <c r="V406" s="134">
        <f t="shared" si="55"/>
        <v>0</v>
      </c>
      <c r="W406" s="134">
        <f t="shared" si="53"/>
        <v>0</v>
      </c>
      <c r="X406" s="188">
        <f t="shared" si="57"/>
        <v>199.18</v>
      </c>
      <c r="Y406" s="189">
        <f t="shared" si="56"/>
        <v>0</v>
      </c>
    </row>
    <row r="407" spans="19:25" x14ac:dyDescent="0.25">
      <c r="S407" s="134" t="s">
        <v>272</v>
      </c>
      <c r="T407" s="176">
        <v>199</v>
      </c>
      <c r="U407" s="176">
        <v>198.18</v>
      </c>
      <c r="V407" s="134">
        <f t="shared" si="55"/>
        <v>0</v>
      </c>
      <c r="W407" s="134">
        <f t="shared" si="53"/>
        <v>0</v>
      </c>
      <c r="X407" s="188">
        <f t="shared" si="57"/>
        <v>199.18</v>
      </c>
      <c r="Y407" s="189">
        <f t="shared" si="56"/>
        <v>0</v>
      </c>
    </row>
    <row r="408" spans="19:25" x14ac:dyDescent="0.25">
      <c r="S408" s="134" t="s">
        <v>272</v>
      </c>
      <c r="T408" s="176">
        <v>199</v>
      </c>
      <c r="U408" s="176">
        <v>198.18</v>
      </c>
      <c r="V408" s="134">
        <f t="shared" si="55"/>
        <v>0</v>
      </c>
      <c r="W408" s="134">
        <f t="shared" si="53"/>
        <v>9.9999999999909051E-3</v>
      </c>
      <c r="X408" s="188">
        <f t="shared" si="57"/>
        <v>199.18</v>
      </c>
      <c r="Y408" s="189">
        <f t="shared" si="56"/>
        <v>9.9999999999909051E-3</v>
      </c>
    </row>
    <row r="409" spans="19:25" x14ac:dyDescent="0.25">
      <c r="S409" s="134" t="s">
        <v>272</v>
      </c>
      <c r="T409" s="176">
        <v>199</v>
      </c>
      <c r="U409" s="176">
        <v>198.19</v>
      </c>
      <c r="V409" s="134">
        <f t="shared" si="55"/>
        <v>0</v>
      </c>
      <c r="W409" s="134">
        <f t="shared" si="53"/>
        <v>9.9999999999909051E-3</v>
      </c>
      <c r="X409" s="188">
        <f t="shared" si="57"/>
        <v>199.19</v>
      </c>
      <c r="Y409" s="189">
        <f t="shared" si="56"/>
        <v>9.9999999999909051E-3</v>
      </c>
    </row>
    <row r="410" spans="19:25" x14ac:dyDescent="0.25">
      <c r="S410" s="134" t="s">
        <v>272</v>
      </c>
      <c r="T410" s="176">
        <v>199</v>
      </c>
      <c r="U410" s="176">
        <v>198.2</v>
      </c>
      <c r="V410" s="134">
        <f t="shared" si="55"/>
        <v>0</v>
      </c>
      <c r="W410" s="134">
        <f t="shared" si="53"/>
        <v>2.0000000000010232E-2</v>
      </c>
      <c r="X410" s="188">
        <f t="shared" si="57"/>
        <v>199.2</v>
      </c>
      <c r="Y410" s="189">
        <f t="shared" si="56"/>
        <v>2.0000000000010232E-2</v>
      </c>
    </row>
    <row r="411" spans="19:25" x14ac:dyDescent="0.25">
      <c r="S411" s="134" t="s">
        <v>272</v>
      </c>
      <c r="T411" s="176">
        <v>199</v>
      </c>
      <c r="U411" s="176">
        <v>198.22</v>
      </c>
      <c r="V411" s="134">
        <f t="shared" si="55"/>
        <v>0</v>
      </c>
      <c r="W411" s="134">
        <f t="shared" si="53"/>
        <v>3.0000000000001137E-2</v>
      </c>
      <c r="X411" s="188">
        <f t="shared" si="57"/>
        <v>199.22</v>
      </c>
      <c r="Y411" s="189">
        <f t="shared" si="56"/>
        <v>3.0000000000001137E-2</v>
      </c>
    </row>
    <row r="412" spans="19:25" x14ac:dyDescent="0.25">
      <c r="S412" s="134" t="s">
        <v>272</v>
      </c>
      <c r="T412" s="176">
        <v>199</v>
      </c>
      <c r="U412" s="176">
        <v>198.25</v>
      </c>
      <c r="V412" s="134">
        <f t="shared" si="55"/>
        <v>0</v>
      </c>
      <c r="W412" s="134">
        <f t="shared" si="53"/>
        <v>9.9999999999909051E-3</v>
      </c>
      <c r="X412" s="188">
        <f t="shared" si="57"/>
        <v>199.25</v>
      </c>
      <c r="Y412" s="189">
        <f t="shared" si="56"/>
        <v>9.9999999999909051E-3</v>
      </c>
    </row>
    <row r="413" spans="19:25" x14ac:dyDescent="0.25">
      <c r="S413" s="134" t="s">
        <v>272</v>
      </c>
      <c r="T413" s="176">
        <v>199</v>
      </c>
      <c r="U413" s="176">
        <v>198.26</v>
      </c>
      <c r="V413" s="134">
        <f t="shared" si="55"/>
        <v>0</v>
      </c>
      <c r="W413" s="134">
        <f t="shared" si="53"/>
        <v>0</v>
      </c>
      <c r="X413" s="188">
        <f t="shared" si="57"/>
        <v>199.26</v>
      </c>
      <c r="Y413" s="189">
        <f t="shared" si="56"/>
        <v>0</v>
      </c>
    </row>
    <row r="414" spans="19:25" x14ac:dyDescent="0.25">
      <c r="S414" s="134" t="s">
        <v>272</v>
      </c>
      <c r="T414" s="176">
        <v>199</v>
      </c>
      <c r="U414" s="176">
        <v>198.26</v>
      </c>
      <c r="V414" s="134">
        <f t="shared" si="55"/>
        <v>0</v>
      </c>
      <c r="W414" s="134">
        <f t="shared" si="53"/>
        <v>1.0000000000019327E-2</v>
      </c>
      <c r="X414" s="188">
        <f t="shared" si="57"/>
        <v>199.26</v>
      </c>
      <c r="Y414" s="189">
        <f t="shared" si="56"/>
        <v>1.0000000000019327E-2</v>
      </c>
    </row>
    <row r="415" spans="19:25" x14ac:dyDescent="0.25">
      <c r="S415" s="134" t="s">
        <v>272</v>
      </c>
      <c r="T415" s="176">
        <v>199</v>
      </c>
      <c r="U415" s="176">
        <v>198.27</v>
      </c>
      <c r="V415" s="134">
        <f t="shared" si="55"/>
        <v>0</v>
      </c>
      <c r="W415" s="134">
        <f t="shared" ref="W415:W467" si="58">U416-U415</f>
        <v>0</v>
      </c>
      <c r="X415" s="188">
        <f t="shared" si="57"/>
        <v>199.27</v>
      </c>
      <c r="Y415" s="189">
        <f t="shared" si="56"/>
        <v>0</v>
      </c>
    </row>
    <row r="416" spans="19:25" x14ac:dyDescent="0.25">
      <c r="S416" s="134" t="s">
        <v>272</v>
      </c>
      <c r="T416" s="176">
        <v>199</v>
      </c>
      <c r="U416" s="176">
        <v>198.27</v>
      </c>
      <c r="V416" s="134">
        <f t="shared" ref="V416:V447" si="59">T417-T416</f>
        <v>0</v>
      </c>
      <c r="W416" s="134">
        <f t="shared" si="58"/>
        <v>0</v>
      </c>
      <c r="X416" s="188">
        <f t="shared" si="57"/>
        <v>199.27</v>
      </c>
      <c r="Y416" s="189">
        <f t="shared" si="56"/>
        <v>0</v>
      </c>
    </row>
    <row r="417" spans="19:25" x14ac:dyDescent="0.25">
      <c r="S417" s="134" t="s">
        <v>272</v>
      </c>
      <c r="T417" s="176">
        <v>199</v>
      </c>
      <c r="U417" s="176">
        <v>198.27</v>
      </c>
      <c r="V417" s="134">
        <f t="shared" si="59"/>
        <v>0</v>
      </c>
      <c r="W417" s="134">
        <f t="shared" si="58"/>
        <v>9.9999999999994316E-2</v>
      </c>
      <c r="X417" s="188">
        <f t="shared" si="57"/>
        <v>199.27</v>
      </c>
      <c r="Y417" s="189">
        <f t="shared" si="56"/>
        <v>9.9999999999994316E-2</v>
      </c>
    </row>
    <row r="418" spans="19:25" x14ac:dyDescent="0.25">
      <c r="S418" s="134" t="s">
        <v>272</v>
      </c>
      <c r="T418" s="176">
        <v>199</v>
      </c>
      <c r="U418" s="176">
        <v>198.37</v>
      </c>
      <c r="V418" s="134">
        <f t="shared" si="59"/>
        <v>2</v>
      </c>
      <c r="W418" s="134">
        <f t="shared" si="58"/>
        <v>1.7299999999999898</v>
      </c>
      <c r="X418" s="188">
        <f t="shared" si="57"/>
        <v>199.37</v>
      </c>
      <c r="Y418" s="189">
        <f t="shared" si="56"/>
        <v>1.7299999999999898</v>
      </c>
    </row>
    <row r="419" spans="19:25" x14ac:dyDescent="0.25">
      <c r="S419" s="134" t="s">
        <v>272</v>
      </c>
      <c r="T419" s="176">
        <v>201</v>
      </c>
      <c r="U419" s="176">
        <v>200.1</v>
      </c>
      <c r="V419" s="134">
        <f t="shared" si="59"/>
        <v>0</v>
      </c>
      <c r="W419" s="134">
        <f t="shared" si="58"/>
        <v>0</v>
      </c>
      <c r="X419" s="188">
        <f t="shared" si="57"/>
        <v>201.1</v>
      </c>
      <c r="Y419" s="189">
        <f t="shared" si="56"/>
        <v>0</v>
      </c>
    </row>
    <row r="420" spans="19:25" x14ac:dyDescent="0.25">
      <c r="S420" s="134" t="s">
        <v>272</v>
      </c>
      <c r="T420" s="176">
        <v>201</v>
      </c>
      <c r="U420" s="176">
        <v>200.1</v>
      </c>
      <c r="V420" s="134">
        <f t="shared" si="59"/>
        <v>0</v>
      </c>
      <c r="W420" s="134">
        <f t="shared" si="58"/>
        <v>9.9999999999994316E-2</v>
      </c>
      <c r="X420" s="188">
        <f t="shared" si="57"/>
        <v>201.1</v>
      </c>
      <c r="Y420" s="189">
        <f t="shared" si="56"/>
        <v>9.9999999999994316E-2</v>
      </c>
    </row>
    <row r="421" spans="19:25" x14ac:dyDescent="0.25">
      <c r="S421" s="134" t="s">
        <v>272</v>
      </c>
      <c r="T421" s="176">
        <v>201</v>
      </c>
      <c r="U421" s="176">
        <v>200.2</v>
      </c>
      <c r="V421" s="134">
        <f t="shared" si="59"/>
        <v>0</v>
      </c>
      <c r="W421" s="134">
        <f t="shared" si="58"/>
        <v>0.12000000000000455</v>
      </c>
      <c r="X421" s="188">
        <f t="shared" si="57"/>
        <v>201.2</v>
      </c>
      <c r="Y421" s="189">
        <f t="shared" si="56"/>
        <v>0.12000000000000455</v>
      </c>
    </row>
    <row r="422" spans="19:25" x14ac:dyDescent="0.25">
      <c r="S422" s="134" t="s">
        <v>272</v>
      </c>
      <c r="T422" s="176">
        <v>201</v>
      </c>
      <c r="U422" s="176">
        <v>200.32</v>
      </c>
      <c r="V422" s="134">
        <f t="shared" si="59"/>
        <v>0</v>
      </c>
      <c r="W422" s="134">
        <f t="shared" si="58"/>
        <v>0</v>
      </c>
      <c r="X422" s="188">
        <f t="shared" si="57"/>
        <v>201.32</v>
      </c>
      <c r="Y422" s="189">
        <f t="shared" si="56"/>
        <v>0</v>
      </c>
    </row>
    <row r="423" spans="19:25" x14ac:dyDescent="0.25">
      <c r="S423" s="134" t="s">
        <v>272</v>
      </c>
      <c r="T423" s="176">
        <v>201</v>
      </c>
      <c r="U423" s="176">
        <v>200.32</v>
      </c>
      <c r="V423" s="134">
        <f t="shared" si="59"/>
        <v>4</v>
      </c>
      <c r="W423" s="134">
        <f t="shared" si="58"/>
        <v>3.8700000000000045</v>
      </c>
      <c r="X423" s="188">
        <f t="shared" si="57"/>
        <v>201.32</v>
      </c>
      <c r="Y423" s="189">
        <f t="shared" si="56"/>
        <v>3.8700000000000045</v>
      </c>
    </row>
    <row r="424" spans="19:25" x14ac:dyDescent="0.25">
      <c r="S424" s="134" t="s">
        <v>272</v>
      </c>
      <c r="T424" s="176">
        <v>205</v>
      </c>
      <c r="U424" s="176">
        <v>204.19</v>
      </c>
      <c r="V424" s="134">
        <f t="shared" si="59"/>
        <v>4</v>
      </c>
      <c r="W424" s="134">
        <f t="shared" si="58"/>
        <v>4.2400000000000091</v>
      </c>
      <c r="X424" s="188">
        <f t="shared" si="57"/>
        <v>205.19</v>
      </c>
      <c r="Y424" s="189">
        <f t="shared" si="56"/>
        <v>4.2400000000000091</v>
      </c>
    </row>
    <row r="425" spans="19:25" x14ac:dyDescent="0.25">
      <c r="S425" s="134" t="s">
        <v>272</v>
      </c>
      <c r="T425" s="176">
        <v>209</v>
      </c>
      <c r="U425" s="176">
        <v>208.43</v>
      </c>
      <c r="V425" s="134">
        <f t="shared" si="59"/>
        <v>2</v>
      </c>
      <c r="W425" s="134">
        <f t="shared" si="58"/>
        <v>1.5300000000000011</v>
      </c>
      <c r="X425" s="188">
        <f t="shared" si="57"/>
        <v>209.43</v>
      </c>
      <c r="Y425" s="189">
        <f t="shared" si="56"/>
        <v>1.5300000000000011</v>
      </c>
    </row>
    <row r="426" spans="19:25" x14ac:dyDescent="0.25">
      <c r="S426" s="134" t="s">
        <v>272</v>
      </c>
      <c r="T426" s="176">
        <v>211</v>
      </c>
      <c r="U426" s="176">
        <v>209.96</v>
      </c>
      <c r="V426" s="134">
        <f t="shared" si="59"/>
        <v>0</v>
      </c>
      <c r="W426" s="134">
        <f t="shared" si="58"/>
        <v>0</v>
      </c>
      <c r="X426" s="188">
        <f t="shared" si="57"/>
        <v>210.96</v>
      </c>
      <c r="Y426" s="189">
        <f t="shared" si="56"/>
        <v>0</v>
      </c>
    </row>
    <row r="427" spans="19:25" x14ac:dyDescent="0.25">
      <c r="S427" s="134" t="s">
        <v>272</v>
      </c>
      <c r="T427" s="176">
        <v>211</v>
      </c>
      <c r="U427" s="176">
        <v>209.96</v>
      </c>
      <c r="V427" s="134">
        <f t="shared" si="59"/>
        <v>0</v>
      </c>
      <c r="W427" s="134">
        <f t="shared" si="58"/>
        <v>9.9999999999909051E-3</v>
      </c>
      <c r="X427" s="188">
        <f t="shared" si="57"/>
        <v>210.96</v>
      </c>
      <c r="Y427" s="189">
        <f t="shared" si="56"/>
        <v>9.9999999999909051E-3</v>
      </c>
    </row>
    <row r="428" spans="19:25" x14ac:dyDescent="0.25">
      <c r="S428" s="134" t="s">
        <v>272</v>
      </c>
      <c r="T428" s="176">
        <v>211</v>
      </c>
      <c r="U428" s="176">
        <v>209.97</v>
      </c>
      <c r="V428" s="134">
        <f t="shared" si="59"/>
        <v>0</v>
      </c>
      <c r="W428" s="134">
        <f t="shared" si="58"/>
        <v>0</v>
      </c>
      <c r="X428" s="188">
        <f t="shared" si="57"/>
        <v>210.97</v>
      </c>
      <c r="Y428" s="189">
        <f t="shared" si="56"/>
        <v>0</v>
      </c>
    </row>
    <row r="429" spans="19:25" x14ac:dyDescent="0.25">
      <c r="S429" s="134" t="s">
        <v>272</v>
      </c>
      <c r="T429" s="176">
        <v>211</v>
      </c>
      <c r="U429" s="176">
        <v>209.97</v>
      </c>
      <c r="V429" s="134">
        <f t="shared" si="59"/>
        <v>0</v>
      </c>
      <c r="W429" s="134">
        <f t="shared" si="58"/>
        <v>3.0000000000001137E-2</v>
      </c>
      <c r="X429" s="188">
        <f t="shared" si="57"/>
        <v>210.97</v>
      </c>
      <c r="Y429" s="189">
        <f t="shared" si="56"/>
        <v>3.0000000000001137E-2</v>
      </c>
    </row>
    <row r="430" spans="19:25" x14ac:dyDescent="0.25">
      <c r="S430" s="134" t="s">
        <v>272</v>
      </c>
      <c r="T430" s="176">
        <v>211</v>
      </c>
      <c r="U430" s="176">
        <v>210</v>
      </c>
      <c r="V430" s="134">
        <f t="shared" si="59"/>
        <v>0</v>
      </c>
      <c r="W430" s="134">
        <f t="shared" si="58"/>
        <v>9.9999999999909051E-3</v>
      </c>
      <c r="X430" s="188">
        <f t="shared" si="57"/>
        <v>211</v>
      </c>
      <c r="Y430" s="189">
        <f t="shared" si="56"/>
        <v>9.9999999999909051E-3</v>
      </c>
    </row>
    <row r="431" spans="19:25" x14ac:dyDescent="0.25">
      <c r="S431" s="134" t="s">
        <v>272</v>
      </c>
      <c r="T431" s="176">
        <v>211</v>
      </c>
      <c r="U431" s="176">
        <v>210.01</v>
      </c>
      <c r="V431" s="134">
        <f t="shared" si="59"/>
        <v>0</v>
      </c>
      <c r="W431" s="134">
        <f t="shared" si="58"/>
        <v>0</v>
      </c>
      <c r="X431" s="188">
        <f t="shared" si="57"/>
        <v>211.01</v>
      </c>
      <c r="Y431" s="189">
        <f t="shared" si="56"/>
        <v>0</v>
      </c>
    </row>
    <row r="432" spans="19:25" x14ac:dyDescent="0.25">
      <c r="S432" s="134" t="s">
        <v>272</v>
      </c>
      <c r="T432" s="176">
        <v>211</v>
      </c>
      <c r="U432" s="176">
        <v>210.01</v>
      </c>
      <c r="V432" s="134">
        <f t="shared" si="59"/>
        <v>0</v>
      </c>
      <c r="W432" s="134">
        <f t="shared" si="58"/>
        <v>1.0000000000019327E-2</v>
      </c>
      <c r="X432" s="188">
        <f t="shared" si="57"/>
        <v>211.01</v>
      </c>
      <c r="Y432" s="189">
        <f t="shared" si="56"/>
        <v>1.0000000000019327E-2</v>
      </c>
    </row>
    <row r="433" spans="19:25" x14ac:dyDescent="0.25">
      <c r="S433" s="134" t="s">
        <v>272</v>
      </c>
      <c r="T433" s="176">
        <v>211</v>
      </c>
      <c r="U433" s="176">
        <v>210.02</v>
      </c>
      <c r="V433" s="134">
        <f t="shared" si="59"/>
        <v>0</v>
      </c>
      <c r="W433" s="134">
        <f t="shared" si="58"/>
        <v>3.0000000000001137E-2</v>
      </c>
      <c r="X433" s="188">
        <f t="shared" si="57"/>
        <v>211.02</v>
      </c>
      <c r="Y433" s="189">
        <f t="shared" si="56"/>
        <v>3.0000000000001137E-2</v>
      </c>
    </row>
    <row r="434" spans="19:25" x14ac:dyDescent="0.25">
      <c r="S434" s="134" t="s">
        <v>272</v>
      </c>
      <c r="T434" s="176">
        <v>211</v>
      </c>
      <c r="U434" s="176">
        <v>210.05</v>
      </c>
      <c r="V434" s="134">
        <f t="shared" si="59"/>
        <v>0</v>
      </c>
      <c r="W434" s="134">
        <f t="shared" si="58"/>
        <v>0</v>
      </c>
      <c r="X434" s="188">
        <f t="shared" si="57"/>
        <v>211.05</v>
      </c>
      <c r="Y434" s="189">
        <f t="shared" si="56"/>
        <v>0</v>
      </c>
    </row>
    <row r="435" spans="19:25" x14ac:dyDescent="0.25">
      <c r="S435" s="134" t="s">
        <v>272</v>
      </c>
      <c r="T435" s="176">
        <v>211</v>
      </c>
      <c r="U435" s="176">
        <v>210.05</v>
      </c>
      <c r="V435" s="134">
        <f t="shared" si="59"/>
        <v>0</v>
      </c>
      <c r="W435" s="134">
        <f t="shared" si="58"/>
        <v>3.0000000000001137E-2</v>
      </c>
      <c r="X435" s="188">
        <f t="shared" si="57"/>
        <v>211.05</v>
      </c>
      <c r="Y435" s="189">
        <f t="shared" si="56"/>
        <v>3.0000000000001137E-2</v>
      </c>
    </row>
    <row r="436" spans="19:25" x14ac:dyDescent="0.25">
      <c r="S436" s="134" t="s">
        <v>272</v>
      </c>
      <c r="T436" s="176">
        <v>211</v>
      </c>
      <c r="U436" s="176">
        <v>210.08</v>
      </c>
      <c r="V436" s="134">
        <f t="shared" si="59"/>
        <v>0</v>
      </c>
      <c r="W436" s="134">
        <f t="shared" si="58"/>
        <v>3.9999999999992042E-2</v>
      </c>
      <c r="X436" s="188">
        <f t="shared" si="57"/>
        <v>211.08</v>
      </c>
      <c r="Y436" s="189">
        <f t="shared" si="56"/>
        <v>3.9999999999992042E-2</v>
      </c>
    </row>
    <row r="437" spans="19:25" x14ac:dyDescent="0.25">
      <c r="S437" s="134" t="s">
        <v>272</v>
      </c>
      <c r="T437" s="176">
        <v>211</v>
      </c>
      <c r="U437" s="176">
        <v>210.12</v>
      </c>
      <c r="V437" s="134">
        <f t="shared" si="59"/>
        <v>0</v>
      </c>
      <c r="W437" s="134">
        <f t="shared" si="58"/>
        <v>0</v>
      </c>
      <c r="X437" s="188">
        <f t="shared" si="57"/>
        <v>211.12</v>
      </c>
      <c r="Y437" s="189">
        <f t="shared" si="56"/>
        <v>0</v>
      </c>
    </row>
    <row r="438" spans="19:25" x14ac:dyDescent="0.25">
      <c r="S438" s="134" t="s">
        <v>272</v>
      </c>
      <c r="T438" s="176">
        <v>211</v>
      </c>
      <c r="U438" s="176">
        <v>210.12</v>
      </c>
      <c r="V438" s="134">
        <f t="shared" si="59"/>
        <v>0</v>
      </c>
      <c r="W438" s="134">
        <f t="shared" si="58"/>
        <v>9.9999999999909051E-3</v>
      </c>
      <c r="X438" s="188">
        <f t="shared" si="57"/>
        <v>211.12</v>
      </c>
      <c r="Y438" s="189">
        <f t="shared" si="56"/>
        <v>9.9999999999909051E-3</v>
      </c>
    </row>
    <row r="439" spans="19:25" x14ac:dyDescent="0.25">
      <c r="S439" s="134" t="s">
        <v>272</v>
      </c>
      <c r="T439" s="176">
        <v>211</v>
      </c>
      <c r="U439" s="176">
        <v>210.13</v>
      </c>
      <c r="V439" s="134">
        <f t="shared" si="59"/>
        <v>0</v>
      </c>
      <c r="W439" s="134">
        <f t="shared" si="58"/>
        <v>2.0000000000010232E-2</v>
      </c>
      <c r="X439" s="188">
        <f t="shared" si="57"/>
        <v>211.13</v>
      </c>
      <c r="Y439" s="189">
        <f t="shared" si="56"/>
        <v>2.0000000000010232E-2</v>
      </c>
    </row>
    <row r="440" spans="19:25" x14ac:dyDescent="0.25">
      <c r="S440" s="134" t="s">
        <v>272</v>
      </c>
      <c r="T440" s="176">
        <v>211</v>
      </c>
      <c r="U440" s="176">
        <v>210.15</v>
      </c>
      <c r="V440" s="134">
        <f t="shared" si="59"/>
        <v>0</v>
      </c>
      <c r="W440" s="134">
        <f t="shared" si="58"/>
        <v>9.9999999999909051E-3</v>
      </c>
      <c r="X440" s="188">
        <f t="shared" si="57"/>
        <v>211.15</v>
      </c>
      <c r="Y440" s="189">
        <f t="shared" si="56"/>
        <v>9.9999999999909051E-3</v>
      </c>
    </row>
    <row r="441" spans="19:25" x14ac:dyDescent="0.25">
      <c r="S441" s="134" t="s">
        <v>272</v>
      </c>
      <c r="T441" s="176">
        <v>211</v>
      </c>
      <c r="U441" s="176">
        <v>210.16</v>
      </c>
      <c r="V441" s="134">
        <f t="shared" si="59"/>
        <v>0</v>
      </c>
      <c r="W441" s="134">
        <f t="shared" si="58"/>
        <v>2.0000000000010232E-2</v>
      </c>
      <c r="X441" s="188">
        <f t="shared" si="57"/>
        <v>211.16</v>
      </c>
      <c r="Y441" s="189">
        <f t="shared" si="56"/>
        <v>2.0000000000010232E-2</v>
      </c>
    </row>
    <row r="442" spans="19:25" x14ac:dyDescent="0.25">
      <c r="S442" s="134" t="s">
        <v>272</v>
      </c>
      <c r="T442" s="176">
        <v>211</v>
      </c>
      <c r="U442" s="176">
        <v>210.18</v>
      </c>
      <c r="V442" s="134">
        <f t="shared" si="59"/>
        <v>0</v>
      </c>
      <c r="W442" s="134">
        <f t="shared" si="58"/>
        <v>9.9999999999909051E-3</v>
      </c>
      <c r="X442" s="188">
        <f t="shared" si="57"/>
        <v>211.18</v>
      </c>
      <c r="Y442" s="189">
        <f t="shared" si="56"/>
        <v>9.9999999999909051E-3</v>
      </c>
    </row>
    <row r="443" spans="19:25" x14ac:dyDescent="0.25">
      <c r="S443" s="134" t="s">
        <v>272</v>
      </c>
      <c r="T443" s="176">
        <v>211</v>
      </c>
      <c r="U443" s="176">
        <v>210.19</v>
      </c>
      <c r="V443" s="134">
        <f t="shared" si="59"/>
        <v>0</v>
      </c>
      <c r="W443" s="134">
        <f t="shared" si="58"/>
        <v>9.9999999999909051E-3</v>
      </c>
      <c r="X443" s="188">
        <f t="shared" si="57"/>
        <v>211.19</v>
      </c>
      <c r="Y443" s="189">
        <f t="shared" si="56"/>
        <v>9.9999999999909051E-3</v>
      </c>
    </row>
    <row r="444" spans="19:25" x14ac:dyDescent="0.25">
      <c r="S444" s="134" t="s">
        <v>272</v>
      </c>
      <c r="T444" s="176">
        <v>211</v>
      </c>
      <c r="U444" s="176">
        <v>210.2</v>
      </c>
      <c r="V444" s="134">
        <f t="shared" si="59"/>
        <v>0</v>
      </c>
      <c r="W444" s="134">
        <f t="shared" si="58"/>
        <v>2.0000000000010232E-2</v>
      </c>
      <c r="X444" s="188">
        <f t="shared" si="57"/>
        <v>211.2</v>
      </c>
      <c r="Y444" s="189">
        <f t="shared" si="56"/>
        <v>2.0000000000010232E-2</v>
      </c>
    </row>
    <row r="445" spans="19:25" x14ac:dyDescent="0.25">
      <c r="S445" s="134" t="s">
        <v>272</v>
      </c>
      <c r="T445" s="176">
        <v>211</v>
      </c>
      <c r="U445" s="176">
        <v>210.22</v>
      </c>
      <c r="V445" s="134">
        <f t="shared" si="59"/>
        <v>0</v>
      </c>
      <c r="W445" s="134">
        <f t="shared" si="58"/>
        <v>9.9999999999909051E-3</v>
      </c>
      <c r="X445" s="188">
        <f t="shared" si="57"/>
        <v>211.22</v>
      </c>
      <c r="Y445" s="189">
        <f t="shared" si="56"/>
        <v>9.9999999999909051E-3</v>
      </c>
    </row>
    <row r="446" spans="19:25" x14ac:dyDescent="0.25">
      <c r="S446" s="134" t="s">
        <v>272</v>
      </c>
      <c r="T446" s="176">
        <v>211</v>
      </c>
      <c r="U446" s="176">
        <v>210.23</v>
      </c>
      <c r="V446" s="134">
        <f t="shared" si="59"/>
        <v>0</v>
      </c>
      <c r="W446" s="134">
        <f t="shared" si="58"/>
        <v>2.0000000000010232E-2</v>
      </c>
      <c r="X446" s="188">
        <f t="shared" si="57"/>
        <v>211.23</v>
      </c>
      <c r="Y446" s="189">
        <f t="shared" si="56"/>
        <v>2.0000000000010232E-2</v>
      </c>
    </row>
    <row r="447" spans="19:25" x14ac:dyDescent="0.25">
      <c r="S447" s="134" t="s">
        <v>272</v>
      </c>
      <c r="T447" s="176">
        <v>211</v>
      </c>
      <c r="U447" s="176">
        <v>210.25</v>
      </c>
      <c r="V447" s="134">
        <f t="shared" si="59"/>
        <v>0</v>
      </c>
      <c r="W447" s="134">
        <f t="shared" si="58"/>
        <v>9.9999999999909051E-3</v>
      </c>
      <c r="X447" s="188">
        <f t="shared" si="57"/>
        <v>211.25</v>
      </c>
      <c r="Y447" s="189">
        <f t="shared" si="56"/>
        <v>9.9999999999909051E-3</v>
      </c>
    </row>
    <row r="448" spans="19:25" x14ac:dyDescent="0.25">
      <c r="S448" s="134" t="s">
        <v>272</v>
      </c>
      <c r="T448" s="176">
        <v>211</v>
      </c>
      <c r="U448" s="176">
        <v>210.26</v>
      </c>
      <c r="V448" s="134">
        <f t="shared" ref="V448:V466" si="60">T449-T448</f>
        <v>0</v>
      </c>
      <c r="W448" s="134">
        <f t="shared" si="58"/>
        <v>3.0000000000001137E-2</v>
      </c>
      <c r="X448" s="188">
        <f t="shared" si="57"/>
        <v>211.26</v>
      </c>
      <c r="Y448" s="189">
        <f t="shared" si="56"/>
        <v>3.0000000000001137E-2</v>
      </c>
    </row>
    <row r="449" spans="19:25" x14ac:dyDescent="0.25">
      <c r="S449" s="134" t="s">
        <v>272</v>
      </c>
      <c r="T449" s="176">
        <v>211</v>
      </c>
      <c r="U449" s="176">
        <v>210.29</v>
      </c>
      <c r="V449" s="134">
        <f t="shared" si="60"/>
        <v>0</v>
      </c>
      <c r="W449" s="134">
        <f t="shared" si="58"/>
        <v>2.0000000000010232E-2</v>
      </c>
      <c r="X449" s="188">
        <f t="shared" si="57"/>
        <v>211.29</v>
      </c>
      <c r="Y449" s="189">
        <f t="shared" si="56"/>
        <v>2.0000000000010232E-2</v>
      </c>
    </row>
    <row r="450" spans="19:25" x14ac:dyDescent="0.25">
      <c r="S450" s="134" t="s">
        <v>272</v>
      </c>
      <c r="T450" s="176">
        <v>211</v>
      </c>
      <c r="U450" s="176">
        <v>210.31</v>
      </c>
      <c r="V450" s="134">
        <f t="shared" si="60"/>
        <v>0</v>
      </c>
      <c r="W450" s="134">
        <f t="shared" si="58"/>
        <v>0</v>
      </c>
      <c r="X450" s="188">
        <f t="shared" si="57"/>
        <v>211.31</v>
      </c>
      <c r="Y450" s="189">
        <f t="shared" ref="Y450:Y467" si="61">X451-X450</f>
        <v>0</v>
      </c>
    </row>
    <row r="451" spans="19:25" x14ac:dyDescent="0.25">
      <c r="S451" s="134" t="s">
        <v>272</v>
      </c>
      <c r="T451" s="176">
        <v>211</v>
      </c>
      <c r="U451" s="176">
        <v>210.31</v>
      </c>
      <c r="V451" s="134">
        <f t="shared" si="60"/>
        <v>0</v>
      </c>
      <c r="W451" s="134">
        <f t="shared" si="58"/>
        <v>9.9999999999909051E-3</v>
      </c>
      <c r="X451" s="188">
        <f t="shared" si="57"/>
        <v>211.31</v>
      </c>
      <c r="Y451" s="189">
        <f t="shared" si="61"/>
        <v>9.9999999999909051E-3</v>
      </c>
    </row>
    <row r="452" spans="19:25" x14ac:dyDescent="0.25">
      <c r="S452" s="134" t="s">
        <v>272</v>
      </c>
      <c r="T452" s="176">
        <v>211</v>
      </c>
      <c r="U452" s="176">
        <v>210.32</v>
      </c>
      <c r="V452" s="134">
        <f t="shared" si="60"/>
        <v>0</v>
      </c>
      <c r="W452" s="134">
        <f t="shared" si="58"/>
        <v>8.0000000000012506E-2</v>
      </c>
      <c r="X452" s="188">
        <f t="shared" si="57"/>
        <v>211.32</v>
      </c>
      <c r="Y452" s="189">
        <f t="shared" si="61"/>
        <v>8.0000000000012506E-2</v>
      </c>
    </row>
    <row r="453" spans="19:25" x14ac:dyDescent="0.25">
      <c r="S453" s="134" t="s">
        <v>272</v>
      </c>
      <c r="T453" s="176">
        <v>211</v>
      </c>
      <c r="U453" s="176">
        <v>210.4</v>
      </c>
      <c r="V453" s="134">
        <f t="shared" si="60"/>
        <v>0</v>
      </c>
      <c r="W453" s="134">
        <f t="shared" si="58"/>
        <v>0</v>
      </c>
      <c r="X453" s="188">
        <f t="shared" si="57"/>
        <v>211.4</v>
      </c>
      <c r="Y453" s="189">
        <f t="shared" si="61"/>
        <v>0</v>
      </c>
    </row>
    <row r="454" spans="19:25" x14ac:dyDescent="0.25">
      <c r="S454" s="134" t="s">
        <v>272</v>
      </c>
      <c r="T454" s="176">
        <v>211</v>
      </c>
      <c r="U454" s="176">
        <v>210.4</v>
      </c>
      <c r="V454" s="134">
        <f t="shared" si="60"/>
        <v>0</v>
      </c>
      <c r="W454" s="134">
        <f t="shared" si="58"/>
        <v>3.9999999999992042E-2</v>
      </c>
      <c r="X454" s="188">
        <f t="shared" si="57"/>
        <v>211.4</v>
      </c>
      <c r="Y454" s="189">
        <f t="shared" si="61"/>
        <v>3.9999999999992042E-2</v>
      </c>
    </row>
    <row r="455" spans="19:25" x14ac:dyDescent="0.25">
      <c r="S455" s="134" t="s">
        <v>272</v>
      </c>
      <c r="T455" s="176">
        <v>211</v>
      </c>
      <c r="U455" s="176">
        <v>210.44</v>
      </c>
      <c r="V455" s="134">
        <f t="shared" si="60"/>
        <v>0</v>
      </c>
      <c r="W455" s="134">
        <f t="shared" si="58"/>
        <v>3.9999999999992042E-2</v>
      </c>
      <c r="X455" s="188">
        <f t="shared" ref="X455:X467" si="62">U455+1</f>
        <v>211.44</v>
      </c>
      <c r="Y455" s="189">
        <f t="shared" si="61"/>
        <v>3.9999999999992042E-2</v>
      </c>
    </row>
    <row r="456" spans="19:25" x14ac:dyDescent="0.25">
      <c r="S456" s="134" t="s">
        <v>272</v>
      </c>
      <c r="T456" s="176">
        <v>211</v>
      </c>
      <c r="U456" s="176">
        <v>210.48</v>
      </c>
      <c r="V456" s="134">
        <f t="shared" si="60"/>
        <v>0</v>
      </c>
      <c r="W456" s="134">
        <f t="shared" si="58"/>
        <v>3.0000000000001137E-2</v>
      </c>
      <c r="X456" s="188">
        <f t="shared" si="62"/>
        <v>211.48</v>
      </c>
      <c r="Y456" s="189">
        <f t="shared" si="61"/>
        <v>3.0000000000001137E-2</v>
      </c>
    </row>
    <row r="457" spans="19:25" x14ac:dyDescent="0.25">
      <c r="S457" s="134" t="s">
        <v>272</v>
      </c>
      <c r="T457" s="176">
        <v>211</v>
      </c>
      <c r="U457" s="176">
        <v>210.51</v>
      </c>
      <c r="V457" s="134">
        <f t="shared" si="60"/>
        <v>0</v>
      </c>
      <c r="W457" s="134">
        <f t="shared" si="58"/>
        <v>0.11000000000001364</v>
      </c>
      <c r="X457" s="188">
        <f t="shared" si="62"/>
        <v>211.51</v>
      </c>
      <c r="Y457" s="189">
        <f t="shared" si="61"/>
        <v>0.11000000000001364</v>
      </c>
    </row>
    <row r="458" spans="19:25" x14ac:dyDescent="0.25">
      <c r="S458" s="134" t="s">
        <v>272</v>
      </c>
      <c r="T458" s="176">
        <v>211</v>
      </c>
      <c r="U458" s="176">
        <v>210.62</v>
      </c>
      <c r="V458" s="134">
        <f t="shared" si="60"/>
        <v>12</v>
      </c>
      <c r="W458" s="134">
        <f t="shared" si="58"/>
        <v>11.569999999999993</v>
      </c>
      <c r="X458" s="188">
        <f t="shared" si="62"/>
        <v>211.62</v>
      </c>
      <c r="Y458" s="189">
        <f t="shared" si="61"/>
        <v>11.569999999999993</v>
      </c>
    </row>
    <row r="459" spans="19:25" x14ac:dyDescent="0.25">
      <c r="S459" s="134" t="s">
        <v>272</v>
      </c>
      <c r="T459" s="176">
        <v>223</v>
      </c>
      <c r="U459" s="176">
        <v>222.19</v>
      </c>
      <c r="V459" s="134">
        <f t="shared" si="60"/>
        <v>0</v>
      </c>
      <c r="W459" s="134">
        <f t="shared" si="58"/>
        <v>3.0000000000001137E-2</v>
      </c>
      <c r="X459" s="188">
        <f t="shared" si="62"/>
        <v>223.19</v>
      </c>
      <c r="Y459" s="189">
        <f t="shared" si="61"/>
        <v>3.0000000000001137E-2</v>
      </c>
    </row>
    <row r="460" spans="19:25" x14ac:dyDescent="0.25">
      <c r="S460" s="134" t="s">
        <v>272</v>
      </c>
      <c r="T460" s="176">
        <v>223</v>
      </c>
      <c r="U460" s="176">
        <v>222.22</v>
      </c>
      <c r="V460" s="134">
        <f t="shared" si="60"/>
        <v>0</v>
      </c>
      <c r="W460" s="134">
        <f t="shared" si="58"/>
        <v>0.15999999999999659</v>
      </c>
      <c r="X460" s="188">
        <f t="shared" si="62"/>
        <v>223.22</v>
      </c>
      <c r="Y460" s="189">
        <f t="shared" si="61"/>
        <v>0.15999999999999659</v>
      </c>
    </row>
    <row r="461" spans="19:25" x14ac:dyDescent="0.25">
      <c r="S461" s="134" t="s">
        <v>272</v>
      </c>
      <c r="T461" s="176">
        <v>223</v>
      </c>
      <c r="U461" s="176">
        <v>222.38</v>
      </c>
      <c r="V461" s="134">
        <f t="shared" si="60"/>
        <v>0</v>
      </c>
      <c r="W461" s="134">
        <f t="shared" si="58"/>
        <v>3.0000000000001137E-2</v>
      </c>
      <c r="X461" s="188">
        <f t="shared" si="62"/>
        <v>223.38</v>
      </c>
      <c r="Y461" s="189">
        <f t="shared" si="61"/>
        <v>3.0000000000001137E-2</v>
      </c>
    </row>
    <row r="462" spans="19:25" x14ac:dyDescent="0.25">
      <c r="S462" s="134" t="s">
        <v>272</v>
      </c>
      <c r="T462" s="176">
        <v>223</v>
      </c>
      <c r="U462" s="176">
        <v>222.41</v>
      </c>
      <c r="V462" s="134">
        <f t="shared" si="60"/>
        <v>0</v>
      </c>
      <c r="W462" s="134">
        <f t="shared" si="58"/>
        <v>9.9999999999909051E-3</v>
      </c>
      <c r="X462" s="188">
        <f t="shared" si="62"/>
        <v>223.41</v>
      </c>
      <c r="Y462" s="189">
        <f t="shared" si="61"/>
        <v>9.9999999999909051E-3</v>
      </c>
    </row>
    <row r="463" spans="19:25" x14ac:dyDescent="0.25">
      <c r="S463" s="134" t="s">
        <v>272</v>
      </c>
      <c r="T463" s="176">
        <v>223</v>
      </c>
      <c r="U463" s="176">
        <v>222.42</v>
      </c>
      <c r="V463" s="134">
        <f t="shared" si="60"/>
        <v>0</v>
      </c>
      <c r="W463" s="134">
        <f t="shared" si="58"/>
        <v>2.0000000000010232E-2</v>
      </c>
      <c r="X463" s="188">
        <f t="shared" si="62"/>
        <v>223.42</v>
      </c>
      <c r="Y463" s="189">
        <f t="shared" si="61"/>
        <v>2.0000000000010232E-2</v>
      </c>
    </row>
    <row r="464" spans="19:25" x14ac:dyDescent="0.25">
      <c r="S464" s="134" t="s">
        <v>272</v>
      </c>
      <c r="T464" s="176">
        <v>223</v>
      </c>
      <c r="U464" s="176">
        <v>222.44</v>
      </c>
      <c r="V464" s="134">
        <f t="shared" si="60"/>
        <v>0</v>
      </c>
      <c r="W464" s="134">
        <f t="shared" si="58"/>
        <v>2.0000000000010232E-2</v>
      </c>
      <c r="X464" s="188">
        <f t="shared" si="62"/>
        <v>223.44</v>
      </c>
      <c r="Y464" s="189">
        <f t="shared" si="61"/>
        <v>2.0000000000010232E-2</v>
      </c>
    </row>
    <row r="465" spans="19:25" x14ac:dyDescent="0.25">
      <c r="S465" s="134" t="s">
        <v>272</v>
      </c>
      <c r="T465" s="176">
        <v>223</v>
      </c>
      <c r="U465" s="176">
        <v>222.46</v>
      </c>
      <c r="V465" s="134">
        <f t="shared" si="60"/>
        <v>0</v>
      </c>
      <c r="W465" s="134">
        <f t="shared" si="58"/>
        <v>6.0000000000002274E-2</v>
      </c>
      <c r="X465" s="188">
        <f t="shared" si="62"/>
        <v>223.46</v>
      </c>
      <c r="Y465" s="189">
        <f t="shared" si="61"/>
        <v>6.0000000000002274E-2</v>
      </c>
    </row>
    <row r="466" spans="19:25" x14ac:dyDescent="0.25">
      <c r="S466" s="134" t="s">
        <v>272</v>
      </c>
      <c r="T466" s="176">
        <v>223</v>
      </c>
      <c r="U466" s="176">
        <v>222.52</v>
      </c>
      <c r="V466" s="134">
        <f t="shared" si="60"/>
        <v>0</v>
      </c>
      <c r="W466" s="134">
        <f t="shared" si="58"/>
        <v>3.0000000000001137E-2</v>
      </c>
      <c r="X466" s="188">
        <f t="shared" si="62"/>
        <v>223.52</v>
      </c>
      <c r="Y466" s="189">
        <f t="shared" si="61"/>
        <v>3.0000000000001137E-2</v>
      </c>
    </row>
    <row r="467" spans="19:25" x14ac:dyDescent="0.25">
      <c r="S467" s="134" t="s">
        <v>272</v>
      </c>
      <c r="T467" s="176">
        <v>223</v>
      </c>
      <c r="U467" s="176">
        <v>222.55</v>
      </c>
      <c r="V467" s="134">
        <f>T469-T467</f>
        <v>-223</v>
      </c>
      <c r="W467" s="134">
        <f t="shared" si="58"/>
        <v>-222.55</v>
      </c>
      <c r="X467" s="188">
        <f t="shared" si="62"/>
        <v>223.55</v>
      </c>
      <c r="Y467" s="189">
        <f t="shared" si="61"/>
        <v>-223.55</v>
      </c>
    </row>
  </sheetData>
  <sortState ref="A2:O354">
    <sortCondition ref="C2:C354"/>
  </sortState>
  <conditionalFormatting sqref="W2:W467">
    <cfRule type="cellIs" dxfId="75" priority="7" operator="greaterThan">
      <formula>0.4</formula>
    </cfRule>
  </conditionalFormatting>
  <conditionalFormatting sqref="V2:V467">
    <cfRule type="cellIs" dxfId="74" priority="5" operator="greaterThan">
      <formula>0</formula>
    </cfRule>
    <cfRule type="cellIs" priority="6" operator="notEqual">
      <formula>0</formula>
    </cfRule>
  </conditionalFormatting>
  <conditionalFormatting sqref="N1:N353">
    <cfRule type="cellIs" dxfId="73" priority="4" operator="equal">
      <formula>FALSE</formula>
    </cfRule>
  </conditionalFormatting>
  <conditionalFormatting sqref="J2:M353">
    <cfRule type="cellIs" dxfId="72" priority="2" operator="equal">
      <formula>0</formula>
    </cfRule>
  </conditionalFormatting>
  <conditionalFormatting sqref="Y2:Y467">
    <cfRule type="cellIs" dxfId="71" priority="1" operator="greaterThan">
      <formula>0.4</formula>
    </cfRule>
  </conditionalFormatting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428F-EF84-4F11-BEDA-5D6386F206E6}">
  <dimension ref="A1:Y417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4" style="3" bestFit="1" customWidth="1"/>
    <col min="2" max="2" width="6.140625" style="3" customWidth="1"/>
    <col min="3" max="3" width="10.140625" style="1" bestFit="1" customWidth="1"/>
    <col min="4" max="4" width="6.7109375" style="21" bestFit="1" customWidth="1"/>
    <col min="5" max="5" width="6.85546875" style="21" bestFit="1" customWidth="1"/>
    <col min="6" max="7" width="6.85546875" style="21" customWidth="1"/>
    <col min="8" max="9" width="7.28515625" style="3" customWidth="1"/>
    <col min="10" max="10" width="7.42578125" style="3" customWidth="1"/>
    <col min="11" max="11" width="7.28515625" style="3" customWidth="1"/>
    <col min="12" max="14" width="8.42578125" style="3" customWidth="1"/>
    <col min="15" max="15" width="10.7109375" style="21" customWidth="1"/>
    <col min="16" max="16" width="4.42578125" style="3" customWidth="1"/>
    <col min="17" max="17" width="8.28515625" style="3" bestFit="1" customWidth="1"/>
    <col min="19" max="19" width="11.42578125" style="134"/>
    <col min="20" max="20" width="4.28515625" style="134" bestFit="1" customWidth="1"/>
    <col min="21" max="21" width="6.7109375" style="21" bestFit="1" customWidth="1"/>
    <col min="22" max="22" width="6.85546875" style="21" customWidth="1"/>
    <col min="23" max="23" width="4.7109375" style="134" bestFit="1" customWidth="1"/>
    <col min="24" max="24" width="7.7109375" style="134" bestFit="1" customWidth="1"/>
    <col min="25" max="16384" width="11.42578125" style="134"/>
  </cols>
  <sheetData>
    <row r="1" spans="1:25" s="139" customFormat="1" x14ac:dyDescent="0.25">
      <c r="A1" s="137" t="s">
        <v>723</v>
      </c>
      <c r="B1" s="137" t="s">
        <v>2</v>
      </c>
      <c r="C1" s="23" t="s">
        <v>1</v>
      </c>
      <c r="D1" s="147" t="s">
        <v>353</v>
      </c>
      <c r="E1" s="147" t="s">
        <v>354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P1" s="137" t="s">
        <v>3</v>
      </c>
      <c r="Q1" s="137" t="s">
        <v>716</v>
      </c>
      <c r="T1" s="139" t="s">
        <v>721</v>
      </c>
      <c r="U1" s="147" t="s">
        <v>461</v>
      </c>
      <c r="V1" s="147" t="s">
        <v>461</v>
      </c>
      <c r="Y1" s="139" t="s">
        <v>729</v>
      </c>
    </row>
    <row r="2" spans="1:25" x14ac:dyDescent="0.25">
      <c r="A2" s="18"/>
      <c r="B2" s="18">
        <v>261</v>
      </c>
      <c r="C2" s="142" t="s">
        <v>18</v>
      </c>
      <c r="D2" s="21">
        <v>116</v>
      </c>
      <c r="E2" s="21">
        <v>152</v>
      </c>
      <c r="F2" s="121">
        <v>116.43</v>
      </c>
      <c r="G2" s="121">
        <v>154.22999999999999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P2" s="92">
        <v>1</v>
      </c>
      <c r="Q2" s="92"/>
      <c r="T2" s="140" t="s">
        <v>19</v>
      </c>
      <c r="U2" s="21">
        <v>88</v>
      </c>
      <c r="V2" s="121">
        <v>88.38</v>
      </c>
      <c r="W2" s="134">
        <f t="shared" ref="W2:W65" si="5">U3-U2</f>
        <v>8</v>
      </c>
      <c r="X2" s="134">
        <f t="shared" ref="X2:X65" si="6">V3-V2</f>
        <v>8.0799999999999983</v>
      </c>
    </row>
    <row r="3" spans="1:25" x14ac:dyDescent="0.25">
      <c r="A3" s="18"/>
      <c r="B3" s="18">
        <v>292</v>
      </c>
      <c r="C3" s="142" t="s">
        <v>26</v>
      </c>
      <c r="D3" s="21">
        <v>108</v>
      </c>
      <c r="E3" s="21">
        <v>108</v>
      </c>
      <c r="F3" s="121">
        <v>108.53</v>
      </c>
      <c r="G3" s="121"/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P3" s="92">
        <v>1</v>
      </c>
      <c r="Q3" s="92"/>
      <c r="T3" s="140" t="s">
        <v>19</v>
      </c>
      <c r="U3" s="21">
        <v>96</v>
      </c>
      <c r="V3" s="121">
        <v>96.46</v>
      </c>
      <c r="W3" s="134">
        <f t="shared" si="5"/>
        <v>4</v>
      </c>
      <c r="X3" s="134">
        <f t="shared" si="6"/>
        <v>3.8500000000000085</v>
      </c>
    </row>
    <row r="4" spans="1:25" x14ac:dyDescent="0.25">
      <c r="A4" s="18"/>
      <c r="B4" s="18">
        <v>320</v>
      </c>
      <c r="C4" s="142" t="s">
        <v>28</v>
      </c>
      <c r="D4" s="21">
        <v>100</v>
      </c>
      <c r="E4" s="21">
        <v>112</v>
      </c>
      <c r="F4" s="121">
        <v>100.79</v>
      </c>
      <c r="G4" s="121">
        <v>112.36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P4" s="92">
        <v>1</v>
      </c>
      <c r="Q4" s="92"/>
      <c r="T4" s="134" t="s">
        <v>272</v>
      </c>
      <c r="U4" s="176">
        <v>100</v>
      </c>
      <c r="V4" s="176">
        <v>100.31</v>
      </c>
      <c r="W4" s="134">
        <f t="shared" si="5"/>
        <v>0</v>
      </c>
      <c r="X4" s="134">
        <f t="shared" si="6"/>
        <v>0</v>
      </c>
    </row>
    <row r="5" spans="1:25" x14ac:dyDescent="0.25">
      <c r="A5" s="18"/>
      <c r="B5" s="18">
        <v>635</v>
      </c>
      <c r="C5" s="142" t="s">
        <v>30</v>
      </c>
      <c r="D5" s="21">
        <v>104</v>
      </c>
      <c r="E5" s="21">
        <v>0</v>
      </c>
      <c r="F5" s="121">
        <v>104.58</v>
      </c>
      <c r="G5" s="121"/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P5" s="92">
        <v>0</v>
      </c>
      <c r="Q5" s="92"/>
      <c r="T5" s="149" t="s">
        <v>1217</v>
      </c>
      <c r="U5" s="176">
        <v>100</v>
      </c>
      <c r="V5" s="176">
        <v>100.31</v>
      </c>
      <c r="W5" s="134">
        <f t="shared" si="5"/>
        <v>0</v>
      </c>
      <c r="X5" s="134">
        <f t="shared" si="6"/>
        <v>9.9999999999994316E-2</v>
      </c>
    </row>
    <row r="6" spans="1:25" x14ac:dyDescent="0.25">
      <c r="A6" s="18"/>
      <c r="B6" s="18">
        <v>639</v>
      </c>
      <c r="C6" s="142" t="s">
        <v>33</v>
      </c>
      <c r="D6" s="21">
        <v>104</v>
      </c>
      <c r="E6" s="21">
        <v>0</v>
      </c>
      <c r="F6" s="121">
        <v>104.54</v>
      </c>
      <c r="G6" s="121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P6" s="92">
        <v>0</v>
      </c>
      <c r="Q6" s="92"/>
      <c r="T6" s="134" t="s">
        <v>272</v>
      </c>
      <c r="U6" s="176">
        <v>100</v>
      </c>
      <c r="V6" s="176">
        <v>100.41</v>
      </c>
      <c r="W6" s="134">
        <f t="shared" si="5"/>
        <v>0</v>
      </c>
      <c r="X6" s="134">
        <f t="shared" si="6"/>
        <v>0</v>
      </c>
    </row>
    <row r="7" spans="1:25" x14ac:dyDescent="0.25">
      <c r="A7" s="18"/>
      <c r="B7" s="18">
        <v>657</v>
      </c>
      <c r="C7" s="142" t="s">
        <v>35</v>
      </c>
      <c r="D7" s="21">
        <v>152</v>
      </c>
      <c r="E7" s="21">
        <v>0</v>
      </c>
      <c r="F7" s="121">
        <v>154</v>
      </c>
      <c r="G7" s="121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116</v>
      </c>
      <c r="M7" s="165">
        <f t="shared" si="3"/>
        <v>152</v>
      </c>
      <c r="N7" s="164" t="e">
        <f t="shared" si="4"/>
        <v>#N/A</v>
      </c>
      <c r="P7" s="92">
        <v>0</v>
      </c>
      <c r="Q7" s="92"/>
      <c r="T7" s="149" t="s">
        <v>1217</v>
      </c>
      <c r="U7" s="176">
        <v>100</v>
      </c>
      <c r="V7" s="176">
        <v>100.41</v>
      </c>
      <c r="W7" s="134">
        <f t="shared" si="5"/>
        <v>0</v>
      </c>
      <c r="X7" s="134">
        <f t="shared" si="6"/>
        <v>0</v>
      </c>
    </row>
    <row r="8" spans="1:25" x14ac:dyDescent="0.25">
      <c r="A8" s="18"/>
      <c r="B8" s="18">
        <v>955</v>
      </c>
      <c r="C8" s="142" t="s">
        <v>37</v>
      </c>
      <c r="D8" s="21">
        <v>108</v>
      </c>
      <c r="E8" s="21">
        <v>116</v>
      </c>
      <c r="F8" s="121">
        <v>108.23</v>
      </c>
      <c r="G8" s="121">
        <v>116.15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P8" s="92">
        <v>1</v>
      </c>
      <c r="Q8" s="92"/>
      <c r="T8" s="149" t="s">
        <v>1217</v>
      </c>
      <c r="U8" s="176">
        <v>100</v>
      </c>
      <c r="V8" s="176">
        <v>100.41</v>
      </c>
      <c r="W8" s="134">
        <f t="shared" si="5"/>
        <v>0</v>
      </c>
      <c r="X8" s="134">
        <f t="shared" si="6"/>
        <v>0</v>
      </c>
    </row>
    <row r="9" spans="1:25" x14ac:dyDescent="0.25">
      <c r="A9" s="18"/>
      <c r="B9" s="18">
        <v>964</v>
      </c>
      <c r="C9" s="142" t="s">
        <v>39</v>
      </c>
      <c r="D9" s="21">
        <v>108</v>
      </c>
      <c r="E9" s="21">
        <v>0</v>
      </c>
      <c r="F9" s="121">
        <v>108.34</v>
      </c>
      <c r="G9" s="121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P9" s="92">
        <v>0</v>
      </c>
      <c r="Q9" s="92"/>
      <c r="T9" s="149" t="s">
        <v>1217</v>
      </c>
      <c r="U9" s="176">
        <v>100</v>
      </c>
      <c r="V9" s="176">
        <v>100.41</v>
      </c>
      <c r="W9" s="134">
        <f t="shared" si="5"/>
        <v>0</v>
      </c>
      <c r="X9" s="134">
        <f t="shared" si="6"/>
        <v>1.0000000000005116E-2</v>
      </c>
    </row>
    <row r="10" spans="1:25" x14ac:dyDescent="0.25">
      <c r="A10" s="18"/>
      <c r="B10" s="18">
        <v>974</v>
      </c>
      <c r="C10" s="142" t="s">
        <v>42</v>
      </c>
      <c r="D10" s="21">
        <v>108</v>
      </c>
      <c r="E10" s="21">
        <v>0</v>
      </c>
      <c r="F10" s="121">
        <v>108.47</v>
      </c>
      <c r="G10" s="121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P10" s="92">
        <v>0</v>
      </c>
      <c r="Q10" s="92"/>
      <c r="T10" s="149" t="s">
        <v>1217</v>
      </c>
      <c r="U10" s="176">
        <v>100</v>
      </c>
      <c r="V10" s="176">
        <v>100.42</v>
      </c>
      <c r="W10" s="134">
        <f t="shared" si="5"/>
        <v>0</v>
      </c>
      <c r="X10" s="134">
        <f t="shared" si="6"/>
        <v>0</v>
      </c>
    </row>
    <row r="11" spans="1:25" x14ac:dyDescent="0.25">
      <c r="A11" s="18"/>
      <c r="B11" s="18">
        <v>982</v>
      </c>
      <c r="C11" s="142" t="s">
        <v>44</v>
      </c>
      <c r="D11" s="21">
        <v>100</v>
      </c>
      <c r="E11" s="21">
        <v>0</v>
      </c>
      <c r="F11" s="121">
        <v>100.79</v>
      </c>
      <c r="G11" s="121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P11" s="92">
        <v>0</v>
      </c>
      <c r="Q11" s="92"/>
      <c r="T11" s="149" t="s">
        <v>1217</v>
      </c>
      <c r="U11" s="176">
        <v>100</v>
      </c>
      <c r="V11" s="176">
        <v>100.42</v>
      </c>
      <c r="W11" s="134">
        <f t="shared" si="5"/>
        <v>0</v>
      </c>
      <c r="X11" s="134">
        <f t="shared" si="6"/>
        <v>0</v>
      </c>
    </row>
    <row r="12" spans="1:25" x14ac:dyDescent="0.25">
      <c r="A12" s="18"/>
      <c r="B12" s="18">
        <v>1005</v>
      </c>
      <c r="C12" s="142" t="s">
        <v>46</v>
      </c>
      <c r="D12" s="21">
        <v>104</v>
      </c>
      <c r="E12" s="21">
        <v>0</v>
      </c>
      <c r="F12" s="121">
        <v>104.46</v>
      </c>
      <c r="G12" s="121"/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P12" s="92">
        <v>0</v>
      </c>
      <c r="Q12" s="92"/>
      <c r="T12" s="149" t="s">
        <v>1217</v>
      </c>
      <c r="U12" s="176">
        <v>100</v>
      </c>
      <c r="V12" s="176">
        <v>100.42</v>
      </c>
      <c r="W12" s="134">
        <f t="shared" si="5"/>
        <v>0</v>
      </c>
      <c r="X12" s="134">
        <f t="shared" si="6"/>
        <v>0</v>
      </c>
    </row>
    <row r="13" spans="1:25" x14ac:dyDescent="0.25">
      <c r="A13" s="18"/>
      <c r="B13" s="18">
        <v>1007</v>
      </c>
      <c r="C13" s="142" t="s">
        <v>48</v>
      </c>
      <c r="D13" s="21">
        <v>108</v>
      </c>
      <c r="E13" s="21">
        <v>0</v>
      </c>
      <c r="F13" s="121">
        <v>108.41</v>
      </c>
      <c r="G13" s="121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P13" s="92">
        <v>0</v>
      </c>
      <c r="Q13" s="92"/>
      <c r="T13" s="149" t="s">
        <v>1217</v>
      </c>
      <c r="U13" s="176">
        <v>100</v>
      </c>
      <c r="V13" s="176">
        <v>100.42</v>
      </c>
      <c r="W13" s="134">
        <f t="shared" si="5"/>
        <v>0</v>
      </c>
      <c r="X13" s="134">
        <f t="shared" si="6"/>
        <v>0</v>
      </c>
    </row>
    <row r="14" spans="1:25" x14ac:dyDescent="0.25">
      <c r="A14" s="18"/>
      <c r="B14" s="18">
        <v>1018</v>
      </c>
      <c r="C14" s="142" t="s">
        <v>50</v>
      </c>
      <c r="D14" s="21">
        <v>108</v>
      </c>
      <c r="E14" s="21">
        <v>0</v>
      </c>
      <c r="F14" s="121">
        <v>108.31</v>
      </c>
      <c r="G14" s="121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P14" s="92">
        <v>0</v>
      </c>
      <c r="Q14" s="92"/>
      <c r="T14" s="149" t="s">
        <v>1217</v>
      </c>
      <c r="U14" s="176">
        <v>100</v>
      </c>
      <c r="V14" s="176">
        <v>100.42</v>
      </c>
      <c r="W14" s="134">
        <f t="shared" si="5"/>
        <v>0</v>
      </c>
      <c r="X14" s="134">
        <f t="shared" si="6"/>
        <v>0</v>
      </c>
    </row>
    <row r="15" spans="1:25" x14ac:dyDescent="0.25">
      <c r="A15" s="18"/>
      <c r="B15" s="18">
        <v>1033</v>
      </c>
      <c r="C15" s="142" t="s">
        <v>52</v>
      </c>
      <c r="D15" s="21">
        <v>104</v>
      </c>
      <c r="E15" s="21">
        <v>0</v>
      </c>
      <c r="F15" s="121">
        <v>104.35</v>
      </c>
      <c r="G15" s="121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P15" s="92">
        <v>0</v>
      </c>
      <c r="Q15" s="92"/>
      <c r="T15" s="149" t="s">
        <v>1217</v>
      </c>
      <c r="U15" s="176">
        <v>100</v>
      </c>
      <c r="V15" s="176">
        <v>100.42</v>
      </c>
      <c r="W15" s="134">
        <f t="shared" si="5"/>
        <v>0</v>
      </c>
      <c r="X15" s="134">
        <f t="shared" si="6"/>
        <v>0</v>
      </c>
    </row>
    <row r="16" spans="1:25" x14ac:dyDescent="0.25">
      <c r="A16" s="18"/>
      <c r="B16" s="18">
        <v>1038</v>
      </c>
      <c r="C16" s="142" t="s">
        <v>54</v>
      </c>
      <c r="D16" s="21">
        <v>120</v>
      </c>
      <c r="E16" s="21">
        <v>0</v>
      </c>
      <c r="F16" s="121">
        <v>120.53</v>
      </c>
      <c r="G16" s="121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P16" s="92">
        <v>0</v>
      </c>
      <c r="Q16" s="92"/>
      <c r="T16" s="149" t="s">
        <v>1217</v>
      </c>
      <c r="U16" s="176">
        <v>100</v>
      </c>
      <c r="V16" s="176">
        <v>100.42</v>
      </c>
      <c r="W16" s="134">
        <f t="shared" si="5"/>
        <v>0</v>
      </c>
      <c r="X16" s="134">
        <f t="shared" si="6"/>
        <v>0</v>
      </c>
    </row>
    <row r="17" spans="1:24" x14ac:dyDescent="0.25">
      <c r="A17" s="18"/>
      <c r="B17" s="18">
        <v>1043</v>
      </c>
      <c r="C17" s="142" t="s">
        <v>56</v>
      </c>
      <c r="D17" s="21">
        <v>104</v>
      </c>
      <c r="E17" s="21">
        <v>0</v>
      </c>
      <c r="F17" s="121">
        <v>104.37</v>
      </c>
      <c r="G17" s="121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P17" s="92">
        <v>0</v>
      </c>
      <c r="Q17" s="92"/>
      <c r="T17" s="149" t="s">
        <v>1217</v>
      </c>
      <c r="U17" s="176">
        <v>100</v>
      </c>
      <c r="V17" s="176">
        <v>100.42</v>
      </c>
      <c r="W17" s="134">
        <f t="shared" si="5"/>
        <v>0</v>
      </c>
      <c r="X17" s="134">
        <f t="shared" si="6"/>
        <v>0</v>
      </c>
    </row>
    <row r="18" spans="1:24" x14ac:dyDescent="0.25">
      <c r="A18" s="18"/>
      <c r="B18" s="18">
        <v>1050</v>
      </c>
      <c r="C18" s="142" t="s">
        <v>58</v>
      </c>
      <c r="D18" s="21">
        <v>108</v>
      </c>
      <c r="E18" s="21">
        <v>0</v>
      </c>
      <c r="F18" s="121">
        <v>108.48</v>
      </c>
      <c r="G18" s="121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P18" s="92">
        <v>0</v>
      </c>
      <c r="Q18" s="92"/>
      <c r="T18" s="149" t="s">
        <v>1217</v>
      </c>
      <c r="U18" s="176">
        <v>100</v>
      </c>
      <c r="V18" s="176">
        <v>100.42</v>
      </c>
      <c r="W18" s="134">
        <f t="shared" si="5"/>
        <v>0</v>
      </c>
      <c r="X18" s="134">
        <f t="shared" si="6"/>
        <v>7.9999999999998295E-2</v>
      </c>
    </row>
    <row r="19" spans="1:24" x14ac:dyDescent="0.25">
      <c r="A19" s="18"/>
      <c r="B19" s="18">
        <v>1051</v>
      </c>
      <c r="C19" s="142" t="s">
        <v>60</v>
      </c>
      <c r="D19" s="21">
        <v>104</v>
      </c>
      <c r="E19" s="21">
        <v>0</v>
      </c>
      <c r="F19" s="121">
        <v>104.58</v>
      </c>
      <c r="G19" s="121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P19" s="92">
        <v>0</v>
      </c>
      <c r="Q19" s="92"/>
      <c r="T19" s="134" t="s">
        <v>272</v>
      </c>
      <c r="U19" s="176">
        <v>100</v>
      </c>
      <c r="V19" s="176">
        <v>100.5</v>
      </c>
      <c r="W19" s="134">
        <f t="shared" si="5"/>
        <v>0</v>
      </c>
      <c r="X19" s="134">
        <f t="shared" si="6"/>
        <v>0</v>
      </c>
    </row>
    <row r="20" spans="1:24" x14ac:dyDescent="0.25">
      <c r="A20" s="18"/>
      <c r="B20" s="18">
        <v>1052</v>
      </c>
      <c r="C20" s="142" t="s">
        <v>62</v>
      </c>
      <c r="D20" s="21">
        <v>152</v>
      </c>
      <c r="E20" s="21">
        <v>0</v>
      </c>
      <c r="F20" s="121">
        <v>154.21</v>
      </c>
      <c r="G20" s="121"/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P20" s="92">
        <v>0</v>
      </c>
      <c r="Q20" s="92"/>
      <c r="T20" s="134" t="s">
        <v>272</v>
      </c>
      <c r="U20" s="176">
        <v>100</v>
      </c>
      <c r="V20" s="176">
        <v>100.5</v>
      </c>
      <c r="W20" s="134">
        <f t="shared" si="5"/>
        <v>0</v>
      </c>
      <c r="X20" s="134">
        <f t="shared" si="6"/>
        <v>1.0000000000005116E-2</v>
      </c>
    </row>
    <row r="21" spans="1:24" x14ac:dyDescent="0.25">
      <c r="A21" s="18"/>
      <c r="B21" s="18">
        <v>1056</v>
      </c>
      <c r="C21" s="142" t="s">
        <v>64</v>
      </c>
      <c r="D21" s="21">
        <v>124</v>
      </c>
      <c r="E21" s="21">
        <v>0</v>
      </c>
      <c r="F21" s="121">
        <v>124.42</v>
      </c>
      <c r="G21" s="121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P21" s="92">
        <v>0</v>
      </c>
      <c r="Q21" s="92"/>
      <c r="T21" s="140" t="s">
        <v>19</v>
      </c>
      <c r="U21" s="21">
        <v>100</v>
      </c>
      <c r="V21" s="121">
        <v>100.51</v>
      </c>
      <c r="W21" s="134">
        <f t="shared" si="5"/>
        <v>0</v>
      </c>
      <c r="X21" s="134">
        <f t="shared" si="6"/>
        <v>0</v>
      </c>
    </row>
    <row r="22" spans="1:24" x14ac:dyDescent="0.25">
      <c r="A22" s="18"/>
      <c r="B22" s="18">
        <v>1061</v>
      </c>
      <c r="C22" s="142" t="s">
        <v>66</v>
      </c>
      <c r="D22" s="21">
        <v>104</v>
      </c>
      <c r="E22" s="21">
        <v>0</v>
      </c>
      <c r="F22" s="121">
        <v>104.53</v>
      </c>
      <c r="G22" s="121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P22" s="92">
        <v>0</v>
      </c>
      <c r="Q22" s="92"/>
      <c r="T22" s="140" t="s">
        <v>19</v>
      </c>
      <c r="U22" s="21">
        <v>100</v>
      </c>
      <c r="V22" s="121">
        <v>100.51</v>
      </c>
      <c r="W22" s="134">
        <f t="shared" si="5"/>
        <v>0</v>
      </c>
      <c r="X22" s="134">
        <f t="shared" si="6"/>
        <v>0</v>
      </c>
    </row>
    <row r="23" spans="1:24" x14ac:dyDescent="0.25">
      <c r="A23" s="18"/>
      <c r="B23" s="18">
        <v>1067</v>
      </c>
      <c r="C23" s="142" t="s">
        <v>68</v>
      </c>
      <c r="D23" s="21">
        <v>148</v>
      </c>
      <c r="E23" s="21">
        <v>0</v>
      </c>
      <c r="F23" s="121">
        <v>149.77000000000001</v>
      </c>
      <c r="G23" s="121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P23" s="92">
        <v>0</v>
      </c>
      <c r="Q23" s="92"/>
      <c r="T23" s="149" t="s">
        <v>1217</v>
      </c>
      <c r="U23" s="176">
        <v>100</v>
      </c>
      <c r="V23" s="176">
        <v>100.51</v>
      </c>
      <c r="W23" s="134">
        <f t="shared" si="5"/>
        <v>0</v>
      </c>
      <c r="X23" s="134">
        <f t="shared" si="6"/>
        <v>0</v>
      </c>
    </row>
    <row r="24" spans="1:24" x14ac:dyDescent="0.25">
      <c r="A24" s="18"/>
      <c r="B24" s="18">
        <v>1072</v>
      </c>
      <c r="C24" s="142" t="s">
        <v>70</v>
      </c>
      <c r="D24" s="21">
        <v>104</v>
      </c>
      <c r="E24" s="21">
        <v>0</v>
      </c>
      <c r="F24" s="121">
        <v>104.46</v>
      </c>
      <c r="G24" s="121"/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P24" s="92">
        <v>0</v>
      </c>
      <c r="Q24" s="92"/>
      <c r="T24" s="149" t="s">
        <v>1217</v>
      </c>
      <c r="U24" s="176">
        <v>100</v>
      </c>
      <c r="V24" s="176">
        <v>100.51</v>
      </c>
      <c r="W24" s="134">
        <f t="shared" si="5"/>
        <v>0</v>
      </c>
      <c r="X24" s="134">
        <f t="shared" si="6"/>
        <v>0</v>
      </c>
    </row>
    <row r="25" spans="1:24" x14ac:dyDescent="0.25">
      <c r="A25" s="18"/>
      <c r="B25" s="18">
        <v>1079</v>
      </c>
      <c r="C25" s="142" t="s">
        <v>72</v>
      </c>
      <c r="D25" s="21">
        <v>108</v>
      </c>
      <c r="E25" s="21">
        <v>0</v>
      </c>
      <c r="F25" s="121">
        <v>108.28</v>
      </c>
      <c r="G25" s="121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P25" s="92">
        <v>0</v>
      </c>
      <c r="Q25" s="92"/>
      <c r="T25" s="149" t="s">
        <v>1217</v>
      </c>
      <c r="U25" s="176">
        <v>100</v>
      </c>
      <c r="V25" s="176">
        <v>100.51</v>
      </c>
      <c r="W25" s="134">
        <f t="shared" si="5"/>
        <v>0</v>
      </c>
      <c r="X25" s="134">
        <f t="shared" si="6"/>
        <v>9.9999999999909051E-3</v>
      </c>
    </row>
    <row r="26" spans="1:24" x14ac:dyDescent="0.25">
      <c r="A26" s="18"/>
      <c r="B26" s="18">
        <v>1083</v>
      </c>
      <c r="C26" s="142" t="s">
        <v>74</v>
      </c>
      <c r="D26" s="21">
        <v>100</v>
      </c>
      <c r="E26" s="21">
        <v>0</v>
      </c>
      <c r="F26" s="121">
        <v>100.79</v>
      </c>
      <c r="G26" s="121"/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P26" s="92">
        <v>0</v>
      </c>
      <c r="Q26" s="92"/>
      <c r="T26" s="140" t="s">
        <v>19</v>
      </c>
      <c r="U26" s="21">
        <v>100</v>
      </c>
      <c r="V26" s="121">
        <v>100.52</v>
      </c>
      <c r="W26" s="134">
        <f t="shared" si="5"/>
        <v>0</v>
      </c>
      <c r="X26" s="134">
        <f t="shared" si="6"/>
        <v>0</v>
      </c>
    </row>
    <row r="27" spans="1:24" x14ac:dyDescent="0.25">
      <c r="A27" s="18"/>
      <c r="B27" s="18">
        <v>1084</v>
      </c>
      <c r="C27" s="142" t="s">
        <v>76</v>
      </c>
      <c r="D27" s="21">
        <v>108</v>
      </c>
      <c r="E27" s="21">
        <v>0</v>
      </c>
      <c r="F27" s="121">
        <v>108.41</v>
      </c>
      <c r="G27" s="121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P27" s="92">
        <v>0</v>
      </c>
      <c r="Q27" s="92"/>
      <c r="T27" s="140" t="s">
        <v>19</v>
      </c>
      <c r="U27" s="21">
        <v>100</v>
      </c>
      <c r="V27" s="121">
        <v>100.52</v>
      </c>
      <c r="W27" s="134">
        <f t="shared" si="5"/>
        <v>0</v>
      </c>
      <c r="X27" s="134">
        <f t="shared" si="6"/>
        <v>0</v>
      </c>
    </row>
    <row r="28" spans="1:24" x14ac:dyDescent="0.25">
      <c r="A28" s="176" t="s">
        <v>970</v>
      </c>
      <c r="B28" s="18">
        <v>1084</v>
      </c>
      <c r="C28" s="180" t="s">
        <v>76</v>
      </c>
      <c r="D28" s="176">
        <v>108</v>
      </c>
      <c r="E28" s="176">
        <v>0</v>
      </c>
      <c r="F28" s="176">
        <v>108.32</v>
      </c>
      <c r="G28" s="176"/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P28" s="3">
        <v>0</v>
      </c>
      <c r="Q28" s="92"/>
      <c r="T28" s="140" t="s">
        <v>19</v>
      </c>
      <c r="U28" s="21">
        <v>100</v>
      </c>
      <c r="V28" s="121">
        <v>100.52</v>
      </c>
      <c r="W28" s="134">
        <f t="shared" si="5"/>
        <v>0</v>
      </c>
      <c r="X28" s="134">
        <f t="shared" si="6"/>
        <v>0</v>
      </c>
    </row>
    <row r="29" spans="1:24" x14ac:dyDescent="0.25">
      <c r="A29" s="18" t="s">
        <v>919</v>
      </c>
      <c r="B29" s="18">
        <v>1087</v>
      </c>
      <c r="C29" s="142" t="s">
        <v>78</v>
      </c>
      <c r="D29" s="21">
        <v>108</v>
      </c>
      <c r="E29" s="21">
        <v>0</v>
      </c>
      <c r="F29" s="121">
        <v>108.38</v>
      </c>
      <c r="G29" s="121"/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P29" s="92">
        <v>0</v>
      </c>
      <c r="Q29" s="92"/>
      <c r="T29" s="140" t="s">
        <v>19</v>
      </c>
      <c r="U29" s="21">
        <v>100</v>
      </c>
      <c r="V29" s="121">
        <v>100.52</v>
      </c>
      <c r="W29" s="134">
        <f t="shared" si="5"/>
        <v>0</v>
      </c>
      <c r="X29" s="134">
        <f t="shared" si="6"/>
        <v>0</v>
      </c>
    </row>
    <row r="30" spans="1:24" x14ac:dyDescent="0.25">
      <c r="A30" s="18" t="s">
        <v>919</v>
      </c>
      <c r="B30" s="18">
        <v>1093</v>
      </c>
      <c r="C30" s="142" t="s">
        <v>80</v>
      </c>
      <c r="D30" s="21">
        <v>116</v>
      </c>
      <c r="E30" s="21">
        <v>0</v>
      </c>
      <c r="F30" s="121">
        <v>116.27</v>
      </c>
      <c r="G30" s="121"/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P30" s="92">
        <v>0</v>
      </c>
      <c r="Q30" s="92"/>
      <c r="T30" s="140" t="s">
        <v>19</v>
      </c>
      <c r="U30" s="21">
        <v>100</v>
      </c>
      <c r="V30" s="121">
        <v>100.52</v>
      </c>
      <c r="W30" s="134">
        <f t="shared" si="5"/>
        <v>0</v>
      </c>
      <c r="X30" s="134">
        <f t="shared" si="6"/>
        <v>0</v>
      </c>
    </row>
    <row r="31" spans="1:24" x14ac:dyDescent="0.25">
      <c r="A31" s="18" t="s">
        <v>919</v>
      </c>
      <c r="B31" s="18">
        <v>1095</v>
      </c>
      <c r="C31" s="142" t="s">
        <v>82</v>
      </c>
      <c r="D31" s="21">
        <v>152</v>
      </c>
      <c r="E31" s="21">
        <v>0</v>
      </c>
      <c r="F31" s="121">
        <v>154</v>
      </c>
      <c r="G31" s="121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P31" s="92">
        <v>0</v>
      </c>
      <c r="Q31" s="92"/>
      <c r="T31" s="140" t="s">
        <v>19</v>
      </c>
      <c r="U31" s="21">
        <v>100</v>
      </c>
      <c r="V31" s="121">
        <v>100.52</v>
      </c>
      <c r="W31" s="134">
        <f t="shared" si="5"/>
        <v>0</v>
      </c>
      <c r="X31" s="134">
        <f t="shared" si="6"/>
        <v>0</v>
      </c>
    </row>
    <row r="32" spans="1:24" x14ac:dyDescent="0.25">
      <c r="A32" s="18" t="s">
        <v>919</v>
      </c>
      <c r="B32" s="18">
        <v>1099</v>
      </c>
      <c r="C32" s="142" t="s">
        <v>84</v>
      </c>
      <c r="D32" s="21">
        <v>112</v>
      </c>
      <c r="E32" s="21">
        <v>0</v>
      </c>
      <c r="F32" s="121">
        <v>112.1</v>
      </c>
      <c r="G32" s="121"/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P32" s="92">
        <v>0</v>
      </c>
      <c r="Q32" s="92"/>
      <c r="T32" s="149" t="s">
        <v>1217</v>
      </c>
      <c r="U32" s="176">
        <v>100</v>
      </c>
      <c r="V32" s="176">
        <v>100.52</v>
      </c>
      <c r="W32" s="134">
        <f t="shared" si="5"/>
        <v>0</v>
      </c>
      <c r="X32" s="134">
        <f t="shared" si="6"/>
        <v>0</v>
      </c>
    </row>
    <row r="33" spans="1:24" x14ac:dyDescent="0.25">
      <c r="A33" s="18" t="s">
        <v>919</v>
      </c>
      <c r="B33" s="18">
        <v>1307</v>
      </c>
      <c r="C33" s="142" t="s">
        <v>86</v>
      </c>
      <c r="D33" s="21">
        <v>100</v>
      </c>
      <c r="E33" s="21">
        <v>112</v>
      </c>
      <c r="F33" s="121">
        <v>100.51</v>
      </c>
      <c r="G33" s="121">
        <v>112.12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P33" s="92">
        <v>1</v>
      </c>
      <c r="Q33" s="92"/>
      <c r="T33" s="149" t="s">
        <v>1217</v>
      </c>
      <c r="U33" s="176">
        <v>100</v>
      </c>
      <c r="V33" s="176">
        <v>100.52</v>
      </c>
      <c r="W33" s="134">
        <f t="shared" si="5"/>
        <v>0</v>
      </c>
      <c r="X33" s="134">
        <f t="shared" si="6"/>
        <v>0</v>
      </c>
    </row>
    <row r="34" spans="1:24" x14ac:dyDescent="0.25">
      <c r="A34" s="18" t="s">
        <v>919</v>
      </c>
      <c r="B34" s="18">
        <v>1320</v>
      </c>
      <c r="C34" s="142" t="s">
        <v>88</v>
      </c>
      <c r="D34" s="21">
        <v>104</v>
      </c>
      <c r="E34" s="21">
        <v>108</v>
      </c>
      <c r="F34" s="121">
        <v>104.39</v>
      </c>
      <c r="G34" s="121">
        <v>108.29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P34" s="92">
        <v>1</v>
      </c>
      <c r="Q34" s="92"/>
      <c r="T34" s="149" t="s">
        <v>1217</v>
      </c>
      <c r="U34" s="176">
        <v>100</v>
      </c>
      <c r="V34" s="176">
        <v>100.52</v>
      </c>
      <c r="W34" s="134">
        <f t="shared" si="5"/>
        <v>0</v>
      </c>
      <c r="X34" s="134">
        <f t="shared" si="6"/>
        <v>0</v>
      </c>
    </row>
    <row r="35" spans="1:24" x14ac:dyDescent="0.25">
      <c r="A35" s="18" t="s">
        <v>919</v>
      </c>
      <c r="B35" s="18">
        <v>1336</v>
      </c>
      <c r="C35" s="142" t="s">
        <v>90</v>
      </c>
      <c r="D35" s="21">
        <v>100</v>
      </c>
      <c r="E35" s="21">
        <v>108</v>
      </c>
      <c r="F35" s="121">
        <v>100.81</v>
      </c>
      <c r="G35" s="121">
        <v>108.49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P35" s="92">
        <v>1</v>
      </c>
      <c r="Q35" s="92"/>
      <c r="T35" s="149" t="s">
        <v>1217</v>
      </c>
      <c r="U35" s="176">
        <v>100</v>
      </c>
      <c r="V35" s="176">
        <v>100.52</v>
      </c>
      <c r="W35" s="134">
        <f t="shared" si="5"/>
        <v>0</v>
      </c>
      <c r="X35" s="134">
        <f t="shared" si="6"/>
        <v>0</v>
      </c>
    </row>
    <row r="36" spans="1:24" x14ac:dyDescent="0.25">
      <c r="A36" s="18" t="s">
        <v>919</v>
      </c>
      <c r="B36" s="18">
        <v>1338</v>
      </c>
      <c r="C36" s="142" t="s">
        <v>92</v>
      </c>
      <c r="D36" s="21">
        <v>120</v>
      </c>
      <c r="E36" s="21">
        <v>148</v>
      </c>
      <c r="F36" s="121">
        <v>120.54</v>
      </c>
      <c r="G36" s="121">
        <v>150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P36" s="92">
        <v>1</v>
      </c>
      <c r="Q36" s="92"/>
      <c r="T36" s="149" t="s">
        <v>1217</v>
      </c>
      <c r="U36" s="176">
        <v>100</v>
      </c>
      <c r="V36" s="176">
        <v>100.52</v>
      </c>
      <c r="W36" s="134">
        <f t="shared" si="5"/>
        <v>0</v>
      </c>
      <c r="X36" s="134">
        <f t="shared" si="6"/>
        <v>0</v>
      </c>
    </row>
    <row r="37" spans="1:24" x14ac:dyDescent="0.25">
      <c r="A37" s="18" t="s">
        <v>919</v>
      </c>
      <c r="B37" s="18">
        <v>1347</v>
      </c>
      <c r="C37" s="142" t="s">
        <v>94</v>
      </c>
      <c r="D37" s="21">
        <v>100</v>
      </c>
      <c r="E37" s="21">
        <v>104</v>
      </c>
      <c r="F37" s="121">
        <v>100.82</v>
      </c>
      <c r="G37" s="121">
        <v>104.61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P37" s="92">
        <v>1</v>
      </c>
      <c r="Q37" s="92"/>
      <c r="T37" s="149" t="s">
        <v>1217</v>
      </c>
      <c r="U37" s="176">
        <v>100</v>
      </c>
      <c r="V37" s="176">
        <v>100.52</v>
      </c>
      <c r="W37" s="134">
        <f t="shared" si="5"/>
        <v>0</v>
      </c>
      <c r="X37" s="134">
        <f t="shared" si="6"/>
        <v>2.0000000000010232E-2</v>
      </c>
    </row>
    <row r="38" spans="1:24" x14ac:dyDescent="0.25">
      <c r="A38" s="18" t="s">
        <v>919</v>
      </c>
      <c r="B38" s="18">
        <v>1349</v>
      </c>
      <c r="C38" s="142" t="s">
        <v>96</v>
      </c>
      <c r="D38" s="21">
        <v>108</v>
      </c>
      <c r="E38" s="21">
        <v>0</v>
      </c>
      <c r="F38" s="121">
        <v>108.45</v>
      </c>
      <c r="G38" s="121"/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P38" s="92">
        <v>0</v>
      </c>
      <c r="Q38" s="92"/>
      <c r="T38" s="134" t="s">
        <v>272</v>
      </c>
      <c r="U38" s="176">
        <v>100</v>
      </c>
      <c r="V38" s="176">
        <v>100.54</v>
      </c>
      <c r="W38" s="134">
        <f t="shared" si="5"/>
        <v>0</v>
      </c>
      <c r="X38" s="134">
        <f t="shared" si="6"/>
        <v>0</v>
      </c>
    </row>
    <row r="39" spans="1:24" x14ac:dyDescent="0.25">
      <c r="A39" s="18" t="s">
        <v>919</v>
      </c>
      <c r="B39" s="18">
        <v>1357</v>
      </c>
      <c r="C39" s="142" t="s">
        <v>98</v>
      </c>
      <c r="D39" s="21">
        <v>100</v>
      </c>
      <c r="E39" s="21">
        <v>112</v>
      </c>
      <c r="F39" s="121">
        <v>100.61</v>
      </c>
      <c r="G39" s="121">
        <v>112.22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P39" s="92">
        <v>1</v>
      </c>
      <c r="Q39" s="92"/>
      <c r="T39" s="149" t="s">
        <v>1217</v>
      </c>
      <c r="U39" s="176">
        <v>100</v>
      </c>
      <c r="V39" s="176">
        <v>100.54</v>
      </c>
      <c r="W39" s="134">
        <f t="shared" si="5"/>
        <v>0</v>
      </c>
      <c r="X39" s="134">
        <f t="shared" si="6"/>
        <v>0</v>
      </c>
    </row>
    <row r="40" spans="1:24" x14ac:dyDescent="0.25">
      <c r="A40" s="18" t="s">
        <v>919</v>
      </c>
      <c r="B40" s="18">
        <v>1360</v>
      </c>
      <c r="C40" s="142" t="s">
        <v>100</v>
      </c>
      <c r="D40" s="21">
        <v>100</v>
      </c>
      <c r="E40" s="21">
        <v>108</v>
      </c>
      <c r="F40" s="121">
        <v>100.63</v>
      </c>
      <c r="G40" s="121">
        <v>108.3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P40" s="92">
        <v>1</v>
      </c>
      <c r="Q40" s="92"/>
      <c r="T40" s="149" t="s">
        <v>1217</v>
      </c>
      <c r="U40" s="176">
        <v>100</v>
      </c>
      <c r="V40" s="176">
        <v>100.54</v>
      </c>
      <c r="W40" s="134">
        <f t="shared" si="5"/>
        <v>0</v>
      </c>
      <c r="X40" s="134">
        <f t="shared" si="6"/>
        <v>9.9999999999909051E-3</v>
      </c>
    </row>
    <row r="41" spans="1:24" x14ac:dyDescent="0.25">
      <c r="A41" s="18" t="s">
        <v>919</v>
      </c>
      <c r="B41" s="18">
        <v>1364</v>
      </c>
      <c r="C41" s="142" t="s">
        <v>102</v>
      </c>
      <c r="D41" s="21">
        <v>116</v>
      </c>
      <c r="E41" s="21">
        <v>120</v>
      </c>
      <c r="F41" s="121">
        <v>116.21</v>
      </c>
      <c r="G41" s="121">
        <v>120.4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P41" s="92">
        <v>1</v>
      </c>
      <c r="Q41" s="92"/>
      <c r="T41" s="134" t="s">
        <v>272</v>
      </c>
      <c r="U41" s="176">
        <v>100</v>
      </c>
      <c r="V41" s="176">
        <v>100.55</v>
      </c>
      <c r="W41" s="134">
        <f t="shared" si="5"/>
        <v>0</v>
      </c>
      <c r="X41" s="134">
        <f t="shared" si="6"/>
        <v>0</v>
      </c>
    </row>
    <row r="42" spans="1:24" x14ac:dyDescent="0.25">
      <c r="A42" s="18" t="s">
        <v>919</v>
      </c>
      <c r="B42" s="18">
        <v>1365</v>
      </c>
      <c r="C42" s="142" t="s">
        <v>104</v>
      </c>
      <c r="D42" s="21">
        <v>100</v>
      </c>
      <c r="E42" s="21">
        <v>100</v>
      </c>
      <c r="F42" s="121">
        <v>100.62</v>
      </c>
      <c r="G42" s="121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P42" s="92">
        <v>1</v>
      </c>
      <c r="Q42" s="92"/>
      <c r="T42" s="134" t="s">
        <v>272</v>
      </c>
      <c r="U42" s="176">
        <v>100</v>
      </c>
      <c r="V42" s="176">
        <v>100.55</v>
      </c>
      <c r="W42" s="134">
        <f t="shared" si="5"/>
        <v>0</v>
      </c>
      <c r="X42" s="134">
        <f t="shared" si="6"/>
        <v>0</v>
      </c>
    </row>
    <row r="43" spans="1:24" x14ac:dyDescent="0.25">
      <c r="A43" s="18" t="s">
        <v>919</v>
      </c>
      <c r="B43" s="18">
        <v>1367</v>
      </c>
      <c r="C43" s="142" t="s">
        <v>106</v>
      </c>
      <c r="D43" s="21">
        <v>100</v>
      </c>
      <c r="E43" s="21">
        <v>104</v>
      </c>
      <c r="F43" s="121">
        <v>100.7</v>
      </c>
      <c r="G43" s="121">
        <v>104.62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P43" s="92">
        <v>1</v>
      </c>
      <c r="Q43" s="92"/>
      <c r="T43" s="134" t="s">
        <v>272</v>
      </c>
      <c r="U43" s="176">
        <v>100</v>
      </c>
      <c r="V43" s="176">
        <v>100.55</v>
      </c>
      <c r="W43" s="134">
        <f t="shared" si="5"/>
        <v>0</v>
      </c>
      <c r="X43" s="134">
        <f t="shared" si="6"/>
        <v>0</v>
      </c>
    </row>
    <row r="44" spans="1:24" x14ac:dyDescent="0.25">
      <c r="A44" s="18" t="s">
        <v>919</v>
      </c>
      <c r="B44" s="18">
        <v>1368</v>
      </c>
      <c r="C44" s="142" t="s">
        <v>108</v>
      </c>
      <c r="D44" s="21">
        <v>116</v>
      </c>
      <c r="E44" s="21">
        <v>120</v>
      </c>
      <c r="F44" s="121">
        <v>116.44</v>
      </c>
      <c r="G44" s="121">
        <v>120.6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P44" s="92">
        <v>1</v>
      </c>
      <c r="Q44" s="92"/>
      <c r="T44" s="134" t="s">
        <v>272</v>
      </c>
      <c r="U44" s="176">
        <v>100</v>
      </c>
      <c r="V44" s="176">
        <v>100.55</v>
      </c>
      <c r="W44" s="134">
        <f t="shared" si="5"/>
        <v>0</v>
      </c>
      <c r="X44" s="134">
        <f t="shared" si="6"/>
        <v>0</v>
      </c>
    </row>
    <row r="45" spans="1:24" x14ac:dyDescent="0.25">
      <c r="A45" s="18" t="s">
        <v>919</v>
      </c>
      <c r="B45" s="18">
        <v>1369</v>
      </c>
      <c r="C45" s="142" t="s">
        <v>110</v>
      </c>
      <c r="D45" s="21">
        <v>116</v>
      </c>
      <c r="E45" s="21">
        <v>120</v>
      </c>
      <c r="F45" s="121">
        <v>116.27</v>
      </c>
      <c r="G45" s="121">
        <v>120.48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P45" s="92">
        <v>1</v>
      </c>
      <c r="Q45" s="92"/>
      <c r="T45" s="149" t="s">
        <v>1217</v>
      </c>
      <c r="U45" s="176">
        <v>100</v>
      </c>
      <c r="V45" s="176">
        <v>100.55</v>
      </c>
      <c r="W45" s="134">
        <f t="shared" si="5"/>
        <v>0</v>
      </c>
      <c r="X45" s="134">
        <f t="shared" si="6"/>
        <v>1.9999999999996021E-2</v>
      </c>
    </row>
    <row r="46" spans="1:24" x14ac:dyDescent="0.25">
      <c r="A46" s="18" t="s">
        <v>919</v>
      </c>
      <c r="B46" s="18">
        <v>1399</v>
      </c>
      <c r="C46" s="142" t="s">
        <v>112</v>
      </c>
      <c r="D46" s="21">
        <v>104</v>
      </c>
      <c r="E46" s="21">
        <v>116</v>
      </c>
      <c r="F46" s="121">
        <v>104.49</v>
      </c>
      <c r="G46" s="121">
        <v>116.4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P46" s="92">
        <v>1</v>
      </c>
      <c r="Q46" s="92"/>
      <c r="T46" s="134" t="s">
        <v>272</v>
      </c>
      <c r="U46" s="176">
        <v>100</v>
      </c>
      <c r="V46" s="176">
        <v>100.57</v>
      </c>
      <c r="W46" s="134">
        <f t="shared" si="5"/>
        <v>0</v>
      </c>
      <c r="X46" s="134">
        <f t="shared" si="6"/>
        <v>2.0000000000010232E-2</v>
      </c>
    </row>
    <row r="47" spans="1:24" x14ac:dyDescent="0.25">
      <c r="A47" s="18" t="s">
        <v>919</v>
      </c>
      <c r="B47" s="18">
        <v>1649</v>
      </c>
      <c r="C47" s="142" t="s">
        <v>114</v>
      </c>
      <c r="D47" s="21">
        <v>100</v>
      </c>
      <c r="E47" s="21">
        <v>104</v>
      </c>
      <c r="F47" s="121">
        <v>100.62</v>
      </c>
      <c r="G47" s="121">
        <v>104.42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P47" s="92">
        <v>1</v>
      </c>
      <c r="Q47" s="92"/>
      <c r="T47" s="134" t="s">
        <v>272</v>
      </c>
      <c r="U47" s="176">
        <v>100</v>
      </c>
      <c r="V47" s="176">
        <v>100.59</v>
      </c>
      <c r="W47" s="134">
        <f t="shared" si="5"/>
        <v>0</v>
      </c>
      <c r="X47" s="134">
        <f t="shared" si="6"/>
        <v>1.9999999999996021E-2</v>
      </c>
    </row>
    <row r="48" spans="1:24" x14ac:dyDescent="0.25">
      <c r="A48" s="18" t="s">
        <v>919</v>
      </c>
      <c r="B48" s="18">
        <v>1659</v>
      </c>
      <c r="C48" s="142" t="s">
        <v>116</v>
      </c>
      <c r="D48" s="21">
        <v>112</v>
      </c>
      <c r="E48" s="21">
        <v>152</v>
      </c>
      <c r="F48" s="121">
        <v>112.19</v>
      </c>
      <c r="G48" s="121">
        <v>154.04</v>
      </c>
      <c r="H48" s="18">
        <v>700</v>
      </c>
      <c r="I48" s="18">
        <v>320</v>
      </c>
      <c r="J48" s="165">
        <f t="shared" si="0"/>
        <v>152</v>
      </c>
      <c r="K48" s="165">
        <f t="shared" si="1"/>
        <v>0</v>
      </c>
      <c r="L48" s="165">
        <f t="shared" si="2"/>
        <v>100</v>
      </c>
      <c r="M48" s="165">
        <f t="shared" si="3"/>
        <v>112</v>
      </c>
      <c r="N48" s="164" t="b">
        <f t="shared" si="4"/>
        <v>1</v>
      </c>
      <c r="P48" s="92">
        <v>1</v>
      </c>
      <c r="Q48" s="92"/>
      <c r="T48" s="140" t="s">
        <v>19</v>
      </c>
      <c r="U48" s="21">
        <v>100</v>
      </c>
      <c r="V48" s="121">
        <v>100.61</v>
      </c>
      <c r="W48" s="134">
        <f t="shared" si="5"/>
        <v>0</v>
      </c>
      <c r="X48" s="134">
        <f t="shared" si="6"/>
        <v>0</v>
      </c>
    </row>
    <row r="49" spans="1:24" x14ac:dyDescent="0.25">
      <c r="A49" s="18" t="s">
        <v>919</v>
      </c>
      <c r="B49" s="18">
        <v>1682</v>
      </c>
      <c r="C49" s="142" t="s">
        <v>118</v>
      </c>
      <c r="D49" s="21">
        <v>152</v>
      </c>
      <c r="E49" s="21">
        <v>152</v>
      </c>
      <c r="F49" s="121">
        <v>154.05000000000001</v>
      </c>
      <c r="G49" s="121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P49" s="92">
        <v>1</v>
      </c>
      <c r="Q49" s="92"/>
      <c r="T49" s="140" t="s">
        <v>19</v>
      </c>
      <c r="U49" s="21">
        <v>100</v>
      </c>
      <c r="V49" s="121">
        <v>100.61</v>
      </c>
      <c r="W49" s="134">
        <f t="shared" si="5"/>
        <v>0</v>
      </c>
      <c r="X49" s="134">
        <f t="shared" si="6"/>
        <v>0</v>
      </c>
    </row>
    <row r="50" spans="1:24" x14ac:dyDescent="0.25">
      <c r="A50" s="18" t="s">
        <v>919</v>
      </c>
      <c r="B50" s="18">
        <v>1689</v>
      </c>
      <c r="C50" s="142" t="s">
        <v>120</v>
      </c>
      <c r="D50" s="21">
        <v>104</v>
      </c>
      <c r="E50" s="21">
        <v>120</v>
      </c>
      <c r="F50" s="121">
        <v>104.42</v>
      </c>
      <c r="G50" s="121">
        <v>120.37</v>
      </c>
      <c r="H50" s="18">
        <v>501</v>
      </c>
      <c r="I50" s="18">
        <v>288</v>
      </c>
      <c r="J50" s="165">
        <f t="shared" si="0"/>
        <v>120</v>
      </c>
      <c r="K50" s="165">
        <f t="shared" si="1"/>
        <v>0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P50" s="92">
        <v>1</v>
      </c>
      <c r="Q50" s="92"/>
      <c r="T50" s="140" t="s">
        <v>19</v>
      </c>
      <c r="U50" s="21">
        <v>100</v>
      </c>
      <c r="V50" s="121">
        <v>100.61</v>
      </c>
      <c r="W50" s="134">
        <f t="shared" si="5"/>
        <v>0</v>
      </c>
      <c r="X50" s="134">
        <f t="shared" si="6"/>
        <v>0</v>
      </c>
    </row>
    <row r="51" spans="1:24" x14ac:dyDescent="0.25">
      <c r="A51" s="18" t="s">
        <v>919</v>
      </c>
      <c r="B51" s="18">
        <v>349</v>
      </c>
      <c r="C51" s="142" t="s">
        <v>122</v>
      </c>
      <c r="D51" s="21">
        <v>104</v>
      </c>
      <c r="E51" s="21">
        <v>0</v>
      </c>
      <c r="F51" s="121">
        <v>104.67</v>
      </c>
      <c r="G51" s="121"/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P51" s="92">
        <v>0</v>
      </c>
      <c r="Q51" s="92"/>
      <c r="T51" s="140" t="s">
        <v>19</v>
      </c>
      <c r="U51" s="21">
        <v>100</v>
      </c>
      <c r="V51" s="121">
        <v>100.61</v>
      </c>
      <c r="W51" s="134">
        <f t="shared" si="5"/>
        <v>0</v>
      </c>
      <c r="X51" s="134">
        <f t="shared" si="6"/>
        <v>0</v>
      </c>
    </row>
    <row r="52" spans="1:24" x14ac:dyDescent="0.25">
      <c r="A52" s="18" t="s">
        <v>919</v>
      </c>
      <c r="B52" s="18">
        <v>700</v>
      </c>
      <c r="C52" s="142" t="s">
        <v>124</v>
      </c>
      <c r="D52" s="21">
        <v>152</v>
      </c>
      <c r="E52" s="21">
        <v>0</v>
      </c>
      <c r="F52" s="121">
        <v>154.19</v>
      </c>
      <c r="G52" s="121"/>
      <c r="H52" s="18">
        <v>836</v>
      </c>
      <c r="I52" s="18">
        <v>280</v>
      </c>
      <c r="J52" s="165">
        <f t="shared" si="0"/>
        <v>116</v>
      </c>
      <c r="K52" s="165">
        <f t="shared" si="1"/>
        <v>0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P52" s="92">
        <v>0</v>
      </c>
      <c r="Q52" s="92"/>
      <c r="T52" s="149" t="s">
        <v>1217</v>
      </c>
      <c r="U52" s="176">
        <v>100</v>
      </c>
      <c r="V52" s="176">
        <v>100.61</v>
      </c>
      <c r="W52" s="134">
        <f t="shared" si="5"/>
        <v>0</v>
      </c>
      <c r="X52" s="134">
        <f t="shared" si="6"/>
        <v>0</v>
      </c>
    </row>
    <row r="53" spans="1:24" x14ac:dyDescent="0.25">
      <c r="A53" s="18" t="s">
        <v>919</v>
      </c>
      <c r="B53" s="18">
        <v>820</v>
      </c>
      <c r="C53" s="142" t="s">
        <v>125</v>
      </c>
      <c r="D53" s="21">
        <v>108</v>
      </c>
      <c r="E53" s="21">
        <v>0</v>
      </c>
      <c r="F53" s="121">
        <v>108.45</v>
      </c>
      <c r="G53" s="121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P53" s="92">
        <v>0</v>
      </c>
      <c r="Q53" s="92"/>
      <c r="T53" s="149" t="s">
        <v>1217</v>
      </c>
      <c r="U53" s="176">
        <v>100</v>
      </c>
      <c r="V53" s="176">
        <v>100.61</v>
      </c>
      <c r="W53" s="134">
        <f t="shared" si="5"/>
        <v>0</v>
      </c>
      <c r="X53" s="134">
        <f t="shared" si="6"/>
        <v>0</v>
      </c>
    </row>
    <row r="54" spans="1:24" x14ac:dyDescent="0.25">
      <c r="A54" s="18" t="s">
        <v>919</v>
      </c>
      <c r="B54" s="18">
        <v>821</v>
      </c>
      <c r="C54" s="142" t="s">
        <v>126</v>
      </c>
      <c r="D54" s="21">
        <v>104</v>
      </c>
      <c r="E54" s="21">
        <v>0</v>
      </c>
      <c r="F54" s="121">
        <v>104.57</v>
      </c>
      <c r="G54" s="121"/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P54" s="92">
        <v>0</v>
      </c>
      <c r="Q54" s="92"/>
      <c r="T54" s="149" t="s">
        <v>1217</v>
      </c>
      <c r="U54" s="176">
        <v>100</v>
      </c>
      <c r="V54" s="176">
        <v>100.61</v>
      </c>
      <c r="W54" s="134">
        <f t="shared" si="5"/>
        <v>0</v>
      </c>
      <c r="X54" s="134">
        <f t="shared" si="6"/>
        <v>0</v>
      </c>
    </row>
    <row r="55" spans="1:24" x14ac:dyDescent="0.25">
      <c r="A55" s="18" t="s">
        <v>919</v>
      </c>
      <c r="B55" s="18">
        <v>836</v>
      </c>
      <c r="C55" s="142" t="s">
        <v>127</v>
      </c>
      <c r="D55" s="21">
        <v>116</v>
      </c>
      <c r="E55" s="21">
        <v>0</v>
      </c>
      <c r="F55" s="121">
        <v>116.36</v>
      </c>
      <c r="G55" s="121"/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P55" s="92">
        <v>0</v>
      </c>
      <c r="Q55" s="92"/>
      <c r="T55" s="149" t="s">
        <v>1217</v>
      </c>
      <c r="U55" s="176">
        <v>100</v>
      </c>
      <c r="V55" s="176">
        <v>100.61</v>
      </c>
      <c r="W55" s="134">
        <f t="shared" si="5"/>
        <v>0</v>
      </c>
      <c r="X55" s="134">
        <f t="shared" si="6"/>
        <v>1.0000000000005116E-2</v>
      </c>
    </row>
    <row r="56" spans="1:24" x14ac:dyDescent="0.25">
      <c r="A56" s="18" t="s">
        <v>919</v>
      </c>
      <c r="B56" s="18">
        <v>850</v>
      </c>
      <c r="C56" s="142" t="s">
        <v>128</v>
      </c>
      <c r="D56" s="21">
        <v>104</v>
      </c>
      <c r="E56" s="21">
        <v>0</v>
      </c>
      <c r="F56" s="121">
        <v>104.53</v>
      </c>
      <c r="G56" s="121"/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P56" s="92">
        <v>0</v>
      </c>
      <c r="Q56" s="92"/>
      <c r="T56" s="140" t="s">
        <v>19</v>
      </c>
      <c r="U56" s="21">
        <v>100</v>
      </c>
      <c r="V56" s="121">
        <v>100.62</v>
      </c>
      <c r="W56" s="134">
        <f t="shared" si="5"/>
        <v>0</v>
      </c>
      <c r="X56" s="134">
        <f t="shared" si="6"/>
        <v>0</v>
      </c>
    </row>
    <row r="57" spans="1:24" x14ac:dyDescent="0.25">
      <c r="A57" s="18" t="s">
        <v>919</v>
      </c>
      <c r="B57" s="18">
        <v>857</v>
      </c>
      <c r="C57" s="142" t="s">
        <v>129</v>
      </c>
      <c r="D57" s="21">
        <v>124</v>
      </c>
      <c r="E57" s="21">
        <v>0</v>
      </c>
      <c r="F57" s="121">
        <v>124.42</v>
      </c>
      <c r="G57" s="121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P57" s="92">
        <v>0</v>
      </c>
      <c r="Q57" s="92"/>
      <c r="T57" s="140" t="s">
        <v>19</v>
      </c>
      <c r="U57" s="21">
        <v>100</v>
      </c>
      <c r="V57" s="121">
        <v>100.62</v>
      </c>
      <c r="W57" s="134">
        <f t="shared" si="5"/>
        <v>0</v>
      </c>
      <c r="X57" s="134">
        <f t="shared" si="6"/>
        <v>0</v>
      </c>
    </row>
    <row r="58" spans="1:24" x14ac:dyDescent="0.25">
      <c r="A58" s="18" t="s">
        <v>919</v>
      </c>
      <c r="B58" s="18">
        <v>892</v>
      </c>
      <c r="C58" s="142" t="s">
        <v>130</v>
      </c>
      <c r="D58" s="20">
        <v>104</v>
      </c>
      <c r="E58" s="20">
        <v>0</v>
      </c>
      <c r="F58" s="32">
        <v>104.46</v>
      </c>
      <c r="G58" s="32"/>
      <c r="H58" s="18">
        <v>635</v>
      </c>
      <c r="I58" s="18">
        <v>292</v>
      </c>
      <c r="J58" s="165">
        <f t="shared" si="0"/>
        <v>104</v>
      </c>
      <c r="K58" s="165">
        <f t="shared" si="1"/>
        <v>0</v>
      </c>
      <c r="L58" s="165">
        <f t="shared" si="2"/>
        <v>108</v>
      </c>
      <c r="M58" s="165">
        <f t="shared" si="3"/>
        <v>108</v>
      </c>
      <c r="N58" s="164" t="b">
        <f t="shared" si="4"/>
        <v>0</v>
      </c>
      <c r="P58" s="92">
        <v>0</v>
      </c>
      <c r="Q58" s="92"/>
      <c r="T58" s="140" t="s">
        <v>19</v>
      </c>
      <c r="U58" s="21">
        <v>100</v>
      </c>
      <c r="V58" s="121">
        <v>100.62</v>
      </c>
      <c r="W58" s="134">
        <f t="shared" si="5"/>
        <v>0</v>
      </c>
      <c r="X58" s="134">
        <f t="shared" si="6"/>
        <v>0</v>
      </c>
    </row>
    <row r="59" spans="1:24" x14ac:dyDescent="0.25">
      <c r="A59" s="18" t="s">
        <v>919</v>
      </c>
      <c r="B59" s="18">
        <v>944</v>
      </c>
      <c r="C59" s="142" t="s">
        <v>131</v>
      </c>
      <c r="D59" s="21">
        <v>100</v>
      </c>
      <c r="E59" s="21">
        <v>0</v>
      </c>
      <c r="F59" s="121">
        <v>100.81</v>
      </c>
      <c r="G59" s="121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P59" s="92">
        <v>0</v>
      </c>
      <c r="Q59" s="92"/>
      <c r="T59" s="140" t="s">
        <v>19</v>
      </c>
      <c r="U59" s="21">
        <v>100</v>
      </c>
      <c r="V59" s="121">
        <v>100.62</v>
      </c>
      <c r="W59" s="134">
        <f t="shared" si="5"/>
        <v>0</v>
      </c>
      <c r="X59" s="134">
        <f t="shared" si="6"/>
        <v>0</v>
      </c>
    </row>
    <row r="60" spans="1:24" x14ac:dyDescent="0.25">
      <c r="A60" s="18" t="s">
        <v>919</v>
      </c>
      <c r="B60" s="18">
        <v>952</v>
      </c>
      <c r="C60" s="142" t="s">
        <v>132</v>
      </c>
      <c r="D60" s="21">
        <v>100</v>
      </c>
      <c r="E60" s="21">
        <v>152</v>
      </c>
      <c r="F60" s="121">
        <v>100.71</v>
      </c>
      <c r="G60" s="121">
        <v>154.19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P60" s="92">
        <v>1</v>
      </c>
      <c r="Q60" s="92"/>
      <c r="T60" s="140" t="s">
        <v>19</v>
      </c>
      <c r="U60" s="21">
        <v>100</v>
      </c>
      <c r="V60" s="121">
        <v>100.62</v>
      </c>
      <c r="W60" s="134">
        <f t="shared" si="5"/>
        <v>0</v>
      </c>
      <c r="X60" s="134">
        <f t="shared" si="6"/>
        <v>0</v>
      </c>
    </row>
    <row r="61" spans="1:24" x14ac:dyDescent="0.25">
      <c r="A61" s="18" t="s">
        <v>919</v>
      </c>
      <c r="B61" s="18">
        <v>963</v>
      </c>
      <c r="C61" s="142" t="s">
        <v>133</v>
      </c>
      <c r="D61" s="21">
        <v>108</v>
      </c>
      <c r="E61" s="21">
        <v>0</v>
      </c>
      <c r="F61" s="121">
        <v>108.48</v>
      </c>
      <c r="G61" s="121"/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P61" s="92">
        <v>0</v>
      </c>
      <c r="Q61" s="92"/>
      <c r="T61" s="140" t="s">
        <v>19</v>
      </c>
      <c r="U61" s="21">
        <v>100</v>
      </c>
      <c r="V61" s="121">
        <v>100.62</v>
      </c>
      <c r="W61" s="134">
        <f t="shared" si="5"/>
        <v>0</v>
      </c>
      <c r="X61" s="134">
        <f t="shared" si="6"/>
        <v>0</v>
      </c>
    </row>
    <row r="62" spans="1:24" x14ac:dyDescent="0.25">
      <c r="A62" s="18" t="s">
        <v>919</v>
      </c>
      <c r="B62" s="18">
        <v>979</v>
      </c>
      <c r="C62" s="142" t="s">
        <v>134</v>
      </c>
      <c r="D62" s="21">
        <v>108</v>
      </c>
      <c r="E62" s="21">
        <v>0</v>
      </c>
      <c r="F62" s="121">
        <v>108.32</v>
      </c>
      <c r="G62" s="121"/>
      <c r="H62" s="18">
        <v>501</v>
      </c>
      <c r="I62" s="18">
        <v>312</v>
      </c>
      <c r="J62" s="165">
        <f t="shared" si="0"/>
        <v>120</v>
      </c>
      <c r="K62" s="165">
        <f t="shared" si="1"/>
        <v>0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P62" s="92">
        <v>0</v>
      </c>
      <c r="Q62" s="92"/>
      <c r="T62" s="140" t="s">
        <v>19</v>
      </c>
      <c r="U62" s="21">
        <v>100</v>
      </c>
      <c r="V62" s="121">
        <v>100.62</v>
      </c>
      <c r="W62" s="134">
        <f t="shared" si="5"/>
        <v>0</v>
      </c>
      <c r="X62" s="134">
        <f t="shared" si="6"/>
        <v>0</v>
      </c>
    </row>
    <row r="63" spans="1:24" x14ac:dyDescent="0.25">
      <c r="A63" s="18" t="s">
        <v>919</v>
      </c>
      <c r="B63" s="18">
        <v>988</v>
      </c>
      <c r="C63" s="142" t="s">
        <v>135</v>
      </c>
      <c r="D63" s="21">
        <v>100</v>
      </c>
      <c r="E63" s="21">
        <v>0</v>
      </c>
      <c r="F63" s="121">
        <v>100.62</v>
      </c>
      <c r="G63" s="121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P63" s="92">
        <v>0</v>
      </c>
      <c r="Q63" s="92"/>
      <c r="T63" s="149" t="s">
        <v>1217</v>
      </c>
      <c r="U63" s="176">
        <v>100</v>
      </c>
      <c r="V63" s="176">
        <v>100.62</v>
      </c>
      <c r="W63" s="134">
        <f t="shared" si="5"/>
        <v>0</v>
      </c>
      <c r="X63" s="134">
        <f t="shared" si="6"/>
        <v>0</v>
      </c>
    </row>
    <row r="64" spans="1:24" x14ac:dyDescent="0.25">
      <c r="A64" s="18" t="s">
        <v>919</v>
      </c>
      <c r="B64" s="18">
        <v>994</v>
      </c>
      <c r="C64" s="142" t="s">
        <v>136</v>
      </c>
      <c r="D64" s="21">
        <v>100</v>
      </c>
      <c r="E64" s="21">
        <v>0</v>
      </c>
      <c r="F64" s="121">
        <v>100.52</v>
      </c>
      <c r="G64" s="121"/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P64" s="92">
        <v>0</v>
      </c>
      <c r="Q64" s="92"/>
      <c r="T64" s="149" t="s">
        <v>1217</v>
      </c>
      <c r="U64" s="176">
        <v>100</v>
      </c>
      <c r="V64" s="176">
        <v>100.62</v>
      </c>
      <c r="W64" s="134">
        <f t="shared" si="5"/>
        <v>0</v>
      </c>
      <c r="X64" s="134">
        <f t="shared" si="6"/>
        <v>0</v>
      </c>
    </row>
    <row r="65" spans="1:24" x14ac:dyDescent="0.25">
      <c r="A65" s="18" t="s">
        <v>919</v>
      </c>
      <c r="B65" s="18">
        <v>999</v>
      </c>
      <c r="C65" s="142" t="s">
        <v>137</v>
      </c>
      <c r="D65" s="21">
        <v>104</v>
      </c>
      <c r="E65" s="21">
        <v>0</v>
      </c>
      <c r="F65" s="121">
        <v>104.4</v>
      </c>
      <c r="G65" s="121"/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P65" s="92">
        <v>0</v>
      </c>
      <c r="Q65" s="92"/>
      <c r="T65" s="149" t="s">
        <v>1217</v>
      </c>
      <c r="U65" s="176">
        <v>100</v>
      </c>
      <c r="V65" s="176">
        <v>100.62</v>
      </c>
      <c r="W65" s="134">
        <f t="shared" si="5"/>
        <v>0</v>
      </c>
      <c r="X65" s="134">
        <f t="shared" si="6"/>
        <v>0</v>
      </c>
    </row>
    <row r="66" spans="1:24" x14ac:dyDescent="0.25">
      <c r="A66" s="18" t="s">
        <v>919</v>
      </c>
      <c r="B66" s="18">
        <v>1000</v>
      </c>
      <c r="C66" s="142" t="s">
        <v>138</v>
      </c>
      <c r="D66" s="21">
        <v>100</v>
      </c>
      <c r="E66" s="21">
        <v>0</v>
      </c>
      <c r="F66" s="121">
        <v>100.52</v>
      </c>
      <c r="G66" s="121"/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100</v>
      </c>
      <c r="M66" s="165">
        <f t="shared" ref="M66:M129" si="10">INDEX(E$2:E$794,MATCH($I66,$B$2:$B$794,0))</f>
        <v>112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P66" s="92">
        <v>0</v>
      </c>
      <c r="Q66" s="123"/>
      <c r="T66" s="149" t="s">
        <v>1217</v>
      </c>
      <c r="U66" s="176">
        <v>100</v>
      </c>
      <c r="V66" s="176">
        <v>100.62</v>
      </c>
      <c r="W66" s="134">
        <f t="shared" ref="W66:W129" si="12">U67-U66</f>
        <v>0</v>
      </c>
      <c r="X66" s="134">
        <f t="shared" ref="X66:X129" si="13">V67-V66</f>
        <v>0</v>
      </c>
    </row>
    <row r="67" spans="1:24" x14ac:dyDescent="0.25">
      <c r="A67" s="18" t="s">
        <v>919</v>
      </c>
      <c r="B67" s="18">
        <v>1016</v>
      </c>
      <c r="C67" s="142" t="s">
        <v>139</v>
      </c>
      <c r="D67" s="21">
        <v>108</v>
      </c>
      <c r="E67" s="21">
        <v>0</v>
      </c>
      <c r="F67" s="121">
        <v>108.49</v>
      </c>
      <c r="G67" s="121"/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P67" s="92">
        <v>0</v>
      </c>
      <c r="Q67" s="123"/>
      <c r="T67" s="149" t="s">
        <v>1217</v>
      </c>
      <c r="U67" s="176">
        <v>100</v>
      </c>
      <c r="V67" s="176">
        <v>100.62</v>
      </c>
      <c r="W67" s="134">
        <f t="shared" si="12"/>
        <v>0</v>
      </c>
      <c r="X67" s="134">
        <f t="shared" si="13"/>
        <v>0</v>
      </c>
    </row>
    <row r="68" spans="1:24" x14ac:dyDescent="0.25">
      <c r="A68" s="18" t="s">
        <v>919</v>
      </c>
      <c r="B68" s="18">
        <v>1019</v>
      </c>
      <c r="C68" s="142" t="s">
        <v>140</v>
      </c>
      <c r="D68" s="21">
        <v>104</v>
      </c>
      <c r="E68" s="21">
        <v>0</v>
      </c>
      <c r="F68" s="121">
        <v>104.6</v>
      </c>
      <c r="G68" s="121"/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P68" s="92">
        <v>0</v>
      </c>
      <c r="Q68" s="123"/>
      <c r="T68" s="149" t="s">
        <v>1217</v>
      </c>
      <c r="U68" s="176">
        <v>100</v>
      </c>
      <c r="V68" s="176">
        <v>100.62</v>
      </c>
      <c r="W68" s="134">
        <f t="shared" si="12"/>
        <v>0</v>
      </c>
      <c r="X68" s="134">
        <f t="shared" si="13"/>
        <v>0</v>
      </c>
    </row>
    <row r="69" spans="1:24" x14ac:dyDescent="0.25">
      <c r="A69" s="18" t="s">
        <v>919</v>
      </c>
      <c r="B69" s="18">
        <v>1025</v>
      </c>
      <c r="C69" s="142" t="s">
        <v>141</v>
      </c>
      <c r="D69" s="21">
        <v>108</v>
      </c>
      <c r="E69" s="21">
        <v>0</v>
      </c>
      <c r="F69" s="121">
        <v>108.38</v>
      </c>
      <c r="G69" s="121"/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P69" s="92">
        <v>0</v>
      </c>
      <c r="Q69" s="123"/>
      <c r="T69" s="149" t="s">
        <v>1217</v>
      </c>
      <c r="U69" s="176">
        <v>100</v>
      </c>
      <c r="V69" s="176">
        <v>100.62</v>
      </c>
      <c r="W69" s="134">
        <f t="shared" si="12"/>
        <v>0</v>
      </c>
      <c r="X69" s="134">
        <f t="shared" si="13"/>
        <v>9.9999999999909051E-3</v>
      </c>
    </row>
    <row r="70" spans="1:24" x14ac:dyDescent="0.25">
      <c r="A70" s="18" t="s">
        <v>919</v>
      </c>
      <c r="B70" s="18">
        <v>1059</v>
      </c>
      <c r="C70" s="142" t="s">
        <v>142</v>
      </c>
      <c r="D70" s="21">
        <v>152</v>
      </c>
      <c r="E70" s="21">
        <v>0</v>
      </c>
      <c r="F70" s="121">
        <v>154.09</v>
      </c>
      <c r="G70" s="121"/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P70" s="92">
        <v>0</v>
      </c>
      <c r="Q70" s="123"/>
      <c r="T70" s="140" t="s">
        <v>19</v>
      </c>
      <c r="U70" s="21">
        <v>100</v>
      </c>
      <c r="V70" s="121">
        <v>100.63</v>
      </c>
      <c r="W70" s="134">
        <f t="shared" si="12"/>
        <v>0</v>
      </c>
      <c r="X70" s="134">
        <f t="shared" si="13"/>
        <v>0</v>
      </c>
    </row>
    <row r="71" spans="1:24" x14ac:dyDescent="0.25">
      <c r="A71" s="18" t="s">
        <v>919</v>
      </c>
      <c r="B71" s="18">
        <v>1077</v>
      </c>
      <c r="C71" s="142" t="s">
        <v>143</v>
      </c>
      <c r="D71" s="21">
        <v>124</v>
      </c>
      <c r="E71" s="21">
        <v>0</v>
      </c>
      <c r="F71" s="121">
        <v>124.53</v>
      </c>
      <c r="G71" s="121"/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P71" s="92">
        <v>0</v>
      </c>
      <c r="Q71" s="123"/>
      <c r="T71" s="140" t="s">
        <v>19</v>
      </c>
      <c r="U71" s="21">
        <v>100</v>
      </c>
      <c r="V71" s="121">
        <v>100.63</v>
      </c>
      <c r="W71" s="134">
        <f t="shared" si="12"/>
        <v>0</v>
      </c>
      <c r="X71" s="134">
        <f t="shared" si="13"/>
        <v>0</v>
      </c>
    </row>
    <row r="72" spans="1:24" x14ac:dyDescent="0.25">
      <c r="A72" s="18" t="s">
        <v>919</v>
      </c>
      <c r="B72" s="18">
        <v>1086</v>
      </c>
      <c r="C72" s="142" t="s">
        <v>144</v>
      </c>
      <c r="D72" s="21">
        <v>100</v>
      </c>
      <c r="E72" s="21">
        <v>0</v>
      </c>
      <c r="F72" s="121">
        <v>100.63</v>
      </c>
      <c r="G72" s="121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100</v>
      </c>
      <c r="M72" s="165">
        <f t="shared" si="10"/>
        <v>112</v>
      </c>
      <c r="N72" s="164" t="e">
        <f t="shared" si="11"/>
        <v>#N/A</v>
      </c>
      <c r="P72" s="92">
        <v>0</v>
      </c>
      <c r="Q72" s="123"/>
      <c r="T72" s="140" t="s">
        <v>19</v>
      </c>
      <c r="U72" s="21">
        <v>100</v>
      </c>
      <c r="V72" s="121">
        <v>100.63</v>
      </c>
      <c r="W72" s="134">
        <f t="shared" si="12"/>
        <v>0</v>
      </c>
      <c r="X72" s="134">
        <f t="shared" si="13"/>
        <v>1.0000000000005116E-2</v>
      </c>
    </row>
    <row r="73" spans="1:24" x14ac:dyDescent="0.25">
      <c r="A73" s="18" t="s">
        <v>919</v>
      </c>
      <c r="B73" s="18">
        <v>1088</v>
      </c>
      <c r="C73" s="142" t="s">
        <v>145</v>
      </c>
      <c r="D73" s="21">
        <v>104</v>
      </c>
      <c r="E73" s="21">
        <v>0</v>
      </c>
      <c r="F73" s="121">
        <v>104.42</v>
      </c>
      <c r="G73" s="121"/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P73" s="92">
        <v>0</v>
      </c>
      <c r="Q73" s="123"/>
      <c r="T73" s="149" t="s">
        <v>1217</v>
      </c>
      <c r="U73" s="176">
        <v>100</v>
      </c>
      <c r="V73" s="176">
        <v>100.64</v>
      </c>
      <c r="W73" s="134">
        <f t="shared" si="12"/>
        <v>0</v>
      </c>
      <c r="X73" s="134">
        <f t="shared" si="13"/>
        <v>1.0000000000005116E-2</v>
      </c>
    </row>
    <row r="74" spans="1:24" x14ac:dyDescent="0.25">
      <c r="A74" s="18" t="s">
        <v>919</v>
      </c>
      <c r="B74" s="18">
        <v>1104</v>
      </c>
      <c r="C74" s="142" t="s">
        <v>146</v>
      </c>
      <c r="D74" s="21">
        <v>156</v>
      </c>
      <c r="E74" s="21">
        <v>0</v>
      </c>
      <c r="F74" s="121">
        <v>158.16999999999999</v>
      </c>
      <c r="G74" s="121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P74" s="92">
        <v>0</v>
      </c>
      <c r="Q74" s="123"/>
      <c r="T74" s="134" t="s">
        <v>272</v>
      </c>
      <c r="U74" s="176">
        <v>100</v>
      </c>
      <c r="V74" s="176">
        <v>100.65</v>
      </c>
      <c r="W74" s="134">
        <f t="shared" si="12"/>
        <v>0</v>
      </c>
      <c r="X74" s="134">
        <f t="shared" si="13"/>
        <v>0</v>
      </c>
    </row>
    <row r="75" spans="1:24" x14ac:dyDescent="0.25">
      <c r="A75" s="18" t="s">
        <v>919</v>
      </c>
      <c r="B75" s="18">
        <v>1105</v>
      </c>
      <c r="C75" s="142" t="s">
        <v>147</v>
      </c>
      <c r="D75" s="21">
        <v>100</v>
      </c>
      <c r="E75" s="21">
        <v>0</v>
      </c>
      <c r="F75" s="121">
        <v>100.81</v>
      </c>
      <c r="G75" s="121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P75" s="92">
        <v>0</v>
      </c>
      <c r="Q75" s="123"/>
      <c r="T75" s="134" t="s">
        <v>272</v>
      </c>
      <c r="U75" s="176">
        <v>100</v>
      </c>
      <c r="V75" s="176">
        <v>100.65</v>
      </c>
      <c r="W75" s="134">
        <f t="shared" si="12"/>
        <v>0</v>
      </c>
      <c r="X75" s="134">
        <f t="shared" si="13"/>
        <v>1.9999999999996021E-2</v>
      </c>
    </row>
    <row r="76" spans="1:24" x14ac:dyDescent="0.25">
      <c r="A76" s="18" t="s">
        <v>919</v>
      </c>
      <c r="B76" s="18">
        <v>1116</v>
      </c>
      <c r="C76" s="142" t="s">
        <v>148</v>
      </c>
      <c r="D76" s="21">
        <v>116</v>
      </c>
      <c r="E76" s="21">
        <v>0</v>
      </c>
      <c r="F76" s="121">
        <v>116.44</v>
      </c>
      <c r="G76" s="121"/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P76" s="92">
        <v>0</v>
      </c>
      <c r="Q76" s="123"/>
      <c r="T76" s="134" t="s">
        <v>272</v>
      </c>
      <c r="U76" s="176">
        <v>100</v>
      </c>
      <c r="V76" s="176">
        <v>100.67</v>
      </c>
      <c r="W76" s="134">
        <f t="shared" si="12"/>
        <v>0</v>
      </c>
      <c r="X76" s="134">
        <f t="shared" si="13"/>
        <v>1.9999999999996021E-2</v>
      </c>
    </row>
    <row r="77" spans="1:24" x14ac:dyDescent="0.25">
      <c r="A77" s="18" t="s">
        <v>919</v>
      </c>
      <c r="B77" s="18">
        <v>1302</v>
      </c>
      <c r="C77" s="142" t="s">
        <v>149</v>
      </c>
      <c r="D77" s="21">
        <v>104</v>
      </c>
      <c r="E77" s="21">
        <v>104</v>
      </c>
      <c r="F77" s="121">
        <v>104.61</v>
      </c>
      <c r="G77" s="121"/>
      <c r="H77" s="18">
        <v>999</v>
      </c>
      <c r="I77" s="18">
        <v>322</v>
      </c>
      <c r="J77" s="165">
        <f t="shared" si="7"/>
        <v>104</v>
      </c>
      <c r="K77" s="165">
        <f t="shared" si="8"/>
        <v>0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P77" s="92">
        <v>1</v>
      </c>
      <c r="Q77" s="123"/>
      <c r="T77" s="134" t="s">
        <v>272</v>
      </c>
      <c r="U77" s="176">
        <v>100</v>
      </c>
      <c r="V77" s="176">
        <v>100.69</v>
      </c>
      <c r="W77" s="134">
        <f t="shared" si="12"/>
        <v>0</v>
      </c>
      <c r="X77" s="134">
        <f t="shared" si="13"/>
        <v>0</v>
      </c>
    </row>
    <row r="78" spans="1:24" x14ac:dyDescent="0.25">
      <c r="A78" s="18" t="s">
        <v>919</v>
      </c>
      <c r="B78" s="18">
        <v>1304</v>
      </c>
      <c r="C78" s="142" t="s">
        <v>150</v>
      </c>
      <c r="D78" s="21">
        <v>100</v>
      </c>
      <c r="E78" s="21">
        <v>100</v>
      </c>
      <c r="F78" s="121">
        <v>100.62</v>
      </c>
      <c r="G78" s="121"/>
      <c r="H78" s="18">
        <v>944</v>
      </c>
      <c r="I78" s="18">
        <v>268</v>
      </c>
      <c r="J78" s="165">
        <f t="shared" si="7"/>
        <v>100</v>
      </c>
      <c r="K78" s="165">
        <f t="shared" si="8"/>
        <v>0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P78" s="92">
        <v>1</v>
      </c>
      <c r="Q78" s="123"/>
      <c r="T78" s="134" t="s">
        <v>272</v>
      </c>
      <c r="U78" s="176">
        <v>100</v>
      </c>
      <c r="V78" s="176">
        <v>100.69</v>
      </c>
      <c r="W78" s="134">
        <f t="shared" si="12"/>
        <v>0</v>
      </c>
      <c r="X78" s="134">
        <f t="shared" si="13"/>
        <v>1.0000000000005116E-2</v>
      </c>
    </row>
    <row r="79" spans="1:24" x14ac:dyDescent="0.25">
      <c r="A79" s="18" t="s">
        <v>919</v>
      </c>
      <c r="B79" s="18">
        <v>1310</v>
      </c>
      <c r="C79" s="142" t="s">
        <v>151</v>
      </c>
      <c r="D79" s="21">
        <v>100</v>
      </c>
      <c r="E79" s="21">
        <v>108</v>
      </c>
      <c r="F79" s="121">
        <v>100.62</v>
      </c>
      <c r="G79" s="121">
        <v>108.34</v>
      </c>
      <c r="H79" s="18">
        <v>820</v>
      </c>
      <c r="I79" s="18">
        <v>264</v>
      </c>
      <c r="J79" s="165">
        <f t="shared" si="7"/>
        <v>108</v>
      </c>
      <c r="K79" s="165">
        <f t="shared" si="8"/>
        <v>0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P79" s="92">
        <v>1</v>
      </c>
      <c r="Q79" s="123"/>
      <c r="T79" s="140" t="s">
        <v>19</v>
      </c>
      <c r="U79" s="21">
        <v>100</v>
      </c>
      <c r="V79" s="121">
        <v>100.7</v>
      </c>
      <c r="W79" s="134">
        <f t="shared" si="12"/>
        <v>0</v>
      </c>
      <c r="X79" s="134">
        <f t="shared" si="13"/>
        <v>0</v>
      </c>
    </row>
    <row r="80" spans="1:24" x14ac:dyDescent="0.25">
      <c r="A80" s="18" t="s">
        <v>919</v>
      </c>
      <c r="B80" s="18">
        <v>1316</v>
      </c>
      <c r="C80" s="142" t="s">
        <v>152</v>
      </c>
      <c r="D80" s="21">
        <v>108</v>
      </c>
      <c r="E80" s="21">
        <v>112</v>
      </c>
      <c r="F80" s="121">
        <v>108.3</v>
      </c>
      <c r="G80" s="121">
        <v>112.21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P80" s="92">
        <v>1</v>
      </c>
      <c r="Q80" s="123"/>
      <c r="T80" s="140" t="s">
        <v>19</v>
      </c>
      <c r="U80" s="21">
        <v>100</v>
      </c>
      <c r="V80" s="121">
        <v>100.7</v>
      </c>
      <c r="W80" s="134">
        <f t="shared" si="12"/>
        <v>0</v>
      </c>
      <c r="X80" s="134">
        <f t="shared" si="13"/>
        <v>0</v>
      </c>
    </row>
    <row r="81" spans="1:24" x14ac:dyDescent="0.25">
      <c r="A81" s="18" t="s">
        <v>919</v>
      </c>
      <c r="B81" s="18">
        <v>1332</v>
      </c>
      <c r="C81" s="142" t="s">
        <v>153</v>
      </c>
      <c r="D81" s="21">
        <v>100</v>
      </c>
      <c r="E81" s="21">
        <v>108</v>
      </c>
      <c r="F81" s="121">
        <v>100.52</v>
      </c>
      <c r="G81" s="121">
        <v>108.21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P81" s="92">
        <v>1</v>
      </c>
      <c r="Q81" s="123"/>
      <c r="T81" s="140" t="s">
        <v>19</v>
      </c>
      <c r="U81" s="21">
        <v>100</v>
      </c>
      <c r="V81" s="121">
        <v>100.7</v>
      </c>
      <c r="W81" s="134">
        <f t="shared" si="12"/>
        <v>0</v>
      </c>
      <c r="X81" s="134">
        <f t="shared" si="13"/>
        <v>9.9999999999909051E-3</v>
      </c>
    </row>
    <row r="82" spans="1:24" x14ac:dyDescent="0.25">
      <c r="A82" s="18" t="s">
        <v>919</v>
      </c>
      <c r="B82" s="18">
        <v>1333</v>
      </c>
      <c r="C82" s="142" t="s">
        <v>154</v>
      </c>
      <c r="D82" s="21">
        <v>108</v>
      </c>
      <c r="E82" s="21">
        <v>108</v>
      </c>
      <c r="F82" s="121">
        <v>108.22</v>
      </c>
      <c r="G82" s="121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P82" s="92">
        <v>1</v>
      </c>
      <c r="Q82" s="123"/>
      <c r="T82" s="140" t="s">
        <v>19</v>
      </c>
      <c r="U82" s="21">
        <v>100</v>
      </c>
      <c r="V82" s="121">
        <v>100.71</v>
      </c>
      <c r="W82" s="134">
        <f t="shared" si="12"/>
        <v>0</v>
      </c>
      <c r="X82" s="134">
        <f t="shared" si="13"/>
        <v>0</v>
      </c>
    </row>
    <row r="83" spans="1:24" x14ac:dyDescent="0.25">
      <c r="A83" s="18" t="s">
        <v>919</v>
      </c>
      <c r="B83" s="18">
        <v>1345</v>
      </c>
      <c r="C83" s="142" t="s">
        <v>155</v>
      </c>
      <c r="D83" s="21">
        <v>100</v>
      </c>
      <c r="E83" s="21">
        <v>120</v>
      </c>
      <c r="F83" s="121">
        <v>100.81</v>
      </c>
      <c r="G83" s="121">
        <v>120.68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P83" s="92">
        <v>1</v>
      </c>
      <c r="Q83" s="123"/>
      <c r="T83" s="149" t="s">
        <v>1217</v>
      </c>
      <c r="U83" s="176">
        <v>100</v>
      </c>
      <c r="V83" s="176">
        <v>100.71</v>
      </c>
      <c r="W83" s="134">
        <f t="shared" si="12"/>
        <v>0</v>
      </c>
      <c r="X83" s="134">
        <f t="shared" si="13"/>
        <v>0</v>
      </c>
    </row>
    <row r="84" spans="1:24" x14ac:dyDescent="0.25">
      <c r="A84" s="18" t="s">
        <v>919</v>
      </c>
      <c r="B84" s="18">
        <v>1348</v>
      </c>
      <c r="C84" s="142" t="s">
        <v>156</v>
      </c>
      <c r="D84" s="21">
        <v>124</v>
      </c>
      <c r="E84" s="21">
        <v>152</v>
      </c>
      <c r="F84" s="121">
        <v>124.57</v>
      </c>
      <c r="G84" s="121">
        <v>154.19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P84" s="92">
        <v>1</v>
      </c>
      <c r="Q84" s="123"/>
      <c r="T84" s="149" t="s">
        <v>1217</v>
      </c>
      <c r="U84" s="176">
        <v>100</v>
      </c>
      <c r="V84" s="176">
        <v>100.71</v>
      </c>
      <c r="W84" s="134">
        <f t="shared" si="12"/>
        <v>0</v>
      </c>
      <c r="X84" s="134">
        <f t="shared" si="13"/>
        <v>0</v>
      </c>
    </row>
    <row r="85" spans="1:24" x14ac:dyDescent="0.25">
      <c r="A85" s="18" t="s">
        <v>919</v>
      </c>
      <c r="B85" s="18">
        <v>1361</v>
      </c>
      <c r="C85" s="142" t="s">
        <v>157</v>
      </c>
      <c r="D85" s="21">
        <v>104</v>
      </c>
      <c r="E85" s="21">
        <v>108</v>
      </c>
      <c r="F85" s="121">
        <v>104.61</v>
      </c>
      <c r="G85" s="121">
        <v>108.42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P85" s="92">
        <v>1</v>
      </c>
      <c r="Q85" s="123"/>
      <c r="T85" s="149" t="s">
        <v>1217</v>
      </c>
      <c r="U85" s="176">
        <v>100</v>
      </c>
      <c r="V85" s="176">
        <v>100.71</v>
      </c>
      <c r="W85" s="134">
        <f t="shared" si="12"/>
        <v>0</v>
      </c>
      <c r="X85" s="134">
        <f t="shared" si="13"/>
        <v>1.0000000000005116E-2</v>
      </c>
    </row>
    <row r="86" spans="1:24" x14ac:dyDescent="0.25">
      <c r="A86" s="18" t="s">
        <v>919</v>
      </c>
      <c r="B86" s="18">
        <v>1363</v>
      </c>
      <c r="C86" s="142" t="s">
        <v>158</v>
      </c>
      <c r="D86" s="21">
        <v>100</v>
      </c>
      <c r="E86" s="21">
        <v>104</v>
      </c>
      <c r="F86" s="121">
        <v>100.72</v>
      </c>
      <c r="G86" s="121">
        <v>104.55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P86" s="92">
        <v>1</v>
      </c>
      <c r="Q86" s="123"/>
      <c r="T86" s="140" t="s">
        <v>19</v>
      </c>
      <c r="U86" s="21">
        <v>100</v>
      </c>
      <c r="V86" s="121">
        <v>100.72</v>
      </c>
      <c r="W86" s="134">
        <f t="shared" si="12"/>
        <v>0</v>
      </c>
      <c r="X86" s="134">
        <f t="shared" si="13"/>
        <v>0</v>
      </c>
    </row>
    <row r="87" spans="1:24" x14ac:dyDescent="0.25">
      <c r="A87" s="18" t="s">
        <v>919</v>
      </c>
      <c r="B87" s="18">
        <v>1372</v>
      </c>
      <c r="C87" s="142" t="s">
        <v>159</v>
      </c>
      <c r="D87" s="21">
        <v>116</v>
      </c>
      <c r="E87" s="21">
        <v>124</v>
      </c>
      <c r="F87" s="121">
        <v>116.36</v>
      </c>
      <c r="G87" s="121">
        <v>124.61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P87" s="92">
        <v>1</v>
      </c>
      <c r="Q87" s="123"/>
      <c r="T87" s="149" t="s">
        <v>1217</v>
      </c>
      <c r="U87" s="176">
        <v>100</v>
      </c>
      <c r="V87" s="176">
        <v>100.72</v>
      </c>
      <c r="W87" s="134">
        <f t="shared" si="12"/>
        <v>0</v>
      </c>
      <c r="X87" s="134">
        <f t="shared" si="13"/>
        <v>1.0000000000005116E-2</v>
      </c>
    </row>
    <row r="88" spans="1:24" x14ac:dyDescent="0.25">
      <c r="A88" s="18" t="s">
        <v>919</v>
      </c>
      <c r="B88" s="18">
        <v>1377</v>
      </c>
      <c r="C88" s="142" t="s">
        <v>160</v>
      </c>
      <c r="D88" s="21">
        <v>100</v>
      </c>
      <c r="E88" s="21">
        <v>112</v>
      </c>
      <c r="F88" s="121">
        <v>100.52</v>
      </c>
      <c r="G88" s="121">
        <v>112.17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P88" s="92">
        <v>1</v>
      </c>
      <c r="Q88" s="123"/>
      <c r="T88" s="149" t="s">
        <v>1217</v>
      </c>
      <c r="U88" s="176">
        <v>100</v>
      </c>
      <c r="V88" s="176">
        <v>100.73</v>
      </c>
      <c r="W88" s="134">
        <f t="shared" si="12"/>
        <v>0</v>
      </c>
      <c r="X88" s="134">
        <f t="shared" si="13"/>
        <v>1.9999999999996021E-2</v>
      </c>
    </row>
    <row r="89" spans="1:24" x14ac:dyDescent="0.25">
      <c r="A89" s="18" t="s">
        <v>919</v>
      </c>
      <c r="B89" s="18">
        <v>1654</v>
      </c>
      <c r="C89" s="142" t="s">
        <v>161</v>
      </c>
      <c r="D89" s="21">
        <v>100</v>
      </c>
      <c r="E89" s="21">
        <v>100</v>
      </c>
      <c r="F89" s="121">
        <v>100.63</v>
      </c>
      <c r="G89" s="121"/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P89" s="92">
        <v>1</v>
      </c>
      <c r="Q89" s="123"/>
      <c r="T89" s="134" t="s">
        <v>272</v>
      </c>
      <c r="U89" s="176">
        <v>100</v>
      </c>
      <c r="V89" s="176">
        <v>100.75</v>
      </c>
      <c r="W89" s="134">
        <f t="shared" si="12"/>
        <v>0</v>
      </c>
      <c r="X89" s="134">
        <f t="shared" si="13"/>
        <v>1.0000000000005116E-2</v>
      </c>
    </row>
    <row r="90" spans="1:24" x14ac:dyDescent="0.25">
      <c r="A90" s="18" t="s">
        <v>919</v>
      </c>
      <c r="B90" s="18">
        <v>1656</v>
      </c>
      <c r="C90" s="142" t="s">
        <v>162</v>
      </c>
      <c r="D90" s="21">
        <v>124</v>
      </c>
      <c r="E90" s="21">
        <v>152</v>
      </c>
      <c r="F90" s="121">
        <v>124.43</v>
      </c>
      <c r="G90" s="121">
        <v>154.02000000000001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P90" s="92">
        <v>1</v>
      </c>
      <c r="Q90" s="123"/>
      <c r="T90" s="134" t="s">
        <v>272</v>
      </c>
      <c r="U90" s="176">
        <v>100</v>
      </c>
      <c r="V90" s="176">
        <v>100.76</v>
      </c>
      <c r="W90" s="134">
        <f t="shared" si="12"/>
        <v>0</v>
      </c>
      <c r="X90" s="134">
        <f t="shared" si="13"/>
        <v>9.9999999999909051E-3</v>
      </c>
    </row>
    <row r="91" spans="1:24" x14ac:dyDescent="0.25">
      <c r="A91" s="18" t="s">
        <v>919</v>
      </c>
      <c r="B91" s="18">
        <v>1669</v>
      </c>
      <c r="C91" s="142" t="s">
        <v>163</v>
      </c>
      <c r="D91" s="21">
        <v>104</v>
      </c>
      <c r="E91" s="21">
        <v>108</v>
      </c>
      <c r="F91" s="121">
        <v>104.66</v>
      </c>
      <c r="G91" s="121">
        <v>108.53</v>
      </c>
      <c r="H91" s="18">
        <v>639</v>
      </c>
      <c r="I91" s="18">
        <v>321</v>
      </c>
      <c r="J91" s="165">
        <f t="shared" si="7"/>
        <v>104</v>
      </c>
      <c r="K91" s="165">
        <f t="shared" si="8"/>
        <v>0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P91" s="92">
        <v>1</v>
      </c>
      <c r="Q91" s="123"/>
      <c r="T91" s="134" t="s">
        <v>272</v>
      </c>
      <c r="U91" s="176">
        <v>100</v>
      </c>
      <c r="V91" s="176">
        <v>100.77</v>
      </c>
      <c r="W91" s="134">
        <f t="shared" si="12"/>
        <v>0</v>
      </c>
      <c r="X91" s="134">
        <f t="shared" si="13"/>
        <v>0</v>
      </c>
    </row>
    <row r="92" spans="1:24" x14ac:dyDescent="0.25">
      <c r="A92" s="18" t="s">
        <v>919</v>
      </c>
      <c r="B92" s="18">
        <v>1687</v>
      </c>
      <c r="C92" s="142" t="s">
        <v>164</v>
      </c>
      <c r="D92" s="21">
        <v>108</v>
      </c>
      <c r="E92" s="21">
        <v>152</v>
      </c>
      <c r="F92" s="121">
        <v>108.43</v>
      </c>
      <c r="G92" s="121">
        <v>154.26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P92" s="92">
        <v>1</v>
      </c>
      <c r="Q92" s="123"/>
      <c r="T92" s="149" t="s">
        <v>1217</v>
      </c>
      <c r="U92" s="176">
        <v>100</v>
      </c>
      <c r="V92" s="176">
        <v>100.77</v>
      </c>
      <c r="W92" s="134">
        <f t="shared" si="12"/>
        <v>0</v>
      </c>
      <c r="X92" s="134">
        <f t="shared" si="13"/>
        <v>1.0000000000005116E-2</v>
      </c>
    </row>
    <row r="93" spans="1:24" x14ac:dyDescent="0.25">
      <c r="A93" s="18" t="s">
        <v>919</v>
      </c>
      <c r="B93" s="19" t="s">
        <v>166</v>
      </c>
      <c r="C93" s="142" t="s">
        <v>165</v>
      </c>
      <c r="D93" s="21">
        <v>104</v>
      </c>
      <c r="E93" s="21">
        <v>112</v>
      </c>
      <c r="F93" s="121">
        <v>104.59</v>
      </c>
      <c r="G93" s="121">
        <v>112.29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P93" s="92">
        <v>1</v>
      </c>
      <c r="Q93" s="123"/>
      <c r="T93" s="134" t="s">
        <v>272</v>
      </c>
      <c r="U93" s="176">
        <v>100</v>
      </c>
      <c r="V93" s="176">
        <v>100.78</v>
      </c>
      <c r="W93" s="134">
        <f t="shared" si="12"/>
        <v>0</v>
      </c>
      <c r="X93" s="134">
        <f t="shared" si="13"/>
        <v>0</v>
      </c>
    </row>
    <row r="94" spans="1:24" x14ac:dyDescent="0.25">
      <c r="A94" s="18" t="s">
        <v>919</v>
      </c>
      <c r="B94" s="19" t="s">
        <v>170</v>
      </c>
      <c r="C94" s="142" t="s">
        <v>169</v>
      </c>
      <c r="D94" s="21">
        <v>104</v>
      </c>
      <c r="E94" s="21">
        <v>108</v>
      </c>
      <c r="F94" s="121">
        <v>104.52</v>
      </c>
      <c r="G94" s="121">
        <v>108.34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P94" s="92">
        <v>1</v>
      </c>
      <c r="Q94" s="123"/>
      <c r="T94" s="149" t="s">
        <v>1217</v>
      </c>
      <c r="U94" s="176">
        <v>100</v>
      </c>
      <c r="V94" s="176">
        <v>100.78</v>
      </c>
      <c r="W94" s="134">
        <f t="shared" si="12"/>
        <v>0</v>
      </c>
      <c r="X94" s="134">
        <f t="shared" si="13"/>
        <v>1.0000000000005116E-2</v>
      </c>
    </row>
    <row r="95" spans="1:24" x14ac:dyDescent="0.25">
      <c r="A95" s="18" t="s">
        <v>919</v>
      </c>
      <c r="B95" s="19" t="s">
        <v>173</v>
      </c>
      <c r="C95" s="142" t="s">
        <v>172</v>
      </c>
      <c r="D95" s="21">
        <v>100</v>
      </c>
      <c r="E95" s="21">
        <v>104</v>
      </c>
      <c r="F95" s="121">
        <v>100.62</v>
      </c>
      <c r="G95" s="121">
        <v>104.46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P95" s="92">
        <v>1</v>
      </c>
      <c r="Q95" s="123"/>
      <c r="T95" s="140" t="s">
        <v>19</v>
      </c>
      <c r="U95" s="21">
        <v>100</v>
      </c>
      <c r="V95" s="121">
        <v>100.79</v>
      </c>
      <c r="W95" s="134">
        <f t="shared" si="12"/>
        <v>0</v>
      </c>
      <c r="X95" s="134">
        <f t="shared" si="13"/>
        <v>0</v>
      </c>
    </row>
    <row r="96" spans="1:24" x14ac:dyDescent="0.25">
      <c r="A96" s="18" t="s">
        <v>919</v>
      </c>
      <c r="B96" s="19" t="s">
        <v>176</v>
      </c>
      <c r="C96" s="142" t="s">
        <v>175</v>
      </c>
      <c r="D96" s="21">
        <v>104</v>
      </c>
      <c r="E96" s="21">
        <v>120</v>
      </c>
      <c r="F96" s="121">
        <v>104.49</v>
      </c>
      <c r="G96" s="121">
        <v>120.47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P96" s="92">
        <v>1</v>
      </c>
      <c r="Q96" s="123"/>
      <c r="T96" s="140" t="s">
        <v>19</v>
      </c>
      <c r="U96" s="21">
        <v>100</v>
      </c>
      <c r="V96" s="121">
        <v>100.79</v>
      </c>
      <c r="W96" s="134">
        <f t="shared" si="12"/>
        <v>0</v>
      </c>
      <c r="X96" s="134">
        <f t="shared" si="13"/>
        <v>0</v>
      </c>
    </row>
    <row r="97" spans="1:24" x14ac:dyDescent="0.25">
      <c r="A97" s="18" t="s">
        <v>919</v>
      </c>
      <c r="B97" s="19" t="s">
        <v>179</v>
      </c>
      <c r="C97" s="142" t="s">
        <v>178</v>
      </c>
      <c r="D97" s="21">
        <v>100</v>
      </c>
      <c r="E97" s="21">
        <v>112</v>
      </c>
      <c r="F97" s="121">
        <v>100.52</v>
      </c>
      <c r="G97" s="121">
        <v>112.16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P97" s="92">
        <v>1</v>
      </c>
      <c r="Q97" s="123"/>
      <c r="T97" s="140" t="s">
        <v>19</v>
      </c>
      <c r="U97" s="21">
        <v>100</v>
      </c>
      <c r="V97" s="121">
        <v>100.79</v>
      </c>
      <c r="W97" s="134">
        <f t="shared" si="12"/>
        <v>0</v>
      </c>
      <c r="X97" s="134">
        <f t="shared" si="13"/>
        <v>9.9999999999909051E-3</v>
      </c>
    </row>
    <row r="98" spans="1:24" x14ac:dyDescent="0.25">
      <c r="A98" s="18" t="s">
        <v>919</v>
      </c>
      <c r="B98" s="19" t="s">
        <v>182</v>
      </c>
      <c r="C98" s="142" t="s">
        <v>181</v>
      </c>
      <c r="D98" s="21">
        <v>88</v>
      </c>
      <c r="E98" s="21">
        <v>0</v>
      </c>
      <c r="F98" s="121">
        <v>88.38</v>
      </c>
      <c r="G98" s="121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P98" s="92">
        <v>0</v>
      </c>
      <c r="Q98" s="123"/>
      <c r="T98" s="140" t="s">
        <v>19</v>
      </c>
      <c r="U98" s="21">
        <v>100</v>
      </c>
      <c r="V98" s="121">
        <v>100.8</v>
      </c>
      <c r="W98" s="134">
        <f t="shared" si="12"/>
        <v>0</v>
      </c>
      <c r="X98" s="134">
        <f t="shared" si="13"/>
        <v>0</v>
      </c>
    </row>
    <row r="99" spans="1:24" x14ac:dyDescent="0.25">
      <c r="A99" s="18" t="s">
        <v>919</v>
      </c>
      <c r="B99" s="19" t="s">
        <v>186</v>
      </c>
      <c r="C99" s="142" t="s">
        <v>185</v>
      </c>
      <c r="D99" s="21">
        <v>100</v>
      </c>
      <c r="E99" s="21">
        <v>120</v>
      </c>
      <c r="F99" s="121">
        <v>100.8</v>
      </c>
      <c r="G99" s="121">
        <v>120.39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P99" s="92">
        <v>1</v>
      </c>
      <c r="Q99" s="123"/>
      <c r="T99" s="134" t="s">
        <v>272</v>
      </c>
      <c r="U99" s="176">
        <v>100</v>
      </c>
      <c r="V99" s="176">
        <v>100.8</v>
      </c>
      <c r="W99" s="134">
        <f t="shared" si="12"/>
        <v>0</v>
      </c>
      <c r="X99" s="134">
        <f t="shared" si="13"/>
        <v>0</v>
      </c>
    </row>
    <row r="100" spans="1:24" x14ac:dyDescent="0.25">
      <c r="A100" s="18" t="s">
        <v>919</v>
      </c>
      <c r="B100" s="19" t="s">
        <v>189</v>
      </c>
      <c r="C100" s="142" t="s">
        <v>188</v>
      </c>
      <c r="D100" s="21">
        <v>100</v>
      </c>
      <c r="E100" s="21">
        <v>120</v>
      </c>
      <c r="F100" s="121">
        <v>100.7</v>
      </c>
      <c r="G100" s="121">
        <v>120.32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P100" s="92">
        <v>1</v>
      </c>
      <c r="Q100" s="92"/>
      <c r="T100" s="149" t="s">
        <v>1217</v>
      </c>
      <c r="U100" s="176">
        <v>100</v>
      </c>
      <c r="V100" s="176">
        <v>100.8</v>
      </c>
      <c r="W100" s="134">
        <f t="shared" si="12"/>
        <v>0</v>
      </c>
      <c r="X100" s="134">
        <f t="shared" si="13"/>
        <v>1.0000000000005116E-2</v>
      </c>
    </row>
    <row r="101" spans="1:24" x14ac:dyDescent="0.25">
      <c r="A101" s="18" t="s">
        <v>919</v>
      </c>
      <c r="B101" s="19" t="s">
        <v>192</v>
      </c>
      <c r="C101" s="142" t="s">
        <v>191</v>
      </c>
      <c r="D101" s="21">
        <v>128</v>
      </c>
      <c r="E101" s="21">
        <v>148</v>
      </c>
      <c r="F101" s="121">
        <v>128.47999999999999</v>
      </c>
      <c r="G101" s="121">
        <v>149.54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P101" s="92">
        <v>1</v>
      </c>
      <c r="Q101" s="92"/>
      <c r="T101" s="140" t="s">
        <v>19</v>
      </c>
      <c r="U101" s="21">
        <v>100</v>
      </c>
      <c r="V101" s="121">
        <v>100.81</v>
      </c>
      <c r="W101" s="134">
        <f t="shared" si="12"/>
        <v>0</v>
      </c>
      <c r="X101" s="134">
        <f t="shared" si="13"/>
        <v>0</v>
      </c>
    </row>
    <row r="102" spans="1:24" x14ac:dyDescent="0.25">
      <c r="A102" s="18" t="s">
        <v>919</v>
      </c>
      <c r="B102" s="19" t="s">
        <v>195</v>
      </c>
      <c r="C102" s="142" t="s">
        <v>194</v>
      </c>
      <c r="D102" s="21">
        <v>108</v>
      </c>
      <c r="E102" s="21">
        <v>108</v>
      </c>
      <c r="F102" s="121">
        <v>108.35</v>
      </c>
      <c r="G102" s="121"/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P102" s="92">
        <v>1</v>
      </c>
      <c r="Q102" s="92"/>
      <c r="T102" s="140" t="s">
        <v>19</v>
      </c>
      <c r="U102" s="21">
        <v>100</v>
      </c>
      <c r="V102" s="121">
        <v>100.81</v>
      </c>
      <c r="W102" s="134">
        <f t="shared" si="12"/>
        <v>0</v>
      </c>
      <c r="X102" s="134">
        <f t="shared" si="13"/>
        <v>0</v>
      </c>
    </row>
    <row r="103" spans="1:24" x14ac:dyDescent="0.25">
      <c r="A103" s="18" t="s">
        <v>919</v>
      </c>
      <c r="B103" s="19" t="s">
        <v>198</v>
      </c>
      <c r="C103" s="142" t="s">
        <v>197</v>
      </c>
      <c r="D103" s="21">
        <v>104</v>
      </c>
      <c r="E103" s="21">
        <v>0</v>
      </c>
      <c r="F103" s="121">
        <v>104.41</v>
      </c>
      <c r="G103" s="121"/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P103" s="92">
        <v>0</v>
      </c>
      <c r="Q103" s="92"/>
      <c r="T103" s="140" t="s">
        <v>19</v>
      </c>
      <c r="U103" s="21">
        <v>100</v>
      </c>
      <c r="V103" s="121">
        <v>100.81</v>
      </c>
      <c r="W103" s="134">
        <f t="shared" si="12"/>
        <v>0</v>
      </c>
      <c r="X103" s="134">
        <f t="shared" si="13"/>
        <v>0</v>
      </c>
    </row>
    <row r="104" spans="1:24" x14ac:dyDescent="0.25">
      <c r="A104" s="18" t="s">
        <v>919</v>
      </c>
      <c r="B104" s="19" t="s">
        <v>201</v>
      </c>
      <c r="C104" s="142" t="s">
        <v>200</v>
      </c>
      <c r="D104" s="21">
        <v>96</v>
      </c>
      <c r="E104" s="21">
        <v>132</v>
      </c>
      <c r="F104" s="121">
        <v>96.46</v>
      </c>
      <c r="G104" s="121">
        <v>132.56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P104" s="92">
        <v>1</v>
      </c>
      <c r="Q104" s="92"/>
      <c r="T104" s="140" t="s">
        <v>19</v>
      </c>
      <c r="U104" s="21">
        <v>100</v>
      </c>
      <c r="V104" s="121">
        <v>100.81</v>
      </c>
      <c r="W104" s="134">
        <f t="shared" si="12"/>
        <v>0</v>
      </c>
      <c r="X104" s="134">
        <f t="shared" si="13"/>
        <v>9.9999999999909051E-3</v>
      </c>
    </row>
    <row r="105" spans="1:24" x14ac:dyDescent="0.25">
      <c r="A105" s="18" t="s">
        <v>919</v>
      </c>
      <c r="B105" s="19" t="s">
        <v>204</v>
      </c>
      <c r="C105" s="142" t="s">
        <v>203</v>
      </c>
      <c r="D105" s="21">
        <v>100</v>
      </c>
      <c r="E105" s="21">
        <v>0</v>
      </c>
      <c r="F105" s="121">
        <v>100.62</v>
      </c>
      <c r="G105" s="121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P105" s="92">
        <v>0</v>
      </c>
      <c r="Q105" s="92"/>
      <c r="T105" s="140" t="s">
        <v>19</v>
      </c>
      <c r="U105" s="21">
        <v>100</v>
      </c>
      <c r="V105" s="121">
        <v>100.82</v>
      </c>
      <c r="W105" s="134">
        <f t="shared" si="12"/>
        <v>0</v>
      </c>
      <c r="X105" s="134">
        <f t="shared" si="13"/>
        <v>2.0000000000010232E-2</v>
      </c>
    </row>
    <row r="106" spans="1:24" x14ac:dyDescent="0.25">
      <c r="A106" s="18" t="s">
        <v>919</v>
      </c>
      <c r="B106" s="19" t="s">
        <v>207</v>
      </c>
      <c r="C106" s="142" t="s">
        <v>206</v>
      </c>
      <c r="D106" s="21">
        <v>112</v>
      </c>
      <c r="E106" s="21">
        <v>0</v>
      </c>
      <c r="F106" s="121">
        <v>112.34</v>
      </c>
      <c r="G106" s="121"/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P106" s="92">
        <v>0</v>
      </c>
      <c r="Q106" s="92"/>
      <c r="T106" s="134" t="s">
        <v>272</v>
      </c>
      <c r="U106" s="176">
        <v>100</v>
      </c>
      <c r="V106" s="176">
        <v>100.84</v>
      </c>
      <c r="W106" s="134">
        <f t="shared" si="12"/>
        <v>0</v>
      </c>
      <c r="X106" s="134">
        <f t="shared" si="13"/>
        <v>0</v>
      </c>
    </row>
    <row r="107" spans="1:24" x14ac:dyDescent="0.25">
      <c r="A107" s="18" t="s">
        <v>919</v>
      </c>
      <c r="B107" s="19" t="s">
        <v>210</v>
      </c>
      <c r="C107" s="142" t="s">
        <v>209</v>
      </c>
      <c r="D107" s="21">
        <v>100</v>
      </c>
      <c r="E107" s="21">
        <v>0</v>
      </c>
      <c r="F107" s="121">
        <v>100.7</v>
      </c>
      <c r="G107" s="121"/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P107" s="92">
        <v>0</v>
      </c>
      <c r="Q107" s="92"/>
      <c r="T107" s="134" t="s">
        <v>272</v>
      </c>
      <c r="U107" s="176">
        <v>100</v>
      </c>
      <c r="V107" s="176">
        <v>100.84</v>
      </c>
      <c r="W107" s="134">
        <f t="shared" si="12"/>
        <v>0</v>
      </c>
      <c r="X107" s="134">
        <f t="shared" si="13"/>
        <v>3.9999999999992042E-2</v>
      </c>
    </row>
    <row r="108" spans="1:24" x14ac:dyDescent="0.25">
      <c r="A108" s="18" t="s">
        <v>919</v>
      </c>
      <c r="B108" s="19" t="s">
        <v>213</v>
      </c>
      <c r="C108" s="142" t="s">
        <v>212</v>
      </c>
      <c r="D108" s="21">
        <v>108</v>
      </c>
      <c r="E108" s="21">
        <v>120</v>
      </c>
      <c r="F108" s="121">
        <v>108.36</v>
      </c>
      <c r="G108" s="121">
        <v>120.61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P108" s="92">
        <v>1</v>
      </c>
      <c r="Q108" s="92"/>
      <c r="T108" s="134" t="s">
        <v>272</v>
      </c>
      <c r="U108" s="176">
        <v>100</v>
      </c>
      <c r="V108" s="176">
        <v>100.88</v>
      </c>
      <c r="W108" s="134">
        <f t="shared" si="12"/>
        <v>0</v>
      </c>
      <c r="X108" s="134">
        <f t="shared" si="13"/>
        <v>1.0000000000005116E-2</v>
      </c>
    </row>
    <row r="109" spans="1:24" x14ac:dyDescent="0.25">
      <c r="A109" s="18" t="s">
        <v>919</v>
      </c>
      <c r="B109" s="19" t="s">
        <v>217</v>
      </c>
      <c r="C109" s="142" t="s">
        <v>216</v>
      </c>
      <c r="D109" s="21">
        <v>108</v>
      </c>
      <c r="E109" s="21">
        <v>108</v>
      </c>
      <c r="F109" s="121">
        <v>108.29</v>
      </c>
      <c r="G109" s="121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P109" s="92">
        <v>1</v>
      </c>
      <c r="Q109" s="92"/>
      <c r="T109" s="134" t="s">
        <v>272</v>
      </c>
      <c r="U109" s="176">
        <v>100</v>
      </c>
      <c r="V109" s="176">
        <v>100.89</v>
      </c>
      <c r="W109" s="134">
        <f t="shared" si="12"/>
        <v>4</v>
      </c>
      <c r="X109" s="134">
        <f t="shared" si="13"/>
        <v>3.2999999999999972</v>
      </c>
    </row>
    <row r="110" spans="1:24" x14ac:dyDescent="0.25">
      <c r="A110" s="18" t="s">
        <v>919</v>
      </c>
      <c r="B110" s="19" t="s">
        <v>221</v>
      </c>
      <c r="C110" s="142" t="s">
        <v>220</v>
      </c>
      <c r="D110" s="21">
        <v>100</v>
      </c>
      <c r="E110" s="21">
        <v>116</v>
      </c>
      <c r="F110" s="121">
        <v>100.61</v>
      </c>
      <c r="G110" s="121">
        <v>116.22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P110" s="92">
        <v>1</v>
      </c>
      <c r="Q110" s="92"/>
      <c r="T110" s="149" t="s">
        <v>1217</v>
      </c>
      <c r="U110" s="176">
        <v>104</v>
      </c>
      <c r="V110" s="176">
        <v>104.19</v>
      </c>
      <c r="W110" s="134">
        <f t="shared" si="12"/>
        <v>0</v>
      </c>
      <c r="X110" s="134">
        <f t="shared" si="13"/>
        <v>4.9999999999997158E-2</v>
      </c>
    </row>
    <row r="111" spans="1:24" x14ac:dyDescent="0.25">
      <c r="A111" s="18" t="s">
        <v>919</v>
      </c>
      <c r="B111" s="19" t="s">
        <v>224</v>
      </c>
      <c r="C111" s="142" t="s">
        <v>223</v>
      </c>
      <c r="D111" s="21">
        <v>104</v>
      </c>
      <c r="E111" s="21">
        <v>116</v>
      </c>
      <c r="F111" s="121">
        <v>104.4</v>
      </c>
      <c r="G111" s="121">
        <v>116.06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P111" s="92">
        <v>1</v>
      </c>
      <c r="Q111" s="92"/>
      <c r="T111" s="149" t="s">
        <v>1217</v>
      </c>
      <c r="U111" s="176">
        <v>104</v>
      </c>
      <c r="V111" s="176">
        <v>104.24</v>
      </c>
      <c r="W111" s="134">
        <f t="shared" si="12"/>
        <v>0</v>
      </c>
      <c r="X111" s="134">
        <f t="shared" si="13"/>
        <v>2.0000000000010232E-2</v>
      </c>
    </row>
    <row r="112" spans="1:24" x14ac:dyDescent="0.25">
      <c r="A112" s="18" t="s">
        <v>919</v>
      </c>
      <c r="B112" s="19" t="s">
        <v>227</v>
      </c>
      <c r="C112" s="142" t="s">
        <v>226</v>
      </c>
      <c r="D112" s="21">
        <v>104</v>
      </c>
      <c r="E112" s="21">
        <v>0</v>
      </c>
      <c r="F112" s="121">
        <v>104.4</v>
      </c>
      <c r="G112" s="121"/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P112" s="92">
        <v>0</v>
      </c>
      <c r="Q112" s="92"/>
      <c r="T112" s="134" t="s">
        <v>272</v>
      </c>
      <c r="U112" s="176">
        <v>104</v>
      </c>
      <c r="V112" s="176">
        <v>104.26</v>
      </c>
      <c r="W112" s="134">
        <f t="shared" si="12"/>
        <v>0</v>
      </c>
      <c r="X112" s="134">
        <f t="shared" si="13"/>
        <v>9.9999999999909051E-3</v>
      </c>
    </row>
    <row r="113" spans="1:24" x14ac:dyDescent="0.25">
      <c r="A113" s="18" t="s">
        <v>919</v>
      </c>
      <c r="B113" s="19" t="s">
        <v>230</v>
      </c>
      <c r="C113" s="142" t="s">
        <v>229</v>
      </c>
      <c r="D113" s="21">
        <v>116</v>
      </c>
      <c r="E113" s="21">
        <v>116</v>
      </c>
      <c r="F113" s="121">
        <v>116.21</v>
      </c>
      <c r="G113" s="121"/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P113" s="92">
        <v>1</v>
      </c>
      <c r="Q113" s="92"/>
      <c r="T113" s="149" t="s">
        <v>1217</v>
      </c>
      <c r="U113" s="176">
        <v>104</v>
      </c>
      <c r="V113" s="176">
        <v>104.27</v>
      </c>
      <c r="W113" s="134">
        <f t="shared" si="12"/>
        <v>0</v>
      </c>
      <c r="X113" s="134">
        <f t="shared" si="13"/>
        <v>0</v>
      </c>
    </row>
    <row r="114" spans="1:24" x14ac:dyDescent="0.25">
      <c r="A114" s="18" t="s">
        <v>919</v>
      </c>
      <c r="B114" s="19" t="s">
        <v>233</v>
      </c>
      <c r="C114" s="142" t="s">
        <v>232</v>
      </c>
      <c r="D114" s="21">
        <v>132</v>
      </c>
      <c r="E114" s="21">
        <v>0</v>
      </c>
      <c r="F114" s="121">
        <v>132.4</v>
      </c>
      <c r="G114" s="121"/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P114" s="92">
        <v>0</v>
      </c>
      <c r="Q114" s="92"/>
      <c r="T114" s="149" t="s">
        <v>1217</v>
      </c>
      <c r="U114" s="176">
        <v>104</v>
      </c>
      <c r="V114" s="176">
        <v>104.27</v>
      </c>
      <c r="W114" s="134">
        <f t="shared" si="12"/>
        <v>0</v>
      </c>
      <c r="X114" s="134">
        <f t="shared" si="13"/>
        <v>1.0000000000005116E-2</v>
      </c>
    </row>
    <row r="115" spans="1:24" x14ac:dyDescent="0.25">
      <c r="A115" s="18" t="s">
        <v>919</v>
      </c>
      <c r="B115" s="19" t="s">
        <v>236</v>
      </c>
      <c r="C115" s="142" t="s">
        <v>235</v>
      </c>
      <c r="D115" s="21">
        <v>104</v>
      </c>
      <c r="E115" s="21">
        <v>0</v>
      </c>
      <c r="F115" s="121">
        <v>104.54</v>
      </c>
      <c r="G115" s="121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P115" s="92">
        <v>0</v>
      </c>
      <c r="Q115" s="92"/>
      <c r="T115" s="149" t="s">
        <v>1217</v>
      </c>
      <c r="U115" s="176">
        <v>104</v>
      </c>
      <c r="V115" s="176">
        <v>104.28</v>
      </c>
      <c r="W115" s="134">
        <f t="shared" si="12"/>
        <v>0</v>
      </c>
      <c r="X115" s="134">
        <f t="shared" si="13"/>
        <v>1.0000000000005116E-2</v>
      </c>
    </row>
    <row r="116" spans="1:24" x14ac:dyDescent="0.25">
      <c r="A116" s="18" t="s">
        <v>919</v>
      </c>
      <c r="B116" s="19" t="s">
        <v>239</v>
      </c>
      <c r="C116" s="142" t="s">
        <v>238</v>
      </c>
      <c r="D116" s="21">
        <v>108</v>
      </c>
      <c r="E116" s="21">
        <v>116</v>
      </c>
      <c r="F116" s="121">
        <v>108.43</v>
      </c>
      <c r="G116" s="121">
        <v>116.21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P116" s="92">
        <v>1</v>
      </c>
      <c r="Q116" s="92"/>
      <c r="T116" s="149" t="s">
        <v>1217</v>
      </c>
      <c r="U116" s="176">
        <v>104</v>
      </c>
      <c r="V116" s="176">
        <v>104.29</v>
      </c>
      <c r="W116" s="134">
        <f t="shared" si="12"/>
        <v>0</v>
      </c>
      <c r="X116" s="134">
        <f t="shared" si="13"/>
        <v>0</v>
      </c>
    </row>
    <row r="117" spans="1:24" x14ac:dyDescent="0.25">
      <c r="A117" s="18" t="s">
        <v>919</v>
      </c>
      <c r="B117" s="19" t="s">
        <v>242</v>
      </c>
      <c r="C117" s="142" t="s">
        <v>241</v>
      </c>
      <c r="D117" s="21">
        <v>100</v>
      </c>
      <c r="E117" s="21">
        <v>0</v>
      </c>
      <c r="F117" s="121">
        <v>100.61</v>
      </c>
      <c r="G117" s="121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P117" s="92">
        <v>0</v>
      </c>
      <c r="Q117" s="92"/>
      <c r="T117" s="149" t="s">
        <v>1217</v>
      </c>
      <c r="U117" s="176">
        <v>104</v>
      </c>
      <c r="V117" s="176">
        <v>104.29</v>
      </c>
      <c r="W117" s="134">
        <f t="shared" si="12"/>
        <v>0</v>
      </c>
      <c r="X117" s="134">
        <f t="shared" si="13"/>
        <v>1.9999999999996021E-2</v>
      </c>
    </row>
    <row r="118" spans="1:24" x14ac:dyDescent="0.25">
      <c r="A118" s="18" t="s">
        <v>919</v>
      </c>
      <c r="B118" s="19" t="s">
        <v>245</v>
      </c>
      <c r="C118" s="142" t="s">
        <v>244</v>
      </c>
      <c r="D118" s="21">
        <v>100</v>
      </c>
      <c r="E118" s="21">
        <v>0</v>
      </c>
      <c r="F118" s="121">
        <v>100.61</v>
      </c>
      <c r="G118" s="121"/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P118" s="92">
        <v>0</v>
      </c>
      <c r="Q118" s="92"/>
      <c r="T118" s="134" t="s">
        <v>272</v>
      </c>
      <c r="U118" s="176">
        <v>104</v>
      </c>
      <c r="V118" s="176">
        <v>104.31</v>
      </c>
      <c r="W118" s="134">
        <f t="shared" si="12"/>
        <v>0</v>
      </c>
      <c r="X118" s="134">
        <f t="shared" si="13"/>
        <v>0</v>
      </c>
    </row>
    <row r="119" spans="1:24" x14ac:dyDescent="0.25">
      <c r="A119" s="18" t="s">
        <v>919</v>
      </c>
      <c r="B119" s="19" t="s">
        <v>248</v>
      </c>
      <c r="C119" s="142" t="s">
        <v>247</v>
      </c>
      <c r="D119" s="21">
        <v>104</v>
      </c>
      <c r="E119" s="21">
        <v>0</v>
      </c>
      <c r="F119" s="121">
        <v>104.43</v>
      </c>
      <c r="G119" s="121"/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P119" s="92">
        <v>0</v>
      </c>
      <c r="Q119" s="92"/>
      <c r="T119" s="149" t="s">
        <v>1217</v>
      </c>
      <c r="U119" s="176">
        <v>104</v>
      </c>
      <c r="V119" s="176">
        <v>104.31</v>
      </c>
      <c r="W119" s="134">
        <f t="shared" si="12"/>
        <v>0</v>
      </c>
      <c r="X119" s="134">
        <f t="shared" si="13"/>
        <v>9.9999999999909051E-3</v>
      </c>
    </row>
    <row r="120" spans="1:24" x14ac:dyDescent="0.25">
      <c r="A120" s="18" t="s">
        <v>919</v>
      </c>
      <c r="B120" s="19" t="s">
        <v>251</v>
      </c>
      <c r="C120" s="142" t="s">
        <v>250</v>
      </c>
      <c r="D120" s="21">
        <v>108</v>
      </c>
      <c r="E120" s="21">
        <v>120</v>
      </c>
      <c r="F120" s="121">
        <v>108.27</v>
      </c>
      <c r="G120" s="121">
        <v>120.2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P120" s="92">
        <v>1</v>
      </c>
      <c r="Q120" s="92"/>
      <c r="T120" s="134" t="s">
        <v>272</v>
      </c>
      <c r="U120" s="176">
        <v>104</v>
      </c>
      <c r="V120" s="176">
        <v>104.32</v>
      </c>
      <c r="W120" s="134">
        <f t="shared" si="12"/>
        <v>0</v>
      </c>
      <c r="X120" s="134">
        <f t="shared" si="13"/>
        <v>0</v>
      </c>
    </row>
    <row r="121" spans="1:24" x14ac:dyDescent="0.25">
      <c r="A121" s="18" t="s">
        <v>919</v>
      </c>
      <c r="B121" s="19" t="s">
        <v>271</v>
      </c>
      <c r="C121" s="142" t="s">
        <v>270</v>
      </c>
      <c r="D121" s="20">
        <v>100</v>
      </c>
      <c r="E121" s="20">
        <v>0</v>
      </c>
      <c r="F121" s="32">
        <v>100.52</v>
      </c>
      <c r="G121" s="32"/>
      <c r="H121" s="18">
        <v>1052</v>
      </c>
      <c r="I121" s="18">
        <v>1307</v>
      </c>
      <c r="J121" s="165">
        <f t="shared" si="7"/>
        <v>152</v>
      </c>
      <c r="K121" s="165">
        <f t="shared" si="8"/>
        <v>0</v>
      </c>
      <c r="L121" s="165">
        <f t="shared" si="9"/>
        <v>100</v>
      </c>
      <c r="M121" s="165">
        <f t="shared" si="10"/>
        <v>112</v>
      </c>
      <c r="N121" s="164" t="b">
        <f t="shared" si="11"/>
        <v>1</v>
      </c>
      <c r="P121" s="92">
        <v>0</v>
      </c>
      <c r="Q121" s="92"/>
      <c r="T121" s="134" t="s">
        <v>272</v>
      </c>
      <c r="U121" s="176">
        <v>104</v>
      </c>
      <c r="V121" s="176">
        <v>104.32</v>
      </c>
      <c r="W121" s="134">
        <f t="shared" si="12"/>
        <v>0</v>
      </c>
      <c r="X121" s="134">
        <f t="shared" si="13"/>
        <v>1.0000000000005116E-2</v>
      </c>
    </row>
    <row r="122" spans="1:24" x14ac:dyDescent="0.25">
      <c r="A122" s="18" t="s">
        <v>919</v>
      </c>
      <c r="B122" s="65">
        <v>501</v>
      </c>
      <c r="C122" s="142" t="s">
        <v>281</v>
      </c>
      <c r="D122" s="21">
        <v>120</v>
      </c>
      <c r="E122" s="21">
        <v>0</v>
      </c>
      <c r="F122" s="121">
        <v>120.41</v>
      </c>
      <c r="G122" s="121"/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P122" s="123">
        <v>0</v>
      </c>
      <c r="Q122" s="92"/>
      <c r="T122" s="149" t="s">
        <v>1217</v>
      </c>
      <c r="U122" s="176">
        <v>104</v>
      </c>
      <c r="V122" s="176">
        <v>104.33</v>
      </c>
      <c r="W122" s="134">
        <f t="shared" si="12"/>
        <v>0</v>
      </c>
      <c r="X122" s="134">
        <f t="shared" si="13"/>
        <v>1.0000000000005116E-2</v>
      </c>
    </row>
    <row r="123" spans="1:24" x14ac:dyDescent="0.25">
      <c r="A123" s="18" t="s">
        <v>919</v>
      </c>
      <c r="B123" s="65">
        <v>1331</v>
      </c>
      <c r="C123" s="142" t="s">
        <v>284</v>
      </c>
      <c r="D123" s="21">
        <v>100</v>
      </c>
      <c r="E123" s="21">
        <v>116</v>
      </c>
      <c r="F123" s="121">
        <v>100.51</v>
      </c>
      <c r="G123" s="121">
        <v>116.2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P123" s="123">
        <v>1</v>
      </c>
      <c r="Q123" s="92"/>
      <c r="T123" s="149" t="s">
        <v>1217</v>
      </c>
      <c r="U123" s="176">
        <v>104</v>
      </c>
      <c r="V123" s="176">
        <v>104.34</v>
      </c>
      <c r="W123" s="134">
        <f t="shared" si="12"/>
        <v>0</v>
      </c>
      <c r="X123" s="134">
        <f t="shared" si="13"/>
        <v>0</v>
      </c>
    </row>
    <row r="124" spans="1:24" x14ac:dyDescent="0.25">
      <c r="A124" s="18" t="s">
        <v>919</v>
      </c>
      <c r="B124" s="65">
        <v>1119</v>
      </c>
      <c r="C124" s="142" t="s">
        <v>285</v>
      </c>
      <c r="D124" s="21">
        <v>108</v>
      </c>
      <c r="E124" s="21">
        <v>0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P124" s="123">
        <v>0</v>
      </c>
      <c r="Q124" s="92"/>
      <c r="T124" s="149" t="s">
        <v>1217</v>
      </c>
      <c r="U124" s="176">
        <v>104</v>
      </c>
      <c r="V124" s="176">
        <v>104.34</v>
      </c>
      <c r="W124" s="134">
        <f t="shared" si="12"/>
        <v>0</v>
      </c>
      <c r="X124" s="134">
        <f t="shared" si="13"/>
        <v>9.9999999999909051E-3</v>
      </c>
    </row>
    <row r="125" spans="1:24" x14ac:dyDescent="0.25">
      <c r="A125" s="18" t="s">
        <v>919</v>
      </c>
      <c r="B125" s="65">
        <v>1049</v>
      </c>
      <c r="C125" s="142" t="s">
        <v>287</v>
      </c>
      <c r="D125" s="21">
        <v>100</v>
      </c>
      <c r="E125" s="21">
        <v>0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P125" s="123">
        <v>0</v>
      </c>
      <c r="Q125" s="92"/>
      <c r="T125" s="140" t="s">
        <v>19</v>
      </c>
      <c r="U125" s="21">
        <v>104</v>
      </c>
      <c r="V125" s="121">
        <v>104.35</v>
      </c>
      <c r="W125" s="134">
        <f t="shared" si="12"/>
        <v>0</v>
      </c>
      <c r="X125" s="134">
        <f t="shared" si="13"/>
        <v>0</v>
      </c>
    </row>
    <row r="126" spans="1:24" x14ac:dyDescent="0.25">
      <c r="A126" s="176" t="s">
        <v>988</v>
      </c>
      <c r="B126" s="65">
        <v>1049</v>
      </c>
      <c r="C126" s="180" t="s">
        <v>287</v>
      </c>
      <c r="D126" s="176">
        <v>100</v>
      </c>
      <c r="E126" s="176">
        <v>0</v>
      </c>
      <c r="F126" s="176">
        <v>100.8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P126" s="3">
        <v>0</v>
      </c>
      <c r="Q126" s="92"/>
      <c r="T126" s="149" t="s">
        <v>1217</v>
      </c>
      <c r="U126" s="176">
        <v>104</v>
      </c>
      <c r="V126" s="176">
        <v>104.35</v>
      </c>
      <c r="W126" s="134">
        <f t="shared" si="12"/>
        <v>0</v>
      </c>
      <c r="X126" s="134">
        <f t="shared" si="13"/>
        <v>1.0000000000005116E-2</v>
      </c>
    </row>
    <row r="127" spans="1:24" x14ac:dyDescent="0.25">
      <c r="A127" s="65" t="s">
        <v>919</v>
      </c>
      <c r="B127" s="65">
        <v>1114</v>
      </c>
      <c r="C127" s="142" t="s">
        <v>288</v>
      </c>
      <c r="D127" s="21">
        <v>152</v>
      </c>
      <c r="E127" s="21">
        <v>0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P127" s="123">
        <v>0</v>
      </c>
      <c r="Q127" s="92"/>
      <c r="T127" s="134" t="s">
        <v>272</v>
      </c>
      <c r="U127" s="176">
        <v>104</v>
      </c>
      <c r="V127" s="176">
        <v>104.36</v>
      </c>
      <c r="W127" s="134">
        <f t="shared" si="12"/>
        <v>0</v>
      </c>
      <c r="X127" s="134">
        <f t="shared" si="13"/>
        <v>0</v>
      </c>
    </row>
    <row r="128" spans="1:24" x14ac:dyDescent="0.25">
      <c r="A128" s="65" t="s">
        <v>919</v>
      </c>
      <c r="B128" s="65">
        <v>1055</v>
      </c>
      <c r="C128" s="142" t="s">
        <v>289</v>
      </c>
      <c r="D128" s="21">
        <v>100</v>
      </c>
      <c r="E128" s="21">
        <v>0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P128" s="123">
        <v>0</v>
      </c>
      <c r="Q128" s="92"/>
      <c r="T128" s="149" t="s">
        <v>1217</v>
      </c>
      <c r="U128" s="176">
        <v>104</v>
      </c>
      <c r="V128" s="176">
        <v>104.36</v>
      </c>
      <c r="W128" s="134">
        <f t="shared" si="12"/>
        <v>0</v>
      </c>
      <c r="X128" s="134">
        <f t="shared" si="13"/>
        <v>0</v>
      </c>
    </row>
    <row r="129" spans="1:24" x14ac:dyDescent="0.25">
      <c r="A129" s="65" t="s">
        <v>919</v>
      </c>
      <c r="B129" s="65">
        <v>1339</v>
      </c>
      <c r="C129" s="142" t="s">
        <v>290</v>
      </c>
      <c r="D129" s="21">
        <v>104</v>
      </c>
      <c r="E129" s="21">
        <v>152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P129" s="123">
        <v>1</v>
      </c>
      <c r="Q129" s="92"/>
      <c r="T129" s="149" t="s">
        <v>1217</v>
      </c>
      <c r="U129" s="176">
        <v>104</v>
      </c>
      <c r="V129" s="176">
        <v>104.36</v>
      </c>
      <c r="W129" s="134">
        <f t="shared" si="12"/>
        <v>0</v>
      </c>
      <c r="X129" s="134">
        <f t="shared" si="13"/>
        <v>0</v>
      </c>
    </row>
    <row r="130" spans="1:24" x14ac:dyDescent="0.25">
      <c r="A130" s="65" t="s">
        <v>919</v>
      </c>
      <c r="B130" s="65">
        <v>1398</v>
      </c>
      <c r="C130" s="142" t="s">
        <v>291</v>
      </c>
      <c r="D130" s="21">
        <v>100</v>
      </c>
      <c r="E130" s="21">
        <v>104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P130" s="123">
        <v>1</v>
      </c>
      <c r="Q130" s="92"/>
      <c r="T130" s="149" t="s">
        <v>1217</v>
      </c>
      <c r="U130" s="176">
        <v>104</v>
      </c>
      <c r="V130" s="176">
        <v>104.36</v>
      </c>
      <c r="W130" s="134">
        <f t="shared" ref="W130:W193" si="19">U131-U130</f>
        <v>0</v>
      </c>
      <c r="X130" s="134">
        <f t="shared" ref="X130:X193" si="20">V131-V130</f>
        <v>1.0000000000005116E-2</v>
      </c>
    </row>
    <row r="131" spans="1:24" x14ac:dyDescent="0.25">
      <c r="A131" s="65" t="s">
        <v>919</v>
      </c>
      <c r="B131" s="65">
        <v>1305</v>
      </c>
      <c r="C131" s="142" t="s">
        <v>292</v>
      </c>
      <c r="D131" s="21">
        <v>100</v>
      </c>
      <c r="E131" s="21">
        <v>104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P131" s="123">
        <v>1</v>
      </c>
      <c r="Q131" s="92"/>
      <c r="T131" s="140" t="s">
        <v>19</v>
      </c>
      <c r="U131" s="21">
        <v>104</v>
      </c>
      <c r="V131" s="121">
        <v>104.37</v>
      </c>
      <c r="W131" s="134">
        <f t="shared" si="19"/>
        <v>0</v>
      </c>
      <c r="X131" s="134">
        <f t="shared" si="20"/>
        <v>9.9999999999909051E-3</v>
      </c>
    </row>
    <row r="132" spans="1:24" x14ac:dyDescent="0.25">
      <c r="A132" s="65" t="s">
        <v>919</v>
      </c>
      <c r="B132" s="65">
        <v>1353</v>
      </c>
      <c r="C132" s="142" t="s">
        <v>293</v>
      </c>
      <c r="D132" s="21">
        <v>100</v>
      </c>
      <c r="E132" s="21">
        <v>116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P132" s="123">
        <v>1</v>
      </c>
      <c r="Q132" s="92"/>
      <c r="T132" s="134" t="s">
        <v>272</v>
      </c>
      <c r="U132" s="176">
        <v>104</v>
      </c>
      <c r="V132" s="176">
        <v>104.38</v>
      </c>
      <c r="W132" s="134">
        <f t="shared" si="19"/>
        <v>0</v>
      </c>
      <c r="X132" s="134">
        <f t="shared" si="20"/>
        <v>1.0000000000005116E-2</v>
      </c>
    </row>
    <row r="133" spans="1:24" x14ac:dyDescent="0.25">
      <c r="A133" s="65" t="s">
        <v>919</v>
      </c>
      <c r="B133" s="65">
        <v>1380</v>
      </c>
      <c r="C133" s="142" t="s">
        <v>294</v>
      </c>
      <c r="D133" s="21">
        <v>104</v>
      </c>
      <c r="E133" s="21">
        <v>116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P133" s="123">
        <v>1</v>
      </c>
      <c r="Q133" s="92"/>
      <c r="T133" s="140" t="s">
        <v>19</v>
      </c>
      <c r="U133" s="21">
        <v>104</v>
      </c>
      <c r="V133" s="121">
        <v>104.39</v>
      </c>
      <c r="W133" s="134">
        <f t="shared" si="19"/>
        <v>0</v>
      </c>
      <c r="X133" s="134">
        <f t="shared" si="20"/>
        <v>1.0000000000005116E-2</v>
      </c>
    </row>
    <row r="134" spans="1:24" x14ac:dyDescent="0.25">
      <c r="A134" s="65" t="s">
        <v>919</v>
      </c>
      <c r="B134" s="65">
        <v>1334</v>
      </c>
      <c r="C134" s="142" t="s">
        <v>295</v>
      </c>
      <c r="D134" s="21">
        <v>104</v>
      </c>
      <c r="E134" s="21">
        <v>148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P134" s="123">
        <v>1</v>
      </c>
      <c r="Q134" s="92"/>
      <c r="T134" s="140" t="s">
        <v>19</v>
      </c>
      <c r="U134" s="21">
        <v>104</v>
      </c>
      <c r="V134" s="121">
        <v>104.4</v>
      </c>
      <c r="W134" s="134">
        <f t="shared" si="19"/>
        <v>0</v>
      </c>
      <c r="X134" s="134">
        <f t="shared" si="20"/>
        <v>0</v>
      </c>
    </row>
    <row r="135" spans="1:24" x14ac:dyDescent="0.25">
      <c r="A135" s="65" t="s">
        <v>919</v>
      </c>
      <c r="B135" s="65">
        <v>1371</v>
      </c>
      <c r="C135" s="142" t="s">
        <v>296</v>
      </c>
      <c r="D135" s="21">
        <v>104</v>
      </c>
      <c r="E135" s="21">
        <v>104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P135" s="123">
        <v>1</v>
      </c>
      <c r="Q135" s="92"/>
      <c r="T135" s="140" t="s">
        <v>19</v>
      </c>
      <c r="U135" s="21">
        <v>104</v>
      </c>
      <c r="V135" s="121">
        <v>104.4</v>
      </c>
      <c r="W135" s="134">
        <f t="shared" si="19"/>
        <v>0</v>
      </c>
      <c r="X135" s="134">
        <f t="shared" si="20"/>
        <v>0</v>
      </c>
    </row>
    <row r="136" spans="1:24" x14ac:dyDescent="0.25">
      <c r="A136" s="65" t="s">
        <v>919</v>
      </c>
      <c r="B136" s="65">
        <v>1082</v>
      </c>
      <c r="C136" s="142" t="s">
        <v>297</v>
      </c>
      <c r="D136" s="21">
        <v>120</v>
      </c>
      <c r="E136" s="21">
        <v>0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P136" s="123">
        <v>0</v>
      </c>
      <c r="Q136" s="92"/>
      <c r="T136" s="140" t="s">
        <v>19</v>
      </c>
      <c r="U136" s="21">
        <v>104</v>
      </c>
      <c r="V136" s="121">
        <v>104.4</v>
      </c>
      <c r="W136" s="134">
        <f t="shared" si="19"/>
        <v>0</v>
      </c>
      <c r="X136" s="134">
        <f t="shared" si="20"/>
        <v>0</v>
      </c>
    </row>
    <row r="137" spans="1:24" x14ac:dyDescent="0.25">
      <c r="A137" s="65" t="s">
        <v>919</v>
      </c>
      <c r="B137" s="65">
        <v>1097</v>
      </c>
      <c r="C137" s="142" t="s">
        <v>298</v>
      </c>
      <c r="D137" s="21">
        <v>116</v>
      </c>
      <c r="E137" s="21">
        <v>0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P137" s="123">
        <v>0</v>
      </c>
      <c r="Q137" s="92"/>
      <c r="T137" s="149" t="s">
        <v>1217</v>
      </c>
      <c r="U137" s="176">
        <v>104</v>
      </c>
      <c r="V137" s="176">
        <v>104.4</v>
      </c>
      <c r="W137" s="134">
        <f t="shared" si="19"/>
        <v>0</v>
      </c>
      <c r="X137" s="134">
        <f t="shared" si="20"/>
        <v>9.9999999999909051E-3</v>
      </c>
    </row>
    <row r="138" spans="1:24" x14ac:dyDescent="0.25">
      <c r="A138" s="65" t="s">
        <v>919</v>
      </c>
      <c r="B138" s="65">
        <v>1381</v>
      </c>
      <c r="C138" s="142" t="s">
        <v>299</v>
      </c>
      <c r="D138" s="21">
        <v>104</v>
      </c>
      <c r="E138" s="21">
        <v>112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P138" s="123">
        <v>1</v>
      </c>
      <c r="Q138" s="92"/>
      <c r="T138" s="140" t="s">
        <v>19</v>
      </c>
      <c r="U138" s="21">
        <v>104</v>
      </c>
      <c r="V138" s="121">
        <v>104.41</v>
      </c>
      <c r="W138" s="134">
        <f t="shared" si="19"/>
        <v>0</v>
      </c>
      <c r="X138" s="134">
        <f t="shared" si="20"/>
        <v>1.0000000000005116E-2</v>
      </c>
    </row>
    <row r="139" spans="1:24" x14ac:dyDescent="0.25">
      <c r="A139" s="65" t="s">
        <v>919</v>
      </c>
      <c r="B139" s="65">
        <v>1383</v>
      </c>
      <c r="C139" s="142" t="s">
        <v>300</v>
      </c>
      <c r="D139" s="21">
        <v>148</v>
      </c>
      <c r="E139" s="21">
        <v>152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P139" s="123">
        <v>1</v>
      </c>
      <c r="Q139" s="92"/>
      <c r="T139" s="140" t="s">
        <v>19</v>
      </c>
      <c r="U139" s="21">
        <v>104</v>
      </c>
      <c r="V139" s="121">
        <v>104.42</v>
      </c>
      <c r="W139" s="134">
        <f t="shared" si="19"/>
        <v>0</v>
      </c>
      <c r="X139" s="134">
        <f t="shared" si="20"/>
        <v>0</v>
      </c>
    </row>
    <row r="140" spans="1:24" x14ac:dyDescent="0.25">
      <c r="A140" s="65" t="s">
        <v>919</v>
      </c>
      <c r="B140" s="65">
        <v>1395</v>
      </c>
      <c r="C140" s="142" t="s">
        <v>301</v>
      </c>
      <c r="D140" s="21">
        <v>100</v>
      </c>
      <c r="E140" s="21">
        <v>116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P140" s="123">
        <v>1</v>
      </c>
      <c r="Q140" s="92"/>
      <c r="T140" s="140" t="s">
        <v>19</v>
      </c>
      <c r="U140" s="21">
        <v>104</v>
      </c>
      <c r="V140" s="121">
        <v>104.42</v>
      </c>
      <c r="W140" s="134">
        <f t="shared" si="19"/>
        <v>0</v>
      </c>
      <c r="X140" s="134">
        <f t="shared" si="20"/>
        <v>0</v>
      </c>
    </row>
    <row r="141" spans="1:24" x14ac:dyDescent="0.25">
      <c r="A141" s="65" t="s">
        <v>919</v>
      </c>
      <c r="B141" s="65">
        <v>1382</v>
      </c>
      <c r="C141" s="142" t="s">
        <v>302</v>
      </c>
      <c r="D141" s="21">
        <v>104</v>
      </c>
      <c r="E141" s="21">
        <v>152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P141" s="123">
        <v>1</v>
      </c>
      <c r="Q141" s="92"/>
      <c r="T141" s="140" t="s">
        <v>19</v>
      </c>
      <c r="U141" s="21">
        <v>104</v>
      </c>
      <c r="V141" s="121">
        <v>104.42</v>
      </c>
      <c r="W141" s="134">
        <f t="shared" si="19"/>
        <v>0</v>
      </c>
      <c r="X141" s="134">
        <f t="shared" si="20"/>
        <v>1.0000000000005116E-2</v>
      </c>
    </row>
    <row r="142" spans="1:24" x14ac:dyDescent="0.25">
      <c r="A142" s="65" t="s">
        <v>919</v>
      </c>
      <c r="B142" s="65">
        <v>1346</v>
      </c>
      <c r="C142" s="142" t="s">
        <v>303</v>
      </c>
      <c r="D142" s="21">
        <v>100</v>
      </c>
      <c r="E142" s="21">
        <v>100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P142" s="123">
        <v>1</v>
      </c>
      <c r="Q142" s="92"/>
      <c r="T142" s="140" t="s">
        <v>19</v>
      </c>
      <c r="U142" s="21">
        <v>104</v>
      </c>
      <c r="V142" s="121">
        <v>104.43</v>
      </c>
      <c r="W142" s="134">
        <f t="shared" si="19"/>
        <v>0</v>
      </c>
      <c r="X142" s="134">
        <f t="shared" si="20"/>
        <v>9.9999999999909051E-3</v>
      </c>
    </row>
    <row r="143" spans="1:24" x14ac:dyDescent="0.25">
      <c r="A143" s="65" t="s">
        <v>919</v>
      </c>
      <c r="B143" s="65">
        <v>1359</v>
      </c>
      <c r="C143" s="142" t="s">
        <v>304</v>
      </c>
      <c r="D143" s="21">
        <v>104</v>
      </c>
      <c r="E143" s="21">
        <v>104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P143" s="123">
        <v>1</v>
      </c>
      <c r="Q143" s="92"/>
      <c r="T143" s="149" t="s">
        <v>1217</v>
      </c>
      <c r="U143" s="176">
        <v>104</v>
      </c>
      <c r="V143" s="176">
        <v>104.44</v>
      </c>
      <c r="W143" s="134">
        <f t="shared" si="19"/>
        <v>0</v>
      </c>
      <c r="X143" s="134">
        <f t="shared" si="20"/>
        <v>0</v>
      </c>
    </row>
    <row r="144" spans="1:24" x14ac:dyDescent="0.25">
      <c r="A144" s="65" t="s">
        <v>919</v>
      </c>
      <c r="B144" s="65">
        <v>1035</v>
      </c>
      <c r="C144" s="142" t="s">
        <v>305</v>
      </c>
      <c r="D144" s="21">
        <v>108</v>
      </c>
      <c r="E144" s="21">
        <v>0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P144" s="123">
        <v>0</v>
      </c>
      <c r="Q144" s="92"/>
      <c r="T144" s="149" t="s">
        <v>1217</v>
      </c>
      <c r="U144" s="176">
        <v>104</v>
      </c>
      <c r="V144" s="176">
        <v>104.44</v>
      </c>
      <c r="W144" s="134">
        <f t="shared" si="19"/>
        <v>0</v>
      </c>
      <c r="X144" s="134">
        <f t="shared" si="20"/>
        <v>1.9999999999996021E-2</v>
      </c>
    </row>
    <row r="145" spans="1:24" x14ac:dyDescent="0.25">
      <c r="A145" s="65" t="s">
        <v>919</v>
      </c>
      <c r="B145" s="65">
        <v>1106</v>
      </c>
      <c r="C145" s="142" t="s">
        <v>306</v>
      </c>
      <c r="D145" s="21">
        <v>112</v>
      </c>
      <c r="E145" s="21">
        <v>0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P145" s="123">
        <v>0</v>
      </c>
      <c r="Q145" s="92"/>
      <c r="T145" s="140" t="s">
        <v>19</v>
      </c>
      <c r="U145" s="21">
        <v>104</v>
      </c>
      <c r="V145" s="121">
        <v>104.46</v>
      </c>
      <c r="W145" s="134">
        <f t="shared" si="19"/>
        <v>0</v>
      </c>
      <c r="X145" s="134">
        <f t="shared" si="20"/>
        <v>0</v>
      </c>
    </row>
    <row r="146" spans="1:24" x14ac:dyDescent="0.25">
      <c r="A146" s="65" t="s">
        <v>919</v>
      </c>
      <c r="B146" s="65">
        <v>1111</v>
      </c>
      <c r="C146" s="142" t="s">
        <v>307</v>
      </c>
      <c r="D146" s="21">
        <v>152</v>
      </c>
      <c r="E146" s="21">
        <v>0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P146" s="123">
        <v>0</v>
      </c>
      <c r="Q146" s="92"/>
      <c r="T146" s="140" t="s">
        <v>19</v>
      </c>
      <c r="U146" s="21">
        <v>104</v>
      </c>
      <c r="V146" s="121">
        <v>104.46</v>
      </c>
      <c r="W146" s="134">
        <f t="shared" si="19"/>
        <v>0</v>
      </c>
      <c r="X146" s="134">
        <f t="shared" si="20"/>
        <v>0</v>
      </c>
    </row>
    <row r="147" spans="1:24" x14ac:dyDescent="0.25">
      <c r="A147" s="65" t="s">
        <v>919</v>
      </c>
      <c r="B147" s="65">
        <v>1102</v>
      </c>
      <c r="C147" s="142" t="s">
        <v>308</v>
      </c>
      <c r="D147" s="21">
        <v>100</v>
      </c>
      <c r="E147" s="21">
        <v>0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P147" s="123">
        <v>0</v>
      </c>
      <c r="Q147" s="92"/>
      <c r="T147" s="140" t="s">
        <v>19</v>
      </c>
      <c r="U147" s="21">
        <v>104</v>
      </c>
      <c r="V147" s="121">
        <v>104.46</v>
      </c>
      <c r="W147" s="134">
        <f t="shared" si="19"/>
        <v>0</v>
      </c>
      <c r="X147" s="134">
        <f t="shared" si="20"/>
        <v>0</v>
      </c>
    </row>
    <row r="148" spans="1:24" x14ac:dyDescent="0.25">
      <c r="A148" s="65" t="s">
        <v>919</v>
      </c>
      <c r="B148" s="65">
        <v>1060</v>
      </c>
      <c r="C148" s="142" t="s">
        <v>309</v>
      </c>
      <c r="D148" s="21">
        <v>100</v>
      </c>
      <c r="E148" s="21">
        <v>0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P148" s="123">
        <v>0</v>
      </c>
      <c r="Q148" s="92"/>
      <c r="T148" s="140" t="s">
        <v>19</v>
      </c>
      <c r="U148" s="21">
        <v>104</v>
      </c>
      <c r="V148" s="121">
        <v>104.46</v>
      </c>
      <c r="W148" s="134">
        <f t="shared" si="19"/>
        <v>0</v>
      </c>
      <c r="X148" s="134">
        <f t="shared" si="20"/>
        <v>0</v>
      </c>
    </row>
    <row r="149" spans="1:24" x14ac:dyDescent="0.25">
      <c r="A149" s="65" t="s">
        <v>919</v>
      </c>
      <c r="B149" s="65">
        <v>1064</v>
      </c>
      <c r="C149" s="142" t="s">
        <v>310</v>
      </c>
      <c r="D149" s="21">
        <v>152</v>
      </c>
      <c r="E149" s="21">
        <v>0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P149" s="123">
        <v>0</v>
      </c>
      <c r="Q149" s="92"/>
      <c r="T149" s="134" t="s">
        <v>272</v>
      </c>
      <c r="U149" s="176">
        <v>104</v>
      </c>
      <c r="V149" s="176">
        <v>104.46</v>
      </c>
      <c r="W149" s="134">
        <f t="shared" si="19"/>
        <v>0</v>
      </c>
      <c r="X149" s="134">
        <f t="shared" si="20"/>
        <v>0</v>
      </c>
    </row>
    <row r="150" spans="1:24" x14ac:dyDescent="0.25">
      <c r="A150" s="65" t="s">
        <v>919</v>
      </c>
      <c r="B150" s="65">
        <v>1110</v>
      </c>
      <c r="C150" s="142" t="s">
        <v>311</v>
      </c>
      <c r="D150" s="21">
        <v>152</v>
      </c>
      <c r="E150" s="21">
        <v>0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P150" s="123">
        <v>0</v>
      </c>
      <c r="Q150" s="92"/>
      <c r="T150" s="149" t="s">
        <v>1217</v>
      </c>
      <c r="U150" s="176">
        <v>104</v>
      </c>
      <c r="V150" s="176">
        <v>104.46</v>
      </c>
      <c r="W150" s="134">
        <f t="shared" si="19"/>
        <v>0</v>
      </c>
      <c r="X150" s="134">
        <f t="shared" si="20"/>
        <v>0</v>
      </c>
    </row>
    <row r="151" spans="1:24" x14ac:dyDescent="0.25">
      <c r="A151" s="65" t="s">
        <v>919</v>
      </c>
      <c r="B151" s="65">
        <v>1023</v>
      </c>
      <c r="C151" s="142" t="s">
        <v>312</v>
      </c>
      <c r="D151" s="21">
        <v>100</v>
      </c>
      <c r="E151" s="21">
        <v>0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P151" s="123">
        <v>0</v>
      </c>
      <c r="Q151" s="92"/>
      <c r="T151" s="149" t="s">
        <v>1217</v>
      </c>
      <c r="U151" s="176">
        <v>104</v>
      </c>
      <c r="V151" s="176">
        <v>104.46</v>
      </c>
      <c r="W151" s="134">
        <f t="shared" si="19"/>
        <v>0</v>
      </c>
      <c r="X151" s="134">
        <f t="shared" si="20"/>
        <v>1.0000000000005116E-2</v>
      </c>
    </row>
    <row r="152" spans="1:24" x14ac:dyDescent="0.25">
      <c r="A152" s="65" t="s">
        <v>919</v>
      </c>
      <c r="B152" s="65">
        <v>1112</v>
      </c>
      <c r="C152" s="142" t="s">
        <v>313</v>
      </c>
      <c r="D152" s="21">
        <v>152</v>
      </c>
      <c r="E152" s="21">
        <v>0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P152" s="123">
        <v>0</v>
      </c>
      <c r="Q152" s="92"/>
      <c r="T152" s="134" t="s">
        <v>272</v>
      </c>
      <c r="U152" s="176">
        <v>104</v>
      </c>
      <c r="V152" s="176">
        <v>104.47</v>
      </c>
      <c r="W152" s="134">
        <f t="shared" si="19"/>
        <v>0</v>
      </c>
      <c r="X152" s="134">
        <f t="shared" si="20"/>
        <v>0</v>
      </c>
    </row>
    <row r="153" spans="1:24" x14ac:dyDescent="0.25">
      <c r="A153" s="65" t="s">
        <v>919</v>
      </c>
      <c r="B153" s="65">
        <v>1101</v>
      </c>
      <c r="C153" s="142" t="s">
        <v>314</v>
      </c>
      <c r="D153" s="21">
        <v>100</v>
      </c>
      <c r="E153" s="21">
        <v>0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P153" s="123">
        <v>0</v>
      </c>
      <c r="Q153" s="92"/>
      <c r="T153" s="134" t="s">
        <v>272</v>
      </c>
      <c r="U153" s="176">
        <v>104</v>
      </c>
      <c r="V153" s="176">
        <v>104.47</v>
      </c>
      <c r="W153" s="134">
        <f t="shared" si="19"/>
        <v>0</v>
      </c>
      <c r="X153" s="134">
        <f t="shared" si="20"/>
        <v>1.9999999999996021E-2</v>
      </c>
    </row>
    <row r="154" spans="1:24" x14ac:dyDescent="0.25">
      <c r="A154" s="65" t="s">
        <v>919</v>
      </c>
      <c r="B154" s="65">
        <v>1090</v>
      </c>
      <c r="C154" s="142" t="s">
        <v>315</v>
      </c>
      <c r="D154" s="21">
        <v>152</v>
      </c>
      <c r="E154" s="21">
        <v>0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P154" s="123">
        <v>0</v>
      </c>
      <c r="Q154" s="92"/>
      <c r="T154" s="140" t="s">
        <v>19</v>
      </c>
      <c r="U154" s="21">
        <v>104</v>
      </c>
      <c r="V154" s="121">
        <v>104.49</v>
      </c>
      <c r="W154" s="134">
        <f t="shared" si="19"/>
        <v>0</v>
      </c>
      <c r="X154" s="134">
        <f t="shared" si="20"/>
        <v>0</v>
      </c>
    </row>
    <row r="155" spans="1:24" x14ac:dyDescent="0.25">
      <c r="A155" s="65" t="s">
        <v>919</v>
      </c>
      <c r="B155" s="65">
        <v>1107</v>
      </c>
      <c r="C155" s="142" t="s">
        <v>316</v>
      </c>
      <c r="D155" s="21">
        <v>104</v>
      </c>
      <c r="E155" s="21">
        <v>0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P155" s="123">
        <v>0</v>
      </c>
      <c r="Q155" s="123"/>
      <c r="T155" s="140" t="s">
        <v>19</v>
      </c>
      <c r="U155" s="21">
        <v>104</v>
      </c>
      <c r="V155" s="121">
        <v>104.49</v>
      </c>
      <c r="W155" s="134">
        <f t="shared" si="19"/>
        <v>0</v>
      </c>
      <c r="X155" s="134">
        <f t="shared" si="20"/>
        <v>0</v>
      </c>
    </row>
    <row r="156" spans="1:24" x14ac:dyDescent="0.25">
      <c r="A156" s="65" t="s">
        <v>919</v>
      </c>
      <c r="B156" s="65">
        <v>1117</v>
      </c>
      <c r="C156" s="142" t="s">
        <v>317</v>
      </c>
      <c r="D156" s="21">
        <v>120</v>
      </c>
      <c r="E156" s="21">
        <v>0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P156" s="123">
        <v>0</v>
      </c>
      <c r="Q156" s="123"/>
      <c r="T156" s="134" t="s">
        <v>272</v>
      </c>
      <c r="U156" s="176">
        <v>104</v>
      </c>
      <c r="V156" s="176">
        <v>104.49</v>
      </c>
      <c r="W156" s="134">
        <f t="shared" si="19"/>
        <v>0</v>
      </c>
      <c r="X156" s="134">
        <f t="shared" si="20"/>
        <v>0</v>
      </c>
    </row>
    <row r="157" spans="1:24" x14ac:dyDescent="0.25">
      <c r="A157" s="65" t="s">
        <v>919</v>
      </c>
      <c r="B157" s="65">
        <v>1070</v>
      </c>
      <c r="C157" s="142" t="s">
        <v>318</v>
      </c>
      <c r="D157" s="21">
        <v>152</v>
      </c>
      <c r="E157" s="21">
        <v>0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P157" s="123">
        <v>0</v>
      </c>
      <c r="Q157" s="123"/>
      <c r="T157" s="134" t="s">
        <v>272</v>
      </c>
      <c r="U157" s="176">
        <v>104</v>
      </c>
      <c r="V157" s="176">
        <v>104.49</v>
      </c>
      <c r="W157" s="134">
        <f t="shared" si="19"/>
        <v>0</v>
      </c>
      <c r="X157" s="134">
        <f t="shared" si="20"/>
        <v>0</v>
      </c>
    </row>
    <row r="158" spans="1:24" x14ac:dyDescent="0.25">
      <c r="A158" s="65" t="s">
        <v>919</v>
      </c>
      <c r="B158" s="65">
        <v>1387</v>
      </c>
      <c r="C158" s="142" t="s">
        <v>319</v>
      </c>
      <c r="D158" s="21">
        <v>152</v>
      </c>
      <c r="E158" s="21">
        <v>152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P158" s="123" t="s">
        <v>997</v>
      </c>
      <c r="Q158" s="123"/>
      <c r="T158" s="134" t="s">
        <v>272</v>
      </c>
      <c r="U158" s="176">
        <v>104</v>
      </c>
      <c r="V158" s="176">
        <v>104.49</v>
      </c>
      <c r="W158" s="134">
        <f t="shared" si="19"/>
        <v>0</v>
      </c>
      <c r="X158" s="134">
        <f t="shared" si="20"/>
        <v>0</v>
      </c>
    </row>
    <row r="159" spans="1:24" x14ac:dyDescent="0.25">
      <c r="A159" s="176" t="s">
        <v>938</v>
      </c>
      <c r="B159" s="65"/>
      <c r="C159" s="180" t="s">
        <v>319</v>
      </c>
      <c r="D159" s="176">
        <v>152</v>
      </c>
      <c r="E159" s="176">
        <v>152</v>
      </c>
      <c r="F159" s="176">
        <v>154.13</v>
      </c>
      <c r="G159" s="176"/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P159" s="21" t="s">
        <v>997</v>
      </c>
      <c r="Q159" s="123"/>
      <c r="T159" s="149" t="s">
        <v>1217</v>
      </c>
      <c r="U159" s="176">
        <v>104</v>
      </c>
      <c r="V159" s="176">
        <v>104.49</v>
      </c>
      <c r="W159" s="134">
        <f t="shared" si="19"/>
        <v>0</v>
      </c>
      <c r="X159" s="134">
        <f t="shared" si="20"/>
        <v>1.0000000000005116E-2</v>
      </c>
    </row>
    <row r="160" spans="1:24" x14ac:dyDescent="0.25">
      <c r="A160" s="65" t="s">
        <v>919</v>
      </c>
      <c r="B160" s="65">
        <v>1103</v>
      </c>
      <c r="C160" s="142" t="s">
        <v>320</v>
      </c>
      <c r="D160" s="21">
        <v>104</v>
      </c>
      <c r="E160" s="21">
        <v>0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P160" s="123">
        <v>0</v>
      </c>
      <c r="Q160" s="123"/>
      <c r="T160" s="134" t="s">
        <v>272</v>
      </c>
      <c r="U160" s="176">
        <v>104</v>
      </c>
      <c r="V160" s="176">
        <v>104.5</v>
      </c>
      <c r="W160" s="134">
        <f t="shared" si="19"/>
        <v>0</v>
      </c>
      <c r="X160" s="134">
        <f t="shared" si="20"/>
        <v>1.9999999999996021E-2</v>
      </c>
    </row>
    <row r="161" spans="1:24" x14ac:dyDescent="0.25">
      <c r="A161" s="65" t="s">
        <v>919</v>
      </c>
      <c r="B161" s="65">
        <v>1109</v>
      </c>
      <c r="C161" s="142" t="s">
        <v>321</v>
      </c>
      <c r="D161" s="21">
        <v>100</v>
      </c>
      <c r="E161" s="21">
        <v>0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P161" s="123">
        <v>0</v>
      </c>
      <c r="Q161" s="123"/>
      <c r="T161" s="140" t="s">
        <v>19</v>
      </c>
      <c r="U161" s="21">
        <v>104</v>
      </c>
      <c r="V161" s="121">
        <v>104.52</v>
      </c>
      <c r="W161" s="134">
        <f t="shared" si="19"/>
        <v>0</v>
      </c>
      <c r="X161" s="134">
        <f t="shared" si="20"/>
        <v>1.0000000000005116E-2</v>
      </c>
    </row>
    <row r="162" spans="1:24" x14ac:dyDescent="0.25">
      <c r="A162" s="65" t="s">
        <v>919</v>
      </c>
      <c r="B162" s="65">
        <v>1094</v>
      </c>
      <c r="C162" s="142" t="s">
        <v>322</v>
      </c>
      <c r="D162" s="21">
        <v>104</v>
      </c>
      <c r="E162" s="21">
        <v>0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P162" s="123">
        <v>0</v>
      </c>
      <c r="Q162" s="123"/>
      <c r="T162" s="140" t="s">
        <v>19</v>
      </c>
      <c r="U162" s="21">
        <v>104</v>
      </c>
      <c r="V162" s="121">
        <v>104.53</v>
      </c>
      <c r="W162" s="134">
        <f t="shared" si="19"/>
        <v>0</v>
      </c>
      <c r="X162" s="134">
        <f t="shared" si="20"/>
        <v>0</v>
      </c>
    </row>
    <row r="163" spans="1:24" x14ac:dyDescent="0.25">
      <c r="A163" s="65" t="s">
        <v>919</v>
      </c>
      <c r="B163" s="65">
        <v>1108</v>
      </c>
      <c r="C163" s="142" t="s">
        <v>323</v>
      </c>
      <c r="D163" s="21">
        <v>104</v>
      </c>
      <c r="E163" s="21">
        <v>0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P163" s="123">
        <v>0</v>
      </c>
      <c r="Q163" s="123"/>
      <c r="T163" s="140" t="s">
        <v>19</v>
      </c>
      <c r="U163" s="21">
        <v>104</v>
      </c>
      <c r="V163" s="121">
        <v>104.53</v>
      </c>
      <c r="W163" s="134">
        <f t="shared" si="19"/>
        <v>0</v>
      </c>
      <c r="X163" s="134">
        <f t="shared" si="20"/>
        <v>1.0000000000005116E-2</v>
      </c>
    </row>
    <row r="164" spans="1:24" x14ac:dyDescent="0.25">
      <c r="A164" s="65" t="s">
        <v>919</v>
      </c>
      <c r="B164" s="65">
        <v>1113</v>
      </c>
      <c r="C164" s="142" t="s">
        <v>324</v>
      </c>
      <c r="D164" s="21">
        <v>152</v>
      </c>
      <c r="E164" s="21">
        <v>0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P164" s="123">
        <v>0</v>
      </c>
      <c r="Q164" s="123"/>
      <c r="T164" s="140" t="s">
        <v>19</v>
      </c>
      <c r="U164" s="21">
        <v>104</v>
      </c>
      <c r="V164" s="121">
        <v>104.54</v>
      </c>
      <c r="W164" s="134">
        <f t="shared" si="19"/>
        <v>0</v>
      </c>
      <c r="X164" s="134">
        <f t="shared" si="20"/>
        <v>0</v>
      </c>
    </row>
    <row r="165" spans="1:24" x14ac:dyDescent="0.25">
      <c r="A165" s="65" t="s">
        <v>919</v>
      </c>
      <c r="B165" s="65">
        <v>1098</v>
      </c>
      <c r="C165" s="142" t="s">
        <v>325</v>
      </c>
      <c r="D165" s="21">
        <v>100</v>
      </c>
      <c r="E165" s="21">
        <v>0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P165" s="123">
        <v>0</v>
      </c>
      <c r="Q165" s="123"/>
      <c r="T165" s="140" t="s">
        <v>19</v>
      </c>
      <c r="U165" s="21">
        <v>104</v>
      </c>
      <c r="V165" s="121">
        <v>104.54</v>
      </c>
      <c r="W165" s="134">
        <f t="shared" si="19"/>
        <v>0</v>
      </c>
      <c r="X165" s="134">
        <f t="shared" si="20"/>
        <v>0</v>
      </c>
    </row>
    <row r="166" spans="1:24" x14ac:dyDescent="0.25">
      <c r="A166" s="65" t="s">
        <v>919</v>
      </c>
      <c r="B166" s="65">
        <v>1118</v>
      </c>
      <c r="C166" s="142" t="s">
        <v>326</v>
      </c>
      <c r="D166" s="21">
        <v>120</v>
      </c>
      <c r="E166" s="21">
        <v>0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P166" s="123">
        <v>0</v>
      </c>
      <c r="Q166" s="123"/>
      <c r="T166" s="134" t="s">
        <v>272</v>
      </c>
      <c r="U166" s="176">
        <v>104</v>
      </c>
      <c r="V166" s="176">
        <v>104.54</v>
      </c>
      <c r="W166" s="134">
        <f t="shared" si="19"/>
        <v>0</v>
      </c>
      <c r="X166" s="134">
        <f t="shared" si="20"/>
        <v>9.9999999999909051E-3</v>
      </c>
    </row>
    <row r="167" spans="1:24" x14ac:dyDescent="0.25">
      <c r="A167" s="65" t="s">
        <v>919</v>
      </c>
      <c r="B167" s="65">
        <v>1386</v>
      </c>
      <c r="C167" s="142" t="s">
        <v>327</v>
      </c>
      <c r="D167" s="21">
        <v>104</v>
      </c>
      <c r="E167" s="21">
        <v>152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P167" s="123">
        <v>1</v>
      </c>
      <c r="Q167" s="123"/>
      <c r="T167" s="140" t="s">
        <v>19</v>
      </c>
      <c r="U167" s="21">
        <v>104</v>
      </c>
      <c r="V167" s="121">
        <v>104.55</v>
      </c>
      <c r="W167" s="134">
        <f t="shared" si="19"/>
        <v>0</v>
      </c>
      <c r="X167" s="134">
        <f t="shared" si="20"/>
        <v>0</v>
      </c>
    </row>
    <row r="168" spans="1:24" x14ac:dyDescent="0.25">
      <c r="A168" s="65" t="s">
        <v>919</v>
      </c>
      <c r="B168" s="65">
        <v>1379</v>
      </c>
      <c r="C168" s="142" t="s">
        <v>328</v>
      </c>
      <c r="D168" s="21">
        <v>100</v>
      </c>
      <c r="E168" s="21">
        <v>112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P168" s="123">
        <v>1</v>
      </c>
      <c r="Q168" s="123"/>
      <c r="T168" s="149" t="s">
        <v>1217</v>
      </c>
      <c r="U168" s="176">
        <v>104</v>
      </c>
      <c r="V168" s="176">
        <v>104.55</v>
      </c>
      <c r="W168" s="134">
        <f t="shared" si="19"/>
        <v>0</v>
      </c>
      <c r="X168" s="134">
        <f t="shared" si="20"/>
        <v>1.9999999999996021E-2</v>
      </c>
    </row>
    <row r="169" spans="1:24" x14ac:dyDescent="0.25">
      <c r="A169" s="65" t="s">
        <v>919</v>
      </c>
      <c r="B169" s="65">
        <v>1120</v>
      </c>
      <c r="C169" s="142" t="s">
        <v>329</v>
      </c>
      <c r="D169" s="21">
        <v>100</v>
      </c>
      <c r="E169" s="21">
        <v>0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P169" s="123">
        <v>0</v>
      </c>
      <c r="Q169" s="123"/>
      <c r="T169" s="140" t="s">
        <v>19</v>
      </c>
      <c r="U169" s="21">
        <v>104</v>
      </c>
      <c r="V169" s="121">
        <v>104.57</v>
      </c>
      <c r="W169" s="134">
        <f t="shared" si="19"/>
        <v>0</v>
      </c>
      <c r="X169" s="134">
        <f t="shared" si="20"/>
        <v>0</v>
      </c>
    </row>
    <row r="170" spans="1:24" x14ac:dyDescent="0.25">
      <c r="A170" s="65" t="s">
        <v>919</v>
      </c>
      <c r="B170" s="65">
        <v>1341</v>
      </c>
      <c r="C170" s="142" t="s">
        <v>330</v>
      </c>
      <c r="D170" s="21">
        <v>100</v>
      </c>
      <c r="E170" s="21">
        <v>116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P170" s="123">
        <v>1</v>
      </c>
      <c r="Q170" s="123"/>
      <c r="T170" s="149" t="s">
        <v>1217</v>
      </c>
      <c r="U170" s="176">
        <v>104</v>
      </c>
      <c r="V170" s="176">
        <v>104.57</v>
      </c>
      <c r="W170" s="134">
        <f t="shared" si="19"/>
        <v>0</v>
      </c>
      <c r="X170" s="134">
        <f t="shared" si="20"/>
        <v>1.0000000000005116E-2</v>
      </c>
    </row>
    <row r="171" spans="1:24" x14ac:dyDescent="0.25">
      <c r="A171" s="65" t="s">
        <v>919</v>
      </c>
      <c r="B171" s="65">
        <v>1373</v>
      </c>
      <c r="C171" s="142" t="s">
        <v>331</v>
      </c>
      <c r="D171" s="21">
        <v>100</v>
      </c>
      <c r="E171" s="21">
        <v>116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P171" s="123">
        <v>1</v>
      </c>
      <c r="Q171" s="123"/>
      <c r="T171" s="140" t="s">
        <v>19</v>
      </c>
      <c r="U171" s="21">
        <v>104</v>
      </c>
      <c r="V171" s="121">
        <v>104.58</v>
      </c>
      <c r="W171" s="134">
        <f t="shared" si="19"/>
        <v>0</v>
      </c>
      <c r="X171" s="134">
        <f t="shared" si="20"/>
        <v>0</v>
      </c>
    </row>
    <row r="172" spans="1:24" x14ac:dyDescent="0.25">
      <c r="A172" s="65" t="s">
        <v>919</v>
      </c>
      <c r="B172" s="65">
        <v>1069</v>
      </c>
      <c r="C172" s="142" t="s">
        <v>332</v>
      </c>
      <c r="D172" s="21">
        <v>104</v>
      </c>
      <c r="E172" s="21">
        <v>0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P172" s="123">
        <v>0</v>
      </c>
      <c r="Q172" s="123"/>
      <c r="T172" s="140" t="s">
        <v>19</v>
      </c>
      <c r="U172" s="21">
        <v>104</v>
      </c>
      <c r="V172" s="121">
        <v>104.58</v>
      </c>
      <c r="W172" s="134">
        <f t="shared" si="19"/>
        <v>0</v>
      </c>
      <c r="X172" s="134">
        <f t="shared" si="20"/>
        <v>1.0000000000005116E-2</v>
      </c>
    </row>
    <row r="173" spans="1:24" x14ac:dyDescent="0.25">
      <c r="A173" s="65" t="s">
        <v>919</v>
      </c>
      <c r="B173" s="65">
        <v>1030</v>
      </c>
      <c r="C173" s="142" t="s">
        <v>333</v>
      </c>
      <c r="D173" s="21">
        <v>120</v>
      </c>
      <c r="E173" s="21">
        <v>0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P173" s="123">
        <v>0</v>
      </c>
      <c r="Q173" s="123"/>
      <c r="T173" s="140" t="s">
        <v>19</v>
      </c>
      <c r="U173" s="21">
        <v>104</v>
      </c>
      <c r="V173" s="121">
        <v>104.59</v>
      </c>
      <c r="W173" s="134">
        <f t="shared" si="19"/>
        <v>0</v>
      </c>
      <c r="X173" s="134">
        <f t="shared" si="20"/>
        <v>0</v>
      </c>
    </row>
    <row r="174" spans="1:24" x14ac:dyDescent="0.25">
      <c r="A174" s="65" t="s">
        <v>919</v>
      </c>
      <c r="B174" s="65">
        <v>1039</v>
      </c>
      <c r="C174" s="142" t="s">
        <v>334</v>
      </c>
      <c r="D174" s="21">
        <v>108</v>
      </c>
      <c r="E174" s="21">
        <v>0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P174" s="123">
        <v>0</v>
      </c>
      <c r="Q174" s="123"/>
      <c r="T174" s="134" t="s">
        <v>272</v>
      </c>
      <c r="U174" s="176">
        <v>104</v>
      </c>
      <c r="V174" s="176">
        <v>104.59</v>
      </c>
      <c r="W174" s="134">
        <f t="shared" si="19"/>
        <v>0</v>
      </c>
      <c r="X174" s="134">
        <f t="shared" si="20"/>
        <v>9.9999999999909051E-3</v>
      </c>
    </row>
    <row r="175" spans="1:24" x14ac:dyDescent="0.25">
      <c r="A175" s="65" t="s">
        <v>919</v>
      </c>
      <c r="B175" s="65">
        <v>1121</v>
      </c>
      <c r="C175" s="142" t="s">
        <v>335</v>
      </c>
      <c r="D175" s="21">
        <v>108</v>
      </c>
      <c r="E175" s="21">
        <v>0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P175" s="123">
        <v>0</v>
      </c>
      <c r="Q175" s="123"/>
      <c r="T175" s="140" t="s">
        <v>19</v>
      </c>
      <c r="U175" s="21">
        <v>104</v>
      </c>
      <c r="V175" s="121">
        <v>104.6</v>
      </c>
      <c r="W175" s="134">
        <f t="shared" si="19"/>
        <v>0</v>
      </c>
      <c r="X175" s="134">
        <f t="shared" si="20"/>
        <v>0</v>
      </c>
    </row>
    <row r="176" spans="1:24" x14ac:dyDescent="0.25">
      <c r="A176" s="65" t="s">
        <v>919</v>
      </c>
      <c r="B176" s="65">
        <v>1378</v>
      </c>
      <c r="C176" s="142" t="s">
        <v>336</v>
      </c>
      <c r="D176" s="21">
        <v>100</v>
      </c>
      <c r="E176" s="21">
        <v>108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P176" s="123">
        <v>1</v>
      </c>
      <c r="Q176" s="123"/>
      <c r="T176" s="134" t="s">
        <v>272</v>
      </c>
      <c r="U176" s="176">
        <v>104</v>
      </c>
      <c r="V176" s="176">
        <v>104.6</v>
      </c>
      <c r="W176" s="134">
        <f t="shared" si="19"/>
        <v>0</v>
      </c>
      <c r="X176" s="134">
        <f t="shared" si="20"/>
        <v>0</v>
      </c>
    </row>
    <row r="177" spans="1:24" x14ac:dyDescent="0.25">
      <c r="A177" s="65" t="s">
        <v>919</v>
      </c>
      <c r="B177" s="65">
        <v>1375</v>
      </c>
      <c r="C177" s="142" t="s">
        <v>337</v>
      </c>
      <c r="D177" s="21">
        <v>100</v>
      </c>
      <c r="E177" s="21">
        <v>100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P177" s="123">
        <v>1</v>
      </c>
      <c r="Q177" s="123"/>
      <c r="T177" s="149" t="s">
        <v>1217</v>
      </c>
      <c r="U177" s="176">
        <v>104</v>
      </c>
      <c r="V177" s="176">
        <v>104.6</v>
      </c>
      <c r="W177" s="134">
        <f t="shared" si="19"/>
        <v>0</v>
      </c>
      <c r="X177" s="134">
        <f t="shared" si="20"/>
        <v>1.0000000000005116E-2</v>
      </c>
    </row>
    <row r="178" spans="1:24" x14ac:dyDescent="0.25">
      <c r="A178" s="65" t="s">
        <v>919</v>
      </c>
      <c r="B178" s="65">
        <v>1356</v>
      </c>
      <c r="C178" s="142" t="s">
        <v>338</v>
      </c>
      <c r="D178" s="21">
        <v>108</v>
      </c>
      <c r="E178" s="21">
        <v>124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P178" s="123">
        <v>1</v>
      </c>
      <c r="T178" s="140" t="s">
        <v>19</v>
      </c>
      <c r="U178" s="21">
        <v>104</v>
      </c>
      <c r="V178" s="121">
        <v>104.61</v>
      </c>
      <c r="W178" s="134">
        <f t="shared" si="19"/>
        <v>0</v>
      </c>
      <c r="X178" s="134">
        <f t="shared" si="20"/>
        <v>0</v>
      </c>
    </row>
    <row r="179" spans="1:24" x14ac:dyDescent="0.25">
      <c r="A179" s="65" t="s">
        <v>919</v>
      </c>
      <c r="B179" s="65">
        <v>1034</v>
      </c>
      <c r="C179" s="142" t="s">
        <v>339</v>
      </c>
      <c r="D179" s="21">
        <v>108</v>
      </c>
      <c r="E179" s="21">
        <v>0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P179" s="123">
        <v>0</v>
      </c>
      <c r="T179" s="140" t="s">
        <v>19</v>
      </c>
      <c r="U179" s="21">
        <v>104</v>
      </c>
      <c r="V179" s="121">
        <v>104.61</v>
      </c>
      <c r="W179" s="134">
        <f t="shared" si="19"/>
        <v>0</v>
      </c>
      <c r="X179" s="134">
        <f t="shared" si="20"/>
        <v>0</v>
      </c>
    </row>
    <row r="180" spans="1:24" x14ac:dyDescent="0.25">
      <c r="A180" s="65" t="s">
        <v>919</v>
      </c>
      <c r="B180" s="65">
        <v>1385</v>
      </c>
      <c r="C180" s="142" t="s">
        <v>340</v>
      </c>
      <c r="D180" s="21">
        <v>104</v>
      </c>
      <c r="E180" s="21">
        <v>120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P180" s="123">
        <v>1</v>
      </c>
      <c r="T180" s="140" t="s">
        <v>19</v>
      </c>
      <c r="U180" s="21">
        <v>104</v>
      </c>
      <c r="V180" s="121">
        <v>104.61</v>
      </c>
      <c r="W180" s="134">
        <f t="shared" si="19"/>
        <v>0</v>
      </c>
      <c r="X180" s="134">
        <f t="shared" si="20"/>
        <v>0</v>
      </c>
    </row>
    <row r="181" spans="1:24" x14ac:dyDescent="0.25">
      <c r="A181" s="176" t="s">
        <v>976</v>
      </c>
      <c r="B181" s="21"/>
      <c r="C181" s="160" t="s">
        <v>912</v>
      </c>
      <c r="D181" s="176">
        <v>100</v>
      </c>
      <c r="E181" s="176">
        <v>104</v>
      </c>
      <c r="F181" s="176">
        <v>100.75</v>
      </c>
      <c r="G181" s="176">
        <v>104.6</v>
      </c>
      <c r="H181" s="176">
        <v>1060</v>
      </c>
      <c r="I181" s="176">
        <v>1305</v>
      </c>
      <c r="J181" s="165">
        <f t="shared" si="14"/>
        <v>100</v>
      </c>
      <c r="K181" s="165">
        <f t="shared" si="15"/>
        <v>0</v>
      </c>
      <c r="L181" s="165">
        <f t="shared" si="16"/>
        <v>100</v>
      </c>
      <c r="M181" s="165">
        <f t="shared" si="17"/>
        <v>104</v>
      </c>
      <c r="N181" s="164" t="b">
        <f t="shared" si="18"/>
        <v>1</v>
      </c>
      <c r="P181" s="3">
        <v>1</v>
      </c>
      <c r="Q181" s="23"/>
      <c r="R181" s="175"/>
      <c r="S181" s="4"/>
      <c r="T181" s="149" t="s">
        <v>1217</v>
      </c>
      <c r="U181" s="176">
        <v>104</v>
      </c>
      <c r="V181" s="176">
        <v>104.61</v>
      </c>
      <c r="W181" s="134">
        <f t="shared" si="19"/>
        <v>0</v>
      </c>
      <c r="X181" s="134">
        <f t="shared" si="20"/>
        <v>1.0000000000005116E-2</v>
      </c>
    </row>
    <row r="182" spans="1:24" x14ac:dyDescent="0.25">
      <c r="A182" s="176" t="s">
        <v>976</v>
      </c>
      <c r="B182" s="176"/>
      <c r="C182" s="205" t="s">
        <v>945</v>
      </c>
      <c r="D182" s="176">
        <v>108</v>
      </c>
      <c r="E182" s="176">
        <v>108</v>
      </c>
      <c r="F182" s="176">
        <v>108.43</v>
      </c>
      <c r="G182" s="176"/>
      <c r="H182" s="176">
        <v>1007</v>
      </c>
      <c r="I182" s="176">
        <v>1310</v>
      </c>
      <c r="J182" s="165">
        <f t="shared" si="14"/>
        <v>108</v>
      </c>
      <c r="K182" s="165">
        <f t="shared" si="15"/>
        <v>0</v>
      </c>
      <c r="L182" s="165">
        <f t="shared" si="16"/>
        <v>100</v>
      </c>
      <c r="M182" s="165">
        <f t="shared" si="17"/>
        <v>108</v>
      </c>
      <c r="N182" s="164" t="b">
        <f t="shared" si="18"/>
        <v>1</v>
      </c>
      <c r="P182" s="181">
        <v>1</v>
      </c>
      <c r="Q182" s="23"/>
      <c r="R182" s="175"/>
      <c r="S182" s="4"/>
      <c r="T182" s="140" t="s">
        <v>19</v>
      </c>
      <c r="U182" s="21">
        <v>104</v>
      </c>
      <c r="V182" s="121">
        <v>104.62</v>
      </c>
      <c r="W182" s="134">
        <f t="shared" si="19"/>
        <v>0</v>
      </c>
      <c r="X182" s="134">
        <f t="shared" si="20"/>
        <v>9.9999999999909051E-3</v>
      </c>
    </row>
    <row r="183" spans="1:24" x14ac:dyDescent="0.25">
      <c r="A183" s="176" t="s">
        <v>970</v>
      </c>
      <c r="B183" s="176"/>
      <c r="C183" s="205" t="s">
        <v>971</v>
      </c>
      <c r="D183" s="176">
        <v>100</v>
      </c>
      <c r="E183" s="176">
        <v>100</v>
      </c>
      <c r="F183" s="176">
        <v>100.77</v>
      </c>
      <c r="G183" s="176"/>
      <c r="H183" s="176">
        <v>1060</v>
      </c>
      <c r="I183" s="176">
        <v>1305</v>
      </c>
      <c r="J183" s="165">
        <f t="shared" si="14"/>
        <v>100</v>
      </c>
      <c r="K183" s="165">
        <f t="shared" si="15"/>
        <v>0</v>
      </c>
      <c r="L183" s="165">
        <f t="shared" si="16"/>
        <v>100</v>
      </c>
      <c r="M183" s="165">
        <f t="shared" si="17"/>
        <v>104</v>
      </c>
      <c r="N183" s="164" t="b">
        <f t="shared" si="18"/>
        <v>1</v>
      </c>
      <c r="P183" s="181">
        <v>1</v>
      </c>
      <c r="Q183" s="4"/>
      <c r="R183" s="175"/>
      <c r="S183" s="4"/>
      <c r="T183" s="134" t="s">
        <v>272</v>
      </c>
      <c r="U183" s="176">
        <v>104</v>
      </c>
      <c r="V183" s="176">
        <v>104.63</v>
      </c>
      <c r="W183" s="134">
        <f t="shared" si="19"/>
        <v>0</v>
      </c>
      <c r="X183" s="134">
        <f t="shared" si="20"/>
        <v>2.0000000000010232E-2</v>
      </c>
    </row>
    <row r="184" spans="1:24" x14ac:dyDescent="0.25">
      <c r="A184" s="176" t="s">
        <v>976</v>
      </c>
      <c r="B184" s="176"/>
      <c r="C184" s="205" t="s">
        <v>946</v>
      </c>
      <c r="D184" s="176">
        <v>112</v>
      </c>
      <c r="E184" s="176">
        <v>0</v>
      </c>
      <c r="F184" s="176">
        <v>112.2</v>
      </c>
      <c r="G184" s="176"/>
      <c r="H184" s="176">
        <v>1098</v>
      </c>
      <c r="I184" s="176">
        <v>1381</v>
      </c>
      <c r="J184" s="165">
        <f t="shared" si="14"/>
        <v>100</v>
      </c>
      <c r="K184" s="165">
        <f t="shared" si="15"/>
        <v>0</v>
      </c>
      <c r="L184" s="165">
        <f t="shared" si="16"/>
        <v>104</v>
      </c>
      <c r="M184" s="165">
        <f t="shared" si="17"/>
        <v>112</v>
      </c>
      <c r="N184" s="164" t="b">
        <f t="shared" si="18"/>
        <v>1</v>
      </c>
      <c r="P184" s="181">
        <v>0</v>
      </c>
      <c r="R184" s="175"/>
      <c r="S184" s="4"/>
      <c r="T184" s="149" t="s">
        <v>1217</v>
      </c>
      <c r="U184" s="176">
        <v>104</v>
      </c>
      <c r="V184" s="176">
        <v>104.65</v>
      </c>
      <c r="W184" s="134">
        <f t="shared" si="19"/>
        <v>0</v>
      </c>
      <c r="X184" s="134">
        <f t="shared" si="20"/>
        <v>0</v>
      </c>
    </row>
    <row r="185" spans="1:24" x14ac:dyDescent="0.25">
      <c r="A185" s="176" t="s">
        <v>976</v>
      </c>
      <c r="B185" s="176"/>
      <c r="C185" s="205" t="s">
        <v>944</v>
      </c>
      <c r="D185" s="176">
        <v>100</v>
      </c>
      <c r="E185" s="176">
        <v>120</v>
      </c>
      <c r="F185" s="176">
        <v>100.55</v>
      </c>
      <c r="G185" s="176">
        <v>120.45</v>
      </c>
      <c r="H185" s="176">
        <v>1038</v>
      </c>
      <c r="I185" s="176">
        <v>1345</v>
      </c>
      <c r="J185" s="165">
        <f t="shared" si="14"/>
        <v>120</v>
      </c>
      <c r="K185" s="165">
        <f t="shared" si="15"/>
        <v>0</v>
      </c>
      <c r="L185" s="165">
        <f t="shared" si="16"/>
        <v>100</v>
      </c>
      <c r="M185" s="165">
        <f t="shared" si="17"/>
        <v>120</v>
      </c>
      <c r="N185" s="164" t="b">
        <f t="shared" si="18"/>
        <v>1</v>
      </c>
      <c r="P185" s="181">
        <v>1</v>
      </c>
      <c r="R185" s="175"/>
      <c r="S185" s="4"/>
      <c r="T185" s="149" t="s">
        <v>1217</v>
      </c>
      <c r="U185" s="176">
        <v>104</v>
      </c>
      <c r="V185" s="176">
        <v>104.65</v>
      </c>
      <c r="W185" s="134">
        <f t="shared" si="19"/>
        <v>0</v>
      </c>
      <c r="X185" s="134">
        <f t="shared" si="20"/>
        <v>9.9999999999909051E-3</v>
      </c>
    </row>
    <row r="186" spans="1:24" x14ac:dyDescent="0.25">
      <c r="A186" s="176" t="s">
        <v>955</v>
      </c>
      <c r="B186" s="176"/>
      <c r="C186" s="205" t="s">
        <v>958</v>
      </c>
      <c r="D186" s="176">
        <v>112</v>
      </c>
      <c r="E186" s="176">
        <v>0</v>
      </c>
      <c r="F186" s="176">
        <v>112.1</v>
      </c>
      <c r="G186" s="176"/>
      <c r="H186" s="176">
        <v>1039</v>
      </c>
      <c r="I186" s="176">
        <v>1381</v>
      </c>
      <c r="J186" s="165">
        <f t="shared" si="14"/>
        <v>108</v>
      </c>
      <c r="K186" s="165">
        <f t="shared" si="15"/>
        <v>0</v>
      </c>
      <c r="L186" s="165">
        <f t="shared" si="16"/>
        <v>104</v>
      </c>
      <c r="M186" s="165">
        <f t="shared" si="17"/>
        <v>112</v>
      </c>
      <c r="N186" s="164" t="b">
        <f t="shared" si="18"/>
        <v>1</v>
      </c>
      <c r="P186" s="181">
        <v>0</v>
      </c>
      <c r="R186" s="175"/>
      <c r="S186" s="4"/>
      <c r="T186" s="140" t="s">
        <v>19</v>
      </c>
      <c r="U186" s="21">
        <v>104</v>
      </c>
      <c r="V186" s="121">
        <v>104.66</v>
      </c>
      <c r="W186" s="134">
        <f t="shared" si="19"/>
        <v>0</v>
      </c>
      <c r="X186" s="134">
        <f t="shared" si="20"/>
        <v>1.0000000000005116E-2</v>
      </c>
    </row>
    <row r="187" spans="1:24" x14ac:dyDescent="0.25">
      <c r="A187" s="176" t="s">
        <v>955</v>
      </c>
      <c r="B187" s="176"/>
      <c r="C187" s="205" t="s">
        <v>956</v>
      </c>
      <c r="D187" s="176">
        <v>100</v>
      </c>
      <c r="E187" s="176">
        <v>0</v>
      </c>
      <c r="F187" s="176">
        <v>100.41</v>
      </c>
      <c r="G187" s="176"/>
      <c r="H187" s="176">
        <v>1121</v>
      </c>
      <c r="I187" s="176">
        <v>1307</v>
      </c>
      <c r="J187" s="165">
        <f t="shared" si="14"/>
        <v>108</v>
      </c>
      <c r="K187" s="165">
        <f t="shared" si="15"/>
        <v>0</v>
      </c>
      <c r="L187" s="165">
        <f t="shared" si="16"/>
        <v>100</v>
      </c>
      <c r="M187" s="165">
        <f t="shared" si="17"/>
        <v>112</v>
      </c>
      <c r="N187" s="164" t="b">
        <f t="shared" si="18"/>
        <v>1</v>
      </c>
      <c r="P187" s="181">
        <v>0</v>
      </c>
      <c r="R187" s="175"/>
      <c r="S187" s="4"/>
      <c r="T187" s="140" t="s">
        <v>19</v>
      </c>
      <c r="U187" s="21">
        <v>104</v>
      </c>
      <c r="V187" s="121">
        <v>104.67</v>
      </c>
      <c r="W187" s="134">
        <f t="shared" si="19"/>
        <v>4</v>
      </c>
      <c r="X187" s="134">
        <f t="shared" si="20"/>
        <v>3.3700000000000045</v>
      </c>
    </row>
    <row r="188" spans="1:24" x14ac:dyDescent="0.25">
      <c r="A188" s="176" t="s">
        <v>976</v>
      </c>
      <c r="B188" s="65" t="s">
        <v>909</v>
      </c>
      <c r="C188" s="160" t="s">
        <v>910</v>
      </c>
      <c r="D188" s="176">
        <v>112</v>
      </c>
      <c r="E188" s="21">
        <v>0</v>
      </c>
      <c r="F188" s="176">
        <v>112.4</v>
      </c>
      <c r="G188" s="176"/>
      <c r="H188" s="176">
        <v>999</v>
      </c>
      <c r="I188" s="176">
        <v>1659</v>
      </c>
      <c r="J188" s="165">
        <f t="shared" si="14"/>
        <v>104</v>
      </c>
      <c r="K188" s="165">
        <f t="shared" si="15"/>
        <v>0</v>
      </c>
      <c r="L188" s="165">
        <f t="shared" si="16"/>
        <v>112</v>
      </c>
      <c r="M188" s="165">
        <f t="shared" si="17"/>
        <v>152</v>
      </c>
      <c r="N188" s="164" t="b">
        <f t="shared" si="18"/>
        <v>1</v>
      </c>
      <c r="P188" s="3">
        <v>0</v>
      </c>
      <c r="Q188" s="23"/>
      <c r="R188" s="175"/>
      <c r="S188" s="4"/>
      <c r="T188" s="149" t="s">
        <v>1217</v>
      </c>
      <c r="U188" s="176">
        <v>108</v>
      </c>
      <c r="V188" s="176">
        <v>108.04</v>
      </c>
      <c r="W188" s="134">
        <f t="shared" si="19"/>
        <v>0</v>
      </c>
      <c r="X188" s="134">
        <f t="shared" si="20"/>
        <v>7.9999999999998295E-2</v>
      </c>
    </row>
    <row r="189" spans="1:24" x14ac:dyDescent="0.25">
      <c r="A189" s="176" t="s">
        <v>976</v>
      </c>
      <c r="B189" s="65" t="s">
        <v>906</v>
      </c>
      <c r="C189" s="160" t="s">
        <v>907</v>
      </c>
      <c r="D189" s="176">
        <v>112</v>
      </c>
      <c r="E189" s="21">
        <v>0</v>
      </c>
      <c r="F189" s="176">
        <v>112.33</v>
      </c>
      <c r="G189" s="176"/>
      <c r="H189" s="176">
        <v>999</v>
      </c>
      <c r="I189" s="176">
        <v>1659</v>
      </c>
      <c r="J189" s="165">
        <f t="shared" si="14"/>
        <v>104</v>
      </c>
      <c r="K189" s="165">
        <f t="shared" si="15"/>
        <v>0</v>
      </c>
      <c r="L189" s="165">
        <f t="shared" si="16"/>
        <v>112</v>
      </c>
      <c r="M189" s="165">
        <f t="shared" si="17"/>
        <v>152</v>
      </c>
      <c r="N189" s="164" t="b">
        <f t="shared" si="18"/>
        <v>1</v>
      </c>
      <c r="P189" s="3">
        <v>0</v>
      </c>
      <c r="Q189" s="23"/>
      <c r="R189" s="175"/>
      <c r="S189" s="4"/>
      <c r="T189" s="149" t="s">
        <v>1217</v>
      </c>
      <c r="U189" s="176">
        <v>108</v>
      </c>
      <c r="V189" s="176">
        <v>108.12</v>
      </c>
      <c r="W189" s="134">
        <f t="shared" si="19"/>
        <v>0</v>
      </c>
      <c r="X189" s="134">
        <f t="shared" si="20"/>
        <v>0</v>
      </c>
    </row>
    <row r="190" spans="1:24" x14ac:dyDescent="0.25">
      <c r="A190" s="176" t="s">
        <v>976</v>
      </c>
      <c r="B190" s="65" t="s">
        <v>903</v>
      </c>
      <c r="C190" s="160" t="s">
        <v>904</v>
      </c>
      <c r="D190" s="176">
        <v>112</v>
      </c>
      <c r="E190" s="21">
        <v>0</v>
      </c>
      <c r="F190" s="176">
        <v>112.31</v>
      </c>
      <c r="G190" s="176"/>
      <c r="H190" s="183">
        <v>999</v>
      </c>
      <c r="I190" s="183">
        <v>1659</v>
      </c>
      <c r="J190" s="165">
        <f t="shared" si="14"/>
        <v>104</v>
      </c>
      <c r="K190" s="165">
        <f t="shared" si="15"/>
        <v>0</v>
      </c>
      <c r="L190" s="165">
        <f t="shared" si="16"/>
        <v>112</v>
      </c>
      <c r="M190" s="165">
        <f t="shared" si="17"/>
        <v>152</v>
      </c>
      <c r="N190" s="164" t="b">
        <f t="shared" si="18"/>
        <v>1</v>
      </c>
      <c r="P190" s="3">
        <v>0</v>
      </c>
      <c r="Q190" s="23"/>
      <c r="R190" s="175"/>
      <c r="S190" s="4"/>
      <c r="T190" s="149" t="s">
        <v>1217</v>
      </c>
      <c r="U190" s="176">
        <v>108</v>
      </c>
      <c r="V190" s="176">
        <v>108.12</v>
      </c>
      <c r="W190" s="134">
        <f t="shared" si="19"/>
        <v>0</v>
      </c>
      <c r="X190" s="134">
        <f t="shared" si="20"/>
        <v>9.9999999999909051E-3</v>
      </c>
    </row>
    <row r="191" spans="1:24" x14ac:dyDescent="0.25">
      <c r="A191" s="176" t="s">
        <v>955</v>
      </c>
      <c r="C191" s="205" t="s">
        <v>957</v>
      </c>
      <c r="D191" s="176">
        <v>104</v>
      </c>
      <c r="E191" s="176">
        <v>0</v>
      </c>
      <c r="F191" s="176">
        <v>104.31</v>
      </c>
      <c r="H191" s="176">
        <v>1030</v>
      </c>
      <c r="I191" s="176">
        <v>1305</v>
      </c>
      <c r="J191" s="165">
        <f t="shared" si="14"/>
        <v>120</v>
      </c>
      <c r="K191" s="165">
        <f t="shared" si="15"/>
        <v>0</v>
      </c>
      <c r="L191" s="165">
        <f t="shared" si="16"/>
        <v>100</v>
      </c>
      <c r="M191" s="165">
        <f t="shared" si="17"/>
        <v>104</v>
      </c>
      <c r="N191" s="164" t="b">
        <f t="shared" si="18"/>
        <v>1</v>
      </c>
      <c r="P191" s="3">
        <v>0</v>
      </c>
      <c r="R191" s="175"/>
      <c r="S191" s="4"/>
      <c r="T191" s="134" t="s">
        <v>272</v>
      </c>
      <c r="U191" s="176">
        <v>108</v>
      </c>
      <c r="V191" s="176">
        <v>108.13</v>
      </c>
      <c r="W191" s="134">
        <f t="shared" si="19"/>
        <v>0</v>
      </c>
      <c r="X191" s="134">
        <f t="shared" si="20"/>
        <v>1.0000000000005116E-2</v>
      </c>
    </row>
    <row r="192" spans="1:24" x14ac:dyDescent="0.25">
      <c r="A192" s="176" t="s">
        <v>970</v>
      </c>
      <c r="B192" s="176"/>
      <c r="C192" s="205" t="s">
        <v>974</v>
      </c>
      <c r="D192" s="176">
        <v>112</v>
      </c>
      <c r="E192" s="176">
        <v>0</v>
      </c>
      <c r="F192" s="176">
        <v>112.29</v>
      </c>
      <c r="G192" s="176"/>
      <c r="H192" s="176">
        <v>700</v>
      </c>
      <c r="I192" s="176">
        <v>1659</v>
      </c>
      <c r="J192" s="165">
        <f t="shared" si="14"/>
        <v>152</v>
      </c>
      <c r="K192" s="165">
        <f t="shared" si="15"/>
        <v>0</v>
      </c>
      <c r="L192" s="165">
        <f t="shared" si="16"/>
        <v>112</v>
      </c>
      <c r="M192" s="165">
        <f t="shared" si="17"/>
        <v>152</v>
      </c>
      <c r="N192" s="164" t="b">
        <f t="shared" si="18"/>
        <v>1</v>
      </c>
      <c r="P192" s="181">
        <v>0</v>
      </c>
      <c r="R192" s="175"/>
      <c r="S192" s="4"/>
      <c r="T192" s="149" t="s">
        <v>1217</v>
      </c>
      <c r="U192" s="176">
        <v>108</v>
      </c>
      <c r="V192" s="176">
        <v>108.14</v>
      </c>
      <c r="W192" s="134">
        <f t="shared" si="19"/>
        <v>0</v>
      </c>
      <c r="X192" s="134">
        <f t="shared" si="20"/>
        <v>1.9999999999996021E-2</v>
      </c>
    </row>
    <row r="193" spans="1:24" x14ac:dyDescent="0.25">
      <c r="A193" s="176" t="s">
        <v>970</v>
      </c>
      <c r="B193" s="176"/>
      <c r="C193" s="205" t="s">
        <v>972</v>
      </c>
      <c r="D193" s="176">
        <v>100</v>
      </c>
      <c r="E193" s="176">
        <v>112</v>
      </c>
      <c r="F193" s="176">
        <v>100.78</v>
      </c>
      <c r="G193" s="176">
        <v>112.38</v>
      </c>
      <c r="H193" s="176">
        <v>1120</v>
      </c>
      <c r="I193" s="176">
        <v>1307</v>
      </c>
      <c r="J193" s="165">
        <f t="shared" si="14"/>
        <v>100</v>
      </c>
      <c r="K193" s="165">
        <f t="shared" si="15"/>
        <v>0</v>
      </c>
      <c r="L193" s="165">
        <f t="shared" si="16"/>
        <v>100</v>
      </c>
      <c r="M193" s="165">
        <f t="shared" si="17"/>
        <v>112</v>
      </c>
      <c r="N193" s="164" t="b">
        <f t="shared" si="18"/>
        <v>1</v>
      </c>
      <c r="P193" s="181">
        <v>1</v>
      </c>
      <c r="R193" s="175"/>
      <c r="S193" s="4"/>
      <c r="T193" s="149" t="s">
        <v>1217</v>
      </c>
      <c r="U193" s="176">
        <v>108</v>
      </c>
      <c r="V193" s="176">
        <v>108.16</v>
      </c>
      <c r="W193" s="134">
        <f t="shared" si="19"/>
        <v>0</v>
      </c>
      <c r="X193" s="134">
        <f t="shared" si="20"/>
        <v>3.0000000000001137E-2</v>
      </c>
    </row>
    <row r="194" spans="1:24" x14ac:dyDescent="0.25">
      <c r="A194" s="176" t="s">
        <v>970</v>
      </c>
      <c r="B194" s="176"/>
      <c r="C194" s="205" t="s">
        <v>973</v>
      </c>
      <c r="D194" s="176">
        <v>104</v>
      </c>
      <c r="E194" s="176">
        <v>0</v>
      </c>
      <c r="F194" s="176">
        <v>104.46</v>
      </c>
      <c r="G194" s="176"/>
      <c r="H194" s="176">
        <v>1039</v>
      </c>
      <c r="I194" s="176">
        <v>1381</v>
      </c>
      <c r="J194" s="165">
        <f t="shared" ref="J194:J257" si="21">INDEX(D$2:D$794,MATCH($H194,$B$2:$B$794,0))</f>
        <v>108</v>
      </c>
      <c r="K194" s="165">
        <f t="shared" ref="K194:K257" si="22">INDEX(E$2:E$794,MATCH(H194,$B$2:$B$794,0))</f>
        <v>0</v>
      </c>
      <c r="L194" s="165">
        <f t="shared" ref="L194:L257" si="23">INDEX(D$2:D$794,MATCH($I194,$B$2:$B$794,0))</f>
        <v>104</v>
      </c>
      <c r="M194" s="165">
        <f t="shared" ref="M194:M257" si="24">INDEX(E$2:E$794,MATCH($I194,$B$2:$B$794,0))</f>
        <v>112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P194" s="181">
        <v>0</v>
      </c>
      <c r="R194" s="175"/>
      <c r="S194" s="4"/>
      <c r="T194" s="149" t="s">
        <v>1217</v>
      </c>
      <c r="U194" s="176">
        <v>108</v>
      </c>
      <c r="V194" s="176">
        <v>108.19</v>
      </c>
      <c r="W194" s="134">
        <f t="shared" ref="W194:W257" si="26">U195-U194</f>
        <v>0</v>
      </c>
      <c r="X194" s="134">
        <f t="shared" ref="X194:X257" si="27">V195-V194</f>
        <v>1.9999999999996021E-2</v>
      </c>
    </row>
    <row r="195" spans="1:24" x14ac:dyDescent="0.25">
      <c r="A195" s="176" t="s">
        <v>970</v>
      </c>
      <c r="B195" s="176"/>
      <c r="C195" s="205" t="s">
        <v>975</v>
      </c>
      <c r="D195" s="176">
        <v>120</v>
      </c>
      <c r="E195" s="176">
        <v>152</v>
      </c>
      <c r="F195" s="176">
        <v>120.47</v>
      </c>
      <c r="G195" s="176">
        <v>154.07</v>
      </c>
      <c r="H195" s="176">
        <v>1095</v>
      </c>
      <c r="I195" s="176">
        <v>1345</v>
      </c>
      <c r="J195" s="165">
        <f t="shared" si="21"/>
        <v>152</v>
      </c>
      <c r="K195" s="165">
        <f t="shared" si="22"/>
        <v>0</v>
      </c>
      <c r="L195" s="165">
        <f t="shared" si="23"/>
        <v>100</v>
      </c>
      <c r="M195" s="165">
        <f t="shared" si="24"/>
        <v>120</v>
      </c>
      <c r="N195" s="164" t="b">
        <f t="shared" si="25"/>
        <v>1</v>
      </c>
      <c r="P195" s="181">
        <v>1</v>
      </c>
      <c r="R195" s="175"/>
      <c r="S195" s="4"/>
      <c r="T195" s="140" t="s">
        <v>19</v>
      </c>
      <c r="U195" s="21">
        <v>108</v>
      </c>
      <c r="V195" s="121">
        <v>108.21</v>
      </c>
      <c r="W195" s="134">
        <f t="shared" si="26"/>
        <v>0</v>
      </c>
      <c r="X195" s="134">
        <f t="shared" si="27"/>
        <v>0</v>
      </c>
    </row>
    <row r="196" spans="1:24" x14ac:dyDescent="0.25">
      <c r="A196" s="176" t="s">
        <v>977</v>
      </c>
      <c r="B196" s="176"/>
      <c r="C196" s="205" t="s">
        <v>980</v>
      </c>
      <c r="D196" s="176">
        <v>104</v>
      </c>
      <c r="E196" s="176">
        <v>104</v>
      </c>
      <c r="F196" s="176">
        <v>104.65</v>
      </c>
      <c r="G196" s="176"/>
      <c r="H196" s="176">
        <v>1108</v>
      </c>
      <c r="I196" s="176">
        <v>1305</v>
      </c>
      <c r="J196" s="165">
        <f t="shared" si="21"/>
        <v>104</v>
      </c>
      <c r="K196" s="165">
        <f t="shared" si="22"/>
        <v>0</v>
      </c>
      <c r="L196" s="165">
        <f t="shared" si="23"/>
        <v>100</v>
      </c>
      <c r="M196" s="165">
        <f t="shared" si="24"/>
        <v>104</v>
      </c>
      <c r="N196" s="164" t="b">
        <f t="shared" si="25"/>
        <v>1</v>
      </c>
      <c r="P196" s="181">
        <v>1</v>
      </c>
      <c r="R196" s="175"/>
      <c r="S196" s="4"/>
      <c r="T196" s="134" t="s">
        <v>272</v>
      </c>
      <c r="U196" s="176">
        <v>108</v>
      </c>
      <c r="V196" s="176">
        <v>108.21</v>
      </c>
      <c r="W196" s="134">
        <f t="shared" si="26"/>
        <v>0</v>
      </c>
      <c r="X196" s="134">
        <f t="shared" si="27"/>
        <v>1.0000000000005116E-2</v>
      </c>
    </row>
    <row r="197" spans="1:24" x14ac:dyDescent="0.25">
      <c r="A197" s="176" t="s">
        <v>977</v>
      </c>
      <c r="B197" s="176"/>
      <c r="C197" s="205" t="s">
        <v>981</v>
      </c>
      <c r="D197" s="176">
        <v>108</v>
      </c>
      <c r="E197" s="176">
        <v>120</v>
      </c>
      <c r="F197" s="176">
        <v>108.44</v>
      </c>
      <c r="G197" s="176">
        <v>120.58</v>
      </c>
      <c r="H197" s="176">
        <v>1018</v>
      </c>
      <c r="I197" s="176">
        <v>1345</v>
      </c>
      <c r="J197" s="165">
        <f t="shared" si="21"/>
        <v>108</v>
      </c>
      <c r="K197" s="165">
        <f t="shared" si="22"/>
        <v>0</v>
      </c>
      <c r="L197" s="165">
        <f t="shared" si="23"/>
        <v>100</v>
      </c>
      <c r="M197" s="165">
        <f t="shared" si="24"/>
        <v>120</v>
      </c>
      <c r="N197" s="164" t="b">
        <f t="shared" si="25"/>
        <v>1</v>
      </c>
      <c r="P197" s="181">
        <v>1</v>
      </c>
      <c r="R197" s="175"/>
      <c r="S197" s="4"/>
      <c r="T197" s="140" t="s">
        <v>19</v>
      </c>
      <c r="U197" s="21">
        <v>108</v>
      </c>
      <c r="V197" s="121">
        <v>108.22</v>
      </c>
      <c r="W197" s="134">
        <f t="shared" si="26"/>
        <v>0</v>
      </c>
      <c r="X197" s="134">
        <f t="shared" si="27"/>
        <v>0</v>
      </c>
    </row>
    <row r="198" spans="1:24" x14ac:dyDescent="0.25">
      <c r="A198" s="176" t="s">
        <v>977</v>
      </c>
      <c r="B198" s="176"/>
      <c r="C198" s="205" t="s">
        <v>978</v>
      </c>
      <c r="D198" s="176">
        <v>100</v>
      </c>
      <c r="E198" s="176">
        <v>152</v>
      </c>
      <c r="F198" s="176">
        <v>100.64</v>
      </c>
      <c r="G198" s="176">
        <v>154.04</v>
      </c>
      <c r="H198" s="176">
        <v>1055</v>
      </c>
      <c r="I198" s="176">
        <v>1382</v>
      </c>
      <c r="J198" s="165">
        <f t="shared" si="21"/>
        <v>100</v>
      </c>
      <c r="K198" s="165">
        <f t="shared" si="22"/>
        <v>0</v>
      </c>
      <c r="L198" s="165">
        <f t="shared" si="23"/>
        <v>104</v>
      </c>
      <c r="M198" s="165">
        <f t="shared" si="24"/>
        <v>152</v>
      </c>
      <c r="N198" s="164" t="b">
        <f t="shared" si="25"/>
        <v>1</v>
      </c>
      <c r="P198" s="181">
        <v>1</v>
      </c>
      <c r="R198" s="175"/>
      <c r="S198" s="4"/>
      <c r="T198" s="149" t="s">
        <v>1217</v>
      </c>
      <c r="U198" s="176">
        <v>108</v>
      </c>
      <c r="V198" s="176">
        <v>108.22</v>
      </c>
      <c r="W198" s="134">
        <f t="shared" si="26"/>
        <v>0</v>
      </c>
      <c r="X198" s="134">
        <f t="shared" si="27"/>
        <v>1.0000000000005116E-2</v>
      </c>
    </row>
    <row r="199" spans="1:24" x14ac:dyDescent="0.25">
      <c r="A199" s="176" t="s">
        <v>977</v>
      </c>
      <c r="B199" s="176"/>
      <c r="C199" s="205" t="s">
        <v>979</v>
      </c>
      <c r="D199" s="176">
        <v>100</v>
      </c>
      <c r="E199" s="176">
        <v>104</v>
      </c>
      <c r="F199" s="176">
        <v>100.54</v>
      </c>
      <c r="G199" s="176">
        <v>104.44</v>
      </c>
      <c r="H199" s="176">
        <v>1019</v>
      </c>
      <c r="I199" s="176">
        <v>1310</v>
      </c>
      <c r="J199" s="165">
        <f t="shared" si="21"/>
        <v>104</v>
      </c>
      <c r="K199" s="165">
        <f t="shared" si="22"/>
        <v>0</v>
      </c>
      <c r="L199" s="165">
        <f t="shared" si="23"/>
        <v>100</v>
      </c>
      <c r="M199" s="165">
        <f t="shared" si="24"/>
        <v>108</v>
      </c>
      <c r="N199" s="164" t="b">
        <f t="shared" si="25"/>
        <v>1</v>
      </c>
      <c r="P199" s="181">
        <v>1</v>
      </c>
      <c r="R199" s="175"/>
      <c r="S199" s="4"/>
      <c r="T199" s="140" t="s">
        <v>19</v>
      </c>
      <c r="U199" s="21">
        <v>108</v>
      </c>
      <c r="V199" s="121">
        <v>108.23</v>
      </c>
      <c r="W199" s="134">
        <f t="shared" si="26"/>
        <v>0</v>
      </c>
      <c r="X199" s="134">
        <f t="shared" si="27"/>
        <v>9.9999999999909051E-3</v>
      </c>
    </row>
    <row r="200" spans="1:24" x14ac:dyDescent="0.25">
      <c r="A200" s="176" t="s">
        <v>982</v>
      </c>
      <c r="B200" s="176"/>
      <c r="C200" s="205" t="s">
        <v>985</v>
      </c>
      <c r="D200" s="176">
        <v>104</v>
      </c>
      <c r="E200" s="176">
        <v>0</v>
      </c>
      <c r="F200" s="176">
        <v>104.61</v>
      </c>
      <c r="G200" s="176"/>
      <c r="H200" s="176" t="s">
        <v>233</v>
      </c>
      <c r="I200" s="176">
        <v>1302</v>
      </c>
      <c r="J200" s="165">
        <f t="shared" si="21"/>
        <v>132</v>
      </c>
      <c r="K200" s="165">
        <f t="shared" si="22"/>
        <v>0</v>
      </c>
      <c r="L200" s="165">
        <f t="shared" si="23"/>
        <v>104</v>
      </c>
      <c r="M200" s="165">
        <f t="shared" si="24"/>
        <v>104</v>
      </c>
      <c r="N200" s="164" t="b">
        <f t="shared" si="25"/>
        <v>1</v>
      </c>
      <c r="P200" s="181">
        <v>0</v>
      </c>
      <c r="R200" s="175"/>
      <c r="S200" s="4"/>
      <c r="T200" s="134" t="s">
        <v>272</v>
      </c>
      <c r="U200" s="176">
        <v>108</v>
      </c>
      <c r="V200" s="176">
        <v>108.24</v>
      </c>
      <c r="W200" s="134">
        <f t="shared" si="26"/>
        <v>0</v>
      </c>
      <c r="X200" s="134">
        <f t="shared" si="27"/>
        <v>0</v>
      </c>
    </row>
    <row r="201" spans="1:24" x14ac:dyDescent="0.25">
      <c r="A201" s="176" t="s">
        <v>982</v>
      </c>
      <c r="B201" s="176"/>
      <c r="C201" s="205" t="s">
        <v>983</v>
      </c>
      <c r="D201" s="176">
        <v>100</v>
      </c>
      <c r="E201" s="176">
        <v>152</v>
      </c>
      <c r="F201" s="176">
        <v>100.73</v>
      </c>
      <c r="G201" s="176">
        <v>154.11000000000001</v>
      </c>
      <c r="H201" s="176">
        <v>1112</v>
      </c>
      <c r="I201" s="176">
        <v>1305</v>
      </c>
      <c r="J201" s="165">
        <f t="shared" si="21"/>
        <v>152</v>
      </c>
      <c r="K201" s="165">
        <f t="shared" si="22"/>
        <v>0</v>
      </c>
      <c r="L201" s="165">
        <f t="shared" si="23"/>
        <v>100</v>
      </c>
      <c r="M201" s="165">
        <f t="shared" si="24"/>
        <v>104</v>
      </c>
      <c r="N201" s="164" t="b">
        <f t="shared" si="25"/>
        <v>1</v>
      </c>
      <c r="P201" s="181">
        <v>1</v>
      </c>
      <c r="R201" s="20"/>
      <c r="S201" s="4"/>
      <c r="T201" s="149" t="s">
        <v>1217</v>
      </c>
      <c r="U201" s="176">
        <v>108</v>
      </c>
      <c r="V201" s="176">
        <v>108.24</v>
      </c>
      <c r="W201" s="134">
        <f t="shared" si="26"/>
        <v>0</v>
      </c>
      <c r="X201" s="134">
        <f t="shared" si="27"/>
        <v>1.0000000000005116E-2</v>
      </c>
    </row>
    <row r="202" spans="1:24" x14ac:dyDescent="0.25">
      <c r="A202" s="176" t="s">
        <v>982</v>
      </c>
      <c r="B202" s="176"/>
      <c r="C202" s="205" t="s">
        <v>987</v>
      </c>
      <c r="D202" s="176">
        <v>152</v>
      </c>
      <c r="E202" s="176">
        <v>152</v>
      </c>
      <c r="F202" s="176">
        <v>154.11000000000001</v>
      </c>
      <c r="G202" s="176"/>
      <c r="H202" s="176">
        <v>700</v>
      </c>
      <c r="I202" s="176">
        <v>1659</v>
      </c>
      <c r="J202" s="165">
        <f t="shared" si="21"/>
        <v>152</v>
      </c>
      <c r="K202" s="165">
        <f t="shared" si="22"/>
        <v>0</v>
      </c>
      <c r="L202" s="165">
        <f t="shared" si="23"/>
        <v>112</v>
      </c>
      <c r="M202" s="165">
        <f t="shared" si="24"/>
        <v>152</v>
      </c>
      <c r="N202" s="164" t="b">
        <f t="shared" si="25"/>
        <v>1</v>
      </c>
      <c r="P202" s="181">
        <v>1</v>
      </c>
      <c r="R202" s="20"/>
      <c r="S202" s="4"/>
      <c r="T202" s="149" t="s">
        <v>1217</v>
      </c>
      <c r="U202" s="176">
        <v>108</v>
      </c>
      <c r="V202" s="176">
        <v>108.25</v>
      </c>
      <c r="W202" s="134">
        <f t="shared" si="26"/>
        <v>0</v>
      </c>
      <c r="X202" s="134">
        <f t="shared" si="27"/>
        <v>1.9999999999996021E-2</v>
      </c>
    </row>
    <row r="203" spans="1:24" x14ac:dyDescent="0.25">
      <c r="A203" s="176" t="s">
        <v>982</v>
      </c>
      <c r="B203" s="176"/>
      <c r="C203" s="205" t="s">
        <v>986</v>
      </c>
      <c r="D203" s="176">
        <v>108</v>
      </c>
      <c r="E203" s="176">
        <v>108</v>
      </c>
      <c r="F203" s="176">
        <v>108.43</v>
      </c>
      <c r="G203" s="176"/>
      <c r="H203" s="176">
        <v>1007</v>
      </c>
      <c r="I203" s="176">
        <v>1310</v>
      </c>
      <c r="J203" s="165">
        <f t="shared" si="21"/>
        <v>108</v>
      </c>
      <c r="K203" s="165">
        <f t="shared" si="22"/>
        <v>0</v>
      </c>
      <c r="L203" s="165">
        <f t="shared" si="23"/>
        <v>100</v>
      </c>
      <c r="M203" s="165">
        <f t="shared" si="24"/>
        <v>108</v>
      </c>
      <c r="N203" s="164" t="b">
        <f t="shared" si="25"/>
        <v>1</v>
      </c>
      <c r="P203" s="181">
        <v>1</v>
      </c>
      <c r="R203" s="175"/>
      <c r="S203" s="4"/>
      <c r="T203" s="140" t="s">
        <v>19</v>
      </c>
      <c r="U203" s="21">
        <v>108</v>
      </c>
      <c r="V203" s="121">
        <v>108.27</v>
      </c>
      <c r="W203" s="134">
        <f t="shared" si="26"/>
        <v>0</v>
      </c>
      <c r="X203" s="134">
        <f t="shared" si="27"/>
        <v>0</v>
      </c>
    </row>
    <row r="204" spans="1:24" x14ac:dyDescent="0.25">
      <c r="A204" s="176" t="s">
        <v>976</v>
      </c>
      <c r="B204" s="65" t="s">
        <v>900</v>
      </c>
      <c r="C204" s="160" t="s">
        <v>901</v>
      </c>
      <c r="D204" s="176">
        <v>100</v>
      </c>
      <c r="E204" s="176">
        <v>112</v>
      </c>
      <c r="F204" s="176">
        <v>100.55</v>
      </c>
      <c r="G204" s="176">
        <v>112.15</v>
      </c>
      <c r="H204" s="176">
        <v>1098</v>
      </c>
      <c r="I204" s="176">
        <v>1381</v>
      </c>
      <c r="J204" s="165">
        <f t="shared" si="21"/>
        <v>100</v>
      </c>
      <c r="K204" s="165">
        <f t="shared" si="22"/>
        <v>0</v>
      </c>
      <c r="L204" s="165">
        <f t="shared" si="23"/>
        <v>104</v>
      </c>
      <c r="M204" s="165">
        <f t="shared" si="24"/>
        <v>112</v>
      </c>
      <c r="N204" s="164" t="b">
        <f t="shared" si="25"/>
        <v>1</v>
      </c>
      <c r="P204" s="3">
        <v>1</v>
      </c>
      <c r="Q204" s="23"/>
      <c r="R204" s="175"/>
      <c r="S204" s="4"/>
      <c r="T204" s="134" t="s">
        <v>272</v>
      </c>
      <c r="U204" s="176">
        <v>108</v>
      </c>
      <c r="V204" s="176">
        <v>108.27</v>
      </c>
      <c r="W204" s="134">
        <f t="shared" si="26"/>
        <v>0</v>
      </c>
      <c r="X204" s="134">
        <f t="shared" si="27"/>
        <v>0</v>
      </c>
    </row>
    <row r="205" spans="1:24" x14ac:dyDescent="0.25">
      <c r="A205" s="176" t="s">
        <v>976</v>
      </c>
      <c r="B205" s="65" t="s">
        <v>897</v>
      </c>
      <c r="C205" s="160" t="s">
        <v>898</v>
      </c>
      <c r="D205" s="176">
        <v>104</v>
      </c>
      <c r="E205" s="176">
        <v>108</v>
      </c>
      <c r="F205" s="176">
        <v>104.49</v>
      </c>
      <c r="G205" s="176">
        <v>108.34</v>
      </c>
      <c r="H205" s="176">
        <v>1072</v>
      </c>
      <c r="I205" s="176">
        <v>1310</v>
      </c>
      <c r="J205" s="165">
        <f t="shared" si="21"/>
        <v>104</v>
      </c>
      <c r="K205" s="165">
        <f t="shared" si="22"/>
        <v>0</v>
      </c>
      <c r="L205" s="165">
        <f t="shared" si="23"/>
        <v>100</v>
      </c>
      <c r="M205" s="165">
        <f t="shared" si="24"/>
        <v>108</v>
      </c>
      <c r="N205" s="164" t="b">
        <f t="shared" si="25"/>
        <v>1</v>
      </c>
      <c r="P205" s="3">
        <v>1</v>
      </c>
      <c r="Q205" s="23"/>
      <c r="R205" s="175"/>
      <c r="S205" s="4"/>
      <c r="T205" s="149" t="s">
        <v>1217</v>
      </c>
      <c r="U205" s="176">
        <v>108</v>
      </c>
      <c r="V205" s="176">
        <v>108.27</v>
      </c>
      <c r="W205" s="134">
        <f t="shared" si="26"/>
        <v>0</v>
      </c>
      <c r="X205" s="134">
        <f t="shared" si="27"/>
        <v>1.0000000000005116E-2</v>
      </c>
    </row>
    <row r="206" spans="1:24" x14ac:dyDescent="0.25">
      <c r="A206" s="176" t="s">
        <v>976</v>
      </c>
      <c r="B206" s="65" t="s">
        <v>894</v>
      </c>
      <c r="C206" s="160" t="s">
        <v>895</v>
      </c>
      <c r="D206" s="176">
        <v>100</v>
      </c>
      <c r="E206" s="21">
        <v>0</v>
      </c>
      <c r="F206" s="176">
        <v>100.55</v>
      </c>
      <c r="G206" s="176"/>
      <c r="H206" s="176">
        <v>1084</v>
      </c>
      <c r="I206" s="176">
        <v>1310</v>
      </c>
      <c r="J206" s="165">
        <f t="shared" si="21"/>
        <v>108</v>
      </c>
      <c r="K206" s="165">
        <f t="shared" si="22"/>
        <v>0</v>
      </c>
      <c r="L206" s="165">
        <f t="shared" si="23"/>
        <v>100</v>
      </c>
      <c r="M206" s="165">
        <f t="shared" si="24"/>
        <v>108</v>
      </c>
      <c r="N206" s="164" t="b">
        <f t="shared" si="25"/>
        <v>1</v>
      </c>
      <c r="P206" s="3">
        <v>0</v>
      </c>
      <c r="Q206" s="23"/>
      <c r="R206" s="175"/>
      <c r="S206" s="4"/>
      <c r="T206" s="140" t="s">
        <v>19</v>
      </c>
      <c r="U206" s="21">
        <v>108</v>
      </c>
      <c r="V206" s="121">
        <v>108.28</v>
      </c>
      <c r="W206" s="134">
        <f t="shared" si="26"/>
        <v>0</v>
      </c>
      <c r="X206" s="134">
        <f t="shared" si="27"/>
        <v>0</v>
      </c>
    </row>
    <row r="207" spans="1:24" x14ac:dyDescent="0.25">
      <c r="A207" s="176" t="s">
        <v>976</v>
      </c>
      <c r="B207" s="65" t="s">
        <v>891</v>
      </c>
      <c r="C207" s="160" t="s">
        <v>892</v>
      </c>
      <c r="D207" s="176">
        <v>100</v>
      </c>
      <c r="E207" s="176">
        <v>108</v>
      </c>
      <c r="F207" s="176">
        <v>100.54</v>
      </c>
      <c r="G207" s="176">
        <v>108.29</v>
      </c>
      <c r="H207" s="176">
        <v>1084</v>
      </c>
      <c r="I207" s="176">
        <v>1310</v>
      </c>
      <c r="J207" s="165">
        <f t="shared" si="21"/>
        <v>108</v>
      </c>
      <c r="K207" s="165">
        <f t="shared" si="22"/>
        <v>0</v>
      </c>
      <c r="L207" s="165">
        <f t="shared" si="23"/>
        <v>100</v>
      </c>
      <c r="M207" s="165">
        <f t="shared" si="24"/>
        <v>108</v>
      </c>
      <c r="N207" s="164" t="b">
        <f t="shared" si="25"/>
        <v>1</v>
      </c>
      <c r="P207" s="3">
        <v>1</v>
      </c>
      <c r="Q207" s="23"/>
      <c r="R207" s="175"/>
      <c r="S207" s="4"/>
      <c r="T207" s="149" t="s">
        <v>1217</v>
      </c>
      <c r="U207" s="176">
        <v>108</v>
      </c>
      <c r="V207" s="176">
        <v>108.28</v>
      </c>
      <c r="W207" s="134">
        <f t="shared" si="26"/>
        <v>0</v>
      </c>
      <c r="X207" s="134">
        <f t="shared" si="27"/>
        <v>1.0000000000005116E-2</v>
      </c>
    </row>
    <row r="208" spans="1:24" x14ac:dyDescent="0.25">
      <c r="A208" s="176" t="s">
        <v>976</v>
      </c>
      <c r="B208" s="65" t="s">
        <v>888</v>
      </c>
      <c r="C208" s="160" t="s">
        <v>889</v>
      </c>
      <c r="D208" s="176">
        <v>100</v>
      </c>
      <c r="E208" s="176">
        <v>152</v>
      </c>
      <c r="F208" s="176">
        <v>100.76</v>
      </c>
      <c r="G208" s="176">
        <v>154.13</v>
      </c>
      <c r="H208" s="183">
        <v>1095</v>
      </c>
      <c r="I208" s="183">
        <v>1345</v>
      </c>
      <c r="J208" s="165">
        <f t="shared" si="21"/>
        <v>152</v>
      </c>
      <c r="K208" s="165">
        <f t="shared" si="22"/>
        <v>0</v>
      </c>
      <c r="L208" s="165">
        <f t="shared" si="23"/>
        <v>100</v>
      </c>
      <c r="M208" s="165">
        <f t="shared" si="24"/>
        <v>120</v>
      </c>
      <c r="N208" s="164" t="b">
        <f t="shared" si="25"/>
        <v>1</v>
      </c>
      <c r="P208" s="3">
        <v>1</v>
      </c>
      <c r="Q208" s="23"/>
      <c r="R208" s="175"/>
      <c r="S208" s="4"/>
      <c r="T208" s="140" t="s">
        <v>19</v>
      </c>
      <c r="U208" s="21">
        <v>108</v>
      </c>
      <c r="V208" s="121">
        <v>108.29</v>
      </c>
      <c r="W208" s="134">
        <f t="shared" si="26"/>
        <v>0</v>
      </c>
      <c r="X208" s="134">
        <f t="shared" si="27"/>
        <v>0</v>
      </c>
    </row>
    <row r="209" spans="1:24" x14ac:dyDescent="0.25">
      <c r="A209" s="176" t="s">
        <v>976</v>
      </c>
      <c r="B209" s="65"/>
      <c r="C209" s="160" t="s">
        <v>886</v>
      </c>
      <c r="D209" s="176">
        <v>112</v>
      </c>
      <c r="E209" s="21">
        <v>0</v>
      </c>
      <c r="F209" s="176">
        <v>112.21</v>
      </c>
      <c r="G209" s="176"/>
      <c r="H209" s="176">
        <v>1055</v>
      </c>
      <c r="I209" s="176">
        <v>1381</v>
      </c>
      <c r="J209" s="165">
        <f t="shared" si="21"/>
        <v>100</v>
      </c>
      <c r="K209" s="165">
        <f t="shared" si="22"/>
        <v>0</v>
      </c>
      <c r="L209" s="165">
        <f t="shared" si="23"/>
        <v>104</v>
      </c>
      <c r="M209" s="165">
        <f t="shared" si="24"/>
        <v>112</v>
      </c>
      <c r="N209" s="164" t="b">
        <f t="shared" si="25"/>
        <v>1</v>
      </c>
      <c r="P209" s="3">
        <v>0</v>
      </c>
      <c r="Q209" s="23"/>
      <c r="R209" s="175"/>
      <c r="S209" s="4"/>
      <c r="T209" s="140" t="s">
        <v>19</v>
      </c>
      <c r="U209" s="21">
        <v>108</v>
      </c>
      <c r="V209" s="121">
        <v>108.29</v>
      </c>
      <c r="W209" s="134">
        <f t="shared" si="26"/>
        <v>0</v>
      </c>
      <c r="X209" s="134">
        <f t="shared" si="27"/>
        <v>0</v>
      </c>
    </row>
    <row r="210" spans="1:24" x14ac:dyDescent="0.25">
      <c r="A210" s="176" t="s">
        <v>976</v>
      </c>
      <c r="B210" s="65"/>
      <c r="C210" s="160" t="s">
        <v>884</v>
      </c>
      <c r="D210" s="176">
        <v>152</v>
      </c>
      <c r="E210" s="21">
        <v>0</v>
      </c>
      <c r="F210" s="176">
        <v>154.08000000000001</v>
      </c>
      <c r="G210" s="176"/>
      <c r="H210" s="176">
        <v>700</v>
      </c>
      <c r="I210" s="176">
        <v>1659</v>
      </c>
      <c r="J210" s="165">
        <f t="shared" si="21"/>
        <v>152</v>
      </c>
      <c r="K210" s="165">
        <f t="shared" si="22"/>
        <v>0</v>
      </c>
      <c r="L210" s="165">
        <f t="shared" si="23"/>
        <v>112</v>
      </c>
      <c r="M210" s="165">
        <f t="shared" si="24"/>
        <v>152</v>
      </c>
      <c r="N210" s="164" t="b">
        <f t="shared" si="25"/>
        <v>1</v>
      </c>
      <c r="P210" s="3">
        <v>0</v>
      </c>
      <c r="Q210" s="23"/>
      <c r="R210" s="175"/>
      <c r="S210" s="4"/>
      <c r="T210" s="134" t="s">
        <v>272</v>
      </c>
      <c r="U210" s="176">
        <v>108</v>
      </c>
      <c r="V210" s="176">
        <v>108.29</v>
      </c>
      <c r="W210" s="134">
        <f t="shared" si="26"/>
        <v>0</v>
      </c>
      <c r="X210" s="134">
        <f t="shared" si="27"/>
        <v>0</v>
      </c>
    </row>
    <row r="211" spans="1:24" x14ac:dyDescent="0.25">
      <c r="A211" s="176" t="s">
        <v>976</v>
      </c>
      <c r="B211" s="65" t="s">
        <v>881</v>
      </c>
      <c r="C211" s="160" t="s">
        <v>882</v>
      </c>
      <c r="D211" s="176">
        <v>120</v>
      </c>
      <c r="E211" s="21">
        <v>0</v>
      </c>
      <c r="F211" s="176">
        <v>120.71</v>
      </c>
      <c r="G211" s="176"/>
      <c r="H211" s="176">
        <v>1061</v>
      </c>
      <c r="I211" s="176">
        <v>1345</v>
      </c>
      <c r="J211" s="165">
        <f t="shared" si="21"/>
        <v>104</v>
      </c>
      <c r="K211" s="165">
        <f t="shared" si="22"/>
        <v>0</v>
      </c>
      <c r="L211" s="165">
        <f t="shared" si="23"/>
        <v>100</v>
      </c>
      <c r="M211" s="165">
        <f t="shared" si="24"/>
        <v>120</v>
      </c>
      <c r="N211" s="164" t="b">
        <f t="shared" si="25"/>
        <v>1</v>
      </c>
      <c r="P211" s="3">
        <v>0</v>
      </c>
      <c r="Q211" s="23"/>
      <c r="R211" s="175"/>
      <c r="S211" s="4"/>
      <c r="T211" s="149" t="s">
        <v>1217</v>
      </c>
      <c r="U211" s="176">
        <v>108</v>
      </c>
      <c r="V211" s="176">
        <v>108.29</v>
      </c>
      <c r="W211" s="134">
        <f t="shared" si="26"/>
        <v>0</v>
      </c>
      <c r="X211" s="134">
        <f t="shared" si="27"/>
        <v>9.9999999999909051E-3</v>
      </c>
    </row>
    <row r="212" spans="1:24" x14ac:dyDescent="0.25">
      <c r="A212" s="176" t="s">
        <v>976</v>
      </c>
      <c r="B212" s="65" t="s">
        <v>878</v>
      </c>
      <c r="C212" s="160" t="s">
        <v>879</v>
      </c>
      <c r="D212" s="176">
        <v>100</v>
      </c>
      <c r="E212" s="176">
        <v>108</v>
      </c>
      <c r="F212" s="176">
        <v>100.65</v>
      </c>
      <c r="G212" s="176">
        <v>108.38</v>
      </c>
      <c r="H212" s="176">
        <v>1018</v>
      </c>
      <c r="I212" s="176">
        <v>1345</v>
      </c>
      <c r="J212" s="165">
        <f t="shared" si="21"/>
        <v>108</v>
      </c>
      <c r="K212" s="165">
        <f t="shared" si="22"/>
        <v>0</v>
      </c>
      <c r="L212" s="165">
        <f t="shared" si="23"/>
        <v>100</v>
      </c>
      <c r="M212" s="165">
        <f t="shared" si="24"/>
        <v>120</v>
      </c>
      <c r="N212" s="164" t="b">
        <f t="shared" si="25"/>
        <v>1</v>
      </c>
      <c r="P212" s="3">
        <v>1</v>
      </c>
      <c r="Q212" s="23"/>
      <c r="R212" s="175"/>
      <c r="S212" s="4"/>
      <c r="T212" s="140" t="s">
        <v>19</v>
      </c>
      <c r="U212" s="21">
        <v>108</v>
      </c>
      <c r="V212" s="121">
        <v>108.3</v>
      </c>
      <c r="W212" s="134">
        <f t="shared" si="26"/>
        <v>0</v>
      </c>
      <c r="X212" s="134">
        <f t="shared" si="27"/>
        <v>0</v>
      </c>
    </row>
    <row r="213" spans="1:24" x14ac:dyDescent="0.25">
      <c r="A213" s="176" t="s">
        <v>976</v>
      </c>
      <c r="B213" s="65" t="s">
        <v>875</v>
      </c>
      <c r="C213" s="160" t="s">
        <v>876</v>
      </c>
      <c r="D213" s="176">
        <v>104</v>
      </c>
      <c r="E213" s="176">
        <v>120</v>
      </c>
      <c r="F213" s="176">
        <v>104.59</v>
      </c>
      <c r="G213" s="176">
        <v>120.53</v>
      </c>
      <c r="H213" s="176">
        <v>1082</v>
      </c>
      <c r="I213" s="176">
        <v>1305</v>
      </c>
      <c r="J213" s="165">
        <f t="shared" si="21"/>
        <v>120</v>
      </c>
      <c r="K213" s="165">
        <f t="shared" si="22"/>
        <v>0</v>
      </c>
      <c r="L213" s="165">
        <f t="shared" si="23"/>
        <v>100</v>
      </c>
      <c r="M213" s="165">
        <f t="shared" si="24"/>
        <v>104</v>
      </c>
      <c r="N213" s="164" t="b">
        <f t="shared" si="25"/>
        <v>1</v>
      </c>
      <c r="P213" s="3">
        <v>1</v>
      </c>
      <c r="Q213" s="23"/>
      <c r="R213" s="175"/>
      <c r="S213" s="4"/>
      <c r="T213" s="140" t="s">
        <v>19</v>
      </c>
      <c r="U213" s="21">
        <v>108</v>
      </c>
      <c r="V213" s="121">
        <v>108.3</v>
      </c>
      <c r="W213" s="134">
        <f t="shared" si="26"/>
        <v>0</v>
      </c>
      <c r="X213" s="134">
        <f t="shared" si="27"/>
        <v>0</v>
      </c>
    </row>
    <row r="214" spans="1:24" x14ac:dyDescent="0.25">
      <c r="A214" s="176" t="s">
        <v>976</v>
      </c>
      <c r="B214" s="65" t="s">
        <v>872</v>
      </c>
      <c r="C214" s="160" t="s">
        <v>873</v>
      </c>
      <c r="D214" s="176">
        <v>104</v>
      </c>
      <c r="E214" s="176">
        <v>104</v>
      </c>
      <c r="F214" s="176">
        <v>104.49</v>
      </c>
      <c r="G214" s="176"/>
      <c r="H214" s="176">
        <v>1108</v>
      </c>
      <c r="I214" s="176">
        <v>1381</v>
      </c>
      <c r="J214" s="165">
        <f t="shared" si="21"/>
        <v>104</v>
      </c>
      <c r="K214" s="165">
        <f t="shared" si="22"/>
        <v>0</v>
      </c>
      <c r="L214" s="165">
        <f t="shared" si="23"/>
        <v>104</v>
      </c>
      <c r="M214" s="165">
        <f t="shared" si="24"/>
        <v>112</v>
      </c>
      <c r="N214" s="164" t="b">
        <f t="shared" si="25"/>
        <v>1</v>
      </c>
      <c r="P214" s="3">
        <v>1</v>
      </c>
      <c r="Q214" s="23"/>
      <c r="R214" s="175"/>
      <c r="S214" s="4"/>
      <c r="T214" s="134" t="s">
        <v>272</v>
      </c>
      <c r="U214" s="176">
        <v>108</v>
      </c>
      <c r="V214" s="176">
        <v>108.3</v>
      </c>
      <c r="W214" s="134">
        <f t="shared" si="26"/>
        <v>0</v>
      </c>
      <c r="X214" s="134">
        <f t="shared" si="27"/>
        <v>1.0000000000005116E-2</v>
      </c>
    </row>
    <row r="215" spans="1:24" x14ac:dyDescent="0.25">
      <c r="A215" s="176" t="s">
        <v>976</v>
      </c>
      <c r="B215" s="65"/>
      <c r="C215" s="160" t="s">
        <v>870</v>
      </c>
      <c r="D215" s="176">
        <v>104</v>
      </c>
      <c r="E215" s="21">
        <v>0</v>
      </c>
      <c r="F215" s="176">
        <v>104.32</v>
      </c>
      <c r="G215" s="176"/>
      <c r="H215" s="176">
        <v>1034</v>
      </c>
      <c r="I215" s="176">
        <v>1305</v>
      </c>
      <c r="J215" s="165">
        <f t="shared" si="21"/>
        <v>108</v>
      </c>
      <c r="K215" s="165">
        <f t="shared" si="22"/>
        <v>0</v>
      </c>
      <c r="L215" s="165">
        <f t="shared" si="23"/>
        <v>100</v>
      </c>
      <c r="M215" s="165">
        <f t="shared" si="24"/>
        <v>104</v>
      </c>
      <c r="N215" s="164" t="b">
        <f t="shared" si="25"/>
        <v>1</v>
      </c>
      <c r="P215" s="3">
        <v>0</v>
      </c>
      <c r="Q215" s="23"/>
      <c r="R215" s="175"/>
      <c r="S215" s="4"/>
      <c r="T215" s="140" t="s">
        <v>19</v>
      </c>
      <c r="U215" s="21">
        <v>108</v>
      </c>
      <c r="V215" s="121">
        <v>108.31</v>
      </c>
      <c r="W215" s="134">
        <f t="shared" si="26"/>
        <v>0</v>
      </c>
      <c r="X215" s="134">
        <f t="shared" si="27"/>
        <v>0</v>
      </c>
    </row>
    <row r="216" spans="1:24" x14ac:dyDescent="0.25">
      <c r="A216" s="176" t="s">
        <v>976</v>
      </c>
      <c r="B216" s="65"/>
      <c r="C216" s="160" t="s">
        <v>868</v>
      </c>
      <c r="D216" s="176">
        <v>100</v>
      </c>
      <c r="E216" s="176">
        <v>108</v>
      </c>
      <c r="F216" s="176">
        <v>100.65</v>
      </c>
      <c r="G216" s="176">
        <v>108.32</v>
      </c>
      <c r="H216" s="176">
        <v>1034</v>
      </c>
      <c r="I216" s="176">
        <v>1305</v>
      </c>
      <c r="J216" s="165">
        <f t="shared" si="21"/>
        <v>108</v>
      </c>
      <c r="K216" s="165">
        <f t="shared" si="22"/>
        <v>0</v>
      </c>
      <c r="L216" s="165">
        <f t="shared" si="23"/>
        <v>100</v>
      </c>
      <c r="M216" s="165">
        <f t="shared" si="24"/>
        <v>104</v>
      </c>
      <c r="N216" s="164" t="b">
        <f t="shared" si="25"/>
        <v>1</v>
      </c>
      <c r="P216" s="3">
        <v>1</v>
      </c>
      <c r="Q216" s="23"/>
      <c r="R216" s="175"/>
      <c r="S216" s="4"/>
      <c r="T216" s="149" t="s">
        <v>1217</v>
      </c>
      <c r="U216" s="176">
        <v>108</v>
      </c>
      <c r="V216" s="176">
        <v>108.31</v>
      </c>
      <c r="W216" s="134">
        <f t="shared" si="26"/>
        <v>0</v>
      </c>
      <c r="X216" s="134">
        <f t="shared" si="27"/>
        <v>9.9999999999909051E-3</v>
      </c>
    </row>
    <row r="217" spans="1:24" x14ac:dyDescent="0.25">
      <c r="A217" s="176" t="s">
        <v>976</v>
      </c>
      <c r="B217" s="65"/>
      <c r="C217" s="160" t="s">
        <v>752</v>
      </c>
      <c r="D217" s="176">
        <v>100</v>
      </c>
      <c r="E217" s="176">
        <v>104</v>
      </c>
      <c r="F217" s="176">
        <v>100.55</v>
      </c>
      <c r="G217" s="176">
        <v>104.32</v>
      </c>
      <c r="H217" s="176">
        <v>1108</v>
      </c>
      <c r="I217" s="176">
        <v>1305</v>
      </c>
      <c r="J217" s="165">
        <f t="shared" si="21"/>
        <v>104</v>
      </c>
      <c r="K217" s="165">
        <f t="shared" si="22"/>
        <v>0</v>
      </c>
      <c r="L217" s="165">
        <f t="shared" si="23"/>
        <v>100</v>
      </c>
      <c r="M217" s="165">
        <f t="shared" si="24"/>
        <v>104</v>
      </c>
      <c r="N217" s="164" t="b">
        <f t="shared" si="25"/>
        <v>1</v>
      </c>
      <c r="P217" s="3">
        <v>1</v>
      </c>
      <c r="Q217" s="23"/>
      <c r="R217" s="175"/>
      <c r="S217" s="20"/>
      <c r="T217" s="140" t="s">
        <v>19</v>
      </c>
      <c r="U217" s="21">
        <v>108</v>
      </c>
      <c r="V217" s="121">
        <v>108.32</v>
      </c>
      <c r="W217" s="134">
        <f t="shared" si="26"/>
        <v>0</v>
      </c>
      <c r="X217" s="134">
        <f t="shared" si="27"/>
        <v>0</v>
      </c>
    </row>
    <row r="218" spans="1:24" x14ac:dyDescent="0.25">
      <c r="A218" s="176" t="s">
        <v>976</v>
      </c>
      <c r="B218" s="65"/>
      <c r="C218" s="160" t="s">
        <v>750</v>
      </c>
      <c r="D218" s="176">
        <v>100</v>
      </c>
      <c r="E218" s="21">
        <v>0</v>
      </c>
      <c r="F218" s="176">
        <v>100.55</v>
      </c>
      <c r="G218" s="176"/>
      <c r="H218" s="176">
        <v>1108</v>
      </c>
      <c r="I218" s="176">
        <v>1305</v>
      </c>
      <c r="J218" s="165">
        <f t="shared" si="21"/>
        <v>104</v>
      </c>
      <c r="K218" s="165">
        <f t="shared" si="22"/>
        <v>0</v>
      </c>
      <c r="L218" s="165">
        <f t="shared" si="23"/>
        <v>100</v>
      </c>
      <c r="M218" s="165">
        <f t="shared" si="24"/>
        <v>104</v>
      </c>
      <c r="N218" s="164" t="b">
        <f t="shared" si="25"/>
        <v>1</v>
      </c>
      <c r="P218" s="3">
        <v>0</v>
      </c>
      <c r="Q218" s="23"/>
      <c r="R218" s="175"/>
      <c r="S218" s="20"/>
      <c r="T218" s="134" t="s">
        <v>272</v>
      </c>
      <c r="U218" s="176">
        <v>108</v>
      </c>
      <c r="V218" s="176">
        <v>108.32</v>
      </c>
      <c r="W218" s="134">
        <f t="shared" si="26"/>
        <v>0</v>
      </c>
      <c r="X218" s="134">
        <f t="shared" si="27"/>
        <v>0</v>
      </c>
    </row>
    <row r="219" spans="1:24" x14ac:dyDescent="0.25">
      <c r="A219" s="176" t="s">
        <v>955</v>
      </c>
      <c r="B219" s="65" t="s">
        <v>747</v>
      </c>
      <c r="C219" s="160" t="s">
        <v>748</v>
      </c>
      <c r="D219" s="176">
        <v>112</v>
      </c>
      <c r="E219" s="21">
        <v>0</v>
      </c>
      <c r="F219" s="176">
        <v>112.25</v>
      </c>
      <c r="G219" s="176"/>
      <c r="H219" s="176">
        <v>1030</v>
      </c>
      <c r="I219" s="176">
        <v>1381</v>
      </c>
      <c r="J219" s="165">
        <f t="shared" si="21"/>
        <v>120</v>
      </c>
      <c r="K219" s="165">
        <f t="shared" si="22"/>
        <v>0</v>
      </c>
      <c r="L219" s="165">
        <f t="shared" si="23"/>
        <v>104</v>
      </c>
      <c r="M219" s="165">
        <f t="shared" si="24"/>
        <v>112</v>
      </c>
      <c r="N219" s="164" t="b">
        <f t="shared" si="25"/>
        <v>1</v>
      </c>
      <c r="P219" s="3">
        <v>0</v>
      </c>
      <c r="Q219" s="23"/>
      <c r="R219" s="175"/>
      <c r="S219" s="20"/>
      <c r="T219" s="134" t="s">
        <v>272</v>
      </c>
      <c r="U219" s="176">
        <v>108</v>
      </c>
      <c r="V219" s="176">
        <v>108.32</v>
      </c>
      <c r="W219" s="134">
        <f t="shared" si="26"/>
        <v>0</v>
      </c>
      <c r="X219" s="134">
        <f t="shared" si="27"/>
        <v>0</v>
      </c>
    </row>
    <row r="220" spans="1:24" x14ac:dyDescent="0.25">
      <c r="A220" s="176" t="s">
        <v>955</v>
      </c>
      <c r="B220" s="65"/>
      <c r="C220" s="160" t="s">
        <v>866</v>
      </c>
      <c r="D220" s="176">
        <v>104</v>
      </c>
      <c r="E220" s="21">
        <v>0</v>
      </c>
      <c r="F220" s="176">
        <v>104.49</v>
      </c>
      <c r="G220" s="176"/>
      <c r="H220" s="176">
        <v>1039</v>
      </c>
      <c r="I220" s="176">
        <v>1381</v>
      </c>
      <c r="J220" s="165">
        <f t="shared" si="21"/>
        <v>108</v>
      </c>
      <c r="K220" s="165">
        <f t="shared" si="22"/>
        <v>0</v>
      </c>
      <c r="L220" s="165">
        <f t="shared" si="23"/>
        <v>104</v>
      </c>
      <c r="M220" s="165">
        <f t="shared" si="24"/>
        <v>112</v>
      </c>
      <c r="N220" s="164" t="b">
        <f t="shared" si="25"/>
        <v>1</v>
      </c>
      <c r="P220" s="3">
        <v>0</v>
      </c>
      <c r="Q220" s="23"/>
      <c r="R220" s="175"/>
      <c r="S220" s="20"/>
      <c r="T220" s="149" t="s">
        <v>1217</v>
      </c>
      <c r="U220" s="176">
        <v>108</v>
      </c>
      <c r="V220" s="176">
        <v>108.32</v>
      </c>
      <c r="W220" s="134">
        <f t="shared" si="26"/>
        <v>0</v>
      </c>
      <c r="X220" s="134">
        <f t="shared" si="27"/>
        <v>1.0000000000005116E-2</v>
      </c>
    </row>
    <row r="221" spans="1:24" x14ac:dyDescent="0.25">
      <c r="A221" s="176" t="s">
        <v>955</v>
      </c>
      <c r="B221" s="65" t="s">
        <v>863</v>
      </c>
      <c r="C221" s="160" t="s">
        <v>864</v>
      </c>
      <c r="D221" s="176">
        <v>100</v>
      </c>
      <c r="E221" s="21">
        <v>0</v>
      </c>
      <c r="F221" s="176">
        <v>100.5</v>
      </c>
      <c r="G221" s="176"/>
      <c r="H221" s="176">
        <v>1055</v>
      </c>
      <c r="I221" s="176">
        <v>1305</v>
      </c>
      <c r="J221" s="165">
        <f t="shared" si="21"/>
        <v>100</v>
      </c>
      <c r="K221" s="165">
        <f t="shared" si="22"/>
        <v>0</v>
      </c>
      <c r="L221" s="165">
        <f t="shared" si="23"/>
        <v>100</v>
      </c>
      <c r="M221" s="165">
        <f t="shared" si="24"/>
        <v>104</v>
      </c>
      <c r="N221" s="164" t="b">
        <f t="shared" si="25"/>
        <v>1</v>
      </c>
      <c r="P221" s="3">
        <v>0</v>
      </c>
      <c r="Q221" s="23"/>
      <c r="R221" s="175"/>
      <c r="S221" s="20"/>
      <c r="T221" s="149" t="s">
        <v>1217</v>
      </c>
      <c r="U221" s="176">
        <v>108</v>
      </c>
      <c r="V221" s="176">
        <v>108.33</v>
      </c>
      <c r="W221" s="134">
        <f t="shared" si="26"/>
        <v>0</v>
      </c>
      <c r="X221" s="134">
        <f t="shared" si="27"/>
        <v>1.0000000000005116E-2</v>
      </c>
    </row>
    <row r="222" spans="1:24" x14ac:dyDescent="0.25">
      <c r="A222" s="176" t="s">
        <v>959</v>
      </c>
      <c r="B222" s="65" t="s">
        <v>860</v>
      </c>
      <c r="C222" s="160" t="s">
        <v>861</v>
      </c>
      <c r="D222" s="176">
        <v>100</v>
      </c>
      <c r="E222" s="176">
        <v>108</v>
      </c>
      <c r="F222" s="176">
        <v>100.69</v>
      </c>
      <c r="G222" s="176">
        <v>108.38</v>
      </c>
      <c r="H222" s="176">
        <v>1050</v>
      </c>
      <c r="I222" s="176">
        <v>1654</v>
      </c>
      <c r="J222" s="165">
        <f t="shared" si="21"/>
        <v>108</v>
      </c>
      <c r="K222" s="165">
        <f t="shared" si="22"/>
        <v>0</v>
      </c>
      <c r="L222" s="165">
        <f t="shared" si="23"/>
        <v>100</v>
      </c>
      <c r="M222" s="165">
        <f t="shared" si="24"/>
        <v>100</v>
      </c>
      <c r="N222" s="164" t="b">
        <f t="shared" si="25"/>
        <v>1</v>
      </c>
      <c r="P222" s="3">
        <v>1</v>
      </c>
      <c r="Q222" s="23"/>
      <c r="R222" s="175"/>
      <c r="S222" s="20"/>
      <c r="T222" s="140" t="s">
        <v>19</v>
      </c>
      <c r="U222" s="21">
        <v>108</v>
      </c>
      <c r="V222" s="121">
        <v>108.34</v>
      </c>
      <c r="W222" s="134">
        <f t="shared" si="26"/>
        <v>0</v>
      </c>
      <c r="X222" s="134">
        <f t="shared" si="27"/>
        <v>0</v>
      </c>
    </row>
    <row r="223" spans="1:24" x14ac:dyDescent="0.25">
      <c r="A223" s="176" t="s">
        <v>959</v>
      </c>
      <c r="B223" s="65" t="s">
        <v>857</v>
      </c>
      <c r="C223" s="160" t="s">
        <v>858</v>
      </c>
      <c r="D223" s="176">
        <v>104</v>
      </c>
      <c r="E223" s="176">
        <v>108</v>
      </c>
      <c r="F223" s="176">
        <v>104.5</v>
      </c>
      <c r="G223" s="176">
        <v>108.42</v>
      </c>
      <c r="H223" s="176">
        <v>1043</v>
      </c>
      <c r="I223" s="176">
        <v>1310</v>
      </c>
      <c r="J223" s="165">
        <f t="shared" si="21"/>
        <v>104</v>
      </c>
      <c r="K223" s="165">
        <f t="shared" si="22"/>
        <v>0</v>
      </c>
      <c r="L223" s="165">
        <f t="shared" si="23"/>
        <v>100</v>
      </c>
      <c r="M223" s="165">
        <f t="shared" si="24"/>
        <v>108</v>
      </c>
      <c r="N223" s="164" t="b">
        <f t="shared" si="25"/>
        <v>1</v>
      </c>
      <c r="P223" s="3">
        <v>1</v>
      </c>
      <c r="Q223" s="23"/>
      <c r="R223" s="175"/>
      <c r="S223" s="20"/>
      <c r="T223" s="140" t="s">
        <v>19</v>
      </c>
      <c r="U223" s="21">
        <v>108</v>
      </c>
      <c r="V223" s="121">
        <v>108.34</v>
      </c>
      <c r="W223" s="134">
        <f t="shared" si="26"/>
        <v>0</v>
      </c>
      <c r="X223" s="134">
        <f t="shared" si="27"/>
        <v>0</v>
      </c>
    </row>
    <row r="224" spans="1:24" x14ac:dyDescent="0.25">
      <c r="A224" s="176" t="s">
        <v>959</v>
      </c>
      <c r="B224" s="65" t="s">
        <v>854</v>
      </c>
      <c r="C224" s="160" t="s">
        <v>855</v>
      </c>
      <c r="D224" s="176">
        <v>100</v>
      </c>
      <c r="E224" s="21">
        <v>0</v>
      </c>
      <c r="F224" s="176">
        <v>100.31</v>
      </c>
      <c r="G224" s="176"/>
      <c r="H224" s="176">
        <v>1069</v>
      </c>
      <c r="I224" s="176">
        <v>1346</v>
      </c>
      <c r="J224" s="165">
        <f t="shared" si="21"/>
        <v>104</v>
      </c>
      <c r="K224" s="165">
        <f t="shared" si="22"/>
        <v>0</v>
      </c>
      <c r="L224" s="165">
        <f t="shared" si="23"/>
        <v>100</v>
      </c>
      <c r="M224" s="165">
        <f t="shared" si="24"/>
        <v>100</v>
      </c>
      <c r="N224" s="164" t="b">
        <f t="shared" si="25"/>
        <v>1</v>
      </c>
      <c r="P224" s="3">
        <v>0</v>
      </c>
      <c r="Q224" s="23"/>
      <c r="R224" s="175"/>
      <c r="S224" s="20"/>
      <c r="T224" s="140" t="s">
        <v>19</v>
      </c>
      <c r="U224" s="21">
        <v>108</v>
      </c>
      <c r="V224" s="121">
        <v>108.34</v>
      </c>
      <c r="W224" s="134">
        <f t="shared" si="26"/>
        <v>0</v>
      </c>
      <c r="X224" s="134">
        <f t="shared" si="27"/>
        <v>0</v>
      </c>
    </row>
    <row r="225" spans="1:24" x14ac:dyDescent="0.25">
      <c r="A225" s="176" t="s">
        <v>959</v>
      </c>
      <c r="B225" s="65" t="s">
        <v>851</v>
      </c>
      <c r="C225" s="160" t="s">
        <v>852</v>
      </c>
      <c r="D225" s="176">
        <v>120</v>
      </c>
      <c r="E225" s="176">
        <v>120</v>
      </c>
      <c r="F225" s="176">
        <v>120.49</v>
      </c>
      <c r="G225" s="176"/>
      <c r="H225" s="176">
        <v>1038</v>
      </c>
      <c r="I225" s="176">
        <v>1345</v>
      </c>
      <c r="J225" s="165">
        <f t="shared" si="21"/>
        <v>120</v>
      </c>
      <c r="K225" s="165">
        <f t="shared" si="22"/>
        <v>0</v>
      </c>
      <c r="L225" s="165">
        <f t="shared" si="23"/>
        <v>100</v>
      </c>
      <c r="M225" s="165">
        <f t="shared" si="24"/>
        <v>120</v>
      </c>
      <c r="N225" s="164" t="b">
        <f t="shared" si="25"/>
        <v>1</v>
      </c>
      <c r="P225" s="3">
        <v>1</v>
      </c>
      <c r="Q225" s="23"/>
      <c r="R225" s="175"/>
      <c r="S225" s="20"/>
      <c r="T225" s="134" t="s">
        <v>272</v>
      </c>
      <c r="U225" s="176">
        <v>108</v>
      </c>
      <c r="V225" s="176">
        <v>108.34</v>
      </c>
      <c r="W225" s="134">
        <f t="shared" si="26"/>
        <v>0</v>
      </c>
      <c r="X225" s="134">
        <f t="shared" si="27"/>
        <v>0</v>
      </c>
    </row>
    <row r="226" spans="1:24" x14ac:dyDescent="0.25">
      <c r="A226" s="176" t="s">
        <v>959</v>
      </c>
      <c r="B226" s="65" t="s">
        <v>848</v>
      </c>
      <c r="C226" s="160" t="s">
        <v>849</v>
      </c>
      <c r="D226" s="176">
        <v>120</v>
      </c>
      <c r="E226" s="21">
        <v>0</v>
      </c>
      <c r="F226" s="176">
        <v>120.4</v>
      </c>
      <c r="G226" s="176"/>
      <c r="H226" s="176">
        <v>1038</v>
      </c>
      <c r="I226" s="176">
        <v>1345</v>
      </c>
      <c r="J226" s="165">
        <f t="shared" si="21"/>
        <v>120</v>
      </c>
      <c r="K226" s="165">
        <f t="shared" si="22"/>
        <v>0</v>
      </c>
      <c r="L226" s="165">
        <f t="shared" si="23"/>
        <v>100</v>
      </c>
      <c r="M226" s="165">
        <f t="shared" si="24"/>
        <v>120</v>
      </c>
      <c r="N226" s="164" t="b">
        <f t="shared" si="25"/>
        <v>1</v>
      </c>
      <c r="P226" s="3">
        <v>0</v>
      </c>
      <c r="Q226" s="23"/>
      <c r="R226" s="175"/>
      <c r="S226" s="20"/>
      <c r="T226" s="149" t="s">
        <v>1217</v>
      </c>
      <c r="U226" s="176">
        <v>108</v>
      </c>
      <c r="V226" s="176">
        <v>108.34</v>
      </c>
      <c r="W226" s="134">
        <f t="shared" si="26"/>
        <v>0</v>
      </c>
      <c r="X226" s="134">
        <f t="shared" si="27"/>
        <v>0</v>
      </c>
    </row>
    <row r="227" spans="1:24" x14ac:dyDescent="0.25">
      <c r="A227" s="176" t="s">
        <v>959</v>
      </c>
      <c r="B227" s="65" t="s">
        <v>845</v>
      </c>
      <c r="C227" s="160" t="s">
        <v>846</v>
      </c>
      <c r="D227" s="176">
        <v>104</v>
      </c>
      <c r="E227" s="21">
        <v>0</v>
      </c>
      <c r="F227" s="176">
        <v>104.26</v>
      </c>
      <c r="G227" s="176"/>
      <c r="H227" s="176">
        <v>1035</v>
      </c>
      <c r="I227" s="176">
        <v>1305</v>
      </c>
      <c r="J227" s="165">
        <f t="shared" si="21"/>
        <v>108</v>
      </c>
      <c r="K227" s="165">
        <f t="shared" si="22"/>
        <v>0</v>
      </c>
      <c r="L227" s="165">
        <f t="shared" si="23"/>
        <v>100</v>
      </c>
      <c r="M227" s="165">
        <f t="shared" si="24"/>
        <v>104</v>
      </c>
      <c r="N227" s="164" t="b">
        <f t="shared" si="25"/>
        <v>1</v>
      </c>
      <c r="P227" s="3">
        <v>0</v>
      </c>
      <c r="Q227" s="23"/>
      <c r="R227" s="175"/>
      <c r="S227" s="20"/>
      <c r="T227" s="149" t="s">
        <v>1217</v>
      </c>
      <c r="U227" s="176">
        <v>108</v>
      </c>
      <c r="V227" s="176">
        <v>108.34</v>
      </c>
      <c r="W227" s="134">
        <f t="shared" si="26"/>
        <v>0</v>
      </c>
      <c r="X227" s="134">
        <f t="shared" si="27"/>
        <v>9.9999999999909051E-3</v>
      </c>
    </row>
    <row r="228" spans="1:24" x14ac:dyDescent="0.25">
      <c r="A228" s="176" t="s">
        <v>959</v>
      </c>
      <c r="B228" s="65"/>
      <c r="C228" s="160" t="s">
        <v>843</v>
      </c>
      <c r="D228" s="176">
        <v>100</v>
      </c>
      <c r="E228" s="176">
        <v>108</v>
      </c>
      <c r="F228" s="176">
        <v>100.41</v>
      </c>
      <c r="G228" s="176">
        <v>108.21</v>
      </c>
      <c r="H228" s="176">
        <v>1050</v>
      </c>
      <c r="I228" s="176">
        <v>1654</v>
      </c>
      <c r="J228" s="165">
        <f t="shared" si="21"/>
        <v>108</v>
      </c>
      <c r="K228" s="165">
        <f t="shared" si="22"/>
        <v>0</v>
      </c>
      <c r="L228" s="165">
        <f t="shared" si="23"/>
        <v>100</v>
      </c>
      <c r="M228" s="165">
        <f t="shared" si="24"/>
        <v>100</v>
      </c>
      <c r="N228" s="164" t="b">
        <f t="shared" si="25"/>
        <v>1</v>
      </c>
      <c r="P228" s="3">
        <v>1</v>
      </c>
      <c r="Q228" s="23"/>
      <c r="R228" s="175"/>
      <c r="S228" s="20"/>
      <c r="T228" s="140" t="s">
        <v>19</v>
      </c>
      <c r="U228" s="21">
        <v>108</v>
      </c>
      <c r="V228" s="121">
        <v>108.35</v>
      </c>
      <c r="W228" s="134">
        <f t="shared" si="26"/>
        <v>0</v>
      </c>
      <c r="X228" s="134">
        <f t="shared" si="27"/>
        <v>0</v>
      </c>
    </row>
    <row r="229" spans="1:24" x14ac:dyDescent="0.25">
      <c r="A229" s="176" t="s">
        <v>959</v>
      </c>
      <c r="B229" s="65" t="s">
        <v>840</v>
      </c>
      <c r="C229" s="160" t="s">
        <v>841</v>
      </c>
      <c r="D229" s="176">
        <v>108</v>
      </c>
      <c r="E229" s="21">
        <v>0</v>
      </c>
      <c r="F229" s="176">
        <v>108.24</v>
      </c>
      <c r="G229" s="176"/>
      <c r="H229" s="183">
        <v>1059</v>
      </c>
      <c r="I229" s="183">
        <v>1669</v>
      </c>
      <c r="J229" s="165">
        <f t="shared" si="21"/>
        <v>152</v>
      </c>
      <c r="K229" s="165">
        <f t="shared" si="22"/>
        <v>0</v>
      </c>
      <c r="L229" s="165">
        <f t="shared" si="23"/>
        <v>104</v>
      </c>
      <c r="M229" s="165">
        <f t="shared" si="24"/>
        <v>108</v>
      </c>
      <c r="N229" s="164" t="b">
        <f t="shared" si="25"/>
        <v>1</v>
      </c>
      <c r="P229" s="3">
        <v>0</v>
      </c>
      <c r="Q229" s="23"/>
      <c r="R229" s="175"/>
      <c r="S229" s="20"/>
      <c r="T229" s="149" t="s">
        <v>1217</v>
      </c>
      <c r="U229" s="176">
        <v>108</v>
      </c>
      <c r="V229" s="176">
        <v>108.35</v>
      </c>
      <c r="W229" s="134">
        <f t="shared" si="26"/>
        <v>0</v>
      </c>
      <c r="X229" s="134">
        <f t="shared" si="27"/>
        <v>1.0000000000005116E-2</v>
      </c>
    </row>
    <row r="230" spans="1:24" x14ac:dyDescent="0.25">
      <c r="A230" s="176" t="s">
        <v>959</v>
      </c>
      <c r="B230" s="65" t="s">
        <v>837</v>
      </c>
      <c r="C230" s="160" t="s">
        <v>838</v>
      </c>
      <c r="D230" s="176">
        <v>104</v>
      </c>
      <c r="E230" s="21">
        <v>0</v>
      </c>
      <c r="F230" s="176">
        <v>104.47</v>
      </c>
      <c r="G230" s="176"/>
      <c r="H230" s="176">
        <v>1050</v>
      </c>
      <c r="I230" s="176">
        <v>1302</v>
      </c>
      <c r="J230" s="165">
        <f t="shared" si="21"/>
        <v>108</v>
      </c>
      <c r="K230" s="165">
        <f t="shared" si="22"/>
        <v>0</v>
      </c>
      <c r="L230" s="165">
        <f t="shared" si="23"/>
        <v>104</v>
      </c>
      <c r="M230" s="165">
        <f t="shared" si="24"/>
        <v>104</v>
      </c>
      <c r="N230" s="164" t="b">
        <f t="shared" si="25"/>
        <v>1</v>
      </c>
      <c r="P230" s="3">
        <v>0</v>
      </c>
      <c r="Q230" s="23"/>
      <c r="R230" s="20"/>
      <c r="S230" s="20"/>
      <c r="T230" s="140" t="s">
        <v>19</v>
      </c>
      <c r="U230" s="21">
        <v>108</v>
      </c>
      <c r="V230" s="121">
        <v>108.36</v>
      </c>
      <c r="W230" s="134">
        <f t="shared" si="26"/>
        <v>0</v>
      </c>
      <c r="X230" s="134">
        <f t="shared" si="27"/>
        <v>1.0000000000005116E-2</v>
      </c>
    </row>
    <row r="231" spans="1:24" x14ac:dyDescent="0.25">
      <c r="A231" s="176" t="s">
        <v>982</v>
      </c>
      <c r="B231" s="176"/>
      <c r="C231" s="205" t="s">
        <v>984</v>
      </c>
      <c r="D231" s="176">
        <v>100</v>
      </c>
      <c r="E231" s="176">
        <v>0</v>
      </c>
      <c r="F231" s="176">
        <v>100.54</v>
      </c>
      <c r="G231" s="176"/>
      <c r="H231" s="176">
        <v>1084</v>
      </c>
      <c r="I231" s="176">
        <v>1310</v>
      </c>
      <c r="J231" s="165">
        <f t="shared" si="21"/>
        <v>108</v>
      </c>
      <c r="K231" s="165">
        <f t="shared" si="22"/>
        <v>0</v>
      </c>
      <c r="L231" s="165">
        <f t="shared" si="23"/>
        <v>100</v>
      </c>
      <c r="M231" s="165">
        <f t="shared" si="24"/>
        <v>108</v>
      </c>
      <c r="N231" s="164" t="b">
        <f t="shared" si="25"/>
        <v>1</v>
      </c>
      <c r="P231" s="181">
        <v>0</v>
      </c>
      <c r="R231" s="175"/>
      <c r="S231" s="20"/>
      <c r="T231" s="149" t="s">
        <v>1217</v>
      </c>
      <c r="U231" s="176">
        <v>108</v>
      </c>
      <c r="V231" s="176">
        <v>108.37</v>
      </c>
      <c r="W231" s="134">
        <f t="shared" si="26"/>
        <v>0</v>
      </c>
      <c r="X231" s="134">
        <f t="shared" si="27"/>
        <v>9.9999999999909051E-3</v>
      </c>
    </row>
    <row r="232" spans="1:24" x14ac:dyDescent="0.25">
      <c r="A232" s="176" t="s">
        <v>988</v>
      </c>
      <c r="B232" s="176"/>
      <c r="C232" s="205" t="s">
        <v>991</v>
      </c>
      <c r="D232" s="176">
        <v>112</v>
      </c>
      <c r="E232" s="176">
        <v>0</v>
      </c>
      <c r="F232" s="176">
        <v>112.45</v>
      </c>
      <c r="G232" s="176"/>
      <c r="H232" s="176">
        <v>700</v>
      </c>
      <c r="I232" s="176">
        <v>1659</v>
      </c>
      <c r="J232" s="165">
        <f t="shared" si="21"/>
        <v>152</v>
      </c>
      <c r="K232" s="165">
        <f t="shared" si="22"/>
        <v>0</v>
      </c>
      <c r="L232" s="165">
        <f t="shared" si="23"/>
        <v>112</v>
      </c>
      <c r="M232" s="165">
        <f t="shared" si="24"/>
        <v>152</v>
      </c>
      <c r="N232" s="164" t="b">
        <f t="shared" si="25"/>
        <v>1</v>
      </c>
      <c r="P232" s="181">
        <v>0</v>
      </c>
      <c r="R232" s="175"/>
      <c r="S232" s="20"/>
      <c r="T232" s="140" t="s">
        <v>19</v>
      </c>
      <c r="U232" s="21">
        <v>108</v>
      </c>
      <c r="V232" s="121">
        <v>108.38</v>
      </c>
      <c r="W232" s="134">
        <f t="shared" si="26"/>
        <v>0</v>
      </c>
      <c r="X232" s="134">
        <f t="shared" si="27"/>
        <v>0</v>
      </c>
    </row>
    <row r="233" spans="1:24" x14ac:dyDescent="0.25">
      <c r="A233" s="176" t="s">
        <v>988</v>
      </c>
      <c r="B233" s="176"/>
      <c r="C233" s="205" t="s">
        <v>992</v>
      </c>
      <c r="D233" s="176">
        <v>120</v>
      </c>
      <c r="E233" s="176">
        <v>124</v>
      </c>
      <c r="F233" s="176">
        <v>120.62</v>
      </c>
      <c r="G233" s="176">
        <v>124.62</v>
      </c>
      <c r="H233" s="176">
        <v>857</v>
      </c>
      <c r="I233" s="176">
        <v>1345</v>
      </c>
      <c r="J233" s="165">
        <f t="shared" si="21"/>
        <v>124</v>
      </c>
      <c r="K233" s="165">
        <f t="shared" si="22"/>
        <v>0</v>
      </c>
      <c r="L233" s="165">
        <f t="shared" si="23"/>
        <v>100</v>
      </c>
      <c r="M233" s="165">
        <f t="shared" si="24"/>
        <v>120</v>
      </c>
      <c r="N233" s="164" t="b">
        <f t="shared" si="25"/>
        <v>1</v>
      </c>
      <c r="P233" s="181">
        <v>1</v>
      </c>
      <c r="R233" s="175"/>
      <c r="S233" s="20"/>
      <c r="T233" s="140" t="s">
        <v>19</v>
      </c>
      <c r="U233" s="21">
        <v>108</v>
      </c>
      <c r="V233" s="121">
        <v>108.38</v>
      </c>
      <c r="W233" s="134">
        <f t="shared" si="26"/>
        <v>0</v>
      </c>
      <c r="X233" s="134">
        <f t="shared" si="27"/>
        <v>0</v>
      </c>
    </row>
    <row r="234" spans="1:24" x14ac:dyDescent="0.25">
      <c r="A234" s="176" t="s">
        <v>988</v>
      </c>
      <c r="B234" s="176"/>
      <c r="C234" s="205" t="s">
        <v>993</v>
      </c>
      <c r="D234" s="176">
        <v>120</v>
      </c>
      <c r="E234" s="176">
        <v>124</v>
      </c>
      <c r="F234" s="176">
        <v>120.65</v>
      </c>
      <c r="G234" s="176">
        <v>124.54</v>
      </c>
      <c r="H234" s="176">
        <v>857</v>
      </c>
      <c r="I234" s="176">
        <v>1345</v>
      </c>
      <c r="J234" s="165">
        <f t="shared" si="21"/>
        <v>124</v>
      </c>
      <c r="K234" s="165">
        <f t="shared" si="22"/>
        <v>0</v>
      </c>
      <c r="L234" s="165">
        <f t="shared" si="23"/>
        <v>100</v>
      </c>
      <c r="M234" s="165">
        <f t="shared" si="24"/>
        <v>120</v>
      </c>
      <c r="N234" s="164" t="b">
        <f t="shared" si="25"/>
        <v>1</v>
      </c>
      <c r="P234" s="181">
        <v>1</v>
      </c>
      <c r="R234" s="175"/>
      <c r="S234" s="20"/>
      <c r="T234" s="134" t="s">
        <v>272</v>
      </c>
      <c r="U234" s="176">
        <v>108</v>
      </c>
      <c r="V234" s="176">
        <v>108.38</v>
      </c>
      <c r="W234" s="134">
        <f t="shared" si="26"/>
        <v>0</v>
      </c>
      <c r="X234" s="134">
        <f t="shared" si="27"/>
        <v>0</v>
      </c>
    </row>
    <row r="235" spans="1:24" x14ac:dyDescent="0.25">
      <c r="A235" s="176" t="s">
        <v>988</v>
      </c>
      <c r="B235" s="176"/>
      <c r="C235" s="205" t="s">
        <v>989</v>
      </c>
      <c r="D235" s="176">
        <v>104</v>
      </c>
      <c r="E235" s="176">
        <v>108</v>
      </c>
      <c r="F235" s="176">
        <v>104.65</v>
      </c>
      <c r="G235" s="176">
        <v>108.52</v>
      </c>
      <c r="H235" s="176" t="s">
        <v>198</v>
      </c>
      <c r="I235" s="176">
        <v>1316</v>
      </c>
      <c r="J235" s="165">
        <f t="shared" si="21"/>
        <v>104</v>
      </c>
      <c r="K235" s="165">
        <f t="shared" si="22"/>
        <v>0</v>
      </c>
      <c r="L235" s="165">
        <f t="shared" si="23"/>
        <v>108</v>
      </c>
      <c r="M235" s="165">
        <f t="shared" si="24"/>
        <v>112</v>
      </c>
      <c r="N235" s="164" t="b">
        <f t="shared" si="25"/>
        <v>1</v>
      </c>
      <c r="P235" s="181">
        <v>1</v>
      </c>
      <c r="R235" s="175"/>
      <c r="S235" s="20"/>
      <c r="T235" s="134" t="s">
        <v>272</v>
      </c>
      <c r="U235" s="176">
        <v>108</v>
      </c>
      <c r="V235" s="176">
        <v>108.38</v>
      </c>
      <c r="W235" s="134">
        <f t="shared" si="26"/>
        <v>0</v>
      </c>
      <c r="X235" s="134">
        <f t="shared" si="27"/>
        <v>0</v>
      </c>
    </row>
    <row r="236" spans="1:24" x14ac:dyDescent="0.25">
      <c r="A236" s="176" t="s">
        <v>988</v>
      </c>
      <c r="B236" s="176"/>
      <c r="C236" s="205" t="s">
        <v>990</v>
      </c>
      <c r="D236" s="176">
        <v>108</v>
      </c>
      <c r="E236" s="176">
        <v>112</v>
      </c>
      <c r="F236" s="176">
        <v>108.34</v>
      </c>
      <c r="G236" s="176">
        <v>112.23</v>
      </c>
      <c r="H236" s="176">
        <v>974</v>
      </c>
      <c r="I236" s="176">
        <v>1659</v>
      </c>
      <c r="J236" s="165">
        <f t="shared" si="21"/>
        <v>108</v>
      </c>
      <c r="K236" s="165">
        <f t="shared" si="22"/>
        <v>0</v>
      </c>
      <c r="L236" s="165">
        <f t="shared" si="23"/>
        <v>112</v>
      </c>
      <c r="M236" s="165">
        <f t="shared" si="24"/>
        <v>152</v>
      </c>
      <c r="N236" s="164" t="b">
        <f t="shared" si="25"/>
        <v>1</v>
      </c>
      <c r="P236" s="181">
        <v>1</v>
      </c>
      <c r="R236" s="20"/>
      <c r="S236" s="4"/>
      <c r="T236" s="149" t="s">
        <v>1217</v>
      </c>
      <c r="U236" s="176">
        <v>108</v>
      </c>
      <c r="V236" s="176">
        <v>108.38</v>
      </c>
      <c r="W236" s="134">
        <f t="shared" si="26"/>
        <v>0</v>
      </c>
      <c r="X236" s="134">
        <f t="shared" si="27"/>
        <v>3.0000000000001137E-2</v>
      </c>
    </row>
    <row r="237" spans="1:24" x14ac:dyDescent="0.25">
      <c r="A237" s="176" t="s">
        <v>1212</v>
      </c>
      <c r="B237" s="176"/>
      <c r="C237" s="205" t="s">
        <v>1041</v>
      </c>
      <c r="D237" s="176">
        <v>100</v>
      </c>
      <c r="E237" s="176">
        <v>0</v>
      </c>
      <c r="F237" s="176">
        <v>100.8</v>
      </c>
      <c r="G237" s="176"/>
      <c r="H237" s="176" t="s">
        <v>248</v>
      </c>
      <c r="I237" s="176">
        <v>1310</v>
      </c>
      <c r="J237" s="165">
        <f t="shared" si="21"/>
        <v>104</v>
      </c>
      <c r="K237" s="165">
        <f t="shared" si="22"/>
        <v>0</v>
      </c>
      <c r="L237" s="165">
        <f t="shared" si="23"/>
        <v>100</v>
      </c>
      <c r="M237" s="165">
        <f t="shared" si="24"/>
        <v>108</v>
      </c>
      <c r="N237" s="164" t="b">
        <f t="shared" si="25"/>
        <v>1</v>
      </c>
      <c r="P237" s="181">
        <v>0</v>
      </c>
      <c r="R237" s="175"/>
      <c r="S237" s="4"/>
      <c r="T237" s="140" t="s">
        <v>19</v>
      </c>
      <c r="U237" s="21">
        <v>108</v>
      </c>
      <c r="V237" s="121">
        <v>108.41</v>
      </c>
      <c r="W237" s="134">
        <f t="shared" si="26"/>
        <v>0</v>
      </c>
      <c r="X237" s="134">
        <f t="shared" si="27"/>
        <v>0</v>
      </c>
    </row>
    <row r="238" spans="1:24" x14ac:dyDescent="0.25">
      <c r="A238" s="176" t="s">
        <v>1211</v>
      </c>
      <c r="B238" s="176"/>
      <c r="C238" s="205" t="s">
        <v>1043</v>
      </c>
      <c r="D238" s="176">
        <v>100</v>
      </c>
      <c r="E238" s="176">
        <v>100</v>
      </c>
      <c r="F238" s="176">
        <v>100.62</v>
      </c>
      <c r="G238" s="176"/>
      <c r="H238" s="176">
        <v>1105</v>
      </c>
      <c r="I238" s="176">
        <v>1345</v>
      </c>
      <c r="J238" s="165">
        <f t="shared" si="21"/>
        <v>100</v>
      </c>
      <c r="K238" s="165">
        <f t="shared" si="22"/>
        <v>0</v>
      </c>
      <c r="L238" s="165">
        <f t="shared" si="23"/>
        <v>100</v>
      </c>
      <c r="M238" s="165">
        <f t="shared" si="24"/>
        <v>120</v>
      </c>
      <c r="N238" s="164" t="b">
        <f t="shared" si="25"/>
        <v>1</v>
      </c>
      <c r="P238" s="181">
        <v>1</v>
      </c>
      <c r="R238" s="175"/>
      <c r="S238" s="4"/>
      <c r="T238" s="140" t="s">
        <v>19</v>
      </c>
      <c r="U238" s="21">
        <v>108</v>
      </c>
      <c r="V238" s="121">
        <v>108.41</v>
      </c>
      <c r="W238" s="134">
        <f t="shared" si="26"/>
        <v>0</v>
      </c>
      <c r="X238" s="134">
        <f t="shared" si="27"/>
        <v>0</v>
      </c>
    </row>
    <row r="239" spans="1:24" x14ac:dyDescent="0.25">
      <c r="A239" s="176" t="s">
        <v>960</v>
      </c>
      <c r="B239" s="65" t="s">
        <v>834</v>
      </c>
      <c r="C239" s="160" t="s">
        <v>835</v>
      </c>
      <c r="D239" s="176">
        <v>152</v>
      </c>
      <c r="E239" s="21">
        <v>0</v>
      </c>
      <c r="F239" s="176">
        <v>154.1</v>
      </c>
      <c r="G239" s="176"/>
      <c r="H239" s="176">
        <v>1043</v>
      </c>
      <c r="I239" s="176">
        <v>952</v>
      </c>
      <c r="J239" s="165">
        <f t="shared" si="21"/>
        <v>104</v>
      </c>
      <c r="K239" s="165">
        <f t="shared" si="22"/>
        <v>0</v>
      </c>
      <c r="L239" s="165">
        <f t="shared" si="23"/>
        <v>100</v>
      </c>
      <c r="M239" s="165">
        <f t="shared" si="24"/>
        <v>152</v>
      </c>
      <c r="N239" s="164" t="b">
        <f t="shared" si="25"/>
        <v>1</v>
      </c>
      <c r="P239" s="3">
        <v>0</v>
      </c>
      <c r="Q239" s="23"/>
      <c r="R239" s="20"/>
      <c r="S239" s="4"/>
      <c r="T239" s="149" t="s">
        <v>1217</v>
      </c>
      <c r="U239" s="176">
        <v>108</v>
      </c>
      <c r="V239" s="176">
        <v>108.41</v>
      </c>
      <c r="W239" s="134">
        <f t="shared" si="26"/>
        <v>0</v>
      </c>
      <c r="X239" s="134">
        <f t="shared" si="27"/>
        <v>1.0000000000005116E-2</v>
      </c>
    </row>
    <row r="240" spans="1:24" x14ac:dyDescent="0.25">
      <c r="A240" s="176" t="s">
        <v>960</v>
      </c>
      <c r="B240" s="65" t="s">
        <v>831</v>
      </c>
      <c r="C240" s="160" t="s">
        <v>832</v>
      </c>
      <c r="D240" s="176">
        <v>100</v>
      </c>
      <c r="E240" s="176">
        <v>104</v>
      </c>
      <c r="F240" s="176">
        <v>100.59</v>
      </c>
      <c r="G240" s="176">
        <v>104.36</v>
      </c>
      <c r="H240" s="176">
        <v>1086</v>
      </c>
      <c r="I240" s="176" t="s">
        <v>173</v>
      </c>
      <c r="J240" s="165">
        <f t="shared" si="21"/>
        <v>100</v>
      </c>
      <c r="K240" s="165">
        <f t="shared" si="22"/>
        <v>0</v>
      </c>
      <c r="L240" s="165">
        <f t="shared" si="23"/>
        <v>100</v>
      </c>
      <c r="M240" s="165">
        <f t="shared" si="24"/>
        <v>104</v>
      </c>
      <c r="N240" s="164" t="b">
        <f t="shared" si="25"/>
        <v>1</v>
      </c>
      <c r="P240" s="3">
        <v>1</v>
      </c>
      <c r="Q240" s="23"/>
      <c r="R240" s="20"/>
      <c r="S240" s="4"/>
      <c r="T240" s="140" t="s">
        <v>19</v>
      </c>
      <c r="U240" s="21">
        <v>108</v>
      </c>
      <c r="V240" s="121">
        <v>108.42</v>
      </c>
      <c r="W240" s="134">
        <f t="shared" si="26"/>
        <v>0</v>
      </c>
      <c r="X240" s="134">
        <f t="shared" si="27"/>
        <v>0</v>
      </c>
    </row>
    <row r="241" spans="1:24" x14ac:dyDescent="0.25">
      <c r="A241" s="176" t="s">
        <v>960</v>
      </c>
      <c r="B241" s="65" t="s">
        <v>828</v>
      </c>
      <c r="C241" s="160" t="s">
        <v>829</v>
      </c>
      <c r="D241" s="176">
        <v>100</v>
      </c>
      <c r="E241" s="176">
        <v>124</v>
      </c>
      <c r="F241" s="176">
        <v>100.5</v>
      </c>
      <c r="G241" s="176">
        <v>124.48</v>
      </c>
      <c r="H241" s="176">
        <v>1077</v>
      </c>
      <c r="I241" s="176">
        <v>1310</v>
      </c>
      <c r="J241" s="165">
        <f t="shared" si="21"/>
        <v>124</v>
      </c>
      <c r="K241" s="165">
        <f t="shared" si="22"/>
        <v>0</v>
      </c>
      <c r="L241" s="165">
        <f t="shared" si="23"/>
        <v>100</v>
      </c>
      <c r="M241" s="165">
        <f t="shared" si="24"/>
        <v>108</v>
      </c>
      <c r="N241" s="164" t="b">
        <f t="shared" si="25"/>
        <v>1</v>
      </c>
      <c r="P241" s="3">
        <v>1</v>
      </c>
      <c r="Q241" s="23"/>
      <c r="R241" s="20"/>
      <c r="S241" s="4"/>
      <c r="T241" s="134" t="s">
        <v>272</v>
      </c>
      <c r="U241" s="176">
        <v>108</v>
      </c>
      <c r="V241" s="176">
        <v>108.42</v>
      </c>
      <c r="W241" s="134">
        <f t="shared" si="26"/>
        <v>0</v>
      </c>
      <c r="X241" s="134">
        <f t="shared" si="27"/>
        <v>1.0000000000005116E-2</v>
      </c>
    </row>
    <row r="242" spans="1:24" x14ac:dyDescent="0.25">
      <c r="A242" s="176" t="s">
        <v>960</v>
      </c>
      <c r="B242" s="65" t="s">
        <v>825</v>
      </c>
      <c r="C242" s="160" t="s">
        <v>826</v>
      </c>
      <c r="D242" s="176">
        <v>112</v>
      </c>
      <c r="E242" s="21">
        <v>0</v>
      </c>
      <c r="F242" s="176">
        <v>112.1</v>
      </c>
      <c r="G242" s="176"/>
      <c r="H242" s="176">
        <v>1114</v>
      </c>
      <c r="I242" s="176">
        <v>1381</v>
      </c>
      <c r="J242" s="165">
        <f t="shared" si="21"/>
        <v>152</v>
      </c>
      <c r="K242" s="165">
        <f t="shared" si="22"/>
        <v>0</v>
      </c>
      <c r="L242" s="165">
        <f t="shared" si="23"/>
        <v>104</v>
      </c>
      <c r="M242" s="165">
        <f t="shared" si="24"/>
        <v>112</v>
      </c>
      <c r="N242" s="164" t="b">
        <f t="shared" si="25"/>
        <v>1</v>
      </c>
      <c r="P242" s="3">
        <v>0</v>
      </c>
      <c r="Q242" s="23"/>
      <c r="R242" s="20"/>
      <c r="S242" s="4"/>
      <c r="T242" s="140" t="s">
        <v>19</v>
      </c>
      <c r="U242" s="21">
        <v>108</v>
      </c>
      <c r="V242" s="121">
        <v>108.43</v>
      </c>
      <c r="W242" s="134">
        <f t="shared" si="26"/>
        <v>0</v>
      </c>
      <c r="X242" s="134">
        <f t="shared" si="27"/>
        <v>0</v>
      </c>
    </row>
    <row r="243" spans="1:24" x14ac:dyDescent="0.25">
      <c r="A243" s="176" t="s">
        <v>960</v>
      </c>
      <c r="B243" s="65" t="s">
        <v>822</v>
      </c>
      <c r="C243" s="160" t="s">
        <v>823</v>
      </c>
      <c r="D243" s="176">
        <v>104</v>
      </c>
      <c r="E243" s="176">
        <v>108</v>
      </c>
      <c r="F243" s="176">
        <v>104.38</v>
      </c>
      <c r="G243" s="176">
        <v>108.27</v>
      </c>
      <c r="H243" s="183">
        <v>1019</v>
      </c>
      <c r="I243" s="183">
        <v>1310</v>
      </c>
      <c r="J243" s="165">
        <f t="shared" si="21"/>
        <v>104</v>
      </c>
      <c r="K243" s="165">
        <f t="shared" si="22"/>
        <v>0</v>
      </c>
      <c r="L243" s="165">
        <f t="shared" si="23"/>
        <v>100</v>
      </c>
      <c r="M243" s="165">
        <f t="shared" si="24"/>
        <v>108</v>
      </c>
      <c r="N243" s="164" t="b">
        <f t="shared" si="25"/>
        <v>1</v>
      </c>
      <c r="P243" s="3">
        <v>1</v>
      </c>
      <c r="Q243" s="23"/>
      <c r="R243" s="20"/>
      <c r="S243" s="4"/>
      <c r="T243" s="140" t="s">
        <v>19</v>
      </c>
      <c r="U243" s="21">
        <v>108</v>
      </c>
      <c r="V243" s="121">
        <v>108.43</v>
      </c>
      <c r="W243" s="134">
        <f t="shared" si="26"/>
        <v>0</v>
      </c>
      <c r="X243" s="134">
        <f t="shared" si="27"/>
        <v>0</v>
      </c>
    </row>
    <row r="244" spans="1:24" x14ac:dyDescent="0.25">
      <c r="A244" s="176" t="s">
        <v>1211</v>
      </c>
      <c r="B244" s="176"/>
      <c r="C244" s="205" t="s">
        <v>1045</v>
      </c>
      <c r="D244" s="176">
        <v>108</v>
      </c>
      <c r="E244" s="176">
        <v>116</v>
      </c>
      <c r="F244" s="176">
        <v>108.37</v>
      </c>
      <c r="G244" s="176">
        <v>116.21</v>
      </c>
      <c r="H244" s="176">
        <v>1093</v>
      </c>
      <c r="I244" s="176">
        <v>1310</v>
      </c>
      <c r="J244" s="165">
        <f t="shared" si="21"/>
        <v>116</v>
      </c>
      <c r="K244" s="165">
        <f t="shared" si="22"/>
        <v>0</v>
      </c>
      <c r="L244" s="165">
        <f t="shared" si="23"/>
        <v>100</v>
      </c>
      <c r="M244" s="165">
        <f t="shared" si="24"/>
        <v>108</v>
      </c>
      <c r="N244" s="164" t="b">
        <f t="shared" si="25"/>
        <v>1</v>
      </c>
      <c r="P244" s="181">
        <v>1</v>
      </c>
      <c r="R244" s="20"/>
      <c r="S244" s="4"/>
      <c r="T244" s="149" t="s">
        <v>1217</v>
      </c>
      <c r="U244" s="176">
        <v>108</v>
      </c>
      <c r="V244" s="176">
        <v>108.43</v>
      </c>
      <c r="W244" s="134">
        <f t="shared" si="26"/>
        <v>0</v>
      </c>
      <c r="X244" s="134">
        <f t="shared" si="27"/>
        <v>0</v>
      </c>
    </row>
    <row r="245" spans="1:24" x14ac:dyDescent="0.25">
      <c r="A245" s="176" t="s">
        <v>1346</v>
      </c>
      <c r="B245" s="176"/>
      <c r="C245" s="205" t="s">
        <v>1047</v>
      </c>
      <c r="D245" s="176">
        <v>104</v>
      </c>
      <c r="E245" s="176">
        <v>0</v>
      </c>
      <c r="F245" s="176">
        <v>104.54</v>
      </c>
      <c r="G245" s="176"/>
      <c r="H245" s="176">
        <v>1060</v>
      </c>
      <c r="I245" s="176">
        <v>1305</v>
      </c>
      <c r="J245" s="165">
        <f t="shared" si="21"/>
        <v>100</v>
      </c>
      <c r="K245" s="165">
        <f t="shared" si="22"/>
        <v>0</v>
      </c>
      <c r="L245" s="165">
        <f t="shared" si="23"/>
        <v>100</v>
      </c>
      <c r="M245" s="165">
        <f t="shared" si="24"/>
        <v>104</v>
      </c>
      <c r="N245" s="164" t="b">
        <f t="shared" si="25"/>
        <v>1</v>
      </c>
      <c r="O245" s="21" t="s">
        <v>1348</v>
      </c>
      <c r="P245" s="3">
        <v>0</v>
      </c>
      <c r="R245" s="194"/>
      <c r="S245" s="136"/>
      <c r="T245" s="149" t="s">
        <v>1217</v>
      </c>
      <c r="U245" s="176">
        <v>108</v>
      </c>
      <c r="V245" s="176">
        <v>108.43</v>
      </c>
      <c r="W245" s="134">
        <f t="shared" si="26"/>
        <v>0</v>
      </c>
      <c r="X245" s="134">
        <f t="shared" si="27"/>
        <v>9.9999999999909051E-3</v>
      </c>
    </row>
    <row r="246" spans="1:24" x14ac:dyDescent="0.25">
      <c r="A246" s="176" t="s">
        <v>1211</v>
      </c>
      <c r="B246" s="176"/>
      <c r="C246" s="205" t="s">
        <v>1049</v>
      </c>
      <c r="D246" s="176">
        <v>108</v>
      </c>
      <c r="E246" s="176">
        <v>108</v>
      </c>
      <c r="F246" s="176">
        <v>108.53</v>
      </c>
      <c r="G246" s="176"/>
      <c r="H246" s="176">
        <v>1007</v>
      </c>
      <c r="I246" s="176">
        <v>1310</v>
      </c>
      <c r="J246" s="165">
        <f t="shared" si="21"/>
        <v>108</v>
      </c>
      <c r="K246" s="165">
        <f t="shared" si="22"/>
        <v>0</v>
      </c>
      <c r="L246" s="165">
        <f t="shared" si="23"/>
        <v>100</v>
      </c>
      <c r="M246" s="165">
        <f t="shared" si="24"/>
        <v>108</v>
      </c>
      <c r="N246" s="164" t="b">
        <f t="shared" si="25"/>
        <v>1</v>
      </c>
      <c r="P246" s="181">
        <v>1</v>
      </c>
      <c r="T246" s="134" t="s">
        <v>272</v>
      </c>
      <c r="U246" s="176">
        <v>108</v>
      </c>
      <c r="V246" s="176">
        <v>108.44</v>
      </c>
      <c r="W246" s="134">
        <f t="shared" si="26"/>
        <v>0</v>
      </c>
      <c r="X246" s="134">
        <f t="shared" si="27"/>
        <v>0</v>
      </c>
    </row>
    <row r="247" spans="1:24" x14ac:dyDescent="0.25">
      <c r="A247" s="176" t="s">
        <v>1211</v>
      </c>
      <c r="B247" s="176"/>
      <c r="C247" s="205" t="s">
        <v>1051</v>
      </c>
      <c r="D247" s="176">
        <v>104</v>
      </c>
      <c r="E247" s="176">
        <v>0</v>
      </c>
      <c r="F247" s="176">
        <v>104.35</v>
      </c>
      <c r="G247" s="176"/>
      <c r="H247" s="176">
        <v>1112</v>
      </c>
      <c r="I247" s="176">
        <v>1305</v>
      </c>
      <c r="J247" s="165">
        <f t="shared" si="21"/>
        <v>152</v>
      </c>
      <c r="K247" s="165">
        <f t="shared" si="22"/>
        <v>0</v>
      </c>
      <c r="L247" s="165">
        <f t="shared" si="23"/>
        <v>100</v>
      </c>
      <c r="M247" s="165">
        <f t="shared" si="24"/>
        <v>104</v>
      </c>
      <c r="N247" s="164" t="b">
        <f t="shared" si="25"/>
        <v>1</v>
      </c>
      <c r="P247" s="181">
        <v>0</v>
      </c>
      <c r="T247" s="149" t="s">
        <v>1217</v>
      </c>
      <c r="U247" s="176">
        <v>108</v>
      </c>
      <c r="V247" s="176">
        <v>108.44</v>
      </c>
      <c r="W247" s="134">
        <f t="shared" si="26"/>
        <v>0</v>
      </c>
      <c r="X247" s="134">
        <f t="shared" si="27"/>
        <v>1.0000000000005116E-2</v>
      </c>
    </row>
    <row r="248" spans="1:24" x14ac:dyDescent="0.25">
      <c r="A248" s="176" t="s">
        <v>1212</v>
      </c>
      <c r="B248" s="176"/>
      <c r="C248" s="205" t="s">
        <v>1053</v>
      </c>
      <c r="D248" s="176">
        <v>108</v>
      </c>
      <c r="E248" s="176">
        <v>0</v>
      </c>
      <c r="F248" s="176">
        <v>108.34</v>
      </c>
      <c r="G248" s="176"/>
      <c r="H248" s="176">
        <v>1007</v>
      </c>
      <c r="I248" s="176">
        <v>1310</v>
      </c>
      <c r="J248" s="165">
        <f t="shared" si="21"/>
        <v>108</v>
      </c>
      <c r="K248" s="165">
        <f t="shared" si="22"/>
        <v>0</v>
      </c>
      <c r="L248" s="165">
        <f t="shared" si="23"/>
        <v>100</v>
      </c>
      <c r="M248" s="165">
        <f t="shared" si="24"/>
        <v>108</v>
      </c>
      <c r="N248" s="164" t="b">
        <f t="shared" si="25"/>
        <v>1</v>
      </c>
      <c r="P248" s="181">
        <v>0</v>
      </c>
      <c r="T248" s="140" t="s">
        <v>19</v>
      </c>
      <c r="U248" s="21">
        <v>108</v>
      </c>
      <c r="V248" s="121">
        <v>108.45</v>
      </c>
      <c r="W248" s="134">
        <f t="shared" si="26"/>
        <v>0</v>
      </c>
      <c r="X248" s="134">
        <f t="shared" si="27"/>
        <v>0</v>
      </c>
    </row>
    <row r="249" spans="1:24" x14ac:dyDescent="0.25">
      <c r="A249" s="176" t="s">
        <v>1212</v>
      </c>
      <c r="B249" s="176"/>
      <c r="C249" s="226" t="s">
        <v>1055</v>
      </c>
      <c r="D249" s="224">
        <v>100</v>
      </c>
      <c r="E249" s="224" t="s">
        <v>1240</v>
      </c>
      <c r="F249" s="176">
        <v>100.71</v>
      </c>
      <c r="G249" s="176">
        <v>154.19</v>
      </c>
      <c r="H249" s="176">
        <v>1095</v>
      </c>
      <c r="I249" s="176">
        <v>1345</v>
      </c>
      <c r="J249" s="225">
        <f t="shared" si="21"/>
        <v>152</v>
      </c>
      <c r="K249" s="165">
        <f t="shared" si="22"/>
        <v>0</v>
      </c>
      <c r="L249" s="225">
        <f t="shared" si="23"/>
        <v>100</v>
      </c>
      <c r="M249" s="165">
        <f t="shared" si="24"/>
        <v>120</v>
      </c>
      <c r="N249" s="164" t="b">
        <f t="shared" si="25"/>
        <v>0</v>
      </c>
      <c r="O249" s="21" t="s">
        <v>1248</v>
      </c>
      <c r="P249" s="208">
        <v>0</v>
      </c>
      <c r="Q249" s="21" t="s">
        <v>1241</v>
      </c>
      <c r="T249" s="140" t="s">
        <v>19</v>
      </c>
      <c r="U249" s="21">
        <v>108</v>
      </c>
      <c r="V249" s="121">
        <v>108.45</v>
      </c>
      <c r="W249" s="134">
        <f t="shared" si="26"/>
        <v>0</v>
      </c>
      <c r="X249" s="134">
        <f t="shared" si="27"/>
        <v>9.9999999999909051E-3</v>
      </c>
    </row>
    <row r="250" spans="1:24" x14ac:dyDescent="0.25">
      <c r="A250" s="176" t="s">
        <v>1211</v>
      </c>
      <c r="B250" s="176"/>
      <c r="C250" s="205" t="s">
        <v>1057</v>
      </c>
      <c r="D250" s="176">
        <v>100</v>
      </c>
      <c r="E250" s="176">
        <v>104</v>
      </c>
      <c r="F250" s="176">
        <v>100.42</v>
      </c>
      <c r="G250" s="176">
        <v>104.27</v>
      </c>
      <c r="H250" s="176">
        <v>1102</v>
      </c>
      <c r="I250" s="176">
        <v>1381</v>
      </c>
      <c r="J250" s="165">
        <f t="shared" si="21"/>
        <v>100</v>
      </c>
      <c r="K250" s="165">
        <f t="shared" si="22"/>
        <v>0</v>
      </c>
      <c r="L250" s="165">
        <f t="shared" si="23"/>
        <v>104</v>
      </c>
      <c r="M250" s="165">
        <f t="shared" si="24"/>
        <v>112</v>
      </c>
      <c r="N250" s="164" t="b">
        <f t="shared" si="25"/>
        <v>1</v>
      </c>
      <c r="P250" s="181">
        <v>1</v>
      </c>
      <c r="T250" s="134" t="s">
        <v>272</v>
      </c>
      <c r="U250" s="176">
        <v>108</v>
      </c>
      <c r="V250" s="176">
        <v>108.46</v>
      </c>
      <c r="W250" s="134">
        <f t="shared" si="26"/>
        <v>0</v>
      </c>
      <c r="X250" s="134">
        <f t="shared" si="27"/>
        <v>1.0000000000005116E-2</v>
      </c>
    </row>
    <row r="251" spans="1:24" x14ac:dyDescent="0.25">
      <c r="A251" s="176" t="s">
        <v>961</v>
      </c>
      <c r="B251" s="65" t="s">
        <v>819</v>
      </c>
      <c r="C251" s="160" t="s">
        <v>820</v>
      </c>
      <c r="D251" s="176">
        <v>100</v>
      </c>
      <c r="E251" s="21">
        <v>0</v>
      </c>
      <c r="F251" s="176">
        <v>100.88</v>
      </c>
      <c r="G251" s="176"/>
      <c r="H251" s="176">
        <v>1056</v>
      </c>
      <c r="I251" s="176">
        <v>1310</v>
      </c>
      <c r="J251" s="165">
        <f t="shared" si="21"/>
        <v>124</v>
      </c>
      <c r="K251" s="165">
        <f t="shared" si="22"/>
        <v>0</v>
      </c>
      <c r="L251" s="165">
        <f t="shared" si="23"/>
        <v>100</v>
      </c>
      <c r="M251" s="165">
        <f t="shared" si="24"/>
        <v>108</v>
      </c>
      <c r="N251" s="164" t="b">
        <f t="shared" si="25"/>
        <v>1</v>
      </c>
      <c r="P251" s="20">
        <v>0</v>
      </c>
      <c r="Q251" s="23"/>
      <c r="T251" s="140" t="s">
        <v>19</v>
      </c>
      <c r="U251" s="21">
        <v>108</v>
      </c>
      <c r="V251" s="121">
        <v>108.47</v>
      </c>
      <c r="W251" s="134">
        <f t="shared" si="26"/>
        <v>0</v>
      </c>
      <c r="X251" s="134">
        <f t="shared" si="27"/>
        <v>1.0000000000005116E-2</v>
      </c>
    </row>
    <row r="252" spans="1:24" x14ac:dyDescent="0.25">
      <c r="A252" s="176" t="s">
        <v>961</v>
      </c>
      <c r="B252" s="65" t="s">
        <v>816</v>
      </c>
      <c r="C252" s="160" t="s">
        <v>817</v>
      </c>
      <c r="D252" s="176">
        <v>108</v>
      </c>
      <c r="E252" s="176">
        <v>124</v>
      </c>
      <c r="F252" s="176">
        <v>108.51</v>
      </c>
      <c r="G252" s="176">
        <v>124.64</v>
      </c>
      <c r="H252" s="176">
        <v>1077</v>
      </c>
      <c r="I252" s="176">
        <v>1310</v>
      </c>
      <c r="J252" s="165">
        <f t="shared" si="21"/>
        <v>124</v>
      </c>
      <c r="K252" s="165">
        <f t="shared" si="22"/>
        <v>0</v>
      </c>
      <c r="L252" s="165">
        <f t="shared" si="23"/>
        <v>100</v>
      </c>
      <c r="M252" s="165">
        <f t="shared" si="24"/>
        <v>108</v>
      </c>
      <c r="N252" s="164" t="b">
        <f t="shared" si="25"/>
        <v>1</v>
      </c>
      <c r="P252" s="20">
        <v>1</v>
      </c>
      <c r="Q252" s="23"/>
      <c r="T252" s="140" t="s">
        <v>19</v>
      </c>
      <c r="U252" s="21">
        <v>108</v>
      </c>
      <c r="V252" s="121">
        <v>108.48</v>
      </c>
      <c r="W252" s="134">
        <f t="shared" si="26"/>
        <v>0</v>
      </c>
      <c r="X252" s="134">
        <f t="shared" si="27"/>
        <v>0</v>
      </c>
    </row>
    <row r="253" spans="1:24" x14ac:dyDescent="0.25">
      <c r="A253" s="176" t="s">
        <v>961</v>
      </c>
      <c r="B253" s="65"/>
      <c r="C253" s="160" t="s">
        <v>814</v>
      </c>
      <c r="D253" s="176">
        <v>120</v>
      </c>
      <c r="E253" s="21">
        <v>0</v>
      </c>
      <c r="F253" s="176">
        <v>120.42</v>
      </c>
      <c r="G253" s="176"/>
      <c r="H253" s="176">
        <v>1018</v>
      </c>
      <c r="I253" s="176">
        <v>1345</v>
      </c>
      <c r="J253" s="165">
        <f t="shared" si="21"/>
        <v>108</v>
      </c>
      <c r="K253" s="165">
        <f t="shared" si="22"/>
        <v>0</v>
      </c>
      <c r="L253" s="165">
        <f t="shared" si="23"/>
        <v>100</v>
      </c>
      <c r="M253" s="165">
        <f t="shared" si="24"/>
        <v>120</v>
      </c>
      <c r="N253" s="164" t="b">
        <f t="shared" si="25"/>
        <v>1</v>
      </c>
      <c r="P253" s="20">
        <v>0</v>
      </c>
      <c r="Q253" s="23"/>
      <c r="T253" s="140" t="s">
        <v>19</v>
      </c>
      <c r="U253" s="21">
        <v>108</v>
      </c>
      <c r="V253" s="121">
        <v>108.48</v>
      </c>
      <c r="W253" s="134">
        <f t="shared" si="26"/>
        <v>0</v>
      </c>
      <c r="X253" s="134">
        <f t="shared" si="27"/>
        <v>9.9999999999909051E-3</v>
      </c>
    </row>
    <row r="254" spans="1:24" x14ac:dyDescent="0.25">
      <c r="A254" s="176" t="s">
        <v>961</v>
      </c>
      <c r="B254" s="65" t="s">
        <v>811</v>
      </c>
      <c r="C254" s="160" t="s">
        <v>812</v>
      </c>
      <c r="D254" s="176">
        <v>104</v>
      </c>
      <c r="E254" s="21">
        <v>0</v>
      </c>
      <c r="F254" s="176">
        <v>104.63</v>
      </c>
      <c r="G254" s="176"/>
      <c r="H254" s="176">
        <v>1070</v>
      </c>
      <c r="I254" s="176">
        <v>1381</v>
      </c>
      <c r="J254" s="165">
        <f t="shared" si="21"/>
        <v>152</v>
      </c>
      <c r="K254" s="165">
        <f t="shared" si="22"/>
        <v>0</v>
      </c>
      <c r="L254" s="165">
        <f t="shared" si="23"/>
        <v>104</v>
      </c>
      <c r="M254" s="165">
        <f t="shared" si="24"/>
        <v>112</v>
      </c>
      <c r="N254" s="164" t="b">
        <f t="shared" si="25"/>
        <v>1</v>
      </c>
      <c r="P254" s="20">
        <v>0</v>
      </c>
      <c r="Q254" s="23"/>
      <c r="T254" s="140" t="s">
        <v>19</v>
      </c>
      <c r="U254" s="21">
        <v>108</v>
      </c>
      <c r="V254" s="121">
        <v>108.49</v>
      </c>
      <c r="W254" s="134">
        <f t="shared" si="26"/>
        <v>0</v>
      </c>
      <c r="X254" s="134">
        <f t="shared" si="27"/>
        <v>0</v>
      </c>
    </row>
    <row r="255" spans="1:24" x14ac:dyDescent="0.25">
      <c r="A255" s="176" t="s">
        <v>961</v>
      </c>
      <c r="B255" s="65" t="s">
        <v>808</v>
      </c>
      <c r="C255" s="160" t="s">
        <v>809</v>
      </c>
      <c r="D255" s="176">
        <v>100</v>
      </c>
      <c r="E255" s="176">
        <v>100</v>
      </c>
      <c r="F255" s="176">
        <v>100.78</v>
      </c>
      <c r="G255" s="176"/>
      <c r="H255" s="176">
        <v>1055</v>
      </c>
      <c r="I255" s="176">
        <v>1353</v>
      </c>
      <c r="J255" s="165">
        <f t="shared" si="21"/>
        <v>100</v>
      </c>
      <c r="K255" s="165">
        <f t="shared" si="22"/>
        <v>0</v>
      </c>
      <c r="L255" s="165">
        <f t="shared" si="23"/>
        <v>100</v>
      </c>
      <c r="M255" s="165">
        <f t="shared" si="24"/>
        <v>116</v>
      </c>
      <c r="N255" s="164" t="b">
        <f t="shared" si="25"/>
        <v>1</v>
      </c>
      <c r="P255" s="20">
        <v>1</v>
      </c>
      <c r="Q255" s="23"/>
      <c r="T255" s="140" t="s">
        <v>19</v>
      </c>
      <c r="U255" s="21">
        <v>108</v>
      </c>
      <c r="V255" s="121">
        <v>108.49</v>
      </c>
      <c r="W255" s="134">
        <f t="shared" si="26"/>
        <v>0</v>
      </c>
      <c r="X255" s="134">
        <f t="shared" si="27"/>
        <v>2.0000000000010232E-2</v>
      </c>
    </row>
    <row r="256" spans="1:24" x14ac:dyDescent="0.25">
      <c r="A256" s="176" t="s">
        <v>961</v>
      </c>
      <c r="B256" s="65" t="s">
        <v>805</v>
      </c>
      <c r="C256" s="160" t="s">
        <v>806</v>
      </c>
      <c r="D256" s="176">
        <v>104</v>
      </c>
      <c r="E256" s="176">
        <v>152</v>
      </c>
      <c r="F256" s="176">
        <v>104.54</v>
      </c>
      <c r="G256" s="176">
        <v>153.99</v>
      </c>
      <c r="H256" s="176">
        <v>1107</v>
      </c>
      <c r="I256" s="176">
        <v>1386</v>
      </c>
      <c r="J256" s="165">
        <f t="shared" si="21"/>
        <v>104</v>
      </c>
      <c r="K256" s="165">
        <f t="shared" si="22"/>
        <v>0</v>
      </c>
      <c r="L256" s="165">
        <f t="shared" si="23"/>
        <v>104</v>
      </c>
      <c r="M256" s="165">
        <f t="shared" si="24"/>
        <v>152</v>
      </c>
      <c r="N256" s="164" t="b">
        <f t="shared" si="25"/>
        <v>1</v>
      </c>
      <c r="P256" s="20">
        <v>1</v>
      </c>
      <c r="Q256" s="23"/>
      <c r="T256" s="134" t="s">
        <v>272</v>
      </c>
      <c r="U256" s="176">
        <v>108</v>
      </c>
      <c r="V256" s="176">
        <v>108.51</v>
      </c>
      <c r="W256" s="134">
        <f t="shared" si="26"/>
        <v>0</v>
      </c>
      <c r="X256" s="134">
        <f t="shared" si="27"/>
        <v>0</v>
      </c>
    </row>
    <row r="257" spans="1:24" x14ac:dyDescent="0.25">
      <c r="A257" s="176" t="s">
        <v>961</v>
      </c>
      <c r="B257" s="65" t="s">
        <v>802</v>
      </c>
      <c r="C257" s="160" t="s">
        <v>803</v>
      </c>
      <c r="D257" s="176">
        <v>108</v>
      </c>
      <c r="E257" s="21">
        <v>0</v>
      </c>
      <c r="F257" s="176">
        <v>108.13</v>
      </c>
      <c r="G257" s="176"/>
      <c r="H257" s="176">
        <v>963</v>
      </c>
      <c r="I257" s="176">
        <v>1310</v>
      </c>
      <c r="J257" s="165">
        <f t="shared" si="21"/>
        <v>108</v>
      </c>
      <c r="K257" s="165">
        <f t="shared" si="22"/>
        <v>0</v>
      </c>
      <c r="L257" s="165">
        <f t="shared" si="23"/>
        <v>100</v>
      </c>
      <c r="M257" s="165">
        <f t="shared" si="24"/>
        <v>108</v>
      </c>
      <c r="N257" s="164" t="b">
        <f t="shared" si="25"/>
        <v>1</v>
      </c>
      <c r="P257" s="20">
        <v>0</v>
      </c>
      <c r="Q257" s="23"/>
      <c r="T257" s="134" t="s">
        <v>272</v>
      </c>
      <c r="U257" s="176">
        <v>108</v>
      </c>
      <c r="V257" s="176">
        <v>108.51</v>
      </c>
      <c r="W257" s="134">
        <f t="shared" si="26"/>
        <v>0</v>
      </c>
      <c r="X257" s="134">
        <f t="shared" si="27"/>
        <v>0</v>
      </c>
    </row>
    <row r="258" spans="1:24" x14ac:dyDescent="0.25">
      <c r="A258" s="176" t="s">
        <v>961</v>
      </c>
      <c r="B258" s="65" t="s">
        <v>799</v>
      </c>
      <c r="C258" s="160" t="s">
        <v>800</v>
      </c>
      <c r="D258" s="176">
        <v>108</v>
      </c>
      <c r="E258" s="176">
        <v>108</v>
      </c>
      <c r="F258" s="176">
        <v>108.3</v>
      </c>
      <c r="G258" s="176"/>
      <c r="H258" s="176">
        <v>1016</v>
      </c>
      <c r="I258" s="176" t="s">
        <v>217</v>
      </c>
      <c r="J258" s="165">
        <f t="shared" ref="J258:J321" si="28">INDEX(D$2:D$794,MATCH($H258,$B$2:$B$794,0))</f>
        <v>108</v>
      </c>
      <c r="K258" s="165">
        <f t="shared" ref="K258:K321" si="29">INDEX(E$2:E$794,MATCH(H258,$B$2:$B$794,0))</f>
        <v>0</v>
      </c>
      <c r="L258" s="165">
        <f t="shared" ref="L258:L321" si="30">INDEX(D$2:D$794,MATCH($I258,$B$2:$B$794,0))</f>
        <v>108</v>
      </c>
      <c r="M258" s="165">
        <f t="shared" ref="M258:M321" si="31">INDEX(E$2:E$794,MATCH($I258,$B$2:$B$794,0))</f>
        <v>108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P258" s="20">
        <v>1</v>
      </c>
      <c r="Q258" s="23"/>
      <c r="T258" s="134" t="s">
        <v>272</v>
      </c>
      <c r="U258" s="176">
        <v>108</v>
      </c>
      <c r="V258" s="176">
        <v>108.51</v>
      </c>
      <c r="W258" s="134">
        <f t="shared" ref="W258:W321" si="33">U259-U258</f>
        <v>0</v>
      </c>
      <c r="X258" s="134">
        <f t="shared" ref="X258:X321" si="34">V259-V258</f>
        <v>9.9999999999909051E-3</v>
      </c>
    </row>
    <row r="259" spans="1:24" x14ac:dyDescent="0.25">
      <c r="A259" s="176" t="s">
        <v>961</v>
      </c>
      <c r="B259" s="65" t="s">
        <v>796</v>
      </c>
      <c r="C259" s="160" t="s">
        <v>797</v>
      </c>
      <c r="D259" s="176">
        <v>100</v>
      </c>
      <c r="E259" s="21">
        <v>0</v>
      </c>
      <c r="F259" s="176">
        <v>100.89</v>
      </c>
      <c r="G259" s="176"/>
      <c r="H259" s="176" t="s">
        <v>271</v>
      </c>
      <c r="I259" s="176">
        <v>1345</v>
      </c>
      <c r="J259" s="165">
        <f t="shared" si="28"/>
        <v>100</v>
      </c>
      <c r="K259" s="165">
        <f t="shared" si="29"/>
        <v>0</v>
      </c>
      <c r="L259" s="165">
        <f t="shared" si="30"/>
        <v>100</v>
      </c>
      <c r="M259" s="165">
        <f t="shared" si="31"/>
        <v>120</v>
      </c>
      <c r="N259" s="164" t="b">
        <f t="shared" si="32"/>
        <v>1</v>
      </c>
      <c r="P259" s="20">
        <v>0</v>
      </c>
      <c r="Q259" s="23"/>
      <c r="T259" s="134" t="s">
        <v>272</v>
      </c>
      <c r="U259" s="176">
        <v>108</v>
      </c>
      <c r="V259" s="176">
        <v>108.52</v>
      </c>
      <c r="W259" s="134">
        <f t="shared" si="33"/>
        <v>0</v>
      </c>
      <c r="X259" s="134">
        <f t="shared" si="34"/>
        <v>0</v>
      </c>
    </row>
    <row r="260" spans="1:24" x14ac:dyDescent="0.25">
      <c r="A260" s="176" t="s">
        <v>961</v>
      </c>
      <c r="B260" s="65" t="s">
        <v>793</v>
      </c>
      <c r="C260" s="160" t="s">
        <v>794</v>
      </c>
      <c r="D260" s="176">
        <v>108</v>
      </c>
      <c r="E260" s="176">
        <v>116</v>
      </c>
      <c r="F260" s="176">
        <v>108.51</v>
      </c>
      <c r="G260" s="176">
        <v>116.43</v>
      </c>
      <c r="H260" s="176">
        <v>1025</v>
      </c>
      <c r="I260" s="176" t="s">
        <v>221</v>
      </c>
      <c r="J260" s="165">
        <f t="shared" si="28"/>
        <v>108</v>
      </c>
      <c r="K260" s="165">
        <f t="shared" si="29"/>
        <v>0</v>
      </c>
      <c r="L260" s="165">
        <f t="shared" si="30"/>
        <v>100</v>
      </c>
      <c r="M260" s="165">
        <f t="shared" si="31"/>
        <v>116</v>
      </c>
      <c r="N260" s="164" t="b">
        <f t="shared" si="32"/>
        <v>1</v>
      </c>
      <c r="P260" s="20">
        <v>1</v>
      </c>
      <c r="Q260" s="23"/>
      <c r="T260" s="149" t="s">
        <v>1217</v>
      </c>
      <c r="U260" s="176">
        <v>108</v>
      </c>
      <c r="V260" s="176">
        <v>108.52</v>
      </c>
      <c r="W260" s="134">
        <f t="shared" si="33"/>
        <v>0</v>
      </c>
      <c r="X260" s="134">
        <f t="shared" si="34"/>
        <v>1.0000000000005116E-2</v>
      </c>
    </row>
    <row r="261" spans="1:24" x14ac:dyDescent="0.25">
      <c r="A261" s="176" t="s">
        <v>961</v>
      </c>
      <c r="B261" s="65" t="s">
        <v>790</v>
      </c>
      <c r="C261" s="160" t="s">
        <v>791</v>
      </c>
      <c r="D261" s="176">
        <v>104</v>
      </c>
      <c r="E261" s="176">
        <v>104</v>
      </c>
      <c r="F261" s="176">
        <v>104.31</v>
      </c>
      <c r="G261" s="176"/>
      <c r="H261" s="183">
        <v>1033</v>
      </c>
      <c r="I261" s="183">
        <v>1302</v>
      </c>
      <c r="J261" s="165">
        <f t="shared" si="28"/>
        <v>104</v>
      </c>
      <c r="K261" s="165">
        <f t="shared" si="29"/>
        <v>0</v>
      </c>
      <c r="L261" s="165">
        <f t="shared" si="30"/>
        <v>104</v>
      </c>
      <c r="M261" s="165">
        <f t="shared" si="31"/>
        <v>104</v>
      </c>
      <c r="N261" s="164" t="b">
        <f t="shared" si="32"/>
        <v>1</v>
      </c>
      <c r="P261" s="20">
        <v>1</v>
      </c>
      <c r="Q261" s="23"/>
      <c r="T261" s="140" t="s">
        <v>19</v>
      </c>
      <c r="U261" s="21">
        <v>108</v>
      </c>
      <c r="V261" s="121">
        <v>108.53</v>
      </c>
      <c r="W261" s="134">
        <f t="shared" si="33"/>
        <v>0</v>
      </c>
      <c r="X261" s="134">
        <f t="shared" si="34"/>
        <v>0</v>
      </c>
    </row>
    <row r="262" spans="1:24" x14ac:dyDescent="0.25">
      <c r="A262" s="176" t="s">
        <v>961</v>
      </c>
      <c r="B262" s="65" t="s">
        <v>787</v>
      </c>
      <c r="C262" s="160" t="s">
        <v>788</v>
      </c>
      <c r="D262" s="176">
        <v>100</v>
      </c>
      <c r="E262" s="176">
        <v>100</v>
      </c>
      <c r="F262" s="176">
        <v>100.77</v>
      </c>
      <c r="G262" s="176"/>
      <c r="H262" s="176" t="s">
        <v>271</v>
      </c>
      <c r="I262" s="176">
        <v>1345</v>
      </c>
      <c r="J262" s="165">
        <f t="shared" si="28"/>
        <v>100</v>
      </c>
      <c r="K262" s="165">
        <f t="shared" si="29"/>
        <v>0</v>
      </c>
      <c r="L262" s="165">
        <f t="shared" si="30"/>
        <v>100</v>
      </c>
      <c r="M262" s="165">
        <f t="shared" si="31"/>
        <v>120</v>
      </c>
      <c r="N262" s="164" t="b">
        <f t="shared" si="32"/>
        <v>1</v>
      </c>
      <c r="P262" s="20">
        <v>1</v>
      </c>
      <c r="Q262" s="23"/>
      <c r="T262" s="140" t="s">
        <v>19</v>
      </c>
      <c r="U262" s="21">
        <v>108</v>
      </c>
      <c r="V262" s="121">
        <v>108.53</v>
      </c>
      <c r="W262" s="134">
        <f t="shared" si="33"/>
        <v>0</v>
      </c>
      <c r="X262" s="134">
        <f t="shared" si="34"/>
        <v>0</v>
      </c>
    </row>
    <row r="263" spans="1:24" x14ac:dyDescent="0.25">
      <c r="A263" s="176" t="s">
        <v>961</v>
      </c>
      <c r="B263" s="65" t="s">
        <v>784</v>
      </c>
      <c r="C263" s="160" t="s">
        <v>785</v>
      </c>
      <c r="D263" s="176">
        <v>100</v>
      </c>
      <c r="E263" s="176">
        <v>104</v>
      </c>
      <c r="F263" s="176">
        <v>100.69</v>
      </c>
      <c r="G263" s="176">
        <v>104.47</v>
      </c>
      <c r="H263" s="183" t="s">
        <v>248</v>
      </c>
      <c r="I263" s="183">
        <v>1310</v>
      </c>
      <c r="J263" s="165">
        <f t="shared" si="28"/>
        <v>104</v>
      </c>
      <c r="K263" s="165">
        <f t="shared" si="29"/>
        <v>0</v>
      </c>
      <c r="L263" s="165">
        <f t="shared" si="30"/>
        <v>100</v>
      </c>
      <c r="M263" s="165">
        <f t="shared" si="31"/>
        <v>108</v>
      </c>
      <c r="N263" s="164" t="b">
        <f t="shared" si="32"/>
        <v>1</v>
      </c>
      <c r="P263" s="20">
        <v>1</v>
      </c>
      <c r="Q263" s="23"/>
      <c r="T263" s="134" t="s">
        <v>272</v>
      </c>
      <c r="U263" s="176">
        <v>108</v>
      </c>
      <c r="V263" s="176">
        <v>108.53</v>
      </c>
      <c r="W263" s="134">
        <f t="shared" si="33"/>
        <v>0</v>
      </c>
      <c r="X263" s="134">
        <f t="shared" si="34"/>
        <v>0</v>
      </c>
    </row>
    <row r="264" spans="1:24" x14ac:dyDescent="0.25">
      <c r="A264" s="176" t="s">
        <v>962</v>
      </c>
      <c r="B264" s="65" t="s">
        <v>781</v>
      </c>
      <c r="C264" s="160" t="s">
        <v>782</v>
      </c>
      <c r="D264" s="176">
        <v>108</v>
      </c>
      <c r="E264" s="21">
        <v>0</v>
      </c>
      <c r="F264" s="176">
        <v>108.53</v>
      </c>
      <c r="G264" s="176"/>
      <c r="H264" s="176">
        <v>1056</v>
      </c>
      <c r="I264" s="176">
        <v>1310</v>
      </c>
      <c r="J264" s="165">
        <f t="shared" si="28"/>
        <v>124</v>
      </c>
      <c r="K264" s="165">
        <f t="shared" si="29"/>
        <v>0</v>
      </c>
      <c r="L264" s="165">
        <f t="shared" si="30"/>
        <v>100</v>
      </c>
      <c r="M264" s="165">
        <f t="shared" si="31"/>
        <v>108</v>
      </c>
      <c r="N264" s="164" t="b">
        <f t="shared" si="32"/>
        <v>1</v>
      </c>
      <c r="P264" s="20">
        <v>0</v>
      </c>
      <c r="Q264" s="23"/>
      <c r="T264" s="149" t="s">
        <v>1217</v>
      </c>
      <c r="U264" s="176">
        <v>108</v>
      </c>
      <c r="V264" s="176">
        <v>108.53</v>
      </c>
      <c r="W264" s="134">
        <f t="shared" si="33"/>
        <v>0</v>
      </c>
      <c r="X264" s="134">
        <f t="shared" si="34"/>
        <v>1.0000000000005116E-2</v>
      </c>
    </row>
    <row r="265" spans="1:24" x14ac:dyDescent="0.25">
      <c r="A265" s="176" t="s">
        <v>962</v>
      </c>
      <c r="B265" s="65"/>
      <c r="C265" s="160" t="s">
        <v>779</v>
      </c>
      <c r="D265" s="176">
        <v>120</v>
      </c>
      <c r="E265" s="176">
        <v>152</v>
      </c>
      <c r="F265" s="176">
        <v>120.26</v>
      </c>
      <c r="G265" s="176">
        <v>154.19</v>
      </c>
      <c r="H265" s="176">
        <v>1052</v>
      </c>
      <c r="I265" s="176" t="s">
        <v>251</v>
      </c>
      <c r="J265" s="165">
        <f t="shared" si="28"/>
        <v>152</v>
      </c>
      <c r="K265" s="165">
        <f t="shared" si="29"/>
        <v>0</v>
      </c>
      <c r="L265" s="165">
        <f t="shared" si="30"/>
        <v>108</v>
      </c>
      <c r="M265" s="165">
        <f t="shared" si="31"/>
        <v>120</v>
      </c>
      <c r="N265" s="164" t="b">
        <f t="shared" si="32"/>
        <v>1</v>
      </c>
      <c r="P265" s="20">
        <v>1</v>
      </c>
      <c r="Q265" s="23"/>
      <c r="T265" s="134" t="s">
        <v>272</v>
      </c>
      <c r="U265" s="176">
        <v>108</v>
      </c>
      <c r="V265" s="176">
        <v>108.54</v>
      </c>
      <c r="W265" s="134">
        <f t="shared" si="33"/>
        <v>4</v>
      </c>
      <c r="X265" s="134">
        <f t="shared" si="34"/>
        <v>3.5099999999999909</v>
      </c>
    </row>
    <row r="266" spans="1:24" x14ac:dyDescent="0.25">
      <c r="A266" s="176" t="s">
        <v>962</v>
      </c>
      <c r="B266" s="65" t="s">
        <v>776</v>
      </c>
      <c r="C266" s="160" t="s">
        <v>777</v>
      </c>
      <c r="D266" s="176">
        <v>108</v>
      </c>
      <c r="E266" s="21">
        <v>0</v>
      </c>
      <c r="F266" s="176">
        <v>108.46</v>
      </c>
      <c r="G266" s="176"/>
      <c r="H266" s="176">
        <v>963</v>
      </c>
      <c r="I266" s="176">
        <v>1310</v>
      </c>
      <c r="J266" s="165">
        <f t="shared" si="28"/>
        <v>108</v>
      </c>
      <c r="K266" s="165">
        <f t="shared" si="29"/>
        <v>0</v>
      </c>
      <c r="L266" s="165">
        <f t="shared" si="30"/>
        <v>100</v>
      </c>
      <c r="M266" s="165">
        <f t="shared" si="31"/>
        <v>108</v>
      </c>
      <c r="N266" s="164" t="b">
        <f t="shared" si="32"/>
        <v>1</v>
      </c>
      <c r="P266" s="20">
        <v>0</v>
      </c>
      <c r="Q266" s="23"/>
      <c r="T266" s="149" t="s">
        <v>1217</v>
      </c>
      <c r="U266" s="176">
        <v>112</v>
      </c>
      <c r="V266" s="176">
        <v>112.05</v>
      </c>
      <c r="W266" s="134">
        <f t="shared" si="33"/>
        <v>0</v>
      </c>
      <c r="X266" s="134">
        <f t="shared" si="34"/>
        <v>4.0000000000006253E-2</v>
      </c>
    </row>
    <row r="267" spans="1:24" x14ac:dyDescent="0.25">
      <c r="A267" s="176" t="s">
        <v>962</v>
      </c>
      <c r="B267" s="65" t="s">
        <v>773</v>
      </c>
      <c r="C267" s="160" t="s">
        <v>774</v>
      </c>
      <c r="D267" s="176">
        <v>100</v>
      </c>
      <c r="E267" s="21">
        <v>0</v>
      </c>
      <c r="F267" s="176">
        <v>100.67</v>
      </c>
      <c r="G267" s="176"/>
      <c r="H267" s="176">
        <v>1025</v>
      </c>
      <c r="I267" s="176" t="s">
        <v>221</v>
      </c>
      <c r="J267" s="165">
        <f t="shared" si="28"/>
        <v>108</v>
      </c>
      <c r="K267" s="165">
        <f t="shared" si="29"/>
        <v>0</v>
      </c>
      <c r="L267" s="165">
        <f t="shared" si="30"/>
        <v>100</v>
      </c>
      <c r="M267" s="165">
        <f t="shared" si="31"/>
        <v>116</v>
      </c>
      <c r="N267" s="164" t="b">
        <f t="shared" si="32"/>
        <v>1</v>
      </c>
      <c r="P267" s="20">
        <v>0</v>
      </c>
      <c r="Q267" s="23"/>
      <c r="T267" s="149" t="s">
        <v>1217</v>
      </c>
      <c r="U267" s="176">
        <v>112</v>
      </c>
      <c r="V267" s="176">
        <v>112.09</v>
      </c>
      <c r="W267" s="134">
        <f t="shared" si="33"/>
        <v>0</v>
      </c>
      <c r="X267" s="134">
        <f t="shared" si="34"/>
        <v>9.9999999999909051E-3</v>
      </c>
    </row>
    <row r="268" spans="1:24" x14ac:dyDescent="0.25">
      <c r="A268" s="176" t="s">
        <v>962</v>
      </c>
      <c r="B268" s="65" t="s">
        <v>770</v>
      </c>
      <c r="C268" s="160" t="s">
        <v>771</v>
      </c>
      <c r="D268" s="176">
        <v>112</v>
      </c>
      <c r="E268" s="176">
        <v>152</v>
      </c>
      <c r="F268" s="176">
        <v>112.19</v>
      </c>
      <c r="G268" s="176">
        <v>154</v>
      </c>
      <c r="H268" s="176">
        <v>1070</v>
      </c>
      <c r="I268" s="176">
        <v>1381</v>
      </c>
      <c r="J268" s="165">
        <f t="shared" si="28"/>
        <v>152</v>
      </c>
      <c r="K268" s="165">
        <f t="shared" si="29"/>
        <v>0</v>
      </c>
      <c r="L268" s="165">
        <f t="shared" si="30"/>
        <v>104</v>
      </c>
      <c r="M268" s="165">
        <f t="shared" si="31"/>
        <v>112</v>
      </c>
      <c r="N268" s="164" t="b">
        <f t="shared" si="32"/>
        <v>1</v>
      </c>
      <c r="P268" s="20">
        <v>1</v>
      </c>
      <c r="Q268" s="23"/>
      <c r="T268" s="140" t="s">
        <v>19</v>
      </c>
      <c r="U268" s="21">
        <v>112</v>
      </c>
      <c r="V268" s="121">
        <v>112.1</v>
      </c>
      <c r="W268" s="134">
        <f t="shared" si="33"/>
        <v>0</v>
      </c>
      <c r="X268" s="134">
        <f t="shared" si="34"/>
        <v>0</v>
      </c>
    </row>
    <row r="269" spans="1:24" x14ac:dyDescent="0.25">
      <c r="A269" s="176" t="s">
        <v>962</v>
      </c>
      <c r="B269" s="65" t="s">
        <v>767</v>
      </c>
      <c r="C269" s="160" t="s">
        <v>768</v>
      </c>
      <c r="D269" s="176">
        <v>100</v>
      </c>
      <c r="E269" s="176">
        <v>104</v>
      </c>
      <c r="F269" s="176">
        <v>100.57</v>
      </c>
      <c r="G269" s="176">
        <v>104.46</v>
      </c>
      <c r="H269" s="183" t="s">
        <v>248</v>
      </c>
      <c r="I269" s="183">
        <v>1310</v>
      </c>
      <c r="J269" s="165">
        <f t="shared" si="28"/>
        <v>104</v>
      </c>
      <c r="K269" s="165">
        <f t="shared" si="29"/>
        <v>0</v>
      </c>
      <c r="L269" s="165">
        <f t="shared" si="30"/>
        <v>100</v>
      </c>
      <c r="M269" s="165">
        <f t="shared" si="31"/>
        <v>108</v>
      </c>
      <c r="N269" s="164" t="b">
        <f t="shared" si="32"/>
        <v>1</v>
      </c>
      <c r="P269" s="20">
        <v>1</v>
      </c>
      <c r="Q269" s="23"/>
      <c r="T269" s="134" t="s">
        <v>272</v>
      </c>
      <c r="U269" s="176">
        <v>112</v>
      </c>
      <c r="V269" s="176">
        <v>112.1</v>
      </c>
      <c r="W269" s="134">
        <f t="shared" si="33"/>
        <v>0</v>
      </c>
      <c r="X269" s="134">
        <f t="shared" si="34"/>
        <v>0</v>
      </c>
    </row>
    <row r="270" spans="1:24" x14ac:dyDescent="0.25">
      <c r="A270" s="176" t="s">
        <v>1211</v>
      </c>
      <c r="B270" s="176"/>
      <c r="C270" s="205" t="s">
        <v>1059</v>
      </c>
      <c r="D270" s="176">
        <v>100</v>
      </c>
      <c r="E270" s="176">
        <v>0</v>
      </c>
      <c r="F270" s="176">
        <v>100.71</v>
      </c>
      <c r="G270" s="176"/>
      <c r="H270" s="176">
        <v>1087</v>
      </c>
      <c r="I270" s="176">
        <v>1654</v>
      </c>
      <c r="J270" s="165">
        <f t="shared" si="28"/>
        <v>108</v>
      </c>
      <c r="K270" s="165">
        <f t="shared" si="29"/>
        <v>0</v>
      </c>
      <c r="L270" s="165">
        <f t="shared" si="30"/>
        <v>100</v>
      </c>
      <c r="M270" s="165">
        <f t="shared" si="31"/>
        <v>100</v>
      </c>
      <c r="N270" s="164" t="b">
        <f t="shared" si="32"/>
        <v>1</v>
      </c>
      <c r="P270" s="181">
        <v>0</v>
      </c>
      <c r="T270" s="149" t="s">
        <v>1217</v>
      </c>
      <c r="U270" s="176">
        <v>112</v>
      </c>
      <c r="V270" s="176">
        <v>112.1</v>
      </c>
      <c r="W270" s="134">
        <f t="shared" si="33"/>
        <v>0</v>
      </c>
      <c r="X270" s="134">
        <f t="shared" si="34"/>
        <v>2.0000000000010232E-2</v>
      </c>
    </row>
    <row r="271" spans="1:24" x14ac:dyDescent="0.25">
      <c r="A271" s="176" t="s">
        <v>1212</v>
      </c>
      <c r="B271" s="176"/>
      <c r="C271" s="205" t="s">
        <v>1061</v>
      </c>
      <c r="D271" s="176">
        <v>120</v>
      </c>
      <c r="E271" s="176">
        <v>0</v>
      </c>
      <c r="F271" s="176">
        <v>120.42</v>
      </c>
      <c r="G271" s="176"/>
      <c r="H271" s="176">
        <v>1061</v>
      </c>
      <c r="I271" s="176">
        <v>1345</v>
      </c>
      <c r="J271" s="165">
        <f t="shared" si="28"/>
        <v>104</v>
      </c>
      <c r="K271" s="165">
        <f t="shared" si="29"/>
        <v>0</v>
      </c>
      <c r="L271" s="165">
        <f t="shared" si="30"/>
        <v>100</v>
      </c>
      <c r="M271" s="165">
        <f t="shared" si="31"/>
        <v>120</v>
      </c>
      <c r="N271" s="164" t="b">
        <f t="shared" si="32"/>
        <v>1</v>
      </c>
      <c r="P271" s="181">
        <v>0</v>
      </c>
      <c r="T271" s="140" t="s">
        <v>19</v>
      </c>
      <c r="U271" s="21">
        <v>112</v>
      </c>
      <c r="V271" s="121">
        <v>112.12</v>
      </c>
      <c r="W271" s="134">
        <f t="shared" si="33"/>
        <v>0</v>
      </c>
      <c r="X271" s="134">
        <f t="shared" si="34"/>
        <v>1.9999999999996021E-2</v>
      </c>
    </row>
    <row r="272" spans="1:24" x14ac:dyDescent="0.25">
      <c r="A272" s="176" t="s">
        <v>1211</v>
      </c>
      <c r="B272" s="176"/>
      <c r="C272" s="205" t="s">
        <v>1063</v>
      </c>
      <c r="D272" s="176">
        <v>104</v>
      </c>
      <c r="E272" s="176">
        <v>104</v>
      </c>
      <c r="F272" s="176">
        <v>104.4</v>
      </c>
      <c r="G272" s="176"/>
      <c r="H272" s="176">
        <v>1103</v>
      </c>
      <c r="I272" s="176">
        <v>1381</v>
      </c>
      <c r="J272" s="165">
        <f t="shared" si="28"/>
        <v>104</v>
      </c>
      <c r="K272" s="165">
        <f t="shared" si="29"/>
        <v>0</v>
      </c>
      <c r="L272" s="165">
        <f t="shared" si="30"/>
        <v>104</v>
      </c>
      <c r="M272" s="165">
        <f t="shared" si="31"/>
        <v>112</v>
      </c>
      <c r="N272" s="164" t="b">
        <f t="shared" si="32"/>
        <v>1</v>
      </c>
      <c r="P272" s="181">
        <v>1</v>
      </c>
      <c r="T272" s="149" t="s">
        <v>1217</v>
      </c>
      <c r="U272" s="176">
        <v>112</v>
      </c>
      <c r="V272" s="176">
        <v>112.14</v>
      </c>
      <c r="W272" s="134">
        <f t="shared" si="33"/>
        <v>0</v>
      </c>
      <c r="X272" s="134">
        <f t="shared" si="34"/>
        <v>1.0000000000005116E-2</v>
      </c>
    </row>
    <row r="273" spans="1:24" x14ac:dyDescent="0.25">
      <c r="A273" s="176" t="s">
        <v>1211</v>
      </c>
      <c r="B273" s="176"/>
      <c r="C273" s="205" t="s">
        <v>1065</v>
      </c>
      <c r="D273" s="176">
        <v>100</v>
      </c>
      <c r="E273" s="176">
        <v>0</v>
      </c>
      <c r="F273" s="176">
        <v>100.62</v>
      </c>
      <c r="G273" s="176"/>
      <c r="H273" s="176">
        <v>1061</v>
      </c>
      <c r="I273" s="176">
        <v>1345</v>
      </c>
      <c r="J273" s="165">
        <f t="shared" si="28"/>
        <v>104</v>
      </c>
      <c r="K273" s="165">
        <f t="shared" si="29"/>
        <v>0</v>
      </c>
      <c r="L273" s="165">
        <f t="shared" si="30"/>
        <v>100</v>
      </c>
      <c r="M273" s="165">
        <f t="shared" si="31"/>
        <v>120</v>
      </c>
      <c r="N273" s="164" t="b">
        <f t="shared" si="32"/>
        <v>1</v>
      </c>
      <c r="P273" s="181">
        <v>0</v>
      </c>
      <c r="T273" s="134" t="s">
        <v>272</v>
      </c>
      <c r="U273" s="176">
        <v>112</v>
      </c>
      <c r="V273" s="176">
        <v>112.15</v>
      </c>
      <c r="W273" s="134">
        <f t="shared" si="33"/>
        <v>0</v>
      </c>
      <c r="X273" s="134">
        <f t="shared" si="34"/>
        <v>9.9999999999909051E-3</v>
      </c>
    </row>
    <row r="274" spans="1:24" x14ac:dyDescent="0.25">
      <c r="A274" s="176" t="s">
        <v>1211</v>
      </c>
      <c r="B274" s="176"/>
      <c r="C274" s="205" t="s">
        <v>1067</v>
      </c>
      <c r="D274" s="176">
        <v>100</v>
      </c>
      <c r="E274" s="176">
        <v>152</v>
      </c>
      <c r="F274" s="176">
        <v>100.42</v>
      </c>
      <c r="G274" s="176">
        <v>153.91</v>
      </c>
      <c r="H274" s="176">
        <v>1059</v>
      </c>
      <c r="I274" s="176">
        <v>1345</v>
      </c>
      <c r="J274" s="165">
        <f t="shared" si="28"/>
        <v>152</v>
      </c>
      <c r="K274" s="165">
        <f t="shared" si="29"/>
        <v>0</v>
      </c>
      <c r="L274" s="165">
        <f t="shared" si="30"/>
        <v>100</v>
      </c>
      <c r="M274" s="165">
        <f t="shared" si="31"/>
        <v>120</v>
      </c>
      <c r="N274" s="164" t="b">
        <f t="shared" si="32"/>
        <v>1</v>
      </c>
      <c r="P274" s="181">
        <v>1</v>
      </c>
      <c r="T274" s="140" t="s">
        <v>19</v>
      </c>
      <c r="U274" s="21">
        <v>112</v>
      </c>
      <c r="V274" s="121">
        <v>112.16</v>
      </c>
      <c r="W274" s="134">
        <f t="shared" si="33"/>
        <v>0</v>
      </c>
      <c r="X274" s="134">
        <f t="shared" si="34"/>
        <v>0</v>
      </c>
    </row>
    <row r="275" spans="1:24" x14ac:dyDescent="0.25">
      <c r="A275" s="176" t="s">
        <v>1211</v>
      </c>
      <c r="B275" s="176"/>
      <c r="C275" s="205" t="s">
        <v>1069</v>
      </c>
      <c r="D275" s="176">
        <v>104</v>
      </c>
      <c r="E275" s="176">
        <v>104</v>
      </c>
      <c r="F275" s="176">
        <v>104.29</v>
      </c>
      <c r="G275" s="176"/>
      <c r="H275" s="176">
        <v>1103</v>
      </c>
      <c r="I275" s="176">
        <v>1381</v>
      </c>
      <c r="J275" s="165">
        <f t="shared" si="28"/>
        <v>104</v>
      </c>
      <c r="K275" s="165">
        <f t="shared" si="29"/>
        <v>0</v>
      </c>
      <c r="L275" s="165">
        <f t="shared" si="30"/>
        <v>104</v>
      </c>
      <c r="M275" s="165">
        <f t="shared" si="31"/>
        <v>112</v>
      </c>
      <c r="N275" s="164" t="b">
        <f t="shared" si="32"/>
        <v>1</v>
      </c>
      <c r="P275" s="181">
        <v>1</v>
      </c>
      <c r="T275" s="149" t="s">
        <v>1217</v>
      </c>
      <c r="U275" s="176">
        <v>112</v>
      </c>
      <c r="V275" s="176">
        <v>112.16</v>
      </c>
      <c r="W275" s="134">
        <f t="shared" si="33"/>
        <v>0</v>
      </c>
      <c r="X275" s="134">
        <f t="shared" si="34"/>
        <v>0</v>
      </c>
    </row>
    <row r="276" spans="1:24" x14ac:dyDescent="0.25">
      <c r="A276" s="176" t="s">
        <v>1211</v>
      </c>
      <c r="B276" s="176"/>
      <c r="C276" s="205" t="s">
        <v>1071</v>
      </c>
      <c r="D276" s="176">
        <v>104</v>
      </c>
      <c r="E276" s="176">
        <v>108</v>
      </c>
      <c r="F276" s="176">
        <v>104.6</v>
      </c>
      <c r="G276" s="176">
        <v>108.41</v>
      </c>
      <c r="H276" s="176" t="s">
        <v>198</v>
      </c>
      <c r="I276" s="176">
        <v>1316</v>
      </c>
      <c r="J276" s="165">
        <f t="shared" si="28"/>
        <v>104</v>
      </c>
      <c r="K276" s="165">
        <f t="shared" si="29"/>
        <v>0</v>
      </c>
      <c r="L276" s="165">
        <f t="shared" si="30"/>
        <v>108</v>
      </c>
      <c r="M276" s="165">
        <f t="shared" si="31"/>
        <v>112</v>
      </c>
      <c r="N276" s="164" t="b">
        <f t="shared" si="32"/>
        <v>1</v>
      </c>
      <c r="P276" s="181">
        <v>1</v>
      </c>
      <c r="T276" s="149" t="s">
        <v>1217</v>
      </c>
      <c r="U276" s="176">
        <v>112</v>
      </c>
      <c r="V276" s="176">
        <v>112.16</v>
      </c>
      <c r="W276" s="134">
        <f t="shared" si="33"/>
        <v>0</v>
      </c>
      <c r="X276" s="134">
        <f t="shared" si="34"/>
        <v>1.0000000000005116E-2</v>
      </c>
    </row>
    <row r="277" spans="1:24" x14ac:dyDescent="0.25">
      <c r="A277" s="176" t="s">
        <v>1211</v>
      </c>
      <c r="B277" s="176"/>
      <c r="C277" s="205" t="s">
        <v>1073</v>
      </c>
      <c r="D277" s="176">
        <v>104</v>
      </c>
      <c r="E277" s="176">
        <v>112</v>
      </c>
      <c r="F277" s="176">
        <v>104.29</v>
      </c>
      <c r="G277" s="176">
        <v>112.09</v>
      </c>
      <c r="H277" s="176" t="s">
        <v>198</v>
      </c>
      <c r="I277" s="176">
        <v>1316</v>
      </c>
      <c r="J277" s="165">
        <f t="shared" si="28"/>
        <v>104</v>
      </c>
      <c r="K277" s="165">
        <f t="shared" si="29"/>
        <v>0</v>
      </c>
      <c r="L277" s="165">
        <f t="shared" si="30"/>
        <v>108</v>
      </c>
      <c r="M277" s="165">
        <f t="shared" si="31"/>
        <v>112</v>
      </c>
      <c r="N277" s="164" t="b">
        <f t="shared" si="32"/>
        <v>1</v>
      </c>
      <c r="P277" s="181">
        <v>1</v>
      </c>
      <c r="T277" s="140" t="s">
        <v>19</v>
      </c>
      <c r="U277" s="21">
        <v>112</v>
      </c>
      <c r="V277" s="121">
        <v>112.17</v>
      </c>
      <c r="W277" s="134">
        <f t="shared" si="33"/>
        <v>0</v>
      </c>
      <c r="X277" s="134">
        <f t="shared" si="34"/>
        <v>0</v>
      </c>
    </row>
    <row r="278" spans="1:24" x14ac:dyDescent="0.25">
      <c r="A278" s="176" t="s">
        <v>1211</v>
      </c>
      <c r="B278" s="176"/>
      <c r="C278" s="205" t="s">
        <v>1075</v>
      </c>
      <c r="D278" s="176">
        <v>100</v>
      </c>
      <c r="E278" s="176">
        <v>108</v>
      </c>
      <c r="F278" s="176">
        <v>100.41</v>
      </c>
      <c r="G278" s="176">
        <v>108.12</v>
      </c>
      <c r="H278" s="176">
        <v>994</v>
      </c>
      <c r="I278" s="176" t="s">
        <v>251</v>
      </c>
      <c r="J278" s="165">
        <f t="shared" si="28"/>
        <v>100</v>
      </c>
      <c r="K278" s="165">
        <f t="shared" si="29"/>
        <v>0</v>
      </c>
      <c r="L278" s="165">
        <f t="shared" si="30"/>
        <v>108</v>
      </c>
      <c r="M278" s="165">
        <f t="shared" si="31"/>
        <v>120</v>
      </c>
      <c r="N278" s="164" t="b">
        <f t="shared" si="32"/>
        <v>1</v>
      </c>
      <c r="P278" s="181">
        <v>1</v>
      </c>
      <c r="T278" s="149" t="s">
        <v>1217</v>
      </c>
      <c r="U278" s="176">
        <v>112</v>
      </c>
      <c r="V278" s="176">
        <v>112.17</v>
      </c>
      <c r="W278" s="134">
        <f t="shared" si="33"/>
        <v>0</v>
      </c>
      <c r="X278" s="134">
        <f t="shared" si="34"/>
        <v>1.9999999999996021E-2</v>
      </c>
    </row>
    <row r="279" spans="1:24" x14ac:dyDescent="0.25">
      <c r="A279" s="176" t="s">
        <v>1211</v>
      </c>
      <c r="B279" s="176"/>
      <c r="C279" s="205" t="s">
        <v>1077</v>
      </c>
      <c r="D279" s="176">
        <v>100</v>
      </c>
      <c r="E279" s="176">
        <v>124</v>
      </c>
      <c r="F279" s="176">
        <v>100.72</v>
      </c>
      <c r="G279" s="176">
        <v>124.54</v>
      </c>
      <c r="H279" s="176">
        <v>1077</v>
      </c>
      <c r="I279" s="176">
        <v>1310</v>
      </c>
      <c r="J279" s="165">
        <f t="shared" si="28"/>
        <v>124</v>
      </c>
      <c r="K279" s="165">
        <f t="shared" si="29"/>
        <v>0</v>
      </c>
      <c r="L279" s="165">
        <f t="shared" si="30"/>
        <v>100</v>
      </c>
      <c r="M279" s="165">
        <f t="shared" si="31"/>
        <v>108</v>
      </c>
      <c r="N279" s="164" t="b">
        <f t="shared" si="32"/>
        <v>1</v>
      </c>
      <c r="P279" s="181">
        <v>1</v>
      </c>
      <c r="T279" s="140" t="s">
        <v>19</v>
      </c>
      <c r="U279" s="21">
        <v>112</v>
      </c>
      <c r="V279" s="121">
        <v>112.19</v>
      </c>
      <c r="W279" s="134">
        <f t="shared" si="33"/>
        <v>0</v>
      </c>
      <c r="X279" s="134">
        <f t="shared" si="34"/>
        <v>0</v>
      </c>
    </row>
    <row r="280" spans="1:24" x14ac:dyDescent="0.25">
      <c r="A280" s="176" t="s">
        <v>1211</v>
      </c>
      <c r="B280" s="176"/>
      <c r="C280" s="205" t="s">
        <v>1010</v>
      </c>
      <c r="D280" s="176">
        <v>120</v>
      </c>
      <c r="E280" s="176">
        <v>152</v>
      </c>
      <c r="F280" s="176">
        <v>120.12</v>
      </c>
      <c r="G280" s="176">
        <v>154.13</v>
      </c>
      <c r="H280" s="176">
        <v>1052</v>
      </c>
      <c r="I280" s="176" t="s">
        <v>251</v>
      </c>
      <c r="J280" s="165">
        <f t="shared" si="28"/>
        <v>152</v>
      </c>
      <c r="K280" s="165">
        <f t="shared" si="29"/>
        <v>0</v>
      </c>
      <c r="L280" s="165">
        <f t="shared" si="30"/>
        <v>108</v>
      </c>
      <c r="M280" s="165">
        <f t="shared" si="31"/>
        <v>120</v>
      </c>
      <c r="N280" s="164" t="b">
        <f t="shared" si="32"/>
        <v>1</v>
      </c>
      <c r="P280" s="181">
        <v>1</v>
      </c>
      <c r="T280" s="134" t="s">
        <v>272</v>
      </c>
      <c r="U280" s="176">
        <v>112</v>
      </c>
      <c r="V280" s="176">
        <v>112.19</v>
      </c>
      <c r="W280" s="134">
        <f t="shared" si="33"/>
        <v>0</v>
      </c>
      <c r="X280" s="134">
        <f t="shared" si="34"/>
        <v>1.0000000000005116E-2</v>
      </c>
    </row>
    <row r="281" spans="1:24" x14ac:dyDescent="0.25">
      <c r="A281" s="176" t="s">
        <v>1211</v>
      </c>
      <c r="B281" s="176"/>
      <c r="C281" s="205" t="s">
        <v>1079</v>
      </c>
      <c r="D281" s="176">
        <v>100</v>
      </c>
      <c r="E281" s="176">
        <v>0</v>
      </c>
      <c r="F281" s="176">
        <v>100.61</v>
      </c>
      <c r="G281" s="176"/>
      <c r="H281" s="176">
        <v>1105</v>
      </c>
      <c r="I281" s="176">
        <v>1345</v>
      </c>
      <c r="J281" s="165">
        <f t="shared" si="28"/>
        <v>100</v>
      </c>
      <c r="K281" s="165">
        <f t="shared" si="29"/>
        <v>0</v>
      </c>
      <c r="L281" s="165">
        <f t="shared" si="30"/>
        <v>100</v>
      </c>
      <c r="M281" s="165">
        <f t="shared" si="31"/>
        <v>120</v>
      </c>
      <c r="N281" s="164" t="b">
        <f t="shared" si="32"/>
        <v>1</v>
      </c>
      <c r="P281" s="181">
        <v>0</v>
      </c>
      <c r="T281" s="149" t="s">
        <v>1217</v>
      </c>
      <c r="U281" s="176">
        <v>112</v>
      </c>
      <c r="V281" s="176">
        <v>112.2</v>
      </c>
      <c r="W281" s="134">
        <f t="shared" si="33"/>
        <v>0</v>
      </c>
      <c r="X281" s="134">
        <f t="shared" si="34"/>
        <v>9.9999999999909051E-3</v>
      </c>
    </row>
    <row r="282" spans="1:24" x14ac:dyDescent="0.25">
      <c r="A282" s="176" t="s">
        <v>1211</v>
      </c>
      <c r="B282" s="176"/>
      <c r="C282" s="205" t="s">
        <v>1081</v>
      </c>
      <c r="D282" s="176">
        <v>100</v>
      </c>
      <c r="E282" s="176">
        <v>0</v>
      </c>
      <c r="F282" s="176">
        <v>100.62</v>
      </c>
      <c r="G282" s="176"/>
      <c r="H282" s="176">
        <v>857</v>
      </c>
      <c r="I282" s="176">
        <v>1345</v>
      </c>
      <c r="J282" s="165">
        <f t="shared" si="28"/>
        <v>124</v>
      </c>
      <c r="K282" s="165">
        <f t="shared" si="29"/>
        <v>0</v>
      </c>
      <c r="L282" s="165">
        <f t="shared" si="30"/>
        <v>100</v>
      </c>
      <c r="M282" s="165">
        <f t="shared" si="31"/>
        <v>120</v>
      </c>
      <c r="N282" s="164" t="b">
        <f t="shared" si="32"/>
        <v>1</v>
      </c>
      <c r="P282" s="181">
        <v>0</v>
      </c>
      <c r="T282" s="140" t="s">
        <v>19</v>
      </c>
      <c r="U282" s="21">
        <v>112</v>
      </c>
      <c r="V282" s="121">
        <v>112.21</v>
      </c>
      <c r="W282" s="134">
        <f t="shared" si="33"/>
        <v>0</v>
      </c>
      <c r="X282" s="134">
        <f t="shared" si="34"/>
        <v>0</v>
      </c>
    </row>
    <row r="283" spans="1:24" x14ac:dyDescent="0.25">
      <c r="A283" s="176" t="s">
        <v>1211</v>
      </c>
      <c r="B283" s="176"/>
      <c r="C283" s="205" t="s">
        <v>1083</v>
      </c>
      <c r="D283" s="176">
        <v>104</v>
      </c>
      <c r="E283" s="176">
        <v>0</v>
      </c>
      <c r="F283" s="176">
        <v>104.44</v>
      </c>
      <c r="G283" s="176"/>
      <c r="H283" s="176">
        <v>1086</v>
      </c>
      <c r="I283" s="176" t="s">
        <v>173</v>
      </c>
      <c r="J283" s="165">
        <f t="shared" si="28"/>
        <v>100</v>
      </c>
      <c r="K283" s="165">
        <f t="shared" si="29"/>
        <v>0</v>
      </c>
      <c r="L283" s="165">
        <f t="shared" si="30"/>
        <v>100</v>
      </c>
      <c r="M283" s="165">
        <f t="shared" si="31"/>
        <v>104</v>
      </c>
      <c r="N283" s="164" t="b">
        <f t="shared" si="32"/>
        <v>1</v>
      </c>
      <c r="P283" s="181">
        <v>0</v>
      </c>
      <c r="T283" s="134" t="s">
        <v>272</v>
      </c>
      <c r="U283" s="176">
        <v>112</v>
      </c>
      <c r="V283" s="176">
        <v>112.21</v>
      </c>
      <c r="W283" s="134">
        <f t="shared" si="33"/>
        <v>0</v>
      </c>
      <c r="X283" s="134">
        <f t="shared" si="34"/>
        <v>1.0000000000005116E-2</v>
      </c>
    </row>
    <row r="284" spans="1:24" x14ac:dyDescent="0.25">
      <c r="A284" s="176" t="s">
        <v>1211</v>
      </c>
      <c r="B284" s="176"/>
      <c r="C284" s="205" t="s">
        <v>1085</v>
      </c>
      <c r="D284" s="176">
        <v>120</v>
      </c>
      <c r="E284" s="176">
        <v>0</v>
      </c>
      <c r="F284" s="176">
        <v>120.04</v>
      </c>
      <c r="G284" s="176"/>
      <c r="H284" s="176">
        <v>994</v>
      </c>
      <c r="I284" s="176" t="s">
        <v>251</v>
      </c>
      <c r="J284" s="165">
        <f t="shared" si="28"/>
        <v>100</v>
      </c>
      <c r="K284" s="165">
        <f t="shared" si="29"/>
        <v>0</v>
      </c>
      <c r="L284" s="165">
        <f t="shared" si="30"/>
        <v>108</v>
      </c>
      <c r="M284" s="165">
        <f t="shared" si="31"/>
        <v>120</v>
      </c>
      <c r="N284" s="164" t="b">
        <f t="shared" si="32"/>
        <v>1</v>
      </c>
      <c r="P284" s="181">
        <v>0</v>
      </c>
      <c r="T284" s="140" t="s">
        <v>19</v>
      </c>
      <c r="U284" s="21">
        <v>112</v>
      </c>
      <c r="V284" s="121">
        <v>112.22</v>
      </c>
      <c r="W284" s="134">
        <f t="shared" si="33"/>
        <v>0</v>
      </c>
      <c r="X284" s="134">
        <f t="shared" si="34"/>
        <v>0</v>
      </c>
    </row>
    <row r="285" spans="1:24" x14ac:dyDescent="0.25">
      <c r="A285" s="176" t="s">
        <v>1211</v>
      </c>
      <c r="B285" s="176"/>
      <c r="C285" s="205" t="s">
        <v>1087</v>
      </c>
      <c r="D285" s="176">
        <v>100</v>
      </c>
      <c r="E285" s="176">
        <v>112</v>
      </c>
      <c r="F285" s="176">
        <v>100.62</v>
      </c>
      <c r="G285" s="176">
        <v>112.22</v>
      </c>
      <c r="H285" s="176">
        <v>1102</v>
      </c>
      <c r="I285" s="176">
        <v>1381</v>
      </c>
      <c r="J285" s="165">
        <f t="shared" si="28"/>
        <v>100</v>
      </c>
      <c r="K285" s="165">
        <f t="shared" si="29"/>
        <v>0</v>
      </c>
      <c r="L285" s="165">
        <f t="shared" si="30"/>
        <v>104</v>
      </c>
      <c r="M285" s="165">
        <f t="shared" si="31"/>
        <v>112</v>
      </c>
      <c r="N285" s="164" t="b">
        <f t="shared" si="32"/>
        <v>1</v>
      </c>
      <c r="P285" s="181">
        <v>1</v>
      </c>
      <c r="T285" s="149" t="s">
        <v>1217</v>
      </c>
      <c r="U285" s="176">
        <v>112</v>
      </c>
      <c r="V285" s="176">
        <v>112.22</v>
      </c>
      <c r="W285" s="134">
        <f t="shared" si="33"/>
        <v>0</v>
      </c>
      <c r="X285" s="134">
        <f t="shared" si="34"/>
        <v>1.0000000000005116E-2</v>
      </c>
    </row>
    <row r="286" spans="1:24" x14ac:dyDescent="0.25">
      <c r="A286" s="176" t="s">
        <v>1211</v>
      </c>
      <c r="B286" s="176"/>
      <c r="C286" s="205" t="s">
        <v>1012</v>
      </c>
      <c r="D286" s="176">
        <v>108</v>
      </c>
      <c r="E286" s="176">
        <v>152</v>
      </c>
      <c r="F286" s="176">
        <v>108.28</v>
      </c>
      <c r="G286" s="176">
        <v>154.02000000000001</v>
      </c>
      <c r="H286" s="176">
        <v>1025</v>
      </c>
      <c r="I286" s="176">
        <v>1682</v>
      </c>
      <c r="J286" s="165">
        <f t="shared" si="28"/>
        <v>108</v>
      </c>
      <c r="K286" s="165">
        <f t="shared" si="29"/>
        <v>0</v>
      </c>
      <c r="L286" s="165">
        <f t="shared" si="30"/>
        <v>152</v>
      </c>
      <c r="M286" s="165">
        <f t="shared" si="31"/>
        <v>152</v>
      </c>
      <c r="N286" s="164" t="b">
        <f t="shared" si="32"/>
        <v>1</v>
      </c>
      <c r="P286" s="181">
        <v>1</v>
      </c>
      <c r="T286" s="149" t="s">
        <v>1217</v>
      </c>
      <c r="U286" s="176">
        <v>112</v>
      </c>
      <c r="V286" s="176">
        <v>112.23</v>
      </c>
      <c r="W286" s="134">
        <f t="shared" si="33"/>
        <v>0</v>
      </c>
      <c r="X286" s="134">
        <f t="shared" si="34"/>
        <v>1.9999999999996021E-2</v>
      </c>
    </row>
    <row r="287" spans="1:24" x14ac:dyDescent="0.25">
      <c r="A287" s="176" t="s">
        <v>1211</v>
      </c>
      <c r="B287" s="176"/>
      <c r="C287" s="205" t="s">
        <v>1089</v>
      </c>
      <c r="D287" s="176">
        <v>100</v>
      </c>
      <c r="E287" s="176">
        <v>100</v>
      </c>
      <c r="F287" s="176">
        <v>100.52</v>
      </c>
      <c r="G287" s="176"/>
      <c r="H287" s="176">
        <v>1086</v>
      </c>
      <c r="I287" s="176" t="s">
        <v>173</v>
      </c>
      <c r="J287" s="165">
        <f t="shared" si="28"/>
        <v>100</v>
      </c>
      <c r="K287" s="165">
        <f t="shared" si="29"/>
        <v>0</v>
      </c>
      <c r="L287" s="165">
        <f t="shared" si="30"/>
        <v>100</v>
      </c>
      <c r="M287" s="165">
        <f t="shared" si="31"/>
        <v>104</v>
      </c>
      <c r="N287" s="164" t="b">
        <f t="shared" si="32"/>
        <v>1</v>
      </c>
      <c r="P287" s="181">
        <v>1</v>
      </c>
      <c r="T287" s="134" t="s">
        <v>272</v>
      </c>
      <c r="U287" s="176">
        <v>112</v>
      </c>
      <c r="V287" s="176">
        <v>112.25</v>
      </c>
      <c r="W287" s="134">
        <f t="shared" si="33"/>
        <v>0</v>
      </c>
      <c r="X287" s="134">
        <f t="shared" si="34"/>
        <v>1.9999999999996021E-2</v>
      </c>
    </row>
    <row r="288" spans="1:24" x14ac:dyDescent="0.25">
      <c r="A288" s="176" t="s">
        <v>1211</v>
      </c>
      <c r="B288" s="176"/>
      <c r="C288" s="205" t="s">
        <v>1091</v>
      </c>
      <c r="D288" s="176">
        <v>120</v>
      </c>
      <c r="E288" s="176">
        <v>0</v>
      </c>
      <c r="F288" s="176">
        <v>120.36</v>
      </c>
      <c r="G288" s="176"/>
      <c r="H288" s="176">
        <v>1051</v>
      </c>
      <c r="I288" s="176">
        <v>1345</v>
      </c>
      <c r="J288" s="165">
        <f t="shared" si="28"/>
        <v>104</v>
      </c>
      <c r="K288" s="165">
        <f t="shared" si="29"/>
        <v>0</v>
      </c>
      <c r="L288" s="165">
        <f t="shared" si="30"/>
        <v>100</v>
      </c>
      <c r="M288" s="165">
        <f t="shared" si="31"/>
        <v>120</v>
      </c>
      <c r="N288" s="164" t="b">
        <f t="shared" si="32"/>
        <v>1</v>
      </c>
      <c r="P288" s="181">
        <v>0</v>
      </c>
      <c r="T288" s="149" t="s">
        <v>1217</v>
      </c>
      <c r="U288" s="176">
        <v>112</v>
      </c>
      <c r="V288" s="176">
        <v>112.27</v>
      </c>
      <c r="W288" s="134">
        <f t="shared" si="33"/>
        <v>0</v>
      </c>
      <c r="X288" s="134">
        <f t="shared" si="34"/>
        <v>2.0000000000010232E-2</v>
      </c>
    </row>
    <row r="289" spans="1:24" x14ac:dyDescent="0.25">
      <c r="A289" s="176" t="s">
        <v>1211</v>
      </c>
      <c r="B289" s="176"/>
      <c r="C289" s="205" t="s">
        <v>1014</v>
      </c>
      <c r="D289" s="176">
        <v>104</v>
      </c>
      <c r="E289" s="176">
        <v>0</v>
      </c>
      <c r="F289" s="176">
        <v>104.36</v>
      </c>
      <c r="G289" s="176"/>
      <c r="H289" s="176">
        <v>1025</v>
      </c>
      <c r="I289" s="176">
        <v>1347</v>
      </c>
      <c r="J289" s="165">
        <f t="shared" si="28"/>
        <v>108</v>
      </c>
      <c r="K289" s="165">
        <f t="shared" si="29"/>
        <v>0</v>
      </c>
      <c r="L289" s="165">
        <f t="shared" si="30"/>
        <v>100</v>
      </c>
      <c r="M289" s="165">
        <f t="shared" si="31"/>
        <v>104</v>
      </c>
      <c r="N289" s="164" t="b">
        <f t="shared" si="32"/>
        <v>1</v>
      </c>
      <c r="P289" s="181">
        <v>0</v>
      </c>
      <c r="T289" s="140" t="s">
        <v>19</v>
      </c>
      <c r="U289" s="21">
        <v>112</v>
      </c>
      <c r="V289" s="121">
        <v>112.29</v>
      </c>
      <c r="W289" s="134">
        <f t="shared" si="33"/>
        <v>0</v>
      </c>
      <c r="X289" s="134">
        <f t="shared" si="34"/>
        <v>0</v>
      </c>
    </row>
    <row r="290" spans="1:24" x14ac:dyDescent="0.25">
      <c r="A290" s="176" t="s">
        <v>1211</v>
      </c>
      <c r="B290" s="176"/>
      <c r="C290" s="205" t="s">
        <v>1093</v>
      </c>
      <c r="D290" s="176">
        <v>100</v>
      </c>
      <c r="E290" s="176">
        <v>0</v>
      </c>
      <c r="F290" s="176">
        <v>100.42</v>
      </c>
      <c r="G290" s="176"/>
      <c r="H290" s="176">
        <v>1019</v>
      </c>
      <c r="I290" s="176">
        <v>1310</v>
      </c>
      <c r="J290" s="165">
        <f t="shared" si="28"/>
        <v>104</v>
      </c>
      <c r="K290" s="165">
        <f t="shared" si="29"/>
        <v>0</v>
      </c>
      <c r="L290" s="165">
        <f t="shared" si="30"/>
        <v>100</v>
      </c>
      <c r="M290" s="165">
        <f t="shared" si="31"/>
        <v>108</v>
      </c>
      <c r="N290" s="164" t="b">
        <f t="shared" si="32"/>
        <v>1</v>
      </c>
      <c r="P290" s="181">
        <v>0</v>
      </c>
      <c r="T290" s="149" t="s">
        <v>1217</v>
      </c>
      <c r="U290" s="176">
        <v>112</v>
      </c>
      <c r="V290" s="176">
        <v>112.29</v>
      </c>
      <c r="W290" s="134">
        <f t="shared" si="33"/>
        <v>0</v>
      </c>
      <c r="X290" s="134">
        <f t="shared" si="34"/>
        <v>1.9999999999996021E-2</v>
      </c>
    </row>
    <row r="291" spans="1:24" x14ac:dyDescent="0.25">
      <c r="A291" s="176" t="s">
        <v>1211</v>
      </c>
      <c r="B291" s="176"/>
      <c r="C291" s="205" t="s">
        <v>1095</v>
      </c>
      <c r="D291" s="176">
        <v>132</v>
      </c>
      <c r="E291" s="176">
        <v>152</v>
      </c>
      <c r="F291" s="176">
        <v>132.41999999999999</v>
      </c>
      <c r="G291" s="176">
        <v>153.97999999999999</v>
      </c>
      <c r="H291" s="176">
        <v>1052</v>
      </c>
      <c r="I291" s="176" t="s">
        <v>201</v>
      </c>
      <c r="J291" s="165">
        <f t="shared" si="28"/>
        <v>152</v>
      </c>
      <c r="K291" s="165">
        <f t="shared" si="29"/>
        <v>0</v>
      </c>
      <c r="L291" s="165">
        <f t="shared" si="30"/>
        <v>96</v>
      </c>
      <c r="M291" s="165">
        <f t="shared" si="31"/>
        <v>132</v>
      </c>
      <c r="N291" s="164" t="b">
        <f t="shared" si="32"/>
        <v>1</v>
      </c>
      <c r="P291" s="181">
        <v>1</v>
      </c>
      <c r="T291" s="134" t="s">
        <v>272</v>
      </c>
      <c r="U291" s="176">
        <v>112</v>
      </c>
      <c r="V291" s="176">
        <v>112.31</v>
      </c>
      <c r="W291" s="134">
        <f t="shared" si="33"/>
        <v>0</v>
      </c>
      <c r="X291" s="134">
        <f t="shared" si="34"/>
        <v>1.9999999999996021E-2</v>
      </c>
    </row>
    <row r="292" spans="1:24" x14ac:dyDescent="0.25">
      <c r="A292" s="176" t="s">
        <v>1211</v>
      </c>
      <c r="B292" s="176"/>
      <c r="C292" s="205" t="s">
        <v>1097</v>
      </c>
      <c r="D292" s="176">
        <v>104</v>
      </c>
      <c r="E292" s="176">
        <v>0</v>
      </c>
      <c r="F292" s="176">
        <v>104.46</v>
      </c>
      <c r="G292" s="176"/>
      <c r="H292" s="176">
        <v>1121</v>
      </c>
      <c r="I292" s="176">
        <v>1339</v>
      </c>
      <c r="J292" s="165">
        <f t="shared" si="28"/>
        <v>108</v>
      </c>
      <c r="K292" s="165">
        <f t="shared" si="29"/>
        <v>0</v>
      </c>
      <c r="L292" s="165">
        <f t="shared" si="30"/>
        <v>104</v>
      </c>
      <c r="M292" s="165">
        <f t="shared" si="31"/>
        <v>152</v>
      </c>
      <c r="N292" s="164" t="b">
        <f t="shared" si="32"/>
        <v>1</v>
      </c>
      <c r="P292" s="181">
        <v>0</v>
      </c>
      <c r="T292" s="134" t="s">
        <v>272</v>
      </c>
      <c r="U292" s="176">
        <v>112</v>
      </c>
      <c r="V292" s="176">
        <v>112.33</v>
      </c>
      <c r="W292" s="134">
        <f t="shared" si="33"/>
        <v>0</v>
      </c>
      <c r="X292" s="134">
        <f t="shared" si="34"/>
        <v>1.0000000000005116E-2</v>
      </c>
    </row>
    <row r="293" spans="1:24" x14ac:dyDescent="0.25">
      <c r="A293" s="176" t="s">
        <v>1211</v>
      </c>
      <c r="B293" s="176"/>
      <c r="C293" s="205" t="s">
        <v>1099</v>
      </c>
      <c r="D293" s="176">
        <v>132</v>
      </c>
      <c r="E293" s="176">
        <v>152</v>
      </c>
      <c r="F293" s="176">
        <v>132.27000000000001</v>
      </c>
      <c r="G293" s="176">
        <v>154.04</v>
      </c>
      <c r="H293" s="176" t="s">
        <v>233</v>
      </c>
      <c r="I293" s="176">
        <v>952</v>
      </c>
      <c r="J293" s="165">
        <f t="shared" si="28"/>
        <v>132</v>
      </c>
      <c r="K293" s="165">
        <f t="shared" si="29"/>
        <v>0</v>
      </c>
      <c r="L293" s="165">
        <f t="shared" si="30"/>
        <v>100</v>
      </c>
      <c r="M293" s="165">
        <f t="shared" si="31"/>
        <v>152</v>
      </c>
      <c r="N293" s="164" t="b">
        <f t="shared" si="32"/>
        <v>1</v>
      </c>
      <c r="P293" s="181">
        <v>1</v>
      </c>
      <c r="T293" s="140" t="s">
        <v>19</v>
      </c>
      <c r="U293" s="21">
        <v>112</v>
      </c>
      <c r="V293" s="121">
        <v>112.34</v>
      </c>
      <c r="W293" s="134">
        <f t="shared" si="33"/>
        <v>0</v>
      </c>
      <c r="X293" s="134">
        <f t="shared" si="34"/>
        <v>1.9999999999996021E-2</v>
      </c>
    </row>
    <row r="294" spans="1:24" x14ac:dyDescent="0.25">
      <c r="A294" s="176" t="s">
        <v>970</v>
      </c>
      <c r="B294" s="65" t="s">
        <v>764</v>
      </c>
      <c r="C294" s="160" t="s">
        <v>765</v>
      </c>
      <c r="D294" s="176">
        <v>108</v>
      </c>
      <c r="E294" s="176">
        <v>124</v>
      </c>
      <c r="F294" s="176">
        <v>108.52</v>
      </c>
      <c r="G294" s="176">
        <v>124.52</v>
      </c>
      <c r="H294" s="176">
        <v>1056</v>
      </c>
      <c r="I294" s="176">
        <v>1310</v>
      </c>
      <c r="J294" s="165">
        <f t="shared" si="28"/>
        <v>124</v>
      </c>
      <c r="K294" s="165">
        <f t="shared" si="29"/>
        <v>0</v>
      </c>
      <c r="L294" s="165">
        <f t="shared" si="30"/>
        <v>100</v>
      </c>
      <c r="M294" s="165">
        <f t="shared" si="31"/>
        <v>108</v>
      </c>
      <c r="N294" s="164" t="b">
        <f t="shared" si="32"/>
        <v>1</v>
      </c>
      <c r="P294" s="3">
        <v>1</v>
      </c>
      <c r="Q294" s="23"/>
      <c r="T294" s="140" t="s">
        <v>19</v>
      </c>
      <c r="U294" s="21">
        <v>112</v>
      </c>
      <c r="V294" s="121">
        <v>112.36</v>
      </c>
      <c r="W294" s="134">
        <f t="shared" si="33"/>
        <v>0</v>
      </c>
      <c r="X294" s="134">
        <f t="shared" si="34"/>
        <v>1.0000000000005116E-2</v>
      </c>
    </row>
    <row r="295" spans="1:24" x14ac:dyDescent="0.25">
      <c r="A295" s="176" t="s">
        <v>977</v>
      </c>
      <c r="B295" s="65" t="s">
        <v>761</v>
      </c>
      <c r="C295" s="160" t="s">
        <v>762</v>
      </c>
      <c r="D295" s="176">
        <v>100</v>
      </c>
      <c r="E295" s="176">
        <v>120</v>
      </c>
      <c r="F295" s="176">
        <v>100.84</v>
      </c>
      <c r="G295" s="176">
        <v>120.79</v>
      </c>
      <c r="H295" s="176" t="s">
        <v>210</v>
      </c>
      <c r="I295" s="176" t="s">
        <v>213</v>
      </c>
      <c r="J295" s="165">
        <f t="shared" si="28"/>
        <v>100</v>
      </c>
      <c r="K295" s="165">
        <f t="shared" si="29"/>
        <v>0</v>
      </c>
      <c r="L295" s="165">
        <f t="shared" si="30"/>
        <v>108</v>
      </c>
      <c r="M295" s="165">
        <f t="shared" si="31"/>
        <v>120</v>
      </c>
      <c r="N295" s="164" t="b">
        <f t="shared" si="32"/>
        <v>1</v>
      </c>
      <c r="P295" s="3">
        <v>1</v>
      </c>
      <c r="Q295" s="23"/>
      <c r="T295" s="134" t="s">
        <v>272</v>
      </c>
      <c r="U295" s="176">
        <v>112</v>
      </c>
      <c r="V295" s="176">
        <v>112.37</v>
      </c>
      <c r="W295" s="134">
        <f t="shared" si="33"/>
        <v>0</v>
      </c>
      <c r="X295" s="134">
        <f t="shared" si="34"/>
        <v>9.9999999999909051E-3</v>
      </c>
    </row>
    <row r="296" spans="1:24" x14ac:dyDescent="0.25">
      <c r="A296" s="176" t="s">
        <v>977</v>
      </c>
      <c r="B296" s="65" t="s">
        <v>758</v>
      </c>
      <c r="C296" s="160" t="s">
        <v>759</v>
      </c>
      <c r="D296" s="176">
        <v>100</v>
      </c>
      <c r="E296" s="21">
        <v>0</v>
      </c>
      <c r="F296" s="176">
        <v>100.84</v>
      </c>
      <c r="G296" s="176"/>
      <c r="H296" s="176">
        <v>1116</v>
      </c>
      <c r="I296" s="176">
        <v>1654</v>
      </c>
      <c r="J296" s="165">
        <f t="shared" si="28"/>
        <v>116</v>
      </c>
      <c r="K296" s="165">
        <f t="shared" si="29"/>
        <v>0</v>
      </c>
      <c r="L296" s="165">
        <f t="shared" si="30"/>
        <v>100</v>
      </c>
      <c r="M296" s="165">
        <f t="shared" si="31"/>
        <v>100</v>
      </c>
      <c r="N296" s="164" t="b">
        <f t="shared" si="32"/>
        <v>1</v>
      </c>
      <c r="P296" s="3">
        <v>0</v>
      </c>
      <c r="Q296" s="23"/>
      <c r="T296" s="149" t="s">
        <v>1217</v>
      </c>
      <c r="U296" s="176">
        <v>112</v>
      </c>
      <c r="V296" s="176">
        <v>112.38</v>
      </c>
      <c r="W296" s="134">
        <f t="shared" si="33"/>
        <v>0</v>
      </c>
      <c r="X296" s="134">
        <f t="shared" si="34"/>
        <v>2.0000000000010232E-2</v>
      </c>
    </row>
    <row r="297" spans="1:24" x14ac:dyDescent="0.25">
      <c r="A297" s="176" t="s">
        <v>1211</v>
      </c>
      <c r="B297" s="176"/>
      <c r="C297" s="205" t="s">
        <v>1101</v>
      </c>
      <c r="D297" s="176">
        <v>108</v>
      </c>
      <c r="E297" s="176">
        <v>0</v>
      </c>
      <c r="F297" s="176">
        <v>108.38</v>
      </c>
      <c r="G297" s="176"/>
      <c r="H297" s="176">
        <v>892</v>
      </c>
      <c r="I297" s="176">
        <v>1333</v>
      </c>
      <c r="J297" s="165">
        <f t="shared" si="28"/>
        <v>104</v>
      </c>
      <c r="K297" s="165">
        <f t="shared" si="29"/>
        <v>0</v>
      </c>
      <c r="L297" s="165">
        <f t="shared" si="30"/>
        <v>108</v>
      </c>
      <c r="M297" s="165">
        <f t="shared" si="31"/>
        <v>108</v>
      </c>
      <c r="N297" s="164" t="b">
        <f t="shared" si="32"/>
        <v>1</v>
      </c>
      <c r="P297" s="181">
        <v>0</v>
      </c>
      <c r="T297" s="134" t="s">
        <v>272</v>
      </c>
      <c r="U297" s="176">
        <v>112</v>
      </c>
      <c r="V297" s="176">
        <v>112.4</v>
      </c>
      <c r="W297" s="134">
        <f t="shared" si="33"/>
        <v>0</v>
      </c>
      <c r="X297" s="134">
        <f t="shared" si="34"/>
        <v>4.9999999999997158E-2</v>
      </c>
    </row>
    <row r="298" spans="1:24" x14ac:dyDescent="0.25">
      <c r="A298" s="176" t="s">
        <v>1211</v>
      </c>
      <c r="B298" s="176"/>
      <c r="C298" s="205" t="s">
        <v>1103</v>
      </c>
      <c r="D298" s="176">
        <v>100</v>
      </c>
      <c r="E298" s="176">
        <v>108</v>
      </c>
      <c r="F298" s="176">
        <v>100.51</v>
      </c>
      <c r="G298" s="176">
        <v>108.35</v>
      </c>
      <c r="H298" s="176">
        <v>1119</v>
      </c>
      <c r="I298" s="176">
        <v>1307</v>
      </c>
      <c r="J298" s="165">
        <f t="shared" si="28"/>
        <v>108</v>
      </c>
      <c r="K298" s="165">
        <f t="shared" si="29"/>
        <v>0</v>
      </c>
      <c r="L298" s="165">
        <f t="shared" si="30"/>
        <v>100</v>
      </c>
      <c r="M298" s="165">
        <f t="shared" si="31"/>
        <v>112</v>
      </c>
      <c r="N298" s="164" t="b">
        <f t="shared" si="32"/>
        <v>1</v>
      </c>
      <c r="P298" s="181">
        <v>1</v>
      </c>
      <c r="T298" s="149" t="s">
        <v>1217</v>
      </c>
      <c r="U298" s="176">
        <v>112</v>
      </c>
      <c r="V298" s="176">
        <v>112.45</v>
      </c>
      <c r="W298" s="134">
        <f t="shared" si="33"/>
        <v>4</v>
      </c>
      <c r="X298" s="134">
        <f t="shared" si="34"/>
        <v>3.6099999999999994</v>
      </c>
    </row>
    <row r="299" spans="1:24" x14ac:dyDescent="0.25">
      <c r="A299" s="176" t="s">
        <v>1211</v>
      </c>
      <c r="B299" s="176"/>
      <c r="C299" s="205" t="s">
        <v>1105</v>
      </c>
      <c r="D299" s="176">
        <v>104</v>
      </c>
      <c r="E299" s="176">
        <v>120</v>
      </c>
      <c r="F299" s="176">
        <v>104.57</v>
      </c>
      <c r="G299" s="176">
        <v>120.52</v>
      </c>
      <c r="H299" s="176">
        <v>1051</v>
      </c>
      <c r="I299" s="176">
        <v>1345</v>
      </c>
      <c r="J299" s="165">
        <f t="shared" si="28"/>
        <v>104</v>
      </c>
      <c r="K299" s="165">
        <f t="shared" si="29"/>
        <v>0</v>
      </c>
      <c r="L299" s="165">
        <f t="shared" si="30"/>
        <v>100</v>
      </c>
      <c r="M299" s="165">
        <f t="shared" si="31"/>
        <v>120</v>
      </c>
      <c r="N299" s="164" t="b">
        <f t="shared" si="32"/>
        <v>1</v>
      </c>
      <c r="P299" s="181">
        <v>1</v>
      </c>
      <c r="T299" s="140" t="s">
        <v>19</v>
      </c>
      <c r="U299" s="21">
        <v>116</v>
      </c>
      <c r="V299" s="121">
        <v>116.06</v>
      </c>
      <c r="W299" s="134">
        <f t="shared" si="33"/>
        <v>0</v>
      </c>
      <c r="X299" s="134">
        <f t="shared" si="34"/>
        <v>6.0000000000002274E-2</v>
      </c>
    </row>
    <row r="300" spans="1:24" x14ac:dyDescent="0.25">
      <c r="A300" s="176" t="s">
        <v>1211</v>
      </c>
      <c r="B300" s="176"/>
      <c r="C300" s="205" t="s">
        <v>1107</v>
      </c>
      <c r="D300" s="176">
        <v>100</v>
      </c>
      <c r="E300" s="176">
        <v>116</v>
      </c>
      <c r="F300" s="176">
        <v>100.62</v>
      </c>
      <c r="G300" s="176">
        <v>116.27</v>
      </c>
      <c r="H300" s="176">
        <v>1097</v>
      </c>
      <c r="I300" s="176">
        <v>1346</v>
      </c>
      <c r="J300" s="165">
        <f t="shared" si="28"/>
        <v>116</v>
      </c>
      <c r="K300" s="165">
        <f t="shared" si="29"/>
        <v>0</v>
      </c>
      <c r="L300" s="165">
        <f t="shared" si="30"/>
        <v>100</v>
      </c>
      <c r="M300" s="165">
        <f t="shared" si="31"/>
        <v>100</v>
      </c>
      <c r="N300" s="164" t="b">
        <f t="shared" si="32"/>
        <v>1</v>
      </c>
      <c r="P300" s="181">
        <v>1</v>
      </c>
      <c r="T300" s="149" t="s">
        <v>1217</v>
      </c>
      <c r="U300" s="176">
        <v>116</v>
      </c>
      <c r="V300" s="176">
        <v>116.12</v>
      </c>
      <c r="W300" s="134">
        <f t="shared" si="33"/>
        <v>0</v>
      </c>
      <c r="X300" s="134">
        <f t="shared" si="34"/>
        <v>3.0000000000001137E-2</v>
      </c>
    </row>
    <row r="301" spans="1:24" x14ac:dyDescent="0.25">
      <c r="A301" s="176" t="s">
        <v>1211</v>
      </c>
      <c r="B301" s="176"/>
      <c r="C301" s="205" t="s">
        <v>1109</v>
      </c>
      <c r="D301" s="176">
        <v>112</v>
      </c>
      <c r="E301" s="176">
        <v>0</v>
      </c>
      <c r="F301" s="176">
        <v>112.17</v>
      </c>
      <c r="G301" s="176"/>
      <c r="H301" s="176">
        <v>1119</v>
      </c>
      <c r="I301" s="176">
        <v>1307</v>
      </c>
      <c r="J301" s="165">
        <f t="shared" si="28"/>
        <v>108</v>
      </c>
      <c r="K301" s="165">
        <f t="shared" si="29"/>
        <v>0</v>
      </c>
      <c r="L301" s="165">
        <f t="shared" si="30"/>
        <v>100</v>
      </c>
      <c r="M301" s="165">
        <f t="shared" si="31"/>
        <v>112</v>
      </c>
      <c r="N301" s="164" t="b">
        <f t="shared" si="32"/>
        <v>1</v>
      </c>
      <c r="P301" s="181">
        <v>0</v>
      </c>
      <c r="T301" s="140" t="s">
        <v>19</v>
      </c>
      <c r="U301" s="21">
        <v>116</v>
      </c>
      <c r="V301" s="121">
        <v>116.15</v>
      </c>
      <c r="W301" s="134">
        <f t="shared" si="33"/>
        <v>0</v>
      </c>
      <c r="X301" s="134">
        <f t="shared" si="34"/>
        <v>4.9999999999997158E-2</v>
      </c>
    </row>
    <row r="302" spans="1:24" x14ac:dyDescent="0.25">
      <c r="A302" s="176" t="s">
        <v>1211</v>
      </c>
      <c r="B302" s="176"/>
      <c r="C302" s="205" t="s">
        <v>1016</v>
      </c>
      <c r="D302" s="176">
        <v>100</v>
      </c>
      <c r="E302" s="176">
        <v>120</v>
      </c>
      <c r="F302" s="176">
        <v>100.71</v>
      </c>
      <c r="G302" s="176">
        <v>120.65</v>
      </c>
      <c r="H302" s="176">
        <v>1000</v>
      </c>
      <c r="I302" s="176" t="s">
        <v>213</v>
      </c>
      <c r="J302" s="165">
        <f t="shared" si="28"/>
        <v>100</v>
      </c>
      <c r="K302" s="165">
        <f t="shared" si="29"/>
        <v>0</v>
      </c>
      <c r="L302" s="165">
        <f t="shared" si="30"/>
        <v>108</v>
      </c>
      <c r="M302" s="165">
        <f t="shared" si="31"/>
        <v>120</v>
      </c>
      <c r="N302" s="164" t="b">
        <f t="shared" si="32"/>
        <v>1</v>
      </c>
      <c r="P302" s="181">
        <v>1</v>
      </c>
      <c r="T302" s="140" t="s">
        <v>19</v>
      </c>
      <c r="U302" s="21">
        <v>116</v>
      </c>
      <c r="V302" s="121">
        <v>116.2</v>
      </c>
      <c r="W302" s="134">
        <f t="shared" si="33"/>
        <v>0</v>
      </c>
      <c r="X302" s="134">
        <f t="shared" si="34"/>
        <v>9.9999999999909051E-3</v>
      </c>
    </row>
    <row r="303" spans="1:24" x14ac:dyDescent="0.25">
      <c r="A303" s="176" t="s">
        <v>1211</v>
      </c>
      <c r="B303" s="176"/>
      <c r="C303" s="205" t="s">
        <v>1111</v>
      </c>
      <c r="D303" s="176">
        <v>100</v>
      </c>
      <c r="E303" s="176">
        <v>108</v>
      </c>
      <c r="F303" s="176">
        <v>100.61</v>
      </c>
      <c r="G303" s="176">
        <v>108.29</v>
      </c>
      <c r="H303" s="176" t="s">
        <v>245</v>
      </c>
      <c r="I303" s="176">
        <v>1336</v>
      </c>
      <c r="J303" s="165">
        <f t="shared" si="28"/>
        <v>100</v>
      </c>
      <c r="K303" s="165">
        <f t="shared" si="29"/>
        <v>0</v>
      </c>
      <c r="L303" s="165">
        <f t="shared" si="30"/>
        <v>100</v>
      </c>
      <c r="M303" s="165">
        <f t="shared" si="31"/>
        <v>108</v>
      </c>
      <c r="N303" s="164" t="b">
        <f t="shared" si="32"/>
        <v>1</v>
      </c>
      <c r="P303" s="181">
        <v>1</v>
      </c>
      <c r="T303" s="140" t="s">
        <v>19</v>
      </c>
      <c r="U303" s="21">
        <v>116</v>
      </c>
      <c r="V303" s="121">
        <v>116.21</v>
      </c>
      <c r="W303" s="134">
        <f t="shared" si="33"/>
        <v>0</v>
      </c>
      <c r="X303" s="134">
        <f t="shared" si="34"/>
        <v>0</v>
      </c>
    </row>
    <row r="304" spans="1:24" x14ac:dyDescent="0.25">
      <c r="A304" s="176" t="s">
        <v>1211</v>
      </c>
      <c r="B304" s="176"/>
      <c r="C304" s="205" t="s">
        <v>1113</v>
      </c>
      <c r="D304" s="176">
        <v>100</v>
      </c>
      <c r="E304" s="176">
        <v>0</v>
      </c>
      <c r="F304" s="176">
        <v>100.51</v>
      </c>
      <c r="G304" s="176"/>
      <c r="H304" s="176">
        <v>1051</v>
      </c>
      <c r="I304" s="176">
        <v>1345</v>
      </c>
      <c r="J304" s="165">
        <f t="shared" si="28"/>
        <v>104</v>
      </c>
      <c r="K304" s="165">
        <f t="shared" si="29"/>
        <v>0</v>
      </c>
      <c r="L304" s="165">
        <f t="shared" si="30"/>
        <v>100</v>
      </c>
      <c r="M304" s="165">
        <f t="shared" si="31"/>
        <v>120</v>
      </c>
      <c r="N304" s="164" t="b">
        <f t="shared" si="32"/>
        <v>1</v>
      </c>
      <c r="P304" s="181">
        <v>0</v>
      </c>
      <c r="T304" s="140" t="s">
        <v>19</v>
      </c>
      <c r="U304" s="21">
        <v>116</v>
      </c>
      <c r="V304" s="121">
        <v>116.21</v>
      </c>
      <c r="W304" s="134">
        <f t="shared" si="33"/>
        <v>0</v>
      </c>
      <c r="X304" s="134">
        <f t="shared" si="34"/>
        <v>0</v>
      </c>
    </row>
    <row r="305" spans="1:24" x14ac:dyDescent="0.25">
      <c r="A305" s="176" t="s">
        <v>1211</v>
      </c>
      <c r="B305" s="176"/>
      <c r="C305" s="205" t="s">
        <v>1115</v>
      </c>
      <c r="D305" s="176">
        <v>108</v>
      </c>
      <c r="E305" s="176">
        <v>120</v>
      </c>
      <c r="F305" s="176">
        <v>108.14</v>
      </c>
      <c r="G305" s="176">
        <v>120.46</v>
      </c>
      <c r="H305" s="176">
        <v>979</v>
      </c>
      <c r="I305" s="176" t="s">
        <v>213</v>
      </c>
      <c r="J305" s="165">
        <f t="shared" si="28"/>
        <v>108</v>
      </c>
      <c r="K305" s="165">
        <f t="shared" si="29"/>
        <v>0</v>
      </c>
      <c r="L305" s="165">
        <f t="shared" si="30"/>
        <v>108</v>
      </c>
      <c r="M305" s="165">
        <f t="shared" si="31"/>
        <v>120</v>
      </c>
      <c r="N305" s="164" t="b">
        <f t="shared" si="32"/>
        <v>1</v>
      </c>
      <c r="P305" s="181">
        <v>1</v>
      </c>
      <c r="T305" s="140" t="s">
        <v>19</v>
      </c>
      <c r="U305" s="21">
        <v>116</v>
      </c>
      <c r="V305" s="121">
        <v>116.21</v>
      </c>
      <c r="W305" s="134">
        <f t="shared" si="33"/>
        <v>0</v>
      </c>
      <c r="X305" s="134">
        <f t="shared" si="34"/>
        <v>0</v>
      </c>
    </row>
    <row r="306" spans="1:24" x14ac:dyDescent="0.25">
      <c r="A306" s="176" t="s">
        <v>1211</v>
      </c>
      <c r="B306" s="176"/>
      <c r="C306" s="205" t="s">
        <v>1117</v>
      </c>
      <c r="D306" s="176">
        <v>112</v>
      </c>
      <c r="E306" s="176">
        <v>0</v>
      </c>
      <c r="F306" s="176">
        <v>112.16</v>
      </c>
      <c r="G306" s="176"/>
      <c r="H306" s="176">
        <v>892</v>
      </c>
      <c r="I306" s="176">
        <v>320</v>
      </c>
      <c r="J306" s="165">
        <f t="shared" si="28"/>
        <v>104</v>
      </c>
      <c r="K306" s="165">
        <f t="shared" si="29"/>
        <v>0</v>
      </c>
      <c r="L306" s="165">
        <f t="shared" si="30"/>
        <v>100</v>
      </c>
      <c r="M306" s="165">
        <f t="shared" si="31"/>
        <v>112</v>
      </c>
      <c r="N306" s="164" t="b">
        <f t="shared" si="32"/>
        <v>1</v>
      </c>
      <c r="P306" s="181">
        <v>0</v>
      </c>
      <c r="T306" s="149" t="s">
        <v>1217</v>
      </c>
      <c r="U306" s="176">
        <v>116</v>
      </c>
      <c r="V306" s="176">
        <v>116.21</v>
      </c>
      <c r="W306" s="134">
        <f t="shared" si="33"/>
        <v>0</v>
      </c>
      <c r="X306" s="134">
        <f t="shared" si="34"/>
        <v>1.0000000000005116E-2</v>
      </c>
    </row>
    <row r="307" spans="1:24" x14ac:dyDescent="0.25">
      <c r="A307" s="176" t="s">
        <v>1211</v>
      </c>
      <c r="B307" s="176"/>
      <c r="C307" s="205" t="s">
        <v>1119</v>
      </c>
      <c r="D307" s="176">
        <v>100</v>
      </c>
      <c r="E307" s="176">
        <v>104</v>
      </c>
      <c r="F307" s="176">
        <v>100.42</v>
      </c>
      <c r="G307" s="176">
        <v>104.27</v>
      </c>
      <c r="H307" s="176">
        <v>1051</v>
      </c>
      <c r="I307" s="176">
        <v>1345</v>
      </c>
      <c r="J307" s="165">
        <f t="shared" si="28"/>
        <v>104</v>
      </c>
      <c r="K307" s="165">
        <f t="shared" si="29"/>
        <v>0</v>
      </c>
      <c r="L307" s="165">
        <f t="shared" si="30"/>
        <v>100</v>
      </c>
      <c r="M307" s="165">
        <f t="shared" si="31"/>
        <v>120</v>
      </c>
      <c r="N307" s="164" t="b">
        <f t="shared" si="32"/>
        <v>1</v>
      </c>
      <c r="P307" s="181">
        <v>1</v>
      </c>
      <c r="T307" s="140" t="s">
        <v>19</v>
      </c>
      <c r="U307" s="21">
        <v>116</v>
      </c>
      <c r="V307" s="121">
        <v>116.22</v>
      </c>
      <c r="W307" s="134">
        <f t="shared" si="33"/>
        <v>0</v>
      </c>
      <c r="X307" s="134">
        <f t="shared" si="34"/>
        <v>4.9999999999997158E-2</v>
      </c>
    </row>
    <row r="308" spans="1:24" x14ac:dyDescent="0.25">
      <c r="A308" s="176" t="s">
        <v>1211</v>
      </c>
      <c r="B308" s="176"/>
      <c r="C308" s="205" t="s">
        <v>1121</v>
      </c>
      <c r="D308" s="176">
        <v>108</v>
      </c>
      <c r="E308" s="176">
        <v>108</v>
      </c>
      <c r="F308" s="176">
        <v>108.33</v>
      </c>
      <c r="G308" s="176"/>
      <c r="H308" s="176">
        <v>979</v>
      </c>
      <c r="I308" s="176" t="s">
        <v>213</v>
      </c>
      <c r="J308" s="165">
        <f t="shared" si="28"/>
        <v>108</v>
      </c>
      <c r="K308" s="165">
        <f t="shared" si="29"/>
        <v>0</v>
      </c>
      <c r="L308" s="165">
        <f t="shared" si="30"/>
        <v>108</v>
      </c>
      <c r="M308" s="165">
        <f t="shared" si="31"/>
        <v>120</v>
      </c>
      <c r="N308" s="164" t="b">
        <f t="shared" si="32"/>
        <v>1</v>
      </c>
      <c r="P308" s="181">
        <v>1</v>
      </c>
      <c r="T308" s="140" t="s">
        <v>19</v>
      </c>
      <c r="U308" s="21">
        <v>116</v>
      </c>
      <c r="V308" s="121">
        <v>116.27</v>
      </c>
      <c r="W308" s="134">
        <f t="shared" si="33"/>
        <v>0</v>
      </c>
      <c r="X308" s="134">
        <f t="shared" si="34"/>
        <v>0</v>
      </c>
    </row>
    <row r="309" spans="1:24" x14ac:dyDescent="0.25">
      <c r="A309" s="176" t="s">
        <v>1211</v>
      </c>
      <c r="B309" s="176"/>
      <c r="C309" s="205" t="s">
        <v>1123</v>
      </c>
      <c r="D309" s="176">
        <v>100</v>
      </c>
      <c r="E309" s="176">
        <v>108</v>
      </c>
      <c r="F309" s="176">
        <v>100.52</v>
      </c>
      <c r="G309" s="176">
        <v>108.24</v>
      </c>
      <c r="H309" s="176">
        <v>1087</v>
      </c>
      <c r="I309" s="176">
        <v>1654</v>
      </c>
      <c r="J309" s="165">
        <f t="shared" si="28"/>
        <v>108</v>
      </c>
      <c r="K309" s="165">
        <f t="shared" si="29"/>
        <v>0</v>
      </c>
      <c r="L309" s="165">
        <f t="shared" si="30"/>
        <v>100</v>
      </c>
      <c r="M309" s="165">
        <f t="shared" si="31"/>
        <v>100</v>
      </c>
      <c r="N309" s="164" t="b">
        <f t="shared" si="32"/>
        <v>1</v>
      </c>
      <c r="P309" s="181">
        <v>1</v>
      </c>
      <c r="T309" s="140" t="s">
        <v>19</v>
      </c>
      <c r="U309" s="21">
        <v>116</v>
      </c>
      <c r="V309" s="121">
        <v>116.27</v>
      </c>
      <c r="W309" s="134">
        <f t="shared" si="33"/>
        <v>0</v>
      </c>
      <c r="X309" s="134">
        <f t="shared" si="34"/>
        <v>0</v>
      </c>
    </row>
    <row r="310" spans="1:24" x14ac:dyDescent="0.25">
      <c r="A310" s="176" t="s">
        <v>1211</v>
      </c>
      <c r="B310" s="176"/>
      <c r="C310" s="205" t="s">
        <v>1125</v>
      </c>
      <c r="D310" s="176">
        <v>108</v>
      </c>
      <c r="E310" s="176">
        <v>0</v>
      </c>
      <c r="F310" s="176">
        <v>108.04</v>
      </c>
      <c r="G310" s="176"/>
      <c r="H310" s="176" t="s">
        <v>245</v>
      </c>
      <c r="I310" s="176">
        <v>1336</v>
      </c>
      <c r="J310" s="165">
        <f t="shared" si="28"/>
        <v>100</v>
      </c>
      <c r="K310" s="165">
        <f t="shared" si="29"/>
        <v>0</v>
      </c>
      <c r="L310" s="165">
        <f t="shared" si="30"/>
        <v>100</v>
      </c>
      <c r="M310" s="165">
        <f t="shared" si="31"/>
        <v>108</v>
      </c>
      <c r="N310" s="164" t="b">
        <f t="shared" si="32"/>
        <v>1</v>
      </c>
      <c r="P310" s="181">
        <v>0</v>
      </c>
      <c r="T310" s="149" t="s">
        <v>1217</v>
      </c>
      <c r="U310" s="176">
        <v>116</v>
      </c>
      <c r="V310" s="176">
        <v>116.27</v>
      </c>
      <c r="W310" s="134">
        <f t="shared" si="33"/>
        <v>0</v>
      </c>
      <c r="X310" s="134">
        <f t="shared" si="34"/>
        <v>7.9999999999998295E-2</v>
      </c>
    </row>
    <row r="311" spans="1:24" x14ac:dyDescent="0.25">
      <c r="A311" s="176" t="s">
        <v>1211</v>
      </c>
      <c r="B311" s="176"/>
      <c r="C311" s="205" t="s">
        <v>1127</v>
      </c>
      <c r="D311" s="176">
        <v>100</v>
      </c>
      <c r="E311" s="176">
        <v>124</v>
      </c>
      <c r="F311" s="176">
        <v>100.41</v>
      </c>
      <c r="G311" s="176">
        <v>124.34</v>
      </c>
      <c r="H311" s="176">
        <v>1056</v>
      </c>
      <c r="I311" s="176">
        <v>1654</v>
      </c>
      <c r="J311" s="165">
        <f t="shared" si="28"/>
        <v>124</v>
      </c>
      <c r="K311" s="165">
        <f t="shared" si="29"/>
        <v>0</v>
      </c>
      <c r="L311" s="165">
        <f t="shared" si="30"/>
        <v>100</v>
      </c>
      <c r="M311" s="165">
        <f t="shared" si="31"/>
        <v>100</v>
      </c>
      <c r="N311" s="164" t="b">
        <f t="shared" si="32"/>
        <v>1</v>
      </c>
      <c r="P311" s="181">
        <v>1</v>
      </c>
      <c r="T311" s="134" t="s">
        <v>272</v>
      </c>
      <c r="U311" s="176">
        <v>116</v>
      </c>
      <c r="V311" s="176">
        <v>116.35</v>
      </c>
      <c r="W311" s="134">
        <f t="shared" si="33"/>
        <v>0</v>
      </c>
      <c r="X311" s="134">
        <f t="shared" si="34"/>
        <v>1.0000000000005116E-2</v>
      </c>
    </row>
    <row r="312" spans="1:24" x14ac:dyDescent="0.25">
      <c r="A312" s="176" t="s">
        <v>1211</v>
      </c>
      <c r="B312" s="176"/>
      <c r="C312" s="205" t="s">
        <v>1129</v>
      </c>
      <c r="D312" s="176">
        <v>100</v>
      </c>
      <c r="E312" s="176">
        <v>104</v>
      </c>
      <c r="F312" s="176">
        <v>100.42</v>
      </c>
      <c r="G312" s="176">
        <v>104.28</v>
      </c>
      <c r="H312" s="176" t="s">
        <v>227</v>
      </c>
      <c r="I312" s="176">
        <v>1310</v>
      </c>
      <c r="J312" s="165">
        <f t="shared" si="28"/>
        <v>104</v>
      </c>
      <c r="K312" s="165">
        <f t="shared" si="29"/>
        <v>0</v>
      </c>
      <c r="L312" s="165">
        <f t="shared" si="30"/>
        <v>100</v>
      </c>
      <c r="M312" s="165">
        <f t="shared" si="31"/>
        <v>108</v>
      </c>
      <c r="N312" s="164" t="b">
        <f t="shared" si="32"/>
        <v>1</v>
      </c>
      <c r="P312" s="181">
        <v>1</v>
      </c>
      <c r="T312" s="140" t="s">
        <v>19</v>
      </c>
      <c r="U312" s="21">
        <v>116</v>
      </c>
      <c r="V312" s="121">
        <v>116.36</v>
      </c>
      <c r="W312" s="134">
        <f t="shared" si="33"/>
        <v>0</v>
      </c>
      <c r="X312" s="134">
        <f t="shared" si="34"/>
        <v>0</v>
      </c>
    </row>
    <row r="313" spans="1:24" x14ac:dyDescent="0.25">
      <c r="A313" s="176" t="s">
        <v>933</v>
      </c>
      <c r="B313" s="65" t="s">
        <v>914</v>
      </c>
      <c r="C313" s="160" t="s">
        <v>915</v>
      </c>
      <c r="D313" s="176">
        <v>108</v>
      </c>
      <c r="E313" s="21">
        <v>0</v>
      </c>
      <c r="F313" s="176">
        <v>108.51</v>
      </c>
      <c r="G313" s="176"/>
      <c r="H313" s="176" t="s">
        <v>227</v>
      </c>
      <c r="I313" s="176">
        <v>1310</v>
      </c>
      <c r="J313" s="165">
        <f t="shared" si="28"/>
        <v>104</v>
      </c>
      <c r="K313" s="165">
        <f t="shared" si="29"/>
        <v>0</v>
      </c>
      <c r="L313" s="165">
        <f t="shared" si="30"/>
        <v>100</v>
      </c>
      <c r="M313" s="165">
        <f t="shared" si="31"/>
        <v>108</v>
      </c>
      <c r="N313" s="164" t="b">
        <f t="shared" si="32"/>
        <v>1</v>
      </c>
      <c r="P313" s="3">
        <v>0</v>
      </c>
      <c r="Q313" s="23"/>
      <c r="T313" s="140" t="s">
        <v>19</v>
      </c>
      <c r="U313" s="21">
        <v>116</v>
      </c>
      <c r="V313" s="121">
        <v>116.36</v>
      </c>
      <c r="W313" s="134">
        <f t="shared" si="33"/>
        <v>0</v>
      </c>
      <c r="X313" s="134">
        <f t="shared" si="34"/>
        <v>1.0000000000005116E-2</v>
      </c>
    </row>
    <row r="314" spans="1:24" x14ac:dyDescent="0.25">
      <c r="A314" s="176" t="s">
        <v>994</v>
      </c>
      <c r="B314" s="65" t="s">
        <v>744</v>
      </c>
      <c r="C314" s="160" t="s">
        <v>745</v>
      </c>
      <c r="D314" s="176">
        <v>112</v>
      </c>
      <c r="E314" s="176">
        <v>112</v>
      </c>
      <c r="F314" s="176">
        <v>112.37</v>
      </c>
      <c r="G314" s="176"/>
      <c r="H314" s="176" t="s">
        <v>207</v>
      </c>
      <c r="I314" s="176" t="s">
        <v>166</v>
      </c>
      <c r="J314" s="165">
        <f t="shared" si="28"/>
        <v>112</v>
      </c>
      <c r="K314" s="165">
        <f t="shared" si="29"/>
        <v>0</v>
      </c>
      <c r="L314" s="165">
        <f t="shared" si="30"/>
        <v>104</v>
      </c>
      <c r="M314" s="165">
        <f t="shared" si="31"/>
        <v>112</v>
      </c>
      <c r="N314" s="164" t="b">
        <f t="shared" si="32"/>
        <v>1</v>
      </c>
      <c r="P314" s="3">
        <v>1</v>
      </c>
      <c r="Q314" s="23"/>
      <c r="T314" s="149" t="s">
        <v>1217</v>
      </c>
      <c r="U314" s="176">
        <v>116</v>
      </c>
      <c r="V314" s="176">
        <v>116.37</v>
      </c>
      <c r="W314" s="134">
        <f t="shared" si="33"/>
        <v>0</v>
      </c>
      <c r="X314" s="134">
        <f t="shared" si="34"/>
        <v>3.0000000000001137E-2</v>
      </c>
    </row>
    <row r="315" spans="1:24" x14ac:dyDescent="0.25">
      <c r="A315" s="176" t="s">
        <v>994</v>
      </c>
      <c r="B315" s="65" t="s">
        <v>741</v>
      </c>
      <c r="C315" s="160" t="s">
        <v>742</v>
      </c>
      <c r="D315" s="176">
        <v>108</v>
      </c>
      <c r="E315" s="176">
        <v>152</v>
      </c>
      <c r="F315" s="176">
        <v>108.54</v>
      </c>
      <c r="G315" s="176">
        <v>154.11000000000001</v>
      </c>
      <c r="H315" s="176">
        <v>1052</v>
      </c>
      <c r="I315" s="176" t="s">
        <v>251</v>
      </c>
      <c r="J315" s="165">
        <f t="shared" si="28"/>
        <v>152</v>
      </c>
      <c r="K315" s="165">
        <f t="shared" si="29"/>
        <v>0</v>
      </c>
      <c r="L315" s="165">
        <f t="shared" si="30"/>
        <v>108</v>
      </c>
      <c r="M315" s="165">
        <f t="shared" si="31"/>
        <v>120</v>
      </c>
      <c r="N315" s="164" t="b">
        <f t="shared" si="32"/>
        <v>1</v>
      </c>
      <c r="P315" s="3">
        <v>1</v>
      </c>
      <c r="Q315" s="23"/>
      <c r="T315" s="140" t="s">
        <v>19</v>
      </c>
      <c r="U315" s="21">
        <v>116</v>
      </c>
      <c r="V315" s="121">
        <v>116.4</v>
      </c>
      <c r="W315" s="134">
        <f t="shared" si="33"/>
        <v>0</v>
      </c>
      <c r="X315" s="134">
        <f t="shared" si="34"/>
        <v>3.0000000000001137E-2</v>
      </c>
    </row>
    <row r="316" spans="1:24" x14ac:dyDescent="0.25">
      <c r="A316" s="176" t="s">
        <v>994</v>
      </c>
      <c r="B316" s="65" t="s">
        <v>738</v>
      </c>
      <c r="C316" s="160" t="s">
        <v>739</v>
      </c>
      <c r="D316" s="176">
        <v>120</v>
      </c>
      <c r="E316" s="176">
        <v>152</v>
      </c>
      <c r="F316" s="176">
        <v>120.24</v>
      </c>
      <c r="G316" s="176">
        <v>154.11000000000001</v>
      </c>
      <c r="H316" s="176">
        <v>1052</v>
      </c>
      <c r="I316" s="176" t="s">
        <v>251</v>
      </c>
      <c r="J316" s="165">
        <f t="shared" si="28"/>
        <v>152</v>
      </c>
      <c r="K316" s="165">
        <f t="shared" si="29"/>
        <v>0</v>
      </c>
      <c r="L316" s="165">
        <f t="shared" si="30"/>
        <v>108</v>
      </c>
      <c r="M316" s="165">
        <f t="shared" si="31"/>
        <v>120</v>
      </c>
      <c r="N316" s="164" t="b">
        <f t="shared" si="32"/>
        <v>1</v>
      </c>
      <c r="P316" s="3">
        <v>1</v>
      </c>
      <c r="Q316" s="23"/>
      <c r="T316" s="140" t="s">
        <v>19</v>
      </c>
      <c r="U316" s="21">
        <v>116</v>
      </c>
      <c r="V316" s="121">
        <v>116.43</v>
      </c>
      <c r="W316" s="134">
        <f t="shared" si="33"/>
        <v>0</v>
      </c>
      <c r="X316" s="134">
        <f t="shared" si="34"/>
        <v>0</v>
      </c>
    </row>
    <row r="317" spans="1:24" x14ac:dyDescent="0.25">
      <c r="A317" s="176" t="s">
        <v>982</v>
      </c>
      <c r="B317" s="65"/>
      <c r="C317" s="160" t="s">
        <v>756</v>
      </c>
      <c r="D317" s="176">
        <v>108</v>
      </c>
      <c r="E317" s="176">
        <v>108</v>
      </c>
      <c r="F317" s="176">
        <v>108.44</v>
      </c>
      <c r="G317" s="176"/>
      <c r="H317" s="176">
        <v>1025</v>
      </c>
      <c r="I317" s="176" t="s">
        <v>239</v>
      </c>
      <c r="J317" s="165">
        <f t="shared" si="28"/>
        <v>108</v>
      </c>
      <c r="K317" s="165">
        <f t="shared" si="29"/>
        <v>0</v>
      </c>
      <c r="L317" s="165">
        <f t="shared" si="30"/>
        <v>108</v>
      </c>
      <c r="M317" s="165">
        <f t="shared" si="31"/>
        <v>116</v>
      </c>
      <c r="N317" s="164" t="b">
        <f t="shared" si="32"/>
        <v>1</v>
      </c>
      <c r="P317" s="3">
        <v>1</v>
      </c>
      <c r="Q317" s="23"/>
      <c r="T317" s="134" t="s">
        <v>272</v>
      </c>
      <c r="U317" s="176">
        <v>116</v>
      </c>
      <c r="V317" s="176">
        <v>116.43</v>
      </c>
      <c r="W317" s="134">
        <f t="shared" si="33"/>
        <v>0</v>
      </c>
      <c r="X317" s="134">
        <f t="shared" si="34"/>
        <v>9.9999999999909051E-3</v>
      </c>
    </row>
    <row r="318" spans="1:24" x14ac:dyDescent="0.25">
      <c r="A318" s="176" t="s">
        <v>988</v>
      </c>
      <c r="C318" s="160" t="s">
        <v>754</v>
      </c>
      <c r="D318" s="176">
        <v>116</v>
      </c>
      <c r="E318" s="21">
        <v>0</v>
      </c>
      <c r="F318" s="176">
        <v>116.35</v>
      </c>
      <c r="G318" s="176"/>
      <c r="H318" s="176">
        <v>1025</v>
      </c>
      <c r="I318" s="176" t="s">
        <v>239</v>
      </c>
      <c r="J318" s="165">
        <f t="shared" si="28"/>
        <v>108</v>
      </c>
      <c r="K318" s="165">
        <f t="shared" si="29"/>
        <v>0</v>
      </c>
      <c r="L318" s="165">
        <f t="shared" si="30"/>
        <v>108</v>
      </c>
      <c r="M318" s="165">
        <f t="shared" si="31"/>
        <v>116</v>
      </c>
      <c r="N318" s="164" t="b">
        <f t="shared" si="32"/>
        <v>1</v>
      </c>
      <c r="P318" s="3">
        <v>0</v>
      </c>
      <c r="Q318" s="23"/>
      <c r="T318" s="140" t="s">
        <v>19</v>
      </c>
      <c r="U318" s="21">
        <v>116</v>
      </c>
      <c r="V318" s="121">
        <v>116.44</v>
      </c>
      <c r="W318" s="134">
        <f t="shared" si="33"/>
        <v>0</v>
      </c>
      <c r="X318" s="134">
        <f t="shared" si="34"/>
        <v>0</v>
      </c>
    </row>
    <row r="319" spans="1:24" x14ac:dyDescent="0.25">
      <c r="A319" s="176" t="s">
        <v>1211</v>
      </c>
      <c r="B319" s="176"/>
      <c r="C319" s="205" t="s">
        <v>1131</v>
      </c>
      <c r="D319" s="176">
        <v>108</v>
      </c>
      <c r="E319" s="176">
        <v>0</v>
      </c>
      <c r="F319" s="176">
        <v>108.32</v>
      </c>
      <c r="G319" s="176"/>
      <c r="H319" s="176">
        <v>1052</v>
      </c>
      <c r="I319" s="176" t="s">
        <v>251</v>
      </c>
      <c r="J319" s="165">
        <f t="shared" si="28"/>
        <v>152</v>
      </c>
      <c r="K319" s="165">
        <f t="shared" si="29"/>
        <v>0</v>
      </c>
      <c r="L319" s="165">
        <f t="shared" si="30"/>
        <v>108</v>
      </c>
      <c r="M319" s="165">
        <f t="shared" si="31"/>
        <v>120</v>
      </c>
      <c r="N319" s="164" t="b">
        <f t="shared" si="32"/>
        <v>1</v>
      </c>
      <c r="P319" s="181">
        <v>0</v>
      </c>
      <c r="T319" s="140" t="s">
        <v>19</v>
      </c>
      <c r="U319" s="21">
        <v>116</v>
      </c>
      <c r="V319" s="121">
        <v>116.44</v>
      </c>
      <c r="W319" s="134">
        <f t="shared" si="33"/>
        <v>4</v>
      </c>
      <c r="X319" s="134">
        <f t="shared" si="34"/>
        <v>3.6000000000000085</v>
      </c>
    </row>
    <row r="320" spans="1:24" x14ac:dyDescent="0.25">
      <c r="A320" s="176" t="s">
        <v>1211</v>
      </c>
      <c r="B320" s="176"/>
      <c r="C320" s="205" t="s">
        <v>1133</v>
      </c>
      <c r="D320" s="176">
        <v>100</v>
      </c>
      <c r="E320" s="176">
        <v>0</v>
      </c>
      <c r="F320" s="176">
        <v>100.42</v>
      </c>
      <c r="G320" s="176"/>
      <c r="H320" s="176">
        <v>1056</v>
      </c>
      <c r="I320" s="176">
        <v>1654</v>
      </c>
      <c r="J320" s="165">
        <f t="shared" si="28"/>
        <v>124</v>
      </c>
      <c r="K320" s="165">
        <f t="shared" si="29"/>
        <v>0</v>
      </c>
      <c r="L320" s="165">
        <f t="shared" si="30"/>
        <v>100</v>
      </c>
      <c r="M320" s="165">
        <f t="shared" si="31"/>
        <v>100</v>
      </c>
      <c r="N320" s="164" t="b">
        <f t="shared" si="32"/>
        <v>1</v>
      </c>
      <c r="P320" s="181">
        <v>0</v>
      </c>
      <c r="T320" s="149" t="s">
        <v>1217</v>
      </c>
      <c r="U320" s="176">
        <v>120</v>
      </c>
      <c r="V320" s="176">
        <v>120.04</v>
      </c>
      <c r="W320" s="134">
        <f t="shared" si="33"/>
        <v>0</v>
      </c>
      <c r="X320" s="134">
        <f t="shared" si="34"/>
        <v>7.9999999999998295E-2</v>
      </c>
    </row>
    <row r="321" spans="1:24" x14ac:dyDescent="0.25">
      <c r="A321" s="176" t="s">
        <v>1211</v>
      </c>
      <c r="B321" s="176"/>
      <c r="C321" s="205" t="s">
        <v>1135</v>
      </c>
      <c r="D321" s="176">
        <v>108</v>
      </c>
      <c r="E321" s="176">
        <v>0</v>
      </c>
      <c r="F321" s="176">
        <v>108.27</v>
      </c>
      <c r="G321" s="176"/>
      <c r="H321" s="176">
        <v>892</v>
      </c>
      <c r="I321" s="176">
        <v>1333</v>
      </c>
      <c r="J321" s="165">
        <f t="shared" si="28"/>
        <v>104</v>
      </c>
      <c r="K321" s="165">
        <f t="shared" si="29"/>
        <v>0</v>
      </c>
      <c r="L321" s="165">
        <f t="shared" si="30"/>
        <v>108</v>
      </c>
      <c r="M321" s="165">
        <f t="shared" si="31"/>
        <v>108</v>
      </c>
      <c r="N321" s="164" t="b">
        <f t="shared" si="32"/>
        <v>1</v>
      </c>
      <c r="P321" s="181">
        <v>0</v>
      </c>
      <c r="T321" s="149" t="s">
        <v>1217</v>
      </c>
      <c r="U321" s="176">
        <v>120</v>
      </c>
      <c r="V321" s="176">
        <v>120.12</v>
      </c>
      <c r="W321" s="134">
        <f t="shared" si="33"/>
        <v>0</v>
      </c>
      <c r="X321" s="134">
        <f t="shared" si="34"/>
        <v>7.9999999999998295E-2</v>
      </c>
    </row>
    <row r="322" spans="1:24" x14ac:dyDescent="0.25">
      <c r="A322" s="176" t="s">
        <v>1211</v>
      </c>
      <c r="B322" s="176"/>
      <c r="C322" s="205" t="s">
        <v>1137</v>
      </c>
      <c r="D322" s="176">
        <v>108</v>
      </c>
      <c r="E322" s="176">
        <v>0</v>
      </c>
      <c r="F322" s="176">
        <v>108.12</v>
      </c>
      <c r="G322" s="176"/>
      <c r="H322" s="176">
        <v>1025</v>
      </c>
      <c r="I322" s="176" t="s">
        <v>239</v>
      </c>
      <c r="J322" s="165">
        <f t="shared" ref="J322:J354" si="35">INDEX(D$2:D$794,MATCH($H322,$B$2:$B$794,0))</f>
        <v>108</v>
      </c>
      <c r="K322" s="165">
        <f t="shared" ref="K322:K354" si="36">INDEX(E$2:E$794,MATCH(H322,$B$2:$B$794,0))</f>
        <v>0</v>
      </c>
      <c r="L322" s="165">
        <f t="shared" ref="L322:L354" si="37">INDEX(D$2:D$794,MATCH($I322,$B$2:$B$794,0))</f>
        <v>108</v>
      </c>
      <c r="M322" s="165">
        <f t="shared" ref="M322:M354" si="38">INDEX(E$2:E$794,MATCH($I322,$B$2:$B$794,0))</f>
        <v>116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P322" s="181">
        <v>0</v>
      </c>
      <c r="T322" s="140" t="s">
        <v>19</v>
      </c>
      <c r="U322" s="21">
        <v>120</v>
      </c>
      <c r="V322" s="121">
        <v>120.2</v>
      </c>
      <c r="W322" s="134">
        <f t="shared" ref="W322:W385" si="40">U323-U322</f>
        <v>0</v>
      </c>
      <c r="X322" s="134">
        <f t="shared" ref="X322:X385" si="41">V323-V322</f>
        <v>3.9999999999992042E-2</v>
      </c>
    </row>
    <row r="323" spans="1:24" x14ac:dyDescent="0.25">
      <c r="A323" s="176" t="s">
        <v>1211</v>
      </c>
      <c r="B323" s="176"/>
      <c r="C323" s="205" t="s">
        <v>1139</v>
      </c>
      <c r="D323" s="176">
        <v>132</v>
      </c>
      <c r="E323" s="176">
        <v>152</v>
      </c>
      <c r="F323" s="176">
        <v>132.49</v>
      </c>
      <c r="G323" s="176">
        <v>153.97</v>
      </c>
      <c r="H323" s="176">
        <v>1052</v>
      </c>
      <c r="I323" s="176" t="s">
        <v>201</v>
      </c>
      <c r="J323" s="165">
        <f t="shared" si="35"/>
        <v>152</v>
      </c>
      <c r="K323" s="165">
        <f t="shared" si="36"/>
        <v>0</v>
      </c>
      <c r="L323" s="165">
        <f t="shared" si="37"/>
        <v>96</v>
      </c>
      <c r="M323" s="165">
        <f t="shared" si="38"/>
        <v>132</v>
      </c>
      <c r="N323" s="164" t="b">
        <f t="shared" si="39"/>
        <v>1</v>
      </c>
      <c r="P323" s="181">
        <v>1</v>
      </c>
      <c r="T323" s="134" t="s">
        <v>272</v>
      </c>
      <c r="U323" s="176">
        <v>120</v>
      </c>
      <c r="V323" s="176">
        <v>120.24</v>
      </c>
      <c r="W323" s="134">
        <f t="shared" si="40"/>
        <v>0</v>
      </c>
      <c r="X323" s="134">
        <f t="shared" si="41"/>
        <v>2.0000000000010232E-2</v>
      </c>
    </row>
    <row r="324" spans="1:24" x14ac:dyDescent="0.25">
      <c r="A324" s="176" t="s">
        <v>1212</v>
      </c>
      <c r="B324" s="176"/>
      <c r="C324" s="205" t="s">
        <v>1141</v>
      </c>
      <c r="D324" s="176">
        <v>112</v>
      </c>
      <c r="E324" s="176">
        <v>0</v>
      </c>
      <c r="F324" s="176">
        <v>112.16</v>
      </c>
      <c r="G324" s="176"/>
      <c r="H324" s="176" t="s">
        <v>207</v>
      </c>
      <c r="I324" s="176" t="s">
        <v>166</v>
      </c>
      <c r="J324" s="165">
        <f t="shared" si="35"/>
        <v>112</v>
      </c>
      <c r="K324" s="165">
        <f t="shared" si="36"/>
        <v>0</v>
      </c>
      <c r="L324" s="165">
        <f t="shared" si="37"/>
        <v>104</v>
      </c>
      <c r="M324" s="165">
        <f t="shared" si="38"/>
        <v>112</v>
      </c>
      <c r="N324" s="164" t="b">
        <f t="shared" si="39"/>
        <v>1</v>
      </c>
      <c r="P324" s="181">
        <v>0</v>
      </c>
      <c r="T324" s="134" t="s">
        <v>272</v>
      </c>
      <c r="U324" s="176">
        <v>120</v>
      </c>
      <c r="V324" s="176">
        <v>120.26</v>
      </c>
      <c r="W324" s="134">
        <f t="shared" si="40"/>
        <v>0</v>
      </c>
      <c r="X324" s="134">
        <f t="shared" si="41"/>
        <v>4.9999999999997158E-2</v>
      </c>
    </row>
    <row r="325" spans="1:24" x14ac:dyDescent="0.25">
      <c r="A325" s="176" t="s">
        <v>1211</v>
      </c>
      <c r="B325" s="176"/>
      <c r="C325" s="205" t="s">
        <v>1143</v>
      </c>
      <c r="D325" s="176">
        <v>112</v>
      </c>
      <c r="E325" s="176">
        <v>112</v>
      </c>
      <c r="F325" s="176">
        <v>112.05</v>
      </c>
      <c r="G325" s="176"/>
      <c r="H325" s="176" t="s">
        <v>207</v>
      </c>
      <c r="I325" s="176" t="s">
        <v>166</v>
      </c>
      <c r="J325" s="165">
        <f t="shared" si="35"/>
        <v>112</v>
      </c>
      <c r="K325" s="165">
        <f t="shared" si="36"/>
        <v>0</v>
      </c>
      <c r="L325" s="165">
        <f t="shared" si="37"/>
        <v>104</v>
      </c>
      <c r="M325" s="165">
        <f t="shared" si="38"/>
        <v>112</v>
      </c>
      <c r="N325" s="164" t="b">
        <f t="shared" si="39"/>
        <v>1</v>
      </c>
      <c r="P325" s="181">
        <v>1</v>
      </c>
      <c r="T325" s="149" t="s">
        <v>1217</v>
      </c>
      <c r="U325" s="176">
        <v>120</v>
      </c>
      <c r="V325" s="176">
        <v>120.31</v>
      </c>
      <c r="W325" s="134">
        <f t="shared" si="40"/>
        <v>0</v>
      </c>
      <c r="X325" s="134">
        <f t="shared" si="41"/>
        <v>9.9999999999909051E-3</v>
      </c>
    </row>
    <row r="326" spans="1:24" x14ac:dyDescent="0.25">
      <c r="A326" s="176" t="s">
        <v>1211</v>
      </c>
      <c r="B326" s="176"/>
      <c r="C326" s="205" t="s">
        <v>1145</v>
      </c>
      <c r="D326" s="176">
        <v>104</v>
      </c>
      <c r="E326" s="176">
        <v>152</v>
      </c>
      <c r="F326" s="176">
        <v>104.36</v>
      </c>
      <c r="G326" s="176">
        <v>154.09</v>
      </c>
      <c r="H326" s="176">
        <v>1107</v>
      </c>
      <c r="I326" s="176">
        <v>1386</v>
      </c>
      <c r="J326" s="165">
        <f t="shared" si="35"/>
        <v>104</v>
      </c>
      <c r="K326" s="165">
        <f t="shared" si="36"/>
        <v>0</v>
      </c>
      <c r="L326" s="165">
        <f t="shared" si="37"/>
        <v>104</v>
      </c>
      <c r="M326" s="165">
        <f t="shared" si="38"/>
        <v>152</v>
      </c>
      <c r="N326" s="164" t="b">
        <f t="shared" si="39"/>
        <v>1</v>
      </c>
      <c r="P326" s="181">
        <v>1</v>
      </c>
      <c r="T326" s="140" t="s">
        <v>19</v>
      </c>
      <c r="U326" s="21">
        <v>120</v>
      </c>
      <c r="V326" s="121">
        <v>120.32</v>
      </c>
      <c r="W326" s="134">
        <f t="shared" si="40"/>
        <v>0</v>
      </c>
      <c r="X326" s="134">
        <f t="shared" si="41"/>
        <v>4.0000000000006253E-2</v>
      </c>
    </row>
    <row r="327" spans="1:24" x14ac:dyDescent="0.25">
      <c r="A327" s="176" t="s">
        <v>1211</v>
      </c>
      <c r="B327" s="176"/>
      <c r="C327" s="205" t="s">
        <v>1147</v>
      </c>
      <c r="D327" s="176">
        <v>104</v>
      </c>
      <c r="E327" s="176">
        <v>0</v>
      </c>
      <c r="F327" s="176">
        <v>104.19</v>
      </c>
      <c r="G327" s="176"/>
      <c r="H327" s="176">
        <v>1103</v>
      </c>
      <c r="I327" s="176">
        <v>1381</v>
      </c>
      <c r="J327" s="165">
        <f t="shared" si="35"/>
        <v>104</v>
      </c>
      <c r="K327" s="165">
        <f t="shared" si="36"/>
        <v>0</v>
      </c>
      <c r="L327" s="165">
        <f t="shared" si="37"/>
        <v>104</v>
      </c>
      <c r="M327" s="165">
        <f t="shared" si="38"/>
        <v>112</v>
      </c>
      <c r="N327" s="164" t="b">
        <f t="shared" si="39"/>
        <v>1</v>
      </c>
      <c r="P327" s="181">
        <v>0</v>
      </c>
      <c r="T327" s="149" t="s">
        <v>1217</v>
      </c>
      <c r="U327" s="176">
        <v>120</v>
      </c>
      <c r="V327" s="176">
        <v>120.36</v>
      </c>
      <c r="W327" s="134">
        <f t="shared" si="40"/>
        <v>0</v>
      </c>
      <c r="X327" s="134">
        <f t="shared" si="41"/>
        <v>1.0000000000005116E-2</v>
      </c>
    </row>
    <row r="328" spans="1:24" x14ac:dyDescent="0.25">
      <c r="A328" s="176" t="s">
        <v>1211</v>
      </c>
      <c r="B328" s="176"/>
      <c r="C328" s="205" t="s">
        <v>1149</v>
      </c>
      <c r="D328" s="176">
        <v>100</v>
      </c>
      <c r="E328" s="176">
        <v>112</v>
      </c>
      <c r="F328" s="176">
        <v>100.52</v>
      </c>
      <c r="G328" s="176">
        <v>112.14</v>
      </c>
      <c r="H328" s="176">
        <v>1049</v>
      </c>
      <c r="I328" s="176">
        <v>1381</v>
      </c>
      <c r="J328" s="165">
        <f t="shared" si="35"/>
        <v>100</v>
      </c>
      <c r="K328" s="165">
        <f t="shared" si="36"/>
        <v>0</v>
      </c>
      <c r="L328" s="165">
        <f t="shared" si="37"/>
        <v>104</v>
      </c>
      <c r="M328" s="165">
        <f t="shared" si="38"/>
        <v>112</v>
      </c>
      <c r="N328" s="164" t="b">
        <f t="shared" si="39"/>
        <v>1</v>
      </c>
      <c r="P328" s="181">
        <v>1</v>
      </c>
      <c r="T328" s="140" t="s">
        <v>19</v>
      </c>
      <c r="U328" s="21">
        <v>120</v>
      </c>
      <c r="V328" s="121">
        <v>120.37</v>
      </c>
      <c r="W328" s="134">
        <f t="shared" si="40"/>
        <v>0</v>
      </c>
      <c r="X328" s="134">
        <f t="shared" si="41"/>
        <v>1.9999999999996021E-2</v>
      </c>
    </row>
    <row r="329" spans="1:24" x14ac:dyDescent="0.25">
      <c r="A329" s="176" t="s">
        <v>1211</v>
      </c>
      <c r="B329" s="176"/>
      <c r="C329" s="205" t="s">
        <v>1151</v>
      </c>
      <c r="D329" s="176">
        <v>100</v>
      </c>
      <c r="E329" s="176">
        <v>152</v>
      </c>
      <c r="F329" s="176">
        <v>100.42</v>
      </c>
      <c r="G329" s="176">
        <v>153.97999999999999</v>
      </c>
      <c r="H329" s="176">
        <v>1111</v>
      </c>
      <c r="I329" s="176">
        <v>1305</v>
      </c>
      <c r="J329" s="165">
        <f t="shared" si="35"/>
        <v>152</v>
      </c>
      <c r="K329" s="165">
        <f t="shared" si="36"/>
        <v>0</v>
      </c>
      <c r="L329" s="165">
        <f t="shared" si="37"/>
        <v>100</v>
      </c>
      <c r="M329" s="165">
        <f t="shared" si="38"/>
        <v>104</v>
      </c>
      <c r="N329" s="164" t="b">
        <f t="shared" si="39"/>
        <v>1</v>
      </c>
      <c r="P329" s="181">
        <v>1</v>
      </c>
      <c r="T329" s="140" t="s">
        <v>19</v>
      </c>
      <c r="U329" s="21">
        <v>120</v>
      </c>
      <c r="V329" s="121">
        <v>120.39</v>
      </c>
      <c r="W329" s="134">
        <f t="shared" si="40"/>
        <v>0</v>
      </c>
      <c r="X329" s="134">
        <f t="shared" si="41"/>
        <v>1.0000000000005116E-2</v>
      </c>
    </row>
    <row r="330" spans="1:24" x14ac:dyDescent="0.25">
      <c r="A330" s="176" t="s">
        <v>1211</v>
      </c>
      <c r="B330" s="176"/>
      <c r="C330" s="205" t="s">
        <v>1153</v>
      </c>
      <c r="D330" s="176">
        <v>116</v>
      </c>
      <c r="E330" s="176">
        <v>0</v>
      </c>
      <c r="F330" s="176">
        <v>116.12</v>
      </c>
      <c r="G330" s="176"/>
      <c r="H330" s="176">
        <v>1055</v>
      </c>
      <c r="I330" s="176">
        <v>1353</v>
      </c>
      <c r="J330" s="165">
        <f t="shared" si="35"/>
        <v>100</v>
      </c>
      <c r="K330" s="165">
        <f t="shared" si="36"/>
        <v>0</v>
      </c>
      <c r="L330" s="165">
        <f t="shared" si="37"/>
        <v>100</v>
      </c>
      <c r="M330" s="165">
        <f t="shared" si="38"/>
        <v>116</v>
      </c>
      <c r="N330" s="164" t="b">
        <f t="shared" si="39"/>
        <v>1</v>
      </c>
      <c r="P330" s="181">
        <v>0</v>
      </c>
      <c r="T330" s="140" t="s">
        <v>19</v>
      </c>
      <c r="U330" s="21">
        <v>120</v>
      </c>
      <c r="V330" s="121">
        <v>120.4</v>
      </c>
      <c r="W330" s="134">
        <f t="shared" si="40"/>
        <v>0</v>
      </c>
      <c r="X330" s="134">
        <f t="shared" si="41"/>
        <v>0</v>
      </c>
    </row>
    <row r="331" spans="1:24" x14ac:dyDescent="0.25">
      <c r="A331" s="176" t="s">
        <v>1211</v>
      </c>
      <c r="B331" s="176"/>
      <c r="C331" s="205" t="s">
        <v>1155</v>
      </c>
      <c r="D331" s="176">
        <v>100</v>
      </c>
      <c r="E331" s="176">
        <v>100</v>
      </c>
      <c r="F331" s="176">
        <v>100.52</v>
      </c>
      <c r="G331" s="176"/>
      <c r="H331" s="176">
        <v>1120</v>
      </c>
      <c r="I331" s="176">
        <v>1307</v>
      </c>
      <c r="J331" s="165">
        <f t="shared" si="35"/>
        <v>100</v>
      </c>
      <c r="K331" s="165">
        <f t="shared" si="36"/>
        <v>0</v>
      </c>
      <c r="L331" s="165">
        <f t="shared" si="37"/>
        <v>100</v>
      </c>
      <c r="M331" s="165">
        <f t="shared" si="38"/>
        <v>112</v>
      </c>
      <c r="N331" s="164" t="b">
        <f t="shared" si="39"/>
        <v>1</v>
      </c>
      <c r="P331" s="181">
        <v>1</v>
      </c>
      <c r="T331" s="134" t="s">
        <v>272</v>
      </c>
      <c r="U331" s="176">
        <v>120</v>
      </c>
      <c r="V331" s="176">
        <v>120.4</v>
      </c>
      <c r="W331" s="134">
        <f t="shared" si="40"/>
        <v>0</v>
      </c>
      <c r="X331" s="134">
        <f t="shared" si="41"/>
        <v>0</v>
      </c>
    </row>
    <row r="332" spans="1:24" x14ac:dyDescent="0.25">
      <c r="A332" s="176" t="s">
        <v>1211</v>
      </c>
      <c r="B332" s="176"/>
      <c r="C332" s="205" t="s">
        <v>1157</v>
      </c>
      <c r="D332" s="176">
        <v>100</v>
      </c>
      <c r="E332" s="176">
        <v>116</v>
      </c>
      <c r="F332" s="176">
        <v>100.62</v>
      </c>
      <c r="G332" s="176">
        <v>116.37</v>
      </c>
      <c r="H332" s="176">
        <v>1116</v>
      </c>
      <c r="I332" s="176">
        <v>1654</v>
      </c>
      <c r="J332" s="165">
        <f t="shared" si="35"/>
        <v>116</v>
      </c>
      <c r="K332" s="165">
        <f t="shared" si="36"/>
        <v>0</v>
      </c>
      <c r="L332" s="165">
        <f t="shared" si="37"/>
        <v>100</v>
      </c>
      <c r="M332" s="165">
        <f t="shared" si="38"/>
        <v>100</v>
      </c>
      <c r="N332" s="164" t="b">
        <f t="shared" si="39"/>
        <v>1</v>
      </c>
      <c r="P332" s="181">
        <v>1</v>
      </c>
      <c r="T332" s="149" t="s">
        <v>1217</v>
      </c>
      <c r="U332" s="176">
        <v>120</v>
      </c>
      <c r="V332" s="176">
        <v>120.4</v>
      </c>
      <c r="W332" s="134">
        <f t="shared" si="40"/>
        <v>0</v>
      </c>
      <c r="X332" s="134">
        <f t="shared" si="41"/>
        <v>9.9999999999909051E-3</v>
      </c>
    </row>
    <row r="333" spans="1:24" x14ac:dyDescent="0.25">
      <c r="A333" s="176" t="s">
        <v>1212</v>
      </c>
      <c r="B333" s="176"/>
      <c r="C333" s="205" t="s">
        <v>1159</v>
      </c>
      <c r="D333" s="176">
        <v>104</v>
      </c>
      <c r="E333" s="176">
        <v>108</v>
      </c>
      <c r="F333" s="176">
        <v>104.34</v>
      </c>
      <c r="G333" s="176">
        <v>108.19</v>
      </c>
      <c r="H333" s="176">
        <v>1035</v>
      </c>
      <c r="I333" s="176">
        <v>1305</v>
      </c>
      <c r="J333" s="165">
        <f t="shared" si="35"/>
        <v>108</v>
      </c>
      <c r="K333" s="165">
        <f t="shared" si="36"/>
        <v>0</v>
      </c>
      <c r="L333" s="165">
        <f t="shared" si="37"/>
        <v>100</v>
      </c>
      <c r="M333" s="165">
        <f t="shared" si="38"/>
        <v>104</v>
      </c>
      <c r="N333" s="164" t="b">
        <f t="shared" si="39"/>
        <v>1</v>
      </c>
      <c r="P333" s="181">
        <v>1</v>
      </c>
      <c r="T333" s="140" t="s">
        <v>19</v>
      </c>
      <c r="U333" s="21">
        <v>120</v>
      </c>
      <c r="V333" s="121">
        <v>120.41</v>
      </c>
      <c r="W333" s="134">
        <f t="shared" si="40"/>
        <v>0</v>
      </c>
      <c r="X333" s="134">
        <f t="shared" si="41"/>
        <v>1.0000000000005116E-2</v>
      </c>
    </row>
    <row r="334" spans="1:24" x14ac:dyDescent="0.25">
      <c r="A334" s="176" t="s">
        <v>1211</v>
      </c>
      <c r="B334" s="176"/>
      <c r="C334" s="205" t="s">
        <v>1161</v>
      </c>
      <c r="D334" s="176">
        <v>108</v>
      </c>
      <c r="E334" s="176">
        <v>0</v>
      </c>
      <c r="F334" s="176">
        <v>108.31</v>
      </c>
      <c r="G334" s="176"/>
      <c r="H334" s="176">
        <v>1052</v>
      </c>
      <c r="I334" s="176" t="s">
        <v>251</v>
      </c>
      <c r="J334" s="165">
        <f t="shared" si="35"/>
        <v>152</v>
      </c>
      <c r="K334" s="165">
        <f t="shared" si="36"/>
        <v>0</v>
      </c>
      <c r="L334" s="165">
        <f t="shared" si="37"/>
        <v>108</v>
      </c>
      <c r="M334" s="165">
        <f t="shared" si="38"/>
        <v>120</v>
      </c>
      <c r="N334" s="164" t="b">
        <f t="shared" si="39"/>
        <v>1</v>
      </c>
      <c r="P334" s="181">
        <v>0</v>
      </c>
      <c r="T334" s="134" t="s">
        <v>272</v>
      </c>
      <c r="U334" s="176">
        <v>120</v>
      </c>
      <c r="V334" s="176">
        <v>120.42</v>
      </c>
      <c r="W334" s="134">
        <f t="shared" si="40"/>
        <v>0</v>
      </c>
      <c r="X334" s="134">
        <f t="shared" si="41"/>
        <v>0</v>
      </c>
    </row>
    <row r="335" spans="1:24" x14ac:dyDescent="0.25">
      <c r="A335" s="176" t="s">
        <v>1211</v>
      </c>
      <c r="B335" s="176"/>
      <c r="C335" s="205" t="s">
        <v>1163</v>
      </c>
      <c r="D335" s="176">
        <v>108</v>
      </c>
      <c r="E335" s="176">
        <v>152</v>
      </c>
      <c r="F335" s="176">
        <v>108.22</v>
      </c>
      <c r="G335" s="176">
        <v>154.05000000000001</v>
      </c>
      <c r="H335" s="176">
        <v>1059</v>
      </c>
      <c r="I335" s="176">
        <v>1669</v>
      </c>
      <c r="J335" s="165">
        <f t="shared" si="35"/>
        <v>152</v>
      </c>
      <c r="K335" s="165">
        <f t="shared" si="36"/>
        <v>0</v>
      </c>
      <c r="L335" s="165">
        <f t="shared" si="37"/>
        <v>104</v>
      </c>
      <c r="M335" s="165">
        <f t="shared" si="38"/>
        <v>108</v>
      </c>
      <c r="N335" s="164" t="b">
        <f t="shared" si="39"/>
        <v>1</v>
      </c>
      <c r="P335" s="181">
        <v>1</v>
      </c>
      <c r="T335" s="149" t="s">
        <v>1217</v>
      </c>
      <c r="U335" s="176">
        <v>120</v>
      </c>
      <c r="V335" s="176">
        <v>120.42</v>
      </c>
      <c r="W335" s="134">
        <f t="shared" si="40"/>
        <v>0</v>
      </c>
      <c r="X335" s="134">
        <f t="shared" si="41"/>
        <v>1.9999999999996021E-2</v>
      </c>
    </row>
    <row r="336" spans="1:24" x14ac:dyDescent="0.25">
      <c r="A336" s="176" t="s">
        <v>1212</v>
      </c>
      <c r="B336" s="176"/>
      <c r="C336" s="205" t="s">
        <v>1165</v>
      </c>
      <c r="D336" s="176">
        <v>100</v>
      </c>
      <c r="E336" s="176">
        <v>0</v>
      </c>
      <c r="F336" s="176">
        <v>100.51</v>
      </c>
      <c r="G336" s="176"/>
      <c r="H336" s="176">
        <v>1072</v>
      </c>
      <c r="I336" s="176">
        <v>1310</v>
      </c>
      <c r="J336" s="165">
        <f t="shared" si="35"/>
        <v>104</v>
      </c>
      <c r="K336" s="165">
        <f t="shared" si="36"/>
        <v>0</v>
      </c>
      <c r="L336" s="165">
        <f t="shared" si="37"/>
        <v>100</v>
      </c>
      <c r="M336" s="165">
        <f t="shared" si="38"/>
        <v>108</v>
      </c>
      <c r="N336" s="164" t="b">
        <f t="shared" si="39"/>
        <v>1</v>
      </c>
      <c r="P336" s="181">
        <v>0</v>
      </c>
      <c r="T336" s="149" t="s">
        <v>1217</v>
      </c>
      <c r="U336" s="176">
        <v>120</v>
      </c>
      <c r="V336" s="176">
        <v>120.44</v>
      </c>
      <c r="W336" s="134">
        <f t="shared" si="40"/>
        <v>0</v>
      </c>
      <c r="X336" s="134">
        <f t="shared" si="41"/>
        <v>1.0000000000005116E-2</v>
      </c>
    </row>
    <row r="337" spans="1:24" x14ac:dyDescent="0.25">
      <c r="A337" s="176" t="s">
        <v>1211</v>
      </c>
      <c r="B337" s="176"/>
      <c r="C337" s="205" t="s">
        <v>1167</v>
      </c>
      <c r="D337" s="176">
        <v>100</v>
      </c>
      <c r="E337" s="176">
        <v>0</v>
      </c>
      <c r="F337" s="176">
        <v>100.61</v>
      </c>
      <c r="G337" s="176"/>
      <c r="H337" s="176">
        <v>1038</v>
      </c>
      <c r="I337" s="176">
        <v>1345</v>
      </c>
      <c r="J337" s="165">
        <f t="shared" si="35"/>
        <v>120</v>
      </c>
      <c r="K337" s="165">
        <f t="shared" si="36"/>
        <v>0</v>
      </c>
      <c r="L337" s="165">
        <f t="shared" si="37"/>
        <v>100</v>
      </c>
      <c r="M337" s="165">
        <f t="shared" si="38"/>
        <v>120</v>
      </c>
      <c r="N337" s="164" t="b">
        <f t="shared" si="39"/>
        <v>1</v>
      </c>
      <c r="P337" s="181">
        <v>0</v>
      </c>
      <c r="T337" s="149" t="s">
        <v>1217</v>
      </c>
      <c r="U337" s="176">
        <v>120</v>
      </c>
      <c r="V337" s="176">
        <v>120.45</v>
      </c>
      <c r="W337" s="134">
        <f t="shared" si="40"/>
        <v>0</v>
      </c>
      <c r="X337" s="134">
        <f t="shared" si="41"/>
        <v>9.9999999999909051E-3</v>
      </c>
    </row>
    <row r="338" spans="1:24" x14ac:dyDescent="0.25">
      <c r="A338" s="176" t="s">
        <v>1211</v>
      </c>
      <c r="B338" s="176"/>
      <c r="C338" s="205" t="s">
        <v>1169</v>
      </c>
      <c r="D338" s="176">
        <v>100</v>
      </c>
      <c r="E338" s="176">
        <v>0</v>
      </c>
      <c r="F338" s="176">
        <v>100.62</v>
      </c>
      <c r="G338" s="176"/>
      <c r="H338" s="176">
        <v>963</v>
      </c>
      <c r="I338" s="176">
        <v>1310</v>
      </c>
      <c r="J338" s="165">
        <f t="shared" si="35"/>
        <v>108</v>
      </c>
      <c r="K338" s="165">
        <f t="shared" si="36"/>
        <v>0</v>
      </c>
      <c r="L338" s="165">
        <f t="shared" si="37"/>
        <v>100</v>
      </c>
      <c r="M338" s="165">
        <f t="shared" si="38"/>
        <v>108</v>
      </c>
      <c r="N338" s="164" t="b">
        <f t="shared" si="39"/>
        <v>1</v>
      </c>
      <c r="P338" s="181">
        <v>0</v>
      </c>
      <c r="T338" s="149" t="s">
        <v>1217</v>
      </c>
      <c r="U338" s="176">
        <v>120</v>
      </c>
      <c r="V338" s="176">
        <v>120.46</v>
      </c>
      <c r="W338" s="134">
        <f t="shared" si="40"/>
        <v>0</v>
      </c>
      <c r="X338" s="134">
        <f t="shared" si="41"/>
        <v>1.0000000000005116E-2</v>
      </c>
    </row>
    <row r="339" spans="1:24" x14ac:dyDescent="0.25">
      <c r="A339" s="176" t="s">
        <v>1211</v>
      </c>
      <c r="B339" s="176"/>
      <c r="C339" s="205" t="s">
        <v>1171</v>
      </c>
      <c r="D339" s="176">
        <v>104</v>
      </c>
      <c r="E339" s="176">
        <v>104</v>
      </c>
      <c r="F339" s="176">
        <v>104.33</v>
      </c>
      <c r="G339" s="176"/>
      <c r="H339" s="176">
        <v>1033</v>
      </c>
      <c r="I339" s="176">
        <v>1302</v>
      </c>
      <c r="J339" s="165">
        <f t="shared" si="35"/>
        <v>104</v>
      </c>
      <c r="K339" s="165">
        <f t="shared" si="36"/>
        <v>0</v>
      </c>
      <c r="L339" s="165">
        <f t="shared" si="37"/>
        <v>104</v>
      </c>
      <c r="M339" s="165">
        <f t="shared" si="38"/>
        <v>104</v>
      </c>
      <c r="N339" s="164" t="b">
        <f t="shared" si="39"/>
        <v>1</v>
      </c>
      <c r="P339" s="181">
        <v>1</v>
      </c>
      <c r="T339" s="140" t="s">
        <v>19</v>
      </c>
      <c r="U339" s="21">
        <v>120</v>
      </c>
      <c r="V339" s="121">
        <v>120.47</v>
      </c>
      <c r="W339" s="134">
        <f t="shared" si="40"/>
        <v>0</v>
      </c>
      <c r="X339" s="134">
        <f t="shared" si="41"/>
        <v>0</v>
      </c>
    </row>
    <row r="340" spans="1:24" x14ac:dyDescent="0.25">
      <c r="A340" s="176" t="s">
        <v>1211</v>
      </c>
      <c r="B340" s="176"/>
      <c r="C340" s="205" t="s">
        <v>1173</v>
      </c>
      <c r="D340" s="176">
        <v>104</v>
      </c>
      <c r="E340" s="176">
        <v>108</v>
      </c>
      <c r="F340" s="176">
        <v>104.34</v>
      </c>
      <c r="G340" s="176">
        <v>108.16</v>
      </c>
      <c r="H340" s="176">
        <v>1061</v>
      </c>
      <c r="I340" s="176">
        <v>1316</v>
      </c>
      <c r="J340" s="165">
        <f t="shared" si="35"/>
        <v>104</v>
      </c>
      <c r="K340" s="165">
        <f t="shared" si="36"/>
        <v>0</v>
      </c>
      <c r="L340" s="165">
        <f t="shared" si="37"/>
        <v>108</v>
      </c>
      <c r="M340" s="165">
        <f t="shared" si="38"/>
        <v>112</v>
      </c>
      <c r="N340" s="164" t="b">
        <f t="shared" si="39"/>
        <v>1</v>
      </c>
      <c r="P340" s="181">
        <v>1</v>
      </c>
      <c r="T340" s="149" t="s">
        <v>1217</v>
      </c>
      <c r="U340" s="176">
        <v>120</v>
      </c>
      <c r="V340" s="176">
        <v>120.47</v>
      </c>
      <c r="W340" s="134">
        <f t="shared" si="40"/>
        <v>0</v>
      </c>
      <c r="X340" s="134">
        <f t="shared" si="41"/>
        <v>0</v>
      </c>
    </row>
    <row r="341" spans="1:24" x14ac:dyDescent="0.25">
      <c r="A341" s="176" t="s">
        <v>1211</v>
      </c>
      <c r="B341" s="176"/>
      <c r="C341" s="205" t="s">
        <v>1175</v>
      </c>
      <c r="D341" s="176">
        <v>100</v>
      </c>
      <c r="E341" s="176">
        <v>0</v>
      </c>
      <c r="F341" s="176">
        <v>100.42</v>
      </c>
      <c r="G341" s="176"/>
      <c r="H341" s="176">
        <v>1072</v>
      </c>
      <c r="I341" s="176">
        <v>1310</v>
      </c>
      <c r="J341" s="165">
        <f t="shared" si="35"/>
        <v>104</v>
      </c>
      <c r="K341" s="165">
        <f t="shared" si="36"/>
        <v>0</v>
      </c>
      <c r="L341" s="165">
        <f t="shared" si="37"/>
        <v>100</v>
      </c>
      <c r="M341" s="165">
        <f t="shared" si="38"/>
        <v>108</v>
      </c>
      <c r="N341" s="164" t="b">
        <f t="shared" si="39"/>
        <v>1</v>
      </c>
      <c r="P341" s="181">
        <v>0</v>
      </c>
      <c r="T341" s="149" t="s">
        <v>1217</v>
      </c>
      <c r="U341" s="176">
        <v>120</v>
      </c>
      <c r="V341" s="176">
        <v>120.47</v>
      </c>
      <c r="W341" s="134">
        <f t="shared" si="40"/>
        <v>0</v>
      </c>
      <c r="X341" s="134">
        <f t="shared" si="41"/>
        <v>1.0000000000005116E-2</v>
      </c>
    </row>
    <row r="342" spans="1:24" x14ac:dyDescent="0.25">
      <c r="A342" s="176" t="s">
        <v>1211</v>
      </c>
      <c r="B342" s="176"/>
      <c r="C342" s="205" t="s">
        <v>1177</v>
      </c>
      <c r="D342" s="176">
        <v>108</v>
      </c>
      <c r="E342" s="176">
        <v>152</v>
      </c>
      <c r="F342" s="176">
        <v>108.25</v>
      </c>
      <c r="G342" s="176">
        <v>154.01</v>
      </c>
      <c r="H342" s="176">
        <v>1025</v>
      </c>
      <c r="I342" s="176">
        <v>1682</v>
      </c>
      <c r="J342" s="165">
        <f t="shared" si="35"/>
        <v>108</v>
      </c>
      <c r="K342" s="165">
        <f t="shared" si="36"/>
        <v>0</v>
      </c>
      <c r="L342" s="165">
        <f t="shared" si="37"/>
        <v>152</v>
      </c>
      <c r="M342" s="165">
        <f t="shared" si="38"/>
        <v>152</v>
      </c>
      <c r="N342" s="164" t="b">
        <f t="shared" si="39"/>
        <v>1</v>
      </c>
      <c r="P342" s="181">
        <v>1</v>
      </c>
      <c r="T342" s="140" t="s">
        <v>19</v>
      </c>
      <c r="U342" s="21">
        <v>120</v>
      </c>
      <c r="V342" s="121">
        <v>120.48</v>
      </c>
      <c r="W342" s="134">
        <f t="shared" si="40"/>
        <v>0</v>
      </c>
      <c r="X342" s="134">
        <f t="shared" si="41"/>
        <v>9.9999999999909051E-3</v>
      </c>
    </row>
    <row r="343" spans="1:24" x14ac:dyDescent="0.25">
      <c r="A343" s="176" t="s">
        <v>1211</v>
      </c>
      <c r="B343" s="176"/>
      <c r="C343" s="205" t="s">
        <v>1179</v>
      </c>
      <c r="D343" s="176">
        <v>120</v>
      </c>
      <c r="E343" s="176">
        <v>0</v>
      </c>
      <c r="F343" s="176">
        <v>120.47</v>
      </c>
      <c r="G343" s="176"/>
      <c r="H343" s="176">
        <v>1105</v>
      </c>
      <c r="I343" s="176">
        <v>1345</v>
      </c>
      <c r="J343" s="165">
        <f t="shared" si="35"/>
        <v>100</v>
      </c>
      <c r="K343" s="165">
        <f t="shared" si="36"/>
        <v>0</v>
      </c>
      <c r="L343" s="165">
        <f t="shared" si="37"/>
        <v>100</v>
      </c>
      <c r="M343" s="165">
        <f t="shared" si="38"/>
        <v>120</v>
      </c>
      <c r="N343" s="164" t="b">
        <f t="shared" si="39"/>
        <v>1</v>
      </c>
      <c r="P343" s="181">
        <v>0</v>
      </c>
      <c r="T343" s="134" t="s">
        <v>272</v>
      </c>
      <c r="U343" s="176">
        <v>120</v>
      </c>
      <c r="V343" s="176">
        <v>120.49</v>
      </c>
      <c r="W343" s="134">
        <f t="shared" si="40"/>
        <v>0</v>
      </c>
      <c r="X343" s="134">
        <f t="shared" si="41"/>
        <v>3.0000000000001137E-2</v>
      </c>
    </row>
    <row r="344" spans="1:24" x14ac:dyDescent="0.25">
      <c r="A344" s="176" t="s">
        <v>1211</v>
      </c>
      <c r="B344" s="176"/>
      <c r="C344" s="205" t="s">
        <v>1181</v>
      </c>
      <c r="D344" s="176">
        <v>100</v>
      </c>
      <c r="E344" s="176">
        <v>0</v>
      </c>
      <c r="F344" s="176">
        <v>100.31</v>
      </c>
      <c r="G344" s="176"/>
      <c r="H344" s="176">
        <v>1051</v>
      </c>
      <c r="I344" s="176">
        <v>1345</v>
      </c>
      <c r="J344" s="165">
        <f t="shared" si="35"/>
        <v>104</v>
      </c>
      <c r="K344" s="165">
        <f t="shared" si="36"/>
        <v>0</v>
      </c>
      <c r="L344" s="165">
        <f t="shared" si="37"/>
        <v>100</v>
      </c>
      <c r="M344" s="165">
        <f t="shared" si="38"/>
        <v>120</v>
      </c>
      <c r="N344" s="164" t="b">
        <f t="shared" si="39"/>
        <v>1</v>
      </c>
      <c r="P344" s="181">
        <v>0</v>
      </c>
      <c r="T344" s="149" t="s">
        <v>1217</v>
      </c>
      <c r="U344" s="176">
        <v>120</v>
      </c>
      <c r="V344" s="176">
        <v>120.52</v>
      </c>
      <c r="W344" s="134">
        <f t="shared" si="40"/>
        <v>0</v>
      </c>
      <c r="X344" s="134">
        <f t="shared" si="41"/>
        <v>1.0000000000005116E-2</v>
      </c>
    </row>
    <row r="345" spans="1:24" x14ac:dyDescent="0.25">
      <c r="A345" s="176" t="s">
        <v>1211</v>
      </c>
      <c r="B345" s="176"/>
      <c r="C345" s="205" t="s">
        <v>1183</v>
      </c>
      <c r="D345" s="176">
        <v>100</v>
      </c>
      <c r="E345" s="176">
        <v>0</v>
      </c>
      <c r="F345" s="176">
        <v>100.42</v>
      </c>
      <c r="G345" s="176"/>
      <c r="H345" s="176">
        <v>1034</v>
      </c>
      <c r="I345" s="176">
        <v>1305</v>
      </c>
      <c r="J345" s="165">
        <f t="shared" si="35"/>
        <v>108</v>
      </c>
      <c r="K345" s="165">
        <f t="shared" si="36"/>
        <v>0</v>
      </c>
      <c r="L345" s="165">
        <f t="shared" si="37"/>
        <v>100</v>
      </c>
      <c r="M345" s="165">
        <f t="shared" si="38"/>
        <v>104</v>
      </c>
      <c r="N345" s="164" t="b">
        <f t="shared" si="39"/>
        <v>1</v>
      </c>
      <c r="P345" s="181">
        <v>0</v>
      </c>
      <c r="T345" s="140" t="s">
        <v>19</v>
      </c>
      <c r="U345" s="21">
        <v>120</v>
      </c>
      <c r="V345" s="121">
        <v>120.53</v>
      </c>
      <c r="W345" s="134">
        <f t="shared" si="40"/>
        <v>0</v>
      </c>
      <c r="X345" s="134">
        <f t="shared" si="41"/>
        <v>0</v>
      </c>
    </row>
    <row r="346" spans="1:24" x14ac:dyDescent="0.25">
      <c r="A346" s="176" t="s">
        <v>1211</v>
      </c>
      <c r="B346" s="176"/>
      <c r="C346" s="205" t="s">
        <v>1185</v>
      </c>
      <c r="D346" s="176">
        <v>104</v>
      </c>
      <c r="E346" s="176">
        <v>0</v>
      </c>
      <c r="F346" s="176">
        <v>104.36</v>
      </c>
      <c r="G346" s="176"/>
      <c r="H346" s="176">
        <v>1055</v>
      </c>
      <c r="I346" s="176">
        <v>1305</v>
      </c>
      <c r="J346" s="165">
        <f t="shared" si="35"/>
        <v>100</v>
      </c>
      <c r="K346" s="165">
        <f t="shared" si="36"/>
        <v>0</v>
      </c>
      <c r="L346" s="165">
        <f t="shared" si="37"/>
        <v>100</v>
      </c>
      <c r="M346" s="165">
        <f t="shared" si="38"/>
        <v>104</v>
      </c>
      <c r="N346" s="164" t="b">
        <f t="shared" si="39"/>
        <v>1</v>
      </c>
      <c r="P346" s="181">
        <v>0</v>
      </c>
      <c r="T346" s="134" t="s">
        <v>272</v>
      </c>
      <c r="U346" s="176">
        <v>120</v>
      </c>
      <c r="V346" s="176">
        <v>120.53</v>
      </c>
      <c r="W346" s="134">
        <f t="shared" si="40"/>
        <v>0</v>
      </c>
      <c r="X346" s="134">
        <f t="shared" si="41"/>
        <v>1.0000000000005116E-2</v>
      </c>
    </row>
    <row r="347" spans="1:24" x14ac:dyDescent="0.25">
      <c r="A347" s="176" t="s">
        <v>1211</v>
      </c>
      <c r="B347" s="176"/>
      <c r="C347" s="205" t="s">
        <v>1187</v>
      </c>
      <c r="D347" s="176">
        <v>152</v>
      </c>
      <c r="E347" s="176">
        <v>0</v>
      </c>
      <c r="F347" s="176">
        <v>154.04</v>
      </c>
      <c r="G347" s="176"/>
      <c r="H347" s="176">
        <v>1107</v>
      </c>
      <c r="I347" s="176">
        <v>1386</v>
      </c>
      <c r="J347" s="165">
        <f t="shared" si="35"/>
        <v>104</v>
      </c>
      <c r="K347" s="165">
        <f t="shared" si="36"/>
        <v>0</v>
      </c>
      <c r="L347" s="165">
        <f t="shared" si="37"/>
        <v>104</v>
      </c>
      <c r="M347" s="165">
        <f t="shared" si="38"/>
        <v>152</v>
      </c>
      <c r="N347" s="164" t="b">
        <f t="shared" si="39"/>
        <v>1</v>
      </c>
      <c r="P347" s="181">
        <v>0</v>
      </c>
      <c r="T347" s="140" t="s">
        <v>19</v>
      </c>
      <c r="U347" s="21">
        <v>120</v>
      </c>
      <c r="V347" s="121">
        <v>120.54</v>
      </c>
      <c r="W347" s="134">
        <f t="shared" si="40"/>
        <v>0</v>
      </c>
      <c r="X347" s="134">
        <f t="shared" si="41"/>
        <v>3.9999999999992042E-2</v>
      </c>
    </row>
    <row r="348" spans="1:24" x14ac:dyDescent="0.25">
      <c r="A348" s="176" t="s">
        <v>1212</v>
      </c>
      <c r="B348" s="176"/>
      <c r="C348" s="205" t="s">
        <v>1189</v>
      </c>
      <c r="D348" s="176">
        <v>112</v>
      </c>
      <c r="E348" s="176">
        <v>0</v>
      </c>
      <c r="F348" s="176">
        <v>112.27</v>
      </c>
      <c r="G348" s="176"/>
      <c r="H348" s="176">
        <v>1049</v>
      </c>
      <c r="I348" s="176">
        <v>1381</v>
      </c>
      <c r="J348" s="165">
        <f t="shared" si="35"/>
        <v>100</v>
      </c>
      <c r="K348" s="165">
        <f t="shared" si="36"/>
        <v>0</v>
      </c>
      <c r="L348" s="165">
        <f t="shared" si="37"/>
        <v>104</v>
      </c>
      <c r="M348" s="165">
        <f t="shared" si="38"/>
        <v>112</v>
      </c>
      <c r="N348" s="164" t="b">
        <f t="shared" si="39"/>
        <v>1</v>
      </c>
      <c r="P348" s="181">
        <v>0</v>
      </c>
      <c r="T348" s="149" t="s">
        <v>1217</v>
      </c>
      <c r="U348" s="176">
        <v>120</v>
      </c>
      <c r="V348" s="176">
        <v>120.58</v>
      </c>
      <c r="W348" s="134">
        <f t="shared" si="40"/>
        <v>0</v>
      </c>
      <c r="X348" s="134">
        <f t="shared" si="41"/>
        <v>1.9999999999996021E-2</v>
      </c>
    </row>
    <row r="349" spans="1:24" x14ac:dyDescent="0.25">
      <c r="A349" s="176" t="s">
        <v>1211</v>
      </c>
      <c r="B349" s="176"/>
      <c r="C349" s="205" t="s">
        <v>1191</v>
      </c>
      <c r="D349" s="176">
        <v>100</v>
      </c>
      <c r="E349" s="176">
        <v>124</v>
      </c>
      <c r="F349" s="176">
        <v>100.52</v>
      </c>
      <c r="G349" s="176">
        <v>124.44</v>
      </c>
      <c r="H349" s="176">
        <v>1056</v>
      </c>
      <c r="I349" s="176">
        <v>1654</v>
      </c>
      <c r="J349" s="165">
        <f t="shared" si="35"/>
        <v>124</v>
      </c>
      <c r="K349" s="165">
        <f t="shared" si="36"/>
        <v>0</v>
      </c>
      <c r="L349" s="165">
        <f t="shared" si="37"/>
        <v>100</v>
      </c>
      <c r="M349" s="165">
        <f t="shared" si="38"/>
        <v>100</v>
      </c>
      <c r="N349" s="164" t="b">
        <f t="shared" si="39"/>
        <v>1</v>
      </c>
      <c r="P349" s="181">
        <v>1</v>
      </c>
      <c r="T349" s="140" t="s">
        <v>19</v>
      </c>
      <c r="U349" s="21">
        <v>120</v>
      </c>
      <c r="V349" s="121">
        <v>120.6</v>
      </c>
      <c r="W349" s="134">
        <f t="shared" si="40"/>
        <v>0</v>
      </c>
      <c r="X349" s="134">
        <f t="shared" si="41"/>
        <v>1.0000000000005116E-2</v>
      </c>
    </row>
    <row r="350" spans="1:24" x14ac:dyDescent="0.25">
      <c r="A350" s="176" t="s">
        <v>1211</v>
      </c>
      <c r="B350" s="176"/>
      <c r="C350" s="205" t="s">
        <v>1193</v>
      </c>
      <c r="D350" s="176">
        <v>104</v>
      </c>
      <c r="E350" s="176">
        <v>120</v>
      </c>
      <c r="F350" s="176">
        <v>104.24</v>
      </c>
      <c r="G350" s="176">
        <v>120.31</v>
      </c>
      <c r="H350" s="176">
        <v>1051</v>
      </c>
      <c r="I350" s="176">
        <v>1345</v>
      </c>
      <c r="J350" s="165">
        <f t="shared" si="35"/>
        <v>104</v>
      </c>
      <c r="K350" s="165">
        <f t="shared" si="36"/>
        <v>0</v>
      </c>
      <c r="L350" s="165">
        <f t="shared" si="37"/>
        <v>100</v>
      </c>
      <c r="M350" s="165">
        <f t="shared" si="38"/>
        <v>120</v>
      </c>
      <c r="N350" s="164" t="b">
        <f t="shared" si="39"/>
        <v>1</v>
      </c>
      <c r="P350" s="181">
        <v>1</v>
      </c>
      <c r="T350" s="140" t="s">
        <v>19</v>
      </c>
      <c r="U350" s="21">
        <v>120</v>
      </c>
      <c r="V350" s="121">
        <v>120.61</v>
      </c>
      <c r="W350" s="134">
        <f t="shared" si="40"/>
        <v>0</v>
      </c>
      <c r="X350" s="134">
        <f t="shared" si="41"/>
        <v>1.0000000000005116E-2</v>
      </c>
    </row>
    <row r="351" spans="1:24" x14ac:dyDescent="0.25">
      <c r="A351" s="176" t="s">
        <v>1211</v>
      </c>
      <c r="B351" s="176"/>
      <c r="C351" s="205" t="s">
        <v>1195</v>
      </c>
      <c r="D351" s="176">
        <v>120</v>
      </c>
      <c r="E351" s="176">
        <v>0</v>
      </c>
      <c r="F351" s="176">
        <v>120.4</v>
      </c>
      <c r="G351" s="176"/>
      <c r="H351" s="176">
        <v>1105</v>
      </c>
      <c r="I351" s="176">
        <v>1345</v>
      </c>
      <c r="J351" s="165">
        <f t="shared" si="35"/>
        <v>100</v>
      </c>
      <c r="K351" s="165">
        <f t="shared" si="36"/>
        <v>0</v>
      </c>
      <c r="L351" s="165">
        <f t="shared" si="37"/>
        <v>100</v>
      </c>
      <c r="M351" s="165">
        <f t="shared" si="38"/>
        <v>120</v>
      </c>
      <c r="N351" s="164" t="b">
        <f t="shared" si="39"/>
        <v>1</v>
      </c>
      <c r="P351" s="181">
        <v>0</v>
      </c>
      <c r="T351" s="149" t="s">
        <v>1217</v>
      </c>
      <c r="U351" s="176">
        <v>120</v>
      </c>
      <c r="V351" s="176">
        <v>120.62</v>
      </c>
      <c r="W351" s="134">
        <f t="shared" si="40"/>
        <v>0</v>
      </c>
      <c r="X351" s="134">
        <f t="shared" si="41"/>
        <v>3.0000000000001137E-2</v>
      </c>
    </row>
    <row r="352" spans="1:24" x14ac:dyDescent="0.25">
      <c r="A352" s="176" t="s">
        <v>1211</v>
      </c>
      <c r="B352" s="176"/>
      <c r="C352" s="205" t="s">
        <v>1197</v>
      </c>
      <c r="D352" s="176">
        <v>100</v>
      </c>
      <c r="E352" s="176">
        <v>0</v>
      </c>
      <c r="F352" s="176">
        <v>100.52</v>
      </c>
      <c r="G352" s="176"/>
      <c r="H352" s="176">
        <v>1033</v>
      </c>
      <c r="I352" s="176">
        <v>1310</v>
      </c>
      <c r="J352" s="165">
        <f t="shared" si="35"/>
        <v>104</v>
      </c>
      <c r="K352" s="165">
        <f t="shared" si="36"/>
        <v>0</v>
      </c>
      <c r="L352" s="165">
        <f t="shared" si="37"/>
        <v>100</v>
      </c>
      <c r="M352" s="165">
        <f t="shared" si="38"/>
        <v>108</v>
      </c>
      <c r="N352" s="164" t="b">
        <f t="shared" si="39"/>
        <v>1</v>
      </c>
      <c r="P352" s="181">
        <v>0</v>
      </c>
      <c r="T352" s="149" t="s">
        <v>1217</v>
      </c>
      <c r="U352" s="176">
        <v>120</v>
      </c>
      <c r="V352" s="176">
        <v>120.65</v>
      </c>
      <c r="W352" s="134">
        <f t="shared" si="40"/>
        <v>0</v>
      </c>
      <c r="X352" s="134">
        <f t="shared" si="41"/>
        <v>0</v>
      </c>
    </row>
    <row r="353" spans="1:24" x14ac:dyDescent="0.25">
      <c r="A353" s="176" t="s">
        <v>1211</v>
      </c>
      <c r="B353" s="176"/>
      <c r="C353" s="205" t="s">
        <v>1199</v>
      </c>
      <c r="D353" s="176">
        <v>100</v>
      </c>
      <c r="E353" s="176">
        <v>104</v>
      </c>
      <c r="F353" s="176">
        <v>100.61</v>
      </c>
      <c r="G353" s="176">
        <v>104.49</v>
      </c>
      <c r="H353" s="176" t="s">
        <v>227</v>
      </c>
      <c r="I353" s="176">
        <v>1310</v>
      </c>
      <c r="J353" s="165">
        <f t="shared" si="35"/>
        <v>104</v>
      </c>
      <c r="K353" s="165">
        <f t="shared" si="36"/>
        <v>0</v>
      </c>
      <c r="L353" s="165">
        <f t="shared" si="37"/>
        <v>100</v>
      </c>
      <c r="M353" s="165">
        <f t="shared" si="38"/>
        <v>108</v>
      </c>
      <c r="N353" s="164" t="b">
        <f t="shared" si="39"/>
        <v>1</v>
      </c>
      <c r="P353" s="181">
        <v>1</v>
      </c>
      <c r="T353" s="149" t="s">
        <v>1217</v>
      </c>
      <c r="U353" s="176">
        <v>120</v>
      </c>
      <c r="V353" s="176">
        <v>120.65</v>
      </c>
      <c r="W353" s="134">
        <f t="shared" si="40"/>
        <v>0</v>
      </c>
      <c r="X353" s="134">
        <f t="shared" si="41"/>
        <v>3.0000000000001137E-2</v>
      </c>
    </row>
    <row r="354" spans="1:24" x14ac:dyDescent="0.25">
      <c r="A354" s="176" t="s">
        <v>1211</v>
      </c>
      <c r="B354" s="176"/>
      <c r="C354" s="205" t="s">
        <v>1201</v>
      </c>
      <c r="D354" s="176">
        <v>120</v>
      </c>
      <c r="E354" s="176">
        <v>0</v>
      </c>
      <c r="F354" s="176">
        <v>120.44</v>
      </c>
      <c r="G354" s="176"/>
      <c r="H354" s="176">
        <v>1018</v>
      </c>
      <c r="I354" s="176">
        <v>1345</v>
      </c>
      <c r="J354" s="165">
        <f t="shared" si="35"/>
        <v>108</v>
      </c>
      <c r="K354" s="165">
        <f t="shared" si="36"/>
        <v>0</v>
      </c>
      <c r="L354" s="165">
        <f t="shared" si="37"/>
        <v>100</v>
      </c>
      <c r="M354" s="165">
        <f t="shared" si="38"/>
        <v>120</v>
      </c>
      <c r="N354" s="164" t="b">
        <f t="shared" si="39"/>
        <v>1</v>
      </c>
      <c r="P354" s="181">
        <v>0</v>
      </c>
      <c r="T354" s="140" t="s">
        <v>19</v>
      </c>
      <c r="U354" s="21">
        <v>120</v>
      </c>
      <c r="V354" s="121">
        <v>120.68</v>
      </c>
      <c r="W354" s="134">
        <f t="shared" si="40"/>
        <v>0</v>
      </c>
      <c r="X354" s="134">
        <f t="shared" si="41"/>
        <v>2.9999999999986926E-2</v>
      </c>
    </row>
    <row r="355" spans="1:24" x14ac:dyDescent="0.25">
      <c r="T355" s="134" t="s">
        <v>272</v>
      </c>
      <c r="U355" s="176">
        <v>120</v>
      </c>
      <c r="V355" s="176">
        <v>120.71</v>
      </c>
      <c r="W355" s="134">
        <f t="shared" si="40"/>
        <v>0</v>
      </c>
      <c r="X355" s="134">
        <f t="shared" si="41"/>
        <v>8.0000000000012506E-2</v>
      </c>
    </row>
    <row r="356" spans="1:24" x14ac:dyDescent="0.25">
      <c r="T356" s="134" t="s">
        <v>272</v>
      </c>
      <c r="U356" s="176">
        <v>120</v>
      </c>
      <c r="V356" s="176">
        <v>120.79</v>
      </c>
      <c r="W356" s="134">
        <f t="shared" si="40"/>
        <v>4</v>
      </c>
      <c r="X356" s="134">
        <f t="shared" si="41"/>
        <v>3.5499999999999972</v>
      </c>
    </row>
    <row r="357" spans="1:24" x14ac:dyDescent="0.25">
      <c r="T357" s="149" t="s">
        <v>1217</v>
      </c>
      <c r="U357" s="176">
        <v>124</v>
      </c>
      <c r="V357" s="176">
        <v>124.34</v>
      </c>
      <c r="W357" s="134">
        <f t="shared" si="40"/>
        <v>0</v>
      </c>
      <c r="X357" s="134">
        <f t="shared" si="41"/>
        <v>7.9999999999998295E-2</v>
      </c>
    </row>
    <row r="358" spans="1:24" x14ac:dyDescent="0.25">
      <c r="T358" s="140" t="s">
        <v>19</v>
      </c>
      <c r="U358" s="21">
        <v>124</v>
      </c>
      <c r="V358" s="121">
        <v>124.42</v>
      </c>
      <c r="W358" s="134">
        <f t="shared" si="40"/>
        <v>0</v>
      </c>
      <c r="X358" s="134">
        <f t="shared" si="41"/>
        <v>0</v>
      </c>
    </row>
    <row r="359" spans="1:24" x14ac:dyDescent="0.25">
      <c r="T359" s="140" t="s">
        <v>19</v>
      </c>
      <c r="U359" s="21">
        <v>124</v>
      </c>
      <c r="V359" s="121">
        <v>124.42</v>
      </c>
      <c r="W359" s="134">
        <f t="shared" si="40"/>
        <v>0</v>
      </c>
      <c r="X359" s="134">
        <f t="shared" si="41"/>
        <v>1.0000000000005116E-2</v>
      </c>
    </row>
    <row r="360" spans="1:24" x14ac:dyDescent="0.25">
      <c r="T360" s="140" t="s">
        <v>19</v>
      </c>
      <c r="U360" s="21">
        <v>124</v>
      </c>
      <c r="V360" s="121">
        <v>124.43</v>
      </c>
      <c r="W360" s="134">
        <f t="shared" si="40"/>
        <v>0</v>
      </c>
      <c r="X360" s="134">
        <f t="shared" si="41"/>
        <v>9.9999999999909051E-3</v>
      </c>
    </row>
    <row r="361" spans="1:24" x14ac:dyDescent="0.25">
      <c r="T361" s="149" t="s">
        <v>1217</v>
      </c>
      <c r="U361" s="176">
        <v>124</v>
      </c>
      <c r="V361" s="176">
        <v>124.44</v>
      </c>
      <c r="W361" s="134">
        <f t="shared" si="40"/>
        <v>0</v>
      </c>
      <c r="X361" s="134">
        <f t="shared" si="41"/>
        <v>4.0000000000006253E-2</v>
      </c>
    </row>
    <row r="362" spans="1:24" x14ac:dyDescent="0.25">
      <c r="T362" s="134" t="s">
        <v>272</v>
      </c>
      <c r="U362" s="176">
        <v>124</v>
      </c>
      <c r="V362" s="176">
        <v>124.48</v>
      </c>
      <c r="W362" s="134">
        <f t="shared" si="40"/>
        <v>0</v>
      </c>
      <c r="X362" s="134">
        <f t="shared" si="41"/>
        <v>3.9999999999992042E-2</v>
      </c>
    </row>
    <row r="363" spans="1:24" x14ac:dyDescent="0.25">
      <c r="T363" s="134" t="s">
        <v>272</v>
      </c>
      <c r="U363" s="176">
        <v>124</v>
      </c>
      <c r="V363" s="176">
        <v>124.52</v>
      </c>
      <c r="W363" s="134">
        <f t="shared" si="40"/>
        <v>0</v>
      </c>
      <c r="X363" s="134">
        <f t="shared" si="41"/>
        <v>1.0000000000005116E-2</v>
      </c>
    </row>
    <row r="364" spans="1:24" x14ac:dyDescent="0.25">
      <c r="T364" s="140" t="s">
        <v>19</v>
      </c>
      <c r="U364" s="21">
        <v>124</v>
      </c>
      <c r="V364" s="121">
        <v>124.53</v>
      </c>
      <c r="W364" s="134">
        <f t="shared" si="40"/>
        <v>0</v>
      </c>
      <c r="X364" s="134">
        <f t="shared" si="41"/>
        <v>1.0000000000005116E-2</v>
      </c>
    </row>
    <row r="365" spans="1:24" x14ac:dyDescent="0.25">
      <c r="T365" s="149" t="s">
        <v>1217</v>
      </c>
      <c r="U365" s="176">
        <v>124</v>
      </c>
      <c r="V365" s="176">
        <v>124.54</v>
      </c>
      <c r="W365" s="134">
        <f t="shared" si="40"/>
        <v>0</v>
      </c>
      <c r="X365" s="134">
        <f t="shared" si="41"/>
        <v>0</v>
      </c>
    </row>
    <row r="366" spans="1:24" x14ac:dyDescent="0.25">
      <c r="T366" s="149" t="s">
        <v>1217</v>
      </c>
      <c r="U366" s="176">
        <v>124</v>
      </c>
      <c r="V366" s="176">
        <v>124.54</v>
      </c>
      <c r="W366" s="134">
        <f t="shared" si="40"/>
        <v>0</v>
      </c>
      <c r="X366" s="134">
        <f t="shared" si="41"/>
        <v>2.9999999999986926E-2</v>
      </c>
    </row>
    <row r="367" spans="1:24" x14ac:dyDescent="0.25">
      <c r="T367" s="140" t="s">
        <v>19</v>
      </c>
      <c r="U367" s="21">
        <v>124</v>
      </c>
      <c r="V367" s="121">
        <v>124.57</v>
      </c>
      <c r="W367" s="134">
        <f t="shared" si="40"/>
        <v>0</v>
      </c>
      <c r="X367" s="134">
        <f t="shared" si="41"/>
        <v>4.0000000000006253E-2</v>
      </c>
    </row>
    <row r="368" spans="1:24" x14ac:dyDescent="0.25">
      <c r="T368" s="140" t="s">
        <v>19</v>
      </c>
      <c r="U368" s="21">
        <v>124</v>
      </c>
      <c r="V368" s="121">
        <v>124.61</v>
      </c>
      <c r="W368" s="134">
        <f t="shared" si="40"/>
        <v>0</v>
      </c>
      <c r="X368" s="134">
        <f t="shared" si="41"/>
        <v>1.0000000000005116E-2</v>
      </c>
    </row>
    <row r="369" spans="20:24" x14ac:dyDescent="0.25">
      <c r="T369" s="149" t="s">
        <v>1217</v>
      </c>
      <c r="U369" s="176">
        <v>124</v>
      </c>
      <c r="V369" s="176">
        <v>124.62</v>
      </c>
      <c r="W369" s="134">
        <f t="shared" si="40"/>
        <v>0</v>
      </c>
      <c r="X369" s="134">
        <f t="shared" si="41"/>
        <v>1.9999999999996021E-2</v>
      </c>
    </row>
    <row r="370" spans="20:24" x14ac:dyDescent="0.25">
      <c r="T370" s="134" t="s">
        <v>272</v>
      </c>
      <c r="U370" s="176">
        <v>124</v>
      </c>
      <c r="V370" s="176">
        <v>124.64</v>
      </c>
      <c r="W370" s="134">
        <f t="shared" si="40"/>
        <v>4</v>
      </c>
      <c r="X370" s="134">
        <f t="shared" si="41"/>
        <v>3.8399999999999892</v>
      </c>
    </row>
    <row r="371" spans="20:24" x14ac:dyDescent="0.25">
      <c r="T371" s="140" t="s">
        <v>19</v>
      </c>
      <c r="U371" s="21">
        <v>128</v>
      </c>
      <c r="V371" s="121">
        <v>128.47999999999999</v>
      </c>
      <c r="W371" s="134">
        <f t="shared" si="40"/>
        <v>4</v>
      </c>
      <c r="X371" s="134">
        <f t="shared" si="41"/>
        <v>3.7900000000000205</v>
      </c>
    </row>
    <row r="372" spans="20:24" x14ac:dyDescent="0.25">
      <c r="T372" s="149" t="s">
        <v>1217</v>
      </c>
      <c r="U372" s="176">
        <v>132</v>
      </c>
      <c r="V372" s="176">
        <v>132.27000000000001</v>
      </c>
      <c r="W372" s="134">
        <f t="shared" si="40"/>
        <v>0</v>
      </c>
      <c r="X372" s="134">
        <f t="shared" si="41"/>
        <v>0.12999999999999545</v>
      </c>
    </row>
    <row r="373" spans="20:24" x14ac:dyDescent="0.25">
      <c r="T373" s="140" t="s">
        <v>19</v>
      </c>
      <c r="U373" s="21">
        <v>132</v>
      </c>
      <c r="V373" s="121">
        <v>132.4</v>
      </c>
      <c r="W373" s="134">
        <f t="shared" si="40"/>
        <v>0</v>
      </c>
      <c r="X373" s="134">
        <f t="shared" si="41"/>
        <v>1.999999999998181E-2</v>
      </c>
    </row>
    <row r="374" spans="20:24" x14ac:dyDescent="0.25">
      <c r="T374" s="149" t="s">
        <v>1217</v>
      </c>
      <c r="U374" s="176">
        <v>132</v>
      </c>
      <c r="V374" s="176">
        <v>132.41999999999999</v>
      </c>
      <c r="W374" s="134">
        <f t="shared" si="40"/>
        <v>0</v>
      </c>
      <c r="X374" s="134">
        <f t="shared" si="41"/>
        <v>7.00000000000216E-2</v>
      </c>
    </row>
    <row r="375" spans="20:24" x14ac:dyDescent="0.25">
      <c r="T375" s="149" t="s">
        <v>1217</v>
      </c>
      <c r="U375" s="176">
        <v>132</v>
      </c>
      <c r="V375" s="176">
        <v>132.49</v>
      </c>
      <c r="W375" s="134">
        <f t="shared" si="40"/>
        <v>0</v>
      </c>
      <c r="X375" s="134">
        <f t="shared" si="41"/>
        <v>6.9999999999993179E-2</v>
      </c>
    </row>
    <row r="376" spans="20:24" x14ac:dyDescent="0.25">
      <c r="T376" s="140" t="s">
        <v>19</v>
      </c>
      <c r="U376" s="21">
        <v>132</v>
      </c>
      <c r="V376" s="121">
        <v>132.56</v>
      </c>
      <c r="W376" s="134">
        <f t="shared" si="40"/>
        <v>16</v>
      </c>
      <c r="X376" s="134">
        <f t="shared" si="41"/>
        <v>16.97999999999999</v>
      </c>
    </row>
    <row r="377" spans="20:24" x14ac:dyDescent="0.25">
      <c r="T377" s="140" t="s">
        <v>19</v>
      </c>
      <c r="U377" s="21">
        <v>148</v>
      </c>
      <c r="V377" s="121">
        <v>149.54</v>
      </c>
      <c r="W377" s="134">
        <f t="shared" si="40"/>
        <v>0</v>
      </c>
      <c r="X377" s="134">
        <f t="shared" si="41"/>
        <v>0.23000000000001819</v>
      </c>
    </row>
    <row r="378" spans="20:24" x14ac:dyDescent="0.25">
      <c r="T378" s="140" t="s">
        <v>19</v>
      </c>
      <c r="U378" s="21">
        <v>148</v>
      </c>
      <c r="V378" s="121">
        <v>149.77000000000001</v>
      </c>
      <c r="W378" s="134">
        <f t="shared" si="40"/>
        <v>0</v>
      </c>
      <c r="X378" s="134">
        <f t="shared" si="41"/>
        <v>0.22999999999998977</v>
      </c>
    </row>
    <row r="379" spans="20:24" x14ac:dyDescent="0.25">
      <c r="T379" s="140" t="s">
        <v>19</v>
      </c>
      <c r="U379" s="21">
        <v>148</v>
      </c>
      <c r="V379" s="121">
        <v>150</v>
      </c>
      <c r="W379" s="134">
        <f t="shared" si="40"/>
        <v>4</v>
      </c>
      <c r="X379" s="134">
        <f t="shared" si="41"/>
        <v>3.9099999999999966</v>
      </c>
    </row>
    <row r="380" spans="20:24" x14ac:dyDescent="0.25">
      <c r="T380" s="149" t="s">
        <v>1217</v>
      </c>
      <c r="U380" s="176">
        <v>152</v>
      </c>
      <c r="V380" s="176">
        <v>153.91</v>
      </c>
      <c r="W380" s="134">
        <f t="shared" si="40"/>
        <v>0</v>
      </c>
      <c r="X380" s="134">
        <f t="shared" si="41"/>
        <v>6.0000000000002274E-2</v>
      </c>
    </row>
    <row r="381" spans="20:24" x14ac:dyDescent="0.25">
      <c r="T381" s="149" t="s">
        <v>1217</v>
      </c>
      <c r="U381" s="176">
        <v>152</v>
      </c>
      <c r="V381" s="176">
        <v>153.97</v>
      </c>
      <c r="W381" s="134">
        <f t="shared" si="40"/>
        <v>0</v>
      </c>
      <c r="X381" s="134">
        <f t="shared" si="41"/>
        <v>9.9999999999909051E-3</v>
      </c>
    </row>
    <row r="382" spans="20:24" x14ac:dyDescent="0.25">
      <c r="T382" s="149" t="s">
        <v>1217</v>
      </c>
      <c r="U382" s="176">
        <v>152</v>
      </c>
      <c r="V382" s="176">
        <v>153.97999999999999</v>
      </c>
      <c r="W382" s="134">
        <f t="shared" si="40"/>
        <v>0</v>
      </c>
      <c r="X382" s="134">
        <f t="shared" si="41"/>
        <v>0</v>
      </c>
    </row>
    <row r="383" spans="20:24" x14ac:dyDescent="0.25">
      <c r="T383" s="149" t="s">
        <v>1217</v>
      </c>
      <c r="U383" s="176">
        <v>152</v>
      </c>
      <c r="V383" s="176">
        <v>153.97999999999999</v>
      </c>
      <c r="W383" s="134">
        <f t="shared" si="40"/>
        <v>0</v>
      </c>
      <c r="X383" s="134">
        <f t="shared" si="41"/>
        <v>1.0000000000019327E-2</v>
      </c>
    </row>
    <row r="384" spans="20:24" x14ac:dyDescent="0.25">
      <c r="T384" s="134" t="s">
        <v>272</v>
      </c>
      <c r="U384" s="176">
        <v>152</v>
      </c>
      <c r="V384" s="176">
        <v>153.99</v>
      </c>
      <c r="W384" s="134">
        <f t="shared" si="40"/>
        <v>0</v>
      </c>
      <c r="X384" s="134">
        <f t="shared" si="41"/>
        <v>9.9999999999909051E-3</v>
      </c>
    </row>
    <row r="385" spans="20:24" x14ac:dyDescent="0.25">
      <c r="T385" s="140" t="s">
        <v>19</v>
      </c>
      <c r="U385" s="21">
        <v>152</v>
      </c>
      <c r="V385" s="121">
        <v>154</v>
      </c>
      <c r="W385" s="134">
        <f t="shared" si="40"/>
        <v>0</v>
      </c>
      <c r="X385" s="134">
        <f t="shared" si="41"/>
        <v>0</v>
      </c>
    </row>
    <row r="386" spans="20:24" x14ac:dyDescent="0.25">
      <c r="T386" s="140" t="s">
        <v>19</v>
      </c>
      <c r="U386" s="21">
        <v>152</v>
      </c>
      <c r="V386" s="121">
        <v>154</v>
      </c>
      <c r="W386" s="134">
        <f t="shared" ref="W386:W417" si="42">U387-U386</f>
        <v>0</v>
      </c>
      <c r="X386" s="134">
        <f t="shared" ref="X386:X417" si="43">V387-V386</f>
        <v>0</v>
      </c>
    </row>
    <row r="387" spans="20:24" x14ac:dyDescent="0.25">
      <c r="T387" s="134" t="s">
        <v>272</v>
      </c>
      <c r="U387" s="176">
        <v>152</v>
      </c>
      <c r="V387" s="176">
        <v>154</v>
      </c>
      <c r="W387" s="134">
        <f t="shared" si="42"/>
        <v>0</v>
      </c>
      <c r="X387" s="134">
        <f t="shared" si="43"/>
        <v>9.9999999999909051E-3</v>
      </c>
    </row>
    <row r="388" spans="20:24" x14ac:dyDescent="0.25">
      <c r="T388" s="149" t="s">
        <v>1217</v>
      </c>
      <c r="U388" s="176">
        <v>152</v>
      </c>
      <c r="V388" s="176">
        <v>154.01</v>
      </c>
      <c r="W388" s="134">
        <f t="shared" si="42"/>
        <v>0</v>
      </c>
      <c r="X388" s="134">
        <f t="shared" si="43"/>
        <v>1.0000000000019327E-2</v>
      </c>
    </row>
    <row r="389" spans="20:24" x14ac:dyDescent="0.25">
      <c r="T389" s="140" t="s">
        <v>19</v>
      </c>
      <c r="U389" s="21">
        <v>152</v>
      </c>
      <c r="V389" s="121">
        <v>154.02000000000001</v>
      </c>
      <c r="W389" s="134">
        <f t="shared" si="42"/>
        <v>0</v>
      </c>
      <c r="X389" s="134">
        <f t="shared" si="43"/>
        <v>0</v>
      </c>
    </row>
    <row r="390" spans="20:24" x14ac:dyDescent="0.25">
      <c r="T390" s="149" t="s">
        <v>1217</v>
      </c>
      <c r="U390" s="176">
        <v>152</v>
      </c>
      <c r="V390" s="176">
        <v>154.02000000000001</v>
      </c>
      <c r="W390" s="134">
        <f t="shared" si="42"/>
        <v>0</v>
      </c>
      <c r="X390" s="134">
        <f t="shared" si="43"/>
        <v>1.999999999998181E-2</v>
      </c>
    </row>
    <row r="391" spans="20:24" x14ac:dyDescent="0.25">
      <c r="T391" s="140" t="s">
        <v>19</v>
      </c>
      <c r="U391" s="21">
        <v>152</v>
      </c>
      <c r="V391" s="121">
        <v>154.04</v>
      </c>
      <c r="W391" s="134">
        <f t="shared" si="42"/>
        <v>0</v>
      </c>
      <c r="X391" s="134">
        <f t="shared" si="43"/>
        <v>0</v>
      </c>
    </row>
    <row r="392" spans="20:24" x14ac:dyDescent="0.25">
      <c r="T392" s="149" t="s">
        <v>1217</v>
      </c>
      <c r="U392" s="176">
        <v>152</v>
      </c>
      <c r="V392" s="176">
        <v>154.04</v>
      </c>
      <c r="W392" s="134">
        <f t="shared" si="42"/>
        <v>0</v>
      </c>
      <c r="X392" s="134">
        <f t="shared" si="43"/>
        <v>0</v>
      </c>
    </row>
    <row r="393" spans="20:24" x14ac:dyDescent="0.25">
      <c r="T393" s="149" t="s">
        <v>1217</v>
      </c>
      <c r="U393" s="176">
        <v>152</v>
      </c>
      <c r="V393" s="176">
        <v>154.04</v>
      </c>
      <c r="W393" s="134">
        <f t="shared" si="42"/>
        <v>0</v>
      </c>
      <c r="X393" s="134">
        <f t="shared" si="43"/>
        <v>0</v>
      </c>
    </row>
    <row r="394" spans="20:24" x14ac:dyDescent="0.25">
      <c r="T394" s="149" t="s">
        <v>1217</v>
      </c>
      <c r="U394" s="176">
        <v>152</v>
      </c>
      <c r="V394" s="176">
        <v>154.04</v>
      </c>
      <c r="W394" s="134">
        <f t="shared" si="42"/>
        <v>0</v>
      </c>
      <c r="X394" s="134">
        <f t="shared" si="43"/>
        <v>1.0000000000019327E-2</v>
      </c>
    </row>
    <row r="395" spans="20:24" x14ac:dyDescent="0.25">
      <c r="T395" s="140" t="s">
        <v>19</v>
      </c>
      <c r="U395" s="21">
        <v>152</v>
      </c>
      <c r="V395" s="121">
        <v>154.05000000000001</v>
      </c>
      <c r="W395" s="134">
        <f t="shared" si="42"/>
        <v>0</v>
      </c>
      <c r="X395" s="134">
        <f t="shared" si="43"/>
        <v>0</v>
      </c>
    </row>
    <row r="396" spans="20:24" x14ac:dyDescent="0.25">
      <c r="T396" s="149" t="s">
        <v>1217</v>
      </c>
      <c r="U396" s="176">
        <v>152</v>
      </c>
      <c r="V396" s="176">
        <v>154.05000000000001</v>
      </c>
      <c r="W396" s="134">
        <f t="shared" si="42"/>
        <v>0</v>
      </c>
      <c r="X396" s="134">
        <f t="shared" si="43"/>
        <v>1.999999999998181E-2</v>
      </c>
    </row>
    <row r="397" spans="20:24" x14ac:dyDescent="0.25">
      <c r="T397" s="149" t="s">
        <v>1217</v>
      </c>
      <c r="U397" s="176">
        <v>152</v>
      </c>
      <c r="V397" s="176">
        <v>154.07</v>
      </c>
      <c r="W397" s="134">
        <f t="shared" si="42"/>
        <v>0</v>
      </c>
      <c r="X397" s="134">
        <f t="shared" si="43"/>
        <v>1.0000000000019327E-2</v>
      </c>
    </row>
    <row r="398" spans="20:24" x14ac:dyDescent="0.25">
      <c r="T398" s="134" t="s">
        <v>272</v>
      </c>
      <c r="U398" s="176">
        <v>152</v>
      </c>
      <c r="V398" s="176">
        <v>154.08000000000001</v>
      </c>
      <c r="W398" s="134">
        <f t="shared" si="42"/>
        <v>0</v>
      </c>
      <c r="X398" s="134">
        <f t="shared" si="43"/>
        <v>9.9999999999909051E-3</v>
      </c>
    </row>
    <row r="399" spans="20:24" x14ac:dyDescent="0.25">
      <c r="T399" s="140" t="s">
        <v>19</v>
      </c>
      <c r="U399" s="21">
        <v>152</v>
      </c>
      <c r="V399" s="121">
        <v>154.09</v>
      </c>
      <c r="W399" s="134">
        <f t="shared" si="42"/>
        <v>0</v>
      </c>
      <c r="X399" s="134">
        <f t="shared" si="43"/>
        <v>0</v>
      </c>
    </row>
    <row r="400" spans="20:24" x14ac:dyDescent="0.25">
      <c r="T400" s="149" t="s">
        <v>1217</v>
      </c>
      <c r="U400" s="176">
        <v>152</v>
      </c>
      <c r="V400" s="176">
        <v>154.09</v>
      </c>
      <c r="W400" s="134">
        <f t="shared" si="42"/>
        <v>0</v>
      </c>
      <c r="X400" s="134">
        <f t="shared" si="43"/>
        <v>9.9999999999909051E-3</v>
      </c>
    </row>
    <row r="401" spans="20:24" x14ac:dyDescent="0.25">
      <c r="T401" s="134" t="s">
        <v>272</v>
      </c>
      <c r="U401" s="176">
        <v>152</v>
      </c>
      <c r="V401" s="176">
        <v>154.1</v>
      </c>
      <c r="W401" s="134">
        <f t="shared" si="42"/>
        <v>0</v>
      </c>
      <c r="X401" s="134">
        <f t="shared" si="43"/>
        <v>1.0000000000019327E-2</v>
      </c>
    </row>
    <row r="402" spans="20:24" x14ac:dyDescent="0.25">
      <c r="T402" s="134" t="s">
        <v>272</v>
      </c>
      <c r="U402" s="176">
        <v>152</v>
      </c>
      <c r="V402" s="176">
        <v>154.11000000000001</v>
      </c>
      <c r="W402" s="134">
        <f t="shared" si="42"/>
        <v>0</v>
      </c>
      <c r="X402" s="134">
        <f t="shared" si="43"/>
        <v>0</v>
      </c>
    </row>
    <row r="403" spans="20:24" x14ac:dyDescent="0.25">
      <c r="T403" s="134" t="s">
        <v>272</v>
      </c>
      <c r="U403" s="176">
        <v>152</v>
      </c>
      <c r="V403" s="176">
        <v>154.11000000000001</v>
      </c>
      <c r="W403" s="134">
        <f t="shared" si="42"/>
        <v>0</v>
      </c>
      <c r="X403" s="134">
        <f t="shared" si="43"/>
        <v>0</v>
      </c>
    </row>
    <row r="404" spans="20:24" x14ac:dyDescent="0.25">
      <c r="T404" s="149" t="s">
        <v>1217</v>
      </c>
      <c r="U404" s="176">
        <v>152</v>
      </c>
      <c r="V404" s="176">
        <v>154.11000000000001</v>
      </c>
      <c r="W404" s="134">
        <f t="shared" si="42"/>
        <v>0</v>
      </c>
      <c r="X404" s="134">
        <f t="shared" si="43"/>
        <v>0</v>
      </c>
    </row>
    <row r="405" spans="20:24" x14ac:dyDescent="0.25">
      <c r="T405" s="149" t="s">
        <v>1217</v>
      </c>
      <c r="U405" s="176">
        <v>152</v>
      </c>
      <c r="V405" s="176">
        <v>154.11000000000001</v>
      </c>
      <c r="W405" s="134">
        <f t="shared" si="42"/>
        <v>0</v>
      </c>
      <c r="X405" s="134">
        <f t="shared" si="43"/>
        <v>1.999999999998181E-2</v>
      </c>
    </row>
    <row r="406" spans="20:24" x14ac:dyDescent="0.25">
      <c r="T406" s="134" t="s">
        <v>272</v>
      </c>
      <c r="U406" s="176">
        <v>152</v>
      </c>
      <c r="V406" s="176">
        <v>154.13</v>
      </c>
      <c r="W406" s="134">
        <f t="shared" si="42"/>
        <v>0</v>
      </c>
      <c r="X406" s="134">
        <f t="shared" si="43"/>
        <v>0</v>
      </c>
    </row>
    <row r="407" spans="20:24" x14ac:dyDescent="0.25">
      <c r="T407" s="134" t="s">
        <v>272</v>
      </c>
      <c r="U407" s="176">
        <v>152</v>
      </c>
      <c r="V407" s="176">
        <v>154.13</v>
      </c>
      <c r="W407" s="134">
        <f t="shared" si="42"/>
        <v>0</v>
      </c>
      <c r="X407" s="134">
        <f t="shared" si="43"/>
        <v>0</v>
      </c>
    </row>
    <row r="408" spans="20:24" x14ac:dyDescent="0.25">
      <c r="T408" s="149" t="s">
        <v>1217</v>
      </c>
      <c r="U408" s="176">
        <v>152</v>
      </c>
      <c r="V408" s="176">
        <v>154.13</v>
      </c>
      <c r="W408" s="134">
        <f t="shared" si="42"/>
        <v>0</v>
      </c>
      <c r="X408" s="134">
        <f t="shared" si="43"/>
        <v>6.0000000000002274E-2</v>
      </c>
    </row>
    <row r="409" spans="20:24" x14ac:dyDescent="0.25">
      <c r="T409" s="140" t="s">
        <v>19</v>
      </c>
      <c r="U409" s="21">
        <v>152</v>
      </c>
      <c r="V409" s="121">
        <v>154.19</v>
      </c>
      <c r="W409" s="134">
        <f t="shared" si="42"/>
        <v>0</v>
      </c>
      <c r="X409" s="134">
        <f t="shared" si="43"/>
        <v>0</v>
      </c>
    </row>
    <row r="410" spans="20:24" x14ac:dyDescent="0.25">
      <c r="T410" s="140" t="s">
        <v>19</v>
      </c>
      <c r="U410" s="21">
        <v>152</v>
      </c>
      <c r="V410" s="121">
        <v>154.19</v>
      </c>
      <c r="W410" s="134">
        <f t="shared" si="42"/>
        <v>0</v>
      </c>
      <c r="X410" s="134">
        <f t="shared" si="43"/>
        <v>0</v>
      </c>
    </row>
    <row r="411" spans="20:24" x14ac:dyDescent="0.25">
      <c r="T411" s="140" t="s">
        <v>19</v>
      </c>
      <c r="U411" s="21">
        <v>152</v>
      </c>
      <c r="V411" s="121">
        <v>154.19</v>
      </c>
      <c r="W411" s="134">
        <f t="shared" si="42"/>
        <v>0</v>
      </c>
      <c r="X411" s="134">
        <f t="shared" si="43"/>
        <v>0</v>
      </c>
    </row>
    <row r="412" spans="20:24" x14ac:dyDescent="0.25">
      <c r="T412" s="134" t="s">
        <v>272</v>
      </c>
      <c r="U412" s="176">
        <v>152</v>
      </c>
      <c r="V412" s="176">
        <v>154.19</v>
      </c>
      <c r="W412" s="134">
        <f t="shared" si="42"/>
        <v>0</v>
      </c>
      <c r="X412" s="134">
        <f t="shared" si="43"/>
        <v>0</v>
      </c>
    </row>
    <row r="413" spans="20:24" x14ac:dyDescent="0.25">
      <c r="T413" s="149" t="s">
        <v>1217</v>
      </c>
      <c r="U413" s="176">
        <v>152</v>
      </c>
      <c r="V413" s="176">
        <v>154.19</v>
      </c>
      <c r="W413" s="134">
        <f t="shared" si="42"/>
        <v>0</v>
      </c>
      <c r="X413" s="134">
        <f t="shared" si="43"/>
        <v>2.0000000000010232E-2</v>
      </c>
    </row>
    <row r="414" spans="20:24" x14ac:dyDescent="0.25">
      <c r="T414" s="140" t="s">
        <v>19</v>
      </c>
      <c r="U414" s="21">
        <v>152</v>
      </c>
      <c r="V414" s="121">
        <v>154.21</v>
      </c>
      <c r="W414" s="134">
        <f t="shared" si="42"/>
        <v>0</v>
      </c>
      <c r="X414" s="134">
        <f t="shared" si="43"/>
        <v>1.999999999998181E-2</v>
      </c>
    </row>
    <row r="415" spans="20:24" x14ac:dyDescent="0.25">
      <c r="T415" s="140" t="s">
        <v>19</v>
      </c>
      <c r="U415" s="21">
        <v>152</v>
      </c>
      <c r="V415" s="121">
        <v>154.22999999999999</v>
      </c>
      <c r="W415" s="134">
        <f t="shared" si="42"/>
        <v>0</v>
      </c>
      <c r="X415" s="134">
        <f t="shared" si="43"/>
        <v>3.0000000000001137E-2</v>
      </c>
    </row>
    <row r="416" spans="20:24" x14ac:dyDescent="0.25">
      <c r="T416" s="140" t="s">
        <v>19</v>
      </c>
      <c r="U416" s="21">
        <v>152</v>
      </c>
      <c r="V416" s="121">
        <v>154.26</v>
      </c>
      <c r="W416" s="134">
        <f t="shared" si="42"/>
        <v>4</v>
      </c>
      <c r="X416" s="134">
        <f t="shared" si="43"/>
        <v>3.9099999999999966</v>
      </c>
    </row>
    <row r="417" spans="20:24" x14ac:dyDescent="0.25">
      <c r="T417" s="140" t="s">
        <v>19</v>
      </c>
      <c r="U417" s="21">
        <v>156</v>
      </c>
      <c r="V417" s="121">
        <v>158.16999999999999</v>
      </c>
      <c r="W417" s="134">
        <f t="shared" si="42"/>
        <v>-156</v>
      </c>
      <c r="X417" s="134">
        <f t="shared" si="43"/>
        <v>-158.16999999999999</v>
      </c>
    </row>
  </sheetData>
  <sortState ref="A2:Q354">
    <sortCondition ref="C2:C354"/>
  </sortState>
  <conditionalFormatting sqref="X2:X417">
    <cfRule type="cellIs" dxfId="70" priority="7" operator="greaterThan">
      <formula>0.4</formula>
    </cfRule>
  </conditionalFormatting>
  <conditionalFormatting sqref="W2:W417">
    <cfRule type="cellIs" dxfId="69" priority="5" operator="greaterThan">
      <formula>0</formula>
    </cfRule>
    <cfRule type="cellIs" priority="6" operator="notEqual">
      <formula>0</formula>
    </cfRule>
  </conditionalFormatting>
  <conditionalFormatting sqref="N1:N353">
    <cfRule type="cellIs" dxfId="68" priority="4" operator="equal">
      <formula>FALSE</formula>
    </cfRule>
  </conditionalFormatting>
  <conditionalFormatting sqref="J2:M353">
    <cfRule type="cellIs" dxfId="67" priority="2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A0553-5A43-4B9E-9E8E-820868A8806B}">
  <dimension ref="A1:W454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140625" style="3" customWidth="1"/>
    <col min="2" max="2" width="5.710937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7" width="7.5703125" style="21" customWidth="1"/>
    <col min="8" max="9" width="7.28515625" style="3" customWidth="1"/>
    <col min="10" max="14" width="8.42578125" style="3" customWidth="1"/>
    <col min="15" max="15" width="9.42578125" style="21" bestFit="1" customWidth="1"/>
    <col min="16" max="17" width="11.42578125" style="134"/>
    <col min="18" max="18" width="13.5703125" style="143" customWidth="1"/>
    <col min="19" max="19" width="4.28515625" style="143" bestFit="1" customWidth="1"/>
    <col min="20" max="20" width="7.42578125" style="21" bestFit="1" customWidth="1"/>
    <col min="21" max="21" width="7.5703125" style="2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s="139" customFormat="1" ht="16.5" customHeight="1" x14ac:dyDescent="0.25">
      <c r="A1" s="137" t="s">
        <v>723</v>
      </c>
      <c r="B1" s="137" t="s">
        <v>2</v>
      </c>
      <c r="C1" s="23" t="s">
        <v>1</v>
      </c>
      <c r="D1" s="148" t="s">
        <v>359</v>
      </c>
      <c r="E1" s="148" t="s">
        <v>360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R1" s="132"/>
      <c r="S1" s="139" t="s">
        <v>721</v>
      </c>
      <c r="T1" s="148" t="s">
        <v>464</v>
      </c>
      <c r="U1" s="148" t="s">
        <v>464</v>
      </c>
    </row>
    <row r="2" spans="1:23" x14ac:dyDescent="0.25">
      <c r="A2" s="65" t="s">
        <v>919</v>
      </c>
      <c r="B2" s="18">
        <v>261</v>
      </c>
      <c r="C2" s="142" t="s">
        <v>18</v>
      </c>
      <c r="D2" s="21">
        <v>243</v>
      </c>
      <c r="E2" s="21">
        <v>243</v>
      </c>
      <c r="F2" s="103">
        <v>242.89</v>
      </c>
      <c r="G2" s="103"/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R2" s="103"/>
      <c r="S2" s="176" t="s">
        <v>1217</v>
      </c>
      <c r="T2" s="176">
        <v>237</v>
      </c>
      <c r="U2" s="176">
        <v>236.33</v>
      </c>
      <c r="V2" s="134">
        <f t="shared" ref="V2:V65" si="5">T3-T2</f>
        <v>0</v>
      </c>
      <c r="W2" s="134">
        <f t="shared" ref="W2:W65" si="6">U3-U2</f>
        <v>4.9999999999982947E-2</v>
      </c>
    </row>
    <row r="3" spans="1:23" x14ac:dyDescent="0.25">
      <c r="A3" s="65" t="s">
        <v>919</v>
      </c>
      <c r="B3" s="18">
        <v>292</v>
      </c>
      <c r="C3" s="142" t="s">
        <v>26</v>
      </c>
      <c r="D3" s="21">
        <v>243</v>
      </c>
      <c r="E3" s="21">
        <v>249</v>
      </c>
      <c r="F3" s="103">
        <v>242.72</v>
      </c>
      <c r="G3" s="103">
        <v>248.98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R3" s="103"/>
      <c r="S3" s="140" t="s">
        <v>19</v>
      </c>
      <c r="T3" s="21">
        <v>237</v>
      </c>
      <c r="U3" s="103">
        <v>236.38</v>
      </c>
      <c r="V3" s="134">
        <f t="shared" si="5"/>
        <v>0</v>
      </c>
      <c r="W3" s="134">
        <f t="shared" si="6"/>
        <v>0</v>
      </c>
    </row>
    <row r="4" spans="1:23" x14ac:dyDescent="0.25">
      <c r="A4" s="65" t="s">
        <v>919</v>
      </c>
      <c r="B4" s="18">
        <v>320</v>
      </c>
      <c r="C4" s="142" t="s">
        <v>28</v>
      </c>
      <c r="D4" s="21">
        <v>243</v>
      </c>
      <c r="E4" s="21">
        <v>245</v>
      </c>
      <c r="F4" s="103">
        <v>242.63</v>
      </c>
      <c r="G4" s="103">
        <v>244.69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R4" s="103"/>
      <c r="S4" s="176" t="s">
        <v>1217</v>
      </c>
      <c r="T4" s="176">
        <v>237</v>
      </c>
      <c r="U4" s="176">
        <v>236.38</v>
      </c>
      <c r="V4" s="134">
        <f t="shared" si="5"/>
        <v>0</v>
      </c>
      <c r="W4" s="134">
        <f t="shared" si="6"/>
        <v>9.9999999999909051E-3</v>
      </c>
    </row>
    <row r="5" spans="1:23" x14ac:dyDescent="0.25">
      <c r="A5" s="65" t="s">
        <v>919</v>
      </c>
      <c r="B5" s="18">
        <v>635</v>
      </c>
      <c r="C5" s="142" t="s">
        <v>30</v>
      </c>
      <c r="D5" s="21">
        <v>243</v>
      </c>
      <c r="E5" s="21">
        <v>245</v>
      </c>
      <c r="F5" s="103">
        <v>243</v>
      </c>
      <c r="G5" s="103">
        <v>244.76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R5" s="103"/>
      <c r="S5" s="176" t="s">
        <v>1217</v>
      </c>
      <c r="T5" s="176">
        <v>237</v>
      </c>
      <c r="U5" s="176">
        <v>236.39</v>
      </c>
      <c r="V5" s="134">
        <f t="shared" si="5"/>
        <v>3</v>
      </c>
      <c r="W5" s="134">
        <f t="shared" si="6"/>
        <v>3.6400000000000148</v>
      </c>
    </row>
    <row r="6" spans="1:23" x14ac:dyDescent="0.25">
      <c r="A6" s="65" t="s">
        <v>919</v>
      </c>
      <c r="B6" s="18">
        <v>639</v>
      </c>
      <c r="C6" s="142" t="s">
        <v>33</v>
      </c>
      <c r="D6" s="21">
        <v>243</v>
      </c>
      <c r="E6" s="21">
        <v>245</v>
      </c>
      <c r="F6" s="103">
        <v>242.92</v>
      </c>
      <c r="G6" s="103">
        <v>244.8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R6" s="103"/>
      <c r="S6" s="140" t="s">
        <v>19</v>
      </c>
      <c r="T6" s="21">
        <v>240</v>
      </c>
      <c r="U6" s="103">
        <v>240.03</v>
      </c>
      <c r="V6" s="134">
        <f t="shared" si="5"/>
        <v>1</v>
      </c>
      <c r="W6" s="134">
        <f t="shared" si="6"/>
        <v>0.53000000000000114</v>
      </c>
    </row>
    <row r="7" spans="1:23" x14ac:dyDescent="0.25">
      <c r="A7" s="65" t="s">
        <v>919</v>
      </c>
      <c r="B7" s="18">
        <v>657</v>
      </c>
      <c r="C7" s="142" t="s">
        <v>35</v>
      </c>
      <c r="D7" s="21">
        <v>243</v>
      </c>
      <c r="E7" s="21">
        <v>245</v>
      </c>
      <c r="F7" s="103">
        <v>242.58</v>
      </c>
      <c r="G7" s="103">
        <v>244.66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243</v>
      </c>
      <c r="M7" s="165">
        <f t="shared" si="3"/>
        <v>243</v>
      </c>
      <c r="N7" s="164" t="e">
        <f t="shared" si="4"/>
        <v>#N/A</v>
      </c>
      <c r="R7" s="103"/>
      <c r="S7" s="140" t="s">
        <v>19</v>
      </c>
      <c r="T7" s="21">
        <v>241</v>
      </c>
      <c r="U7" s="103">
        <v>240.56</v>
      </c>
      <c r="V7" s="134">
        <f t="shared" si="5"/>
        <v>0</v>
      </c>
      <c r="W7" s="134">
        <f t="shared" si="6"/>
        <v>3.0000000000001137E-2</v>
      </c>
    </row>
    <row r="8" spans="1:23" x14ac:dyDescent="0.25">
      <c r="A8" s="65" t="s">
        <v>919</v>
      </c>
      <c r="B8" s="18">
        <v>955</v>
      </c>
      <c r="C8" s="142" t="s">
        <v>37</v>
      </c>
      <c r="D8" s="21">
        <v>243</v>
      </c>
      <c r="E8" s="21">
        <v>243</v>
      </c>
      <c r="F8" s="103">
        <v>242.75</v>
      </c>
      <c r="G8" s="103"/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R8" s="103"/>
      <c r="S8" s="134" t="s">
        <v>272</v>
      </c>
      <c r="T8" s="176">
        <v>241</v>
      </c>
      <c r="U8" s="176">
        <v>240.59</v>
      </c>
      <c r="V8" s="134">
        <f t="shared" si="5"/>
        <v>0</v>
      </c>
      <c r="W8" s="134">
        <f t="shared" si="6"/>
        <v>2.0000000000010232E-2</v>
      </c>
    </row>
    <row r="9" spans="1:23" x14ac:dyDescent="0.25">
      <c r="A9" s="65" t="s">
        <v>919</v>
      </c>
      <c r="B9" s="18">
        <v>964</v>
      </c>
      <c r="C9" s="142" t="s">
        <v>39</v>
      </c>
      <c r="D9" s="21">
        <v>243</v>
      </c>
      <c r="E9" s="21">
        <v>245</v>
      </c>
      <c r="F9" s="103">
        <v>242.64</v>
      </c>
      <c r="G9" s="103">
        <v>244.72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R9" s="103"/>
      <c r="S9" s="134" t="s">
        <v>272</v>
      </c>
      <c r="T9" s="176">
        <v>241</v>
      </c>
      <c r="U9" s="176">
        <v>240.61</v>
      </c>
      <c r="V9" s="134">
        <f t="shared" si="5"/>
        <v>0</v>
      </c>
      <c r="W9" s="134">
        <f t="shared" si="6"/>
        <v>1.999999999998181E-2</v>
      </c>
    </row>
    <row r="10" spans="1:23" x14ac:dyDescent="0.25">
      <c r="A10" s="65" t="s">
        <v>919</v>
      </c>
      <c r="B10" s="18">
        <v>974</v>
      </c>
      <c r="C10" s="142" t="s">
        <v>42</v>
      </c>
      <c r="D10" s="21">
        <v>241</v>
      </c>
      <c r="E10" s="21">
        <v>243</v>
      </c>
      <c r="F10" s="103">
        <v>240.92</v>
      </c>
      <c r="G10" s="103">
        <v>242.65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R10" s="103"/>
      <c r="S10" s="176" t="s">
        <v>1217</v>
      </c>
      <c r="T10" s="176">
        <v>241</v>
      </c>
      <c r="U10" s="176">
        <v>240.63</v>
      </c>
      <c r="V10" s="134">
        <f t="shared" si="5"/>
        <v>0</v>
      </c>
      <c r="W10" s="134">
        <f t="shared" si="6"/>
        <v>2.0000000000010232E-2</v>
      </c>
    </row>
    <row r="11" spans="1:23" x14ac:dyDescent="0.25">
      <c r="A11" s="65" t="s">
        <v>919</v>
      </c>
      <c r="B11" s="18">
        <v>982</v>
      </c>
      <c r="C11" s="142" t="s">
        <v>44</v>
      </c>
      <c r="D11" s="21">
        <v>243</v>
      </c>
      <c r="E11" s="21">
        <v>245</v>
      </c>
      <c r="F11" s="103">
        <v>243.01</v>
      </c>
      <c r="G11" s="103">
        <v>244.85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R11" s="103"/>
      <c r="S11" s="134" t="s">
        <v>272</v>
      </c>
      <c r="T11" s="176">
        <v>241</v>
      </c>
      <c r="U11" s="176">
        <v>240.65</v>
      </c>
      <c r="V11" s="134">
        <f t="shared" si="5"/>
        <v>0</v>
      </c>
      <c r="W11" s="134">
        <f t="shared" si="6"/>
        <v>0</v>
      </c>
    </row>
    <row r="12" spans="1:23" x14ac:dyDescent="0.25">
      <c r="A12" s="65" t="s">
        <v>919</v>
      </c>
      <c r="B12" s="18">
        <v>1005</v>
      </c>
      <c r="C12" s="142" t="s">
        <v>46</v>
      </c>
      <c r="D12" s="21">
        <v>243</v>
      </c>
      <c r="E12" s="21">
        <v>245</v>
      </c>
      <c r="F12" s="103">
        <v>242.64</v>
      </c>
      <c r="G12" s="103">
        <v>244.81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R12" s="103"/>
      <c r="S12" s="176" t="s">
        <v>1217</v>
      </c>
      <c r="T12" s="176">
        <v>241</v>
      </c>
      <c r="U12" s="176">
        <v>240.65</v>
      </c>
      <c r="V12" s="134">
        <f t="shared" si="5"/>
        <v>0</v>
      </c>
      <c r="W12" s="134">
        <f t="shared" si="6"/>
        <v>9.9999999999909051E-3</v>
      </c>
    </row>
    <row r="13" spans="1:23" x14ac:dyDescent="0.25">
      <c r="A13" s="65" t="s">
        <v>919</v>
      </c>
      <c r="B13" s="18">
        <v>1007</v>
      </c>
      <c r="C13" s="142" t="s">
        <v>48</v>
      </c>
      <c r="D13" s="21">
        <v>245</v>
      </c>
      <c r="E13" s="21">
        <v>249</v>
      </c>
      <c r="F13" s="103">
        <v>244.72</v>
      </c>
      <c r="G13" s="103">
        <v>248.97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R13" s="103"/>
      <c r="S13" s="134" t="s">
        <v>272</v>
      </c>
      <c r="T13" s="176">
        <v>241</v>
      </c>
      <c r="U13" s="176">
        <v>240.66</v>
      </c>
      <c r="V13" s="134">
        <f t="shared" si="5"/>
        <v>0</v>
      </c>
      <c r="W13" s="134">
        <f t="shared" si="6"/>
        <v>2.0000000000010232E-2</v>
      </c>
    </row>
    <row r="14" spans="1:23" x14ac:dyDescent="0.25">
      <c r="A14" s="65" t="s">
        <v>919</v>
      </c>
      <c r="B14" s="18">
        <v>1018</v>
      </c>
      <c r="C14" s="142" t="s">
        <v>50</v>
      </c>
      <c r="D14" s="21">
        <v>243</v>
      </c>
      <c r="E14" s="21">
        <v>243</v>
      </c>
      <c r="F14" s="103">
        <v>242.62</v>
      </c>
      <c r="G14" s="103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R14" s="103"/>
      <c r="S14" s="140" t="s">
        <v>19</v>
      </c>
      <c r="T14" s="21">
        <v>241</v>
      </c>
      <c r="U14" s="103">
        <v>240.68</v>
      </c>
      <c r="V14" s="134">
        <f t="shared" si="5"/>
        <v>0</v>
      </c>
      <c r="W14" s="134">
        <f t="shared" si="6"/>
        <v>9.9999999999909051E-3</v>
      </c>
    </row>
    <row r="15" spans="1:23" x14ac:dyDescent="0.25">
      <c r="A15" s="65" t="s">
        <v>919</v>
      </c>
      <c r="B15" s="18">
        <v>1033</v>
      </c>
      <c r="C15" s="142" t="s">
        <v>52</v>
      </c>
      <c r="D15" s="21">
        <v>243</v>
      </c>
      <c r="E15" s="21">
        <v>245</v>
      </c>
      <c r="F15" s="103">
        <v>242.72</v>
      </c>
      <c r="G15" s="103">
        <v>244.8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R15" s="103"/>
      <c r="S15" s="140" t="s">
        <v>19</v>
      </c>
      <c r="T15" s="21">
        <v>241</v>
      </c>
      <c r="U15" s="103">
        <v>240.69</v>
      </c>
      <c r="V15" s="134">
        <f t="shared" si="5"/>
        <v>0</v>
      </c>
      <c r="W15" s="134">
        <f t="shared" si="6"/>
        <v>0</v>
      </c>
    </row>
    <row r="16" spans="1:23" x14ac:dyDescent="0.25">
      <c r="A16" s="65" t="s">
        <v>919</v>
      </c>
      <c r="B16" s="18">
        <v>1038</v>
      </c>
      <c r="C16" s="142" t="s">
        <v>54</v>
      </c>
      <c r="D16" s="21">
        <v>243</v>
      </c>
      <c r="E16" s="21">
        <v>245</v>
      </c>
      <c r="F16" s="103">
        <v>242.7</v>
      </c>
      <c r="G16" s="103">
        <v>244.75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R16" s="103"/>
      <c r="S16" s="134" t="s">
        <v>272</v>
      </c>
      <c r="T16" s="176">
        <v>241</v>
      </c>
      <c r="U16" s="176">
        <v>240.69</v>
      </c>
      <c r="V16" s="134">
        <f t="shared" si="5"/>
        <v>0</v>
      </c>
      <c r="W16" s="134">
        <f t="shared" si="6"/>
        <v>2.0000000000010232E-2</v>
      </c>
    </row>
    <row r="17" spans="1:23" x14ac:dyDescent="0.25">
      <c r="A17" s="65" t="s">
        <v>919</v>
      </c>
      <c r="B17" s="18">
        <v>1043</v>
      </c>
      <c r="C17" s="142" t="s">
        <v>56</v>
      </c>
      <c r="D17" s="21">
        <v>243</v>
      </c>
      <c r="E17" s="21">
        <v>243</v>
      </c>
      <c r="F17" s="103">
        <v>242.73</v>
      </c>
      <c r="G17" s="103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R17" s="103"/>
      <c r="S17" s="140" t="s">
        <v>19</v>
      </c>
      <c r="T17" s="21">
        <v>241</v>
      </c>
      <c r="U17" s="103">
        <v>240.71</v>
      </c>
      <c r="V17" s="134">
        <f t="shared" si="5"/>
        <v>0</v>
      </c>
      <c r="W17" s="134">
        <f t="shared" si="6"/>
        <v>0</v>
      </c>
    </row>
    <row r="18" spans="1:23" x14ac:dyDescent="0.25">
      <c r="A18" s="65" t="s">
        <v>919</v>
      </c>
      <c r="B18" s="18">
        <v>1050</v>
      </c>
      <c r="C18" s="142" t="s">
        <v>58</v>
      </c>
      <c r="D18" s="21">
        <v>241</v>
      </c>
      <c r="E18" s="21">
        <v>243</v>
      </c>
      <c r="F18" s="103">
        <v>240.69</v>
      </c>
      <c r="G18" s="103">
        <v>242.46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R18" s="103"/>
      <c r="S18" s="140" t="s">
        <v>19</v>
      </c>
      <c r="T18" s="21">
        <v>241</v>
      </c>
      <c r="U18" s="103">
        <v>240.71</v>
      </c>
      <c r="V18" s="134">
        <f t="shared" si="5"/>
        <v>0</v>
      </c>
      <c r="W18" s="134">
        <f t="shared" si="6"/>
        <v>0</v>
      </c>
    </row>
    <row r="19" spans="1:23" x14ac:dyDescent="0.25">
      <c r="A19" s="65" t="s">
        <v>919</v>
      </c>
      <c r="B19" s="18">
        <v>1051</v>
      </c>
      <c r="C19" s="142" t="s">
        <v>60</v>
      </c>
      <c r="D19" s="21">
        <v>245</v>
      </c>
      <c r="E19" s="21">
        <v>249</v>
      </c>
      <c r="F19" s="103">
        <v>244.66</v>
      </c>
      <c r="G19" s="103">
        <v>248.86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R19" s="103"/>
      <c r="S19" s="140" t="s">
        <v>19</v>
      </c>
      <c r="T19" s="21">
        <v>241</v>
      </c>
      <c r="U19" s="103">
        <v>240.71</v>
      </c>
      <c r="V19" s="134">
        <f t="shared" si="5"/>
        <v>0</v>
      </c>
      <c r="W19" s="134">
        <f t="shared" si="6"/>
        <v>0</v>
      </c>
    </row>
    <row r="20" spans="1:23" x14ac:dyDescent="0.25">
      <c r="A20" s="65" t="s">
        <v>919</v>
      </c>
      <c r="B20" s="18">
        <v>1052</v>
      </c>
      <c r="C20" s="142" t="s">
        <v>62</v>
      </c>
      <c r="D20" s="21">
        <v>243</v>
      </c>
      <c r="E20" s="21">
        <v>243</v>
      </c>
      <c r="F20" s="103">
        <v>242.72</v>
      </c>
      <c r="G20" s="103"/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R20" s="103"/>
      <c r="S20" s="176" t="s">
        <v>1217</v>
      </c>
      <c r="T20" s="176">
        <v>241</v>
      </c>
      <c r="U20" s="176">
        <v>240.71</v>
      </c>
      <c r="V20" s="134">
        <f t="shared" si="5"/>
        <v>0</v>
      </c>
      <c r="W20" s="134">
        <f t="shared" si="6"/>
        <v>9.9999999999909051E-3</v>
      </c>
    </row>
    <row r="21" spans="1:23" x14ac:dyDescent="0.25">
      <c r="A21" s="65" t="s">
        <v>919</v>
      </c>
      <c r="B21" s="18">
        <v>1056</v>
      </c>
      <c r="C21" s="142" t="s">
        <v>64</v>
      </c>
      <c r="D21" s="21">
        <v>243</v>
      </c>
      <c r="E21" s="21">
        <v>243</v>
      </c>
      <c r="F21" s="103">
        <v>242.64</v>
      </c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R21" s="103"/>
      <c r="S21" s="140" t="s">
        <v>19</v>
      </c>
      <c r="T21" s="21">
        <v>241</v>
      </c>
      <c r="U21" s="103">
        <v>240.72</v>
      </c>
      <c r="V21" s="134">
        <f t="shared" si="5"/>
        <v>0</v>
      </c>
      <c r="W21" s="134">
        <f t="shared" si="6"/>
        <v>0</v>
      </c>
    </row>
    <row r="22" spans="1:23" x14ac:dyDescent="0.25">
      <c r="A22" s="65" t="s">
        <v>919</v>
      </c>
      <c r="B22" s="18">
        <v>1061</v>
      </c>
      <c r="C22" s="142" t="s">
        <v>66</v>
      </c>
      <c r="D22" s="21">
        <v>245</v>
      </c>
      <c r="E22" s="21">
        <v>245</v>
      </c>
      <c r="F22" s="103">
        <v>244.66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R22" s="103"/>
      <c r="S22" s="176" t="s">
        <v>1217</v>
      </c>
      <c r="T22" s="176">
        <v>241</v>
      </c>
      <c r="U22" s="176">
        <v>240.72</v>
      </c>
      <c r="V22" s="134">
        <f t="shared" si="5"/>
        <v>0</v>
      </c>
      <c r="W22" s="134">
        <f t="shared" si="6"/>
        <v>9.9999999999909051E-3</v>
      </c>
    </row>
    <row r="23" spans="1:23" x14ac:dyDescent="0.25">
      <c r="A23" s="65" t="s">
        <v>919</v>
      </c>
      <c r="B23" s="18">
        <v>1067</v>
      </c>
      <c r="C23" s="142" t="s">
        <v>68</v>
      </c>
      <c r="D23" s="21">
        <v>243</v>
      </c>
      <c r="E23" s="21">
        <v>243</v>
      </c>
      <c r="F23" s="103">
        <v>242.55</v>
      </c>
      <c r="G23" s="103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R23" s="103"/>
      <c r="S23" s="140" t="s">
        <v>19</v>
      </c>
      <c r="T23" s="21">
        <v>241</v>
      </c>
      <c r="U23" s="103">
        <v>240.73</v>
      </c>
      <c r="V23" s="134">
        <f t="shared" si="5"/>
        <v>0</v>
      </c>
      <c r="W23" s="134">
        <f t="shared" si="6"/>
        <v>1.0000000000019327E-2</v>
      </c>
    </row>
    <row r="24" spans="1:23" x14ac:dyDescent="0.25">
      <c r="A24" s="65" t="s">
        <v>919</v>
      </c>
      <c r="B24" s="18">
        <v>1072</v>
      </c>
      <c r="C24" s="142" t="s">
        <v>70</v>
      </c>
      <c r="D24" s="21">
        <v>243</v>
      </c>
      <c r="E24" s="21">
        <v>245</v>
      </c>
      <c r="F24" s="103">
        <v>242.82</v>
      </c>
      <c r="G24" s="103">
        <v>244.74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R24" s="103"/>
      <c r="S24" s="140" t="s">
        <v>19</v>
      </c>
      <c r="T24" s="21">
        <v>241</v>
      </c>
      <c r="U24" s="103">
        <v>240.74</v>
      </c>
      <c r="V24" s="134">
        <f t="shared" si="5"/>
        <v>0</v>
      </c>
      <c r="W24" s="134">
        <f t="shared" si="6"/>
        <v>0</v>
      </c>
    </row>
    <row r="25" spans="1:23" x14ac:dyDescent="0.25">
      <c r="A25" s="65" t="s">
        <v>919</v>
      </c>
      <c r="B25" s="18">
        <v>1079</v>
      </c>
      <c r="C25" s="142" t="s">
        <v>72</v>
      </c>
      <c r="D25" s="21">
        <v>243</v>
      </c>
      <c r="E25" s="21">
        <v>243</v>
      </c>
      <c r="F25" s="103">
        <v>242.59</v>
      </c>
      <c r="G25" s="103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R25" s="103"/>
      <c r="S25" s="140" t="s">
        <v>19</v>
      </c>
      <c r="T25" s="21">
        <v>241</v>
      </c>
      <c r="U25" s="103">
        <v>240.74</v>
      </c>
      <c r="V25" s="134">
        <f t="shared" si="5"/>
        <v>0</v>
      </c>
      <c r="W25" s="134">
        <f t="shared" si="6"/>
        <v>4.9999999999982947E-2</v>
      </c>
    </row>
    <row r="26" spans="1:23" x14ac:dyDescent="0.25">
      <c r="A26" s="65" t="s">
        <v>919</v>
      </c>
      <c r="B26" s="18">
        <v>1083</v>
      </c>
      <c r="C26" s="142" t="s">
        <v>74</v>
      </c>
      <c r="D26" s="21">
        <v>243</v>
      </c>
      <c r="E26" s="21">
        <v>243</v>
      </c>
      <c r="F26" s="103">
        <v>242.72</v>
      </c>
      <c r="G26" s="103"/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R26" s="103"/>
      <c r="S26" s="140" t="s">
        <v>19</v>
      </c>
      <c r="T26" s="21">
        <v>241</v>
      </c>
      <c r="U26" s="103">
        <v>240.79</v>
      </c>
      <c r="V26" s="134">
        <f t="shared" si="5"/>
        <v>0</v>
      </c>
      <c r="W26" s="134">
        <f t="shared" si="6"/>
        <v>8.0000000000012506E-2</v>
      </c>
    </row>
    <row r="27" spans="1:23" x14ac:dyDescent="0.25">
      <c r="A27" s="65" t="s">
        <v>919</v>
      </c>
      <c r="B27" s="18">
        <v>1084</v>
      </c>
      <c r="C27" s="142" t="s">
        <v>76</v>
      </c>
      <c r="D27" s="21">
        <v>243</v>
      </c>
      <c r="E27" s="21">
        <v>245</v>
      </c>
      <c r="F27" s="103">
        <v>242.77</v>
      </c>
      <c r="G27" s="103">
        <v>244.54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R27" s="103"/>
      <c r="S27" s="176" t="s">
        <v>1217</v>
      </c>
      <c r="T27" s="176">
        <v>241</v>
      </c>
      <c r="U27" s="176">
        <v>240.87</v>
      </c>
      <c r="V27" s="134">
        <f t="shared" si="5"/>
        <v>0</v>
      </c>
      <c r="W27" s="134">
        <f t="shared" si="6"/>
        <v>4.9999999999982947E-2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243</v>
      </c>
      <c r="E28" s="176">
        <v>245</v>
      </c>
      <c r="F28" s="176">
        <v>242.71</v>
      </c>
      <c r="G28" s="176">
        <v>244.69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R28" s="103"/>
      <c r="S28" s="140" t="s">
        <v>19</v>
      </c>
      <c r="T28" s="21">
        <v>241</v>
      </c>
      <c r="U28" s="103">
        <v>240.92</v>
      </c>
      <c r="V28" s="134">
        <f t="shared" si="5"/>
        <v>2</v>
      </c>
      <c r="W28" s="134">
        <f t="shared" si="6"/>
        <v>1.3300000000000125</v>
      </c>
    </row>
    <row r="29" spans="1:23" x14ac:dyDescent="0.25">
      <c r="A29" s="65" t="s">
        <v>919</v>
      </c>
      <c r="B29" s="18">
        <v>1087</v>
      </c>
      <c r="C29" s="142" t="s">
        <v>78</v>
      </c>
      <c r="D29" s="21">
        <v>243</v>
      </c>
      <c r="E29" s="21">
        <v>245</v>
      </c>
      <c r="F29" s="103">
        <v>242.56</v>
      </c>
      <c r="G29" s="103">
        <v>244.66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R29" s="103"/>
      <c r="S29" s="134" t="s">
        <v>272</v>
      </c>
      <c r="T29" s="176">
        <v>243</v>
      </c>
      <c r="U29" s="176">
        <v>242.25</v>
      </c>
      <c r="V29" s="134">
        <f t="shared" si="5"/>
        <v>0</v>
      </c>
      <c r="W29" s="134">
        <f t="shared" si="6"/>
        <v>3.9999999999992042E-2</v>
      </c>
    </row>
    <row r="30" spans="1:23" x14ac:dyDescent="0.25">
      <c r="A30" s="65" t="s">
        <v>919</v>
      </c>
      <c r="B30" s="18">
        <v>1093</v>
      </c>
      <c r="C30" s="142" t="s">
        <v>80</v>
      </c>
      <c r="D30" s="21">
        <v>243</v>
      </c>
      <c r="E30" s="21">
        <v>245</v>
      </c>
      <c r="F30" s="103">
        <v>242.84</v>
      </c>
      <c r="G30" s="103">
        <v>244.75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R30" s="103"/>
      <c r="S30" s="134" t="s">
        <v>272</v>
      </c>
      <c r="T30" s="176">
        <v>243</v>
      </c>
      <c r="U30" s="176">
        <v>242.29</v>
      </c>
      <c r="V30" s="134">
        <f t="shared" si="5"/>
        <v>0</v>
      </c>
      <c r="W30" s="134">
        <f t="shared" si="6"/>
        <v>5.0000000000011369E-2</v>
      </c>
    </row>
    <row r="31" spans="1:23" x14ac:dyDescent="0.25">
      <c r="A31" s="65" t="s">
        <v>919</v>
      </c>
      <c r="B31" s="18">
        <v>1095</v>
      </c>
      <c r="C31" s="142" t="s">
        <v>82</v>
      </c>
      <c r="D31" s="21">
        <v>245</v>
      </c>
      <c r="E31" s="21">
        <v>245</v>
      </c>
      <c r="F31" s="103">
        <v>244.7</v>
      </c>
      <c r="G31" s="103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R31" s="103"/>
      <c r="S31" s="134" t="s">
        <v>272</v>
      </c>
      <c r="T31" s="176">
        <v>243</v>
      </c>
      <c r="U31" s="176">
        <v>242.34</v>
      </c>
      <c r="V31" s="134">
        <f t="shared" si="5"/>
        <v>0</v>
      </c>
      <c r="W31" s="134">
        <f t="shared" si="6"/>
        <v>9.9999999999909051E-3</v>
      </c>
    </row>
    <row r="32" spans="1:23" x14ac:dyDescent="0.25">
      <c r="A32" s="65" t="s">
        <v>919</v>
      </c>
      <c r="B32" s="18">
        <v>1099</v>
      </c>
      <c r="C32" s="142" t="s">
        <v>84</v>
      </c>
      <c r="D32" s="21">
        <v>245</v>
      </c>
      <c r="E32" s="21">
        <v>245</v>
      </c>
      <c r="F32" s="103">
        <v>244.64</v>
      </c>
      <c r="G32" s="103"/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R32" s="103"/>
      <c r="S32" s="134" t="s">
        <v>272</v>
      </c>
      <c r="T32" s="176">
        <v>243</v>
      </c>
      <c r="U32" s="176">
        <v>242.35</v>
      </c>
      <c r="V32" s="134">
        <f t="shared" si="5"/>
        <v>0</v>
      </c>
      <c r="W32" s="134">
        <f t="shared" si="6"/>
        <v>0</v>
      </c>
    </row>
    <row r="33" spans="1:23" x14ac:dyDescent="0.25">
      <c r="A33" s="65" t="s">
        <v>919</v>
      </c>
      <c r="B33" s="18">
        <v>1307</v>
      </c>
      <c r="C33" s="142" t="s">
        <v>86</v>
      </c>
      <c r="D33" s="21">
        <v>243</v>
      </c>
      <c r="E33" s="21">
        <v>245</v>
      </c>
      <c r="F33" s="103">
        <v>242.61</v>
      </c>
      <c r="G33" s="103">
        <v>244.73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R33" s="103"/>
      <c r="S33" s="134" t="s">
        <v>272</v>
      </c>
      <c r="T33" s="176">
        <v>243</v>
      </c>
      <c r="U33" s="176">
        <v>242.35</v>
      </c>
      <c r="V33" s="134">
        <f t="shared" si="5"/>
        <v>0</v>
      </c>
      <c r="W33" s="134">
        <f t="shared" si="6"/>
        <v>0</v>
      </c>
    </row>
    <row r="34" spans="1:23" x14ac:dyDescent="0.25">
      <c r="A34" s="65" t="s">
        <v>919</v>
      </c>
      <c r="B34" s="18">
        <v>1320</v>
      </c>
      <c r="C34" s="142" t="s">
        <v>88</v>
      </c>
      <c r="D34" s="21">
        <v>249</v>
      </c>
      <c r="E34" s="21">
        <v>249</v>
      </c>
      <c r="F34" s="103">
        <v>248.86</v>
      </c>
      <c r="G34" s="103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R34" s="103"/>
      <c r="S34" s="134" t="s">
        <v>272</v>
      </c>
      <c r="T34" s="176">
        <v>243</v>
      </c>
      <c r="U34" s="176">
        <v>242.35</v>
      </c>
      <c r="V34" s="134">
        <f t="shared" si="5"/>
        <v>0</v>
      </c>
      <c r="W34" s="134">
        <f t="shared" si="6"/>
        <v>1.0000000000019327E-2</v>
      </c>
    </row>
    <row r="35" spans="1:23" x14ac:dyDescent="0.25">
      <c r="A35" s="65" t="s">
        <v>919</v>
      </c>
      <c r="B35" s="18">
        <v>1336</v>
      </c>
      <c r="C35" s="142" t="s">
        <v>90</v>
      </c>
      <c r="D35" s="21">
        <v>243</v>
      </c>
      <c r="E35" s="21">
        <v>245</v>
      </c>
      <c r="F35" s="103">
        <v>242.85</v>
      </c>
      <c r="G35" s="103">
        <v>244.52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R35" s="103"/>
      <c r="S35" s="134" t="s">
        <v>272</v>
      </c>
      <c r="T35" s="176">
        <v>243</v>
      </c>
      <c r="U35" s="176">
        <v>242.36</v>
      </c>
      <c r="V35" s="134">
        <f t="shared" si="5"/>
        <v>0</v>
      </c>
      <c r="W35" s="134">
        <f t="shared" si="6"/>
        <v>9.9999999999909051E-3</v>
      </c>
    </row>
    <row r="36" spans="1:23" x14ac:dyDescent="0.25">
      <c r="A36" s="65" t="s">
        <v>919</v>
      </c>
      <c r="B36" s="18">
        <v>1338</v>
      </c>
      <c r="C36" s="142" t="s">
        <v>92</v>
      </c>
      <c r="D36" s="21">
        <v>243</v>
      </c>
      <c r="E36" s="21">
        <v>245</v>
      </c>
      <c r="F36" s="103">
        <v>242.64</v>
      </c>
      <c r="G36" s="103">
        <v>244.64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R36" s="103"/>
      <c r="S36" s="176" t="s">
        <v>1217</v>
      </c>
      <c r="T36" s="176">
        <v>243</v>
      </c>
      <c r="U36" s="176">
        <v>242.37</v>
      </c>
      <c r="V36" s="134">
        <f t="shared" si="5"/>
        <v>0</v>
      </c>
      <c r="W36" s="134">
        <f t="shared" si="6"/>
        <v>9.9999999999909051E-3</v>
      </c>
    </row>
    <row r="37" spans="1:23" x14ac:dyDescent="0.25">
      <c r="A37" s="65" t="s">
        <v>919</v>
      </c>
      <c r="B37" s="18">
        <v>1347</v>
      </c>
      <c r="C37" s="142" t="s">
        <v>94</v>
      </c>
      <c r="D37" s="21">
        <v>241</v>
      </c>
      <c r="E37" s="21">
        <v>243</v>
      </c>
      <c r="F37" s="103">
        <v>240.72</v>
      </c>
      <c r="G37" s="103">
        <v>242.52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R37" s="103"/>
      <c r="S37" s="140" t="s">
        <v>19</v>
      </c>
      <c r="T37" s="21">
        <v>243</v>
      </c>
      <c r="U37" s="103">
        <v>242.38</v>
      </c>
      <c r="V37" s="134">
        <f t="shared" si="5"/>
        <v>0</v>
      </c>
      <c r="W37" s="134">
        <f t="shared" si="6"/>
        <v>0</v>
      </c>
    </row>
    <row r="38" spans="1:23" x14ac:dyDescent="0.25">
      <c r="A38" s="65" t="s">
        <v>919</v>
      </c>
      <c r="B38" s="18">
        <v>1349</v>
      </c>
      <c r="C38" s="142" t="s">
        <v>96</v>
      </c>
      <c r="D38" s="21">
        <v>241</v>
      </c>
      <c r="E38" s="21">
        <v>243</v>
      </c>
      <c r="F38" s="103">
        <v>240.79</v>
      </c>
      <c r="G38" s="103">
        <v>242.59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R38" s="103"/>
      <c r="S38" s="134" t="s">
        <v>272</v>
      </c>
      <c r="T38" s="176">
        <v>243</v>
      </c>
      <c r="U38" s="176">
        <v>242.38</v>
      </c>
      <c r="V38" s="134">
        <f t="shared" si="5"/>
        <v>0</v>
      </c>
      <c r="W38" s="134">
        <f t="shared" si="6"/>
        <v>0</v>
      </c>
    </row>
    <row r="39" spans="1:23" x14ac:dyDescent="0.25">
      <c r="A39" s="65" t="s">
        <v>919</v>
      </c>
      <c r="B39" s="18">
        <v>1357</v>
      </c>
      <c r="C39" s="142" t="s">
        <v>98</v>
      </c>
      <c r="D39" s="21">
        <v>241</v>
      </c>
      <c r="E39" s="21">
        <v>243</v>
      </c>
      <c r="F39" s="103">
        <v>240.71</v>
      </c>
      <c r="G39" s="103">
        <v>242.64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R39" s="103"/>
      <c r="S39" s="134" t="s">
        <v>272</v>
      </c>
      <c r="T39" s="176">
        <v>243</v>
      </c>
      <c r="U39" s="176">
        <v>242.38</v>
      </c>
      <c r="V39" s="134">
        <f t="shared" si="5"/>
        <v>0</v>
      </c>
      <c r="W39" s="134">
        <f t="shared" si="6"/>
        <v>9.9999999999909051E-3</v>
      </c>
    </row>
    <row r="40" spans="1:23" x14ac:dyDescent="0.25">
      <c r="A40" s="65" t="s">
        <v>919</v>
      </c>
      <c r="B40" s="18">
        <v>1360</v>
      </c>
      <c r="C40" s="142" t="s">
        <v>100</v>
      </c>
      <c r="D40" s="21">
        <v>243</v>
      </c>
      <c r="E40" s="21">
        <v>245</v>
      </c>
      <c r="F40" s="103">
        <v>242.77</v>
      </c>
      <c r="G40" s="103">
        <v>244.6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R40" s="103"/>
      <c r="S40" s="134" t="s">
        <v>272</v>
      </c>
      <c r="T40" s="176">
        <v>243</v>
      </c>
      <c r="U40" s="176">
        <v>242.39</v>
      </c>
      <c r="V40" s="134">
        <f t="shared" si="5"/>
        <v>0</v>
      </c>
      <c r="W40" s="134">
        <f t="shared" si="6"/>
        <v>1.0000000000019327E-2</v>
      </c>
    </row>
    <row r="41" spans="1:23" x14ac:dyDescent="0.25">
      <c r="A41" s="65" t="s">
        <v>919</v>
      </c>
      <c r="B41" s="18">
        <v>1364</v>
      </c>
      <c r="C41" s="142" t="s">
        <v>102</v>
      </c>
      <c r="D41" s="21">
        <v>245</v>
      </c>
      <c r="E41" s="21">
        <v>245</v>
      </c>
      <c r="F41" s="103">
        <v>244.61</v>
      </c>
      <c r="G41" s="103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R41" s="103"/>
      <c r="S41" s="134" t="s">
        <v>272</v>
      </c>
      <c r="T41" s="176">
        <v>243</v>
      </c>
      <c r="U41" s="176">
        <v>242.4</v>
      </c>
      <c r="V41" s="134">
        <f t="shared" si="5"/>
        <v>0</v>
      </c>
      <c r="W41" s="134">
        <f t="shared" si="6"/>
        <v>9.9999999999909051E-3</v>
      </c>
    </row>
    <row r="42" spans="1:23" x14ac:dyDescent="0.25">
      <c r="A42" s="65" t="s">
        <v>919</v>
      </c>
      <c r="B42" s="18">
        <v>1365</v>
      </c>
      <c r="C42" s="142" t="s">
        <v>104</v>
      </c>
      <c r="D42" s="21">
        <v>243</v>
      </c>
      <c r="E42" s="21">
        <v>243</v>
      </c>
      <c r="F42" s="103">
        <v>242.65</v>
      </c>
      <c r="G42" s="103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R42" s="103"/>
      <c r="S42" s="134" t="s">
        <v>272</v>
      </c>
      <c r="T42" s="176">
        <v>243</v>
      </c>
      <c r="U42" s="176">
        <v>242.41</v>
      </c>
      <c r="V42" s="134">
        <f t="shared" si="5"/>
        <v>0</v>
      </c>
      <c r="W42" s="134">
        <f t="shared" si="6"/>
        <v>0</v>
      </c>
    </row>
    <row r="43" spans="1:23" x14ac:dyDescent="0.25">
      <c r="A43" s="65" t="s">
        <v>919</v>
      </c>
      <c r="B43" s="18">
        <v>1367</v>
      </c>
      <c r="C43" s="142" t="s">
        <v>106</v>
      </c>
      <c r="D43" s="21">
        <v>243</v>
      </c>
      <c r="E43" s="21">
        <v>245</v>
      </c>
      <c r="F43" s="103">
        <v>242.8</v>
      </c>
      <c r="G43" s="103">
        <v>244.57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R43" s="103"/>
      <c r="S43" s="176" t="s">
        <v>1217</v>
      </c>
      <c r="T43" s="176">
        <v>243</v>
      </c>
      <c r="U43" s="176">
        <v>242.41</v>
      </c>
      <c r="V43" s="134">
        <f t="shared" si="5"/>
        <v>0</v>
      </c>
      <c r="W43" s="134">
        <f t="shared" si="6"/>
        <v>0</v>
      </c>
    </row>
    <row r="44" spans="1:23" x14ac:dyDescent="0.25">
      <c r="A44" s="65" t="s">
        <v>919</v>
      </c>
      <c r="B44" s="18">
        <v>1368</v>
      </c>
      <c r="C44" s="142" t="s">
        <v>108</v>
      </c>
      <c r="D44" s="21">
        <v>243</v>
      </c>
      <c r="E44" s="21">
        <v>245</v>
      </c>
      <c r="F44" s="103">
        <v>242.56</v>
      </c>
      <c r="G44" s="103">
        <v>244.65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R44" s="103"/>
      <c r="S44" s="176" t="s">
        <v>1217</v>
      </c>
      <c r="T44" s="176">
        <v>243</v>
      </c>
      <c r="U44" s="176">
        <v>242.41</v>
      </c>
      <c r="V44" s="134">
        <f t="shared" si="5"/>
        <v>0</v>
      </c>
      <c r="W44" s="134">
        <f t="shared" si="6"/>
        <v>9.9999999999909051E-3</v>
      </c>
    </row>
    <row r="45" spans="1:23" x14ac:dyDescent="0.25">
      <c r="A45" s="65" t="s">
        <v>919</v>
      </c>
      <c r="B45" s="18">
        <v>1369</v>
      </c>
      <c r="C45" s="142" t="s">
        <v>110</v>
      </c>
      <c r="D45" s="21">
        <v>243</v>
      </c>
      <c r="E45" s="21">
        <v>245</v>
      </c>
      <c r="F45" s="103">
        <v>242.51</v>
      </c>
      <c r="G45" s="103">
        <v>244.62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R45" s="103"/>
      <c r="S45" s="140" t="s">
        <v>19</v>
      </c>
      <c r="T45" s="21">
        <v>243</v>
      </c>
      <c r="U45" s="103">
        <v>242.42</v>
      </c>
      <c r="V45" s="134">
        <f t="shared" si="5"/>
        <v>0</v>
      </c>
      <c r="W45" s="134">
        <f t="shared" si="6"/>
        <v>0</v>
      </c>
    </row>
    <row r="46" spans="1:23" x14ac:dyDescent="0.25">
      <c r="A46" s="65" t="s">
        <v>919</v>
      </c>
      <c r="B46" s="18">
        <v>1399</v>
      </c>
      <c r="C46" s="142" t="s">
        <v>112</v>
      </c>
      <c r="D46" s="21">
        <v>243</v>
      </c>
      <c r="E46" s="21">
        <v>243</v>
      </c>
      <c r="F46" s="103">
        <v>242.72</v>
      </c>
      <c r="G46" s="103"/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R46" s="103"/>
      <c r="S46" s="140" t="s">
        <v>19</v>
      </c>
      <c r="T46" s="21">
        <v>243</v>
      </c>
      <c r="U46" s="103">
        <v>242.42</v>
      </c>
      <c r="V46" s="134">
        <f t="shared" si="5"/>
        <v>0</v>
      </c>
      <c r="W46" s="134">
        <f t="shared" si="6"/>
        <v>0</v>
      </c>
    </row>
    <row r="47" spans="1:23" x14ac:dyDescent="0.25">
      <c r="A47" s="65" t="s">
        <v>919</v>
      </c>
      <c r="B47" s="18">
        <v>1649</v>
      </c>
      <c r="C47" s="142" t="s">
        <v>114</v>
      </c>
      <c r="D47" s="21">
        <v>243</v>
      </c>
      <c r="E47" s="21">
        <v>243</v>
      </c>
      <c r="F47" s="103">
        <v>242.83</v>
      </c>
      <c r="G47" s="103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R47" s="103"/>
      <c r="S47" s="176" t="s">
        <v>1217</v>
      </c>
      <c r="T47" s="176">
        <v>243</v>
      </c>
      <c r="U47" s="176">
        <v>242.42</v>
      </c>
      <c r="V47" s="134">
        <f t="shared" si="5"/>
        <v>0</v>
      </c>
      <c r="W47" s="134">
        <f t="shared" si="6"/>
        <v>1.0000000000019327E-2</v>
      </c>
    </row>
    <row r="48" spans="1:23" x14ac:dyDescent="0.25">
      <c r="A48" s="65" t="s">
        <v>919</v>
      </c>
      <c r="B48" s="18">
        <v>1659</v>
      </c>
      <c r="C48" s="142" t="s">
        <v>116</v>
      </c>
      <c r="D48" s="21">
        <v>245</v>
      </c>
      <c r="E48" s="21">
        <v>249</v>
      </c>
      <c r="F48" s="103">
        <v>244.72</v>
      </c>
      <c r="G48" s="103">
        <v>248.91</v>
      </c>
      <c r="H48" s="18">
        <v>700</v>
      </c>
      <c r="I48" s="18">
        <v>320</v>
      </c>
      <c r="J48" s="165">
        <f t="shared" si="0"/>
        <v>245</v>
      </c>
      <c r="K48" s="165">
        <f t="shared" si="1"/>
        <v>249</v>
      </c>
      <c r="L48" s="165">
        <f t="shared" si="2"/>
        <v>243</v>
      </c>
      <c r="M48" s="165">
        <f t="shared" si="3"/>
        <v>245</v>
      </c>
      <c r="N48" s="164" t="b">
        <f t="shared" si="4"/>
        <v>1</v>
      </c>
      <c r="R48" s="103"/>
      <c r="S48" s="134" t="s">
        <v>272</v>
      </c>
      <c r="T48" s="176">
        <v>243</v>
      </c>
      <c r="U48" s="176">
        <v>242.43</v>
      </c>
      <c r="V48" s="134">
        <f t="shared" si="5"/>
        <v>0</v>
      </c>
      <c r="W48" s="134">
        <f t="shared" si="6"/>
        <v>0</v>
      </c>
    </row>
    <row r="49" spans="1:23" x14ac:dyDescent="0.25">
      <c r="A49" s="65" t="s">
        <v>919</v>
      </c>
      <c r="B49" s="18">
        <v>1682</v>
      </c>
      <c r="C49" s="142" t="s">
        <v>118</v>
      </c>
      <c r="D49" s="21">
        <v>243</v>
      </c>
      <c r="E49" s="21">
        <v>245</v>
      </c>
      <c r="F49" s="103">
        <v>242.6</v>
      </c>
      <c r="G49" s="103">
        <v>244.63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R49" s="103"/>
      <c r="S49" s="134" t="s">
        <v>272</v>
      </c>
      <c r="T49" s="176">
        <v>243</v>
      </c>
      <c r="U49" s="176">
        <v>242.43</v>
      </c>
      <c r="V49" s="134">
        <f t="shared" si="5"/>
        <v>0</v>
      </c>
      <c r="W49" s="134">
        <f t="shared" si="6"/>
        <v>9.9999999999909051E-3</v>
      </c>
    </row>
    <row r="50" spans="1:23" x14ac:dyDescent="0.25">
      <c r="A50" s="65" t="s">
        <v>919</v>
      </c>
      <c r="B50" s="18">
        <v>1689</v>
      </c>
      <c r="C50" s="142" t="s">
        <v>120</v>
      </c>
      <c r="D50" s="21">
        <v>245</v>
      </c>
      <c r="E50" s="21">
        <v>249</v>
      </c>
      <c r="F50" s="103">
        <v>244.72</v>
      </c>
      <c r="G50" s="103">
        <v>248.78</v>
      </c>
      <c r="H50" s="18">
        <v>501</v>
      </c>
      <c r="I50" s="18">
        <v>288</v>
      </c>
      <c r="J50" s="165">
        <f t="shared" si="0"/>
        <v>243</v>
      </c>
      <c r="K50" s="165">
        <f t="shared" si="1"/>
        <v>249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R50" s="103"/>
      <c r="S50" s="140" t="s">
        <v>19</v>
      </c>
      <c r="T50" s="21">
        <v>243</v>
      </c>
      <c r="U50" s="103">
        <v>242.44</v>
      </c>
      <c r="V50" s="134">
        <f t="shared" si="5"/>
        <v>0</v>
      </c>
      <c r="W50" s="134">
        <f t="shared" si="6"/>
        <v>0</v>
      </c>
    </row>
    <row r="51" spans="1:23" x14ac:dyDescent="0.25">
      <c r="A51" s="65" t="s">
        <v>919</v>
      </c>
      <c r="B51" s="18">
        <v>349</v>
      </c>
      <c r="C51" s="142" t="s">
        <v>122</v>
      </c>
      <c r="D51" s="21">
        <v>243</v>
      </c>
      <c r="E51" s="21">
        <v>245</v>
      </c>
      <c r="F51" s="103">
        <v>242.49</v>
      </c>
      <c r="G51" s="103">
        <v>244.58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R51" s="103"/>
      <c r="S51" s="134" t="s">
        <v>272</v>
      </c>
      <c r="T51" s="176">
        <v>243</v>
      </c>
      <c r="U51" s="176">
        <v>242.44</v>
      </c>
      <c r="V51" s="134">
        <f t="shared" si="5"/>
        <v>0</v>
      </c>
      <c r="W51" s="134">
        <f t="shared" si="6"/>
        <v>0</v>
      </c>
    </row>
    <row r="52" spans="1:23" x14ac:dyDescent="0.25">
      <c r="A52" s="65" t="s">
        <v>919</v>
      </c>
      <c r="B52" s="18">
        <v>700</v>
      </c>
      <c r="C52" s="142" t="s">
        <v>124</v>
      </c>
      <c r="D52" s="21">
        <v>245</v>
      </c>
      <c r="E52" s="21">
        <v>249</v>
      </c>
      <c r="F52" s="103">
        <v>244.65</v>
      </c>
      <c r="G52" s="103">
        <v>248.75</v>
      </c>
      <c r="H52" s="18">
        <v>836</v>
      </c>
      <c r="I52" s="18">
        <v>280</v>
      </c>
      <c r="J52" s="165">
        <f t="shared" si="0"/>
        <v>243</v>
      </c>
      <c r="K52" s="165">
        <f t="shared" si="1"/>
        <v>249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R52" s="103"/>
      <c r="S52" s="134" t="s">
        <v>272</v>
      </c>
      <c r="T52" s="176">
        <v>243</v>
      </c>
      <c r="U52" s="176">
        <v>242.44</v>
      </c>
      <c r="V52" s="134">
        <f t="shared" si="5"/>
        <v>0</v>
      </c>
      <c r="W52" s="134">
        <f t="shared" si="6"/>
        <v>9.9999999999909051E-3</v>
      </c>
    </row>
    <row r="53" spans="1:23" x14ac:dyDescent="0.25">
      <c r="A53" s="65" t="s">
        <v>919</v>
      </c>
      <c r="B53" s="18">
        <v>820</v>
      </c>
      <c r="C53" s="142" t="s">
        <v>125</v>
      </c>
      <c r="D53" s="21">
        <v>245</v>
      </c>
      <c r="E53" s="21">
        <v>249</v>
      </c>
      <c r="F53" s="103">
        <v>244.6</v>
      </c>
      <c r="G53" s="103">
        <v>248.72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R53" s="103"/>
      <c r="S53" s="140" t="s">
        <v>19</v>
      </c>
      <c r="T53" s="21">
        <v>243</v>
      </c>
      <c r="U53" s="103">
        <v>242.45</v>
      </c>
      <c r="V53" s="134">
        <f t="shared" si="5"/>
        <v>0</v>
      </c>
      <c r="W53" s="134">
        <f t="shared" si="6"/>
        <v>0</v>
      </c>
    </row>
    <row r="54" spans="1:23" x14ac:dyDescent="0.25">
      <c r="A54" s="65" t="s">
        <v>919</v>
      </c>
      <c r="B54" s="18">
        <v>821</v>
      </c>
      <c r="C54" s="142" t="s">
        <v>126</v>
      </c>
      <c r="D54" s="21">
        <v>243</v>
      </c>
      <c r="E54" s="21">
        <v>245</v>
      </c>
      <c r="F54" s="103">
        <v>242.48</v>
      </c>
      <c r="G54" s="103">
        <v>244.59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R54" s="103"/>
      <c r="S54" s="134" t="s">
        <v>272</v>
      </c>
      <c r="T54" s="176">
        <v>243</v>
      </c>
      <c r="U54" s="176">
        <v>242.45</v>
      </c>
      <c r="V54" s="134">
        <f t="shared" si="5"/>
        <v>0</v>
      </c>
      <c r="W54" s="134">
        <f t="shared" si="6"/>
        <v>0</v>
      </c>
    </row>
    <row r="55" spans="1:23" x14ac:dyDescent="0.25">
      <c r="A55" s="65" t="s">
        <v>919</v>
      </c>
      <c r="B55" s="18">
        <v>836</v>
      </c>
      <c r="C55" s="142" t="s">
        <v>127</v>
      </c>
      <c r="D55" s="21">
        <v>243</v>
      </c>
      <c r="E55" s="21">
        <v>249</v>
      </c>
      <c r="F55" s="103">
        <v>242.42</v>
      </c>
      <c r="G55" s="103">
        <v>248.73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R55" s="103"/>
      <c r="S55" s="176" t="s">
        <v>1217</v>
      </c>
      <c r="T55" s="176">
        <v>243</v>
      </c>
      <c r="U55" s="176">
        <v>242.45</v>
      </c>
      <c r="V55" s="134">
        <f t="shared" si="5"/>
        <v>0</v>
      </c>
      <c r="W55" s="134">
        <f t="shared" si="6"/>
        <v>1.0000000000019327E-2</v>
      </c>
    </row>
    <row r="56" spans="1:23" x14ac:dyDescent="0.25">
      <c r="A56" s="65" t="s">
        <v>919</v>
      </c>
      <c r="B56" s="18">
        <v>850</v>
      </c>
      <c r="C56" s="142" t="s">
        <v>128</v>
      </c>
      <c r="D56" s="21">
        <v>243</v>
      </c>
      <c r="E56" s="21">
        <v>249</v>
      </c>
      <c r="F56" s="103">
        <v>242.63</v>
      </c>
      <c r="G56" s="103">
        <v>248.86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R56" s="103"/>
      <c r="S56" s="140" t="s">
        <v>19</v>
      </c>
      <c r="T56" s="21">
        <v>243</v>
      </c>
      <c r="U56" s="103">
        <v>242.46</v>
      </c>
      <c r="V56" s="134">
        <f t="shared" si="5"/>
        <v>0</v>
      </c>
      <c r="W56" s="134">
        <f t="shared" si="6"/>
        <v>0</v>
      </c>
    </row>
    <row r="57" spans="1:23" x14ac:dyDescent="0.25">
      <c r="A57" s="65" t="s">
        <v>919</v>
      </c>
      <c r="B57" s="18">
        <v>857</v>
      </c>
      <c r="C57" s="142" t="s">
        <v>129</v>
      </c>
      <c r="D57" s="21">
        <v>243</v>
      </c>
      <c r="E57" s="21">
        <v>249</v>
      </c>
      <c r="F57" s="103">
        <v>242.83</v>
      </c>
      <c r="G57" s="103">
        <v>248.85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R57" s="103"/>
      <c r="S57" s="140" t="s">
        <v>19</v>
      </c>
      <c r="T57" s="21">
        <v>243</v>
      </c>
      <c r="U57" s="103">
        <v>242.46</v>
      </c>
      <c r="V57" s="134">
        <f t="shared" si="5"/>
        <v>0</v>
      </c>
      <c r="W57" s="134">
        <f t="shared" si="6"/>
        <v>0</v>
      </c>
    </row>
    <row r="58" spans="1:23" x14ac:dyDescent="0.25">
      <c r="A58" s="65" t="s">
        <v>919</v>
      </c>
      <c r="B58" s="18">
        <v>892</v>
      </c>
      <c r="C58" s="142" t="s">
        <v>130</v>
      </c>
      <c r="D58" s="21">
        <v>243</v>
      </c>
      <c r="E58" s="21">
        <v>245</v>
      </c>
      <c r="F58" s="103">
        <v>242.78</v>
      </c>
      <c r="G58" s="103">
        <v>244.61</v>
      </c>
      <c r="H58" s="18">
        <v>635</v>
      </c>
      <c r="I58" s="18">
        <v>292</v>
      </c>
      <c r="J58" s="165">
        <f t="shared" si="0"/>
        <v>243</v>
      </c>
      <c r="K58" s="165">
        <f t="shared" si="1"/>
        <v>245</v>
      </c>
      <c r="L58" s="165">
        <f t="shared" si="2"/>
        <v>243</v>
      </c>
      <c r="M58" s="165">
        <f t="shared" si="3"/>
        <v>249</v>
      </c>
      <c r="N58" s="164" t="b">
        <f t="shared" si="4"/>
        <v>1</v>
      </c>
      <c r="R58" s="103"/>
      <c r="S58" s="134" t="s">
        <v>272</v>
      </c>
      <c r="T58" s="176">
        <v>243</v>
      </c>
      <c r="U58" s="176">
        <v>242.46</v>
      </c>
      <c r="V58" s="134">
        <f t="shared" si="5"/>
        <v>0</v>
      </c>
      <c r="W58" s="134">
        <f t="shared" si="6"/>
        <v>0</v>
      </c>
    </row>
    <row r="59" spans="1:23" x14ac:dyDescent="0.25">
      <c r="A59" s="65" t="s">
        <v>919</v>
      </c>
      <c r="B59" s="18">
        <v>944</v>
      </c>
      <c r="C59" s="142" t="s">
        <v>131</v>
      </c>
      <c r="D59" s="21">
        <v>243</v>
      </c>
      <c r="E59" s="21">
        <v>243</v>
      </c>
      <c r="F59" s="103">
        <v>242.71</v>
      </c>
      <c r="G59" s="103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R59" s="103"/>
      <c r="S59" s="176" t="s">
        <v>1217</v>
      </c>
      <c r="T59" s="176">
        <v>243</v>
      </c>
      <c r="U59" s="176">
        <v>242.46</v>
      </c>
      <c r="V59" s="134">
        <f t="shared" si="5"/>
        <v>0</v>
      </c>
      <c r="W59" s="134">
        <f t="shared" si="6"/>
        <v>0</v>
      </c>
    </row>
    <row r="60" spans="1:23" x14ac:dyDescent="0.25">
      <c r="A60" s="65" t="s">
        <v>919</v>
      </c>
      <c r="B60" s="18">
        <v>952</v>
      </c>
      <c r="C60" s="142" t="s">
        <v>132</v>
      </c>
      <c r="D60" s="21">
        <v>243</v>
      </c>
      <c r="E60" s="21">
        <v>245</v>
      </c>
      <c r="F60" s="103">
        <v>242.57</v>
      </c>
      <c r="G60" s="103">
        <v>244.66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R60" s="103"/>
      <c r="S60" s="176" t="s">
        <v>1217</v>
      </c>
      <c r="T60" s="176">
        <v>243</v>
      </c>
      <c r="U60" s="176">
        <v>242.46</v>
      </c>
      <c r="V60" s="134">
        <f t="shared" si="5"/>
        <v>0</v>
      </c>
      <c r="W60" s="134">
        <f t="shared" si="6"/>
        <v>0</v>
      </c>
    </row>
    <row r="61" spans="1:23" x14ac:dyDescent="0.25">
      <c r="A61" s="65" t="s">
        <v>919</v>
      </c>
      <c r="B61" s="18">
        <v>963</v>
      </c>
      <c r="C61" s="142" t="s">
        <v>133</v>
      </c>
      <c r="D61" s="21">
        <v>243</v>
      </c>
      <c r="E61" s="21">
        <v>245</v>
      </c>
      <c r="F61" s="103">
        <v>242.51</v>
      </c>
      <c r="G61" s="103">
        <v>244.62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R61" s="103"/>
      <c r="S61" s="176" t="s">
        <v>1217</v>
      </c>
      <c r="T61" s="176">
        <v>243</v>
      </c>
      <c r="U61" s="176">
        <v>242.46</v>
      </c>
      <c r="V61" s="134">
        <f t="shared" si="5"/>
        <v>0</v>
      </c>
      <c r="W61" s="134">
        <f t="shared" si="6"/>
        <v>9.9999999999909051E-3</v>
      </c>
    </row>
    <row r="62" spans="1:23" x14ac:dyDescent="0.25">
      <c r="A62" s="65" t="s">
        <v>919</v>
      </c>
      <c r="B62" s="18">
        <v>979</v>
      </c>
      <c r="C62" s="142" t="s">
        <v>134</v>
      </c>
      <c r="D62" s="21">
        <v>243</v>
      </c>
      <c r="E62" s="21">
        <v>245</v>
      </c>
      <c r="F62" s="103">
        <v>242.46</v>
      </c>
      <c r="G62" s="103">
        <v>244.58</v>
      </c>
      <c r="H62" s="18">
        <v>501</v>
      </c>
      <c r="I62" s="18">
        <v>312</v>
      </c>
      <c r="J62" s="165">
        <f t="shared" si="0"/>
        <v>243</v>
      </c>
      <c r="K62" s="165">
        <f t="shared" si="1"/>
        <v>249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R62" s="103"/>
      <c r="S62" s="134" t="s">
        <v>272</v>
      </c>
      <c r="T62" s="176">
        <v>243</v>
      </c>
      <c r="U62" s="176">
        <v>242.47</v>
      </c>
      <c r="V62" s="134">
        <f t="shared" si="5"/>
        <v>0</v>
      </c>
      <c r="W62" s="134">
        <f t="shared" si="6"/>
        <v>0</v>
      </c>
    </row>
    <row r="63" spans="1:23" x14ac:dyDescent="0.25">
      <c r="A63" s="65" t="s">
        <v>919</v>
      </c>
      <c r="B63" s="18">
        <v>988</v>
      </c>
      <c r="C63" s="142" t="s">
        <v>135</v>
      </c>
      <c r="D63" s="21">
        <v>245</v>
      </c>
      <c r="E63" s="21">
        <v>245</v>
      </c>
      <c r="F63" s="103">
        <v>244.65</v>
      </c>
      <c r="G63" s="103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R63" s="103"/>
      <c r="S63" s="176" t="s">
        <v>1217</v>
      </c>
      <c r="T63" s="176">
        <v>243</v>
      </c>
      <c r="U63" s="176">
        <v>242.47</v>
      </c>
      <c r="V63" s="134">
        <f t="shared" si="5"/>
        <v>0</v>
      </c>
      <c r="W63" s="134">
        <f t="shared" si="6"/>
        <v>9.9999999999909051E-3</v>
      </c>
    </row>
    <row r="64" spans="1:23" x14ac:dyDescent="0.25">
      <c r="A64" s="65" t="s">
        <v>919</v>
      </c>
      <c r="B64" s="18">
        <v>994</v>
      </c>
      <c r="C64" s="142" t="s">
        <v>136</v>
      </c>
      <c r="D64" s="21">
        <v>243</v>
      </c>
      <c r="E64" s="21">
        <v>245</v>
      </c>
      <c r="F64" s="103">
        <v>242.55</v>
      </c>
      <c r="G64" s="103">
        <v>244.59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R64" s="103"/>
      <c r="S64" s="140" t="s">
        <v>19</v>
      </c>
      <c r="T64" s="21">
        <v>243</v>
      </c>
      <c r="U64" s="103">
        <v>242.48</v>
      </c>
      <c r="V64" s="134">
        <f t="shared" si="5"/>
        <v>0</v>
      </c>
      <c r="W64" s="134">
        <f t="shared" si="6"/>
        <v>0</v>
      </c>
    </row>
    <row r="65" spans="1:23" x14ac:dyDescent="0.25">
      <c r="A65" s="65" t="s">
        <v>919</v>
      </c>
      <c r="B65" s="18">
        <v>999</v>
      </c>
      <c r="C65" s="142" t="s">
        <v>137</v>
      </c>
      <c r="D65" s="21">
        <v>243</v>
      </c>
      <c r="E65" s="21">
        <v>243</v>
      </c>
      <c r="F65" s="103">
        <v>242.62</v>
      </c>
      <c r="G65" s="103"/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R65" s="103"/>
      <c r="S65" s="140" t="s">
        <v>19</v>
      </c>
      <c r="T65" s="21">
        <v>243</v>
      </c>
      <c r="U65" s="103">
        <v>242.48</v>
      </c>
      <c r="V65" s="134">
        <f t="shared" si="5"/>
        <v>0</v>
      </c>
      <c r="W65" s="134">
        <f t="shared" si="6"/>
        <v>0</v>
      </c>
    </row>
    <row r="66" spans="1:23" x14ac:dyDescent="0.25">
      <c r="A66" s="65" t="s">
        <v>919</v>
      </c>
      <c r="B66" s="18">
        <v>1000</v>
      </c>
      <c r="C66" s="142" t="s">
        <v>138</v>
      </c>
      <c r="D66" s="21">
        <v>243</v>
      </c>
      <c r="E66" s="21">
        <v>243</v>
      </c>
      <c r="F66" s="103"/>
      <c r="G66" s="103"/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243</v>
      </c>
      <c r="M66" s="165">
        <f t="shared" ref="M66:M129" si="10">INDEX(E$2:E$794,MATCH($I66,$B$2:$B$794,0))</f>
        <v>245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R66" s="103"/>
      <c r="S66" s="134" t="s">
        <v>272</v>
      </c>
      <c r="T66" s="176">
        <v>243</v>
      </c>
      <c r="U66" s="176">
        <v>242.48</v>
      </c>
      <c r="V66" s="134">
        <f t="shared" ref="V66:V129" si="12">T67-T66</f>
        <v>0</v>
      </c>
      <c r="W66" s="134">
        <f t="shared" ref="W66:W129" si="13">U67-U66</f>
        <v>0</v>
      </c>
    </row>
    <row r="67" spans="1:23" x14ac:dyDescent="0.25">
      <c r="A67" s="65" t="s">
        <v>919</v>
      </c>
      <c r="B67" s="18">
        <v>1016</v>
      </c>
      <c r="C67" s="142" t="s">
        <v>139</v>
      </c>
      <c r="D67" s="21">
        <v>245</v>
      </c>
      <c r="E67" s="21">
        <v>245</v>
      </c>
      <c r="F67" s="103">
        <v>244.65</v>
      </c>
      <c r="G67" s="103"/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R67" s="103"/>
      <c r="S67" s="134" t="s">
        <v>272</v>
      </c>
      <c r="T67" s="176">
        <v>243</v>
      </c>
      <c r="U67" s="176">
        <v>242.48</v>
      </c>
      <c r="V67" s="134">
        <f t="shared" si="12"/>
        <v>0</v>
      </c>
      <c r="W67" s="134">
        <f t="shared" si="13"/>
        <v>0</v>
      </c>
    </row>
    <row r="68" spans="1:23" x14ac:dyDescent="0.25">
      <c r="A68" s="65" t="s">
        <v>919</v>
      </c>
      <c r="B68" s="18">
        <v>1019</v>
      </c>
      <c r="C68" s="142" t="s">
        <v>140</v>
      </c>
      <c r="D68" s="21">
        <v>241</v>
      </c>
      <c r="E68" s="21">
        <v>243</v>
      </c>
      <c r="F68" s="103">
        <v>240.74</v>
      </c>
      <c r="G68" s="103">
        <v>242.83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R68" s="103"/>
      <c r="S68" s="134" t="s">
        <v>272</v>
      </c>
      <c r="T68" s="176">
        <v>243</v>
      </c>
      <c r="U68" s="176">
        <v>242.48</v>
      </c>
      <c r="V68" s="134">
        <f t="shared" si="12"/>
        <v>0</v>
      </c>
      <c r="W68" s="134">
        <f t="shared" si="13"/>
        <v>0</v>
      </c>
    </row>
    <row r="69" spans="1:23" x14ac:dyDescent="0.25">
      <c r="A69" s="65" t="s">
        <v>919</v>
      </c>
      <c r="B69" s="18">
        <v>1025</v>
      </c>
      <c r="C69" s="142" t="s">
        <v>141</v>
      </c>
      <c r="D69" s="21">
        <v>243</v>
      </c>
      <c r="E69" s="21">
        <v>243</v>
      </c>
      <c r="F69" s="103">
        <v>242.55</v>
      </c>
      <c r="G69" s="103"/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R69" s="103"/>
      <c r="S69" s="176" t="s">
        <v>1217</v>
      </c>
      <c r="T69" s="176">
        <v>243</v>
      </c>
      <c r="U69" s="176">
        <v>242.48</v>
      </c>
      <c r="V69" s="134">
        <f t="shared" si="12"/>
        <v>0</v>
      </c>
      <c r="W69" s="134">
        <f t="shared" si="13"/>
        <v>1.0000000000019327E-2</v>
      </c>
    </row>
    <row r="70" spans="1:23" x14ac:dyDescent="0.25">
      <c r="A70" s="65" t="s">
        <v>919</v>
      </c>
      <c r="B70" s="18">
        <v>1059</v>
      </c>
      <c r="C70" s="142" t="s">
        <v>142</v>
      </c>
      <c r="D70" s="21">
        <v>243</v>
      </c>
      <c r="E70" s="21">
        <v>243</v>
      </c>
      <c r="F70" s="103">
        <v>242.61</v>
      </c>
      <c r="G70" s="103"/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R70" s="103"/>
      <c r="S70" s="140" t="s">
        <v>19</v>
      </c>
      <c r="T70" s="21">
        <v>243</v>
      </c>
      <c r="U70" s="103">
        <v>242.49</v>
      </c>
      <c r="V70" s="134">
        <f t="shared" si="12"/>
        <v>0</v>
      </c>
      <c r="W70" s="134">
        <f t="shared" si="13"/>
        <v>0</v>
      </c>
    </row>
    <row r="71" spans="1:23" x14ac:dyDescent="0.25">
      <c r="A71" s="65" t="s">
        <v>919</v>
      </c>
      <c r="B71" s="18">
        <v>1077</v>
      </c>
      <c r="C71" s="142" t="s">
        <v>143</v>
      </c>
      <c r="D71" s="21">
        <v>243</v>
      </c>
      <c r="E71" s="21">
        <v>245</v>
      </c>
      <c r="F71" s="103">
        <v>242.54</v>
      </c>
      <c r="G71" s="103">
        <v>244.57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R71" s="103"/>
      <c r="S71" s="134" t="s">
        <v>272</v>
      </c>
      <c r="T71" s="176">
        <v>243</v>
      </c>
      <c r="U71" s="176">
        <v>242.49</v>
      </c>
      <c r="V71" s="134">
        <f t="shared" si="12"/>
        <v>0</v>
      </c>
      <c r="W71" s="134">
        <f t="shared" si="13"/>
        <v>0</v>
      </c>
    </row>
    <row r="72" spans="1:23" x14ac:dyDescent="0.25">
      <c r="A72" s="65" t="s">
        <v>919</v>
      </c>
      <c r="B72" s="18">
        <v>1086</v>
      </c>
      <c r="C72" s="142" t="s">
        <v>144</v>
      </c>
      <c r="D72" s="21">
        <v>243</v>
      </c>
      <c r="E72" s="21">
        <v>245</v>
      </c>
      <c r="F72" s="103">
        <v>242.55</v>
      </c>
      <c r="G72" s="103">
        <v>244.58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243</v>
      </c>
      <c r="M72" s="165">
        <f t="shared" si="10"/>
        <v>245</v>
      </c>
      <c r="N72" s="164" t="e">
        <f t="shared" si="11"/>
        <v>#N/A</v>
      </c>
      <c r="R72" s="103"/>
      <c r="S72" s="134" t="s">
        <v>272</v>
      </c>
      <c r="T72" s="176">
        <v>243</v>
      </c>
      <c r="U72" s="176">
        <v>242.49</v>
      </c>
      <c r="V72" s="134">
        <f t="shared" si="12"/>
        <v>0</v>
      </c>
      <c r="W72" s="134">
        <f t="shared" si="13"/>
        <v>0</v>
      </c>
    </row>
    <row r="73" spans="1:23" x14ac:dyDescent="0.25">
      <c r="A73" s="65" t="s">
        <v>919</v>
      </c>
      <c r="B73" s="18">
        <v>1088</v>
      </c>
      <c r="C73" s="142" t="s">
        <v>145</v>
      </c>
      <c r="D73" s="21">
        <v>243</v>
      </c>
      <c r="E73" s="21">
        <v>245</v>
      </c>
      <c r="F73" s="103">
        <v>242.56</v>
      </c>
      <c r="G73" s="103">
        <v>244.7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R73" s="103"/>
      <c r="S73" s="176" t="s">
        <v>1217</v>
      </c>
      <c r="T73" s="176">
        <v>243</v>
      </c>
      <c r="U73" s="176">
        <v>242.49</v>
      </c>
      <c r="V73" s="134">
        <f t="shared" si="12"/>
        <v>0</v>
      </c>
      <c r="W73" s="134">
        <f t="shared" si="13"/>
        <v>0</v>
      </c>
    </row>
    <row r="74" spans="1:23" x14ac:dyDescent="0.25">
      <c r="A74" s="65" t="s">
        <v>919</v>
      </c>
      <c r="B74" s="18">
        <v>1104</v>
      </c>
      <c r="C74" s="142" t="s">
        <v>146</v>
      </c>
      <c r="D74" s="21">
        <v>243</v>
      </c>
      <c r="E74" s="21">
        <v>245</v>
      </c>
      <c r="F74" s="103">
        <v>242.56</v>
      </c>
      <c r="G74" s="103">
        <v>244.6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R74" s="103"/>
      <c r="S74" s="176" t="s">
        <v>1217</v>
      </c>
      <c r="T74" s="176">
        <v>243</v>
      </c>
      <c r="U74" s="176">
        <v>242.49</v>
      </c>
      <c r="V74" s="134">
        <f t="shared" si="12"/>
        <v>0</v>
      </c>
      <c r="W74" s="134">
        <f t="shared" si="13"/>
        <v>0</v>
      </c>
    </row>
    <row r="75" spans="1:23" x14ac:dyDescent="0.25">
      <c r="A75" s="65" t="s">
        <v>919</v>
      </c>
      <c r="B75" s="18">
        <v>1105</v>
      </c>
      <c r="C75" s="142" t="s">
        <v>147</v>
      </c>
      <c r="D75" s="21">
        <v>245</v>
      </c>
      <c r="E75" s="21">
        <v>245</v>
      </c>
      <c r="F75" s="103"/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R75" s="103"/>
      <c r="S75" s="176" t="s">
        <v>1217</v>
      </c>
      <c r="T75" s="176">
        <v>243</v>
      </c>
      <c r="U75" s="176">
        <v>242.49</v>
      </c>
      <c r="V75" s="134">
        <f t="shared" si="12"/>
        <v>0</v>
      </c>
      <c r="W75" s="134">
        <f t="shared" si="13"/>
        <v>9.9999999999909051E-3</v>
      </c>
    </row>
    <row r="76" spans="1:23" x14ac:dyDescent="0.25">
      <c r="A76" s="65" t="s">
        <v>919</v>
      </c>
      <c r="B76" s="18">
        <v>1116</v>
      </c>
      <c r="C76" s="142" t="s">
        <v>148</v>
      </c>
      <c r="D76" s="21">
        <v>243</v>
      </c>
      <c r="E76" s="21">
        <v>245</v>
      </c>
      <c r="F76" s="103">
        <v>242.45</v>
      </c>
      <c r="G76" s="103">
        <v>244.53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R76" s="103"/>
      <c r="S76" s="140" t="s">
        <v>19</v>
      </c>
      <c r="T76" s="21">
        <v>243</v>
      </c>
      <c r="U76" s="103">
        <v>242.5</v>
      </c>
      <c r="V76" s="134">
        <f t="shared" si="12"/>
        <v>0</v>
      </c>
      <c r="W76" s="134">
        <f t="shared" si="13"/>
        <v>0</v>
      </c>
    </row>
    <row r="77" spans="1:23" x14ac:dyDescent="0.25">
      <c r="A77" s="65" t="s">
        <v>919</v>
      </c>
      <c r="B77" s="18">
        <v>1302</v>
      </c>
      <c r="C77" s="142" t="s">
        <v>149</v>
      </c>
      <c r="D77" s="21">
        <v>243</v>
      </c>
      <c r="E77" s="21">
        <v>243</v>
      </c>
      <c r="F77" s="103">
        <v>242.44</v>
      </c>
      <c r="G77" s="103"/>
      <c r="H77" s="18">
        <v>999</v>
      </c>
      <c r="I77" s="18">
        <v>322</v>
      </c>
      <c r="J77" s="165">
        <f t="shared" si="7"/>
        <v>243</v>
      </c>
      <c r="K77" s="165">
        <f t="shared" si="8"/>
        <v>243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R77" s="103"/>
      <c r="S77" s="134" t="s">
        <v>272</v>
      </c>
      <c r="T77" s="176">
        <v>243</v>
      </c>
      <c r="U77" s="176">
        <v>242.5</v>
      </c>
      <c r="V77" s="134">
        <f t="shared" si="12"/>
        <v>0</v>
      </c>
      <c r="W77" s="134">
        <f t="shared" si="13"/>
        <v>0</v>
      </c>
    </row>
    <row r="78" spans="1:23" x14ac:dyDescent="0.25">
      <c r="A78" s="65" t="s">
        <v>919</v>
      </c>
      <c r="B78" s="18">
        <v>1304</v>
      </c>
      <c r="C78" s="142" t="s">
        <v>150</v>
      </c>
      <c r="D78" s="21">
        <v>243</v>
      </c>
      <c r="E78" s="21">
        <v>243</v>
      </c>
      <c r="F78" s="103">
        <v>242.52</v>
      </c>
      <c r="G78" s="103"/>
      <c r="H78" s="18">
        <v>944</v>
      </c>
      <c r="I78" s="18">
        <v>268</v>
      </c>
      <c r="J78" s="165">
        <f t="shared" si="7"/>
        <v>243</v>
      </c>
      <c r="K78" s="165">
        <f t="shared" si="8"/>
        <v>243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R78" s="103"/>
      <c r="S78" s="134" t="s">
        <v>272</v>
      </c>
      <c r="T78" s="176">
        <v>243</v>
      </c>
      <c r="U78" s="176">
        <v>242.5</v>
      </c>
      <c r="V78" s="134">
        <f t="shared" si="12"/>
        <v>0</v>
      </c>
      <c r="W78" s="134">
        <f t="shared" si="13"/>
        <v>0</v>
      </c>
    </row>
    <row r="79" spans="1:23" x14ac:dyDescent="0.25">
      <c r="A79" s="65" t="s">
        <v>919</v>
      </c>
      <c r="B79" s="18">
        <v>1310</v>
      </c>
      <c r="C79" s="142" t="s">
        <v>151</v>
      </c>
      <c r="D79" s="21">
        <v>243</v>
      </c>
      <c r="E79" s="21">
        <v>249</v>
      </c>
      <c r="F79" s="103">
        <v>242.53</v>
      </c>
      <c r="G79" s="103">
        <v>248.73</v>
      </c>
      <c r="H79" s="18">
        <v>820</v>
      </c>
      <c r="I79" s="18">
        <v>264</v>
      </c>
      <c r="J79" s="165">
        <f t="shared" si="7"/>
        <v>245</v>
      </c>
      <c r="K79" s="165">
        <f t="shared" si="8"/>
        <v>249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R79" s="103"/>
      <c r="S79" s="176" t="s">
        <v>1217</v>
      </c>
      <c r="T79" s="176">
        <v>243</v>
      </c>
      <c r="U79" s="176">
        <v>242.5</v>
      </c>
      <c r="V79" s="134">
        <f t="shared" si="12"/>
        <v>0</v>
      </c>
      <c r="W79" s="134">
        <f t="shared" si="13"/>
        <v>0</v>
      </c>
    </row>
    <row r="80" spans="1:23" x14ac:dyDescent="0.25">
      <c r="A80" s="65" t="s">
        <v>919</v>
      </c>
      <c r="B80" s="18">
        <v>1316</v>
      </c>
      <c r="C80" s="142" t="s">
        <v>152</v>
      </c>
      <c r="D80" s="21">
        <v>245</v>
      </c>
      <c r="E80" s="21">
        <v>245</v>
      </c>
      <c r="F80" s="103">
        <v>244.67</v>
      </c>
      <c r="G80" s="103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R80" s="103"/>
      <c r="S80" s="176" t="s">
        <v>1217</v>
      </c>
      <c r="T80" s="176">
        <v>243</v>
      </c>
      <c r="U80" s="176">
        <v>242.5</v>
      </c>
      <c r="V80" s="134">
        <f t="shared" si="12"/>
        <v>0</v>
      </c>
      <c r="W80" s="134">
        <f t="shared" si="13"/>
        <v>9.9999999999909051E-3</v>
      </c>
    </row>
    <row r="81" spans="1:23" x14ac:dyDescent="0.25">
      <c r="A81" s="65" t="s">
        <v>919</v>
      </c>
      <c r="B81" s="18">
        <v>1332</v>
      </c>
      <c r="C81" s="142" t="s">
        <v>153</v>
      </c>
      <c r="D81" s="21">
        <v>243</v>
      </c>
      <c r="E81" s="21">
        <v>245</v>
      </c>
      <c r="F81" s="103">
        <v>242.53</v>
      </c>
      <c r="G81" s="103">
        <v>244.56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R81" s="103"/>
      <c r="S81" s="140" t="s">
        <v>19</v>
      </c>
      <c r="T81" s="21">
        <v>243</v>
      </c>
      <c r="U81" s="103">
        <v>242.51</v>
      </c>
      <c r="V81" s="134">
        <f t="shared" si="12"/>
        <v>0</v>
      </c>
      <c r="W81" s="134">
        <f t="shared" si="13"/>
        <v>0</v>
      </c>
    </row>
    <row r="82" spans="1:23" x14ac:dyDescent="0.25">
      <c r="A82" s="65" t="s">
        <v>919</v>
      </c>
      <c r="B82" s="18">
        <v>1333</v>
      </c>
      <c r="C82" s="142" t="s">
        <v>154</v>
      </c>
      <c r="D82" s="21">
        <v>245</v>
      </c>
      <c r="E82" s="21">
        <v>245</v>
      </c>
      <c r="F82" s="103"/>
      <c r="G82" s="103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R82" s="103"/>
      <c r="S82" s="140" t="s">
        <v>19</v>
      </c>
      <c r="T82" s="21">
        <v>243</v>
      </c>
      <c r="U82" s="103">
        <v>242.51</v>
      </c>
      <c r="V82" s="134">
        <f t="shared" si="12"/>
        <v>0</v>
      </c>
      <c r="W82" s="134">
        <f t="shared" si="13"/>
        <v>0</v>
      </c>
    </row>
    <row r="83" spans="1:23" x14ac:dyDescent="0.25">
      <c r="A83" s="65" t="s">
        <v>919</v>
      </c>
      <c r="B83" s="18">
        <v>1345</v>
      </c>
      <c r="C83" s="142" t="s">
        <v>155</v>
      </c>
      <c r="D83" s="21">
        <v>243</v>
      </c>
      <c r="E83" s="21">
        <v>245</v>
      </c>
      <c r="F83" s="103">
        <v>242.5</v>
      </c>
      <c r="G83" s="103">
        <v>244.67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R83" s="103"/>
      <c r="S83" s="140" t="s">
        <v>19</v>
      </c>
      <c r="T83" s="21">
        <v>243</v>
      </c>
      <c r="U83" s="103">
        <v>242.51</v>
      </c>
      <c r="V83" s="134">
        <f t="shared" si="12"/>
        <v>0</v>
      </c>
      <c r="W83" s="134">
        <f t="shared" si="13"/>
        <v>0</v>
      </c>
    </row>
    <row r="84" spans="1:23" x14ac:dyDescent="0.25">
      <c r="A84" s="65" t="s">
        <v>919</v>
      </c>
      <c r="B84" s="18">
        <v>1348</v>
      </c>
      <c r="C84" s="142" t="s">
        <v>156</v>
      </c>
      <c r="D84" s="21">
        <v>243</v>
      </c>
      <c r="E84" s="21">
        <v>243</v>
      </c>
      <c r="F84" s="103">
        <v>242.52</v>
      </c>
      <c r="G84" s="103"/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R84" s="103"/>
      <c r="S84" s="140" t="s">
        <v>19</v>
      </c>
      <c r="T84" s="21">
        <v>243</v>
      </c>
      <c r="U84" s="103">
        <v>242.51</v>
      </c>
      <c r="V84" s="134">
        <f t="shared" si="12"/>
        <v>0</v>
      </c>
      <c r="W84" s="134">
        <f t="shared" si="13"/>
        <v>0</v>
      </c>
    </row>
    <row r="85" spans="1:23" x14ac:dyDescent="0.25">
      <c r="A85" s="65" t="s">
        <v>919</v>
      </c>
      <c r="B85" s="18">
        <v>1361</v>
      </c>
      <c r="C85" s="142" t="s">
        <v>157</v>
      </c>
      <c r="D85" s="21">
        <v>243</v>
      </c>
      <c r="E85" s="21">
        <v>243</v>
      </c>
      <c r="F85" s="103"/>
      <c r="G85" s="103"/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R85" s="103"/>
      <c r="S85" s="140" t="s">
        <v>19</v>
      </c>
      <c r="T85" s="21">
        <v>243</v>
      </c>
      <c r="U85" s="103">
        <v>242.51</v>
      </c>
      <c r="V85" s="134">
        <f t="shared" si="12"/>
        <v>0</v>
      </c>
      <c r="W85" s="134">
        <f t="shared" si="13"/>
        <v>0</v>
      </c>
    </row>
    <row r="86" spans="1:23" x14ac:dyDescent="0.25">
      <c r="A86" s="65" t="s">
        <v>919</v>
      </c>
      <c r="B86" s="18">
        <v>1363</v>
      </c>
      <c r="C86" s="142" t="s">
        <v>158</v>
      </c>
      <c r="D86" s="21">
        <v>243</v>
      </c>
      <c r="E86" s="21">
        <v>245</v>
      </c>
      <c r="F86" s="103">
        <v>242.42</v>
      </c>
      <c r="G86" s="103">
        <v>244.51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R86" s="103"/>
      <c r="S86" s="140" t="s">
        <v>19</v>
      </c>
      <c r="T86" s="21">
        <v>243</v>
      </c>
      <c r="U86" s="103">
        <v>242.51</v>
      </c>
      <c r="V86" s="134">
        <f t="shared" si="12"/>
        <v>0</v>
      </c>
      <c r="W86" s="134">
        <f t="shared" si="13"/>
        <v>0</v>
      </c>
    </row>
    <row r="87" spans="1:23" x14ac:dyDescent="0.25">
      <c r="A87" s="65" t="s">
        <v>919</v>
      </c>
      <c r="B87" s="18">
        <v>1372</v>
      </c>
      <c r="C87" s="142" t="s">
        <v>159</v>
      </c>
      <c r="D87" s="21">
        <v>243</v>
      </c>
      <c r="E87" s="21">
        <v>243</v>
      </c>
      <c r="F87" s="103">
        <v>242.78</v>
      </c>
      <c r="G87" s="103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R87" s="103"/>
      <c r="S87" s="140" t="s">
        <v>19</v>
      </c>
      <c r="T87" s="21">
        <v>243</v>
      </c>
      <c r="U87" s="103">
        <v>242.51</v>
      </c>
      <c r="V87" s="134">
        <f t="shared" si="12"/>
        <v>0</v>
      </c>
      <c r="W87" s="134">
        <f t="shared" si="13"/>
        <v>0</v>
      </c>
    </row>
    <row r="88" spans="1:23" x14ac:dyDescent="0.25">
      <c r="A88" s="65" t="s">
        <v>919</v>
      </c>
      <c r="B88" s="18">
        <v>1377</v>
      </c>
      <c r="C88" s="142" t="s">
        <v>160</v>
      </c>
      <c r="D88" s="21">
        <v>243</v>
      </c>
      <c r="E88" s="21">
        <v>243</v>
      </c>
      <c r="F88" s="103">
        <v>242.6</v>
      </c>
      <c r="G88" s="103"/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R88" s="103"/>
      <c r="S88" s="134" t="s">
        <v>272</v>
      </c>
      <c r="T88" s="176">
        <v>243</v>
      </c>
      <c r="U88" s="176">
        <v>242.51</v>
      </c>
      <c r="V88" s="134">
        <f t="shared" si="12"/>
        <v>0</v>
      </c>
      <c r="W88" s="134">
        <f t="shared" si="13"/>
        <v>0</v>
      </c>
    </row>
    <row r="89" spans="1:23" x14ac:dyDescent="0.25">
      <c r="A89" s="65" t="s">
        <v>919</v>
      </c>
      <c r="B89" s="18">
        <v>1654</v>
      </c>
      <c r="C89" s="142" t="s">
        <v>161</v>
      </c>
      <c r="D89" s="21">
        <v>243</v>
      </c>
      <c r="E89" s="21">
        <v>243</v>
      </c>
      <c r="F89" s="103">
        <v>242.72</v>
      </c>
      <c r="G89" s="103"/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R89" s="103"/>
      <c r="S89" s="134" t="s">
        <v>272</v>
      </c>
      <c r="T89" s="176">
        <v>243</v>
      </c>
      <c r="U89" s="176">
        <v>242.51</v>
      </c>
      <c r="V89" s="134">
        <f t="shared" si="12"/>
        <v>0</v>
      </c>
      <c r="W89" s="134">
        <f t="shared" si="13"/>
        <v>0</v>
      </c>
    </row>
    <row r="90" spans="1:23" x14ac:dyDescent="0.25">
      <c r="A90" s="65" t="s">
        <v>919</v>
      </c>
      <c r="B90" s="18">
        <v>1656</v>
      </c>
      <c r="C90" s="142" t="s">
        <v>162</v>
      </c>
      <c r="D90" s="21">
        <v>243</v>
      </c>
      <c r="E90" s="21">
        <v>245</v>
      </c>
      <c r="F90" s="103">
        <v>242.55</v>
      </c>
      <c r="G90" s="103">
        <v>244.69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R90" s="103"/>
      <c r="S90" s="134" t="s">
        <v>272</v>
      </c>
      <c r="T90" s="176">
        <v>243</v>
      </c>
      <c r="U90" s="176">
        <v>242.51</v>
      </c>
      <c r="V90" s="134">
        <f t="shared" si="12"/>
        <v>0</v>
      </c>
      <c r="W90" s="134">
        <f t="shared" si="13"/>
        <v>0</v>
      </c>
    </row>
    <row r="91" spans="1:23" x14ac:dyDescent="0.25">
      <c r="A91" s="65" t="s">
        <v>919</v>
      </c>
      <c r="B91" s="18">
        <v>1669</v>
      </c>
      <c r="C91" s="142" t="s">
        <v>163</v>
      </c>
      <c r="D91" s="21">
        <v>245</v>
      </c>
      <c r="E91" s="21">
        <v>245</v>
      </c>
      <c r="F91" s="103">
        <v>244.63</v>
      </c>
      <c r="G91" s="103"/>
      <c r="H91" s="18">
        <v>639</v>
      </c>
      <c r="I91" s="18">
        <v>321</v>
      </c>
      <c r="J91" s="165">
        <f t="shared" si="7"/>
        <v>243</v>
      </c>
      <c r="K91" s="165">
        <f t="shared" si="8"/>
        <v>245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R91" s="103"/>
      <c r="S91" s="176" t="s">
        <v>1217</v>
      </c>
      <c r="T91" s="176">
        <v>243</v>
      </c>
      <c r="U91" s="176">
        <v>242.51</v>
      </c>
      <c r="V91" s="134">
        <f t="shared" si="12"/>
        <v>0</v>
      </c>
      <c r="W91" s="134">
        <f t="shared" si="13"/>
        <v>0</v>
      </c>
    </row>
    <row r="92" spans="1:23" x14ac:dyDescent="0.25">
      <c r="A92" s="65" t="s">
        <v>919</v>
      </c>
      <c r="B92" s="18">
        <v>1687</v>
      </c>
      <c r="C92" s="142" t="s">
        <v>164</v>
      </c>
      <c r="D92" s="21">
        <v>243</v>
      </c>
      <c r="E92" s="21">
        <v>243</v>
      </c>
      <c r="F92" s="103">
        <v>242.62</v>
      </c>
      <c r="G92" s="103"/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R92" s="103"/>
      <c r="S92" s="176" t="s">
        <v>1217</v>
      </c>
      <c r="T92" s="176">
        <v>243</v>
      </c>
      <c r="U92" s="176">
        <v>242.51</v>
      </c>
      <c r="V92" s="134">
        <f t="shared" si="12"/>
        <v>0</v>
      </c>
      <c r="W92" s="134">
        <f t="shared" si="13"/>
        <v>1.0000000000019327E-2</v>
      </c>
    </row>
    <row r="93" spans="1:23" x14ac:dyDescent="0.25">
      <c r="A93" s="65" t="s">
        <v>919</v>
      </c>
      <c r="B93" s="19" t="s">
        <v>166</v>
      </c>
      <c r="C93" s="142" t="s">
        <v>165</v>
      </c>
      <c r="D93" s="21">
        <v>243</v>
      </c>
      <c r="E93" s="21">
        <v>243</v>
      </c>
      <c r="F93" s="103">
        <v>242.59</v>
      </c>
      <c r="G93" s="103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R93" s="103"/>
      <c r="S93" s="140" t="s">
        <v>19</v>
      </c>
      <c r="T93" s="21">
        <v>243</v>
      </c>
      <c r="U93" s="103">
        <v>242.52</v>
      </c>
      <c r="V93" s="134">
        <f t="shared" si="12"/>
        <v>0</v>
      </c>
      <c r="W93" s="134">
        <f t="shared" si="13"/>
        <v>0</v>
      </c>
    </row>
    <row r="94" spans="1:23" x14ac:dyDescent="0.25">
      <c r="A94" s="65" t="s">
        <v>919</v>
      </c>
      <c r="B94" s="19" t="s">
        <v>170</v>
      </c>
      <c r="C94" s="142" t="s">
        <v>169</v>
      </c>
      <c r="D94" s="21">
        <v>243</v>
      </c>
      <c r="E94" s="21">
        <v>245</v>
      </c>
      <c r="F94" s="103">
        <v>242.56</v>
      </c>
      <c r="G94" s="103">
        <v>244.65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R94" s="103"/>
      <c r="S94" s="140" t="s">
        <v>19</v>
      </c>
      <c r="T94" s="21">
        <v>243</v>
      </c>
      <c r="U94" s="103">
        <v>242.52</v>
      </c>
      <c r="V94" s="134">
        <f t="shared" si="12"/>
        <v>0</v>
      </c>
      <c r="W94" s="134">
        <f t="shared" si="13"/>
        <v>0</v>
      </c>
    </row>
    <row r="95" spans="1:23" x14ac:dyDescent="0.25">
      <c r="A95" s="65" t="s">
        <v>919</v>
      </c>
      <c r="B95" s="19" t="s">
        <v>173</v>
      </c>
      <c r="C95" s="142" t="s">
        <v>172</v>
      </c>
      <c r="D95" s="21">
        <v>243</v>
      </c>
      <c r="E95" s="21">
        <v>243</v>
      </c>
      <c r="F95" s="103">
        <v>242.73</v>
      </c>
      <c r="G95" s="103"/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R95" s="103"/>
      <c r="S95" s="140" t="s">
        <v>19</v>
      </c>
      <c r="T95" s="21">
        <v>243</v>
      </c>
      <c r="U95" s="103">
        <v>242.52</v>
      </c>
      <c r="V95" s="134">
        <f t="shared" si="12"/>
        <v>0</v>
      </c>
      <c r="W95" s="134">
        <f t="shared" si="13"/>
        <v>0</v>
      </c>
    </row>
    <row r="96" spans="1:23" x14ac:dyDescent="0.25">
      <c r="A96" s="65" t="s">
        <v>919</v>
      </c>
      <c r="B96" s="19" t="s">
        <v>176</v>
      </c>
      <c r="C96" s="142" t="s">
        <v>175</v>
      </c>
      <c r="D96" s="21">
        <v>243</v>
      </c>
      <c r="E96" s="21">
        <v>243</v>
      </c>
      <c r="F96" s="103">
        <v>242.48</v>
      </c>
      <c r="G96" s="103"/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R96" s="103"/>
      <c r="S96" s="140" t="s">
        <v>19</v>
      </c>
      <c r="T96" s="21">
        <v>243</v>
      </c>
      <c r="U96" s="103">
        <v>242.52</v>
      </c>
      <c r="V96" s="134">
        <f t="shared" si="12"/>
        <v>0</v>
      </c>
      <c r="W96" s="134">
        <f t="shared" si="13"/>
        <v>0</v>
      </c>
    </row>
    <row r="97" spans="1:23" x14ac:dyDescent="0.25">
      <c r="A97" s="65" t="s">
        <v>919</v>
      </c>
      <c r="B97" s="19" t="s">
        <v>179</v>
      </c>
      <c r="C97" s="142" t="s">
        <v>178</v>
      </c>
      <c r="D97" s="21">
        <v>243</v>
      </c>
      <c r="E97" s="21">
        <v>243</v>
      </c>
      <c r="F97" s="103">
        <v>242.73</v>
      </c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R97" s="103"/>
      <c r="S97" s="176" t="s">
        <v>1217</v>
      </c>
      <c r="T97" s="176">
        <v>243</v>
      </c>
      <c r="U97" s="176">
        <v>242.52</v>
      </c>
      <c r="V97" s="134">
        <f t="shared" si="12"/>
        <v>0</v>
      </c>
      <c r="W97" s="134">
        <f t="shared" si="13"/>
        <v>0</v>
      </c>
    </row>
    <row r="98" spans="1:23" x14ac:dyDescent="0.25">
      <c r="A98" s="65" t="s">
        <v>919</v>
      </c>
      <c r="B98" s="19" t="s">
        <v>182</v>
      </c>
      <c r="C98" s="142" t="s">
        <v>181</v>
      </c>
      <c r="D98" s="21">
        <v>243</v>
      </c>
      <c r="E98" s="21">
        <v>243</v>
      </c>
      <c r="F98" s="103">
        <v>242.62</v>
      </c>
      <c r="G98" s="103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R98" s="103"/>
      <c r="S98" s="176" t="s">
        <v>1217</v>
      </c>
      <c r="T98" s="176">
        <v>243</v>
      </c>
      <c r="U98" s="176">
        <v>242.52</v>
      </c>
      <c r="V98" s="134">
        <f t="shared" si="12"/>
        <v>0</v>
      </c>
      <c r="W98" s="134">
        <f t="shared" si="13"/>
        <v>0</v>
      </c>
    </row>
    <row r="99" spans="1:23" x14ac:dyDescent="0.25">
      <c r="A99" s="65" t="s">
        <v>919</v>
      </c>
      <c r="B99" s="19" t="s">
        <v>186</v>
      </c>
      <c r="C99" s="142" t="s">
        <v>185</v>
      </c>
      <c r="D99" s="21">
        <v>243</v>
      </c>
      <c r="E99" s="21">
        <v>245</v>
      </c>
      <c r="F99" s="103">
        <v>242.51</v>
      </c>
      <c r="G99" s="103">
        <v>244.58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R99" s="103"/>
      <c r="S99" s="176" t="s">
        <v>1217</v>
      </c>
      <c r="T99" s="176">
        <v>243</v>
      </c>
      <c r="U99" s="176">
        <v>242.52</v>
      </c>
      <c r="V99" s="134">
        <f t="shared" si="12"/>
        <v>0</v>
      </c>
      <c r="W99" s="134">
        <f t="shared" si="13"/>
        <v>9.9999999999909051E-3</v>
      </c>
    </row>
    <row r="100" spans="1:23" x14ac:dyDescent="0.25">
      <c r="A100" s="65" t="s">
        <v>919</v>
      </c>
      <c r="B100" s="19" t="s">
        <v>189</v>
      </c>
      <c r="C100" s="142" t="s">
        <v>188</v>
      </c>
      <c r="D100" s="21">
        <v>243</v>
      </c>
      <c r="E100" s="21">
        <v>245</v>
      </c>
      <c r="F100" s="103">
        <v>242.55</v>
      </c>
      <c r="G100" s="103">
        <v>244.61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R100" s="103"/>
      <c r="S100" s="140" t="s">
        <v>19</v>
      </c>
      <c r="T100" s="21">
        <v>243</v>
      </c>
      <c r="U100" s="103">
        <v>242.53</v>
      </c>
      <c r="V100" s="134">
        <f t="shared" si="12"/>
        <v>0</v>
      </c>
      <c r="W100" s="134">
        <f t="shared" si="13"/>
        <v>0</v>
      </c>
    </row>
    <row r="101" spans="1:23" x14ac:dyDescent="0.25">
      <c r="A101" s="65" t="s">
        <v>919</v>
      </c>
      <c r="B101" s="19" t="s">
        <v>192</v>
      </c>
      <c r="C101" s="142" t="s">
        <v>191</v>
      </c>
      <c r="D101" s="21">
        <v>243</v>
      </c>
      <c r="E101" s="21">
        <v>245</v>
      </c>
      <c r="F101" s="103">
        <v>242.52</v>
      </c>
      <c r="G101" s="103">
        <v>244.59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R101" s="103"/>
      <c r="S101" s="140" t="s">
        <v>19</v>
      </c>
      <c r="T101" s="21">
        <v>243</v>
      </c>
      <c r="U101" s="103">
        <v>242.53</v>
      </c>
      <c r="V101" s="134">
        <f t="shared" si="12"/>
        <v>0</v>
      </c>
      <c r="W101" s="134">
        <f t="shared" si="13"/>
        <v>0</v>
      </c>
    </row>
    <row r="102" spans="1:23" x14ac:dyDescent="0.25">
      <c r="A102" s="65" t="s">
        <v>919</v>
      </c>
      <c r="B102" s="19" t="s">
        <v>195</v>
      </c>
      <c r="C102" s="142" t="s">
        <v>194</v>
      </c>
      <c r="D102" s="21">
        <v>241</v>
      </c>
      <c r="E102" s="21">
        <v>245</v>
      </c>
      <c r="F102" s="103">
        <v>240.74</v>
      </c>
      <c r="G102" s="103">
        <v>244.63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R102" s="103"/>
      <c r="S102" s="140" t="s">
        <v>19</v>
      </c>
      <c r="T102" s="21">
        <v>243</v>
      </c>
      <c r="U102" s="103">
        <v>242.53</v>
      </c>
      <c r="V102" s="134">
        <f t="shared" si="12"/>
        <v>0</v>
      </c>
      <c r="W102" s="134">
        <f t="shared" si="13"/>
        <v>0</v>
      </c>
    </row>
    <row r="103" spans="1:23" x14ac:dyDescent="0.25">
      <c r="A103" s="65" t="s">
        <v>919</v>
      </c>
      <c r="B103" s="19" t="s">
        <v>198</v>
      </c>
      <c r="C103" s="142" t="s">
        <v>197</v>
      </c>
      <c r="D103" s="21">
        <v>237</v>
      </c>
      <c r="E103" s="21">
        <v>245</v>
      </c>
      <c r="F103" s="103">
        <v>236.38</v>
      </c>
      <c r="G103" s="103">
        <v>244.67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R103" s="103"/>
      <c r="S103" s="134" t="s">
        <v>272</v>
      </c>
      <c r="T103" s="176">
        <v>243</v>
      </c>
      <c r="U103" s="176">
        <v>242.53</v>
      </c>
      <c r="V103" s="134">
        <f t="shared" si="12"/>
        <v>0</v>
      </c>
      <c r="W103" s="134">
        <f t="shared" si="13"/>
        <v>0</v>
      </c>
    </row>
    <row r="104" spans="1:23" x14ac:dyDescent="0.25">
      <c r="A104" s="65" t="s">
        <v>919</v>
      </c>
      <c r="B104" s="19" t="s">
        <v>201</v>
      </c>
      <c r="C104" s="142" t="s">
        <v>200</v>
      </c>
      <c r="D104" s="21">
        <v>245</v>
      </c>
      <c r="E104" s="21">
        <v>245</v>
      </c>
      <c r="F104" s="103">
        <v>244.68</v>
      </c>
      <c r="G104" s="103"/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R104" s="103"/>
      <c r="S104" s="134" t="s">
        <v>272</v>
      </c>
      <c r="T104" s="176">
        <v>243</v>
      </c>
      <c r="U104" s="176">
        <v>242.53</v>
      </c>
      <c r="V104" s="134">
        <f t="shared" si="12"/>
        <v>0</v>
      </c>
      <c r="W104" s="134">
        <f t="shared" si="13"/>
        <v>0</v>
      </c>
    </row>
    <row r="105" spans="1:23" x14ac:dyDescent="0.25">
      <c r="A105" s="65" t="s">
        <v>919</v>
      </c>
      <c r="B105" s="19" t="s">
        <v>204</v>
      </c>
      <c r="C105" s="142" t="s">
        <v>203</v>
      </c>
      <c r="D105" s="21">
        <v>241</v>
      </c>
      <c r="E105" s="21">
        <v>243</v>
      </c>
      <c r="F105" s="103">
        <v>240.56</v>
      </c>
      <c r="G105" s="103">
        <v>242.9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R105" s="103"/>
      <c r="S105" s="176" t="s">
        <v>1217</v>
      </c>
      <c r="T105" s="176">
        <v>243</v>
      </c>
      <c r="U105" s="176">
        <v>242.53</v>
      </c>
      <c r="V105" s="134">
        <f t="shared" si="12"/>
        <v>0</v>
      </c>
      <c r="W105" s="134">
        <f t="shared" si="13"/>
        <v>0</v>
      </c>
    </row>
    <row r="106" spans="1:23" x14ac:dyDescent="0.25">
      <c r="A106" s="65" t="s">
        <v>919</v>
      </c>
      <c r="B106" s="19" t="s">
        <v>207</v>
      </c>
      <c r="C106" s="142" t="s">
        <v>206</v>
      </c>
      <c r="D106" s="21">
        <v>243</v>
      </c>
      <c r="E106" s="21">
        <v>245</v>
      </c>
      <c r="F106" s="103">
        <v>242.56</v>
      </c>
      <c r="G106" s="103">
        <v>244.61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R106" s="103"/>
      <c r="S106" s="176" t="s">
        <v>1217</v>
      </c>
      <c r="T106" s="176">
        <v>243</v>
      </c>
      <c r="U106" s="176">
        <v>242.53</v>
      </c>
      <c r="V106" s="134">
        <f t="shared" si="12"/>
        <v>0</v>
      </c>
      <c r="W106" s="134">
        <f t="shared" si="13"/>
        <v>0</v>
      </c>
    </row>
    <row r="107" spans="1:23" x14ac:dyDescent="0.25">
      <c r="A107" s="65" t="s">
        <v>919</v>
      </c>
      <c r="B107" s="19" t="s">
        <v>210</v>
      </c>
      <c r="C107" s="142" t="s">
        <v>209</v>
      </c>
      <c r="D107" s="21">
        <v>243</v>
      </c>
      <c r="E107" s="21">
        <v>245</v>
      </c>
      <c r="F107" s="103">
        <v>242.54</v>
      </c>
      <c r="G107" s="103">
        <v>244.68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R107" s="103"/>
      <c r="S107" s="176" t="s">
        <v>1217</v>
      </c>
      <c r="T107" s="176">
        <v>243</v>
      </c>
      <c r="U107" s="176">
        <v>242.53</v>
      </c>
      <c r="V107" s="134">
        <f t="shared" si="12"/>
        <v>0</v>
      </c>
      <c r="W107" s="134">
        <f t="shared" si="13"/>
        <v>0</v>
      </c>
    </row>
    <row r="108" spans="1:23" x14ac:dyDescent="0.25">
      <c r="A108" s="65" t="s">
        <v>919</v>
      </c>
      <c r="B108" s="19" t="s">
        <v>213</v>
      </c>
      <c r="C108" s="142" t="s">
        <v>212</v>
      </c>
      <c r="D108" s="21">
        <v>243</v>
      </c>
      <c r="E108" s="21">
        <v>243</v>
      </c>
      <c r="F108" s="103">
        <v>242.38</v>
      </c>
      <c r="G108" s="103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R108" s="103"/>
      <c r="S108" s="176" t="s">
        <v>1217</v>
      </c>
      <c r="T108" s="176">
        <v>243</v>
      </c>
      <c r="U108" s="176">
        <v>242.53</v>
      </c>
      <c r="V108" s="134">
        <f t="shared" si="12"/>
        <v>0</v>
      </c>
      <c r="W108" s="134">
        <f t="shared" si="13"/>
        <v>0</v>
      </c>
    </row>
    <row r="109" spans="1:23" x14ac:dyDescent="0.25">
      <c r="A109" s="65" t="s">
        <v>919</v>
      </c>
      <c r="B109" s="19" t="s">
        <v>217</v>
      </c>
      <c r="C109" s="142" t="s">
        <v>216</v>
      </c>
      <c r="D109" s="21">
        <v>243</v>
      </c>
      <c r="E109" s="21">
        <v>243</v>
      </c>
      <c r="F109" s="103">
        <v>242.51</v>
      </c>
      <c r="G109" s="103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R109" s="103"/>
      <c r="S109" s="176" t="s">
        <v>1217</v>
      </c>
      <c r="T109" s="176">
        <v>243</v>
      </c>
      <c r="U109" s="176">
        <v>242.53</v>
      </c>
      <c r="V109" s="134">
        <f t="shared" si="12"/>
        <v>0</v>
      </c>
      <c r="W109" s="134">
        <f t="shared" si="13"/>
        <v>0</v>
      </c>
    </row>
    <row r="110" spans="1:23" x14ac:dyDescent="0.25">
      <c r="A110" s="65" t="s">
        <v>919</v>
      </c>
      <c r="B110" s="19" t="s">
        <v>221</v>
      </c>
      <c r="C110" s="142" t="s">
        <v>220</v>
      </c>
      <c r="D110" s="21">
        <v>243</v>
      </c>
      <c r="E110" s="21">
        <v>243</v>
      </c>
      <c r="F110" s="103">
        <v>242.54</v>
      </c>
      <c r="G110" s="103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R110" s="103"/>
      <c r="S110" s="176" t="s">
        <v>1217</v>
      </c>
      <c r="T110" s="176">
        <v>243</v>
      </c>
      <c r="U110" s="176">
        <v>242.53</v>
      </c>
      <c r="V110" s="134">
        <f t="shared" si="12"/>
        <v>0</v>
      </c>
      <c r="W110" s="134">
        <f t="shared" si="13"/>
        <v>9.9999999999909051E-3</v>
      </c>
    </row>
    <row r="111" spans="1:23" x14ac:dyDescent="0.25">
      <c r="A111" s="65" t="s">
        <v>919</v>
      </c>
      <c r="B111" s="19" t="s">
        <v>224</v>
      </c>
      <c r="C111" s="142" t="s">
        <v>223</v>
      </c>
      <c r="D111" s="21">
        <v>241</v>
      </c>
      <c r="E111" s="21">
        <v>243</v>
      </c>
      <c r="F111" s="103">
        <v>240.71</v>
      </c>
      <c r="G111" s="103">
        <v>242.51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R111" s="103"/>
      <c r="S111" s="140" t="s">
        <v>19</v>
      </c>
      <c r="T111" s="21">
        <v>243</v>
      </c>
      <c r="U111" s="103">
        <v>242.54</v>
      </c>
      <c r="V111" s="134">
        <f t="shared" si="12"/>
        <v>0</v>
      </c>
      <c r="W111" s="134">
        <f t="shared" si="13"/>
        <v>0</v>
      </c>
    </row>
    <row r="112" spans="1:23" x14ac:dyDescent="0.25">
      <c r="A112" s="65" t="s">
        <v>919</v>
      </c>
      <c r="B112" s="19" t="s">
        <v>227</v>
      </c>
      <c r="C112" s="142" t="s">
        <v>226</v>
      </c>
      <c r="D112" s="21">
        <v>241</v>
      </c>
      <c r="E112" s="21">
        <v>243</v>
      </c>
      <c r="F112" s="103">
        <v>240.71</v>
      </c>
      <c r="G112" s="103">
        <v>242.61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R112" s="103"/>
      <c r="S112" s="140" t="s">
        <v>19</v>
      </c>
      <c r="T112" s="21">
        <v>243</v>
      </c>
      <c r="U112" s="103">
        <v>242.54</v>
      </c>
      <c r="V112" s="134">
        <f t="shared" si="12"/>
        <v>0</v>
      </c>
      <c r="W112" s="134">
        <f t="shared" si="13"/>
        <v>0</v>
      </c>
    </row>
    <row r="113" spans="1:23" x14ac:dyDescent="0.25">
      <c r="A113" s="65" t="s">
        <v>919</v>
      </c>
      <c r="B113" s="19" t="s">
        <v>230</v>
      </c>
      <c r="C113" s="142" t="s">
        <v>229</v>
      </c>
      <c r="D113" s="21">
        <v>243</v>
      </c>
      <c r="E113" s="21">
        <v>245</v>
      </c>
      <c r="F113" s="103">
        <v>242.51</v>
      </c>
      <c r="G113" s="103">
        <v>244.62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R113" s="103"/>
      <c r="S113" s="140" t="s">
        <v>19</v>
      </c>
      <c r="T113" s="21">
        <v>243</v>
      </c>
      <c r="U113" s="103">
        <v>242.54</v>
      </c>
      <c r="V113" s="134">
        <f t="shared" si="12"/>
        <v>0</v>
      </c>
      <c r="W113" s="134">
        <f t="shared" si="13"/>
        <v>0</v>
      </c>
    </row>
    <row r="114" spans="1:23" x14ac:dyDescent="0.25">
      <c r="A114" s="65" t="s">
        <v>919</v>
      </c>
      <c r="B114" s="19" t="s">
        <v>233</v>
      </c>
      <c r="C114" s="142" t="s">
        <v>232</v>
      </c>
      <c r="D114" s="21">
        <v>243</v>
      </c>
      <c r="E114" s="21">
        <v>245</v>
      </c>
      <c r="F114" s="103">
        <v>242.76</v>
      </c>
      <c r="G114" s="103">
        <v>244.57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R114" s="103"/>
      <c r="S114" s="134" t="s">
        <v>272</v>
      </c>
      <c r="T114" s="176">
        <v>243</v>
      </c>
      <c r="U114" s="176">
        <v>242.54</v>
      </c>
      <c r="V114" s="134">
        <f t="shared" si="12"/>
        <v>0</v>
      </c>
      <c r="W114" s="134">
        <f t="shared" si="13"/>
        <v>0</v>
      </c>
    </row>
    <row r="115" spans="1:23" x14ac:dyDescent="0.25">
      <c r="A115" s="65" t="s">
        <v>919</v>
      </c>
      <c r="B115" s="19" t="s">
        <v>236</v>
      </c>
      <c r="C115" s="142" t="s">
        <v>235</v>
      </c>
      <c r="D115" s="21">
        <v>241</v>
      </c>
      <c r="E115" s="21">
        <v>243</v>
      </c>
      <c r="F115" s="103">
        <v>240.68</v>
      </c>
      <c r="G115" s="103">
        <v>242.51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R115" s="103"/>
      <c r="S115" s="134" t="s">
        <v>272</v>
      </c>
      <c r="T115" s="176">
        <v>243</v>
      </c>
      <c r="U115" s="176">
        <v>242.54</v>
      </c>
      <c r="V115" s="134">
        <f t="shared" si="12"/>
        <v>0</v>
      </c>
      <c r="W115" s="134">
        <f t="shared" si="13"/>
        <v>0</v>
      </c>
    </row>
    <row r="116" spans="1:23" x14ac:dyDescent="0.25">
      <c r="A116" s="65" t="s">
        <v>919</v>
      </c>
      <c r="B116" s="19" t="s">
        <v>239</v>
      </c>
      <c r="C116" s="142" t="s">
        <v>238</v>
      </c>
      <c r="D116" s="21">
        <v>243</v>
      </c>
      <c r="E116" s="21">
        <v>243</v>
      </c>
      <c r="F116" s="103">
        <v>242.64</v>
      </c>
      <c r="G116" s="103"/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R116" s="103"/>
      <c r="S116" s="176" t="s">
        <v>1217</v>
      </c>
      <c r="T116" s="176">
        <v>243</v>
      </c>
      <c r="U116" s="176">
        <v>242.54</v>
      </c>
      <c r="V116" s="134">
        <f t="shared" si="12"/>
        <v>0</v>
      </c>
      <c r="W116" s="134">
        <f t="shared" si="13"/>
        <v>0</v>
      </c>
    </row>
    <row r="117" spans="1:23" x14ac:dyDescent="0.25">
      <c r="A117" s="65" t="s">
        <v>919</v>
      </c>
      <c r="B117" s="19" t="s">
        <v>242</v>
      </c>
      <c r="C117" s="142" t="s">
        <v>241</v>
      </c>
      <c r="D117" s="21">
        <v>240</v>
      </c>
      <c r="E117" s="21">
        <v>243</v>
      </c>
      <c r="F117" s="103">
        <v>240.03</v>
      </c>
      <c r="G117" s="103">
        <v>242.62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R117" s="103"/>
      <c r="S117" s="176" t="s">
        <v>1217</v>
      </c>
      <c r="T117" s="176">
        <v>243</v>
      </c>
      <c r="U117" s="176">
        <v>242.54</v>
      </c>
      <c r="V117" s="134">
        <f t="shared" si="12"/>
        <v>0</v>
      </c>
      <c r="W117" s="134">
        <f t="shared" si="13"/>
        <v>1.0000000000019327E-2</v>
      </c>
    </row>
    <row r="118" spans="1:23" x14ac:dyDescent="0.25">
      <c r="A118" s="65" t="s">
        <v>919</v>
      </c>
      <c r="B118" s="19" t="s">
        <v>245</v>
      </c>
      <c r="C118" s="142" t="s">
        <v>244</v>
      </c>
      <c r="D118" s="21">
        <v>243</v>
      </c>
      <c r="E118" s="21">
        <v>243</v>
      </c>
      <c r="F118" s="103"/>
      <c r="G118" s="103"/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R118" s="103"/>
      <c r="S118" s="140" t="s">
        <v>19</v>
      </c>
      <c r="T118" s="21">
        <v>243</v>
      </c>
      <c r="U118" s="103">
        <v>242.55</v>
      </c>
      <c r="V118" s="134">
        <f t="shared" si="12"/>
        <v>0</v>
      </c>
      <c r="W118" s="134">
        <f t="shared" si="13"/>
        <v>0</v>
      </c>
    </row>
    <row r="119" spans="1:23" x14ac:dyDescent="0.25">
      <c r="A119" s="65" t="s">
        <v>919</v>
      </c>
      <c r="B119" s="19" t="s">
        <v>248</v>
      </c>
      <c r="C119" s="142" t="s">
        <v>247</v>
      </c>
      <c r="D119" s="21">
        <v>241</v>
      </c>
      <c r="E119" s="21">
        <v>243</v>
      </c>
      <c r="F119" s="103">
        <v>240.73</v>
      </c>
      <c r="G119" s="103">
        <v>242.59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R119" s="103"/>
      <c r="S119" s="140" t="s">
        <v>19</v>
      </c>
      <c r="T119" s="21">
        <v>243</v>
      </c>
      <c r="U119" s="103">
        <v>242.55</v>
      </c>
      <c r="V119" s="134">
        <f t="shared" si="12"/>
        <v>0</v>
      </c>
      <c r="W119" s="134">
        <f t="shared" si="13"/>
        <v>0</v>
      </c>
    </row>
    <row r="120" spans="1:23" x14ac:dyDescent="0.25">
      <c r="A120" s="65" t="s">
        <v>919</v>
      </c>
      <c r="B120" s="19" t="s">
        <v>251</v>
      </c>
      <c r="C120" s="142" t="s">
        <v>250</v>
      </c>
      <c r="D120" s="21">
        <v>243</v>
      </c>
      <c r="E120" s="21">
        <v>243</v>
      </c>
      <c r="F120" s="103">
        <v>242.66</v>
      </c>
      <c r="G120" s="103"/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R120" s="103"/>
      <c r="S120" s="140" t="s">
        <v>19</v>
      </c>
      <c r="T120" s="21">
        <v>243</v>
      </c>
      <c r="U120" s="103">
        <v>242.55</v>
      </c>
      <c r="V120" s="134">
        <f t="shared" si="12"/>
        <v>0</v>
      </c>
      <c r="W120" s="134">
        <f t="shared" si="13"/>
        <v>0</v>
      </c>
    </row>
    <row r="121" spans="1:23" x14ac:dyDescent="0.25">
      <c r="A121" s="65" t="s">
        <v>919</v>
      </c>
      <c r="B121" s="19" t="s">
        <v>271</v>
      </c>
      <c r="C121" s="142" t="s">
        <v>270</v>
      </c>
      <c r="D121" s="21">
        <v>243</v>
      </c>
      <c r="E121" s="21">
        <v>245</v>
      </c>
      <c r="F121" s="103">
        <v>242.77</v>
      </c>
      <c r="G121" s="103">
        <v>244.65</v>
      </c>
      <c r="H121" s="18">
        <v>1052</v>
      </c>
      <c r="I121" s="18">
        <v>1307</v>
      </c>
      <c r="J121" s="165">
        <f t="shared" si="7"/>
        <v>243</v>
      </c>
      <c r="K121" s="165">
        <f t="shared" si="8"/>
        <v>243</v>
      </c>
      <c r="L121" s="165">
        <f t="shared" si="9"/>
        <v>243</v>
      </c>
      <c r="M121" s="165">
        <f t="shared" si="10"/>
        <v>245</v>
      </c>
      <c r="N121" s="164" t="b">
        <f t="shared" si="11"/>
        <v>1</v>
      </c>
      <c r="R121" s="103"/>
      <c r="S121" s="140" t="s">
        <v>19</v>
      </c>
      <c r="T121" s="21">
        <v>243</v>
      </c>
      <c r="U121" s="103">
        <v>242.55</v>
      </c>
      <c r="V121" s="134">
        <f t="shared" si="12"/>
        <v>0</v>
      </c>
      <c r="W121" s="134">
        <f t="shared" si="13"/>
        <v>0</v>
      </c>
    </row>
    <row r="122" spans="1:23" x14ac:dyDescent="0.25">
      <c r="A122" s="65" t="s">
        <v>919</v>
      </c>
      <c r="B122" s="65">
        <v>501</v>
      </c>
      <c r="C122" s="142" t="s">
        <v>281</v>
      </c>
      <c r="D122" s="21">
        <v>243</v>
      </c>
      <c r="E122" s="21">
        <v>249</v>
      </c>
      <c r="F122" s="103">
        <v>242.53</v>
      </c>
      <c r="G122" s="103">
        <v>248.74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R122" s="103"/>
      <c r="S122" s="140" t="s">
        <v>19</v>
      </c>
      <c r="T122" s="21">
        <v>243</v>
      </c>
      <c r="U122" s="103">
        <v>242.55</v>
      </c>
      <c r="V122" s="134">
        <f t="shared" si="12"/>
        <v>0</v>
      </c>
      <c r="W122" s="134">
        <f t="shared" si="13"/>
        <v>0</v>
      </c>
    </row>
    <row r="123" spans="1:23" x14ac:dyDescent="0.25">
      <c r="A123" s="65" t="s">
        <v>919</v>
      </c>
      <c r="B123" s="65">
        <v>1331</v>
      </c>
      <c r="C123" s="142" t="s">
        <v>284</v>
      </c>
      <c r="D123" s="21">
        <v>243</v>
      </c>
      <c r="E123" s="21">
        <v>243</v>
      </c>
      <c r="F123" s="103">
        <v>242.64</v>
      </c>
      <c r="G123" s="103"/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R123" s="103"/>
      <c r="S123" s="140" t="s">
        <v>19</v>
      </c>
      <c r="T123" s="21">
        <v>243</v>
      </c>
      <c r="U123" s="103">
        <v>242.55</v>
      </c>
      <c r="V123" s="134">
        <f t="shared" si="12"/>
        <v>0</v>
      </c>
      <c r="W123" s="134">
        <f t="shared" si="13"/>
        <v>0</v>
      </c>
    </row>
    <row r="124" spans="1:23" x14ac:dyDescent="0.25">
      <c r="A124" s="65" t="s">
        <v>919</v>
      </c>
      <c r="B124" s="65">
        <v>1119</v>
      </c>
      <c r="C124" s="142" t="s">
        <v>285</v>
      </c>
      <c r="D124" s="21">
        <v>245</v>
      </c>
      <c r="E124" s="21">
        <v>245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R124" s="103"/>
      <c r="S124" s="134" t="s">
        <v>272</v>
      </c>
      <c r="T124" s="176">
        <v>243</v>
      </c>
      <c r="U124" s="176">
        <v>242.55</v>
      </c>
      <c r="V124" s="134">
        <f t="shared" si="12"/>
        <v>0</v>
      </c>
      <c r="W124" s="134">
        <f t="shared" si="13"/>
        <v>0</v>
      </c>
    </row>
    <row r="125" spans="1:23" x14ac:dyDescent="0.25">
      <c r="A125" s="65" t="s">
        <v>919</v>
      </c>
      <c r="B125" s="65">
        <v>1049</v>
      </c>
      <c r="C125" s="142" t="s">
        <v>287</v>
      </c>
      <c r="D125" s="21">
        <v>243</v>
      </c>
      <c r="E125" s="21">
        <v>243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R125" s="103"/>
      <c r="S125" s="176" t="s">
        <v>1217</v>
      </c>
      <c r="T125" s="176">
        <v>243</v>
      </c>
      <c r="U125" s="176">
        <v>242.55</v>
      </c>
      <c r="V125" s="134">
        <f t="shared" si="12"/>
        <v>0</v>
      </c>
      <c r="W125" s="134">
        <f t="shared" si="13"/>
        <v>0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243</v>
      </c>
      <c r="E126" s="176">
        <v>243</v>
      </c>
      <c r="F126" s="176">
        <v>242.74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R126" s="103"/>
      <c r="S126" s="176" t="s">
        <v>1217</v>
      </c>
      <c r="T126" s="176">
        <v>243</v>
      </c>
      <c r="U126" s="176">
        <v>242.55</v>
      </c>
      <c r="V126" s="134">
        <f t="shared" si="12"/>
        <v>0</v>
      </c>
      <c r="W126" s="134">
        <f t="shared" si="13"/>
        <v>0</v>
      </c>
    </row>
    <row r="127" spans="1:23" x14ac:dyDescent="0.25">
      <c r="A127" s="65" t="s">
        <v>919</v>
      </c>
      <c r="B127" s="65">
        <v>1114</v>
      </c>
      <c r="C127" s="142" t="s">
        <v>288</v>
      </c>
      <c r="D127" s="21">
        <v>245</v>
      </c>
      <c r="E127" s="21">
        <v>249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R127" s="103"/>
      <c r="S127" s="176" t="s">
        <v>1217</v>
      </c>
      <c r="T127" s="176">
        <v>243</v>
      </c>
      <c r="U127" s="176">
        <v>242.55</v>
      </c>
      <c r="V127" s="134">
        <f t="shared" si="12"/>
        <v>0</v>
      </c>
      <c r="W127" s="134">
        <f t="shared" si="13"/>
        <v>9.9999999999909051E-3</v>
      </c>
    </row>
    <row r="128" spans="1:23" x14ac:dyDescent="0.25">
      <c r="A128" s="65" t="s">
        <v>919</v>
      </c>
      <c r="B128" s="65">
        <v>1055</v>
      </c>
      <c r="C128" s="142" t="s">
        <v>289</v>
      </c>
      <c r="D128" s="21">
        <v>243</v>
      </c>
      <c r="E128" s="21">
        <v>243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R128" s="103"/>
      <c r="S128" s="140" t="s">
        <v>19</v>
      </c>
      <c r="T128" s="21">
        <v>243</v>
      </c>
      <c r="U128" s="103">
        <v>242.56</v>
      </c>
      <c r="V128" s="134">
        <f t="shared" si="12"/>
        <v>0</v>
      </c>
      <c r="W128" s="134">
        <f t="shared" si="13"/>
        <v>0</v>
      </c>
    </row>
    <row r="129" spans="1:23" x14ac:dyDescent="0.25">
      <c r="A129" s="65" t="s">
        <v>919</v>
      </c>
      <c r="B129" s="65">
        <v>1339</v>
      </c>
      <c r="C129" s="142" t="s">
        <v>290</v>
      </c>
      <c r="D129" s="21">
        <v>243</v>
      </c>
      <c r="E129" s="21">
        <v>245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R129" s="103"/>
      <c r="S129" s="140" t="s">
        <v>19</v>
      </c>
      <c r="T129" s="21">
        <v>243</v>
      </c>
      <c r="U129" s="103">
        <v>242.56</v>
      </c>
      <c r="V129" s="134">
        <f t="shared" si="12"/>
        <v>0</v>
      </c>
      <c r="W129" s="134">
        <f t="shared" si="13"/>
        <v>0</v>
      </c>
    </row>
    <row r="130" spans="1:23" x14ac:dyDescent="0.25">
      <c r="A130" s="65" t="s">
        <v>919</v>
      </c>
      <c r="B130" s="65">
        <v>1398</v>
      </c>
      <c r="C130" s="142" t="s">
        <v>291</v>
      </c>
      <c r="D130" s="21">
        <v>245</v>
      </c>
      <c r="E130" s="21">
        <v>245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R130" s="103"/>
      <c r="S130" s="140" t="s">
        <v>19</v>
      </c>
      <c r="T130" s="21">
        <v>243</v>
      </c>
      <c r="U130" s="103">
        <v>242.56</v>
      </c>
      <c r="V130" s="134">
        <f t="shared" ref="V130:V193" si="19">T131-T130</f>
        <v>0</v>
      </c>
      <c r="W130" s="134">
        <f t="shared" ref="W130:W193" si="20">U131-U130</f>
        <v>0</v>
      </c>
    </row>
    <row r="131" spans="1:23" x14ac:dyDescent="0.25">
      <c r="A131" s="65" t="s">
        <v>919</v>
      </c>
      <c r="B131" s="65">
        <v>1305</v>
      </c>
      <c r="C131" s="142" t="s">
        <v>292</v>
      </c>
      <c r="D131" s="21">
        <v>243</v>
      </c>
      <c r="E131" s="21">
        <v>243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R131" s="103"/>
      <c r="S131" s="140" t="s">
        <v>19</v>
      </c>
      <c r="T131" s="21">
        <v>243</v>
      </c>
      <c r="U131" s="103">
        <v>242.56</v>
      </c>
      <c r="V131" s="134">
        <f t="shared" si="19"/>
        <v>0</v>
      </c>
      <c r="W131" s="134">
        <f t="shared" si="20"/>
        <v>0</v>
      </c>
    </row>
    <row r="132" spans="1:23" x14ac:dyDescent="0.25">
      <c r="A132" s="65" t="s">
        <v>919</v>
      </c>
      <c r="B132" s="65">
        <v>1353</v>
      </c>
      <c r="C132" s="142" t="s">
        <v>293</v>
      </c>
      <c r="D132" s="21">
        <v>243</v>
      </c>
      <c r="E132" s="21">
        <v>243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R132" s="103"/>
      <c r="S132" s="140" t="s">
        <v>19</v>
      </c>
      <c r="T132" s="21">
        <v>243</v>
      </c>
      <c r="U132" s="103">
        <v>242.56</v>
      </c>
      <c r="V132" s="134">
        <f t="shared" si="19"/>
        <v>0</v>
      </c>
      <c r="W132" s="134">
        <f t="shared" si="20"/>
        <v>0</v>
      </c>
    </row>
    <row r="133" spans="1:23" x14ac:dyDescent="0.25">
      <c r="A133" s="65" t="s">
        <v>919</v>
      </c>
      <c r="B133" s="65">
        <v>1380</v>
      </c>
      <c r="C133" s="142" t="s">
        <v>294</v>
      </c>
      <c r="D133" s="21">
        <v>245</v>
      </c>
      <c r="E133" s="21">
        <v>245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R133" s="103"/>
      <c r="S133" s="140" t="s">
        <v>19</v>
      </c>
      <c r="T133" s="21">
        <v>243</v>
      </c>
      <c r="U133" s="103">
        <v>242.56</v>
      </c>
      <c r="V133" s="134">
        <f t="shared" si="19"/>
        <v>0</v>
      </c>
      <c r="W133" s="134">
        <f t="shared" si="20"/>
        <v>0</v>
      </c>
    </row>
    <row r="134" spans="1:23" x14ac:dyDescent="0.25">
      <c r="A134" s="65" t="s">
        <v>919</v>
      </c>
      <c r="B134" s="65">
        <v>1334</v>
      </c>
      <c r="C134" s="142" t="s">
        <v>295</v>
      </c>
      <c r="D134" s="21">
        <v>243</v>
      </c>
      <c r="E134" s="21">
        <v>243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R134" s="103"/>
      <c r="S134" s="134" t="s">
        <v>272</v>
      </c>
      <c r="T134" s="176">
        <v>243</v>
      </c>
      <c r="U134" s="176">
        <v>242.56</v>
      </c>
      <c r="V134" s="134">
        <f t="shared" si="19"/>
        <v>0</v>
      </c>
      <c r="W134" s="134">
        <f t="shared" si="20"/>
        <v>0</v>
      </c>
    </row>
    <row r="135" spans="1:23" x14ac:dyDescent="0.25">
      <c r="A135" s="65" t="s">
        <v>919</v>
      </c>
      <c r="B135" s="65">
        <v>1371</v>
      </c>
      <c r="C135" s="142" t="s">
        <v>296</v>
      </c>
      <c r="D135" s="21">
        <v>243</v>
      </c>
      <c r="E135" s="21">
        <v>249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R135" s="103"/>
      <c r="S135" s="134" t="s">
        <v>272</v>
      </c>
      <c r="T135" s="176">
        <v>243</v>
      </c>
      <c r="U135" s="176">
        <v>242.56</v>
      </c>
      <c r="V135" s="134">
        <f t="shared" si="19"/>
        <v>0</v>
      </c>
      <c r="W135" s="134">
        <f t="shared" si="20"/>
        <v>0</v>
      </c>
    </row>
    <row r="136" spans="1:23" x14ac:dyDescent="0.25">
      <c r="A136" s="65" t="s">
        <v>919</v>
      </c>
      <c r="B136" s="65">
        <v>1082</v>
      </c>
      <c r="C136" s="142" t="s">
        <v>297</v>
      </c>
      <c r="D136" s="21">
        <v>243</v>
      </c>
      <c r="E136" s="21">
        <v>243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R136" s="103"/>
      <c r="S136" s="176" t="s">
        <v>1217</v>
      </c>
      <c r="T136" s="176">
        <v>243</v>
      </c>
      <c r="U136" s="176">
        <v>242.56</v>
      </c>
      <c r="V136" s="134">
        <f t="shared" si="19"/>
        <v>0</v>
      </c>
      <c r="W136" s="134">
        <f t="shared" si="20"/>
        <v>0</v>
      </c>
    </row>
    <row r="137" spans="1:23" x14ac:dyDescent="0.25">
      <c r="A137" s="65" t="s">
        <v>919</v>
      </c>
      <c r="B137" s="65">
        <v>1097</v>
      </c>
      <c r="C137" s="142" t="s">
        <v>298</v>
      </c>
      <c r="D137" s="21">
        <v>243</v>
      </c>
      <c r="E137" s="21">
        <v>245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R137" s="103"/>
      <c r="S137" s="176" t="s">
        <v>1217</v>
      </c>
      <c r="T137" s="176">
        <v>243</v>
      </c>
      <c r="U137" s="176">
        <v>242.56</v>
      </c>
      <c r="V137" s="134">
        <f t="shared" si="19"/>
        <v>0</v>
      </c>
      <c r="W137" s="134">
        <f t="shared" si="20"/>
        <v>9.9999999999909051E-3</v>
      </c>
    </row>
    <row r="138" spans="1:23" x14ac:dyDescent="0.25">
      <c r="A138" s="65" t="s">
        <v>919</v>
      </c>
      <c r="B138" s="65">
        <v>1381</v>
      </c>
      <c r="C138" s="142" t="s">
        <v>299</v>
      </c>
      <c r="D138" s="21">
        <v>243</v>
      </c>
      <c r="E138" s="21">
        <v>243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R138" s="103"/>
      <c r="S138" s="140" t="s">
        <v>19</v>
      </c>
      <c r="T138" s="21">
        <v>243</v>
      </c>
      <c r="U138" s="103">
        <v>242.57</v>
      </c>
      <c r="V138" s="134">
        <f t="shared" si="19"/>
        <v>0</v>
      </c>
      <c r="W138" s="134">
        <f t="shared" si="20"/>
        <v>0</v>
      </c>
    </row>
    <row r="139" spans="1:23" x14ac:dyDescent="0.25">
      <c r="A139" s="65" t="s">
        <v>919</v>
      </c>
      <c r="B139" s="65">
        <v>1383</v>
      </c>
      <c r="C139" s="142" t="s">
        <v>300</v>
      </c>
      <c r="D139" s="21">
        <v>243</v>
      </c>
      <c r="E139" s="21">
        <v>245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R139" s="103"/>
      <c r="S139" s="176" t="s">
        <v>1217</v>
      </c>
      <c r="T139" s="176">
        <v>243</v>
      </c>
      <c r="U139" s="176">
        <v>242.57</v>
      </c>
      <c r="V139" s="134">
        <f t="shared" si="19"/>
        <v>0</v>
      </c>
      <c r="W139" s="134">
        <f t="shared" si="20"/>
        <v>0</v>
      </c>
    </row>
    <row r="140" spans="1:23" x14ac:dyDescent="0.25">
      <c r="A140" s="65" t="s">
        <v>919</v>
      </c>
      <c r="B140" s="65">
        <v>1395</v>
      </c>
      <c r="C140" s="142" t="s">
        <v>301</v>
      </c>
      <c r="D140" s="21">
        <v>243</v>
      </c>
      <c r="E140" s="21">
        <v>243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R140" s="103"/>
      <c r="S140" s="176" t="s">
        <v>1217</v>
      </c>
      <c r="T140" s="176">
        <v>243</v>
      </c>
      <c r="U140" s="176">
        <v>242.57</v>
      </c>
      <c r="V140" s="134">
        <f t="shared" si="19"/>
        <v>0</v>
      </c>
      <c r="W140" s="134">
        <f t="shared" si="20"/>
        <v>0</v>
      </c>
    </row>
    <row r="141" spans="1:23" x14ac:dyDescent="0.25">
      <c r="A141" s="65" t="s">
        <v>919</v>
      </c>
      <c r="B141" s="65">
        <v>1382</v>
      </c>
      <c r="C141" s="142" t="s">
        <v>302</v>
      </c>
      <c r="D141" s="21">
        <v>243</v>
      </c>
      <c r="E141" s="21">
        <v>243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R141" s="103"/>
      <c r="S141" s="176" t="s">
        <v>1217</v>
      </c>
      <c r="T141" s="176">
        <v>243</v>
      </c>
      <c r="U141" s="176">
        <v>242.57</v>
      </c>
      <c r="V141" s="134">
        <f t="shared" si="19"/>
        <v>0</v>
      </c>
      <c r="W141" s="134">
        <f t="shared" si="20"/>
        <v>1.0000000000019327E-2</v>
      </c>
    </row>
    <row r="142" spans="1:23" x14ac:dyDescent="0.25">
      <c r="A142" s="65" t="s">
        <v>919</v>
      </c>
      <c r="B142" s="65">
        <v>1346</v>
      </c>
      <c r="C142" s="142" t="s">
        <v>303</v>
      </c>
      <c r="D142" s="21">
        <v>243</v>
      </c>
      <c r="E142" s="21">
        <v>245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R142" s="103"/>
      <c r="S142" s="140" t="s">
        <v>19</v>
      </c>
      <c r="T142" s="21">
        <v>243</v>
      </c>
      <c r="U142" s="103">
        <v>242.58</v>
      </c>
      <c r="V142" s="134">
        <f t="shared" si="19"/>
        <v>0</v>
      </c>
      <c r="W142" s="134">
        <f t="shared" si="20"/>
        <v>0</v>
      </c>
    </row>
    <row r="143" spans="1:23" x14ac:dyDescent="0.25">
      <c r="A143" s="65" t="s">
        <v>919</v>
      </c>
      <c r="B143" s="65">
        <v>1359</v>
      </c>
      <c r="C143" s="142" t="s">
        <v>304</v>
      </c>
      <c r="D143" s="21">
        <v>243</v>
      </c>
      <c r="E143" s="21">
        <v>243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R143" s="103"/>
      <c r="S143" s="176" t="s">
        <v>1217</v>
      </c>
      <c r="T143" s="176">
        <v>243</v>
      </c>
      <c r="U143" s="176">
        <v>242.58</v>
      </c>
      <c r="V143" s="134">
        <f t="shared" si="19"/>
        <v>0</v>
      </c>
      <c r="W143" s="134">
        <f t="shared" si="20"/>
        <v>0</v>
      </c>
    </row>
    <row r="144" spans="1:23" x14ac:dyDescent="0.25">
      <c r="A144" s="65" t="s">
        <v>919</v>
      </c>
      <c r="B144" s="65">
        <v>1035</v>
      </c>
      <c r="C144" s="142" t="s">
        <v>305</v>
      </c>
      <c r="D144" s="21">
        <v>243</v>
      </c>
      <c r="E144" s="21">
        <v>243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R144" s="103"/>
      <c r="S144" s="176" t="s">
        <v>1217</v>
      </c>
      <c r="T144" s="176">
        <v>243</v>
      </c>
      <c r="U144" s="176">
        <v>242.58</v>
      </c>
      <c r="V144" s="134">
        <f t="shared" si="19"/>
        <v>0</v>
      </c>
      <c r="W144" s="134">
        <f t="shared" si="20"/>
        <v>9.9999999999909051E-3</v>
      </c>
    </row>
    <row r="145" spans="1:23" x14ac:dyDescent="0.25">
      <c r="A145" s="65" t="s">
        <v>919</v>
      </c>
      <c r="B145" s="65">
        <v>1106</v>
      </c>
      <c r="C145" s="142" t="s">
        <v>306</v>
      </c>
      <c r="D145" s="21">
        <v>243</v>
      </c>
      <c r="E145" s="21">
        <v>245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R145" s="103"/>
      <c r="S145" s="140" t="s">
        <v>19</v>
      </c>
      <c r="T145" s="21">
        <v>243</v>
      </c>
      <c r="U145" s="103">
        <v>242.59</v>
      </c>
      <c r="V145" s="134">
        <f t="shared" si="19"/>
        <v>0</v>
      </c>
      <c r="W145" s="134">
        <f t="shared" si="20"/>
        <v>0</v>
      </c>
    </row>
    <row r="146" spans="1:23" x14ac:dyDescent="0.25">
      <c r="A146" s="65" t="s">
        <v>919</v>
      </c>
      <c r="B146" s="65">
        <v>1111</v>
      </c>
      <c r="C146" s="142" t="s">
        <v>307</v>
      </c>
      <c r="D146" s="21">
        <v>243</v>
      </c>
      <c r="E146" s="21">
        <v>245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R146" s="103"/>
      <c r="S146" s="140" t="s">
        <v>19</v>
      </c>
      <c r="T146" s="21">
        <v>243</v>
      </c>
      <c r="U146" s="103">
        <v>242.59</v>
      </c>
      <c r="V146" s="134">
        <f t="shared" si="19"/>
        <v>0</v>
      </c>
      <c r="W146" s="134">
        <f t="shared" si="20"/>
        <v>0</v>
      </c>
    </row>
    <row r="147" spans="1:23" x14ac:dyDescent="0.25">
      <c r="A147" s="65" t="s">
        <v>919</v>
      </c>
      <c r="B147" s="65">
        <v>1102</v>
      </c>
      <c r="C147" s="142" t="s">
        <v>308</v>
      </c>
      <c r="D147" s="21">
        <v>243</v>
      </c>
      <c r="E147" s="21">
        <v>249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R147" s="103"/>
      <c r="S147" s="140" t="s">
        <v>19</v>
      </c>
      <c r="T147" s="21">
        <v>243</v>
      </c>
      <c r="U147" s="103">
        <v>242.59</v>
      </c>
      <c r="V147" s="134">
        <f t="shared" si="19"/>
        <v>0</v>
      </c>
      <c r="W147" s="134">
        <f t="shared" si="20"/>
        <v>0</v>
      </c>
    </row>
    <row r="148" spans="1:23" x14ac:dyDescent="0.25">
      <c r="A148" s="65" t="s">
        <v>919</v>
      </c>
      <c r="B148" s="65">
        <v>1060</v>
      </c>
      <c r="C148" s="142" t="s">
        <v>309</v>
      </c>
      <c r="D148" s="21">
        <v>243</v>
      </c>
      <c r="E148" s="21">
        <v>245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R148" s="103"/>
      <c r="S148" s="140" t="s">
        <v>19</v>
      </c>
      <c r="T148" s="21">
        <v>243</v>
      </c>
      <c r="U148" s="103">
        <v>242.59</v>
      </c>
      <c r="V148" s="134">
        <f t="shared" si="19"/>
        <v>0</v>
      </c>
      <c r="W148" s="134">
        <f t="shared" si="20"/>
        <v>0</v>
      </c>
    </row>
    <row r="149" spans="1:23" x14ac:dyDescent="0.25">
      <c r="A149" s="65" t="s">
        <v>919</v>
      </c>
      <c r="B149" s="65">
        <v>1064</v>
      </c>
      <c r="C149" s="142" t="s">
        <v>310</v>
      </c>
      <c r="D149" s="21">
        <v>243</v>
      </c>
      <c r="E149" s="21">
        <v>243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R149" s="103"/>
      <c r="S149" s="176" t="s">
        <v>1217</v>
      </c>
      <c r="T149" s="176">
        <v>243</v>
      </c>
      <c r="U149" s="176">
        <v>242.59</v>
      </c>
      <c r="V149" s="134">
        <f t="shared" si="19"/>
        <v>0</v>
      </c>
      <c r="W149" s="134">
        <f t="shared" si="20"/>
        <v>9.9999999999909051E-3</v>
      </c>
    </row>
    <row r="150" spans="1:23" x14ac:dyDescent="0.25">
      <c r="A150" s="65" t="s">
        <v>919</v>
      </c>
      <c r="B150" s="65">
        <v>1110</v>
      </c>
      <c r="C150" s="142" t="s">
        <v>311</v>
      </c>
      <c r="D150" s="21">
        <v>243</v>
      </c>
      <c r="E150" s="21">
        <v>243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R150" s="103"/>
      <c r="S150" s="140" t="s">
        <v>19</v>
      </c>
      <c r="T150" s="21">
        <v>243</v>
      </c>
      <c r="U150" s="103">
        <v>242.6</v>
      </c>
      <c r="V150" s="134">
        <f t="shared" si="19"/>
        <v>0</v>
      </c>
      <c r="W150" s="134">
        <f t="shared" si="20"/>
        <v>0</v>
      </c>
    </row>
    <row r="151" spans="1:23" x14ac:dyDescent="0.25">
      <c r="A151" s="65" t="s">
        <v>919</v>
      </c>
      <c r="B151" s="65">
        <v>1023</v>
      </c>
      <c r="C151" s="142" t="s">
        <v>312</v>
      </c>
      <c r="D151" s="21">
        <v>243</v>
      </c>
      <c r="E151" s="21">
        <v>243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R151" s="103"/>
      <c r="S151" s="140" t="s">
        <v>19</v>
      </c>
      <c r="T151" s="21">
        <v>243</v>
      </c>
      <c r="U151" s="103">
        <v>242.6</v>
      </c>
      <c r="V151" s="134">
        <f t="shared" si="19"/>
        <v>0</v>
      </c>
      <c r="W151" s="134">
        <f t="shared" si="20"/>
        <v>0</v>
      </c>
    </row>
    <row r="152" spans="1:23" x14ac:dyDescent="0.25">
      <c r="A152" s="65" t="s">
        <v>919</v>
      </c>
      <c r="B152" s="65">
        <v>1112</v>
      </c>
      <c r="C152" s="142" t="s">
        <v>313</v>
      </c>
      <c r="D152" s="21">
        <v>245</v>
      </c>
      <c r="E152" s="21">
        <v>245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R152" s="103"/>
      <c r="S152" s="134" t="s">
        <v>272</v>
      </c>
      <c r="T152" s="176">
        <v>243</v>
      </c>
      <c r="U152" s="176">
        <v>242.6</v>
      </c>
      <c r="V152" s="134">
        <f t="shared" si="19"/>
        <v>0</v>
      </c>
      <c r="W152" s="134">
        <f t="shared" si="20"/>
        <v>0</v>
      </c>
    </row>
    <row r="153" spans="1:23" x14ac:dyDescent="0.25">
      <c r="A153" s="65" t="s">
        <v>919</v>
      </c>
      <c r="B153" s="65">
        <v>1101</v>
      </c>
      <c r="C153" s="142" t="s">
        <v>314</v>
      </c>
      <c r="D153" s="21">
        <v>243</v>
      </c>
      <c r="E153" s="21">
        <v>243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R153" s="103"/>
      <c r="S153" s="176" t="s">
        <v>1217</v>
      </c>
      <c r="T153" s="176">
        <v>243</v>
      </c>
      <c r="U153" s="176">
        <v>242.6</v>
      </c>
      <c r="V153" s="134">
        <f t="shared" si="19"/>
        <v>0</v>
      </c>
      <c r="W153" s="134">
        <f t="shared" si="20"/>
        <v>0</v>
      </c>
    </row>
    <row r="154" spans="1:23" x14ac:dyDescent="0.25">
      <c r="A154" s="65" t="s">
        <v>919</v>
      </c>
      <c r="B154" s="65">
        <v>1090</v>
      </c>
      <c r="C154" s="142" t="s">
        <v>315</v>
      </c>
      <c r="D154" s="21">
        <v>243</v>
      </c>
      <c r="E154" s="21">
        <v>249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R154" s="103"/>
      <c r="S154" s="176" t="s">
        <v>1217</v>
      </c>
      <c r="T154" s="176">
        <v>243</v>
      </c>
      <c r="U154" s="176">
        <v>242.6</v>
      </c>
      <c r="V154" s="134">
        <f t="shared" si="19"/>
        <v>0</v>
      </c>
      <c r="W154" s="134">
        <f t="shared" si="20"/>
        <v>0</v>
      </c>
    </row>
    <row r="155" spans="1:23" x14ac:dyDescent="0.25">
      <c r="A155" s="65" t="s">
        <v>919</v>
      </c>
      <c r="B155" s="65">
        <v>1107</v>
      </c>
      <c r="C155" s="142" t="s">
        <v>316</v>
      </c>
      <c r="D155" s="21">
        <v>243</v>
      </c>
      <c r="E155" s="21">
        <v>245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R155" s="103"/>
      <c r="S155" s="176" t="s">
        <v>1217</v>
      </c>
      <c r="T155" s="176">
        <v>243</v>
      </c>
      <c r="U155" s="176">
        <v>242.6</v>
      </c>
      <c r="V155" s="134">
        <f t="shared" si="19"/>
        <v>0</v>
      </c>
      <c r="W155" s="134">
        <f t="shared" si="20"/>
        <v>0</v>
      </c>
    </row>
    <row r="156" spans="1:23" x14ac:dyDescent="0.25">
      <c r="A156" s="65" t="s">
        <v>919</v>
      </c>
      <c r="B156" s="65">
        <v>1117</v>
      </c>
      <c r="C156" s="142" t="s">
        <v>317</v>
      </c>
      <c r="D156" s="21">
        <v>243</v>
      </c>
      <c r="E156" s="21">
        <v>245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R156" s="103"/>
      <c r="S156" s="176" t="s">
        <v>1217</v>
      </c>
      <c r="T156" s="176">
        <v>243</v>
      </c>
      <c r="U156" s="176">
        <v>242.6</v>
      </c>
      <c r="V156" s="134">
        <f t="shared" si="19"/>
        <v>0</v>
      </c>
      <c r="W156" s="134">
        <f t="shared" si="20"/>
        <v>0</v>
      </c>
    </row>
    <row r="157" spans="1:23" x14ac:dyDescent="0.25">
      <c r="A157" s="65" t="s">
        <v>919</v>
      </c>
      <c r="B157" s="65">
        <v>1070</v>
      </c>
      <c r="C157" s="142" t="s">
        <v>318</v>
      </c>
      <c r="D157" s="21">
        <v>243</v>
      </c>
      <c r="E157" s="21">
        <v>243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R157" s="103"/>
      <c r="S157" s="176" t="s">
        <v>1217</v>
      </c>
      <c r="T157" s="176">
        <v>243</v>
      </c>
      <c r="U157" s="176">
        <v>242.6</v>
      </c>
      <c r="V157" s="134">
        <f t="shared" si="19"/>
        <v>0</v>
      </c>
      <c r="W157" s="134">
        <f t="shared" si="20"/>
        <v>0</v>
      </c>
    </row>
    <row r="158" spans="1:23" x14ac:dyDescent="0.25">
      <c r="A158" s="65" t="s">
        <v>919</v>
      </c>
      <c r="B158" s="65">
        <v>1387</v>
      </c>
      <c r="C158" s="142" t="s">
        <v>319</v>
      </c>
      <c r="D158" s="21">
        <v>243</v>
      </c>
      <c r="E158" s="21">
        <v>245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R158" s="103"/>
      <c r="S158" s="176" t="s">
        <v>1217</v>
      </c>
      <c r="T158" s="176">
        <v>243</v>
      </c>
      <c r="U158" s="176">
        <v>242.6</v>
      </c>
      <c r="V158" s="134">
        <f t="shared" si="19"/>
        <v>0</v>
      </c>
      <c r="W158" s="134">
        <f t="shared" si="20"/>
        <v>1.0000000000019327E-2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243</v>
      </c>
      <c r="E159" s="176">
        <v>245</v>
      </c>
      <c r="F159" s="176">
        <v>242.45</v>
      </c>
      <c r="G159" s="176">
        <v>244.59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R159" s="103"/>
      <c r="S159" s="140" t="s">
        <v>19</v>
      </c>
      <c r="T159" s="21">
        <v>243</v>
      </c>
      <c r="U159" s="103">
        <v>242.61</v>
      </c>
      <c r="V159" s="134">
        <f t="shared" si="19"/>
        <v>0</v>
      </c>
      <c r="W159" s="134">
        <f t="shared" si="20"/>
        <v>0</v>
      </c>
    </row>
    <row r="160" spans="1:23" x14ac:dyDescent="0.25">
      <c r="A160" s="65" t="s">
        <v>919</v>
      </c>
      <c r="B160" s="65">
        <v>1103</v>
      </c>
      <c r="C160" s="142" t="s">
        <v>320</v>
      </c>
      <c r="D160" s="21">
        <v>243</v>
      </c>
      <c r="E160" s="21">
        <v>245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R160" s="103"/>
      <c r="S160" s="140" t="s">
        <v>19</v>
      </c>
      <c r="T160" s="21">
        <v>243</v>
      </c>
      <c r="U160" s="103">
        <v>242.61</v>
      </c>
      <c r="V160" s="134">
        <f t="shared" si="19"/>
        <v>0</v>
      </c>
      <c r="W160" s="134">
        <f t="shared" si="20"/>
        <v>0</v>
      </c>
    </row>
    <row r="161" spans="1:23" x14ac:dyDescent="0.25">
      <c r="A161" s="65" t="s">
        <v>919</v>
      </c>
      <c r="B161" s="65">
        <v>1109</v>
      </c>
      <c r="C161" s="142" t="s">
        <v>321</v>
      </c>
      <c r="D161" s="21">
        <v>243</v>
      </c>
      <c r="E161" s="21">
        <v>249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R161" s="103"/>
      <c r="S161" s="140" t="s">
        <v>19</v>
      </c>
      <c r="T161" s="21">
        <v>243</v>
      </c>
      <c r="U161" s="103">
        <v>242.61</v>
      </c>
      <c r="V161" s="134">
        <f t="shared" si="19"/>
        <v>0</v>
      </c>
      <c r="W161" s="134">
        <f t="shared" si="20"/>
        <v>0</v>
      </c>
    </row>
    <row r="162" spans="1:23" x14ac:dyDescent="0.25">
      <c r="A162" s="65" t="s">
        <v>919</v>
      </c>
      <c r="B162" s="65">
        <v>1094</v>
      </c>
      <c r="C162" s="142" t="s">
        <v>322</v>
      </c>
      <c r="D162" s="21">
        <v>243</v>
      </c>
      <c r="E162" s="21">
        <v>243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R162" s="103"/>
      <c r="S162" s="134" t="s">
        <v>272</v>
      </c>
      <c r="T162" s="176">
        <v>243</v>
      </c>
      <c r="U162" s="176">
        <v>242.61</v>
      </c>
      <c r="V162" s="134">
        <f t="shared" si="19"/>
        <v>0</v>
      </c>
      <c r="W162" s="134">
        <f t="shared" si="20"/>
        <v>0</v>
      </c>
    </row>
    <row r="163" spans="1:23" x14ac:dyDescent="0.25">
      <c r="A163" s="65" t="s">
        <v>919</v>
      </c>
      <c r="B163" s="65">
        <v>1108</v>
      </c>
      <c r="C163" s="142" t="s">
        <v>323</v>
      </c>
      <c r="D163" s="21">
        <v>243</v>
      </c>
      <c r="E163" s="21">
        <v>243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R163" s="103"/>
      <c r="S163" s="134" t="s">
        <v>272</v>
      </c>
      <c r="T163" s="176">
        <v>243</v>
      </c>
      <c r="U163" s="176">
        <v>242.61</v>
      </c>
      <c r="V163" s="134">
        <f t="shared" si="19"/>
        <v>0</v>
      </c>
      <c r="W163" s="134">
        <f t="shared" si="20"/>
        <v>9.9999999999909051E-3</v>
      </c>
    </row>
    <row r="164" spans="1:23" x14ac:dyDescent="0.25">
      <c r="A164" s="65" t="s">
        <v>919</v>
      </c>
      <c r="B164" s="65">
        <v>1113</v>
      </c>
      <c r="C164" s="142" t="s">
        <v>324</v>
      </c>
      <c r="D164" s="21">
        <v>243</v>
      </c>
      <c r="E164" s="21">
        <v>245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R164" s="103"/>
      <c r="S164" s="140" t="s">
        <v>19</v>
      </c>
      <c r="T164" s="21">
        <v>243</v>
      </c>
      <c r="U164" s="103">
        <v>242.62</v>
      </c>
      <c r="V164" s="134">
        <f t="shared" si="19"/>
        <v>0</v>
      </c>
      <c r="W164" s="134">
        <f t="shared" si="20"/>
        <v>0</v>
      </c>
    </row>
    <row r="165" spans="1:23" x14ac:dyDescent="0.25">
      <c r="A165" s="65" t="s">
        <v>919</v>
      </c>
      <c r="B165" s="65">
        <v>1098</v>
      </c>
      <c r="C165" s="142" t="s">
        <v>325</v>
      </c>
      <c r="D165" s="21">
        <v>243</v>
      </c>
      <c r="E165" s="21">
        <v>243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R165" s="103"/>
      <c r="S165" s="140" t="s">
        <v>19</v>
      </c>
      <c r="T165" s="21">
        <v>243</v>
      </c>
      <c r="U165" s="103">
        <v>242.62</v>
      </c>
      <c r="V165" s="134">
        <f t="shared" si="19"/>
        <v>0</v>
      </c>
      <c r="W165" s="134">
        <f t="shared" si="20"/>
        <v>0</v>
      </c>
    </row>
    <row r="166" spans="1:23" x14ac:dyDescent="0.25">
      <c r="A166" s="65" t="s">
        <v>919</v>
      </c>
      <c r="B166" s="65">
        <v>1118</v>
      </c>
      <c r="C166" s="142" t="s">
        <v>326</v>
      </c>
      <c r="D166" s="21">
        <v>245</v>
      </c>
      <c r="E166" s="21">
        <v>245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R166" s="103"/>
      <c r="S166" s="140" t="s">
        <v>19</v>
      </c>
      <c r="T166" s="21">
        <v>243</v>
      </c>
      <c r="U166" s="103">
        <v>242.62</v>
      </c>
      <c r="V166" s="134">
        <f t="shared" si="19"/>
        <v>0</v>
      </c>
      <c r="W166" s="134">
        <f t="shared" si="20"/>
        <v>0</v>
      </c>
    </row>
    <row r="167" spans="1:23" x14ac:dyDescent="0.25">
      <c r="A167" s="65" t="s">
        <v>919</v>
      </c>
      <c r="B167" s="65">
        <v>1386</v>
      </c>
      <c r="C167" s="142" t="s">
        <v>327</v>
      </c>
      <c r="D167" s="21">
        <v>243</v>
      </c>
      <c r="E167" s="21">
        <v>245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R167" s="103"/>
      <c r="S167" s="140" t="s">
        <v>19</v>
      </c>
      <c r="T167" s="21">
        <v>243</v>
      </c>
      <c r="U167" s="103">
        <v>242.62</v>
      </c>
      <c r="V167" s="134">
        <f t="shared" si="19"/>
        <v>0</v>
      </c>
      <c r="W167" s="134">
        <f t="shared" si="20"/>
        <v>0</v>
      </c>
    </row>
    <row r="168" spans="1:23" x14ac:dyDescent="0.25">
      <c r="A168" s="65" t="s">
        <v>919</v>
      </c>
      <c r="B168" s="65">
        <v>1379</v>
      </c>
      <c r="C168" s="142" t="s">
        <v>328</v>
      </c>
      <c r="D168" s="21">
        <v>243</v>
      </c>
      <c r="E168" s="21">
        <v>243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R168" s="103"/>
      <c r="S168" s="140" t="s">
        <v>19</v>
      </c>
      <c r="T168" s="21">
        <v>243</v>
      </c>
      <c r="U168" s="103">
        <v>242.62</v>
      </c>
      <c r="V168" s="134">
        <f t="shared" si="19"/>
        <v>0</v>
      </c>
      <c r="W168" s="134">
        <f t="shared" si="20"/>
        <v>0</v>
      </c>
    </row>
    <row r="169" spans="1:23" x14ac:dyDescent="0.25">
      <c r="A169" s="65" t="s">
        <v>919</v>
      </c>
      <c r="B169" s="65">
        <v>1120</v>
      </c>
      <c r="C169" s="142" t="s">
        <v>329</v>
      </c>
      <c r="D169" s="21">
        <v>243</v>
      </c>
      <c r="E169" s="21">
        <v>249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R169" s="103"/>
      <c r="S169" s="134" t="s">
        <v>272</v>
      </c>
      <c r="T169" s="176">
        <v>243</v>
      </c>
      <c r="U169" s="176">
        <v>242.62</v>
      </c>
      <c r="V169" s="134">
        <f t="shared" si="19"/>
        <v>0</v>
      </c>
      <c r="W169" s="134">
        <f t="shared" si="20"/>
        <v>0</v>
      </c>
    </row>
    <row r="170" spans="1:23" x14ac:dyDescent="0.25">
      <c r="A170" s="65" t="s">
        <v>919</v>
      </c>
      <c r="B170" s="65">
        <v>1341</v>
      </c>
      <c r="C170" s="142" t="s">
        <v>330</v>
      </c>
      <c r="D170" s="21">
        <v>243</v>
      </c>
      <c r="E170" s="21">
        <v>243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R170" s="103"/>
      <c r="S170" s="176" t="s">
        <v>1217</v>
      </c>
      <c r="T170" s="176">
        <v>243</v>
      </c>
      <c r="U170" s="176">
        <v>242.62</v>
      </c>
      <c r="V170" s="134">
        <f t="shared" si="19"/>
        <v>0</v>
      </c>
      <c r="W170" s="134">
        <f t="shared" si="20"/>
        <v>0</v>
      </c>
    </row>
    <row r="171" spans="1:23" x14ac:dyDescent="0.25">
      <c r="A171" s="65" t="s">
        <v>919</v>
      </c>
      <c r="B171" s="65">
        <v>1373</v>
      </c>
      <c r="C171" s="142" t="s">
        <v>331</v>
      </c>
      <c r="D171" s="21">
        <v>243</v>
      </c>
      <c r="E171" s="21">
        <v>243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R171" s="103"/>
      <c r="S171" s="176" t="s">
        <v>1217</v>
      </c>
      <c r="T171" s="176">
        <v>243</v>
      </c>
      <c r="U171" s="176">
        <v>242.62</v>
      </c>
      <c r="V171" s="134">
        <f t="shared" si="19"/>
        <v>0</v>
      </c>
      <c r="W171" s="134">
        <f t="shared" si="20"/>
        <v>0</v>
      </c>
    </row>
    <row r="172" spans="1:23" x14ac:dyDescent="0.25">
      <c r="A172" s="65" t="s">
        <v>919</v>
      </c>
      <c r="B172" s="65">
        <v>1069</v>
      </c>
      <c r="C172" s="142" t="s">
        <v>332</v>
      </c>
      <c r="D172" s="21">
        <v>243</v>
      </c>
      <c r="E172" s="21">
        <v>243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R172" s="103"/>
      <c r="S172" s="176" t="s">
        <v>1217</v>
      </c>
      <c r="T172" s="176">
        <v>243</v>
      </c>
      <c r="U172" s="176">
        <v>242.62</v>
      </c>
      <c r="V172" s="134">
        <f t="shared" si="19"/>
        <v>0</v>
      </c>
      <c r="W172" s="134">
        <f t="shared" si="20"/>
        <v>9.9999999999909051E-3</v>
      </c>
    </row>
    <row r="173" spans="1:23" x14ac:dyDescent="0.25">
      <c r="A173" s="65" t="s">
        <v>919</v>
      </c>
      <c r="B173" s="65">
        <v>1030</v>
      </c>
      <c r="C173" s="142" t="s">
        <v>333</v>
      </c>
      <c r="D173" s="21">
        <v>243</v>
      </c>
      <c r="E173" s="21">
        <v>245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R173" s="103"/>
      <c r="S173" s="140" t="s">
        <v>19</v>
      </c>
      <c r="T173" s="21">
        <v>243</v>
      </c>
      <c r="U173" s="103">
        <v>242.63</v>
      </c>
      <c r="V173" s="134">
        <f t="shared" si="19"/>
        <v>0</v>
      </c>
      <c r="W173" s="134">
        <f t="shared" si="20"/>
        <v>0</v>
      </c>
    </row>
    <row r="174" spans="1:23" x14ac:dyDescent="0.25">
      <c r="A174" s="65" t="s">
        <v>919</v>
      </c>
      <c r="B174" s="65">
        <v>1039</v>
      </c>
      <c r="C174" s="142" t="s">
        <v>334</v>
      </c>
      <c r="D174" s="21">
        <v>243</v>
      </c>
      <c r="E174" s="21">
        <v>243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R174" s="103"/>
      <c r="S174" s="140" t="s">
        <v>19</v>
      </c>
      <c r="T174" s="21">
        <v>243</v>
      </c>
      <c r="U174" s="103">
        <v>242.63</v>
      </c>
      <c r="V174" s="134">
        <f t="shared" si="19"/>
        <v>0</v>
      </c>
      <c r="W174" s="134">
        <f t="shared" si="20"/>
        <v>0</v>
      </c>
    </row>
    <row r="175" spans="1:23" x14ac:dyDescent="0.25">
      <c r="A175" s="65" t="s">
        <v>919</v>
      </c>
      <c r="B175" s="65">
        <v>1121</v>
      </c>
      <c r="C175" s="142" t="s">
        <v>335</v>
      </c>
      <c r="D175" s="21">
        <v>241</v>
      </c>
      <c r="E175" s="21">
        <v>245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R175" s="103"/>
      <c r="S175" s="134" t="s">
        <v>272</v>
      </c>
      <c r="T175" s="176">
        <v>243</v>
      </c>
      <c r="U175" s="176">
        <v>242.63</v>
      </c>
      <c r="V175" s="134">
        <f t="shared" si="19"/>
        <v>0</v>
      </c>
      <c r="W175" s="134">
        <f t="shared" si="20"/>
        <v>0</v>
      </c>
    </row>
    <row r="176" spans="1:23" x14ac:dyDescent="0.25">
      <c r="A176" s="65" t="s">
        <v>919</v>
      </c>
      <c r="B176" s="65">
        <v>1378</v>
      </c>
      <c r="C176" s="142" t="s">
        <v>336</v>
      </c>
      <c r="D176" s="21">
        <v>243</v>
      </c>
      <c r="E176" s="21">
        <v>243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R176" s="103"/>
      <c r="S176" s="134" t="s">
        <v>272</v>
      </c>
      <c r="T176" s="176">
        <v>243</v>
      </c>
      <c r="U176" s="176">
        <v>242.63</v>
      </c>
      <c r="V176" s="134">
        <f t="shared" si="19"/>
        <v>0</v>
      </c>
      <c r="W176" s="134">
        <f t="shared" si="20"/>
        <v>0</v>
      </c>
    </row>
    <row r="177" spans="1:23" x14ac:dyDescent="0.25">
      <c r="A177" s="65" t="s">
        <v>919</v>
      </c>
      <c r="B177" s="65">
        <v>1375</v>
      </c>
      <c r="C177" s="142" t="s">
        <v>337</v>
      </c>
      <c r="D177" s="21">
        <v>241</v>
      </c>
      <c r="E177" s="21">
        <v>243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R177" s="103"/>
      <c r="S177" s="176" t="s">
        <v>1217</v>
      </c>
      <c r="T177" s="176">
        <v>243</v>
      </c>
      <c r="U177" s="176">
        <v>242.63</v>
      </c>
      <c r="V177" s="134">
        <f t="shared" si="19"/>
        <v>0</v>
      </c>
      <c r="W177" s="134">
        <f t="shared" si="20"/>
        <v>0</v>
      </c>
    </row>
    <row r="178" spans="1:23" x14ac:dyDescent="0.25">
      <c r="A178" s="65" t="s">
        <v>919</v>
      </c>
      <c r="B178" s="65">
        <v>1356</v>
      </c>
      <c r="C178" s="142" t="s">
        <v>338</v>
      </c>
      <c r="D178" s="21">
        <v>243</v>
      </c>
      <c r="E178" s="21">
        <v>243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R178" s="103"/>
      <c r="S178" s="176" t="s">
        <v>1217</v>
      </c>
      <c r="T178" s="176">
        <v>243</v>
      </c>
      <c r="U178" s="176">
        <v>242.63</v>
      </c>
      <c r="V178" s="134">
        <f t="shared" si="19"/>
        <v>0</v>
      </c>
      <c r="W178" s="134">
        <f t="shared" si="20"/>
        <v>0</v>
      </c>
    </row>
    <row r="179" spans="1:23" x14ac:dyDescent="0.25">
      <c r="A179" s="65" t="s">
        <v>919</v>
      </c>
      <c r="B179" s="65">
        <v>1034</v>
      </c>
      <c r="C179" s="142" t="s">
        <v>339</v>
      </c>
      <c r="D179" s="21">
        <v>243</v>
      </c>
      <c r="E179" s="21">
        <v>245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R179" s="103"/>
      <c r="S179" s="176" t="s">
        <v>1217</v>
      </c>
      <c r="T179" s="176">
        <v>243</v>
      </c>
      <c r="U179" s="176">
        <v>242.63</v>
      </c>
      <c r="V179" s="134">
        <f t="shared" si="19"/>
        <v>0</v>
      </c>
      <c r="W179" s="134">
        <f t="shared" si="20"/>
        <v>9.9999999999909051E-3</v>
      </c>
    </row>
    <row r="180" spans="1:23" x14ac:dyDescent="0.25">
      <c r="A180" s="65" t="s">
        <v>919</v>
      </c>
      <c r="B180" s="65">
        <v>1385</v>
      </c>
      <c r="C180" s="142" t="s">
        <v>340</v>
      </c>
      <c r="D180" s="21">
        <v>241</v>
      </c>
      <c r="E180" s="21">
        <v>243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R180" s="103"/>
      <c r="S180" s="140" t="s">
        <v>19</v>
      </c>
      <c r="T180" s="21">
        <v>243</v>
      </c>
      <c r="U180" s="103">
        <v>242.64</v>
      </c>
      <c r="V180" s="134">
        <f t="shared" si="19"/>
        <v>0</v>
      </c>
      <c r="W180" s="134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243</v>
      </c>
      <c r="E181" s="176">
        <v>243</v>
      </c>
      <c r="F181" s="176">
        <v>242.75</v>
      </c>
      <c r="G181" s="176"/>
      <c r="H181" s="176">
        <v>1060</v>
      </c>
      <c r="I181" s="176">
        <v>1305</v>
      </c>
      <c r="J181" s="165">
        <f t="shared" si="14"/>
        <v>243</v>
      </c>
      <c r="K181" s="165">
        <f t="shared" si="15"/>
        <v>245</v>
      </c>
      <c r="L181" s="165">
        <f t="shared" si="16"/>
        <v>243</v>
      </c>
      <c r="M181" s="165">
        <f t="shared" si="17"/>
        <v>243</v>
      </c>
      <c r="N181" s="164" t="b">
        <f t="shared" si="18"/>
        <v>1</v>
      </c>
      <c r="R181" s="103"/>
      <c r="S181" s="140" t="s">
        <v>19</v>
      </c>
      <c r="T181" s="21">
        <v>243</v>
      </c>
      <c r="U181" s="103">
        <v>242.64</v>
      </c>
      <c r="V181" s="134">
        <f t="shared" si="19"/>
        <v>0</v>
      </c>
      <c r="W181" s="134">
        <f t="shared" si="20"/>
        <v>0</v>
      </c>
    </row>
    <row r="182" spans="1:23" x14ac:dyDescent="0.25">
      <c r="A182" s="176" t="s">
        <v>943</v>
      </c>
      <c r="B182" s="176"/>
      <c r="C182" s="211" t="s">
        <v>945</v>
      </c>
      <c r="D182" s="176">
        <v>243</v>
      </c>
      <c r="E182" s="176">
        <v>245</v>
      </c>
      <c r="F182" s="176">
        <v>242.41</v>
      </c>
      <c r="G182" s="176">
        <v>244.47</v>
      </c>
      <c r="H182" s="176">
        <v>1007</v>
      </c>
      <c r="I182" s="176">
        <v>1310</v>
      </c>
      <c r="J182" s="165">
        <f t="shared" si="14"/>
        <v>245</v>
      </c>
      <c r="K182" s="165">
        <f t="shared" si="15"/>
        <v>249</v>
      </c>
      <c r="L182" s="165">
        <f t="shared" si="16"/>
        <v>243</v>
      </c>
      <c r="M182" s="165">
        <f t="shared" si="17"/>
        <v>249</v>
      </c>
      <c r="N182" s="164" t="b">
        <f t="shared" si="18"/>
        <v>1</v>
      </c>
      <c r="R182" s="103"/>
      <c r="S182" s="140" t="s">
        <v>19</v>
      </c>
      <c r="T182" s="21">
        <v>243</v>
      </c>
      <c r="U182" s="103">
        <v>242.64</v>
      </c>
      <c r="V182" s="134">
        <f t="shared" si="19"/>
        <v>0</v>
      </c>
      <c r="W182" s="134">
        <f t="shared" si="20"/>
        <v>0</v>
      </c>
    </row>
    <row r="183" spans="1:23" x14ac:dyDescent="0.25">
      <c r="A183" s="176" t="s">
        <v>970</v>
      </c>
      <c r="B183" s="176"/>
      <c r="C183" s="211" t="s">
        <v>971</v>
      </c>
      <c r="D183" s="176">
        <v>243</v>
      </c>
      <c r="E183" s="176">
        <v>243</v>
      </c>
      <c r="F183" s="176">
        <v>242.62</v>
      </c>
      <c r="G183" s="176"/>
      <c r="H183" s="176">
        <v>1060</v>
      </c>
      <c r="I183" s="176">
        <v>1305</v>
      </c>
      <c r="J183" s="165">
        <f t="shared" si="14"/>
        <v>243</v>
      </c>
      <c r="K183" s="165">
        <f t="shared" si="15"/>
        <v>245</v>
      </c>
      <c r="L183" s="165">
        <f t="shared" si="16"/>
        <v>243</v>
      </c>
      <c r="M183" s="165">
        <f t="shared" si="17"/>
        <v>243</v>
      </c>
      <c r="N183" s="164" t="b">
        <f t="shared" si="18"/>
        <v>1</v>
      </c>
      <c r="R183" s="103"/>
      <c r="S183" s="140" t="s">
        <v>19</v>
      </c>
      <c r="T183" s="21">
        <v>243</v>
      </c>
      <c r="U183" s="103">
        <v>242.64</v>
      </c>
      <c r="V183" s="134">
        <f t="shared" si="19"/>
        <v>0</v>
      </c>
      <c r="W183" s="134">
        <f t="shared" si="20"/>
        <v>0</v>
      </c>
    </row>
    <row r="184" spans="1:23" x14ac:dyDescent="0.25">
      <c r="A184" s="176" t="s">
        <v>943</v>
      </c>
      <c r="B184" s="176"/>
      <c r="C184" s="211" t="s">
        <v>946</v>
      </c>
      <c r="D184" s="176">
        <v>243</v>
      </c>
      <c r="E184" s="176">
        <v>243</v>
      </c>
      <c r="F184" s="176">
        <v>242.54</v>
      </c>
      <c r="G184" s="176"/>
      <c r="H184" s="176">
        <v>1098</v>
      </c>
      <c r="I184" s="176">
        <v>1381</v>
      </c>
      <c r="J184" s="165">
        <f t="shared" si="14"/>
        <v>243</v>
      </c>
      <c r="K184" s="165">
        <f t="shared" si="15"/>
        <v>243</v>
      </c>
      <c r="L184" s="165">
        <f t="shared" si="16"/>
        <v>243</v>
      </c>
      <c r="M184" s="165">
        <f t="shared" si="17"/>
        <v>243</v>
      </c>
      <c r="N184" s="164" t="b">
        <f t="shared" si="18"/>
        <v>1</v>
      </c>
      <c r="R184" s="103"/>
      <c r="S184" s="140" t="s">
        <v>19</v>
      </c>
      <c r="T184" s="21">
        <v>243</v>
      </c>
      <c r="U184" s="103">
        <v>242.64</v>
      </c>
      <c r="V184" s="134">
        <f t="shared" si="19"/>
        <v>0</v>
      </c>
      <c r="W184" s="134">
        <f t="shared" si="20"/>
        <v>0</v>
      </c>
    </row>
    <row r="185" spans="1:23" x14ac:dyDescent="0.25">
      <c r="A185" s="176" t="s">
        <v>943</v>
      </c>
      <c r="B185" s="176"/>
      <c r="C185" s="211" t="s">
        <v>944</v>
      </c>
      <c r="D185" s="176">
        <v>245</v>
      </c>
      <c r="E185" s="176">
        <v>245</v>
      </c>
      <c r="F185" s="176">
        <v>244.65</v>
      </c>
      <c r="G185" s="176"/>
      <c r="H185" s="176">
        <v>1038</v>
      </c>
      <c r="I185" s="176">
        <v>1345</v>
      </c>
      <c r="J185" s="165">
        <f t="shared" si="14"/>
        <v>243</v>
      </c>
      <c r="K185" s="165">
        <f t="shared" si="15"/>
        <v>245</v>
      </c>
      <c r="L185" s="165">
        <f t="shared" si="16"/>
        <v>243</v>
      </c>
      <c r="M185" s="165">
        <f t="shared" si="17"/>
        <v>245</v>
      </c>
      <c r="N185" s="164" t="b">
        <f t="shared" si="18"/>
        <v>1</v>
      </c>
      <c r="R185" s="103"/>
      <c r="S185" s="140" t="s">
        <v>19</v>
      </c>
      <c r="T185" s="21">
        <v>243</v>
      </c>
      <c r="U185" s="103">
        <v>242.64</v>
      </c>
      <c r="V185" s="134">
        <f t="shared" si="19"/>
        <v>0</v>
      </c>
      <c r="W185" s="134">
        <f t="shared" si="20"/>
        <v>0</v>
      </c>
    </row>
    <row r="186" spans="1:23" x14ac:dyDescent="0.25">
      <c r="A186" s="176" t="s">
        <v>955</v>
      </c>
      <c r="B186" s="176"/>
      <c r="C186" s="211" t="s">
        <v>958</v>
      </c>
      <c r="D186" s="176">
        <v>243</v>
      </c>
      <c r="E186" s="176">
        <v>243</v>
      </c>
      <c r="F186" s="176">
        <v>242.62</v>
      </c>
      <c r="G186" s="176"/>
      <c r="H186" s="176">
        <v>1039</v>
      </c>
      <c r="I186" s="176">
        <v>1381</v>
      </c>
      <c r="J186" s="165">
        <f t="shared" si="14"/>
        <v>243</v>
      </c>
      <c r="K186" s="165">
        <f t="shared" si="15"/>
        <v>243</v>
      </c>
      <c r="L186" s="165">
        <f t="shared" si="16"/>
        <v>243</v>
      </c>
      <c r="M186" s="165">
        <f t="shared" si="17"/>
        <v>243</v>
      </c>
      <c r="N186" s="164" t="b">
        <f t="shared" si="18"/>
        <v>1</v>
      </c>
      <c r="R186" s="103"/>
      <c r="S186" s="140" t="s">
        <v>19</v>
      </c>
      <c r="T186" s="21">
        <v>243</v>
      </c>
      <c r="U186" s="103">
        <v>242.64</v>
      </c>
      <c r="V186" s="134">
        <f t="shared" si="19"/>
        <v>0</v>
      </c>
      <c r="W186" s="134">
        <f t="shared" si="20"/>
        <v>0</v>
      </c>
    </row>
    <row r="187" spans="1:23" x14ac:dyDescent="0.25">
      <c r="A187" s="176" t="s">
        <v>955</v>
      </c>
      <c r="B187" s="176"/>
      <c r="C187" s="211" t="s">
        <v>956</v>
      </c>
      <c r="D187" s="176">
        <v>241</v>
      </c>
      <c r="E187" s="176">
        <v>245</v>
      </c>
      <c r="F187" s="176">
        <v>240.63</v>
      </c>
      <c r="G187" s="176">
        <v>244.55</v>
      </c>
      <c r="H187" s="176">
        <v>1121</v>
      </c>
      <c r="I187" s="176">
        <v>1307</v>
      </c>
      <c r="J187" s="165">
        <f t="shared" si="14"/>
        <v>241</v>
      </c>
      <c r="K187" s="165">
        <f t="shared" si="15"/>
        <v>245</v>
      </c>
      <c r="L187" s="165">
        <f t="shared" si="16"/>
        <v>243</v>
      </c>
      <c r="M187" s="165">
        <f t="shared" si="17"/>
        <v>245</v>
      </c>
      <c r="N187" s="164" t="b">
        <f t="shared" si="18"/>
        <v>1</v>
      </c>
      <c r="R187" s="103"/>
      <c r="S187" s="134" t="s">
        <v>272</v>
      </c>
      <c r="T187" s="176">
        <v>243</v>
      </c>
      <c r="U187" s="176">
        <v>242.64</v>
      </c>
      <c r="V187" s="134">
        <f t="shared" si="19"/>
        <v>0</v>
      </c>
      <c r="W187" s="134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243</v>
      </c>
      <c r="E188" s="176">
        <v>249</v>
      </c>
      <c r="F188" s="176">
        <v>242.38</v>
      </c>
      <c r="G188" s="176">
        <v>248.7</v>
      </c>
      <c r="H188" s="176">
        <v>999</v>
      </c>
      <c r="I188" s="176">
        <v>1659</v>
      </c>
      <c r="J188" s="165">
        <f t="shared" si="14"/>
        <v>243</v>
      </c>
      <c r="K188" s="165">
        <f t="shared" si="15"/>
        <v>243</v>
      </c>
      <c r="L188" s="165">
        <f t="shared" si="16"/>
        <v>245</v>
      </c>
      <c r="M188" s="165">
        <f t="shared" si="17"/>
        <v>249</v>
      </c>
      <c r="N188" s="164" t="b">
        <f t="shared" si="18"/>
        <v>1</v>
      </c>
      <c r="R188" s="103"/>
      <c r="S188" s="176" t="s">
        <v>1217</v>
      </c>
      <c r="T188" s="176">
        <v>243</v>
      </c>
      <c r="U188" s="176">
        <v>242.64</v>
      </c>
      <c r="V188" s="134">
        <f t="shared" si="19"/>
        <v>0</v>
      </c>
      <c r="W188" s="134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243</v>
      </c>
      <c r="E189" s="176">
        <v>249</v>
      </c>
      <c r="F189" s="176">
        <v>242.51</v>
      </c>
      <c r="G189" s="176">
        <v>248.73</v>
      </c>
      <c r="H189" s="176">
        <v>999</v>
      </c>
      <c r="I189" s="176">
        <v>1659</v>
      </c>
      <c r="J189" s="165">
        <f t="shared" si="14"/>
        <v>243</v>
      </c>
      <c r="K189" s="165">
        <f t="shared" si="15"/>
        <v>243</v>
      </c>
      <c r="L189" s="165">
        <f t="shared" si="16"/>
        <v>245</v>
      </c>
      <c r="M189" s="165">
        <f t="shared" si="17"/>
        <v>249</v>
      </c>
      <c r="N189" s="164" t="b">
        <f t="shared" si="18"/>
        <v>1</v>
      </c>
      <c r="R189" s="103"/>
      <c r="S189" s="176" t="s">
        <v>1217</v>
      </c>
      <c r="T189" s="176">
        <v>243</v>
      </c>
      <c r="U189" s="176">
        <v>242.64</v>
      </c>
      <c r="V189" s="134">
        <f t="shared" si="19"/>
        <v>0</v>
      </c>
      <c r="W189" s="134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243</v>
      </c>
      <c r="E190" s="176">
        <v>245</v>
      </c>
      <c r="F190" s="176">
        <v>242.75</v>
      </c>
      <c r="G190" s="176">
        <v>244.46</v>
      </c>
      <c r="H190" s="183">
        <v>999</v>
      </c>
      <c r="I190" s="183">
        <v>1659</v>
      </c>
      <c r="J190" s="165">
        <f t="shared" si="14"/>
        <v>243</v>
      </c>
      <c r="K190" s="165">
        <f t="shared" si="15"/>
        <v>243</v>
      </c>
      <c r="L190" s="165">
        <f t="shared" si="16"/>
        <v>245</v>
      </c>
      <c r="M190" s="165">
        <f t="shared" si="17"/>
        <v>249</v>
      </c>
      <c r="N190" s="164" t="b">
        <f t="shared" si="18"/>
        <v>1</v>
      </c>
      <c r="R190" s="103"/>
      <c r="S190" s="176" t="s">
        <v>1217</v>
      </c>
      <c r="T190" s="176">
        <v>243</v>
      </c>
      <c r="U190" s="176">
        <v>242.64</v>
      </c>
      <c r="V190" s="134">
        <f t="shared" si="19"/>
        <v>0</v>
      </c>
      <c r="W190" s="134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243</v>
      </c>
      <c r="E191" s="176">
        <v>243</v>
      </c>
      <c r="F191" s="176">
        <v>242.66</v>
      </c>
      <c r="G191" s="176"/>
      <c r="H191" s="176">
        <v>1030</v>
      </c>
      <c r="I191" s="176">
        <v>1305</v>
      </c>
      <c r="J191" s="165">
        <f t="shared" si="14"/>
        <v>243</v>
      </c>
      <c r="K191" s="165">
        <f t="shared" si="15"/>
        <v>245</v>
      </c>
      <c r="L191" s="165">
        <f t="shared" si="16"/>
        <v>243</v>
      </c>
      <c r="M191" s="165">
        <f t="shared" si="17"/>
        <v>243</v>
      </c>
      <c r="N191" s="164" t="b">
        <f t="shared" si="18"/>
        <v>1</v>
      </c>
      <c r="R191" s="103"/>
      <c r="S191" s="176" t="s">
        <v>1217</v>
      </c>
      <c r="T191" s="176">
        <v>243</v>
      </c>
      <c r="U191" s="176">
        <v>242.64</v>
      </c>
      <c r="V191" s="134">
        <f t="shared" si="19"/>
        <v>0</v>
      </c>
      <c r="W191" s="134">
        <f t="shared" si="20"/>
        <v>0</v>
      </c>
    </row>
    <row r="192" spans="1:23" x14ac:dyDescent="0.25">
      <c r="A192" s="176" t="s">
        <v>970</v>
      </c>
      <c r="B192" s="176"/>
      <c r="C192" s="211" t="s">
        <v>974</v>
      </c>
      <c r="D192" s="176">
        <v>249</v>
      </c>
      <c r="E192" s="176">
        <v>249</v>
      </c>
      <c r="F192" s="176">
        <v>248.77</v>
      </c>
      <c r="G192" s="176"/>
      <c r="H192" s="176">
        <v>700</v>
      </c>
      <c r="I192" s="176">
        <v>1659</v>
      </c>
      <c r="J192" s="165">
        <f t="shared" si="14"/>
        <v>245</v>
      </c>
      <c r="K192" s="165">
        <f t="shared" si="15"/>
        <v>249</v>
      </c>
      <c r="L192" s="165">
        <f t="shared" si="16"/>
        <v>245</v>
      </c>
      <c r="M192" s="165">
        <f t="shared" si="17"/>
        <v>249</v>
      </c>
      <c r="N192" s="164" t="b">
        <f t="shared" si="18"/>
        <v>1</v>
      </c>
      <c r="R192" s="103"/>
      <c r="S192" s="176" t="s">
        <v>1217</v>
      </c>
      <c r="T192" s="176">
        <v>243</v>
      </c>
      <c r="U192" s="176">
        <v>242.64</v>
      </c>
      <c r="V192" s="134">
        <f t="shared" si="19"/>
        <v>0</v>
      </c>
      <c r="W192" s="134">
        <f t="shared" si="20"/>
        <v>1.0000000000019327E-2</v>
      </c>
    </row>
    <row r="193" spans="1:23" x14ac:dyDescent="0.25">
      <c r="A193" s="176" t="s">
        <v>970</v>
      </c>
      <c r="B193" s="176"/>
      <c r="C193" s="211" t="s">
        <v>972</v>
      </c>
      <c r="D193" s="176">
        <v>243</v>
      </c>
      <c r="E193" s="176">
        <v>245</v>
      </c>
      <c r="F193" s="176">
        <v>242.52</v>
      </c>
      <c r="G193" s="176">
        <v>244.58</v>
      </c>
      <c r="H193" s="176">
        <v>1120</v>
      </c>
      <c r="I193" s="176">
        <v>1307</v>
      </c>
      <c r="J193" s="165">
        <f t="shared" si="14"/>
        <v>243</v>
      </c>
      <c r="K193" s="165">
        <f t="shared" si="15"/>
        <v>249</v>
      </c>
      <c r="L193" s="165">
        <f t="shared" si="16"/>
        <v>243</v>
      </c>
      <c r="M193" s="165">
        <f t="shared" si="17"/>
        <v>245</v>
      </c>
      <c r="N193" s="164" t="b">
        <f t="shared" si="18"/>
        <v>1</v>
      </c>
      <c r="R193" s="103"/>
      <c r="S193" s="140" t="s">
        <v>19</v>
      </c>
      <c r="T193" s="21">
        <v>243</v>
      </c>
      <c r="U193" s="103">
        <v>242.65</v>
      </c>
      <c r="V193" s="134">
        <f t="shared" si="19"/>
        <v>0</v>
      </c>
      <c r="W193" s="134">
        <f t="shared" si="20"/>
        <v>0</v>
      </c>
    </row>
    <row r="194" spans="1:23" x14ac:dyDescent="0.25">
      <c r="A194" s="176" t="s">
        <v>970</v>
      </c>
      <c r="B194" s="176"/>
      <c r="C194" s="211" t="s">
        <v>973</v>
      </c>
      <c r="D194" s="176">
        <v>243</v>
      </c>
      <c r="E194" s="176">
        <v>243</v>
      </c>
      <c r="F194" s="176">
        <v>242.53</v>
      </c>
      <c r="G194" s="176"/>
      <c r="H194" s="176">
        <v>1039</v>
      </c>
      <c r="I194" s="176">
        <v>1381</v>
      </c>
      <c r="J194" s="165">
        <f t="shared" ref="J194:J257" si="21">INDEX(D$2:D$794,MATCH($H194,$B$2:$B$794,0))</f>
        <v>243</v>
      </c>
      <c r="K194" s="165">
        <f t="shared" ref="K194:K257" si="22">INDEX(E$2:E$794,MATCH(H194,$B$2:$B$794,0))</f>
        <v>243</v>
      </c>
      <c r="L194" s="165">
        <f t="shared" ref="L194:L257" si="23">INDEX(D$2:D$794,MATCH($I194,$B$2:$B$794,0))</f>
        <v>243</v>
      </c>
      <c r="M194" s="165">
        <f t="shared" ref="M194:M257" si="24">INDEX(E$2:E$794,MATCH($I194,$B$2:$B$794,0))</f>
        <v>243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R194" s="103"/>
      <c r="S194" s="140" t="s">
        <v>19</v>
      </c>
      <c r="T194" s="21">
        <v>243</v>
      </c>
      <c r="U194" s="103">
        <v>242.65</v>
      </c>
      <c r="V194" s="134">
        <f t="shared" ref="V194:V257" si="26">T195-T194</f>
        <v>0</v>
      </c>
      <c r="W194" s="134">
        <f t="shared" ref="W194:W257" si="27">U195-U194</f>
        <v>0</v>
      </c>
    </row>
    <row r="195" spans="1:23" x14ac:dyDescent="0.25">
      <c r="A195" s="176" t="s">
        <v>970</v>
      </c>
      <c r="B195" s="176"/>
      <c r="C195" s="211" t="s">
        <v>975</v>
      </c>
      <c r="D195" s="176">
        <v>245</v>
      </c>
      <c r="E195" s="176">
        <v>245</v>
      </c>
      <c r="F195" s="176">
        <v>244.62</v>
      </c>
      <c r="G195" s="176"/>
      <c r="H195" s="176">
        <v>1095</v>
      </c>
      <c r="I195" s="176">
        <v>1345</v>
      </c>
      <c r="J195" s="165">
        <f t="shared" si="21"/>
        <v>245</v>
      </c>
      <c r="K195" s="165">
        <f t="shared" si="22"/>
        <v>245</v>
      </c>
      <c r="L195" s="165">
        <f t="shared" si="23"/>
        <v>243</v>
      </c>
      <c r="M195" s="165">
        <f t="shared" si="24"/>
        <v>245</v>
      </c>
      <c r="N195" s="164" t="b">
        <f t="shared" si="25"/>
        <v>1</v>
      </c>
      <c r="R195" s="103"/>
      <c r="S195" s="134" t="s">
        <v>272</v>
      </c>
      <c r="T195" s="176">
        <v>243</v>
      </c>
      <c r="U195" s="176">
        <v>242.65</v>
      </c>
      <c r="V195" s="134">
        <f t="shared" si="26"/>
        <v>0</v>
      </c>
      <c r="W195" s="134">
        <f t="shared" si="27"/>
        <v>0</v>
      </c>
    </row>
    <row r="196" spans="1:23" x14ac:dyDescent="0.25">
      <c r="A196" s="176" t="s">
        <v>977</v>
      </c>
      <c r="B196" s="176"/>
      <c r="C196" s="211" t="s">
        <v>980</v>
      </c>
      <c r="D196" s="176">
        <v>243</v>
      </c>
      <c r="E196" s="176">
        <v>243</v>
      </c>
      <c r="F196" s="176">
        <v>242.77</v>
      </c>
      <c r="G196" s="176"/>
      <c r="H196" s="176">
        <v>1108</v>
      </c>
      <c r="I196" s="176">
        <v>1305</v>
      </c>
      <c r="J196" s="165">
        <f t="shared" si="21"/>
        <v>243</v>
      </c>
      <c r="K196" s="165">
        <f t="shared" si="22"/>
        <v>243</v>
      </c>
      <c r="L196" s="165">
        <f t="shared" si="23"/>
        <v>243</v>
      </c>
      <c r="M196" s="165">
        <f t="shared" si="24"/>
        <v>243</v>
      </c>
      <c r="N196" s="164" t="b">
        <f t="shared" si="25"/>
        <v>1</v>
      </c>
      <c r="R196" s="103"/>
      <c r="S196" s="176" t="s">
        <v>1217</v>
      </c>
      <c r="T196" s="176">
        <v>243</v>
      </c>
      <c r="U196" s="176">
        <v>242.65</v>
      </c>
      <c r="V196" s="134">
        <f t="shared" si="26"/>
        <v>0</v>
      </c>
      <c r="W196" s="134">
        <f t="shared" si="27"/>
        <v>9.9999999999909051E-3</v>
      </c>
    </row>
    <row r="197" spans="1:23" x14ac:dyDescent="0.25">
      <c r="A197" s="176" t="s">
        <v>977</v>
      </c>
      <c r="B197" s="176"/>
      <c r="C197" s="211" t="s">
        <v>981</v>
      </c>
      <c r="D197" s="176">
        <v>243</v>
      </c>
      <c r="E197" s="176">
        <v>245</v>
      </c>
      <c r="F197" s="176">
        <v>242.53</v>
      </c>
      <c r="G197" s="176">
        <v>244.63</v>
      </c>
      <c r="H197" s="176">
        <v>1018</v>
      </c>
      <c r="I197" s="176">
        <v>1345</v>
      </c>
      <c r="J197" s="165">
        <f t="shared" si="21"/>
        <v>243</v>
      </c>
      <c r="K197" s="165">
        <f t="shared" si="22"/>
        <v>243</v>
      </c>
      <c r="L197" s="165">
        <f t="shared" si="23"/>
        <v>243</v>
      </c>
      <c r="M197" s="165">
        <f t="shared" si="24"/>
        <v>245</v>
      </c>
      <c r="N197" s="164" t="b">
        <f t="shared" si="25"/>
        <v>1</v>
      </c>
      <c r="R197" s="103"/>
      <c r="S197" s="140" t="s">
        <v>19</v>
      </c>
      <c r="T197" s="21">
        <v>243</v>
      </c>
      <c r="U197" s="103">
        <v>242.66</v>
      </c>
      <c r="V197" s="134">
        <f t="shared" si="26"/>
        <v>0</v>
      </c>
      <c r="W197" s="134">
        <f t="shared" si="27"/>
        <v>0</v>
      </c>
    </row>
    <row r="198" spans="1:23" x14ac:dyDescent="0.25">
      <c r="A198" s="176" t="s">
        <v>977</v>
      </c>
      <c r="B198" s="176"/>
      <c r="C198" s="211" t="s">
        <v>978</v>
      </c>
      <c r="D198" s="176">
        <v>243</v>
      </c>
      <c r="E198" s="176">
        <v>243</v>
      </c>
      <c r="F198" s="176">
        <v>242.76</v>
      </c>
      <c r="G198" s="176"/>
      <c r="H198" s="176">
        <v>1055</v>
      </c>
      <c r="I198" s="176">
        <v>1382</v>
      </c>
      <c r="J198" s="165">
        <f t="shared" si="21"/>
        <v>243</v>
      </c>
      <c r="K198" s="165">
        <f t="shared" si="22"/>
        <v>243</v>
      </c>
      <c r="L198" s="165">
        <f t="shared" si="23"/>
        <v>243</v>
      </c>
      <c r="M198" s="165">
        <f t="shared" si="24"/>
        <v>243</v>
      </c>
      <c r="N198" s="164" t="b">
        <f t="shared" si="25"/>
        <v>1</v>
      </c>
      <c r="R198" s="103"/>
      <c r="S198" s="134" t="s">
        <v>272</v>
      </c>
      <c r="T198" s="176">
        <v>243</v>
      </c>
      <c r="U198" s="176">
        <v>242.66</v>
      </c>
      <c r="V198" s="134">
        <f t="shared" si="26"/>
        <v>0</v>
      </c>
      <c r="W198" s="134">
        <f t="shared" si="27"/>
        <v>0</v>
      </c>
    </row>
    <row r="199" spans="1:23" x14ac:dyDescent="0.25">
      <c r="A199" s="176" t="s">
        <v>977</v>
      </c>
      <c r="B199" s="176"/>
      <c r="C199" s="211" t="s">
        <v>979</v>
      </c>
      <c r="D199" s="176">
        <v>241</v>
      </c>
      <c r="E199" s="176">
        <v>249</v>
      </c>
      <c r="F199" s="176">
        <v>240.71</v>
      </c>
      <c r="G199" s="176">
        <v>248.76</v>
      </c>
      <c r="H199" s="176">
        <v>1019</v>
      </c>
      <c r="I199" s="176">
        <v>1310</v>
      </c>
      <c r="J199" s="165">
        <f t="shared" si="21"/>
        <v>241</v>
      </c>
      <c r="K199" s="165">
        <f t="shared" si="22"/>
        <v>243</v>
      </c>
      <c r="L199" s="165">
        <f t="shared" si="23"/>
        <v>243</v>
      </c>
      <c r="M199" s="165">
        <f t="shared" si="24"/>
        <v>249</v>
      </c>
      <c r="N199" s="164" t="b">
        <f t="shared" si="25"/>
        <v>1</v>
      </c>
      <c r="R199" s="103"/>
      <c r="S199" s="176" t="s">
        <v>1217</v>
      </c>
      <c r="T199" s="176">
        <v>243</v>
      </c>
      <c r="U199" s="176">
        <v>242.66</v>
      </c>
      <c r="V199" s="134">
        <f t="shared" si="26"/>
        <v>0</v>
      </c>
      <c r="W199" s="134">
        <f t="shared" si="27"/>
        <v>9.9999999999909051E-3</v>
      </c>
    </row>
    <row r="200" spans="1:23" x14ac:dyDescent="0.25">
      <c r="A200" s="176" t="s">
        <v>982</v>
      </c>
      <c r="B200" s="176"/>
      <c r="C200" s="211" t="s">
        <v>985</v>
      </c>
      <c r="D200" s="176">
        <v>243</v>
      </c>
      <c r="E200" s="176">
        <v>245</v>
      </c>
      <c r="F200" s="176">
        <v>242.49</v>
      </c>
      <c r="G200" s="176">
        <v>244.62</v>
      </c>
      <c r="H200" s="176" t="s">
        <v>233</v>
      </c>
      <c r="I200" s="176">
        <v>1302</v>
      </c>
      <c r="J200" s="165">
        <f t="shared" si="21"/>
        <v>243</v>
      </c>
      <c r="K200" s="165">
        <f t="shared" si="22"/>
        <v>245</v>
      </c>
      <c r="L200" s="165">
        <f t="shared" si="23"/>
        <v>243</v>
      </c>
      <c r="M200" s="165">
        <f t="shared" si="24"/>
        <v>243</v>
      </c>
      <c r="N200" s="164" t="b">
        <f t="shared" si="25"/>
        <v>1</v>
      </c>
      <c r="R200" s="103"/>
      <c r="S200" s="134" t="s">
        <v>272</v>
      </c>
      <c r="T200" s="176">
        <v>243</v>
      </c>
      <c r="U200" s="176">
        <v>242.67</v>
      </c>
      <c r="V200" s="134">
        <f t="shared" si="26"/>
        <v>0</v>
      </c>
      <c r="W200" s="134">
        <f t="shared" si="27"/>
        <v>0</v>
      </c>
    </row>
    <row r="201" spans="1:23" x14ac:dyDescent="0.25">
      <c r="A201" s="176" t="s">
        <v>982</v>
      </c>
      <c r="B201" s="176"/>
      <c r="C201" s="211" t="s">
        <v>983</v>
      </c>
      <c r="D201" s="176">
        <v>243</v>
      </c>
      <c r="E201" s="176">
        <v>245</v>
      </c>
      <c r="F201" s="176">
        <v>242.63</v>
      </c>
      <c r="G201" s="176">
        <v>244.67</v>
      </c>
      <c r="H201" s="176">
        <v>1112</v>
      </c>
      <c r="I201" s="176">
        <v>1305</v>
      </c>
      <c r="J201" s="165">
        <f t="shared" si="21"/>
        <v>245</v>
      </c>
      <c r="K201" s="165">
        <f t="shared" si="22"/>
        <v>245</v>
      </c>
      <c r="L201" s="165">
        <f t="shared" si="23"/>
        <v>243</v>
      </c>
      <c r="M201" s="165">
        <f t="shared" si="24"/>
        <v>243</v>
      </c>
      <c r="N201" s="164" t="b">
        <f t="shared" si="25"/>
        <v>1</v>
      </c>
      <c r="R201" s="103"/>
      <c r="S201" s="134" t="s">
        <v>272</v>
      </c>
      <c r="T201" s="176">
        <v>243</v>
      </c>
      <c r="U201" s="176">
        <v>242.67</v>
      </c>
      <c r="V201" s="134">
        <f t="shared" si="26"/>
        <v>0</v>
      </c>
      <c r="W201" s="134">
        <f t="shared" si="27"/>
        <v>0</v>
      </c>
    </row>
    <row r="202" spans="1:23" x14ac:dyDescent="0.25">
      <c r="A202" s="176" t="s">
        <v>982</v>
      </c>
      <c r="B202" s="176"/>
      <c r="C202" s="211" t="s">
        <v>987</v>
      </c>
      <c r="D202" s="176">
        <v>245</v>
      </c>
      <c r="E202" s="176">
        <v>249</v>
      </c>
      <c r="F202" s="176">
        <v>244.6</v>
      </c>
      <c r="G202" s="176">
        <v>248.83</v>
      </c>
      <c r="H202" s="176">
        <v>700</v>
      </c>
      <c r="I202" s="176">
        <v>1659</v>
      </c>
      <c r="J202" s="165">
        <f t="shared" si="21"/>
        <v>245</v>
      </c>
      <c r="K202" s="165">
        <f t="shared" si="22"/>
        <v>249</v>
      </c>
      <c r="L202" s="165">
        <f t="shared" si="23"/>
        <v>245</v>
      </c>
      <c r="M202" s="165">
        <f t="shared" si="24"/>
        <v>249</v>
      </c>
      <c r="N202" s="164" t="b">
        <f t="shared" si="25"/>
        <v>1</v>
      </c>
      <c r="R202" s="103"/>
      <c r="S202" s="176" t="s">
        <v>1217</v>
      </c>
      <c r="T202" s="176">
        <v>243</v>
      </c>
      <c r="U202" s="176">
        <v>242.67</v>
      </c>
      <c r="V202" s="134">
        <f t="shared" si="26"/>
        <v>0</v>
      </c>
      <c r="W202" s="134">
        <f t="shared" si="27"/>
        <v>2.0000000000010232E-2</v>
      </c>
    </row>
    <row r="203" spans="1:23" x14ac:dyDescent="0.25">
      <c r="A203" s="176" t="s">
        <v>982</v>
      </c>
      <c r="B203" s="176"/>
      <c r="C203" s="211" t="s">
        <v>986</v>
      </c>
      <c r="D203" s="176">
        <v>243</v>
      </c>
      <c r="E203" s="176">
        <v>249</v>
      </c>
      <c r="F203" s="176">
        <v>242.55</v>
      </c>
      <c r="G203" s="176">
        <v>248.77</v>
      </c>
      <c r="H203" s="176">
        <v>1007</v>
      </c>
      <c r="I203" s="176">
        <v>1310</v>
      </c>
      <c r="J203" s="165">
        <f t="shared" si="21"/>
        <v>245</v>
      </c>
      <c r="K203" s="165">
        <f t="shared" si="22"/>
        <v>249</v>
      </c>
      <c r="L203" s="165">
        <f t="shared" si="23"/>
        <v>243</v>
      </c>
      <c r="M203" s="165">
        <f t="shared" si="24"/>
        <v>249</v>
      </c>
      <c r="N203" s="164" t="b">
        <f t="shared" si="25"/>
        <v>1</v>
      </c>
      <c r="R203" s="103"/>
      <c r="S203" s="134" t="s">
        <v>272</v>
      </c>
      <c r="T203" s="176">
        <v>243</v>
      </c>
      <c r="U203" s="176">
        <v>242.69</v>
      </c>
      <c r="V203" s="134">
        <f t="shared" si="26"/>
        <v>0</v>
      </c>
      <c r="W203" s="134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243</v>
      </c>
      <c r="E204" s="176">
        <v>243</v>
      </c>
      <c r="F204" s="176">
        <v>242.63</v>
      </c>
      <c r="G204" s="176"/>
      <c r="H204" s="176">
        <v>1098</v>
      </c>
      <c r="I204" s="176">
        <v>1381</v>
      </c>
      <c r="J204" s="165">
        <f t="shared" si="21"/>
        <v>243</v>
      </c>
      <c r="K204" s="165">
        <f t="shared" si="22"/>
        <v>243</v>
      </c>
      <c r="L204" s="165">
        <f t="shared" si="23"/>
        <v>243</v>
      </c>
      <c r="M204" s="165">
        <f t="shared" si="24"/>
        <v>243</v>
      </c>
      <c r="N204" s="164" t="b">
        <f t="shared" si="25"/>
        <v>1</v>
      </c>
      <c r="R204" s="103"/>
      <c r="S204" s="134" t="s">
        <v>272</v>
      </c>
      <c r="T204" s="176">
        <v>243</v>
      </c>
      <c r="U204" s="176">
        <v>242.69</v>
      </c>
      <c r="V204" s="134">
        <f t="shared" si="26"/>
        <v>0</v>
      </c>
      <c r="W204" s="134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243</v>
      </c>
      <c r="E205" s="176">
        <v>249</v>
      </c>
      <c r="F205" s="176">
        <v>242.78</v>
      </c>
      <c r="G205" s="176">
        <v>248.74</v>
      </c>
      <c r="H205" s="176">
        <v>1072</v>
      </c>
      <c r="I205" s="176">
        <v>1310</v>
      </c>
      <c r="J205" s="165">
        <f t="shared" si="21"/>
        <v>243</v>
      </c>
      <c r="K205" s="165">
        <f t="shared" si="22"/>
        <v>245</v>
      </c>
      <c r="L205" s="165">
        <f t="shared" si="23"/>
        <v>243</v>
      </c>
      <c r="M205" s="165">
        <f t="shared" si="24"/>
        <v>249</v>
      </c>
      <c r="N205" s="164" t="b">
        <f t="shared" si="25"/>
        <v>1</v>
      </c>
      <c r="R205" s="103"/>
      <c r="S205" s="134" t="s">
        <v>272</v>
      </c>
      <c r="T205" s="176">
        <v>243</v>
      </c>
      <c r="U205" s="176">
        <v>242.69</v>
      </c>
      <c r="V205" s="134">
        <f t="shared" si="26"/>
        <v>0</v>
      </c>
      <c r="W205" s="134">
        <f t="shared" si="27"/>
        <v>0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245</v>
      </c>
      <c r="E206" s="176">
        <v>249</v>
      </c>
      <c r="F206" s="176">
        <v>244.64</v>
      </c>
      <c r="G206" s="176">
        <v>248.75</v>
      </c>
      <c r="H206" s="176">
        <v>1084</v>
      </c>
      <c r="I206" s="176">
        <v>1310</v>
      </c>
      <c r="J206" s="165">
        <f t="shared" si="21"/>
        <v>243</v>
      </c>
      <c r="K206" s="165">
        <f t="shared" si="22"/>
        <v>245</v>
      </c>
      <c r="L206" s="165">
        <f t="shared" si="23"/>
        <v>243</v>
      </c>
      <c r="M206" s="165">
        <f t="shared" si="24"/>
        <v>249</v>
      </c>
      <c r="N206" s="164" t="b">
        <f t="shared" si="25"/>
        <v>1</v>
      </c>
      <c r="R206" s="103"/>
      <c r="S206" s="176" t="s">
        <v>1217</v>
      </c>
      <c r="T206" s="176">
        <v>243</v>
      </c>
      <c r="U206" s="176">
        <v>242.69</v>
      </c>
      <c r="V206" s="134">
        <f t="shared" si="26"/>
        <v>0</v>
      </c>
      <c r="W206" s="134">
        <f t="shared" si="27"/>
        <v>9.9999999999909051E-3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243</v>
      </c>
      <c r="E207" s="176">
        <v>245</v>
      </c>
      <c r="F207" s="176">
        <v>242.49</v>
      </c>
      <c r="G207" s="176">
        <v>244.59</v>
      </c>
      <c r="H207" s="176">
        <v>1084</v>
      </c>
      <c r="I207" s="176">
        <v>1310</v>
      </c>
      <c r="J207" s="165">
        <f t="shared" si="21"/>
        <v>243</v>
      </c>
      <c r="K207" s="165">
        <f t="shared" si="22"/>
        <v>245</v>
      </c>
      <c r="L207" s="165">
        <f t="shared" si="23"/>
        <v>243</v>
      </c>
      <c r="M207" s="165">
        <f t="shared" si="24"/>
        <v>249</v>
      </c>
      <c r="N207" s="164" t="b">
        <f t="shared" si="25"/>
        <v>1</v>
      </c>
      <c r="R207" s="103"/>
      <c r="S207" s="140" t="s">
        <v>19</v>
      </c>
      <c r="T207" s="21">
        <v>243</v>
      </c>
      <c r="U207" s="103">
        <v>242.7</v>
      </c>
      <c r="V207" s="134">
        <f t="shared" si="26"/>
        <v>0</v>
      </c>
      <c r="W207" s="134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243</v>
      </c>
      <c r="E208" s="176">
        <v>245</v>
      </c>
      <c r="F208" s="176">
        <v>242.48</v>
      </c>
      <c r="G208" s="176">
        <v>244.58</v>
      </c>
      <c r="H208" s="183">
        <v>1095</v>
      </c>
      <c r="I208" s="183">
        <v>1345</v>
      </c>
      <c r="J208" s="165">
        <f t="shared" si="21"/>
        <v>245</v>
      </c>
      <c r="K208" s="165">
        <f t="shared" si="22"/>
        <v>245</v>
      </c>
      <c r="L208" s="165">
        <f t="shared" si="23"/>
        <v>243</v>
      </c>
      <c r="M208" s="165">
        <f t="shared" si="24"/>
        <v>245</v>
      </c>
      <c r="N208" s="164" t="b">
        <f t="shared" si="25"/>
        <v>1</v>
      </c>
      <c r="R208" s="103"/>
      <c r="S208" s="176" t="s">
        <v>1217</v>
      </c>
      <c r="T208" s="176">
        <v>243</v>
      </c>
      <c r="U208" s="176">
        <v>242.7</v>
      </c>
      <c r="V208" s="134">
        <f t="shared" si="26"/>
        <v>0</v>
      </c>
      <c r="W208" s="134">
        <f t="shared" si="27"/>
        <v>1.0000000000019327E-2</v>
      </c>
    </row>
    <row r="209" spans="1:23" x14ac:dyDescent="0.25">
      <c r="A209" s="176" t="s">
        <v>943</v>
      </c>
      <c r="B209" s="65"/>
      <c r="C209" s="160" t="s">
        <v>886</v>
      </c>
      <c r="D209" s="176">
        <v>243</v>
      </c>
      <c r="E209" s="176">
        <v>243</v>
      </c>
      <c r="F209" s="176">
        <v>242.35</v>
      </c>
      <c r="G209" s="176"/>
      <c r="H209" s="176">
        <v>1055</v>
      </c>
      <c r="I209" s="176">
        <v>1381</v>
      </c>
      <c r="J209" s="165">
        <f t="shared" si="21"/>
        <v>243</v>
      </c>
      <c r="K209" s="165">
        <f t="shared" si="22"/>
        <v>243</v>
      </c>
      <c r="L209" s="165">
        <f t="shared" si="23"/>
        <v>243</v>
      </c>
      <c r="M209" s="165">
        <f t="shared" si="24"/>
        <v>243</v>
      </c>
      <c r="N209" s="164" t="b">
        <f t="shared" si="25"/>
        <v>1</v>
      </c>
      <c r="R209" s="103"/>
      <c r="S209" s="140" t="s">
        <v>19</v>
      </c>
      <c r="T209" s="21">
        <v>243</v>
      </c>
      <c r="U209" s="103">
        <v>242.71</v>
      </c>
      <c r="V209" s="134">
        <f t="shared" si="26"/>
        <v>0</v>
      </c>
      <c r="W209" s="134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245</v>
      </c>
      <c r="E210" s="176">
        <v>245</v>
      </c>
      <c r="F210" s="176">
        <v>244.53</v>
      </c>
      <c r="G210" s="176"/>
      <c r="H210" s="176">
        <v>700</v>
      </c>
      <c r="I210" s="176">
        <v>1659</v>
      </c>
      <c r="J210" s="165">
        <f t="shared" si="21"/>
        <v>245</v>
      </c>
      <c r="K210" s="165">
        <f t="shared" si="22"/>
        <v>249</v>
      </c>
      <c r="L210" s="165">
        <f t="shared" si="23"/>
        <v>245</v>
      </c>
      <c r="M210" s="165">
        <f t="shared" si="24"/>
        <v>249</v>
      </c>
      <c r="N210" s="164" t="b">
        <f t="shared" si="25"/>
        <v>1</v>
      </c>
      <c r="R210" s="103"/>
      <c r="S210" s="134" t="s">
        <v>272</v>
      </c>
      <c r="T210" s="176">
        <v>243</v>
      </c>
      <c r="U210" s="176">
        <v>242.71</v>
      </c>
      <c r="V210" s="134">
        <f t="shared" si="26"/>
        <v>0</v>
      </c>
      <c r="W210" s="134">
        <f t="shared" si="27"/>
        <v>9.9999999999909051E-3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245</v>
      </c>
      <c r="E211" s="176">
        <v>245</v>
      </c>
      <c r="F211" s="176">
        <v>244.64</v>
      </c>
      <c r="G211" s="176"/>
      <c r="H211" s="176">
        <v>1061</v>
      </c>
      <c r="I211" s="176">
        <v>1345</v>
      </c>
      <c r="J211" s="165">
        <f t="shared" si="21"/>
        <v>245</v>
      </c>
      <c r="K211" s="165">
        <f t="shared" si="22"/>
        <v>245</v>
      </c>
      <c r="L211" s="165">
        <f t="shared" si="23"/>
        <v>243</v>
      </c>
      <c r="M211" s="165">
        <f t="shared" si="24"/>
        <v>245</v>
      </c>
      <c r="N211" s="164" t="b">
        <f t="shared" si="25"/>
        <v>1</v>
      </c>
      <c r="R211" s="103"/>
      <c r="S211" s="140" t="s">
        <v>19</v>
      </c>
      <c r="T211" s="21">
        <v>243</v>
      </c>
      <c r="U211" s="103">
        <v>242.72</v>
      </c>
      <c r="V211" s="134">
        <f t="shared" si="26"/>
        <v>0</v>
      </c>
      <c r="W211" s="134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243</v>
      </c>
      <c r="E212" s="176">
        <v>243</v>
      </c>
      <c r="F212" s="176">
        <v>242.34</v>
      </c>
      <c r="G212" s="176"/>
      <c r="H212" s="176">
        <v>1018</v>
      </c>
      <c r="I212" s="176">
        <v>1345</v>
      </c>
      <c r="J212" s="165">
        <f t="shared" si="21"/>
        <v>243</v>
      </c>
      <c r="K212" s="165">
        <f t="shared" si="22"/>
        <v>243</v>
      </c>
      <c r="L212" s="165">
        <f t="shared" si="23"/>
        <v>243</v>
      </c>
      <c r="M212" s="165">
        <f t="shared" si="24"/>
        <v>245</v>
      </c>
      <c r="N212" s="164" t="b">
        <f t="shared" si="25"/>
        <v>1</v>
      </c>
      <c r="R212" s="103"/>
      <c r="S212" s="140" t="s">
        <v>19</v>
      </c>
      <c r="T212" s="21">
        <v>243</v>
      </c>
      <c r="U212" s="103">
        <v>242.72</v>
      </c>
      <c r="V212" s="134">
        <f t="shared" si="26"/>
        <v>0</v>
      </c>
      <c r="W212" s="134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243</v>
      </c>
      <c r="E213" s="176">
        <v>243</v>
      </c>
      <c r="F213" s="176">
        <v>242.63</v>
      </c>
      <c r="G213" s="176"/>
      <c r="H213" s="176">
        <v>1082</v>
      </c>
      <c r="I213" s="176">
        <v>1305</v>
      </c>
      <c r="J213" s="165">
        <f t="shared" si="21"/>
        <v>243</v>
      </c>
      <c r="K213" s="165">
        <f t="shared" si="22"/>
        <v>243</v>
      </c>
      <c r="L213" s="165">
        <f t="shared" si="23"/>
        <v>243</v>
      </c>
      <c r="M213" s="165">
        <f t="shared" si="24"/>
        <v>243</v>
      </c>
      <c r="N213" s="164" t="b">
        <f t="shared" si="25"/>
        <v>1</v>
      </c>
      <c r="R213" s="103"/>
      <c r="S213" s="140" t="s">
        <v>19</v>
      </c>
      <c r="T213" s="21">
        <v>243</v>
      </c>
      <c r="U213" s="103">
        <v>242.72</v>
      </c>
      <c r="V213" s="134">
        <f t="shared" si="26"/>
        <v>0</v>
      </c>
      <c r="W213" s="134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243</v>
      </c>
      <c r="E214" s="176">
        <v>243</v>
      </c>
      <c r="F214" s="176">
        <v>242.47</v>
      </c>
      <c r="G214" s="176"/>
      <c r="H214" s="176">
        <v>1108</v>
      </c>
      <c r="I214" s="176">
        <v>1381</v>
      </c>
      <c r="J214" s="165">
        <f t="shared" si="21"/>
        <v>243</v>
      </c>
      <c r="K214" s="165">
        <f t="shared" si="22"/>
        <v>243</v>
      </c>
      <c r="L214" s="165">
        <f t="shared" si="23"/>
        <v>243</v>
      </c>
      <c r="M214" s="165">
        <f t="shared" si="24"/>
        <v>243</v>
      </c>
      <c r="N214" s="164" t="b">
        <f t="shared" si="25"/>
        <v>1</v>
      </c>
      <c r="R214" s="103"/>
      <c r="S214" s="140" t="s">
        <v>19</v>
      </c>
      <c r="T214" s="21">
        <v>243</v>
      </c>
      <c r="U214" s="103">
        <v>242.72</v>
      </c>
      <c r="V214" s="134">
        <f t="shared" si="26"/>
        <v>0</v>
      </c>
      <c r="W214" s="134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243</v>
      </c>
      <c r="E215" s="176">
        <v>243</v>
      </c>
      <c r="F215" s="176">
        <v>242.66</v>
      </c>
      <c r="G215" s="176"/>
      <c r="H215" s="176">
        <v>1034</v>
      </c>
      <c r="I215" s="176">
        <v>1305</v>
      </c>
      <c r="J215" s="165">
        <f t="shared" si="21"/>
        <v>243</v>
      </c>
      <c r="K215" s="165">
        <f t="shared" si="22"/>
        <v>245</v>
      </c>
      <c r="L215" s="165">
        <f t="shared" si="23"/>
        <v>243</v>
      </c>
      <c r="M215" s="165">
        <f t="shared" si="24"/>
        <v>243</v>
      </c>
      <c r="N215" s="164" t="b">
        <f t="shared" si="25"/>
        <v>1</v>
      </c>
      <c r="R215" s="103"/>
      <c r="S215" s="140" t="s">
        <v>19</v>
      </c>
      <c r="T215" s="21">
        <v>243</v>
      </c>
      <c r="U215" s="103">
        <v>242.72</v>
      </c>
      <c r="V215" s="134">
        <f t="shared" si="26"/>
        <v>0</v>
      </c>
      <c r="W215" s="134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243</v>
      </c>
      <c r="E216" s="176">
        <v>243</v>
      </c>
      <c r="F216" s="176">
        <v>242.56</v>
      </c>
      <c r="G216" s="176"/>
      <c r="H216" s="176">
        <v>1034</v>
      </c>
      <c r="I216" s="176">
        <v>1305</v>
      </c>
      <c r="J216" s="165">
        <f t="shared" si="21"/>
        <v>243</v>
      </c>
      <c r="K216" s="165">
        <f t="shared" si="22"/>
        <v>245</v>
      </c>
      <c r="L216" s="165">
        <f t="shared" si="23"/>
        <v>243</v>
      </c>
      <c r="M216" s="165">
        <f t="shared" si="24"/>
        <v>243</v>
      </c>
      <c r="N216" s="164" t="b">
        <f t="shared" si="25"/>
        <v>1</v>
      </c>
      <c r="R216" s="103"/>
      <c r="S216" s="140" t="s">
        <v>19</v>
      </c>
      <c r="T216" s="21">
        <v>243</v>
      </c>
      <c r="U216" s="103">
        <v>242.72</v>
      </c>
      <c r="V216" s="134">
        <f t="shared" si="26"/>
        <v>0</v>
      </c>
      <c r="W216" s="134">
        <f t="shared" si="27"/>
        <v>9.9999999999909051E-3</v>
      </c>
    </row>
    <row r="217" spans="1:23" x14ac:dyDescent="0.25">
      <c r="A217" s="176" t="s">
        <v>947</v>
      </c>
      <c r="B217" s="65"/>
      <c r="C217" s="160" t="s">
        <v>752</v>
      </c>
      <c r="D217" s="176">
        <v>243</v>
      </c>
      <c r="E217" s="176">
        <v>243</v>
      </c>
      <c r="F217" s="176">
        <v>242.82</v>
      </c>
      <c r="G217" s="176"/>
      <c r="H217" s="176">
        <v>1108</v>
      </c>
      <c r="I217" s="176">
        <v>1305</v>
      </c>
      <c r="J217" s="165">
        <f t="shared" si="21"/>
        <v>243</v>
      </c>
      <c r="K217" s="165">
        <f t="shared" si="22"/>
        <v>243</v>
      </c>
      <c r="L217" s="165">
        <f t="shared" si="23"/>
        <v>243</v>
      </c>
      <c r="M217" s="165">
        <f t="shared" si="24"/>
        <v>243</v>
      </c>
      <c r="N217" s="164" t="b">
        <f t="shared" si="25"/>
        <v>1</v>
      </c>
      <c r="R217" s="103"/>
      <c r="S217" s="140" t="s">
        <v>19</v>
      </c>
      <c r="T217" s="21">
        <v>243</v>
      </c>
      <c r="U217" s="103">
        <v>242.73</v>
      </c>
      <c r="V217" s="134">
        <f t="shared" si="26"/>
        <v>0</v>
      </c>
      <c r="W217" s="134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243</v>
      </c>
      <c r="E218" s="176">
        <v>243</v>
      </c>
      <c r="F218" s="176">
        <v>242.55</v>
      </c>
      <c r="G218" s="176"/>
      <c r="H218" s="176">
        <v>1108</v>
      </c>
      <c r="I218" s="176">
        <v>1305</v>
      </c>
      <c r="J218" s="165">
        <f t="shared" si="21"/>
        <v>243</v>
      </c>
      <c r="K218" s="165">
        <f t="shared" si="22"/>
        <v>243</v>
      </c>
      <c r="L218" s="165">
        <f t="shared" si="23"/>
        <v>243</v>
      </c>
      <c r="M218" s="165">
        <f t="shared" si="24"/>
        <v>243</v>
      </c>
      <c r="N218" s="164" t="b">
        <f t="shared" si="25"/>
        <v>1</v>
      </c>
      <c r="R218" s="103"/>
      <c r="S218" s="140" t="s">
        <v>19</v>
      </c>
      <c r="T218" s="21">
        <v>243</v>
      </c>
      <c r="U218" s="103">
        <v>242.73</v>
      </c>
      <c r="V218" s="134">
        <f t="shared" si="26"/>
        <v>0</v>
      </c>
      <c r="W218" s="134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243</v>
      </c>
      <c r="E219" s="176">
        <v>245</v>
      </c>
      <c r="F219" s="176">
        <v>242.69</v>
      </c>
      <c r="G219" s="176">
        <v>244.65</v>
      </c>
      <c r="H219" s="176">
        <v>1030</v>
      </c>
      <c r="I219" s="176">
        <v>1381</v>
      </c>
      <c r="J219" s="165">
        <f t="shared" si="21"/>
        <v>243</v>
      </c>
      <c r="K219" s="165">
        <f t="shared" si="22"/>
        <v>245</v>
      </c>
      <c r="L219" s="165">
        <f t="shared" si="23"/>
        <v>243</v>
      </c>
      <c r="M219" s="165">
        <f t="shared" si="24"/>
        <v>243</v>
      </c>
      <c r="N219" s="164" t="b">
        <f t="shared" si="25"/>
        <v>1</v>
      </c>
      <c r="R219" s="103"/>
      <c r="S219" s="140" t="s">
        <v>19</v>
      </c>
      <c r="T219" s="21">
        <v>243</v>
      </c>
      <c r="U219" s="103">
        <v>242.73</v>
      </c>
      <c r="V219" s="134">
        <f t="shared" si="26"/>
        <v>0</v>
      </c>
      <c r="W219" s="134">
        <f t="shared" si="27"/>
        <v>0</v>
      </c>
    </row>
    <row r="220" spans="1:23" x14ac:dyDescent="0.25">
      <c r="A220" s="176" t="s">
        <v>955</v>
      </c>
      <c r="B220" s="65"/>
      <c r="C220" s="160" t="s">
        <v>866</v>
      </c>
      <c r="D220" s="176">
        <v>243</v>
      </c>
      <c r="E220" s="176">
        <v>243</v>
      </c>
      <c r="F220" s="176">
        <v>242.56</v>
      </c>
      <c r="G220" s="176"/>
      <c r="H220" s="176">
        <v>1039</v>
      </c>
      <c r="I220" s="176">
        <v>1381</v>
      </c>
      <c r="J220" s="165">
        <f t="shared" si="21"/>
        <v>243</v>
      </c>
      <c r="K220" s="165">
        <f t="shared" si="22"/>
        <v>243</v>
      </c>
      <c r="L220" s="165">
        <f t="shared" si="23"/>
        <v>243</v>
      </c>
      <c r="M220" s="165">
        <f t="shared" si="24"/>
        <v>243</v>
      </c>
      <c r="N220" s="164" t="b">
        <f t="shared" si="25"/>
        <v>1</v>
      </c>
      <c r="R220" s="103"/>
      <c r="S220" s="176" t="s">
        <v>1217</v>
      </c>
      <c r="T220" s="176">
        <v>243</v>
      </c>
      <c r="U220" s="176">
        <v>242.73</v>
      </c>
      <c r="V220" s="134">
        <f t="shared" si="26"/>
        <v>0</v>
      </c>
      <c r="W220" s="134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243</v>
      </c>
      <c r="E221" s="176">
        <v>243</v>
      </c>
      <c r="F221" s="176">
        <v>242.67</v>
      </c>
      <c r="G221" s="176"/>
      <c r="H221" s="176">
        <v>1055</v>
      </c>
      <c r="I221" s="176">
        <v>1305</v>
      </c>
      <c r="J221" s="165">
        <f t="shared" si="21"/>
        <v>243</v>
      </c>
      <c r="K221" s="165">
        <f t="shared" si="22"/>
        <v>243</v>
      </c>
      <c r="L221" s="165">
        <f t="shared" si="23"/>
        <v>243</v>
      </c>
      <c r="M221" s="165">
        <f t="shared" si="24"/>
        <v>243</v>
      </c>
      <c r="N221" s="164" t="b">
        <f t="shared" si="25"/>
        <v>1</v>
      </c>
      <c r="R221" s="103"/>
      <c r="S221" s="176" t="s">
        <v>1217</v>
      </c>
      <c r="T221" s="176">
        <v>243</v>
      </c>
      <c r="U221" s="176">
        <v>242.73</v>
      </c>
      <c r="V221" s="134">
        <f t="shared" si="26"/>
        <v>0</v>
      </c>
      <c r="W221" s="134">
        <f t="shared" si="27"/>
        <v>2.0000000000010232E-2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241</v>
      </c>
      <c r="E222" s="176">
        <v>243</v>
      </c>
      <c r="F222" s="176">
        <v>240.65</v>
      </c>
      <c r="G222" s="176">
        <v>242.69</v>
      </c>
      <c r="H222" s="176">
        <v>1050</v>
      </c>
      <c r="I222" s="176">
        <v>1654</v>
      </c>
      <c r="J222" s="165">
        <f t="shared" si="21"/>
        <v>241</v>
      </c>
      <c r="K222" s="165">
        <f t="shared" si="22"/>
        <v>243</v>
      </c>
      <c r="L222" s="165">
        <f t="shared" si="23"/>
        <v>243</v>
      </c>
      <c r="M222" s="165">
        <f t="shared" si="24"/>
        <v>243</v>
      </c>
      <c r="N222" s="164" t="b">
        <f t="shared" si="25"/>
        <v>1</v>
      </c>
      <c r="R222" s="103"/>
      <c r="S222" s="140" t="s">
        <v>19</v>
      </c>
      <c r="T222" s="21">
        <v>243</v>
      </c>
      <c r="U222" s="103">
        <v>242.75</v>
      </c>
      <c r="V222" s="134">
        <f t="shared" si="26"/>
        <v>0</v>
      </c>
      <c r="W222" s="134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243</v>
      </c>
      <c r="E223" s="176">
        <v>243</v>
      </c>
      <c r="F223" s="176">
        <v>242.48</v>
      </c>
      <c r="G223" s="176"/>
      <c r="H223" s="176">
        <v>1043</v>
      </c>
      <c r="I223" s="176">
        <v>1310</v>
      </c>
      <c r="J223" s="165">
        <f t="shared" si="21"/>
        <v>243</v>
      </c>
      <c r="K223" s="165">
        <f t="shared" si="22"/>
        <v>243</v>
      </c>
      <c r="L223" s="165">
        <f t="shared" si="23"/>
        <v>243</v>
      </c>
      <c r="M223" s="165">
        <f t="shared" si="24"/>
        <v>249</v>
      </c>
      <c r="N223" s="164" t="b">
        <f t="shared" si="25"/>
        <v>1</v>
      </c>
      <c r="R223" s="103"/>
      <c r="S223" s="134" t="s">
        <v>272</v>
      </c>
      <c r="T223" s="176">
        <v>243</v>
      </c>
      <c r="U223" s="176">
        <v>242.75</v>
      </c>
      <c r="V223" s="134">
        <f t="shared" si="26"/>
        <v>0</v>
      </c>
      <c r="W223" s="134">
        <f t="shared" si="27"/>
        <v>0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243</v>
      </c>
      <c r="E224" s="176">
        <v>245</v>
      </c>
      <c r="F224" s="176">
        <v>242.71</v>
      </c>
      <c r="G224" s="176">
        <v>244.52</v>
      </c>
      <c r="H224" s="176">
        <v>1069</v>
      </c>
      <c r="I224" s="176">
        <v>1346</v>
      </c>
      <c r="J224" s="165">
        <f t="shared" si="21"/>
        <v>243</v>
      </c>
      <c r="K224" s="165">
        <f t="shared" si="22"/>
        <v>243</v>
      </c>
      <c r="L224" s="165">
        <f t="shared" si="23"/>
        <v>243</v>
      </c>
      <c r="M224" s="165">
        <f t="shared" si="24"/>
        <v>245</v>
      </c>
      <c r="N224" s="164" t="b">
        <f t="shared" si="25"/>
        <v>1</v>
      </c>
      <c r="R224" s="103"/>
      <c r="S224" s="134" t="s">
        <v>272</v>
      </c>
      <c r="T224" s="176">
        <v>243</v>
      </c>
      <c r="U224" s="176">
        <v>242.75</v>
      </c>
      <c r="V224" s="134">
        <f t="shared" si="26"/>
        <v>0</v>
      </c>
      <c r="W224" s="134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243</v>
      </c>
      <c r="E225" s="176">
        <v>245</v>
      </c>
      <c r="F225" s="176">
        <v>242.44</v>
      </c>
      <c r="G225" s="176">
        <v>244.62</v>
      </c>
      <c r="H225" s="176">
        <v>1038</v>
      </c>
      <c r="I225" s="176">
        <v>1345</v>
      </c>
      <c r="J225" s="165">
        <f t="shared" si="21"/>
        <v>243</v>
      </c>
      <c r="K225" s="165">
        <f t="shared" si="22"/>
        <v>245</v>
      </c>
      <c r="L225" s="165">
        <f t="shared" si="23"/>
        <v>243</v>
      </c>
      <c r="M225" s="165">
        <f t="shared" si="24"/>
        <v>245</v>
      </c>
      <c r="N225" s="164" t="b">
        <f t="shared" si="25"/>
        <v>1</v>
      </c>
      <c r="R225" s="103"/>
      <c r="S225" s="176" t="s">
        <v>1217</v>
      </c>
      <c r="T225" s="176">
        <v>243</v>
      </c>
      <c r="U225" s="176">
        <v>242.75</v>
      </c>
      <c r="V225" s="134">
        <f t="shared" si="26"/>
        <v>0</v>
      </c>
      <c r="W225" s="134">
        <f t="shared" si="27"/>
        <v>9.9999999999909051E-3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243</v>
      </c>
      <c r="E226" s="176">
        <v>245</v>
      </c>
      <c r="F226" s="176">
        <v>242.41</v>
      </c>
      <c r="G226" s="176">
        <v>244.46</v>
      </c>
      <c r="H226" s="176">
        <v>1038</v>
      </c>
      <c r="I226" s="176">
        <v>1345</v>
      </c>
      <c r="J226" s="165">
        <f t="shared" si="21"/>
        <v>243</v>
      </c>
      <c r="K226" s="165">
        <f t="shared" si="22"/>
        <v>245</v>
      </c>
      <c r="L226" s="165">
        <f t="shared" si="23"/>
        <v>243</v>
      </c>
      <c r="M226" s="165">
        <f t="shared" si="24"/>
        <v>245</v>
      </c>
      <c r="N226" s="164" t="b">
        <f t="shared" si="25"/>
        <v>1</v>
      </c>
      <c r="R226" s="103"/>
      <c r="S226" s="140" t="s">
        <v>19</v>
      </c>
      <c r="T226" s="21">
        <v>243</v>
      </c>
      <c r="U226" s="103">
        <v>242.76</v>
      </c>
      <c r="V226" s="134">
        <f t="shared" si="26"/>
        <v>0</v>
      </c>
      <c r="W226" s="134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243</v>
      </c>
      <c r="E227" s="176">
        <v>243</v>
      </c>
      <c r="F227" s="176">
        <v>242.62</v>
      </c>
      <c r="G227" s="176"/>
      <c r="H227" s="176">
        <v>1035</v>
      </c>
      <c r="I227" s="176">
        <v>1305</v>
      </c>
      <c r="J227" s="165">
        <f t="shared" si="21"/>
        <v>243</v>
      </c>
      <c r="K227" s="165">
        <f t="shared" si="22"/>
        <v>243</v>
      </c>
      <c r="L227" s="165">
        <f t="shared" si="23"/>
        <v>243</v>
      </c>
      <c r="M227" s="165">
        <f t="shared" si="24"/>
        <v>243</v>
      </c>
      <c r="N227" s="164" t="b">
        <f t="shared" si="25"/>
        <v>1</v>
      </c>
      <c r="R227" s="103"/>
      <c r="S227" s="176" t="s">
        <v>1217</v>
      </c>
      <c r="T227" s="176">
        <v>243</v>
      </c>
      <c r="U227" s="176">
        <v>242.76</v>
      </c>
      <c r="V227" s="134">
        <f t="shared" si="26"/>
        <v>0</v>
      </c>
      <c r="W227" s="134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241</v>
      </c>
      <c r="E228" s="176">
        <v>243</v>
      </c>
      <c r="F228" s="176">
        <v>240.59</v>
      </c>
      <c r="G228" s="176">
        <v>242.51</v>
      </c>
      <c r="H228" s="176">
        <v>1050</v>
      </c>
      <c r="I228" s="176">
        <v>1654</v>
      </c>
      <c r="J228" s="165">
        <f t="shared" si="21"/>
        <v>241</v>
      </c>
      <c r="K228" s="165">
        <f t="shared" si="22"/>
        <v>243</v>
      </c>
      <c r="L228" s="165">
        <f t="shared" si="23"/>
        <v>243</v>
      </c>
      <c r="M228" s="165">
        <f t="shared" si="24"/>
        <v>243</v>
      </c>
      <c r="N228" s="164" t="b">
        <f t="shared" si="25"/>
        <v>1</v>
      </c>
      <c r="R228" s="103"/>
      <c r="S228" s="176" t="s">
        <v>1217</v>
      </c>
      <c r="T228" s="176">
        <v>243</v>
      </c>
      <c r="U228" s="176">
        <v>242.76</v>
      </c>
      <c r="V228" s="134">
        <f t="shared" si="26"/>
        <v>0</v>
      </c>
      <c r="W228" s="134">
        <f t="shared" si="27"/>
        <v>1.0000000000019327E-2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243</v>
      </c>
      <c r="E229" s="176">
        <v>245</v>
      </c>
      <c r="F229" s="176">
        <v>242.53</v>
      </c>
      <c r="G229" s="176">
        <v>244.58</v>
      </c>
      <c r="H229" s="183">
        <v>1059</v>
      </c>
      <c r="I229" s="183">
        <v>1669</v>
      </c>
      <c r="J229" s="165">
        <f t="shared" si="21"/>
        <v>243</v>
      </c>
      <c r="K229" s="165">
        <f t="shared" si="22"/>
        <v>243</v>
      </c>
      <c r="L229" s="165">
        <f t="shared" si="23"/>
        <v>245</v>
      </c>
      <c r="M229" s="165">
        <f t="shared" si="24"/>
        <v>245</v>
      </c>
      <c r="N229" s="164" t="b">
        <f t="shared" si="25"/>
        <v>1</v>
      </c>
      <c r="R229" s="103"/>
      <c r="S229" s="140" t="s">
        <v>19</v>
      </c>
      <c r="T229" s="21">
        <v>243</v>
      </c>
      <c r="U229" s="103">
        <v>242.77</v>
      </c>
      <c r="V229" s="134">
        <f t="shared" si="26"/>
        <v>0</v>
      </c>
      <c r="W229" s="134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241</v>
      </c>
      <c r="E230" s="176">
        <v>243</v>
      </c>
      <c r="F230" s="176">
        <v>240.66</v>
      </c>
      <c r="G230" s="176">
        <v>242.45</v>
      </c>
      <c r="H230" s="176">
        <v>1050</v>
      </c>
      <c r="I230" s="176">
        <v>1302</v>
      </c>
      <c r="J230" s="165">
        <f t="shared" si="21"/>
        <v>241</v>
      </c>
      <c r="K230" s="165">
        <f t="shared" si="22"/>
        <v>243</v>
      </c>
      <c r="L230" s="165">
        <f t="shared" si="23"/>
        <v>243</v>
      </c>
      <c r="M230" s="165">
        <f t="shared" si="24"/>
        <v>243</v>
      </c>
      <c r="N230" s="164" t="b">
        <f t="shared" si="25"/>
        <v>1</v>
      </c>
      <c r="R230" s="103"/>
      <c r="S230" s="140" t="s">
        <v>19</v>
      </c>
      <c r="T230" s="21">
        <v>243</v>
      </c>
      <c r="U230" s="103">
        <v>242.77</v>
      </c>
      <c r="V230" s="134">
        <f t="shared" si="26"/>
        <v>0</v>
      </c>
      <c r="W230" s="134">
        <f t="shared" si="27"/>
        <v>0</v>
      </c>
    </row>
    <row r="231" spans="1:23" x14ac:dyDescent="0.25">
      <c r="A231" s="176" t="s">
        <v>982</v>
      </c>
      <c r="B231" s="176"/>
      <c r="C231" s="211" t="s">
        <v>984</v>
      </c>
      <c r="D231" s="176">
        <v>245</v>
      </c>
      <c r="E231" s="176">
        <v>249</v>
      </c>
      <c r="F231" s="176">
        <v>244.66</v>
      </c>
      <c r="G231" s="176">
        <v>248.83</v>
      </c>
      <c r="H231" s="176">
        <v>1084</v>
      </c>
      <c r="I231" s="176">
        <v>1310</v>
      </c>
      <c r="J231" s="165">
        <f t="shared" si="21"/>
        <v>243</v>
      </c>
      <c r="K231" s="165">
        <f t="shared" si="22"/>
        <v>245</v>
      </c>
      <c r="L231" s="165">
        <f t="shared" si="23"/>
        <v>243</v>
      </c>
      <c r="M231" s="165">
        <f t="shared" si="24"/>
        <v>249</v>
      </c>
      <c r="N231" s="164" t="b">
        <f t="shared" si="25"/>
        <v>1</v>
      </c>
      <c r="R231" s="103"/>
      <c r="S231" s="140" t="s">
        <v>19</v>
      </c>
      <c r="T231" s="21">
        <v>243</v>
      </c>
      <c r="U231" s="103">
        <v>242.77</v>
      </c>
      <c r="V231" s="134">
        <f t="shared" si="26"/>
        <v>0</v>
      </c>
      <c r="W231" s="134">
        <f t="shared" si="27"/>
        <v>0</v>
      </c>
    </row>
    <row r="232" spans="1:23" x14ac:dyDescent="0.25">
      <c r="A232" s="176" t="s">
        <v>988</v>
      </c>
      <c r="B232" s="176"/>
      <c r="C232" s="211" t="s">
        <v>991</v>
      </c>
      <c r="D232" s="176">
        <v>249</v>
      </c>
      <c r="E232" s="176">
        <v>249</v>
      </c>
      <c r="F232" s="176">
        <v>248.84</v>
      </c>
      <c r="G232" s="176"/>
      <c r="H232" s="176">
        <v>700</v>
      </c>
      <c r="I232" s="176">
        <v>1659</v>
      </c>
      <c r="J232" s="165">
        <f t="shared" si="21"/>
        <v>245</v>
      </c>
      <c r="K232" s="165">
        <f t="shared" si="22"/>
        <v>249</v>
      </c>
      <c r="L232" s="165">
        <f t="shared" si="23"/>
        <v>245</v>
      </c>
      <c r="M232" s="165">
        <f t="shared" si="24"/>
        <v>249</v>
      </c>
      <c r="N232" s="164" t="b">
        <f t="shared" si="25"/>
        <v>1</v>
      </c>
      <c r="R232" s="103"/>
      <c r="S232" s="134" t="s">
        <v>272</v>
      </c>
      <c r="T232" s="176">
        <v>243</v>
      </c>
      <c r="U232" s="176">
        <v>242.77</v>
      </c>
      <c r="V232" s="134">
        <f t="shared" si="26"/>
        <v>0</v>
      </c>
      <c r="W232" s="134">
        <f t="shared" si="27"/>
        <v>0</v>
      </c>
    </row>
    <row r="233" spans="1:23" x14ac:dyDescent="0.25">
      <c r="A233" s="176" t="s">
        <v>988</v>
      </c>
      <c r="B233" s="176"/>
      <c r="C233" s="211" t="s">
        <v>992</v>
      </c>
      <c r="D233" s="176">
        <v>245</v>
      </c>
      <c r="E233" s="176">
        <v>249</v>
      </c>
      <c r="F233" s="176">
        <v>244.76</v>
      </c>
      <c r="G233" s="176">
        <v>248.82</v>
      </c>
      <c r="H233" s="176">
        <v>857</v>
      </c>
      <c r="I233" s="176">
        <v>1345</v>
      </c>
      <c r="J233" s="165">
        <f t="shared" si="21"/>
        <v>243</v>
      </c>
      <c r="K233" s="165">
        <f t="shared" si="22"/>
        <v>249</v>
      </c>
      <c r="L233" s="165">
        <f t="shared" si="23"/>
        <v>243</v>
      </c>
      <c r="M233" s="165">
        <f t="shared" si="24"/>
        <v>245</v>
      </c>
      <c r="N233" s="164" t="b">
        <f t="shared" si="25"/>
        <v>1</v>
      </c>
      <c r="R233" s="103"/>
      <c r="S233" s="176" t="s">
        <v>1217</v>
      </c>
      <c r="T233" s="176">
        <v>243</v>
      </c>
      <c r="U233" s="176">
        <v>242.77</v>
      </c>
      <c r="V233" s="134">
        <f t="shared" si="26"/>
        <v>0</v>
      </c>
      <c r="W233" s="134">
        <f t="shared" si="27"/>
        <v>0</v>
      </c>
    </row>
    <row r="234" spans="1:23" x14ac:dyDescent="0.25">
      <c r="A234" s="176" t="s">
        <v>988</v>
      </c>
      <c r="B234" s="176"/>
      <c r="C234" s="211" t="s">
        <v>993</v>
      </c>
      <c r="D234" s="176">
        <v>245</v>
      </c>
      <c r="E234" s="176">
        <v>249</v>
      </c>
      <c r="F234" s="176">
        <v>244.75</v>
      </c>
      <c r="G234" s="176">
        <v>248.84</v>
      </c>
      <c r="H234" s="176">
        <v>857</v>
      </c>
      <c r="I234" s="176">
        <v>1345</v>
      </c>
      <c r="J234" s="165">
        <f t="shared" si="21"/>
        <v>243</v>
      </c>
      <c r="K234" s="165">
        <f t="shared" si="22"/>
        <v>249</v>
      </c>
      <c r="L234" s="165">
        <f t="shared" si="23"/>
        <v>243</v>
      </c>
      <c r="M234" s="165">
        <f t="shared" si="24"/>
        <v>245</v>
      </c>
      <c r="N234" s="164" t="b">
        <f t="shared" si="25"/>
        <v>1</v>
      </c>
      <c r="R234" s="103"/>
      <c r="S234" s="176" t="s">
        <v>1217</v>
      </c>
      <c r="T234" s="176">
        <v>243</v>
      </c>
      <c r="U234" s="176">
        <v>242.77</v>
      </c>
      <c r="V234" s="134">
        <f t="shared" si="26"/>
        <v>0</v>
      </c>
      <c r="W234" s="134">
        <f t="shared" si="27"/>
        <v>9.9999999999909051E-3</v>
      </c>
    </row>
    <row r="235" spans="1:23" x14ac:dyDescent="0.25">
      <c r="A235" s="176" t="s">
        <v>988</v>
      </c>
      <c r="B235" s="176"/>
      <c r="C235" s="211" t="s">
        <v>989</v>
      </c>
      <c r="D235" s="176">
        <v>237</v>
      </c>
      <c r="E235" s="176">
        <v>245</v>
      </c>
      <c r="F235" s="176">
        <v>236.38</v>
      </c>
      <c r="G235" s="176">
        <v>244.65</v>
      </c>
      <c r="H235" s="176" t="s">
        <v>198</v>
      </c>
      <c r="I235" s="176">
        <v>1316</v>
      </c>
      <c r="J235" s="165">
        <f t="shared" si="21"/>
        <v>237</v>
      </c>
      <c r="K235" s="165">
        <f t="shared" si="22"/>
        <v>245</v>
      </c>
      <c r="L235" s="165">
        <f t="shared" si="23"/>
        <v>245</v>
      </c>
      <c r="M235" s="165">
        <f t="shared" si="24"/>
        <v>245</v>
      </c>
      <c r="N235" s="164" t="b">
        <f t="shared" si="25"/>
        <v>1</v>
      </c>
      <c r="R235" s="103"/>
      <c r="S235" s="140" t="s">
        <v>19</v>
      </c>
      <c r="T235" s="21">
        <v>243</v>
      </c>
      <c r="U235" s="103">
        <v>242.78</v>
      </c>
      <c r="V235" s="134">
        <f t="shared" si="26"/>
        <v>0</v>
      </c>
      <c r="W235" s="134">
        <f t="shared" si="27"/>
        <v>0</v>
      </c>
    </row>
    <row r="236" spans="1:23" x14ac:dyDescent="0.25">
      <c r="A236" s="176" t="s">
        <v>988</v>
      </c>
      <c r="B236" s="176"/>
      <c r="C236" s="211" t="s">
        <v>990</v>
      </c>
      <c r="D236" s="176">
        <v>243</v>
      </c>
      <c r="E236" s="176">
        <v>245</v>
      </c>
      <c r="F236" s="176">
        <v>242.53</v>
      </c>
      <c r="G236" s="176">
        <v>244.62</v>
      </c>
      <c r="H236" s="176">
        <v>974</v>
      </c>
      <c r="I236" s="176">
        <v>1659</v>
      </c>
      <c r="J236" s="165">
        <f t="shared" si="21"/>
        <v>241</v>
      </c>
      <c r="K236" s="165">
        <f t="shared" si="22"/>
        <v>243</v>
      </c>
      <c r="L236" s="165">
        <f t="shared" si="23"/>
        <v>245</v>
      </c>
      <c r="M236" s="165">
        <f t="shared" si="24"/>
        <v>249</v>
      </c>
      <c r="N236" s="164" t="b">
        <f t="shared" si="25"/>
        <v>1</v>
      </c>
      <c r="R236" s="103"/>
      <c r="S236" s="140" t="s">
        <v>19</v>
      </c>
      <c r="T236" s="21">
        <v>243</v>
      </c>
      <c r="U236" s="103">
        <v>242.78</v>
      </c>
      <c r="V236" s="134">
        <f t="shared" si="26"/>
        <v>0</v>
      </c>
      <c r="W236" s="134">
        <f t="shared" si="27"/>
        <v>0</v>
      </c>
    </row>
    <row r="237" spans="1:23" x14ac:dyDescent="0.25">
      <c r="A237" s="176" t="s">
        <v>1221</v>
      </c>
      <c r="B237" s="176"/>
      <c r="C237" s="211" t="s">
        <v>1041</v>
      </c>
      <c r="D237" s="176">
        <v>241</v>
      </c>
      <c r="E237" s="176">
        <v>243</v>
      </c>
      <c r="F237" s="176">
        <v>240.65</v>
      </c>
      <c r="G237" s="176">
        <v>242.53</v>
      </c>
      <c r="H237" s="176" t="s">
        <v>248</v>
      </c>
      <c r="I237" s="176">
        <v>1310</v>
      </c>
      <c r="J237" s="165">
        <f t="shared" si="21"/>
        <v>241</v>
      </c>
      <c r="K237" s="165">
        <f t="shared" si="22"/>
        <v>243</v>
      </c>
      <c r="L237" s="165">
        <f t="shared" si="23"/>
        <v>243</v>
      </c>
      <c r="M237" s="165">
        <f t="shared" si="24"/>
        <v>249</v>
      </c>
      <c r="N237" s="164" t="b">
        <f t="shared" si="25"/>
        <v>1</v>
      </c>
      <c r="R237" s="103"/>
      <c r="S237" s="134" t="s">
        <v>272</v>
      </c>
      <c r="T237" s="176">
        <v>243</v>
      </c>
      <c r="U237" s="176">
        <v>242.78</v>
      </c>
      <c r="V237" s="134">
        <f t="shared" si="26"/>
        <v>0</v>
      </c>
      <c r="W237" s="134">
        <f t="shared" si="27"/>
        <v>0</v>
      </c>
    </row>
    <row r="238" spans="1:23" x14ac:dyDescent="0.25">
      <c r="A238" s="176" t="s">
        <v>1221</v>
      </c>
      <c r="B238" s="176"/>
      <c r="C238" s="211" t="s">
        <v>1043</v>
      </c>
      <c r="D238" s="176">
        <v>243</v>
      </c>
      <c r="E238" s="176">
        <v>245</v>
      </c>
      <c r="F238" s="176">
        <v>242.56</v>
      </c>
      <c r="G238" s="176">
        <v>244.65</v>
      </c>
      <c r="H238" s="176">
        <v>1105</v>
      </c>
      <c r="I238" s="176">
        <v>1345</v>
      </c>
      <c r="J238" s="165">
        <f t="shared" si="21"/>
        <v>245</v>
      </c>
      <c r="K238" s="165">
        <f t="shared" si="22"/>
        <v>245</v>
      </c>
      <c r="L238" s="165">
        <f t="shared" si="23"/>
        <v>243</v>
      </c>
      <c r="M238" s="165">
        <f t="shared" si="24"/>
        <v>245</v>
      </c>
      <c r="N238" s="164" t="b">
        <f t="shared" si="25"/>
        <v>1</v>
      </c>
      <c r="R238" s="103"/>
      <c r="S238" s="134" t="s">
        <v>272</v>
      </c>
      <c r="T238" s="176">
        <v>243</v>
      </c>
      <c r="U238" s="176">
        <v>242.78</v>
      </c>
      <c r="V238" s="134">
        <f t="shared" si="26"/>
        <v>0</v>
      </c>
      <c r="W238" s="134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243</v>
      </c>
      <c r="E239" s="176">
        <v>245</v>
      </c>
      <c r="F239" s="176">
        <v>242.36</v>
      </c>
      <c r="G239" s="176">
        <v>244.48</v>
      </c>
      <c r="H239" s="176">
        <v>1043</v>
      </c>
      <c r="I239" s="176">
        <v>952</v>
      </c>
      <c r="J239" s="165">
        <f t="shared" si="21"/>
        <v>243</v>
      </c>
      <c r="K239" s="165">
        <f t="shared" si="22"/>
        <v>243</v>
      </c>
      <c r="L239" s="165">
        <f t="shared" si="23"/>
        <v>243</v>
      </c>
      <c r="M239" s="165">
        <f t="shared" si="24"/>
        <v>245</v>
      </c>
      <c r="N239" s="164" t="b">
        <f t="shared" si="25"/>
        <v>1</v>
      </c>
      <c r="R239" s="103"/>
      <c r="S239" s="176" t="s">
        <v>1217</v>
      </c>
      <c r="T239" s="176">
        <v>243</v>
      </c>
      <c r="U239" s="176">
        <v>242.78</v>
      </c>
      <c r="V239" s="134">
        <f t="shared" si="26"/>
        <v>0</v>
      </c>
      <c r="W239" s="134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243</v>
      </c>
      <c r="E240" s="176">
        <v>245</v>
      </c>
      <c r="F240" s="176">
        <v>242.39</v>
      </c>
      <c r="G240" s="176">
        <v>244.53</v>
      </c>
      <c r="H240" s="176">
        <v>1086</v>
      </c>
      <c r="I240" s="176" t="s">
        <v>173</v>
      </c>
      <c r="J240" s="165">
        <f t="shared" si="21"/>
        <v>243</v>
      </c>
      <c r="K240" s="165">
        <f t="shared" si="22"/>
        <v>245</v>
      </c>
      <c r="L240" s="165">
        <f t="shared" si="23"/>
        <v>243</v>
      </c>
      <c r="M240" s="165">
        <f t="shared" si="24"/>
        <v>243</v>
      </c>
      <c r="N240" s="164" t="b">
        <f t="shared" si="25"/>
        <v>1</v>
      </c>
      <c r="R240" s="103"/>
      <c r="S240" s="176" t="s">
        <v>1217</v>
      </c>
      <c r="T240" s="176">
        <v>243</v>
      </c>
      <c r="U240" s="176">
        <v>242.78</v>
      </c>
      <c r="V240" s="134">
        <f t="shared" si="26"/>
        <v>0</v>
      </c>
      <c r="W240" s="134">
        <f t="shared" si="27"/>
        <v>9.9999999999909051E-3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245</v>
      </c>
      <c r="E241" s="176">
        <v>249</v>
      </c>
      <c r="F241" s="176">
        <v>244.62</v>
      </c>
      <c r="G241" s="176">
        <v>248.73</v>
      </c>
      <c r="H241" s="176">
        <v>1077</v>
      </c>
      <c r="I241" s="176">
        <v>1310</v>
      </c>
      <c r="J241" s="165">
        <f t="shared" si="21"/>
        <v>243</v>
      </c>
      <c r="K241" s="165">
        <f t="shared" si="22"/>
        <v>245</v>
      </c>
      <c r="L241" s="165">
        <f t="shared" si="23"/>
        <v>243</v>
      </c>
      <c r="M241" s="165">
        <f t="shared" si="24"/>
        <v>249</v>
      </c>
      <c r="N241" s="164" t="b">
        <f t="shared" si="25"/>
        <v>1</v>
      </c>
      <c r="R241" s="103"/>
      <c r="S241" s="176" t="s">
        <v>1217</v>
      </c>
      <c r="T241" s="176">
        <v>243</v>
      </c>
      <c r="U241" s="176">
        <v>242.79</v>
      </c>
      <c r="V241" s="134">
        <f t="shared" si="26"/>
        <v>0</v>
      </c>
      <c r="W241" s="134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243</v>
      </c>
      <c r="E242" s="176">
        <v>245</v>
      </c>
      <c r="F242" s="176">
        <v>242.69</v>
      </c>
      <c r="G242" s="176">
        <v>244.46</v>
      </c>
      <c r="H242" s="176">
        <v>1114</v>
      </c>
      <c r="I242" s="176">
        <v>1381</v>
      </c>
      <c r="J242" s="165">
        <f t="shared" si="21"/>
        <v>245</v>
      </c>
      <c r="K242" s="165">
        <f t="shared" si="22"/>
        <v>249</v>
      </c>
      <c r="L242" s="165">
        <f t="shared" si="23"/>
        <v>243</v>
      </c>
      <c r="M242" s="165">
        <f t="shared" si="24"/>
        <v>243</v>
      </c>
      <c r="N242" s="164" t="b">
        <f t="shared" si="25"/>
        <v>1</v>
      </c>
      <c r="R242" s="103"/>
      <c r="S242" s="176" t="s">
        <v>1217</v>
      </c>
      <c r="T242" s="176">
        <v>243</v>
      </c>
      <c r="U242" s="176">
        <v>242.79</v>
      </c>
      <c r="V242" s="134">
        <f t="shared" si="26"/>
        <v>0</v>
      </c>
      <c r="W242" s="134">
        <f t="shared" si="27"/>
        <v>1.0000000000019327E-2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243</v>
      </c>
      <c r="E243" s="176">
        <v>243</v>
      </c>
      <c r="F243" s="176">
        <v>242.54</v>
      </c>
      <c r="G243" s="176"/>
      <c r="H243" s="183">
        <v>1019</v>
      </c>
      <c r="I243" s="183">
        <v>1310</v>
      </c>
      <c r="J243" s="165">
        <f t="shared" si="21"/>
        <v>241</v>
      </c>
      <c r="K243" s="165">
        <f t="shared" si="22"/>
        <v>243</v>
      </c>
      <c r="L243" s="165">
        <f t="shared" si="23"/>
        <v>243</v>
      </c>
      <c r="M243" s="165">
        <f t="shared" si="24"/>
        <v>249</v>
      </c>
      <c r="N243" s="164" t="b">
        <f t="shared" si="25"/>
        <v>1</v>
      </c>
      <c r="R243" s="103"/>
      <c r="S243" s="140" t="s">
        <v>19</v>
      </c>
      <c r="T243" s="21">
        <v>243</v>
      </c>
      <c r="U243" s="103">
        <v>242.8</v>
      </c>
      <c r="V243" s="134">
        <f t="shared" si="26"/>
        <v>0</v>
      </c>
      <c r="W243" s="134">
        <f t="shared" si="27"/>
        <v>0</v>
      </c>
    </row>
    <row r="244" spans="1:23" x14ac:dyDescent="0.25">
      <c r="A244" s="176" t="s">
        <v>1221</v>
      </c>
      <c r="B244" s="176"/>
      <c r="C244" s="211" t="s">
        <v>1045</v>
      </c>
      <c r="D244" s="176">
        <v>243</v>
      </c>
      <c r="E244" s="176">
        <v>245</v>
      </c>
      <c r="F244" s="176">
        <v>242.42</v>
      </c>
      <c r="G244" s="176">
        <v>244.68</v>
      </c>
      <c r="H244" s="176">
        <v>1093</v>
      </c>
      <c r="I244" s="176">
        <v>1310</v>
      </c>
      <c r="J244" s="165">
        <f t="shared" si="21"/>
        <v>243</v>
      </c>
      <c r="K244" s="165">
        <f t="shared" si="22"/>
        <v>245</v>
      </c>
      <c r="L244" s="165">
        <f t="shared" si="23"/>
        <v>243</v>
      </c>
      <c r="M244" s="165">
        <f t="shared" si="24"/>
        <v>249</v>
      </c>
      <c r="N244" s="164" t="b">
        <f t="shared" si="25"/>
        <v>1</v>
      </c>
      <c r="S244" s="134" t="s">
        <v>272</v>
      </c>
      <c r="T244" s="176">
        <v>243</v>
      </c>
      <c r="U244" s="176">
        <v>242.8</v>
      </c>
      <c r="V244" s="134">
        <f t="shared" si="26"/>
        <v>0</v>
      </c>
      <c r="W244" s="134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243</v>
      </c>
      <c r="E245" s="176">
        <v>245</v>
      </c>
      <c r="F245" s="176">
        <v>242.64</v>
      </c>
      <c r="G245" s="176">
        <v>244.6</v>
      </c>
      <c r="H245" s="176">
        <v>1060</v>
      </c>
      <c r="I245" s="176">
        <v>1305</v>
      </c>
      <c r="J245" s="165">
        <f t="shared" si="21"/>
        <v>243</v>
      </c>
      <c r="K245" s="165">
        <f t="shared" si="22"/>
        <v>245</v>
      </c>
      <c r="L245" s="165">
        <f t="shared" si="23"/>
        <v>243</v>
      </c>
      <c r="M245" s="165">
        <f t="shared" si="24"/>
        <v>243</v>
      </c>
      <c r="N245" s="164" t="b">
        <f t="shared" si="25"/>
        <v>1</v>
      </c>
      <c r="O245" s="176" t="s">
        <v>1348</v>
      </c>
      <c r="S245" s="176" t="s">
        <v>1217</v>
      </c>
      <c r="T245" s="176">
        <v>243</v>
      </c>
      <c r="U245" s="176">
        <v>242.8</v>
      </c>
      <c r="V245" s="134">
        <f t="shared" si="26"/>
        <v>0</v>
      </c>
      <c r="W245" s="134">
        <f t="shared" si="27"/>
        <v>9.9999999999909051E-3</v>
      </c>
    </row>
    <row r="246" spans="1:23" x14ac:dyDescent="0.25">
      <c r="A246" s="176" t="s">
        <v>1221</v>
      </c>
      <c r="B246" s="176"/>
      <c r="C246" s="211" t="s">
        <v>1049</v>
      </c>
      <c r="D246" s="176">
        <v>243</v>
      </c>
      <c r="E246" s="176">
        <v>245</v>
      </c>
      <c r="F246" s="176">
        <v>242.46</v>
      </c>
      <c r="G246" s="176">
        <v>244.53</v>
      </c>
      <c r="H246" s="176">
        <v>1007</v>
      </c>
      <c r="I246" s="176">
        <v>1310</v>
      </c>
      <c r="J246" s="165">
        <f t="shared" si="21"/>
        <v>245</v>
      </c>
      <c r="K246" s="165">
        <f t="shared" si="22"/>
        <v>249</v>
      </c>
      <c r="L246" s="165">
        <f t="shared" si="23"/>
        <v>243</v>
      </c>
      <c r="M246" s="165">
        <f t="shared" si="24"/>
        <v>249</v>
      </c>
      <c r="N246" s="164" t="b">
        <f t="shared" si="25"/>
        <v>1</v>
      </c>
      <c r="S246" s="134" t="s">
        <v>272</v>
      </c>
      <c r="T246" s="176">
        <v>243</v>
      </c>
      <c r="U246" s="176">
        <v>242.81</v>
      </c>
      <c r="V246" s="134">
        <f t="shared" si="26"/>
        <v>0</v>
      </c>
      <c r="W246" s="134">
        <f t="shared" si="27"/>
        <v>9.9999999999909051E-3</v>
      </c>
    </row>
    <row r="247" spans="1:23" x14ac:dyDescent="0.25">
      <c r="A247" s="176" t="s">
        <v>1221</v>
      </c>
      <c r="B247" s="176"/>
      <c r="C247" s="211" t="s">
        <v>1051</v>
      </c>
      <c r="D247" s="176">
        <v>243</v>
      </c>
      <c r="E247" s="176">
        <v>245</v>
      </c>
      <c r="F247" s="176">
        <v>242.76</v>
      </c>
      <c r="G247" s="176">
        <v>244.58</v>
      </c>
      <c r="H247" s="176">
        <v>1112</v>
      </c>
      <c r="I247" s="176">
        <v>1305</v>
      </c>
      <c r="J247" s="165">
        <f t="shared" si="21"/>
        <v>245</v>
      </c>
      <c r="K247" s="165">
        <f t="shared" si="22"/>
        <v>245</v>
      </c>
      <c r="L247" s="165">
        <f t="shared" si="23"/>
        <v>243</v>
      </c>
      <c r="M247" s="165">
        <f t="shared" si="24"/>
        <v>243</v>
      </c>
      <c r="N247" s="164" t="b">
        <f t="shared" si="25"/>
        <v>1</v>
      </c>
      <c r="S247" s="140" t="s">
        <v>19</v>
      </c>
      <c r="T247" s="21">
        <v>243</v>
      </c>
      <c r="U247" s="103">
        <v>242.82</v>
      </c>
      <c r="V247" s="134">
        <f t="shared" si="26"/>
        <v>0</v>
      </c>
      <c r="W247" s="134">
        <f t="shared" si="27"/>
        <v>0</v>
      </c>
    </row>
    <row r="248" spans="1:23" x14ac:dyDescent="0.25">
      <c r="A248" s="176" t="s">
        <v>1209</v>
      </c>
      <c r="B248" s="176"/>
      <c r="C248" s="211" t="s">
        <v>1053</v>
      </c>
      <c r="D248" s="176">
        <v>249</v>
      </c>
      <c r="E248" s="176">
        <v>249</v>
      </c>
      <c r="F248" s="176">
        <v>248.75</v>
      </c>
      <c r="G248" s="176"/>
      <c r="H248" s="176">
        <v>1007</v>
      </c>
      <c r="I248" s="176">
        <v>1310</v>
      </c>
      <c r="J248" s="165">
        <f t="shared" si="21"/>
        <v>245</v>
      </c>
      <c r="K248" s="165">
        <f t="shared" si="22"/>
        <v>249</v>
      </c>
      <c r="L248" s="165">
        <f t="shared" si="23"/>
        <v>243</v>
      </c>
      <c r="M248" s="165">
        <f t="shared" si="24"/>
        <v>249</v>
      </c>
      <c r="N248" s="164" t="b">
        <f t="shared" si="25"/>
        <v>1</v>
      </c>
      <c r="S248" s="134" t="s">
        <v>272</v>
      </c>
      <c r="T248" s="176">
        <v>243</v>
      </c>
      <c r="U248" s="176">
        <v>242.82</v>
      </c>
      <c r="V248" s="134">
        <f t="shared" si="26"/>
        <v>0</v>
      </c>
      <c r="W248" s="134">
        <f t="shared" si="27"/>
        <v>0</v>
      </c>
    </row>
    <row r="249" spans="1:23" x14ac:dyDescent="0.25">
      <c r="A249" s="176" t="s">
        <v>1209</v>
      </c>
      <c r="B249" s="176"/>
      <c r="C249" s="211" t="s">
        <v>1055</v>
      </c>
      <c r="D249" s="176">
        <v>245</v>
      </c>
      <c r="E249" s="176">
        <v>245</v>
      </c>
      <c r="F249" s="176">
        <v>244.67</v>
      </c>
      <c r="G249" s="176"/>
      <c r="H249" s="176">
        <v>1095</v>
      </c>
      <c r="I249" s="176">
        <v>1345</v>
      </c>
      <c r="J249" s="165">
        <f t="shared" si="21"/>
        <v>245</v>
      </c>
      <c r="K249" s="165">
        <f t="shared" si="22"/>
        <v>245</v>
      </c>
      <c r="L249" s="165">
        <f t="shared" si="23"/>
        <v>243</v>
      </c>
      <c r="M249" s="165">
        <f t="shared" si="24"/>
        <v>245</v>
      </c>
      <c r="N249" s="164" t="b">
        <f t="shared" si="25"/>
        <v>1</v>
      </c>
      <c r="S249" s="176" t="s">
        <v>1217</v>
      </c>
      <c r="T249" s="176">
        <v>243</v>
      </c>
      <c r="U249" s="176">
        <v>242.82</v>
      </c>
      <c r="V249" s="134">
        <f t="shared" si="26"/>
        <v>0</v>
      </c>
      <c r="W249" s="134">
        <f t="shared" si="27"/>
        <v>0</v>
      </c>
    </row>
    <row r="250" spans="1:23" x14ac:dyDescent="0.25">
      <c r="A250" s="176" t="s">
        <v>1221</v>
      </c>
      <c r="B250" s="176"/>
      <c r="C250" s="211" t="s">
        <v>1057</v>
      </c>
      <c r="D250" s="176">
        <v>243</v>
      </c>
      <c r="E250" s="176">
        <v>243</v>
      </c>
      <c r="F250" s="176">
        <v>242.98</v>
      </c>
      <c r="G250" s="176"/>
      <c r="H250" s="176">
        <v>1102</v>
      </c>
      <c r="I250" s="176">
        <v>1381</v>
      </c>
      <c r="J250" s="165">
        <f t="shared" si="21"/>
        <v>243</v>
      </c>
      <c r="K250" s="165">
        <f t="shared" si="22"/>
        <v>249</v>
      </c>
      <c r="L250" s="165">
        <f t="shared" si="23"/>
        <v>243</v>
      </c>
      <c r="M250" s="165">
        <f t="shared" si="24"/>
        <v>243</v>
      </c>
      <c r="N250" s="164" t="b">
        <f t="shared" si="25"/>
        <v>1</v>
      </c>
      <c r="S250" s="176" t="s">
        <v>1217</v>
      </c>
      <c r="T250" s="176">
        <v>243</v>
      </c>
      <c r="U250" s="176">
        <v>242.82</v>
      </c>
      <c r="V250" s="134">
        <f t="shared" si="26"/>
        <v>0</v>
      </c>
      <c r="W250" s="134">
        <f t="shared" si="27"/>
        <v>1.0000000000019327E-2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243</v>
      </c>
      <c r="E251" s="176">
        <v>243</v>
      </c>
      <c r="F251" s="176">
        <v>242.29</v>
      </c>
      <c r="G251" s="176"/>
      <c r="H251" s="176">
        <v>1056</v>
      </c>
      <c r="I251" s="176">
        <v>1310</v>
      </c>
      <c r="J251" s="165">
        <f t="shared" si="21"/>
        <v>243</v>
      </c>
      <c r="K251" s="165">
        <f t="shared" si="22"/>
        <v>243</v>
      </c>
      <c r="L251" s="165">
        <f t="shared" si="23"/>
        <v>243</v>
      </c>
      <c r="M251" s="165">
        <f t="shared" si="24"/>
        <v>249</v>
      </c>
      <c r="N251" s="164" t="b">
        <f t="shared" si="25"/>
        <v>1</v>
      </c>
      <c r="S251" s="140" t="s">
        <v>19</v>
      </c>
      <c r="T251" s="21">
        <v>243</v>
      </c>
      <c r="U251" s="103">
        <v>242.83</v>
      </c>
      <c r="V251" s="134">
        <f t="shared" si="26"/>
        <v>0</v>
      </c>
      <c r="W251" s="134">
        <f t="shared" si="27"/>
        <v>0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243</v>
      </c>
      <c r="E252" s="176">
        <v>245</v>
      </c>
      <c r="F252" s="176">
        <v>242.44</v>
      </c>
      <c r="G252" s="176">
        <v>244.52</v>
      </c>
      <c r="H252" s="176">
        <v>1077</v>
      </c>
      <c r="I252" s="176">
        <v>1310</v>
      </c>
      <c r="J252" s="165">
        <f t="shared" si="21"/>
        <v>243</v>
      </c>
      <c r="K252" s="165">
        <f t="shared" si="22"/>
        <v>245</v>
      </c>
      <c r="L252" s="165">
        <f t="shared" si="23"/>
        <v>243</v>
      </c>
      <c r="M252" s="165">
        <f t="shared" si="24"/>
        <v>249</v>
      </c>
      <c r="N252" s="164" t="b">
        <f t="shared" si="25"/>
        <v>1</v>
      </c>
      <c r="S252" s="140" t="s">
        <v>19</v>
      </c>
      <c r="T252" s="21">
        <v>243</v>
      </c>
      <c r="U252" s="103">
        <v>242.83</v>
      </c>
      <c r="V252" s="134">
        <f t="shared" si="26"/>
        <v>0</v>
      </c>
      <c r="W252" s="134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243</v>
      </c>
      <c r="E253" s="176">
        <v>245</v>
      </c>
      <c r="F253" s="176">
        <v>242.48</v>
      </c>
      <c r="G253" s="176">
        <v>244.55</v>
      </c>
      <c r="H253" s="176">
        <v>1018</v>
      </c>
      <c r="I253" s="176">
        <v>1345</v>
      </c>
      <c r="J253" s="165">
        <f t="shared" si="21"/>
        <v>243</v>
      </c>
      <c r="K253" s="165">
        <f t="shared" si="22"/>
        <v>243</v>
      </c>
      <c r="L253" s="165">
        <f t="shared" si="23"/>
        <v>243</v>
      </c>
      <c r="M253" s="165">
        <f t="shared" si="24"/>
        <v>245</v>
      </c>
      <c r="N253" s="164" t="b">
        <f t="shared" si="25"/>
        <v>1</v>
      </c>
      <c r="S253" s="140" t="s">
        <v>19</v>
      </c>
      <c r="T253" s="21">
        <v>243</v>
      </c>
      <c r="U253" s="103">
        <v>242.83</v>
      </c>
      <c r="V253" s="134">
        <f t="shared" si="26"/>
        <v>0</v>
      </c>
      <c r="W253" s="134">
        <f t="shared" si="27"/>
        <v>9.9999999999909051E-3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243</v>
      </c>
      <c r="E254" s="176">
        <v>243</v>
      </c>
      <c r="F254" s="176">
        <v>242.5</v>
      </c>
      <c r="G254" s="176"/>
      <c r="H254" s="176">
        <v>1070</v>
      </c>
      <c r="I254" s="176">
        <v>1381</v>
      </c>
      <c r="J254" s="165">
        <f t="shared" si="21"/>
        <v>243</v>
      </c>
      <c r="K254" s="165">
        <f t="shared" si="22"/>
        <v>243</v>
      </c>
      <c r="L254" s="165">
        <f t="shared" si="23"/>
        <v>243</v>
      </c>
      <c r="M254" s="165">
        <f t="shared" si="24"/>
        <v>243</v>
      </c>
      <c r="N254" s="164" t="b">
        <f t="shared" si="25"/>
        <v>1</v>
      </c>
      <c r="S254" s="140" t="s">
        <v>19</v>
      </c>
      <c r="T254" s="21">
        <v>243</v>
      </c>
      <c r="U254" s="103">
        <v>242.84</v>
      </c>
      <c r="V254" s="134">
        <f t="shared" si="26"/>
        <v>0</v>
      </c>
      <c r="W254" s="134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243</v>
      </c>
      <c r="E255" s="176">
        <v>243</v>
      </c>
      <c r="F255" s="176">
        <v>242.25</v>
      </c>
      <c r="G255" s="176"/>
      <c r="H255" s="176">
        <v>1055</v>
      </c>
      <c r="I255" s="176">
        <v>1353</v>
      </c>
      <c r="J255" s="165">
        <f t="shared" si="21"/>
        <v>243</v>
      </c>
      <c r="K255" s="165">
        <f t="shared" si="22"/>
        <v>243</v>
      </c>
      <c r="L255" s="165">
        <f t="shared" si="23"/>
        <v>243</v>
      </c>
      <c r="M255" s="165">
        <f t="shared" si="24"/>
        <v>243</v>
      </c>
      <c r="N255" s="164" t="b">
        <f t="shared" si="25"/>
        <v>1</v>
      </c>
      <c r="S255" s="176" t="s">
        <v>1217</v>
      </c>
      <c r="T255" s="176">
        <v>243</v>
      </c>
      <c r="U255" s="176">
        <v>242.84</v>
      </c>
      <c r="V255" s="134">
        <f t="shared" si="26"/>
        <v>0</v>
      </c>
      <c r="W255" s="134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245</v>
      </c>
      <c r="E256" s="176">
        <v>245</v>
      </c>
      <c r="F256" s="176">
        <v>244.61</v>
      </c>
      <c r="G256" s="176"/>
      <c r="H256" s="176">
        <v>1107</v>
      </c>
      <c r="I256" s="176">
        <v>1386</v>
      </c>
      <c r="J256" s="165">
        <f t="shared" si="21"/>
        <v>243</v>
      </c>
      <c r="K256" s="165">
        <f t="shared" si="22"/>
        <v>245</v>
      </c>
      <c r="L256" s="165">
        <f t="shared" si="23"/>
        <v>243</v>
      </c>
      <c r="M256" s="165">
        <f t="shared" si="24"/>
        <v>245</v>
      </c>
      <c r="N256" s="164" t="b">
        <f t="shared" si="25"/>
        <v>1</v>
      </c>
      <c r="S256" s="176" t="s">
        <v>1217</v>
      </c>
      <c r="T256" s="176">
        <v>243</v>
      </c>
      <c r="U256" s="176">
        <v>242.84</v>
      </c>
      <c r="V256" s="134">
        <f t="shared" si="26"/>
        <v>0</v>
      </c>
      <c r="W256" s="134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243</v>
      </c>
      <c r="E257" s="176">
        <v>245</v>
      </c>
      <c r="F257" s="176">
        <v>242.43</v>
      </c>
      <c r="G257" s="176">
        <v>244.53</v>
      </c>
      <c r="H257" s="176">
        <v>963</v>
      </c>
      <c r="I257" s="176">
        <v>1310</v>
      </c>
      <c r="J257" s="165">
        <f t="shared" si="21"/>
        <v>243</v>
      </c>
      <c r="K257" s="165">
        <f t="shared" si="22"/>
        <v>245</v>
      </c>
      <c r="L257" s="165">
        <f t="shared" si="23"/>
        <v>243</v>
      </c>
      <c r="M257" s="165">
        <f t="shared" si="24"/>
        <v>249</v>
      </c>
      <c r="N257" s="164" t="b">
        <f t="shared" si="25"/>
        <v>1</v>
      </c>
      <c r="S257" s="176" t="s">
        <v>1217</v>
      </c>
      <c r="T257" s="176">
        <v>243</v>
      </c>
      <c r="U257" s="176">
        <v>242.84</v>
      </c>
      <c r="V257" s="134">
        <f t="shared" si="26"/>
        <v>0</v>
      </c>
      <c r="W257" s="134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243</v>
      </c>
      <c r="E258" s="176">
        <v>245</v>
      </c>
      <c r="F258" s="176">
        <v>242.5</v>
      </c>
      <c r="G258" s="176">
        <v>244.6</v>
      </c>
      <c r="H258" s="176">
        <v>1016</v>
      </c>
      <c r="I258" s="176" t="s">
        <v>217</v>
      </c>
      <c r="J258" s="165">
        <f t="shared" ref="J258:J321" si="28">INDEX(D$2:D$794,MATCH($H258,$B$2:$B$794,0))</f>
        <v>245</v>
      </c>
      <c r="K258" s="165">
        <f t="shared" ref="K258:K321" si="29">INDEX(E$2:E$794,MATCH(H258,$B$2:$B$794,0))</f>
        <v>245</v>
      </c>
      <c r="L258" s="165">
        <f t="shared" ref="L258:L321" si="30">INDEX(D$2:D$794,MATCH($I258,$B$2:$B$794,0))</f>
        <v>243</v>
      </c>
      <c r="M258" s="165">
        <f t="shared" ref="M258:M321" si="31">INDEX(E$2:E$794,MATCH($I258,$B$2:$B$794,0))</f>
        <v>243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76" t="s">
        <v>1217</v>
      </c>
      <c r="T258" s="176">
        <v>243</v>
      </c>
      <c r="U258" s="176">
        <v>242.84</v>
      </c>
      <c r="V258" s="134">
        <f t="shared" ref="V258:V321" si="33">T259-T258</f>
        <v>0</v>
      </c>
      <c r="W258" s="134">
        <f t="shared" ref="W258:W321" si="34">U259-U258</f>
        <v>9.9999999999909051E-3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243</v>
      </c>
      <c r="E259" s="176">
        <v>243</v>
      </c>
      <c r="F259" s="176">
        <v>242.4</v>
      </c>
      <c r="G259" s="176"/>
      <c r="H259" s="176" t="s">
        <v>271</v>
      </c>
      <c r="I259" s="176">
        <v>1345</v>
      </c>
      <c r="J259" s="165">
        <f t="shared" si="28"/>
        <v>243</v>
      </c>
      <c r="K259" s="165">
        <f t="shared" si="29"/>
        <v>245</v>
      </c>
      <c r="L259" s="165">
        <f t="shared" si="30"/>
        <v>243</v>
      </c>
      <c r="M259" s="165">
        <f t="shared" si="31"/>
        <v>245</v>
      </c>
      <c r="N259" s="164" t="b">
        <f t="shared" si="32"/>
        <v>1</v>
      </c>
      <c r="S259" s="140" t="s">
        <v>19</v>
      </c>
      <c r="T259" s="21">
        <v>243</v>
      </c>
      <c r="U259" s="103">
        <v>242.85</v>
      </c>
      <c r="V259" s="134">
        <f t="shared" si="33"/>
        <v>0</v>
      </c>
      <c r="W259" s="134">
        <f t="shared" si="34"/>
        <v>3.9999999999992042E-2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243</v>
      </c>
      <c r="E260" s="176">
        <v>243</v>
      </c>
      <c r="F260" s="176">
        <v>242.46</v>
      </c>
      <c r="G260" s="176"/>
      <c r="H260" s="176">
        <v>1025</v>
      </c>
      <c r="I260" s="176" t="s">
        <v>221</v>
      </c>
      <c r="J260" s="165">
        <f t="shared" si="28"/>
        <v>243</v>
      </c>
      <c r="K260" s="165">
        <f t="shared" si="29"/>
        <v>243</v>
      </c>
      <c r="L260" s="165">
        <f t="shared" si="30"/>
        <v>243</v>
      </c>
      <c r="M260" s="165">
        <f t="shared" si="31"/>
        <v>243</v>
      </c>
      <c r="N260" s="164" t="b">
        <f t="shared" si="32"/>
        <v>1</v>
      </c>
      <c r="S260" s="140" t="s">
        <v>19</v>
      </c>
      <c r="T260" s="21">
        <v>243</v>
      </c>
      <c r="U260" s="103">
        <v>242.89</v>
      </c>
      <c r="V260" s="134">
        <f t="shared" si="33"/>
        <v>0</v>
      </c>
      <c r="W260" s="134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243</v>
      </c>
      <c r="E261" s="176">
        <v>243</v>
      </c>
      <c r="F261" s="176">
        <v>242.35</v>
      </c>
      <c r="G261" s="176"/>
      <c r="H261" s="183">
        <v>1033</v>
      </c>
      <c r="I261" s="183">
        <v>1302</v>
      </c>
      <c r="J261" s="165">
        <f t="shared" si="28"/>
        <v>243</v>
      </c>
      <c r="K261" s="165">
        <f t="shared" si="29"/>
        <v>245</v>
      </c>
      <c r="L261" s="165">
        <f t="shared" si="30"/>
        <v>243</v>
      </c>
      <c r="M261" s="165">
        <f t="shared" si="31"/>
        <v>243</v>
      </c>
      <c r="N261" s="164" t="b">
        <f t="shared" si="32"/>
        <v>1</v>
      </c>
      <c r="S261" s="176" t="s">
        <v>1217</v>
      </c>
      <c r="T261" s="176">
        <v>243</v>
      </c>
      <c r="U261" s="176">
        <v>242.89</v>
      </c>
      <c r="V261" s="134">
        <f t="shared" si="33"/>
        <v>0</v>
      </c>
      <c r="W261" s="134">
        <f t="shared" si="34"/>
        <v>1.0000000000019327E-2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243</v>
      </c>
      <c r="E262" s="176">
        <v>245</v>
      </c>
      <c r="F262" s="176">
        <v>242.65</v>
      </c>
      <c r="G262" s="176">
        <v>244.52</v>
      </c>
      <c r="H262" s="176" t="s">
        <v>271</v>
      </c>
      <c r="I262" s="176">
        <v>1345</v>
      </c>
      <c r="J262" s="165">
        <f t="shared" si="28"/>
        <v>243</v>
      </c>
      <c r="K262" s="165">
        <f t="shared" si="29"/>
        <v>245</v>
      </c>
      <c r="L262" s="165">
        <f t="shared" si="30"/>
        <v>243</v>
      </c>
      <c r="M262" s="165">
        <f t="shared" si="31"/>
        <v>245</v>
      </c>
      <c r="N262" s="164" t="b">
        <f t="shared" si="32"/>
        <v>1</v>
      </c>
      <c r="S262" s="140" t="s">
        <v>19</v>
      </c>
      <c r="T262" s="21">
        <v>243</v>
      </c>
      <c r="U262" s="103">
        <v>242.9</v>
      </c>
      <c r="V262" s="134">
        <f t="shared" si="33"/>
        <v>0</v>
      </c>
      <c r="W262" s="134">
        <f t="shared" si="34"/>
        <v>1.999999999998181E-2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241</v>
      </c>
      <c r="E263" s="176">
        <v>243</v>
      </c>
      <c r="F263" s="176">
        <v>240.61</v>
      </c>
      <c r="G263" s="176">
        <v>242.43</v>
      </c>
      <c r="H263" s="183" t="s">
        <v>248</v>
      </c>
      <c r="I263" s="183">
        <v>1310</v>
      </c>
      <c r="J263" s="165">
        <f t="shared" si="28"/>
        <v>241</v>
      </c>
      <c r="K263" s="165">
        <f t="shared" si="29"/>
        <v>243</v>
      </c>
      <c r="L263" s="165">
        <f t="shared" si="30"/>
        <v>243</v>
      </c>
      <c r="M263" s="165">
        <f t="shared" si="31"/>
        <v>249</v>
      </c>
      <c r="N263" s="164" t="b">
        <f t="shared" si="32"/>
        <v>1</v>
      </c>
      <c r="S263" s="140" t="s">
        <v>19</v>
      </c>
      <c r="T263" s="21">
        <v>243</v>
      </c>
      <c r="U263" s="103">
        <v>242.92</v>
      </c>
      <c r="V263" s="134">
        <f t="shared" si="33"/>
        <v>0</v>
      </c>
      <c r="W263" s="134">
        <f t="shared" si="34"/>
        <v>6.0000000000002274E-2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243</v>
      </c>
      <c r="E264" s="176">
        <v>243</v>
      </c>
      <c r="F264" s="176">
        <v>242.64</v>
      </c>
      <c r="G264" s="176"/>
      <c r="H264" s="176">
        <v>1056</v>
      </c>
      <c r="I264" s="176">
        <v>1310</v>
      </c>
      <c r="J264" s="165">
        <f t="shared" si="28"/>
        <v>243</v>
      </c>
      <c r="K264" s="165">
        <f t="shared" si="29"/>
        <v>243</v>
      </c>
      <c r="L264" s="165">
        <f t="shared" si="30"/>
        <v>243</v>
      </c>
      <c r="M264" s="165">
        <f t="shared" si="31"/>
        <v>249</v>
      </c>
      <c r="N264" s="164" t="b">
        <f t="shared" si="32"/>
        <v>1</v>
      </c>
      <c r="S264" s="176" t="s">
        <v>1217</v>
      </c>
      <c r="T264" s="176">
        <v>243</v>
      </c>
      <c r="U264" s="176">
        <v>242.98</v>
      </c>
      <c r="V264" s="134">
        <f t="shared" si="33"/>
        <v>0</v>
      </c>
      <c r="W264" s="134">
        <f t="shared" si="34"/>
        <v>2.0000000000010232E-2</v>
      </c>
    </row>
    <row r="265" spans="1:23" x14ac:dyDescent="0.25">
      <c r="A265" s="176" t="s">
        <v>962</v>
      </c>
      <c r="B265" s="65"/>
      <c r="C265" s="160" t="s">
        <v>779</v>
      </c>
      <c r="D265" s="176">
        <v>243</v>
      </c>
      <c r="E265" s="176">
        <v>243</v>
      </c>
      <c r="F265" s="176">
        <v>242.53</v>
      </c>
      <c r="G265" s="176"/>
      <c r="H265" s="176">
        <v>1052</v>
      </c>
      <c r="I265" s="176" t="s">
        <v>251</v>
      </c>
      <c r="J265" s="165">
        <f t="shared" si="28"/>
        <v>243</v>
      </c>
      <c r="K265" s="165">
        <f t="shared" si="29"/>
        <v>243</v>
      </c>
      <c r="L265" s="165">
        <f t="shared" si="30"/>
        <v>243</v>
      </c>
      <c r="M265" s="165">
        <f t="shared" si="31"/>
        <v>243</v>
      </c>
      <c r="N265" s="164" t="b">
        <f t="shared" si="32"/>
        <v>1</v>
      </c>
      <c r="S265" s="140" t="s">
        <v>19</v>
      </c>
      <c r="T265" s="21">
        <v>243</v>
      </c>
      <c r="U265" s="103">
        <v>243</v>
      </c>
      <c r="V265" s="134">
        <f t="shared" si="33"/>
        <v>0</v>
      </c>
      <c r="W265" s="134">
        <f t="shared" si="34"/>
        <v>9.9999999999909051E-3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243</v>
      </c>
      <c r="E266" s="176">
        <v>249</v>
      </c>
      <c r="F266" s="176">
        <v>242.51</v>
      </c>
      <c r="G266" s="176">
        <v>248.82</v>
      </c>
      <c r="H266" s="176">
        <v>963</v>
      </c>
      <c r="I266" s="176">
        <v>1310</v>
      </c>
      <c r="J266" s="165">
        <f t="shared" si="28"/>
        <v>243</v>
      </c>
      <c r="K266" s="165">
        <f t="shared" si="29"/>
        <v>245</v>
      </c>
      <c r="L266" s="165">
        <f t="shared" si="30"/>
        <v>243</v>
      </c>
      <c r="M266" s="165">
        <f t="shared" si="31"/>
        <v>249</v>
      </c>
      <c r="N266" s="164" t="b">
        <f t="shared" si="32"/>
        <v>1</v>
      </c>
      <c r="S266" s="140" t="s">
        <v>19</v>
      </c>
      <c r="T266" s="21">
        <v>243</v>
      </c>
      <c r="U266" s="103">
        <v>243.01</v>
      </c>
      <c r="V266" s="134">
        <f t="shared" si="33"/>
        <v>2</v>
      </c>
      <c r="W266" s="134">
        <f t="shared" si="34"/>
        <v>1.4500000000000171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243</v>
      </c>
      <c r="E267" s="176">
        <v>243</v>
      </c>
      <c r="F267" s="176">
        <v>242.54</v>
      </c>
      <c r="G267" s="176"/>
      <c r="H267" s="176">
        <v>1025</v>
      </c>
      <c r="I267" s="176" t="s">
        <v>221</v>
      </c>
      <c r="J267" s="165">
        <f t="shared" si="28"/>
        <v>243</v>
      </c>
      <c r="K267" s="165">
        <f t="shared" si="29"/>
        <v>243</v>
      </c>
      <c r="L267" s="165">
        <f t="shared" si="30"/>
        <v>243</v>
      </c>
      <c r="M267" s="165">
        <f t="shared" si="31"/>
        <v>243</v>
      </c>
      <c r="N267" s="164" t="b">
        <f t="shared" si="32"/>
        <v>1</v>
      </c>
      <c r="S267" s="134" t="s">
        <v>272</v>
      </c>
      <c r="T267" s="176">
        <v>245</v>
      </c>
      <c r="U267" s="176">
        <v>244.46</v>
      </c>
      <c r="V267" s="134">
        <f t="shared" si="33"/>
        <v>0</v>
      </c>
      <c r="W267" s="134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243</v>
      </c>
      <c r="E268" s="176">
        <v>243</v>
      </c>
      <c r="F268" s="176">
        <v>242.81</v>
      </c>
      <c r="G268" s="176"/>
      <c r="H268" s="176">
        <v>1070</v>
      </c>
      <c r="I268" s="176">
        <v>1381</v>
      </c>
      <c r="J268" s="165">
        <f t="shared" si="28"/>
        <v>243</v>
      </c>
      <c r="K268" s="165">
        <f t="shared" si="29"/>
        <v>243</v>
      </c>
      <c r="L268" s="165">
        <f t="shared" si="30"/>
        <v>243</v>
      </c>
      <c r="M268" s="165">
        <f t="shared" si="31"/>
        <v>243</v>
      </c>
      <c r="N268" s="164" t="b">
        <f t="shared" si="32"/>
        <v>1</v>
      </c>
      <c r="S268" s="134" t="s">
        <v>272</v>
      </c>
      <c r="T268" s="176">
        <v>245</v>
      </c>
      <c r="U268" s="176">
        <v>244.46</v>
      </c>
      <c r="V268" s="134">
        <f t="shared" si="33"/>
        <v>0</v>
      </c>
      <c r="W268" s="134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241</v>
      </c>
      <c r="E269" s="176">
        <v>243</v>
      </c>
      <c r="F269" s="176">
        <v>240.69</v>
      </c>
      <c r="G269" s="176">
        <v>242.6</v>
      </c>
      <c r="H269" s="183" t="s">
        <v>248</v>
      </c>
      <c r="I269" s="183">
        <v>1310</v>
      </c>
      <c r="J269" s="165">
        <f t="shared" si="28"/>
        <v>241</v>
      </c>
      <c r="K269" s="165">
        <f t="shared" si="29"/>
        <v>243</v>
      </c>
      <c r="L269" s="165">
        <f t="shared" si="30"/>
        <v>243</v>
      </c>
      <c r="M269" s="165">
        <f t="shared" si="31"/>
        <v>249</v>
      </c>
      <c r="N269" s="164" t="b">
        <f t="shared" si="32"/>
        <v>1</v>
      </c>
      <c r="S269" s="134" t="s">
        <v>272</v>
      </c>
      <c r="T269" s="176">
        <v>245</v>
      </c>
      <c r="U269" s="176">
        <v>244.46</v>
      </c>
      <c r="V269" s="134">
        <f t="shared" si="33"/>
        <v>0</v>
      </c>
      <c r="W269" s="134">
        <f t="shared" si="34"/>
        <v>9.9999999999909051E-3</v>
      </c>
    </row>
    <row r="270" spans="1:23" x14ac:dyDescent="0.25">
      <c r="A270" s="176" t="s">
        <v>1221</v>
      </c>
      <c r="B270" s="176"/>
      <c r="C270" s="211" t="s">
        <v>1059</v>
      </c>
      <c r="D270" s="176">
        <v>243</v>
      </c>
      <c r="E270" s="176">
        <v>245</v>
      </c>
      <c r="F270" s="176">
        <v>242.5</v>
      </c>
      <c r="G270" s="176">
        <v>244.56</v>
      </c>
      <c r="H270" s="176">
        <v>1087</v>
      </c>
      <c r="I270" s="176">
        <v>1654</v>
      </c>
      <c r="J270" s="165">
        <f t="shared" si="28"/>
        <v>243</v>
      </c>
      <c r="K270" s="165">
        <f t="shared" si="29"/>
        <v>245</v>
      </c>
      <c r="L270" s="165">
        <f t="shared" si="30"/>
        <v>243</v>
      </c>
      <c r="M270" s="165">
        <f t="shared" si="31"/>
        <v>243</v>
      </c>
      <c r="N270" s="164" t="b">
        <f t="shared" si="32"/>
        <v>1</v>
      </c>
      <c r="S270" s="176" t="s">
        <v>1217</v>
      </c>
      <c r="T270" s="176">
        <v>245</v>
      </c>
      <c r="U270" s="176">
        <v>244.47</v>
      </c>
      <c r="V270" s="134">
        <f t="shared" si="33"/>
        <v>0</v>
      </c>
      <c r="W270" s="134">
        <f t="shared" si="34"/>
        <v>9.9999999999909051E-3</v>
      </c>
    </row>
    <row r="271" spans="1:23" x14ac:dyDescent="0.25">
      <c r="A271" s="176" t="s">
        <v>1350</v>
      </c>
      <c r="B271" s="176"/>
      <c r="C271" s="211" t="s">
        <v>1061</v>
      </c>
      <c r="D271" s="176">
        <v>245</v>
      </c>
      <c r="E271" s="176">
        <v>245</v>
      </c>
      <c r="F271" s="176">
        <v>244.8</v>
      </c>
      <c r="G271" s="176"/>
      <c r="H271" s="176">
        <v>1061</v>
      </c>
      <c r="I271" s="176">
        <v>1345</v>
      </c>
      <c r="J271" s="165">
        <f t="shared" si="28"/>
        <v>245</v>
      </c>
      <c r="K271" s="165">
        <f t="shared" si="29"/>
        <v>245</v>
      </c>
      <c r="L271" s="165">
        <f t="shared" si="30"/>
        <v>243</v>
      </c>
      <c r="M271" s="165">
        <f t="shared" si="31"/>
        <v>245</v>
      </c>
      <c r="N271" s="164" t="b">
        <f t="shared" si="32"/>
        <v>1</v>
      </c>
      <c r="S271" s="134" t="s">
        <v>272</v>
      </c>
      <c r="T271" s="176">
        <v>245</v>
      </c>
      <c r="U271" s="176">
        <v>244.48</v>
      </c>
      <c r="V271" s="134">
        <f t="shared" si="33"/>
        <v>0</v>
      </c>
      <c r="W271" s="134">
        <f t="shared" si="34"/>
        <v>3.0000000000001137E-2</v>
      </c>
    </row>
    <row r="272" spans="1:23" x14ac:dyDescent="0.25">
      <c r="A272" s="176" t="s">
        <v>1221</v>
      </c>
      <c r="B272" s="176"/>
      <c r="C272" s="211" t="s">
        <v>1063</v>
      </c>
      <c r="D272" s="176">
        <v>243</v>
      </c>
      <c r="E272" s="176">
        <v>243</v>
      </c>
      <c r="F272" s="176">
        <v>242.65</v>
      </c>
      <c r="G272" s="176"/>
      <c r="H272" s="176">
        <v>1103</v>
      </c>
      <c r="I272" s="176">
        <v>1381</v>
      </c>
      <c r="J272" s="165">
        <f t="shared" si="28"/>
        <v>243</v>
      </c>
      <c r="K272" s="165">
        <f t="shared" si="29"/>
        <v>245</v>
      </c>
      <c r="L272" s="165">
        <f t="shared" si="30"/>
        <v>243</v>
      </c>
      <c r="M272" s="165">
        <f t="shared" si="31"/>
        <v>243</v>
      </c>
      <c r="N272" s="164" t="b">
        <f t="shared" si="32"/>
        <v>1</v>
      </c>
      <c r="S272" s="140" t="s">
        <v>19</v>
      </c>
      <c r="T272" s="21">
        <v>245</v>
      </c>
      <c r="U272" s="103">
        <v>244.51</v>
      </c>
      <c r="V272" s="134">
        <f t="shared" si="33"/>
        <v>0</v>
      </c>
      <c r="W272" s="134">
        <f t="shared" si="34"/>
        <v>1.0000000000019327E-2</v>
      </c>
    </row>
    <row r="273" spans="1:23" x14ac:dyDescent="0.25">
      <c r="A273" s="176" t="s">
        <v>1221</v>
      </c>
      <c r="B273" s="176"/>
      <c r="C273" s="211" t="s">
        <v>1065</v>
      </c>
      <c r="D273" s="176">
        <v>245</v>
      </c>
      <c r="E273" s="176">
        <v>245</v>
      </c>
      <c r="F273" s="176">
        <v>244.72</v>
      </c>
      <c r="G273" s="176"/>
      <c r="H273" s="176">
        <v>1061</v>
      </c>
      <c r="I273" s="176">
        <v>1345</v>
      </c>
      <c r="J273" s="165">
        <f t="shared" si="28"/>
        <v>245</v>
      </c>
      <c r="K273" s="165">
        <f t="shared" si="29"/>
        <v>245</v>
      </c>
      <c r="L273" s="165">
        <f t="shared" si="30"/>
        <v>243</v>
      </c>
      <c r="M273" s="165">
        <f t="shared" si="31"/>
        <v>245</v>
      </c>
      <c r="N273" s="164" t="b">
        <f t="shared" si="32"/>
        <v>1</v>
      </c>
      <c r="S273" s="140" t="s">
        <v>19</v>
      </c>
      <c r="T273" s="21">
        <v>245</v>
      </c>
      <c r="U273" s="103">
        <v>244.52</v>
      </c>
      <c r="V273" s="134">
        <f t="shared" si="33"/>
        <v>0</v>
      </c>
      <c r="W273" s="134">
        <f t="shared" si="34"/>
        <v>0</v>
      </c>
    </row>
    <row r="274" spans="1:23" x14ac:dyDescent="0.25">
      <c r="A274" s="176" t="s">
        <v>1221</v>
      </c>
      <c r="B274" s="176"/>
      <c r="C274" s="211" t="s">
        <v>1067</v>
      </c>
      <c r="D274" s="176">
        <v>243</v>
      </c>
      <c r="E274" s="176">
        <v>245</v>
      </c>
      <c r="F274" s="176">
        <v>242.79</v>
      </c>
      <c r="G274" s="176">
        <v>244.73</v>
      </c>
      <c r="H274" s="176">
        <v>1059</v>
      </c>
      <c r="I274" s="176">
        <v>1345</v>
      </c>
      <c r="J274" s="165">
        <f t="shared" si="28"/>
        <v>243</v>
      </c>
      <c r="K274" s="165">
        <f t="shared" si="29"/>
        <v>243</v>
      </c>
      <c r="L274" s="165">
        <f t="shared" si="30"/>
        <v>243</v>
      </c>
      <c r="M274" s="165">
        <f t="shared" si="31"/>
        <v>245</v>
      </c>
      <c r="N274" s="164" t="b">
        <f t="shared" si="32"/>
        <v>1</v>
      </c>
      <c r="S274" s="134" t="s">
        <v>272</v>
      </c>
      <c r="T274" s="176">
        <v>245</v>
      </c>
      <c r="U274" s="176">
        <v>244.52</v>
      </c>
      <c r="V274" s="134">
        <f t="shared" si="33"/>
        <v>0</v>
      </c>
      <c r="W274" s="134">
        <f t="shared" si="34"/>
        <v>0</v>
      </c>
    </row>
    <row r="275" spans="1:23" x14ac:dyDescent="0.25">
      <c r="A275" s="176" t="s">
        <v>1221</v>
      </c>
      <c r="B275" s="176"/>
      <c r="C275" s="211" t="s">
        <v>1069</v>
      </c>
      <c r="D275" s="176">
        <v>243</v>
      </c>
      <c r="E275" s="176">
        <v>245</v>
      </c>
      <c r="F275" s="176">
        <v>242.55</v>
      </c>
      <c r="G275" s="176">
        <v>244.58</v>
      </c>
      <c r="H275" s="176">
        <v>1103</v>
      </c>
      <c r="I275" s="176">
        <v>1381</v>
      </c>
      <c r="J275" s="165">
        <f t="shared" si="28"/>
        <v>243</v>
      </c>
      <c r="K275" s="165">
        <f t="shared" si="29"/>
        <v>245</v>
      </c>
      <c r="L275" s="165">
        <f t="shared" si="30"/>
        <v>243</v>
      </c>
      <c r="M275" s="165">
        <f t="shared" si="31"/>
        <v>243</v>
      </c>
      <c r="N275" s="164" t="b">
        <f t="shared" si="32"/>
        <v>1</v>
      </c>
      <c r="S275" s="134" t="s">
        <v>272</v>
      </c>
      <c r="T275" s="176">
        <v>245</v>
      </c>
      <c r="U275" s="176">
        <v>244.52</v>
      </c>
      <c r="V275" s="134">
        <f t="shared" si="33"/>
        <v>0</v>
      </c>
      <c r="W275" s="134">
        <f t="shared" si="34"/>
        <v>0</v>
      </c>
    </row>
    <row r="276" spans="1:23" x14ac:dyDescent="0.25">
      <c r="A276" s="176" t="s">
        <v>1221</v>
      </c>
      <c r="B276" s="176"/>
      <c r="C276" s="211" t="s">
        <v>1071</v>
      </c>
      <c r="D276" s="176">
        <v>237</v>
      </c>
      <c r="E276" s="176">
        <v>245</v>
      </c>
      <c r="F276" s="176">
        <v>236.39</v>
      </c>
      <c r="G276" s="176">
        <v>244.61</v>
      </c>
      <c r="H276" s="176" t="s">
        <v>198</v>
      </c>
      <c r="I276" s="176">
        <v>1316</v>
      </c>
      <c r="J276" s="165">
        <f t="shared" si="28"/>
        <v>237</v>
      </c>
      <c r="K276" s="165">
        <f t="shared" si="29"/>
        <v>245</v>
      </c>
      <c r="L276" s="165">
        <f t="shared" si="30"/>
        <v>245</v>
      </c>
      <c r="M276" s="165">
        <f t="shared" si="31"/>
        <v>245</v>
      </c>
      <c r="N276" s="164" t="b">
        <f t="shared" si="32"/>
        <v>1</v>
      </c>
      <c r="S276" s="134" t="s">
        <v>272</v>
      </c>
      <c r="T276" s="176">
        <v>245</v>
      </c>
      <c r="U276" s="176">
        <v>244.52</v>
      </c>
      <c r="V276" s="134">
        <f t="shared" si="33"/>
        <v>0</v>
      </c>
      <c r="W276" s="134">
        <f t="shared" si="34"/>
        <v>9.9999999999909051E-3</v>
      </c>
    </row>
    <row r="277" spans="1:23" x14ac:dyDescent="0.25">
      <c r="A277" s="176" t="s">
        <v>1221</v>
      </c>
      <c r="B277" s="176"/>
      <c r="C277" s="211" t="s">
        <v>1073</v>
      </c>
      <c r="D277" s="176">
        <v>237</v>
      </c>
      <c r="E277" s="176">
        <v>245</v>
      </c>
      <c r="F277" s="176">
        <v>236.33</v>
      </c>
      <c r="G277" s="176">
        <v>244.64</v>
      </c>
      <c r="H277" s="176" t="s">
        <v>198</v>
      </c>
      <c r="I277" s="176">
        <v>1316</v>
      </c>
      <c r="J277" s="165">
        <f t="shared" si="28"/>
        <v>237</v>
      </c>
      <c r="K277" s="165">
        <f t="shared" si="29"/>
        <v>245</v>
      </c>
      <c r="L277" s="165">
        <f t="shared" si="30"/>
        <v>245</v>
      </c>
      <c r="M277" s="165">
        <f t="shared" si="31"/>
        <v>245</v>
      </c>
      <c r="N277" s="164" t="b">
        <f t="shared" si="32"/>
        <v>1</v>
      </c>
      <c r="S277" s="140" t="s">
        <v>19</v>
      </c>
      <c r="T277" s="21">
        <v>245</v>
      </c>
      <c r="U277" s="103">
        <v>244.53</v>
      </c>
      <c r="V277" s="134">
        <f t="shared" si="33"/>
        <v>0</v>
      </c>
      <c r="W277" s="134">
        <f t="shared" si="34"/>
        <v>0</v>
      </c>
    </row>
    <row r="278" spans="1:23" x14ac:dyDescent="0.25">
      <c r="A278" s="176" t="s">
        <v>1221</v>
      </c>
      <c r="B278" s="176"/>
      <c r="C278" s="211" t="s">
        <v>1075</v>
      </c>
      <c r="D278" s="176">
        <v>243</v>
      </c>
      <c r="E278" s="176">
        <v>245</v>
      </c>
      <c r="F278" s="176">
        <v>242.84</v>
      </c>
      <c r="G278" s="176">
        <v>244.66</v>
      </c>
      <c r="H278" s="176">
        <v>994</v>
      </c>
      <c r="I278" s="176" t="s">
        <v>251</v>
      </c>
      <c r="J278" s="165">
        <f t="shared" si="28"/>
        <v>243</v>
      </c>
      <c r="K278" s="165">
        <f t="shared" si="29"/>
        <v>245</v>
      </c>
      <c r="L278" s="165">
        <f t="shared" si="30"/>
        <v>243</v>
      </c>
      <c r="M278" s="165">
        <f t="shared" si="31"/>
        <v>243</v>
      </c>
      <c r="N278" s="164" t="b">
        <f t="shared" si="32"/>
        <v>1</v>
      </c>
      <c r="S278" s="134" t="s">
        <v>272</v>
      </c>
      <c r="T278" s="176">
        <v>245</v>
      </c>
      <c r="U278" s="176">
        <v>244.53</v>
      </c>
      <c r="V278" s="134">
        <f t="shared" si="33"/>
        <v>0</v>
      </c>
      <c r="W278" s="134">
        <f t="shared" si="34"/>
        <v>0</v>
      </c>
    </row>
    <row r="279" spans="1:23" x14ac:dyDescent="0.25">
      <c r="A279" s="176" t="s">
        <v>1221</v>
      </c>
      <c r="B279" s="176"/>
      <c r="C279" s="211" t="s">
        <v>1077</v>
      </c>
      <c r="D279" s="176">
        <v>245</v>
      </c>
      <c r="E279" s="176">
        <v>249</v>
      </c>
      <c r="F279" s="176">
        <v>244.64</v>
      </c>
      <c r="G279" s="176">
        <v>248.81</v>
      </c>
      <c r="H279" s="176">
        <v>1077</v>
      </c>
      <c r="I279" s="176">
        <v>1310</v>
      </c>
      <c r="J279" s="165">
        <f t="shared" si="28"/>
        <v>243</v>
      </c>
      <c r="K279" s="165">
        <f t="shared" si="29"/>
        <v>245</v>
      </c>
      <c r="L279" s="165">
        <f t="shared" si="30"/>
        <v>243</v>
      </c>
      <c r="M279" s="165">
        <f t="shared" si="31"/>
        <v>249</v>
      </c>
      <c r="N279" s="164" t="b">
        <f t="shared" si="32"/>
        <v>1</v>
      </c>
      <c r="S279" s="134" t="s">
        <v>272</v>
      </c>
      <c r="T279" s="176">
        <v>245</v>
      </c>
      <c r="U279" s="176">
        <v>244.53</v>
      </c>
      <c r="V279" s="134">
        <f t="shared" si="33"/>
        <v>0</v>
      </c>
      <c r="W279" s="134">
        <f t="shared" si="34"/>
        <v>0</v>
      </c>
    </row>
    <row r="280" spans="1:23" x14ac:dyDescent="0.25">
      <c r="A280" s="176" t="s">
        <v>1221</v>
      </c>
      <c r="B280" s="176"/>
      <c r="C280" s="211" t="s">
        <v>1010</v>
      </c>
      <c r="D280" s="176">
        <v>243</v>
      </c>
      <c r="E280" s="176">
        <v>243</v>
      </c>
      <c r="F280" s="176">
        <v>242.64</v>
      </c>
      <c r="G280" s="176"/>
      <c r="H280" s="176">
        <v>1052</v>
      </c>
      <c r="I280" s="176" t="s">
        <v>251</v>
      </c>
      <c r="J280" s="165">
        <f t="shared" si="28"/>
        <v>243</v>
      </c>
      <c r="K280" s="165">
        <f t="shared" si="29"/>
        <v>243</v>
      </c>
      <c r="L280" s="165">
        <f t="shared" si="30"/>
        <v>243</v>
      </c>
      <c r="M280" s="165">
        <f t="shared" si="31"/>
        <v>243</v>
      </c>
      <c r="N280" s="164" t="b">
        <f t="shared" si="32"/>
        <v>1</v>
      </c>
      <c r="S280" s="134" t="s">
        <v>272</v>
      </c>
      <c r="T280" s="176">
        <v>245</v>
      </c>
      <c r="U280" s="176">
        <v>244.53</v>
      </c>
      <c r="V280" s="134">
        <f t="shared" si="33"/>
        <v>0</v>
      </c>
      <c r="W280" s="134">
        <f t="shared" si="34"/>
        <v>0</v>
      </c>
    </row>
    <row r="281" spans="1:23" x14ac:dyDescent="0.25">
      <c r="A281" s="176" t="s">
        <v>1221</v>
      </c>
      <c r="B281" s="176"/>
      <c r="C281" s="211" t="s">
        <v>1079</v>
      </c>
      <c r="D281" s="176">
        <v>243</v>
      </c>
      <c r="E281" s="176">
        <v>245</v>
      </c>
      <c r="F281" s="176">
        <v>242.53</v>
      </c>
      <c r="G281" s="176">
        <v>244.59</v>
      </c>
      <c r="H281" s="176">
        <v>1105</v>
      </c>
      <c r="I281" s="176">
        <v>1345</v>
      </c>
      <c r="J281" s="165">
        <f t="shared" si="28"/>
        <v>245</v>
      </c>
      <c r="K281" s="165">
        <f t="shared" si="29"/>
        <v>245</v>
      </c>
      <c r="L281" s="165">
        <f t="shared" si="30"/>
        <v>243</v>
      </c>
      <c r="M281" s="165">
        <f t="shared" si="31"/>
        <v>245</v>
      </c>
      <c r="N281" s="164" t="b">
        <f t="shared" si="32"/>
        <v>1</v>
      </c>
      <c r="S281" s="176" t="s">
        <v>1217</v>
      </c>
      <c r="T281" s="176">
        <v>245</v>
      </c>
      <c r="U281" s="176">
        <v>244.53</v>
      </c>
      <c r="V281" s="134">
        <f t="shared" si="33"/>
        <v>0</v>
      </c>
      <c r="W281" s="134">
        <f t="shared" si="34"/>
        <v>9.9999999999909051E-3</v>
      </c>
    </row>
    <row r="282" spans="1:23" x14ac:dyDescent="0.25">
      <c r="A282" s="176" t="s">
        <v>1221</v>
      </c>
      <c r="B282" s="176"/>
      <c r="C282" s="211" t="s">
        <v>1081</v>
      </c>
      <c r="D282" s="176">
        <v>245</v>
      </c>
      <c r="E282" s="176">
        <v>249</v>
      </c>
      <c r="F282" s="176">
        <v>244.67</v>
      </c>
      <c r="G282" s="176">
        <v>248.74</v>
      </c>
      <c r="H282" s="176">
        <v>857</v>
      </c>
      <c r="I282" s="176">
        <v>1345</v>
      </c>
      <c r="J282" s="165">
        <f t="shared" si="28"/>
        <v>243</v>
      </c>
      <c r="K282" s="165">
        <f t="shared" si="29"/>
        <v>249</v>
      </c>
      <c r="L282" s="165">
        <f t="shared" si="30"/>
        <v>243</v>
      </c>
      <c r="M282" s="165">
        <f t="shared" si="31"/>
        <v>245</v>
      </c>
      <c r="N282" s="164" t="b">
        <f t="shared" si="32"/>
        <v>1</v>
      </c>
      <c r="S282" s="140" t="s">
        <v>19</v>
      </c>
      <c r="T282" s="21">
        <v>245</v>
      </c>
      <c r="U282" s="103">
        <v>244.54</v>
      </c>
      <c r="V282" s="134">
        <f t="shared" si="33"/>
        <v>0</v>
      </c>
      <c r="W282" s="134">
        <f t="shared" si="34"/>
        <v>0</v>
      </c>
    </row>
    <row r="283" spans="1:23" x14ac:dyDescent="0.25">
      <c r="A283" s="176" t="s">
        <v>1221</v>
      </c>
      <c r="B283" s="176"/>
      <c r="C283" s="211" t="s">
        <v>1083</v>
      </c>
      <c r="D283" s="176">
        <v>243</v>
      </c>
      <c r="E283" s="176">
        <v>245</v>
      </c>
      <c r="F283" s="176">
        <v>242.5</v>
      </c>
      <c r="G283" s="176">
        <v>244.59</v>
      </c>
      <c r="H283" s="176">
        <v>1086</v>
      </c>
      <c r="I283" s="176" t="s">
        <v>173</v>
      </c>
      <c r="J283" s="165">
        <f t="shared" si="28"/>
        <v>243</v>
      </c>
      <c r="K283" s="165">
        <f t="shared" si="29"/>
        <v>245</v>
      </c>
      <c r="L283" s="165">
        <f t="shared" si="30"/>
        <v>243</v>
      </c>
      <c r="M283" s="165">
        <f t="shared" si="31"/>
        <v>243</v>
      </c>
      <c r="N283" s="164" t="b">
        <f t="shared" si="32"/>
        <v>1</v>
      </c>
      <c r="S283" s="176" t="s">
        <v>1217</v>
      </c>
      <c r="T283" s="176">
        <v>245</v>
      </c>
      <c r="U283" s="176">
        <v>244.54</v>
      </c>
      <c r="V283" s="134">
        <f t="shared" si="33"/>
        <v>0</v>
      </c>
      <c r="W283" s="134">
        <f t="shared" si="34"/>
        <v>0</v>
      </c>
    </row>
    <row r="284" spans="1:23" x14ac:dyDescent="0.25">
      <c r="A284" s="176" t="s">
        <v>1221</v>
      </c>
      <c r="B284" s="176"/>
      <c r="C284" s="211" t="s">
        <v>1085</v>
      </c>
      <c r="D284" s="176">
        <v>243</v>
      </c>
      <c r="E284" s="176">
        <v>245</v>
      </c>
      <c r="F284" s="176">
        <v>242.84</v>
      </c>
      <c r="G284" s="176">
        <v>244.63</v>
      </c>
      <c r="H284" s="176">
        <v>994</v>
      </c>
      <c r="I284" s="176" t="s">
        <v>251</v>
      </c>
      <c r="J284" s="165">
        <f t="shared" si="28"/>
        <v>243</v>
      </c>
      <c r="K284" s="165">
        <f t="shared" si="29"/>
        <v>245</v>
      </c>
      <c r="L284" s="165">
        <f t="shared" si="30"/>
        <v>243</v>
      </c>
      <c r="M284" s="165">
        <f t="shared" si="31"/>
        <v>243</v>
      </c>
      <c r="N284" s="164" t="b">
        <f t="shared" si="32"/>
        <v>1</v>
      </c>
      <c r="S284" s="176" t="s">
        <v>1217</v>
      </c>
      <c r="T284" s="176">
        <v>245</v>
      </c>
      <c r="U284" s="176">
        <v>244.54</v>
      </c>
      <c r="V284" s="134">
        <f t="shared" si="33"/>
        <v>0</v>
      </c>
      <c r="W284" s="134">
        <f t="shared" si="34"/>
        <v>1.0000000000019327E-2</v>
      </c>
    </row>
    <row r="285" spans="1:23" x14ac:dyDescent="0.25">
      <c r="A285" s="176" t="s">
        <v>1221</v>
      </c>
      <c r="B285" s="176"/>
      <c r="C285" s="211" t="s">
        <v>1087</v>
      </c>
      <c r="D285" s="176">
        <v>243</v>
      </c>
      <c r="E285" s="176">
        <v>249</v>
      </c>
      <c r="F285" s="176">
        <v>242.84</v>
      </c>
      <c r="G285" s="176">
        <v>248.78</v>
      </c>
      <c r="H285" s="176">
        <v>1102</v>
      </c>
      <c r="I285" s="176">
        <v>1381</v>
      </c>
      <c r="J285" s="165">
        <f t="shared" si="28"/>
        <v>243</v>
      </c>
      <c r="K285" s="165">
        <f t="shared" si="29"/>
        <v>249</v>
      </c>
      <c r="L285" s="165">
        <f t="shared" si="30"/>
        <v>243</v>
      </c>
      <c r="M285" s="165">
        <f t="shared" si="31"/>
        <v>243</v>
      </c>
      <c r="N285" s="164" t="b">
        <f t="shared" si="32"/>
        <v>1</v>
      </c>
      <c r="S285" s="134" t="s">
        <v>272</v>
      </c>
      <c r="T285" s="176">
        <v>245</v>
      </c>
      <c r="U285" s="176">
        <v>244.55</v>
      </c>
      <c r="V285" s="134">
        <f t="shared" si="33"/>
        <v>0</v>
      </c>
      <c r="W285" s="134">
        <f t="shared" si="34"/>
        <v>0</v>
      </c>
    </row>
    <row r="286" spans="1:23" x14ac:dyDescent="0.25">
      <c r="A286" s="176" t="s">
        <v>1221</v>
      </c>
      <c r="B286" s="176"/>
      <c r="C286" s="211" t="s">
        <v>1012</v>
      </c>
      <c r="D286" s="176">
        <v>243</v>
      </c>
      <c r="E286" s="176">
        <v>243</v>
      </c>
      <c r="F286" s="176">
        <v>242.46</v>
      </c>
      <c r="G286" s="176"/>
      <c r="H286" s="176">
        <v>1025</v>
      </c>
      <c r="I286" s="176">
        <v>1682</v>
      </c>
      <c r="J286" s="165">
        <f t="shared" si="28"/>
        <v>243</v>
      </c>
      <c r="K286" s="165">
        <f t="shared" si="29"/>
        <v>243</v>
      </c>
      <c r="L286" s="165">
        <f t="shared" si="30"/>
        <v>243</v>
      </c>
      <c r="M286" s="165">
        <f t="shared" si="31"/>
        <v>245</v>
      </c>
      <c r="N286" s="164" t="b">
        <f t="shared" si="32"/>
        <v>1</v>
      </c>
      <c r="S286" s="176" t="s">
        <v>1217</v>
      </c>
      <c r="T286" s="176">
        <v>245</v>
      </c>
      <c r="U286" s="176">
        <v>244.55</v>
      </c>
      <c r="V286" s="134">
        <f t="shared" si="33"/>
        <v>0</v>
      </c>
      <c r="W286" s="134">
        <f t="shared" si="34"/>
        <v>0</v>
      </c>
    </row>
    <row r="287" spans="1:23" x14ac:dyDescent="0.25">
      <c r="A287" s="176" t="s">
        <v>1221</v>
      </c>
      <c r="B287" s="176"/>
      <c r="C287" s="211" t="s">
        <v>1089</v>
      </c>
      <c r="D287" s="176">
        <v>243</v>
      </c>
      <c r="E287" s="176">
        <v>245</v>
      </c>
      <c r="F287" s="176">
        <v>242.57</v>
      </c>
      <c r="G287" s="176">
        <v>244.68</v>
      </c>
      <c r="H287" s="176">
        <v>1086</v>
      </c>
      <c r="I287" s="176" t="s">
        <v>173</v>
      </c>
      <c r="J287" s="165">
        <f t="shared" si="28"/>
        <v>243</v>
      </c>
      <c r="K287" s="165">
        <f t="shared" si="29"/>
        <v>245</v>
      </c>
      <c r="L287" s="165">
        <f t="shared" si="30"/>
        <v>243</v>
      </c>
      <c r="M287" s="165">
        <f t="shared" si="31"/>
        <v>243</v>
      </c>
      <c r="N287" s="164" t="b">
        <f t="shared" si="32"/>
        <v>1</v>
      </c>
      <c r="S287" s="176" t="s">
        <v>1217</v>
      </c>
      <c r="T287" s="176">
        <v>245</v>
      </c>
      <c r="U287" s="176">
        <v>244.55</v>
      </c>
      <c r="V287" s="134">
        <f t="shared" si="33"/>
        <v>0</v>
      </c>
      <c r="W287" s="134">
        <f t="shared" si="34"/>
        <v>9.9999999999909051E-3</v>
      </c>
    </row>
    <row r="288" spans="1:23" x14ac:dyDescent="0.25">
      <c r="A288" s="176" t="s">
        <v>1221</v>
      </c>
      <c r="B288" s="176"/>
      <c r="C288" s="211" t="s">
        <v>1091</v>
      </c>
      <c r="D288" s="176">
        <v>243</v>
      </c>
      <c r="E288" s="176">
        <v>245</v>
      </c>
      <c r="F288" s="176">
        <v>242.64</v>
      </c>
      <c r="G288" s="176">
        <v>244.67</v>
      </c>
      <c r="H288" s="176">
        <v>1051</v>
      </c>
      <c r="I288" s="176">
        <v>1345</v>
      </c>
      <c r="J288" s="165">
        <f t="shared" si="28"/>
        <v>245</v>
      </c>
      <c r="K288" s="165">
        <f t="shared" si="29"/>
        <v>249</v>
      </c>
      <c r="L288" s="165">
        <f t="shared" si="30"/>
        <v>243</v>
      </c>
      <c r="M288" s="165">
        <f t="shared" si="31"/>
        <v>245</v>
      </c>
      <c r="N288" s="164" t="b">
        <f t="shared" si="32"/>
        <v>1</v>
      </c>
      <c r="S288" s="140" t="s">
        <v>19</v>
      </c>
      <c r="T288" s="21">
        <v>245</v>
      </c>
      <c r="U288" s="103">
        <v>244.56</v>
      </c>
      <c r="V288" s="134">
        <f t="shared" si="33"/>
        <v>0</v>
      </c>
      <c r="W288" s="134">
        <f t="shared" si="34"/>
        <v>0</v>
      </c>
    </row>
    <row r="289" spans="1:23" x14ac:dyDescent="0.25">
      <c r="A289" s="176" t="s">
        <v>1221</v>
      </c>
      <c r="B289" s="176"/>
      <c r="C289" s="211" t="s">
        <v>1014</v>
      </c>
      <c r="D289" s="176">
        <v>241</v>
      </c>
      <c r="E289" s="176">
        <v>243</v>
      </c>
      <c r="F289" s="176">
        <v>240.87</v>
      </c>
      <c r="G289" s="176">
        <v>242.89</v>
      </c>
      <c r="H289" s="176">
        <v>1025</v>
      </c>
      <c r="I289" s="176">
        <v>1347</v>
      </c>
      <c r="J289" s="165">
        <f t="shared" si="28"/>
        <v>243</v>
      </c>
      <c r="K289" s="165">
        <f t="shared" si="29"/>
        <v>243</v>
      </c>
      <c r="L289" s="165">
        <f t="shared" si="30"/>
        <v>241</v>
      </c>
      <c r="M289" s="165">
        <f t="shared" si="31"/>
        <v>243</v>
      </c>
      <c r="N289" s="164" t="b">
        <f t="shared" si="32"/>
        <v>1</v>
      </c>
      <c r="S289" s="176" t="s">
        <v>1217</v>
      </c>
      <c r="T289" s="176">
        <v>245</v>
      </c>
      <c r="U289" s="176">
        <v>244.56</v>
      </c>
      <c r="V289" s="134">
        <f t="shared" si="33"/>
        <v>0</v>
      </c>
      <c r="W289" s="134">
        <f t="shared" si="34"/>
        <v>0</v>
      </c>
    </row>
    <row r="290" spans="1:23" x14ac:dyDescent="0.25">
      <c r="A290" s="176" t="s">
        <v>1221</v>
      </c>
      <c r="B290" s="176"/>
      <c r="C290" s="211" t="s">
        <v>1093</v>
      </c>
      <c r="D290" s="176">
        <v>243</v>
      </c>
      <c r="E290" s="176">
        <v>249</v>
      </c>
      <c r="F290" s="176">
        <v>242.82</v>
      </c>
      <c r="G290" s="176">
        <v>248.79</v>
      </c>
      <c r="H290" s="176">
        <v>1019</v>
      </c>
      <c r="I290" s="176">
        <v>1310</v>
      </c>
      <c r="J290" s="165">
        <f t="shared" si="28"/>
        <v>241</v>
      </c>
      <c r="K290" s="165">
        <f t="shared" si="29"/>
        <v>243</v>
      </c>
      <c r="L290" s="165">
        <f t="shared" si="30"/>
        <v>243</v>
      </c>
      <c r="M290" s="165">
        <f t="shared" si="31"/>
        <v>249</v>
      </c>
      <c r="N290" s="164" t="b">
        <f t="shared" si="32"/>
        <v>1</v>
      </c>
      <c r="S290" s="176" t="s">
        <v>1217</v>
      </c>
      <c r="T290" s="176">
        <v>245</v>
      </c>
      <c r="U290" s="176">
        <v>244.56</v>
      </c>
      <c r="V290" s="134">
        <f t="shared" si="33"/>
        <v>0</v>
      </c>
      <c r="W290" s="134">
        <f t="shared" si="34"/>
        <v>0</v>
      </c>
    </row>
    <row r="291" spans="1:23" x14ac:dyDescent="0.25">
      <c r="A291" s="176" t="s">
        <v>1221</v>
      </c>
      <c r="B291" s="176"/>
      <c r="C291" s="211" t="s">
        <v>1095</v>
      </c>
      <c r="D291" s="176">
        <v>243</v>
      </c>
      <c r="E291" s="176">
        <v>245</v>
      </c>
      <c r="F291" s="176">
        <v>242.45</v>
      </c>
      <c r="G291" s="176">
        <v>244.56</v>
      </c>
      <c r="H291" s="176">
        <v>1052</v>
      </c>
      <c r="I291" s="176" t="s">
        <v>201</v>
      </c>
      <c r="J291" s="165">
        <f t="shared" si="28"/>
        <v>243</v>
      </c>
      <c r="K291" s="165">
        <f t="shared" si="29"/>
        <v>243</v>
      </c>
      <c r="L291" s="165">
        <f t="shared" si="30"/>
        <v>245</v>
      </c>
      <c r="M291" s="165">
        <f t="shared" si="31"/>
        <v>245</v>
      </c>
      <c r="N291" s="164" t="b">
        <f t="shared" si="32"/>
        <v>1</v>
      </c>
      <c r="S291" s="176" t="s">
        <v>1217</v>
      </c>
      <c r="T291" s="176">
        <v>245</v>
      </c>
      <c r="U291" s="176">
        <v>244.56</v>
      </c>
      <c r="V291" s="134">
        <f t="shared" si="33"/>
        <v>0</v>
      </c>
      <c r="W291" s="134">
        <f t="shared" si="34"/>
        <v>9.9999999999909051E-3</v>
      </c>
    </row>
    <row r="292" spans="1:23" x14ac:dyDescent="0.25">
      <c r="A292" s="176" t="s">
        <v>1221</v>
      </c>
      <c r="B292" s="176"/>
      <c r="C292" s="211" t="s">
        <v>1097</v>
      </c>
      <c r="D292" s="176">
        <v>243</v>
      </c>
      <c r="E292" s="176">
        <v>245</v>
      </c>
      <c r="F292" s="176">
        <v>242.55</v>
      </c>
      <c r="G292" s="176">
        <v>244.56</v>
      </c>
      <c r="H292" s="176">
        <v>1121</v>
      </c>
      <c r="I292" s="176">
        <v>1339</v>
      </c>
      <c r="J292" s="165">
        <f t="shared" si="28"/>
        <v>241</v>
      </c>
      <c r="K292" s="165">
        <f t="shared" si="29"/>
        <v>245</v>
      </c>
      <c r="L292" s="165">
        <f t="shared" si="30"/>
        <v>243</v>
      </c>
      <c r="M292" s="165">
        <f t="shared" si="31"/>
        <v>245</v>
      </c>
      <c r="N292" s="164" t="b">
        <f t="shared" si="32"/>
        <v>1</v>
      </c>
      <c r="S292" s="140" t="s">
        <v>19</v>
      </c>
      <c r="T292" s="21">
        <v>245</v>
      </c>
      <c r="U292" s="103">
        <v>244.57</v>
      </c>
      <c r="V292" s="134">
        <f t="shared" si="33"/>
        <v>0</v>
      </c>
      <c r="W292" s="134">
        <f t="shared" si="34"/>
        <v>0</v>
      </c>
    </row>
    <row r="293" spans="1:23" x14ac:dyDescent="0.25">
      <c r="A293" s="176" t="s">
        <v>1221</v>
      </c>
      <c r="B293" s="176"/>
      <c r="C293" s="211" t="s">
        <v>1099</v>
      </c>
      <c r="D293" s="176">
        <v>243</v>
      </c>
      <c r="E293" s="176">
        <v>245</v>
      </c>
      <c r="F293" s="176">
        <v>242.77</v>
      </c>
      <c r="G293" s="176">
        <v>244.64</v>
      </c>
      <c r="H293" s="176" t="s">
        <v>233</v>
      </c>
      <c r="I293" s="176">
        <v>952</v>
      </c>
      <c r="J293" s="165">
        <f t="shared" si="28"/>
        <v>243</v>
      </c>
      <c r="K293" s="165">
        <f t="shared" si="29"/>
        <v>245</v>
      </c>
      <c r="L293" s="165">
        <f t="shared" si="30"/>
        <v>243</v>
      </c>
      <c r="M293" s="165">
        <f t="shared" si="31"/>
        <v>245</v>
      </c>
      <c r="N293" s="164" t="b">
        <f t="shared" si="32"/>
        <v>1</v>
      </c>
      <c r="S293" s="140" t="s">
        <v>19</v>
      </c>
      <c r="T293" s="21">
        <v>245</v>
      </c>
      <c r="U293" s="103">
        <v>244.57</v>
      </c>
      <c r="V293" s="134">
        <f t="shared" si="33"/>
        <v>0</v>
      </c>
      <c r="W293" s="134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243</v>
      </c>
      <c r="E294" s="176">
        <v>243</v>
      </c>
      <c r="F294" s="176">
        <v>242.49</v>
      </c>
      <c r="G294" s="176"/>
      <c r="H294" s="176">
        <v>1056</v>
      </c>
      <c r="I294" s="176">
        <v>1310</v>
      </c>
      <c r="J294" s="165">
        <f t="shared" si="28"/>
        <v>243</v>
      </c>
      <c r="K294" s="165">
        <f t="shared" si="29"/>
        <v>243</v>
      </c>
      <c r="L294" s="165">
        <f t="shared" si="30"/>
        <v>243</v>
      </c>
      <c r="M294" s="165">
        <f t="shared" si="31"/>
        <v>249</v>
      </c>
      <c r="N294" s="164" t="b">
        <f t="shared" si="32"/>
        <v>1</v>
      </c>
      <c r="S294" s="140" t="s">
        <v>19</v>
      </c>
      <c r="T294" s="21">
        <v>245</v>
      </c>
      <c r="U294" s="103">
        <v>244.57</v>
      </c>
      <c r="V294" s="134">
        <f t="shared" si="33"/>
        <v>0</v>
      </c>
      <c r="W294" s="134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243</v>
      </c>
      <c r="E295" s="176">
        <v>243</v>
      </c>
      <c r="F295" s="176">
        <v>242.38</v>
      </c>
      <c r="G295" s="176"/>
      <c r="H295" s="176" t="s">
        <v>210</v>
      </c>
      <c r="I295" s="176" t="s">
        <v>213</v>
      </c>
      <c r="J295" s="165">
        <f t="shared" si="28"/>
        <v>243</v>
      </c>
      <c r="K295" s="165">
        <f t="shared" si="29"/>
        <v>245</v>
      </c>
      <c r="L295" s="165">
        <f t="shared" si="30"/>
        <v>243</v>
      </c>
      <c r="M295" s="165">
        <f t="shared" si="31"/>
        <v>243</v>
      </c>
      <c r="N295" s="164" t="b">
        <f t="shared" si="32"/>
        <v>1</v>
      </c>
      <c r="S295" s="176" t="s">
        <v>1217</v>
      </c>
      <c r="T295" s="176">
        <v>245</v>
      </c>
      <c r="U295" s="176">
        <v>244.57</v>
      </c>
      <c r="V295" s="134">
        <f t="shared" si="33"/>
        <v>0</v>
      </c>
      <c r="W295" s="134">
        <f t="shared" si="34"/>
        <v>1.0000000000019327E-2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243</v>
      </c>
      <c r="E296" s="176">
        <v>243</v>
      </c>
      <c r="F296" s="176">
        <v>242.61</v>
      </c>
      <c r="G296" s="176"/>
      <c r="H296" s="176">
        <v>1116</v>
      </c>
      <c r="I296" s="176">
        <v>1654</v>
      </c>
      <c r="J296" s="165">
        <f t="shared" si="28"/>
        <v>243</v>
      </c>
      <c r="K296" s="165">
        <f t="shared" si="29"/>
        <v>245</v>
      </c>
      <c r="L296" s="165">
        <f t="shared" si="30"/>
        <v>243</v>
      </c>
      <c r="M296" s="165">
        <f t="shared" si="31"/>
        <v>243</v>
      </c>
      <c r="N296" s="164" t="b">
        <f t="shared" si="32"/>
        <v>1</v>
      </c>
      <c r="S296" s="140" t="s">
        <v>19</v>
      </c>
      <c r="T296" s="21">
        <v>245</v>
      </c>
      <c r="U296" s="103">
        <v>244.58</v>
      </c>
      <c r="V296" s="134">
        <f t="shared" si="33"/>
        <v>0</v>
      </c>
      <c r="W296" s="134">
        <f t="shared" si="34"/>
        <v>0</v>
      </c>
    </row>
    <row r="297" spans="1:23" x14ac:dyDescent="0.25">
      <c r="A297" s="176" t="s">
        <v>1221</v>
      </c>
      <c r="B297" s="176"/>
      <c r="C297" s="211" t="s">
        <v>1101</v>
      </c>
      <c r="D297" s="176">
        <v>245</v>
      </c>
      <c r="E297" s="176">
        <v>245</v>
      </c>
      <c r="F297" s="176">
        <v>244.55</v>
      </c>
      <c r="G297" s="176"/>
      <c r="H297" s="176">
        <v>892</v>
      </c>
      <c r="I297" s="176">
        <v>1333</v>
      </c>
      <c r="J297" s="165">
        <f t="shared" si="28"/>
        <v>243</v>
      </c>
      <c r="K297" s="165">
        <f t="shared" si="29"/>
        <v>245</v>
      </c>
      <c r="L297" s="165">
        <f t="shared" si="30"/>
        <v>245</v>
      </c>
      <c r="M297" s="165">
        <f t="shared" si="31"/>
        <v>245</v>
      </c>
      <c r="N297" s="164" t="b">
        <f t="shared" si="32"/>
        <v>1</v>
      </c>
      <c r="S297" s="140" t="s">
        <v>19</v>
      </c>
      <c r="T297" s="21">
        <v>245</v>
      </c>
      <c r="U297" s="103">
        <v>244.58</v>
      </c>
      <c r="V297" s="134">
        <f t="shared" si="33"/>
        <v>0</v>
      </c>
      <c r="W297" s="134">
        <f t="shared" si="34"/>
        <v>0</v>
      </c>
    </row>
    <row r="298" spans="1:23" x14ac:dyDescent="0.25">
      <c r="A298" s="176" t="s">
        <v>1221</v>
      </c>
      <c r="B298" s="176"/>
      <c r="C298" s="211" t="s">
        <v>1103</v>
      </c>
      <c r="D298" s="176">
        <v>245</v>
      </c>
      <c r="E298" s="176">
        <v>245</v>
      </c>
      <c r="F298" s="176">
        <v>244.65</v>
      </c>
      <c r="G298" s="176"/>
      <c r="H298" s="176">
        <v>1119</v>
      </c>
      <c r="I298" s="176">
        <v>1307</v>
      </c>
      <c r="J298" s="165">
        <f t="shared" si="28"/>
        <v>245</v>
      </c>
      <c r="K298" s="165">
        <f t="shared" si="29"/>
        <v>245</v>
      </c>
      <c r="L298" s="165">
        <f t="shared" si="30"/>
        <v>243</v>
      </c>
      <c r="M298" s="165">
        <f t="shared" si="31"/>
        <v>245</v>
      </c>
      <c r="N298" s="164" t="b">
        <f t="shared" si="32"/>
        <v>1</v>
      </c>
      <c r="S298" s="140" t="s">
        <v>19</v>
      </c>
      <c r="T298" s="21">
        <v>245</v>
      </c>
      <c r="U298" s="103">
        <v>244.58</v>
      </c>
      <c r="V298" s="134">
        <f t="shared" si="33"/>
        <v>0</v>
      </c>
      <c r="W298" s="134">
        <f t="shared" si="34"/>
        <v>0</v>
      </c>
    </row>
    <row r="299" spans="1:23" x14ac:dyDescent="0.25">
      <c r="A299" s="176" t="s">
        <v>1221</v>
      </c>
      <c r="B299" s="176"/>
      <c r="C299" s="211" t="s">
        <v>1105</v>
      </c>
      <c r="D299" s="176">
        <v>243</v>
      </c>
      <c r="E299" s="176">
        <v>249</v>
      </c>
      <c r="F299" s="176">
        <v>242.56</v>
      </c>
      <c r="G299" s="176">
        <v>248.74</v>
      </c>
      <c r="H299" s="176">
        <v>1051</v>
      </c>
      <c r="I299" s="176">
        <v>1345</v>
      </c>
      <c r="J299" s="165">
        <f t="shared" si="28"/>
        <v>245</v>
      </c>
      <c r="K299" s="165">
        <f t="shared" si="29"/>
        <v>249</v>
      </c>
      <c r="L299" s="165">
        <f t="shared" si="30"/>
        <v>243</v>
      </c>
      <c r="M299" s="165">
        <f t="shared" si="31"/>
        <v>245</v>
      </c>
      <c r="N299" s="164" t="b">
        <f t="shared" si="32"/>
        <v>1</v>
      </c>
      <c r="S299" s="140" t="s">
        <v>19</v>
      </c>
      <c r="T299" s="21">
        <v>245</v>
      </c>
      <c r="U299" s="103">
        <v>244.58</v>
      </c>
      <c r="V299" s="134">
        <f t="shared" si="33"/>
        <v>0</v>
      </c>
      <c r="W299" s="134">
        <f t="shared" si="34"/>
        <v>0</v>
      </c>
    </row>
    <row r="300" spans="1:23" x14ac:dyDescent="0.25">
      <c r="A300" s="176" t="s">
        <v>1221</v>
      </c>
      <c r="B300" s="176"/>
      <c r="C300" s="211" t="s">
        <v>1107</v>
      </c>
      <c r="D300" s="176">
        <v>243</v>
      </c>
      <c r="E300" s="176">
        <v>245</v>
      </c>
      <c r="F300" s="176">
        <v>242.6</v>
      </c>
      <c r="G300" s="176">
        <v>244.67</v>
      </c>
      <c r="H300" s="176">
        <v>1097</v>
      </c>
      <c r="I300" s="176">
        <v>1346</v>
      </c>
      <c r="J300" s="165">
        <f t="shared" si="28"/>
        <v>243</v>
      </c>
      <c r="K300" s="165">
        <f t="shared" si="29"/>
        <v>245</v>
      </c>
      <c r="L300" s="165">
        <f t="shared" si="30"/>
        <v>243</v>
      </c>
      <c r="M300" s="165">
        <f t="shared" si="31"/>
        <v>245</v>
      </c>
      <c r="N300" s="164" t="b">
        <f t="shared" si="32"/>
        <v>1</v>
      </c>
      <c r="S300" s="134" t="s">
        <v>272</v>
      </c>
      <c r="T300" s="176">
        <v>245</v>
      </c>
      <c r="U300" s="176">
        <v>244.58</v>
      </c>
      <c r="V300" s="134">
        <f t="shared" si="33"/>
        <v>0</v>
      </c>
      <c r="W300" s="134">
        <f t="shared" si="34"/>
        <v>0</v>
      </c>
    </row>
    <row r="301" spans="1:23" x14ac:dyDescent="0.25">
      <c r="A301" s="176" t="s">
        <v>1221</v>
      </c>
      <c r="B301" s="176"/>
      <c r="C301" s="211" t="s">
        <v>1109</v>
      </c>
      <c r="D301" s="176">
        <v>243</v>
      </c>
      <c r="E301" s="176">
        <v>245</v>
      </c>
      <c r="F301" s="176">
        <v>242.6</v>
      </c>
      <c r="G301" s="176">
        <v>244.69</v>
      </c>
      <c r="H301" s="176">
        <v>1119</v>
      </c>
      <c r="I301" s="176">
        <v>1307</v>
      </c>
      <c r="J301" s="165">
        <f t="shared" si="28"/>
        <v>245</v>
      </c>
      <c r="K301" s="165">
        <f t="shared" si="29"/>
        <v>245</v>
      </c>
      <c r="L301" s="165">
        <f t="shared" si="30"/>
        <v>243</v>
      </c>
      <c r="M301" s="165">
        <f t="shared" si="31"/>
        <v>245</v>
      </c>
      <c r="N301" s="164" t="b">
        <f t="shared" si="32"/>
        <v>1</v>
      </c>
      <c r="S301" s="134" t="s">
        <v>272</v>
      </c>
      <c r="T301" s="176">
        <v>245</v>
      </c>
      <c r="U301" s="176">
        <v>244.58</v>
      </c>
      <c r="V301" s="134">
        <f t="shared" si="33"/>
        <v>0</v>
      </c>
      <c r="W301" s="134">
        <f t="shared" si="34"/>
        <v>0</v>
      </c>
    </row>
    <row r="302" spans="1:23" x14ac:dyDescent="0.25">
      <c r="A302" s="176" t="s">
        <v>1221</v>
      </c>
      <c r="B302" s="176"/>
      <c r="C302" s="211" t="s">
        <v>1016</v>
      </c>
      <c r="D302" s="176">
        <v>243</v>
      </c>
      <c r="E302" s="176">
        <v>243</v>
      </c>
      <c r="F302" s="176">
        <v>242.41</v>
      </c>
      <c r="G302" s="176"/>
      <c r="H302" s="176">
        <v>1000</v>
      </c>
      <c r="I302" s="176" t="s">
        <v>213</v>
      </c>
      <c r="J302" s="165">
        <f t="shared" si="28"/>
        <v>243</v>
      </c>
      <c r="K302" s="165">
        <f t="shared" si="29"/>
        <v>243</v>
      </c>
      <c r="L302" s="165">
        <f t="shared" si="30"/>
        <v>243</v>
      </c>
      <c r="M302" s="165">
        <f t="shared" si="31"/>
        <v>243</v>
      </c>
      <c r="N302" s="164" t="b">
        <f t="shared" si="32"/>
        <v>1</v>
      </c>
      <c r="S302" s="176" t="s">
        <v>1217</v>
      </c>
      <c r="T302" s="176">
        <v>245</v>
      </c>
      <c r="U302" s="176">
        <v>244.58</v>
      </c>
      <c r="V302" s="134">
        <f t="shared" si="33"/>
        <v>0</v>
      </c>
      <c r="W302" s="134">
        <f t="shared" si="34"/>
        <v>0</v>
      </c>
    </row>
    <row r="303" spans="1:23" x14ac:dyDescent="0.25">
      <c r="A303" s="176" t="s">
        <v>1221</v>
      </c>
      <c r="B303" s="176"/>
      <c r="C303" s="211" t="s">
        <v>1111</v>
      </c>
      <c r="D303" s="176">
        <v>243</v>
      </c>
      <c r="E303" s="176">
        <v>243</v>
      </c>
      <c r="F303" s="176">
        <v>242.54</v>
      </c>
      <c r="G303" s="176"/>
      <c r="H303" s="176" t="s">
        <v>245</v>
      </c>
      <c r="I303" s="176">
        <v>1336</v>
      </c>
      <c r="J303" s="165">
        <f t="shared" si="28"/>
        <v>243</v>
      </c>
      <c r="K303" s="165">
        <f t="shared" si="29"/>
        <v>243</v>
      </c>
      <c r="L303" s="165">
        <f t="shared" si="30"/>
        <v>243</v>
      </c>
      <c r="M303" s="165">
        <f t="shared" si="31"/>
        <v>245</v>
      </c>
      <c r="N303" s="164" t="b">
        <f t="shared" si="32"/>
        <v>1</v>
      </c>
      <c r="S303" s="176" t="s">
        <v>1217</v>
      </c>
      <c r="T303" s="176">
        <v>245</v>
      </c>
      <c r="U303" s="176">
        <v>244.58</v>
      </c>
      <c r="V303" s="134">
        <f t="shared" si="33"/>
        <v>0</v>
      </c>
      <c r="W303" s="134">
        <f t="shared" si="34"/>
        <v>0</v>
      </c>
    </row>
    <row r="304" spans="1:23" x14ac:dyDescent="0.25">
      <c r="A304" s="176" t="s">
        <v>1221</v>
      </c>
      <c r="B304" s="176"/>
      <c r="C304" s="211" t="s">
        <v>1113</v>
      </c>
      <c r="D304" s="176">
        <v>243</v>
      </c>
      <c r="E304" s="176">
        <v>249</v>
      </c>
      <c r="F304" s="176">
        <v>242.58</v>
      </c>
      <c r="G304" s="176">
        <v>248.76</v>
      </c>
      <c r="H304" s="176">
        <v>1051</v>
      </c>
      <c r="I304" s="176">
        <v>1345</v>
      </c>
      <c r="J304" s="165">
        <f t="shared" si="28"/>
        <v>245</v>
      </c>
      <c r="K304" s="165">
        <f t="shared" si="29"/>
        <v>249</v>
      </c>
      <c r="L304" s="165">
        <f t="shared" si="30"/>
        <v>243</v>
      </c>
      <c r="M304" s="165">
        <f t="shared" si="31"/>
        <v>245</v>
      </c>
      <c r="N304" s="164" t="b">
        <f t="shared" si="32"/>
        <v>1</v>
      </c>
      <c r="S304" s="176" t="s">
        <v>1217</v>
      </c>
      <c r="T304" s="176">
        <v>245</v>
      </c>
      <c r="U304" s="176">
        <v>244.58</v>
      </c>
      <c r="V304" s="134">
        <f t="shared" si="33"/>
        <v>0</v>
      </c>
      <c r="W304" s="134">
        <f t="shared" si="34"/>
        <v>0</v>
      </c>
    </row>
    <row r="305" spans="1:23" x14ac:dyDescent="0.25">
      <c r="A305" s="176" t="s">
        <v>1221</v>
      </c>
      <c r="B305" s="176"/>
      <c r="C305" s="211" t="s">
        <v>1115</v>
      </c>
      <c r="D305" s="176">
        <v>243</v>
      </c>
      <c r="E305" s="176">
        <v>243</v>
      </c>
      <c r="F305" s="176">
        <v>242.49</v>
      </c>
      <c r="G305" s="176"/>
      <c r="H305" s="176">
        <v>979</v>
      </c>
      <c r="I305" s="176" t="s">
        <v>213</v>
      </c>
      <c r="J305" s="165">
        <f t="shared" si="28"/>
        <v>243</v>
      </c>
      <c r="K305" s="165">
        <f t="shared" si="29"/>
        <v>245</v>
      </c>
      <c r="L305" s="165">
        <f t="shared" si="30"/>
        <v>243</v>
      </c>
      <c r="M305" s="165">
        <f t="shared" si="31"/>
        <v>243</v>
      </c>
      <c r="N305" s="164" t="b">
        <f t="shared" si="32"/>
        <v>1</v>
      </c>
      <c r="S305" s="176" t="s">
        <v>1217</v>
      </c>
      <c r="T305" s="176">
        <v>245</v>
      </c>
      <c r="U305" s="176">
        <v>244.58</v>
      </c>
      <c r="V305" s="134">
        <f t="shared" si="33"/>
        <v>0</v>
      </c>
      <c r="W305" s="134">
        <f t="shared" si="34"/>
        <v>0</v>
      </c>
    </row>
    <row r="306" spans="1:23" x14ac:dyDescent="0.25">
      <c r="A306" s="176" t="s">
        <v>1221</v>
      </c>
      <c r="B306" s="176"/>
      <c r="C306" s="211" t="s">
        <v>1117</v>
      </c>
      <c r="D306" s="176">
        <v>245</v>
      </c>
      <c r="E306" s="176">
        <v>245</v>
      </c>
      <c r="F306" s="176">
        <v>244.59</v>
      </c>
      <c r="G306" s="176"/>
      <c r="H306" s="176">
        <v>892</v>
      </c>
      <c r="I306" s="176">
        <v>320</v>
      </c>
      <c r="J306" s="165">
        <f t="shared" si="28"/>
        <v>243</v>
      </c>
      <c r="K306" s="165">
        <f t="shared" si="29"/>
        <v>245</v>
      </c>
      <c r="L306" s="165">
        <f t="shared" si="30"/>
        <v>243</v>
      </c>
      <c r="M306" s="165">
        <f t="shared" si="31"/>
        <v>245</v>
      </c>
      <c r="N306" s="164" t="b">
        <f t="shared" si="32"/>
        <v>1</v>
      </c>
      <c r="S306" s="176" t="s">
        <v>1217</v>
      </c>
      <c r="T306" s="176">
        <v>245</v>
      </c>
      <c r="U306" s="176">
        <v>244.58</v>
      </c>
      <c r="V306" s="134">
        <f t="shared" si="33"/>
        <v>0</v>
      </c>
      <c r="W306" s="134">
        <f t="shared" si="34"/>
        <v>9.9999999999909051E-3</v>
      </c>
    </row>
    <row r="307" spans="1:23" x14ac:dyDescent="0.25">
      <c r="A307" s="176" t="s">
        <v>1221</v>
      </c>
      <c r="B307" s="176"/>
      <c r="C307" s="211" t="s">
        <v>1119</v>
      </c>
      <c r="D307" s="176">
        <v>245</v>
      </c>
      <c r="E307" s="176">
        <v>249</v>
      </c>
      <c r="F307" s="176">
        <v>244.79</v>
      </c>
      <c r="G307" s="176">
        <v>248.84</v>
      </c>
      <c r="H307" s="176">
        <v>1051</v>
      </c>
      <c r="I307" s="176">
        <v>1345</v>
      </c>
      <c r="J307" s="165">
        <f t="shared" si="28"/>
        <v>245</v>
      </c>
      <c r="K307" s="165">
        <f t="shared" si="29"/>
        <v>249</v>
      </c>
      <c r="L307" s="165">
        <f t="shared" si="30"/>
        <v>243</v>
      </c>
      <c r="M307" s="165">
        <f t="shared" si="31"/>
        <v>245</v>
      </c>
      <c r="N307" s="164" t="b">
        <f t="shared" si="32"/>
        <v>1</v>
      </c>
      <c r="S307" s="140" t="s">
        <v>19</v>
      </c>
      <c r="T307" s="21">
        <v>245</v>
      </c>
      <c r="U307" s="103">
        <v>244.59</v>
      </c>
      <c r="V307" s="134">
        <f t="shared" si="33"/>
        <v>0</v>
      </c>
      <c r="W307" s="134">
        <f t="shared" si="34"/>
        <v>0</v>
      </c>
    </row>
    <row r="308" spans="1:23" x14ac:dyDescent="0.25">
      <c r="A308" s="176" t="s">
        <v>1221</v>
      </c>
      <c r="B308" s="176"/>
      <c r="C308" s="211" t="s">
        <v>1121</v>
      </c>
      <c r="D308" s="176">
        <v>243</v>
      </c>
      <c r="E308" s="176">
        <v>245</v>
      </c>
      <c r="F308" s="176">
        <v>242.37</v>
      </c>
      <c r="G308" s="176">
        <v>244.61</v>
      </c>
      <c r="H308" s="176">
        <v>979</v>
      </c>
      <c r="I308" s="176" t="s">
        <v>213</v>
      </c>
      <c r="J308" s="165">
        <f t="shared" si="28"/>
        <v>243</v>
      </c>
      <c r="K308" s="165">
        <f t="shared" si="29"/>
        <v>245</v>
      </c>
      <c r="L308" s="165">
        <f t="shared" si="30"/>
        <v>243</v>
      </c>
      <c r="M308" s="165">
        <f t="shared" si="31"/>
        <v>243</v>
      </c>
      <c r="N308" s="164" t="b">
        <f t="shared" si="32"/>
        <v>1</v>
      </c>
      <c r="S308" s="140" t="s">
        <v>19</v>
      </c>
      <c r="T308" s="21">
        <v>245</v>
      </c>
      <c r="U308" s="103">
        <v>244.59</v>
      </c>
      <c r="V308" s="134">
        <f t="shared" si="33"/>
        <v>0</v>
      </c>
      <c r="W308" s="134">
        <f t="shared" si="34"/>
        <v>0</v>
      </c>
    </row>
    <row r="309" spans="1:23" x14ac:dyDescent="0.25">
      <c r="A309" s="176" t="s">
        <v>1221</v>
      </c>
      <c r="B309" s="176"/>
      <c r="C309" s="211" t="s">
        <v>1123</v>
      </c>
      <c r="D309" s="176">
        <v>243</v>
      </c>
      <c r="E309" s="176">
        <v>243</v>
      </c>
      <c r="F309" s="176">
        <v>242.69</v>
      </c>
      <c r="G309" s="176"/>
      <c r="H309" s="176">
        <v>1087</v>
      </c>
      <c r="I309" s="176">
        <v>1654</v>
      </c>
      <c r="J309" s="165">
        <f t="shared" si="28"/>
        <v>243</v>
      </c>
      <c r="K309" s="165">
        <f t="shared" si="29"/>
        <v>245</v>
      </c>
      <c r="L309" s="165">
        <f t="shared" si="30"/>
        <v>243</v>
      </c>
      <c r="M309" s="165">
        <f t="shared" si="31"/>
        <v>243</v>
      </c>
      <c r="N309" s="164" t="b">
        <f t="shared" si="32"/>
        <v>1</v>
      </c>
      <c r="S309" s="140" t="s">
        <v>19</v>
      </c>
      <c r="T309" s="21">
        <v>245</v>
      </c>
      <c r="U309" s="103">
        <v>244.59</v>
      </c>
      <c r="V309" s="134">
        <f t="shared" si="33"/>
        <v>0</v>
      </c>
      <c r="W309" s="134">
        <f t="shared" si="34"/>
        <v>0</v>
      </c>
    </row>
    <row r="310" spans="1:23" x14ac:dyDescent="0.25">
      <c r="A310" s="176" t="s">
        <v>1221</v>
      </c>
      <c r="B310" s="176"/>
      <c r="C310" s="211" t="s">
        <v>1125</v>
      </c>
      <c r="D310" s="176">
        <v>243</v>
      </c>
      <c r="E310" s="176">
        <v>245</v>
      </c>
      <c r="F310" s="176">
        <v>242.64</v>
      </c>
      <c r="G310" s="176">
        <v>244.67</v>
      </c>
      <c r="H310" s="176" t="s">
        <v>245</v>
      </c>
      <c r="I310" s="176">
        <v>1336</v>
      </c>
      <c r="J310" s="165">
        <f t="shared" si="28"/>
        <v>243</v>
      </c>
      <c r="K310" s="165">
        <f t="shared" si="29"/>
        <v>243</v>
      </c>
      <c r="L310" s="165">
        <f t="shared" si="30"/>
        <v>243</v>
      </c>
      <c r="M310" s="165">
        <f t="shared" si="31"/>
        <v>245</v>
      </c>
      <c r="N310" s="164" t="b">
        <f t="shared" si="32"/>
        <v>1</v>
      </c>
      <c r="S310" s="134" t="s">
        <v>272</v>
      </c>
      <c r="T310" s="176">
        <v>245</v>
      </c>
      <c r="U310" s="176">
        <v>244.59</v>
      </c>
      <c r="V310" s="134">
        <f t="shared" si="33"/>
        <v>0</v>
      </c>
      <c r="W310" s="134">
        <f t="shared" si="34"/>
        <v>0</v>
      </c>
    </row>
    <row r="311" spans="1:23" x14ac:dyDescent="0.25">
      <c r="A311" s="176" t="s">
        <v>1221</v>
      </c>
      <c r="B311" s="176"/>
      <c r="C311" s="211" t="s">
        <v>1127</v>
      </c>
      <c r="D311" s="176">
        <v>243</v>
      </c>
      <c r="E311" s="176">
        <v>243</v>
      </c>
      <c r="F311" s="176">
        <v>242.57</v>
      </c>
      <c r="G311" s="176"/>
      <c r="H311" s="176">
        <v>1056</v>
      </c>
      <c r="I311" s="176">
        <v>1654</v>
      </c>
      <c r="J311" s="165">
        <f t="shared" si="28"/>
        <v>243</v>
      </c>
      <c r="K311" s="165">
        <f t="shared" si="29"/>
        <v>243</v>
      </c>
      <c r="L311" s="165">
        <f t="shared" si="30"/>
        <v>243</v>
      </c>
      <c r="M311" s="165">
        <f t="shared" si="31"/>
        <v>243</v>
      </c>
      <c r="N311" s="164" t="b">
        <f t="shared" si="32"/>
        <v>1</v>
      </c>
      <c r="S311" s="176" t="s">
        <v>1217</v>
      </c>
      <c r="T311" s="176">
        <v>245</v>
      </c>
      <c r="U311" s="176">
        <v>244.59</v>
      </c>
      <c r="V311" s="134">
        <f t="shared" si="33"/>
        <v>0</v>
      </c>
      <c r="W311" s="134">
        <f t="shared" si="34"/>
        <v>0</v>
      </c>
    </row>
    <row r="312" spans="1:23" x14ac:dyDescent="0.25">
      <c r="A312" s="176" t="s">
        <v>1221</v>
      </c>
      <c r="B312" s="176"/>
      <c r="C312" s="211" t="s">
        <v>1129</v>
      </c>
      <c r="D312" s="176">
        <v>243</v>
      </c>
      <c r="E312" s="176">
        <v>243</v>
      </c>
      <c r="F312" s="176">
        <v>242.78</v>
      </c>
      <c r="G312" s="176"/>
      <c r="H312" s="176" t="s">
        <v>227</v>
      </c>
      <c r="I312" s="176">
        <v>1310</v>
      </c>
      <c r="J312" s="165">
        <f t="shared" si="28"/>
        <v>241</v>
      </c>
      <c r="K312" s="165">
        <f t="shared" si="29"/>
        <v>243</v>
      </c>
      <c r="L312" s="165">
        <f t="shared" si="30"/>
        <v>243</v>
      </c>
      <c r="M312" s="165">
        <f t="shared" si="31"/>
        <v>249</v>
      </c>
      <c r="N312" s="164" t="b">
        <f t="shared" si="32"/>
        <v>1</v>
      </c>
      <c r="S312" s="176" t="s">
        <v>1217</v>
      </c>
      <c r="T312" s="176">
        <v>245</v>
      </c>
      <c r="U312" s="176">
        <v>244.59</v>
      </c>
      <c r="V312" s="134">
        <f t="shared" si="33"/>
        <v>0</v>
      </c>
      <c r="W312" s="134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243</v>
      </c>
      <c r="E313" s="176">
        <v>243</v>
      </c>
      <c r="F313" s="176">
        <v>242.35</v>
      </c>
      <c r="G313" s="176"/>
      <c r="H313" s="176" t="s">
        <v>227</v>
      </c>
      <c r="I313" s="176">
        <v>1310</v>
      </c>
      <c r="J313" s="165">
        <f t="shared" si="28"/>
        <v>241</v>
      </c>
      <c r="K313" s="165">
        <f t="shared" si="29"/>
        <v>243</v>
      </c>
      <c r="L313" s="165">
        <f t="shared" si="30"/>
        <v>243</v>
      </c>
      <c r="M313" s="165">
        <f t="shared" si="31"/>
        <v>249</v>
      </c>
      <c r="N313" s="164" t="b">
        <f t="shared" si="32"/>
        <v>1</v>
      </c>
      <c r="S313" s="176" t="s">
        <v>1217</v>
      </c>
      <c r="T313" s="176">
        <v>245</v>
      </c>
      <c r="U313" s="176">
        <v>244.59</v>
      </c>
      <c r="V313" s="134">
        <f t="shared" si="33"/>
        <v>0</v>
      </c>
      <c r="W313" s="134">
        <f t="shared" si="34"/>
        <v>9.9999999999909051E-3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243</v>
      </c>
      <c r="E314" s="176">
        <v>243</v>
      </c>
      <c r="F314" s="176">
        <v>242.67</v>
      </c>
      <c r="G314" s="176"/>
      <c r="H314" s="176" t="s">
        <v>207</v>
      </c>
      <c r="I314" s="176" t="s">
        <v>166</v>
      </c>
      <c r="J314" s="165">
        <f t="shared" si="28"/>
        <v>243</v>
      </c>
      <c r="K314" s="165">
        <f t="shared" si="29"/>
        <v>245</v>
      </c>
      <c r="L314" s="165">
        <f t="shared" si="30"/>
        <v>243</v>
      </c>
      <c r="M314" s="165">
        <f t="shared" si="31"/>
        <v>243</v>
      </c>
      <c r="N314" s="164" t="b">
        <f t="shared" si="32"/>
        <v>1</v>
      </c>
      <c r="S314" s="140" t="s">
        <v>19</v>
      </c>
      <c r="T314" s="21">
        <v>245</v>
      </c>
      <c r="U314" s="103">
        <v>244.6</v>
      </c>
      <c r="V314" s="134">
        <f t="shared" si="33"/>
        <v>0</v>
      </c>
      <c r="W314" s="134">
        <f t="shared" si="34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243</v>
      </c>
      <c r="E315" s="176">
        <v>243</v>
      </c>
      <c r="F315" s="176">
        <v>242.78</v>
      </c>
      <c r="G315" s="176"/>
      <c r="H315" s="176">
        <v>1052</v>
      </c>
      <c r="I315" s="176" t="s">
        <v>251</v>
      </c>
      <c r="J315" s="165">
        <f t="shared" si="28"/>
        <v>243</v>
      </c>
      <c r="K315" s="165">
        <f t="shared" si="29"/>
        <v>243</v>
      </c>
      <c r="L315" s="165">
        <f t="shared" si="30"/>
        <v>243</v>
      </c>
      <c r="M315" s="165">
        <f t="shared" si="31"/>
        <v>243</v>
      </c>
      <c r="N315" s="164" t="b">
        <f t="shared" si="32"/>
        <v>1</v>
      </c>
      <c r="S315" s="140" t="s">
        <v>19</v>
      </c>
      <c r="T315" s="21">
        <v>245</v>
      </c>
      <c r="U315" s="103">
        <v>244.6</v>
      </c>
      <c r="V315" s="134">
        <f t="shared" si="33"/>
        <v>0</v>
      </c>
      <c r="W315" s="134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243</v>
      </c>
      <c r="E316" s="176">
        <v>243</v>
      </c>
      <c r="F316" s="176">
        <v>242.77</v>
      </c>
      <c r="G316" s="176"/>
      <c r="H316" s="176">
        <v>1052</v>
      </c>
      <c r="I316" s="176" t="s">
        <v>251</v>
      </c>
      <c r="J316" s="165">
        <f t="shared" si="28"/>
        <v>243</v>
      </c>
      <c r="K316" s="165">
        <f t="shared" si="29"/>
        <v>243</v>
      </c>
      <c r="L316" s="165">
        <f t="shared" si="30"/>
        <v>243</v>
      </c>
      <c r="M316" s="165">
        <f t="shared" si="31"/>
        <v>243</v>
      </c>
      <c r="N316" s="164" t="b">
        <f t="shared" si="32"/>
        <v>1</v>
      </c>
      <c r="S316" s="140" t="s">
        <v>19</v>
      </c>
      <c r="T316" s="21">
        <v>245</v>
      </c>
      <c r="U316" s="103">
        <v>244.6</v>
      </c>
      <c r="V316" s="134">
        <f t="shared" si="33"/>
        <v>0</v>
      </c>
      <c r="W316" s="134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243</v>
      </c>
      <c r="E317" s="176">
        <v>243</v>
      </c>
      <c r="F317" s="176">
        <v>242.61</v>
      </c>
      <c r="G317" s="176"/>
      <c r="H317" s="176">
        <v>1025</v>
      </c>
      <c r="I317" s="176" t="s">
        <v>239</v>
      </c>
      <c r="J317" s="165">
        <f t="shared" si="28"/>
        <v>243</v>
      </c>
      <c r="K317" s="165">
        <f t="shared" si="29"/>
        <v>243</v>
      </c>
      <c r="L317" s="165">
        <f t="shared" si="30"/>
        <v>243</v>
      </c>
      <c r="M317" s="165">
        <f t="shared" si="31"/>
        <v>243</v>
      </c>
      <c r="N317" s="164" t="b">
        <f t="shared" si="32"/>
        <v>1</v>
      </c>
      <c r="S317" s="134" t="s">
        <v>272</v>
      </c>
      <c r="T317" s="176">
        <v>245</v>
      </c>
      <c r="U317" s="176">
        <v>244.6</v>
      </c>
      <c r="V317" s="134">
        <f t="shared" si="33"/>
        <v>0</v>
      </c>
      <c r="W317" s="134">
        <f t="shared" si="34"/>
        <v>0</v>
      </c>
    </row>
    <row r="318" spans="1:23" x14ac:dyDescent="0.25">
      <c r="A318" s="176" t="s">
        <v>988</v>
      </c>
      <c r="C318" s="160" t="s">
        <v>754</v>
      </c>
      <c r="D318" s="176">
        <v>243</v>
      </c>
      <c r="E318" s="176">
        <v>243</v>
      </c>
      <c r="F318" s="176">
        <v>242.8</v>
      </c>
      <c r="G318" s="176"/>
      <c r="H318" s="176">
        <v>1025</v>
      </c>
      <c r="I318" s="176" t="s">
        <v>239</v>
      </c>
      <c r="J318" s="165">
        <f t="shared" si="28"/>
        <v>243</v>
      </c>
      <c r="K318" s="165">
        <f t="shared" si="29"/>
        <v>243</v>
      </c>
      <c r="L318" s="165">
        <f t="shared" si="30"/>
        <v>243</v>
      </c>
      <c r="M318" s="165">
        <f t="shared" si="31"/>
        <v>243</v>
      </c>
      <c r="N318" s="164" t="b">
        <f t="shared" si="32"/>
        <v>1</v>
      </c>
      <c r="S318" s="176" t="s">
        <v>1217</v>
      </c>
      <c r="T318" s="176">
        <v>245</v>
      </c>
      <c r="U318" s="176">
        <v>244.6</v>
      </c>
      <c r="V318" s="134">
        <f t="shared" si="33"/>
        <v>0</v>
      </c>
      <c r="W318" s="134">
        <f t="shared" si="34"/>
        <v>0</v>
      </c>
    </row>
    <row r="319" spans="1:23" x14ac:dyDescent="0.25">
      <c r="A319" s="176" t="s">
        <v>1221</v>
      </c>
      <c r="B319" s="176"/>
      <c r="C319" s="211" t="s">
        <v>1131</v>
      </c>
      <c r="D319" s="176">
        <v>243</v>
      </c>
      <c r="E319" s="176">
        <v>243</v>
      </c>
      <c r="F319" s="176">
        <v>242.6</v>
      </c>
      <c r="G319" s="176"/>
      <c r="H319" s="176">
        <v>1052</v>
      </c>
      <c r="I319" s="176" t="s">
        <v>251</v>
      </c>
      <c r="J319" s="165">
        <f t="shared" si="28"/>
        <v>243</v>
      </c>
      <c r="K319" s="165">
        <f t="shared" si="29"/>
        <v>243</v>
      </c>
      <c r="L319" s="165">
        <f t="shared" si="30"/>
        <v>243</v>
      </c>
      <c r="M319" s="165">
        <f t="shared" si="31"/>
        <v>243</v>
      </c>
      <c r="N319" s="164" t="b">
        <f t="shared" si="32"/>
        <v>1</v>
      </c>
      <c r="S319" s="176" t="s">
        <v>1217</v>
      </c>
      <c r="T319" s="176">
        <v>245</v>
      </c>
      <c r="U319" s="176">
        <v>244.6</v>
      </c>
      <c r="V319" s="134">
        <f t="shared" si="33"/>
        <v>0</v>
      </c>
      <c r="W319" s="134">
        <f t="shared" si="34"/>
        <v>1.0000000000019327E-2</v>
      </c>
    </row>
    <row r="320" spans="1:23" x14ac:dyDescent="0.25">
      <c r="A320" s="176" t="s">
        <v>1221</v>
      </c>
      <c r="B320" s="176"/>
      <c r="C320" s="211" t="s">
        <v>1133</v>
      </c>
      <c r="D320" s="176">
        <v>243</v>
      </c>
      <c r="E320" s="176">
        <v>243</v>
      </c>
      <c r="F320" s="176">
        <v>242.48</v>
      </c>
      <c r="G320" s="176"/>
      <c r="H320" s="176">
        <v>1056</v>
      </c>
      <c r="I320" s="176">
        <v>1654</v>
      </c>
      <c r="J320" s="165">
        <f t="shared" si="28"/>
        <v>243</v>
      </c>
      <c r="K320" s="165">
        <f t="shared" si="29"/>
        <v>243</v>
      </c>
      <c r="L320" s="165">
        <f t="shared" si="30"/>
        <v>243</v>
      </c>
      <c r="M320" s="165">
        <f t="shared" si="31"/>
        <v>243</v>
      </c>
      <c r="N320" s="164" t="b">
        <f t="shared" si="32"/>
        <v>1</v>
      </c>
      <c r="S320" s="140" t="s">
        <v>19</v>
      </c>
      <c r="T320" s="21">
        <v>245</v>
      </c>
      <c r="U320" s="103">
        <v>244.61</v>
      </c>
      <c r="V320" s="134">
        <f t="shared" si="33"/>
        <v>0</v>
      </c>
      <c r="W320" s="134">
        <f t="shared" si="34"/>
        <v>0</v>
      </c>
    </row>
    <row r="321" spans="1:23" x14ac:dyDescent="0.25">
      <c r="A321" s="176" t="s">
        <v>1221</v>
      </c>
      <c r="B321" s="176"/>
      <c r="C321" s="211" t="s">
        <v>1135</v>
      </c>
      <c r="D321" s="176">
        <v>245</v>
      </c>
      <c r="E321" s="176">
        <v>245</v>
      </c>
      <c r="F321" s="176">
        <v>244.62</v>
      </c>
      <c r="G321" s="176"/>
      <c r="H321" s="176">
        <v>892</v>
      </c>
      <c r="I321" s="176">
        <v>1333</v>
      </c>
      <c r="J321" s="165">
        <f t="shared" si="28"/>
        <v>243</v>
      </c>
      <c r="K321" s="165">
        <f t="shared" si="29"/>
        <v>245</v>
      </c>
      <c r="L321" s="165">
        <f t="shared" si="30"/>
        <v>245</v>
      </c>
      <c r="M321" s="165">
        <f t="shared" si="31"/>
        <v>245</v>
      </c>
      <c r="N321" s="164" t="b">
        <f t="shared" si="32"/>
        <v>1</v>
      </c>
      <c r="S321" s="140" t="s">
        <v>19</v>
      </c>
      <c r="T321" s="21">
        <v>245</v>
      </c>
      <c r="U321" s="103">
        <v>244.61</v>
      </c>
      <c r="V321" s="134">
        <f t="shared" si="33"/>
        <v>0</v>
      </c>
      <c r="W321" s="134">
        <f t="shared" si="34"/>
        <v>0</v>
      </c>
    </row>
    <row r="322" spans="1:23" x14ac:dyDescent="0.25">
      <c r="A322" s="176" t="s">
        <v>1221</v>
      </c>
      <c r="B322" s="176"/>
      <c r="C322" s="211" t="s">
        <v>1137</v>
      </c>
      <c r="D322" s="176">
        <v>243</v>
      </c>
      <c r="E322" s="176">
        <v>243</v>
      </c>
      <c r="F322" s="176">
        <v>242.78</v>
      </c>
      <c r="G322" s="176"/>
      <c r="H322" s="176">
        <v>1025</v>
      </c>
      <c r="I322" s="176" t="s">
        <v>239</v>
      </c>
      <c r="J322" s="165">
        <f t="shared" ref="J322:J354" si="35">INDEX(D$2:D$794,MATCH($H322,$B$2:$B$794,0))</f>
        <v>243</v>
      </c>
      <c r="K322" s="165">
        <f t="shared" ref="K322:K354" si="36">INDEX(E$2:E$794,MATCH(H322,$B$2:$B$794,0))</f>
        <v>243</v>
      </c>
      <c r="L322" s="165">
        <f t="shared" ref="L322:L354" si="37">INDEX(D$2:D$794,MATCH($I322,$B$2:$B$794,0))</f>
        <v>243</v>
      </c>
      <c r="M322" s="165">
        <f t="shared" ref="M322:M354" si="38">INDEX(E$2:E$794,MATCH($I322,$B$2:$B$794,0))</f>
        <v>243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40" t="s">
        <v>19</v>
      </c>
      <c r="T322" s="21">
        <v>245</v>
      </c>
      <c r="U322" s="103">
        <v>244.61</v>
      </c>
      <c r="V322" s="134">
        <f t="shared" ref="V322:V385" si="40">T323-T322</f>
        <v>0</v>
      </c>
      <c r="W322" s="134">
        <f t="shared" ref="W322:W385" si="41">U323-U322</f>
        <v>0</v>
      </c>
    </row>
    <row r="323" spans="1:23" x14ac:dyDescent="0.25">
      <c r="A323" s="176" t="s">
        <v>1221</v>
      </c>
      <c r="B323" s="176"/>
      <c r="C323" s="211" t="s">
        <v>1139</v>
      </c>
      <c r="D323" s="176">
        <v>243</v>
      </c>
      <c r="E323" s="176">
        <v>245</v>
      </c>
      <c r="F323" s="176">
        <v>242.46</v>
      </c>
      <c r="G323" s="176">
        <v>244.54</v>
      </c>
      <c r="H323" s="176">
        <v>1052</v>
      </c>
      <c r="I323" s="176" t="s">
        <v>201</v>
      </c>
      <c r="J323" s="165">
        <f t="shared" si="35"/>
        <v>243</v>
      </c>
      <c r="K323" s="165">
        <f t="shared" si="36"/>
        <v>243</v>
      </c>
      <c r="L323" s="165">
        <f t="shared" si="37"/>
        <v>245</v>
      </c>
      <c r="M323" s="165">
        <f t="shared" si="38"/>
        <v>245</v>
      </c>
      <c r="N323" s="164" t="b">
        <f t="shared" si="39"/>
        <v>1</v>
      </c>
      <c r="S323" s="140" t="s">
        <v>19</v>
      </c>
      <c r="T323" s="21">
        <v>245</v>
      </c>
      <c r="U323" s="103">
        <v>244.61</v>
      </c>
      <c r="V323" s="134">
        <f t="shared" si="40"/>
        <v>0</v>
      </c>
      <c r="W323" s="134">
        <f t="shared" si="41"/>
        <v>0</v>
      </c>
    </row>
    <row r="324" spans="1:23" x14ac:dyDescent="0.25">
      <c r="A324" s="176" t="s">
        <v>1212</v>
      </c>
      <c r="B324" s="176"/>
      <c r="C324" s="211" t="s">
        <v>1141</v>
      </c>
      <c r="D324" s="176">
        <v>243</v>
      </c>
      <c r="E324" s="176">
        <v>245</v>
      </c>
      <c r="F324" s="176">
        <v>242.73</v>
      </c>
      <c r="G324" s="176">
        <v>244.61</v>
      </c>
      <c r="H324" s="176" t="s">
        <v>207</v>
      </c>
      <c r="I324" s="176" t="s">
        <v>166</v>
      </c>
      <c r="J324" s="165">
        <f t="shared" si="35"/>
        <v>243</v>
      </c>
      <c r="K324" s="165">
        <f t="shared" si="36"/>
        <v>245</v>
      </c>
      <c r="L324" s="165">
        <f t="shared" si="37"/>
        <v>243</v>
      </c>
      <c r="M324" s="165">
        <f t="shared" si="38"/>
        <v>243</v>
      </c>
      <c r="N324" s="164" t="b">
        <f t="shared" si="39"/>
        <v>1</v>
      </c>
      <c r="S324" s="134" t="s">
        <v>272</v>
      </c>
      <c r="T324" s="176">
        <v>245</v>
      </c>
      <c r="U324" s="176">
        <v>244.61</v>
      </c>
      <c r="V324" s="134">
        <f t="shared" si="40"/>
        <v>0</v>
      </c>
      <c r="W324" s="134">
        <f t="shared" si="41"/>
        <v>0</v>
      </c>
    </row>
    <row r="325" spans="1:23" x14ac:dyDescent="0.25">
      <c r="A325" s="176" t="s">
        <v>1221</v>
      </c>
      <c r="B325" s="176"/>
      <c r="C325" s="211" t="s">
        <v>1143</v>
      </c>
      <c r="D325" s="176">
        <v>243</v>
      </c>
      <c r="E325" s="176">
        <v>243</v>
      </c>
      <c r="F325" s="176">
        <v>242.6</v>
      </c>
      <c r="G325" s="176"/>
      <c r="H325" s="176" t="s">
        <v>207</v>
      </c>
      <c r="I325" s="176" t="s">
        <v>166</v>
      </c>
      <c r="J325" s="165">
        <f t="shared" si="35"/>
        <v>243</v>
      </c>
      <c r="K325" s="165">
        <f t="shared" si="36"/>
        <v>245</v>
      </c>
      <c r="L325" s="165">
        <f t="shared" si="37"/>
        <v>243</v>
      </c>
      <c r="M325" s="165">
        <f t="shared" si="38"/>
        <v>243</v>
      </c>
      <c r="N325" s="164" t="b">
        <f t="shared" si="39"/>
        <v>1</v>
      </c>
      <c r="S325" s="176" t="s">
        <v>1217</v>
      </c>
      <c r="T325" s="176">
        <v>245</v>
      </c>
      <c r="U325" s="176">
        <v>244.61</v>
      </c>
      <c r="V325" s="134">
        <f t="shared" si="40"/>
        <v>0</v>
      </c>
      <c r="W325" s="134">
        <f t="shared" si="41"/>
        <v>0</v>
      </c>
    </row>
    <row r="326" spans="1:23" x14ac:dyDescent="0.25">
      <c r="A326" s="176" t="s">
        <v>1221</v>
      </c>
      <c r="B326" s="176"/>
      <c r="C326" s="211" t="s">
        <v>1145</v>
      </c>
      <c r="D326" s="176">
        <v>243</v>
      </c>
      <c r="E326" s="176">
        <v>245</v>
      </c>
      <c r="F326" s="176">
        <v>242.63</v>
      </c>
      <c r="G326" s="176">
        <v>244.75</v>
      </c>
      <c r="H326" s="176">
        <v>1107</v>
      </c>
      <c r="I326" s="176">
        <v>1386</v>
      </c>
      <c r="J326" s="165">
        <f t="shared" si="35"/>
        <v>243</v>
      </c>
      <c r="K326" s="165">
        <f t="shared" si="36"/>
        <v>245</v>
      </c>
      <c r="L326" s="165">
        <f t="shared" si="37"/>
        <v>243</v>
      </c>
      <c r="M326" s="165">
        <f t="shared" si="38"/>
        <v>245</v>
      </c>
      <c r="N326" s="164" t="b">
        <f t="shared" si="39"/>
        <v>1</v>
      </c>
      <c r="S326" s="176" t="s">
        <v>1217</v>
      </c>
      <c r="T326" s="176">
        <v>245</v>
      </c>
      <c r="U326" s="176">
        <v>244.61</v>
      </c>
      <c r="V326" s="134">
        <f t="shared" si="40"/>
        <v>0</v>
      </c>
      <c r="W326" s="134">
        <f t="shared" si="41"/>
        <v>0</v>
      </c>
    </row>
    <row r="327" spans="1:23" x14ac:dyDescent="0.25">
      <c r="A327" s="176" t="s">
        <v>1221</v>
      </c>
      <c r="B327" s="176"/>
      <c r="C327" s="211" t="s">
        <v>1147</v>
      </c>
      <c r="D327" s="176">
        <v>243</v>
      </c>
      <c r="E327" s="176">
        <v>245</v>
      </c>
      <c r="F327" s="176">
        <v>242.57</v>
      </c>
      <c r="G327" s="176">
        <v>244.69</v>
      </c>
      <c r="H327" s="176">
        <v>1103</v>
      </c>
      <c r="I327" s="176">
        <v>1381</v>
      </c>
      <c r="J327" s="165">
        <f t="shared" si="35"/>
        <v>243</v>
      </c>
      <c r="K327" s="165">
        <f t="shared" si="36"/>
        <v>245</v>
      </c>
      <c r="L327" s="165">
        <f t="shared" si="37"/>
        <v>243</v>
      </c>
      <c r="M327" s="165">
        <f t="shared" si="38"/>
        <v>243</v>
      </c>
      <c r="N327" s="164" t="b">
        <f t="shared" si="39"/>
        <v>1</v>
      </c>
      <c r="S327" s="176" t="s">
        <v>1217</v>
      </c>
      <c r="T327" s="176">
        <v>245</v>
      </c>
      <c r="U327" s="176">
        <v>244.61</v>
      </c>
      <c r="V327" s="134">
        <f t="shared" si="40"/>
        <v>0</v>
      </c>
      <c r="W327" s="134">
        <f t="shared" si="41"/>
        <v>0</v>
      </c>
    </row>
    <row r="328" spans="1:23" x14ac:dyDescent="0.25">
      <c r="A328" s="176" t="s">
        <v>1221</v>
      </c>
      <c r="B328" s="176"/>
      <c r="C328" s="211" t="s">
        <v>1149</v>
      </c>
      <c r="D328" s="176">
        <v>243</v>
      </c>
      <c r="E328" s="176">
        <v>243</v>
      </c>
      <c r="F328" s="176">
        <v>242.53</v>
      </c>
      <c r="G328" s="176"/>
      <c r="H328" s="176">
        <v>1049</v>
      </c>
      <c r="I328" s="176">
        <v>1381</v>
      </c>
      <c r="J328" s="165">
        <f t="shared" si="35"/>
        <v>243</v>
      </c>
      <c r="K328" s="165">
        <f t="shared" si="36"/>
        <v>243</v>
      </c>
      <c r="L328" s="165">
        <f t="shared" si="37"/>
        <v>243</v>
      </c>
      <c r="M328" s="165">
        <f t="shared" si="38"/>
        <v>243</v>
      </c>
      <c r="N328" s="164" t="b">
        <f t="shared" si="39"/>
        <v>1</v>
      </c>
      <c r="S328" s="176" t="s">
        <v>1217</v>
      </c>
      <c r="T328" s="176">
        <v>245</v>
      </c>
      <c r="U328" s="176">
        <v>244.61</v>
      </c>
      <c r="V328" s="134">
        <f t="shared" si="40"/>
        <v>0</v>
      </c>
      <c r="W328" s="134">
        <f t="shared" si="41"/>
        <v>9.9999999999909051E-3</v>
      </c>
    </row>
    <row r="329" spans="1:23" x14ac:dyDescent="0.25">
      <c r="A329" s="176" t="s">
        <v>1221</v>
      </c>
      <c r="B329" s="176"/>
      <c r="C329" s="211" t="s">
        <v>1151</v>
      </c>
      <c r="D329" s="176">
        <v>243</v>
      </c>
      <c r="E329" s="176">
        <v>243</v>
      </c>
      <c r="F329" s="176">
        <v>242.64</v>
      </c>
      <c r="G329" s="176"/>
      <c r="H329" s="176">
        <v>1111</v>
      </c>
      <c r="I329" s="176">
        <v>1305</v>
      </c>
      <c r="J329" s="165">
        <f t="shared" si="35"/>
        <v>243</v>
      </c>
      <c r="K329" s="165">
        <f t="shared" si="36"/>
        <v>245</v>
      </c>
      <c r="L329" s="165">
        <f t="shared" si="37"/>
        <v>243</v>
      </c>
      <c r="M329" s="165">
        <f t="shared" si="38"/>
        <v>243</v>
      </c>
      <c r="N329" s="164" t="b">
        <f t="shared" si="39"/>
        <v>1</v>
      </c>
      <c r="S329" s="140" t="s">
        <v>19</v>
      </c>
      <c r="T329" s="21">
        <v>245</v>
      </c>
      <c r="U329" s="103">
        <v>244.62</v>
      </c>
      <c r="V329" s="134">
        <f t="shared" si="40"/>
        <v>0</v>
      </c>
      <c r="W329" s="134">
        <f t="shared" si="41"/>
        <v>0</v>
      </c>
    </row>
    <row r="330" spans="1:23" x14ac:dyDescent="0.25">
      <c r="A330" s="176" t="s">
        <v>1221</v>
      </c>
      <c r="B330" s="176"/>
      <c r="C330" s="211" t="s">
        <v>1153</v>
      </c>
      <c r="D330" s="176">
        <v>243</v>
      </c>
      <c r="E330" s="176">
        <v>243</v>
      </c>
      <c r="F330" s="176">
        <v>242.8</v>
      </c>
      <c r="G330" s="176"/>
      <c r="H330" s="176">
        <v>1055</v>
      </c>
      <c r="I330" s="176">
        <v>1353</v>
      </c>
      <c r="J330" s="165">
        <f t="shared" si="35"/>
        <v>243</v>
      </c>
      <c r="K330" s="165">
        <f t="shared" si="36"/>
        <v>243</v>
      </c>
      <c r="L330" s="165">
        <f t="shared" si="37"/>
        <v>243</v>
      </c>
      <c r="M330" s="165">
        <f t="shared" si="38"/>
        <v>243</v>
      </c>
      <c r="N330" s="164" t="b">
        <f t="shared" si="39"/>
        <v>1</v>
      </c>
      <c r="S330" s="140" t="s">
        <v>19</v>
      </c>
      <c r="T330" s="21">
        <v>245</v>
      </c>
      <c r="U330" s="103">
        <v>244.62</v>
      </c>
      <c r="V330" s="134">
        <f t="shared" si="40"/>
        <v>0</v>
      </c>
      <c r="W330" s="134">
        <f t="shared" si="41"/>
        <v>0</v>
      </c>
    </row>
    <row r="331" spans="1:23" x14ac:dyDescent="0.25">
      <c r="A331" s="176" t="s">
        <v>1221</v>
      </c>
      <c r="B331" s="176"/>
      <c r="C331" s="211" t="s">
        <v>1155</v>
      </c>
      <c r="D331" s="176">
        <v>245</v>
      </c>
      <c r="E331" s="176">
        <v>249</v>
      </c>
      <c r="F331" s="176">
        <v>244.7</v>
      </c>
      <c r="G331" s="176">
        <v>248.92</v>
      </c>
      <c r="H331" s="176">
        <v>1120</v>
      </c>
      <c r="I331" s="176">
        <v>1307</v>
      </c>
      <c r="J331" s="165">
        <f t="shared" si="35"/>
        <v>243</v>
      </c>
      <c r="K331" s="165">
        <f t="shared" si="36"/>
        <v>249</v>
      </c>
      <c r="L331" s="165">
        <f t="shared" si="37"/>
        <v>243</v>
      </c>
      <c r="M331" s="165">
        <f t="shared" si="38"/>
        <v>245</v>
      </c>
      <c r="N331" s="164" t="b">
        <f t="shared" si="39"/>
        <v>1</v>
      </c>
      <c r="S331" s="140" t="s">
        <v>19</v>
      </c>
      <c r="T331" s="21">
        <v>245</v>
      </c>
      <c r="U331" s="103">
        <v>244.62</v>
      </c>
      <c r="V331" s="134">
        <f t="shared" si="40"/>
        <v>0</v>
      </c>
      <c r="W331" s="134">
        <f t="shared" si="41"/>
        <v>0</v>
      </c>
    </row>
    <row r="332" spans="1:23" x14ac:dyDescent="0.25">
      <c r="A332" s="176" t="s">
        <v>1221</v>
      </c>
      <c r="B332" s="176"/>
      <c r="C332" s="211" t="s">
        <v>1157</v>
      </c>
      <c r="D332" s="176">
        <v>243</v>
      </c>
      <c r="E332" s="176">
        <v>245</v>
      </c>
      <c r="F332" s="176">
        <v>242.6</v>
      </c>
      <c r="G332" s="176">
        <v>244.57</v>
      </c>
      <c r="H332" s="176">
        <v>1116</v>
      </c>
      <c r="I332" s="176">
        <v>1654</v>
      </c>
      <c r="J332" s="165">
        <f t="shared" si="35"/>
        <v>243</v>
      </c>
      <c r="K332" s="165">
        <f t="shared" si="36"/>
        <v>245</v>
      </c>
      <c r="L332" s="165">
        <f t="shared" si="37"/>
        <v>243</v>
      </c>
      <c r="M332" s="165">
        <f t="shared" si="38"/>
        <v>243</v>
      </c>
      <c r="N332" s="164" t="b">
        <f t="shared" si="39"/>
        <v>1</v>
      </c>
      <c r="S332" s="134" t="s">
        <v>272</v>
      </c>
      <c r="T332" s="176">
        <v>245</v>
      </c>
      <c r="U332" s="176">
        <v>244.62</v>
      </c>
      <c r="V332" s="134">
        <f t="shared" si="40"/>
        <v>0</v>
      </c>
      <c r="W332" s="134">
        <f t="shared" si="41"/>
        <v>0</v>
      </c>
    </row>
    <row r="333" spans="1:23" x14ac:dyDescent="0.25">
      <c r="A333" s="176" t="s">
        <v>1212</v>
      </c>
      <c r="B333" s="176"/>
      <c r="C333" s="211" t="s">
        <v>1159</v>
      </c>
      <c r="D333" s="176">
        <v>243</v>
      </c>
      <c r="E333" s="176">
        <v>243</v>
      </c>
      <c r="F333" s="176">
        <v>242.63</v>
      </c>
      <c r="G333" s="176"/>
      <c r="H333" s="176">
        <v>1035</v>
      </c>
      <c r="I333" s="176">
        <v>1305</v>
      </c>
      <c r="J333" s="165">
        <f t="shared" si="35"/>
        <v>243</v>
      </c>
      <c r="K333" s="165">
        <f t="shared" si="36"/>
        <v>243</v>
      </c>
      <c r="L333" s="165">
        <f t="shared" si="37"/>
        <v>243</v>
      </c>
      <c r="M333" s="165">
        <f t="shared" si="38"/>
        <v>243</v>
      </c>
      <c r="N333" s="164" t="b">
        <f t="shared" si="39"/>
        <v>1</v>
      </c>
      <c r="S333" s="134" t="s">
        <v>272</v>
      </c>
      <c r="T333" s="176">
        <v>245</v>
      </c>
      <c r="U333" s="176">
        <v>244.62</v>
      </c>
      <c r="V333" s="134">
        <f t="shared" si="40"/>
        <v>0</v>
      </c>
      <c r="W333" s="134">
        <f t="shared" si="41"/>
        <v>0</v>
      </c>
    </row>
    <row r="334" spans="1:23" x14ac:dyDescent="0.25">
      <c r="A334" s="176" t="s">
        <v>1221</v>
      </c>
      <c r="B334" s="176"/>
      <c r="C334" s="211" t="s">
        <v>1161</v>
      </c>
      <c r="D334" s="176">
        <v>243</v>
      </c>
      <c r="E334" s="176">
        <v>243</v>
      </c>
      <c r="F334" s="176">
        <v>242.67</v>
      </c>
      <c r="G334" s="176"/>
      <c r="H334" s="176">
        <v>1052</v>
      </c>
      <c r="I334" s="176" t="s">
        <v>251</v>
      </c>
      <c r="J334" s="165">
        <f t="shared" si="35"/>
        <v>243</v>
      </c>
      <c r="K334" s="165">
        <f t="shared" si="36"/>
        <v>243</v>
      </c>
      <c r="L334" s="165">
        <f t="shared" si="37"/>
        <v>243</v>
      </c>
      <c r="M334" s="165">
        <f t="shared" si="38"/>
        <v>243</v>
      </c>
      <c r="N334" s="164" t="b">
        <f t="shared" si="39"/>
        <v>1</v>
      </c>
      <c r="S334" s="176" t="s">
        <v>1217</v>
      </c>
      <c r="T334" s="176">
        <v>245</v>
      </c>
      <c r="U334" s="176">
        <v>244.62</v>
      </c>
      <c r="V334" s="134">
        <f t="shared" si="40"/>
        <v>0</v>
      </c>
      <c r="W334" s="134">
        <f t="shared" si="41"/>
        <v>0</v>
      </c>
    </row>
    <row r="335" spans="1:23" x14ac:dyDescent="0.25">
      <c r="A335" s="176" t="s">
        <v>1221</v>
      </c>
      <c r="B335" s="176"/>
      <c r="C335" s="211" t="s">
        <v>1163</v>
      </c>
      <c r="D335" s="176">
        <v>243</v>
      </c>
      <c r="E335" s="176">
        <v>245</v>
      </c>
      <c r="F335" s="176">
        <v>242.52</v>
      </c>
      <c r="G335" s="176">
        <v>244.71</v>
      </c>
      <c r="H335" s="176">
        <v>1059</v>
      </c>
      <c r="I335" s="176">
        <v>1669</v>
      </c>
      <c r="J335" s="165">
        <f t="shared" si="35"/>
        <v>243</v>
      </c>
      <c r="K335" s="165">
        <f t="shared" si="36"/>
        <v>243</v>
      </c>
      <c r="L335" s="165">
        <f t="shared" si="37"/>
        <v>245</v>
      </c>
      <c r="M335" s="165">
        <f t="shared" si="38"/>
        <v>245</v>
      </c>
      <c r="N335" s="164" t="b">
        <f t="shared" si="39"/>
        <v>1</v>
      </c>
      <c r="S335" s="176" t="s">
        <v>1217</v>
      </c>
      <c r="T335" s="176">
        <v>245</v>
      </c>
      <c r="U335" s="176">
        <v>244.62</v>
      </c>
      <c r="V335" s="134">
        <f t="shared" si="40"/>
        <v>0</v>
      </c>
      <c r="W335" s="134">
        <f t="shared" si="41"/>
        <v>0</v>
      </c>
    </row>
    <row r="336" spans="1:23" x14ac:dyDescent="0.25">
      <c r="A336" s="176" t="s">
        <v>1212</v>
      </c>
      <c r="B336" s="176"/>
      <c r="C336" s="211" t="s">
        <v>1165</v>
      </c>
      <c r="D336" s="176">
        <v>243</v>
      </c>
      <c r="E336" s="176">
        <v>249</v>
      </c>
      <c r="F336" s="176">
        <v>242.82</v>
      </c>
      <c r="G336" s="176">
        <v>248.76</v>
      </c>
      <c r="H336" s="176">
        <v>1072</v>
      </c>
      <c r="I336" s="176">
        <v>1310</v>
      </c>
      <c r="J336" s="165">
        <f t="shared" si="35"/>
        <v>243</v>
      </c>
      <c r="K336" s="165">
        <f t="shared" si="36"/>
        <v>245</v>
      </c>
      <c r="L336" s="165">
        <f t="shared" si="37"/>
        <v>243</v>
      </c>
      <c r="M336" s="165">
        <f t="shared" si="38"/>
        <v>249</v>
      </c>
      <c r="N336" s="164" t="b">
        <f t="shared" si="39"/>
        <v>1</v>
      </c>
      <c r="S336" s="176" t="s">
        <v>1217</v>
      </c>
      <c r="T336" s="176">
        <v>245</v>
      </c>
      <c r="U336" s="176">
        <v>244.62</v>
      </c>
      <c r="V336" s="134">
        <f t="shared" si="40"/>
        <v>0</v>
      </c>
      <c r="W336" s="134">
        <f t="shared" si="41"/>
        <v>0</v>
      </c>
    </row>
    <row r="337" spans="1:23" x14ac:dyDescent="0.25">
      <c r="A337" s="176" t="s">
        <v>1221</v>
      </c>
      <c r="B337" s="176"/>
      <c r="C337" s="211" t="s">
        <v>1167</v>
      </c>
      <c r="D337" s="176">
        <v>243</v>
      </c>
      <c r="E337" s="176">
        <v>243</v>
      </c>
      <c r="F337" s="176">
        <v>242.59</v>
      </c>
      <c r="G337" s="176"/>
      <c r="H337" s="176">
        <v>1038</v>
      </c>
      <c r="I337" s="176">
        <v>1345</v>
      </c>
      <c r="J337" s="165">
        <f t="shared" si="35"/>
        <v>243</v>
      </c>
      <c r="K337" s="165">
        <f t="shared" si="36"/>
        <v>245</v>
      </c>
      <c r="L337" s="165">
        <f t="shared" si="37"/>
        <v>243</v>
      </c>
      <c r="M337" s="165">
        <f t="shared" si="38"/>
        <v>245</v>
      </c>
      <c r="N337" s="164" t="b">
        <f t="shared" si="39"/>
        <v>1</v>
      </c>
      <c r="S337" s="176" t="s">
        <v>1217</v>
      </c>
      <c r="T337" s="176">
        <v>245</v>
      </c>
      <c r="U337" s="176">
        <v>244.62</v>
      </c>
      <c r="V337" s="134">
        <f t="shared" si="40"/>
        <v>0</v>
      </c>
      <c r="W337" s="134">
        <f t="shared" si="41"/>
        <v>9.9999999999909051E-3</v>
      </c>
    </row>
    <row r="338" spans="1:23" x14ac:dyDescent="0.25">
      <c r="A338" s="176" t="s">
        <v>1221</v>
      </c>
      <c r="B338" s="176"/>
      <c r="C338" s="211" t="s">
        <v>1169</v>
      </c>
      <c r="D338" s="176">
        <v>243</v>
      </c>
      <c r="E338" s="176">
        <v>245</v>
      </c>
      <c r="F338" s="176">
        <v>242.47</v>
      </c>
      <c r="G338" s="176">
        <v>244.66</v>
      </c>
      <c r="H338" s="176">
        <v>963</v>
      </c>
      <c r="I338" s="176">
        <v>1310</v>
      </c>
      <c r="J338" s="165">
        <f t="shared" si="35"/>
        <v>243</v>
      </c>
      <c r="K338" s="165">
        <f t="shared" si="36"/>
        <v>245</v>
      </c>
      <c r="L338" s="165">
        <f t="shared" si="37"/>
        <v>243</v>
      </c>
      <c r="M338" s="165">
        <f t="shared" si="38"/>
        <v>249</v>
      </c>
      <c r="N338" s="164" t="b">
        <f t="shared" si="39"/>
        <v>1</v>
      </c>
      <c r="S338" s="140" t="s">
        <v>19</v>
      </c>
      <c r="T338" s="21">
        <v>245</v>
      </c>
      <c r="U338" s="103">
        <v>244.63</v>
      </c>
      <c r="V338" s="134">
        <f t="shared" si="40"/>
        <v>0</v>
      </c>
      <c r="W338" s="134">
        <f t="shared" si="41"/>
        <v>0</v>
      </c>
    </row>
    <row r="339" spans="1:23" x14ac:dyDescent="0.25">
      <c r="A339" s="176" t="s">
        <v>1221</v>
      </c>
      <c r="B339" s="176"/>
      <c r="C339" s="211" t="s">
        <v>1171</v>
      </c>
      <c r="D339" s="176">
        <v>243</v>
      </c>
      <c r="E339" s="176">
        <v>243</v>
      </c>
      <c r="F339" s="176">
        <v>242.49</v>
      </c>
      <c r="G339" s="176"/>
      <c r="H339" s="176">
        <v>1033</v>
      </c>
      <c r="I339" s="176">
        <v>1302</v>
      </c>
      <c r="J339" s="165">
        <f t="shared" si="35"/>
        <v>243</v>
      </c>
      <c r="K339" s="165">
        <f t="shared" si="36"/>
        <v>245</v>
      </c>
      <c r="L339" s="165">
        <f t="shared" si="37"/>
        <v>243</v>
      </c>
      <c r="M339" s="165">
        <f t="shared" si="38"/>
        <v>243</v>
      </c>
      <c r="N339" s="164" t="b">
        <f t="shared" si="39"/>
        <v>1</v>
      </c>
      <c r="S339" s="140" t="s">
        <v>19</v>
      </c>
      <c r="T339" s="21">
        <v>245</v>
      </c>
      <c r="U339" s="103">
        <v>244.63</v>
      </c>
      <c r="V339" s="134">
        <f t="shared" si="40"/>
        <v>0</v>
      </c>
      <c r="W339" s="134">
        <f t="shared" si="41"/>
        <v>0</v>
      </c>
    </row>
    <row r="340" spans="1:23" x14ac:dyDescent="0.25">
      <c r="A340" s="176" t="s">
        <v>1221</v>
      </c>
      <c r="B340" s="176"/>
      <c r="C340" s="211" t="s">
        <v>1173</v>
      </c>
      <c r="D340" s="176">
        <v>245</v>
      </c>
      <c r="E340" s="176">
        <v>245</v>
      </c>
      <c r="F340" s="176">
        <v>244.78</v>
      </c>
      <c r="G340" s="176"/>
      <c r="H340" s="176">
        <v>1061</v>
      </c>
      <c r="I340" s="176">
        <v>1316</v>
      </c>
      <c r="J340" s="165">
        <f t="shared" si="35"/>
        <v>245</v>
      </c>
      <c r="K340" s="165">
        <f t="shared" si="36"/>
        <v>245</v>
      </c>
      <c r="L340" s="165">
        <f t="shared" si="37"/>
        <v>245</v>
      </c>
      <c r="M340" s="165">
        <f t="shared" si="38"/>
        <v>245</v>
      </c>
      <c r="N340" s="164" t="b">
        <f t="shared" si="39"/>
        <v>1</v>
      </c>
      <c r="S340" s="140" t="s">
        <v>19</v>
      </c>
      <c r="T340" s="21">
        <v>245</v>
      </c>
      <c r="U340" s="103">
        <v>244.63</v>
      </c>
      <c r="V340" s="134">
        <f t="shared" si="40"/>
        <v>0</v>
      </c>
      <c r="W340" s="134">
        <f t="shared" si="41"/>
        <v>0</v>
      </c>
    </row>
    <row r="341" spans="1:23" x14ac:dyDescent="0.25">
      <c r="A341" s="176" t="s">
        <v>1221</v>
      </c>
      <c r="B341" s="176"/>
      <c r="C341" s="211" t="s">
        <v>1175</v>
      </c>
      <c r="D341" s="176">
        <v>245</v>
      </c>
      <c r="E341" s="176">
        <v>249</v>
      </c>
      <c r="F341" s="176">
        <v>244.68</v>
      </c>
      <c r="G341" s="176">
        <v>248.92</v>
      </c>
      <c r="H341" s="176">
        <v>1072</v>
      </c>
      <c r="I341" s="176">
        <v>1310</v>
      </c>
      <c r="J341" s="165">
        <f t="shared" si="35"/>
        <v>243</v>
      </c>
      <c r="K341" s="165">
        <f t="shared" si="36"/>
        <v>245</v>
      </c>
      <c r="L341" s="165">
        <f t="shared" si="37"/>
        <v>243</v>
      </c>
      <c r="M341" s="165">
        <f t="shared" si="38"/>
        <v>249</v>
      </c>
      <c r="N341" s="164" t="b">
        <f t="shared" si="39"/>
        <v>1</v>
      </c>
      <c r="S341" s="176" t="s">
        <v>1217</v>
      </c>
      <c r="T341" s="176">
        <v>245</v>
      </c>
      <c r="U341" s="176">
        <v>244.63</v>
      </c>
      <c r="V341" s="134">
        <f t="shared" si="40"/>
        <v>0</v>
      </c>
      <c r="W341" s="134">
        <f t="shared" si="41"/>
        <v>0</v>
      </c>
    </row>
    <row r="342" spans="1:23" x14ac:dyDescent="0.25">
      <c r="A342" s="176" t="s">
        <v>1221</v>
      </c>
      <c r="B342" s="176"/>
      <c r="C342" s="211" t="s">
        <v>1177</v>
      </c>
      <c r="D342" s="176">
        <v>243</v>
      </c>
      <c r="E342" s="176">
        <v>245</v>
      </c>
      <c r="F342" s="176">
        <v>242.73</v>
      </c>
      <c r="G342" s="176">
        <v>244.54</v>
      </c>
      <c r="H342" s="176">
        <v>1025</v>
      </c>
      <c r="I342" s="176">
        <v>1682</v>
      </c>
      <c r="J342" s="165">
        <f t="shared" si="35"/>
        <v>243</v>
      </c>
      <c r="K342" s="165">
        <f t="shared" si="36"/>
        <v>243</v>
      </c>
      <c r="L342" s="165">
        <f t="shared" si="37"/>
        <v>243</v>
      </c>
      <c r="M342" s="165">
        <f t="shared" si="38"/>
        <v>245</v>
      </c>
      <c r="N342" s="164" t="b">
        <f t="shared" si="39"/>
        <v>1</v>
      </c>
      <c r="S342" s="176" t="s">
        <v>1217</v>
      </c>
      <c r="T342" s="176">
        <v>245</v>
      </c>
      <c r="U342" s="176">
        <v>244.63</v>
      </c>
      <c r="V342" s="134">
        <f t="shared" si="40"/>
        <v>0</v>
      </c>
      <c r="W342" s="134">
        <f t="shared" si="41"/>
        <v>0</v>
      </c>
    </row>
    <row r="343" spans="1:23" x14ac:dyDescent="0.25">
      <c r="A343" s="176" t="s">
        <v>1221</v>
      </c>
      <c r="B343" s="176"/>
      <c r="C343" s="211" t="s">
        <v>1179</v>
      </c>
      <c r="D343" s="176">
        <v>243</v>
      </c>
      <c r="E343" s="176">
        <v>245</v>
      </c>
      <c r="F343" s="176">
        <v>242.51</v>
      </c>
      <c r="G343" s="176">
        <v>244.58</v>
      </c>
      <c r="H343" s="176">
        <v>1105</v>
      </c>
      <c r="I343" s="176">
        <v>1345</v>
      </c>
      <c r="J343" s="165">
        <f t="shared" si="35"/>
        <v>245</v>
      </c>
      <c r="K343" s="165">
        <f t="shared" si="36"/>
        <v>245</v>
      </c>
      <c r="L343" s="165">
        <f t="shared" si="37"/>
        <v>243</v>
      </c>
      <c r="M343" s="165">
        <f t="shared" si="38"/>
        <v>245</v>
      </c>
      <c r="N343" s="164" t="b">
        <f t="shared" si="39"/>
        <v>1</v>
      </c>
      <c r="S343" s="176" t="s">
        <v>1217</v>
      </c>
      <c r="T343" s="176">
        <v>245</v>
      </c>
      <c r="U343" s="176">
        <v>244.63</v>
      </c>
      <c r="V343" s="134">
        <f t="shared" si="40"/>
        <v>0</v>
      </c>
      <c r="W343" s="134">
        <f t="shared" si="41"/>
        <v>9.9999999999909051E-3</v>
      </c>
    </row>
    <row r="344" spans="1:23" x14ac:dyDescent="0.25">
      <c r="A344" s="176" t="s">
        <v>1221</v>
      </c>
      <c r="B344" s="176"/>
      <c r="C344" s="211" t="s">
        <v>1181</v>
      </c>
      <c r="D344" s="176">
        <v>243</v>
      </c>
      <c r="E344" s="176">
        <v>245</v>
      </c>
      <c r="F344" s="176">
        <v>242.62</v>
      </c>
      <c r="G344" s="176">
        <v>244.63</v>
      </c>
      <c r="H344" s="176">
        <v>1051</v>
      </c>
      <c r="I344" s="176">
        <v>1345</v>
      </c>
      <c r="J344" s="165">
        <f t="shared" si="35"/>
        <v>245</v>
      </c>
      <c r="K344" s="165">
        <f t="shared" si="36"/>
        <v>249</v>
      </c>
      <c r="L344" s="165">
        <f t="shared" si="37"/>
        <v>243</v>
      </c>
      <c r="M344" s="165">
        <f t="shared" si="38"/>
        <v>245</v>
      </c>
      <c r="N344" s="164" t="b">
        <f t="shared" si="39"/>
        <v>1</v>
      </c>
      <c r="S344" s="140" t="s">
        <v>19</v>
      </c>
      <c r="T344" s="21">
        <v>245</v>
      </c>
      <c r="U344" s="103">
        <v>244.64</v>
      </c>
      <c r="V344" s="134">
        <f t="shared" si="40"/>
        <v>0</v>
      </c>
      <c r="W344" s="134">
        <f t="shared" si="41"/>
        <v>0</v>
      </c>
    </row>
    <row r="345" spans="1:23" x14ac:dyDescent="0.25">
      <c r="A345" s="176" t="s">
        <v>1221</v>
      </c>
      <c r="B345" s="176"/>
      <c r="C345" s="211" t="s">
        <v>1183</v>
      </c>
      <c r="D345" s="176">
        <v>243</v>
      </c>
      <c r="E345" s="176">
        <v>243</v>
      </c>
      <c r="F345" s="176">
        <v>242.7</v>
      </c>
      <c r="G345" s="176"/>
      <c r="H345" s="176">
        <v>1034</v>
      </c>
      <c r="I345" s="176">
        <v>1305</v>
      </c>
      <c r="J345" s="165">
        <f t="shared" si="35"/>
        <v>243</v>
      </c>
      <c r="K345" s="165">
        <f t="shared" si="36"/>
        <v>245</v>
      </c>
      <c r="L345" s="165">
        <f t="shared" si="37"/>
        <v>243</v>
      </c>
      <c r="M345" s="165">
        <f t="shared" si="38"/>
        <v>243</v>
      </c>
      <c r="N345" s="164" t="b">
        <f t="shared" si="39"/>
        <v>1</v>
      </c>
      <c r="S345" s="140" t="s">
        <v>19</v>
      </c>
      <c r="T345" s="21">
        <v>245</v>
      </c>
      <c r="U345" s="103">
        <v>244.64</v>
      </c>
      <c r="V345" s="134">
        <f t="shared" si="40"/>
        <v>0</v>
      </c>
      <c r="W345" s="134">
        <f t="shared" si="41"/>
        <v>0</v>
      </c>
    </row>
    <row r="346" spans="1:23" x14ac:dyDescent="0.25">
      <c r="A346" s="176" t="s">
        <v>1221</v>
      </c>
      <c r="B346" s="176"/>
      <c r="C346" s="211" t="s">
        <v>1185</v>
      </c>
      <c r="D346" s="176">
        <v>243</v>
      </c>
      <c r="E346" s="176">
        <v>243</v>
      </c>
      <c r="F346" s="176">
        <v>242.75</v>
      </c>
      <c r="G346" s="176"/>
      <c r="H346" s="176">
        <v>1055</v>
      </c>
      <c r="I346" s="176">
        <v>1305</v>
      </c>
      <c r="J346" s="165">
        <f t="shared" si="35"/>
        <v>243</v>
      </c>
      <c r="K346" s="165">
        <f t="shared" si="36"/>
        <v>243</v>
      </c>
      <c r="L346" s="165">
        <f t="shared" si="37"/>
        <v>243</v>
      </c>
      <c r="M346" s="165">
        <f t="shared" si="38"/>
        <v>243</v>
      </c>
      <c r="N346" s="164" t="b">
        <f t="shared" si="39"/>
        <v>1</v>
      </c>
      <c r="S346" s="134" t="s">
        <v>272</v>
      </c>
      <c r="T346" s="176">
        <v>245</v>
      </c>
      <c r="U346" s="176">
        <v>244.64</v>
      </c>
      <c r="V346" s="134">
        <f t="shared" si="40"/>
        <v>0</v>
      </c>
      <c r="W346" s="134">
        <f t="shared" si="41"/>
        <v>0</v>
      </c>
    </row>
    <row r="347" spans="1:23" x14ac:dyDescent="0.25">
      <c r="A347" s="176" t="s">
        <v>1221</v>
      </c>
      <c r="B347" s="176"/>
      <c r="C347" s="211" t="s">
        <v>1187</v>
      </c>
      <c r="D347" s="176">
        <v>243</v>
      </c>
      <c r="E347" s="176">
        <v>245</v>
      </c>
      <c r="F347" s="176">
        <v>242.52</v>
      </c>
      <c r="G347" s="176">
        <v>244.58</v>
      </c>
      <c r="H347" s="176">
        <v>1107</v>
      </c>
      <c r="I347" s="176">
        <v>1386</v>
      </c>
      <c r="J347" s="165">
        <f t="shared" si="35"/>
        <v>243</v>
      </c>
      <c r="K347" s="165">
        <f t="shared" si="36"/>
        <v>245</v>
      </c>
      <c r="L347" s="165">
        <f t="shared" si="37"/>
        <v>243</v>
      </c>
      <c r="M347" s="165">
        <f t="shared" si="38"/>
        <v>245</v>
      </c>
      <c r="N347" s="164" t="b">
        <f t="shared" si="39"/>
        <v>1</v>
      </c>
      <c r="S347" s="134" t="s">
        <v>272</v>
      </c>
      <c r="T347" s="176">
        <v>245</v>
      </c>
      <c r="U347" s="176">
        <v>244.64</v>
      </c>
      <c r="V347" s="134">
        <f t="shared" si="40"/>
        <v>0</v>
      </c>
      <c r="W347" s="134">
        <f t="shared" si="41"/>
        <v>0</v>
      </c>
    </row>
    <row r="348" spans="1:23" x14ac:dyDescent="0.25">
      <c r="A348" s="176" t="s">
        <v>1209</v>
      </c>
      <c r="B348" s="176"/>
      <c r="C348" s="211" t="s">
        <v>1189</v>
      </c>
      <c r="D348" s="176">
        <v>243</v>
      </c>
      <c r="E348" s="176">
        <v>243</v>
      </c>
      <c r="F348" s="176">
        <v>242.51</v>
      </c>
      <c r="G348" s="176"/>
      <c r="H348" s="176">
        <v>1049</v>
      </c>
      <c r="I348" s="176">
        <v>1381</v>
      </c>
      <c r="J348" s="165">
        <f t="shared" si="35"/>
        <v>243</v>
      </c>
      <c r="K348" s="165">
        <f t="shared" si="36"/>
        <v>243</v>
      </c>
      <c r="L348" s="165">
        <f t="shared" si="37"/>
        <v>243</v>
      </c>
      <c r="M348" s="165">
        <f t="shared" si="38"/>
        <v>243</v>
      </c>
      <c r="N348" s="164" t="b">
        <f t="shared" si="39"/>
        <v>1</v>
      </c>
      <c r="S348" s="176" t="s">
        <v>1217</v>
      </c>
      <c r="T348" s="176">
        <v>245</v>
      </c>
      <c r="U348" s="176">
        <v>244.64</v>
      </c>
      <c r="V348" s="134">
        <f t="shared" si="40"/>
        <v>0</v>
      </c>
      <c r="W348" s="134">
        <f t="shared" si="41"/>
        <v>0</v>
      </c>
    </row>
    <row r="349" spans="1:23" x14ac:dyDescent="0.25">
      <c r="A349" s="176" t="s">
        <v>1221</v>
      </c>
      <c r="B349" s="176"/>
      <c r="C349" s="211" t="s">
        <v>1191</v>
      </c>
      <c r="D349" s="176">
        <v>243</v>
      </c>
      <c r="E349" s="176">
        <v>243</v>
      </c>
      <c r="F349" s="176">
        <v>242.84</v>
      </c>
      <c r="G349" s="176"/>
      <c r="H349" s="176">
        <v>1056</v>
      </c>
      <c r="I349" s="176">
        <v>1654</v>
      </c>
      <c r="J349" s="165">
        <f t="shared" si="35"/>
        <v>243</v>
      </c>
      <c r="K349" s="165">
        <f t="shared" si="36"/>
        <v>243</v>
      </c>
      <c r="L349" s="165">
        <f t="shared" si="37"/>
        <v>243</v>
      </c>
      <c r="M349" s="165">
        <f t="shared" si="38"/>
        <v>243</v>
      </c>
      <c r="N349" s="164" t="b">
        <f t="shared" si="39"/>
        <v>1</v>
      </c>
      <c r="S349" s="176" t="s">
        <v>1217</v>
      </c>
      <c r="T349" s="176">
        <v>245</v>
      </c>
      <c r="U349" s="176">
        <v>244.64</v>
      </c>
      <c r="V349" s="134">
        <f t="shared" si="40"/>
        <v>0</v>
      </c>
      <c r="W349" s="134">
        <f t="shared" si="41"/>
        <v>0</v>
      </c>
    </row>
    <row r="350" spans="1:23" x14ac:dyDescent="0.25">
      <c r="A350" s="176" t="s">
        <v>1221</v>
      </c>
      <c r="B350" s="176"/>
      <c r="C350" s="211" t="s">
        <v>1193</v>
      </c>
      <c r="D350" s="176">
        <v>245</v>
      </c>
      <c r="E350" s="176">
        <v>245</v>
      </c>
      <c r="F350" s="176">
        <v>244.6</v>
      </c>
      <c r="G350" s="176"/>
      <c r="H350" s="176">
        <v>1051</v>
      </c>
      <c r="I350" s="176">
        <v>1345</v>
      </c>
      <c r="J350" s="165">
        <f t="shared" si="35"/>
        <v>245</v>
      </c>
      <c r="K350" s="165">
        <f t="shared" si="36"/>
        <v>249</v>
      </c>
      <c r="L350" s="165">
        <f t="shared" si="37"/>
        <v>243</v>
      </c>
      <c r="M350" s="165">
        <f t="shared" si="38"/>
        <v>245</v>
      </c>
      <c r="N350" s="164" t="b">
        <f t="shared" si="39"/>
        <v>1</v>
      </c>
      <c r="S350" s="176" t="s">
        <v>1217</v>
      </c>
      <c r="T350" s="176">
        <v>245</v>
      </c>
      <c r="U350" s="176">
        <v>244.64</v>
      </c>
      <c r="V350" s="134">
        <f t="shared" si="40"/>
        <v>0</v>
      </c>
      <c r="W350" s="134">
        <f t="shared" si="41"/>
        <v>1.0000000000019327E-2</v>
      </c>
    </row>
    <row r="351" spans="1:23" x14ac:dyDescent="0.25">
      <c r="A351" s="176" t="s">
        <v>1221</v>
      </c>
      <c r="B351" s="176"/>
      <c r="C351" s="211" t="s">
        <v>1195</v>
      </c>
      <c r="D351" s="176">
        <v>243</v>
      </c>
      <c r="E351" s="176">
        <v>245</v>
      </c>
      <c r="F351" s="176">
        <v>242.58</v>
      </c>
      <c r="G351" s="176">
        <v>244.7</v>
      </c>
      <c r="H351" s="176">
        <v>1105</v>
      </c>
      <c r="I351" s="176">
        <v>1345</v>
      </c>
      <c r="J351" s="165">
        <f t="shared" si="35"/>
        <v>245</v>
      </c>
      <c r="K351" s="165">
        <f t="shared" si="36"/>
        <v>245</v>
      </c>
      <c r="L351" s="165">
        <f t="shared" si="37"/>
        <v>243</v>
      </c>
      <c r="M351" s="165">
        <f t="shared" si="38"/>
        <v>245</v>
      </c>
      <c r="N351" s="164" t="b">
        <f t="shared" si="39"/>
        <v>1</v>
      </c>
      <c r="S351" s="140" t="s">
        <v>19</v>
      </c>
      <c r="T351" s="21">
        <v>245</v>
      </c>
      <c r="U351" s="103">
        <v>244.65</v>
      </c>
      <c r="V351" s="134">
        <f t="shared" si="40"/>
        <v>0</v>
      </c>
      <c r="W351" s="134">
        <f t="shared" si="41"/>
        <v>0</v>
      </c>
    </row>
    <row r="352" spans="1:23" x14ac:dyDescent="0.25">
      <c r="A352" s="176" t="s">
        <v>1221</v>
      </c>
      <c r="B352" s="176"/>
      <c r="C352" s="211" t="s">
        <v>1197</v>
      </c>
      <c r="D352" s="176">
        <v>243</v>
      </c>
      <c r="E352" s="176">
        <v>249</v>
      </c>
      <c r="F352" s="176">
        <v>242.64</v>
      </c>
      <c r="G352" s="176">
        <v>248.92</v>
      </c>
      <c r="H352" s="176">
        <v>1033</v>
      </c>
      <c r="I352" s="176">
        <v>1310</v>
      </c>
      <c r="J352" s="165">
        <f t="shared" si="35"/>
        <v>243</v>
      </c>
      <c r="K352" s="165">
        <f t="shared" si="36"/>
        <v>245</v>
      </c>
      <c r="L352" s="165">
        <f t="shared" si="37"/>
        <v>243</v>
      </c>
      <c r="M352" s="165">
        <f t="shared" si="38"/>
        <v>249</v>
      </c>
      <c r="N352" s="164" t="b">
        <f t="shared" si="39"/>
        <v>1</v>
      </c>
      <c r="S352" s="140" t="s">
        <v>19</v>
      </c>
      <c r="T352" s="21">
        <v>245</v>
      </c>
      <c r="U352" s="103">
        <v>244.65</v>
      </c>
      <c r="V352" s="134">
        <f t="shared" si="40"/>
        <v>0</v>
      </c>
      <c r="W352" s="134">
        <f t="shared" si="41"/>
        <v>0</v>
      </c>
    </row>
    <row r="353" spans="1:23" x14ac:dyDescent="0.25">
      <c r="A353" s="176" t="s">
        <v>1221</v>
      </c>
      <c r="B353" s="176"/>
      <c r="C353" s="211" t="s">
        <v>1199</v>
      </c>
      <c r="D353" s="176">
        <v>241</v>
      </c>
      <c r="E353" s="176">
        <v>249</v>
      </c>
      <c r="F353" s="176">
        <v>240.72</v>
      </c>
      <c r="G353" s="176">
        <v>248.78</v>
      </c>
      <c r="H353" s="176" t="s">
        <v>227</v>
      </c>
      <c r="I353" s="176">
        <v>1310</v>
      </c>
      <c r="J353" s="165">
        <f t="shared" si="35"/>
        <v>241</v>
      </c>
      <c r="K353" s="165">
        <f t="shared" si="36"/>
        <v>243</v>
      </c>
      <c r="L353" s="165">
        <f t="shared" si="37"/>
        <v>243</v>
      </c>
      <c r="M353" s="165">
        <f t="shared" si="38"/>
        <v>249</v>
      </c>
      <c r="N353" s="164" t="b">
        <f t="shared" si="39"/>
        <v>1</v>
      </c>
      <c r="S353" s="140" t="s">
        <v>19</v>
      </c>
      <c r="T353" s="21">
        <v>245</v>
      </c>
      <c r="U353" s="103">
        <v>244.65</v>
      </c>
      <c r="V353" s="134">
        <f t="shared" si="40"/>
        <v>0</v>
      </c>
      <c r="W353" s="134">
        <f t="shared" si="41"/>
        <v>0</v>
      </c>
    </row>
    <row r="354" spans="1:23" x14ac:dyDescent="0.25">
      <c r="A354" s="176" t="s">
        <v>1221</v>
      </c>
      <c r="B354" s="176"/>
      <c r="C354" s="211" t="s">
        <v>1201</v>
      </c>
      <c r="D354" s="176">
        <v>243</v>
      </c>
      <c r="E354" s="176">
        <v>245</v>
      </c>
      <c r="F354" s="176">
        <v>242.6</v>
      </c>
      <c r="G354" s="176">
        <v>244.71</v>
      </c>
      <c r="H354" s="176">
        <v>1018</v>
      </c>
      <c r="I354" s="176">
        <v>1345</v>
      </c>
      <c r="J354" s="165">
        <f t="shared" si="35"/>
        <v>243</v>
      </c>
      <c r="K354" s="165">
        <f t="shared" si="36"/>
        <v>243</v>
      </c>
      <c r="L354" s="165">
        <f t="shared" si="37"/>
        <v>243</v>
      </c>
      <c r="M354" s="165">
        <f t="shared" si="38"/>
        <v>245</v>
      </c>
      <c r="N354" s="164" t="b">
        <f t="shared" si="39"/>
        <v>1</v>
      </c>
      <c r="S354" s="140" t="s">
        <v>19</v>
      </c>
      <c r="T354" s="21">
        <v>245</v>
      </c>
      <c r="U354" s="103">
        <v>244.65</v>
      </c>
      <c r="V354" s="134">
        <f t="shared" si="40"/>
        <v>0</v>
      </c>
      <c r="W354" s="134">
        <f t="shared" si="41"/>
        <v>0</v>
      </c>
    </row>
    <row r="355" spans="1:23" x14ac:dyDescent="0.25">
      <c r="S355" s="140" t="s">
        <v>19</v>
      </c>
      <c r="T355" s="21">
        <v>245</v>
      </c>
      <c r="U355" s="103">
        <v>244.65</v>
      </c>
      <c r="V355" s="134">
        <f t="shared" si="40"/>
        <v>0</v>
      </c>
      <c r="W355" s="134">
        <f t="shared" si="41"/>
        <v>0</v>
      </c>
    </row>
    <row r="356" spans="1:23" x14ac:dyDescent="0.25">
      <c r="S356" s="140" t="s">
        <v>19</v>
      </c>
      <c r="T356" s="21">
        <v>245</v>
      </c>
      <c r="U356" s="103">
        <v>244.65</v>
      </c>
      <c r="V356" s="134">
        <f t="shared" si="40"/>
        <v>0</v>
      </c>
      <c r="W356" s="134">
        <f t="shared" si="41"/>
        <v>0</v>
      </c>
    </row>
    <row r="357" spans="1:23" x14ac:dyDescent="0.25">
      <c r="S357" s="134" t="s">
        <v>272</v>
      </c>
      <c r="T357" s="176">
        <v>245</v>
      </c>
      <c r="U357" s="176">
        <v>244.65</v>
      </c>
      <c r="V357" s="134">
        <f t="shared" si="40"/>
        <v>0</v>
      </c>
      <c r="W357" s="134">
        <f t="shared" si="41"/>
        <v>0</v>
      </c>
    </row>
    <row r="358" spans="1:23" x14ac:dyDescent="0.25">
      <c r="S358" s="176" t="s">
        <v>1217</v>
      </c>
      <c r="T358" s="176">
        <v>245</v>
      </c>
      <c r="U358" s="176">
        <v>244.65</v>
      </c>
      <c r="V358" s="134">
        <f t="shared" si="40"/>
        <v>0</v>
      </c>
      <c r="W358" s="134">
        <f t="shared" si="41"/>
        <v>0</v>
      </c>
    </row>
    <row r="359" spans="1:23" x14ac:dyDescent="0.25">
      <c r="S359" s="176" t="s">
        <v>1217</v>
      </c>
      <c r="T359" s="176">
        <v>245</v>
      </c>
      <c r="U359" s="176">
        <v>244.65</v>
      </c>
      <c r="V359" s="134">
        <f t="shared" si="40"/>
        <v>0</v>
      </c>
      <c r="W359" s="134">
        <f t="shared" si="41"/>
        <v>0</v>
      </c>
    </row>
    <row r="360" spans="1:23" x14ac:dyDescent="0.25">
      <c r="S360" s="176" t="s">
        <v>1217</v>
      </c>
      <c r="T360" s="176">
        <v>245</v>
      </c>
      <c r="U360" s="176">
        <v>244.65</v>
      </c>
      <c r="V360" s="134">
        <f t="shared" si="40"/>
        <v>0</v>
      </c>
      <c r="W360" s="134">
        <f t="shared" si="41"/>
        <v>0</v>
      </c>
    </row>
    <row r="361" spans="1:23" x14ac:dyDescent="0.25">
      <c r="S361" s="176" t="s">
        <v>1217</v>
      </c>
      <c r="T361" s="176">
        <v>245</v>
      </c>
      <c r="U361" s="176">
        <v>244.65</v>
      </c>
      <c r="V361" s="134">
        <f t="shared" si="40"/>
        <v>0</v>
      </c>
      <c r="W361" s="134">
        <f t="shared" si="41"/>
        <v>9.9999999999909051E-3</v>
      </c>
    </row>
    <row r="362" spans="1:23" x14ac:dyDescent="0.25">
      <c r="S362" s="140" t="s">
        <v>19</v>
      </c>
      <c r="T362" s="21">
        <v>245</v>
      </c>
      <c r="U362" s="103">
        <v>244.66</v>
      </c>
      <c r="V362" s="134">
        <f t="shared" si="40"/>
        <v>0</v>
      </c>
      <c r="W362" s="134">
        <f t="shared" si="41"/>
        <v>0</v>
      </c>
    </row>
    <row r="363" spans="1:23" x14ac:dyDescent="0.25">
      <c r="S363" s="140" t="s">
        <v>19</v>
      </c>
      <c r="T363" s="21">
        <v>245</v>
      </c>
      <c r="U363" s="103">
        <v>244.66</v>
      </c>
      <c r="V363" s="134">
        <f t="shared" si="40"/>
        <v>0</v>
      </c>
      <c r="W363" s="134">
        <f t="shared" si="41"/>
        <v>0</v>
      </c>
    </row>
    <row r="364" spans="1:23" x14ac:dyDescent="0.25">
      <c r="S364" s="140" t="s">
        <v>19</v>
      </c>
      <c r="T364" s="21">
        <v>245</v>
      </c>
      <c r="U364" s="103">
        <v>244.66</v>
      </c>
      <c r="V364" s="134">
        <f t="shared" si="40"/>
        <v>0</v>
      </c>
      <c r="W364" s="134">
        <f t="shared" si="41"/>
        <v>0</v>
      </c>
    </row>
    <row r="365" spans="1:23" x14ac:dyDescent="0.25">
      <c r="S365" s="140" t="s">
        <v>19</v>
      </c>
      <c r="T365" s="21">
        <v>245</v>
      </c>
      <c r="U365" s="103">
        <v>244.66</v>
      </c>
      <c r="V365" s="134">
        <f t="shared" si="40"/>
        <v>0</v>
      </c>
      <c r="W365" s="134">
        <f t="shared" si="41"/>
        <v>0</v>
      </c>
    </row>
    <row r="366" spans="1:23" x14ac:dyDescent="0.25">
      <c r="S366" s="140" t="s">
        <v>19</v>
      </c>
      <c r="T366" s="21">
        <v>245</v>
      </c>
      <c r="U366" s="103">
        <v>244.66</v>
      </c>
      <c r="V366" s="134">
        <f t="shared" si="40"/>
        <v>0</v>
      </c>
      <c r="W366" s="134">
        <f t="shared" si="41"/>
        <v>0</v>
      </c>
    </row>
    <row r="367" spans="1:23" x14ac:dyDescent="0.25">
      <c r="S367" s="176" t="s">
        <v>1217</v>
      </c>
      <c r="T367" s="176">
        <v>245</v>
      </c>
      <c r="U367" s="176">
        <v>244.66</v>
      </c>
      <c r="V367" s="134">
        <f t="shared" si="40"/>
        <v>0</v>
      </c>
      <c r="W367" s="134">
        <f t="shared" si="41"/>
        <v>0</v>
      </c>
    </row>
    <row r="368" spans="1:23" x14ac:dyDescent="0.25">
      <c r="S368" s="176" t="s">
        <v>1217</v>
      </c>
      <c r="T368" s="176">
        <v>245</v>
      </c>
      <c r="U368" s="176">
        <v>244.66</v>
      </c>
      <c r="V368" s="134">
        <f t="shared" si="40"/>
        <v>0</v>
      </c>
      <c r="W368" s="134">
        <f t="shared" si="41"/>
        <v>0</v>
      </c>
    </row>
    <row r="369" spans="19:23" x14ac:dyDescent="0.25">
      <c r="S369" s="176" t="s">
        <v>1217</v>
      </c>
      <c r="T369" s="176">
        <v>245</v>
      </c>
      <c r="U369" s="176">
        <v>244.66</v>
      </c>
      <c r="V369" s="134">
        <f t="shared" si="40"/>
        <v>0</v>
      </c>
      <c r="W369" s="134">
        <f t="shared" si="41"/>
        <v>9.9999999999909051E-3</v>
      </c>
    </row>
    <row r="370" spans="19:23" x14ac:dyDescent="0.25">
      <c r="S370" s="140" t="s">
        <v>19</v>
      </c>
      <c r="T370" s="21">
        <v>245</v>
      </c>
      <c r="U370" s="103">
        <v>244.67</v>
      </c>
      <c r="V370" s="134">
        <f t="shared" si="40"/>
        <v>0</v>
      </c>
      <c r="W370" s="134">
        <f t="shared" si="41"/>
        <v>0</v>
      </c>
    </row>
    <row r="371" spans="19:23" x14ac:dyDescent="0.25">
      <c r="S371" s="140" t="s">
        <v>19</v>
      </c>
      <c r="T371" s="21">
        <v>245</v>
      </c>
      <c r="U371" s="103">
        <v>244.67</v>
      </c>
      <c r="V371" s="134">
        <f t="shared" si="40"/>
        <v>0</v>
      </c>
      <c r="W371" s="134">
        <f t="shared" si="41"/>
        <v>0</v>
      </c>
    </row>
    <row r="372" spans="19:23" x14ac:dyDescent="0.25">
      <c r="S372" s="140" t="s">
        <v>19</v>
      </c>
      <c r="T372" s="21">
        <v>245</v>
      </c>
      <c r="U372" s="103">
        <v>244.67</v>
      </c>
      <c r="V372" s="134">
        <f t="shared" si="40"/>
        <v>0</v>
      </c>
      <c r="W372" s="134">
        <f t="shared" si="41"/>
        <v>0</v>
      </c>
    </row>
    <row r="373" spans="19:23" x14ac:dyDescent="0.25">
      <c r="S373" s="176" t="s">
        <v>1217</v>
      </c>
      <c r="T373" s="176">
        <v>245</v>
      </c>
      <c r="U373" s="176">
        <v>244.67</v>
      </c>
      <c r="V373" s="134">
        <f t="shared" si="40"/>
        <v>0</v>
      </c>
      <c r="W373" s="134">
        <f t="shared" si="41"/>
        <v>0</v>
      </c>
    </row>
    <row r="374" spans="19:23" x14ac:dyDescent="0.25">
      <c r="S374" s="176" t="s">
        <v>1217</v>
      </c>
      <c r="T374" s="176">
        <v>245</v>
      </c>
      <c r="U374" s="176">
        <v>244.67</v>
      </c>
      <c r="V374" s="134">
        <f t="shared" si="40"/>
        <v>0</v>
      </c>
      <c r="W374" s="134">
        <f t="shared" si="41"/>
        <v>0</v>
      </c>
    </row>
    <row r="375" spans="19:23" x14ac:dyDescent="0.25">
      <c r="S375" s="176" t="s">
        <v>1217</v>
      </c>
      <c r="T375" s="176">
        <v>245</v>
      </c>
      <c r="U375" s="176">
        <v>244.67</v>
      </c>
      <c r="V375" s="134">
        <f t="shared" si="40"/>
        <v>0</v>
      </c>
      <c r="W375" s="134">
        <f t="shared" si="41"/>
        <v>0</v>
      </c>
    </row>
    <row r="376" spans="19:23" x14ac:dyDescent="0.25">
      <c r="S376" s="176" t="s">
        <v>1217</v>
      </c>
      <c r="T376" s="176">
        <v>245</v>
      </c>
      <c r="U376" s="176">
        <v>244.67</v>
      </c>
      <c r="V376" s="134">
        <f t="shared" si="40"/>
        <v>0</v>
      </c>
      <c r="W376" s="134">
        <f t="shared" si="41"/>
        <v>0</v>
      </c>
    </row>
    <row r="377" spans="19:23" x14ac:dyDescent="0.25">
      <c r="S377" s="176" t="s">
        <v>1217</v>
      </c>
      <c r="T377" s="176">
        <v>245</v>
      </c>
      <c r="U377" s="176">
        <v>244.67</v>
      </c>
      <c r="V377" s="134">
        <f t="shared" si="40"/>
        <v>0</v>
      </c>
      <c r="W377" s="134">
        <f t="shared" si="41"/>
        <v>0</v>
      </c>
    </row>
    <row r="378" spans="19:23" x14ac:dyDescent="0.25">
      <c r="S378" s="176" t="s">
        <v>1217</v>
      </c>
      <c r="T378" s="176">
        <v>245</v>
      </c>
      <c r="U378" s="176">
        <v>244.67</v>
      </c>
      <c r="V378" s="134">
        <f t="shared" si="40"/>
        <v>0</v>
      </c>
      <c r="W378" s="134">
        <f t="shared" si="41"/>
        <v>1.0000000000019327E-2</v>
      </c>
    </row>
    <row r="379" spans="19:23" x14ac:dyDescent="0.25">
      <c r="S379" s="140" t="s">
        <v>19</v>
      </c>
      <c r="T379" s="21">
        <v>245</v>
      </c>
      <c r="U379" s="103">
        <v>244.68</v>
      </c>
      <c r="V379" s="134">
        <f t="shared" si="40"/>
        <v>0</v>
      </c>
      <c r="W379" s="134">
        <f t="shared" si="41"/>
        <v>0</v>
      </c>
    </row>
    <row r="380" spans="19:23" x14ac:dyDescent="0.25">
      <c r="S380" s="140" t="s">
        <v>19</v>
      </c>
      <c r="T380" s="21">
        <v>245</v>
      </c>
      <c r="U380" s="103">
        <v>244.68</v>
      </c>
      <c r="V380" s="134">
        <f t="shared" si="40"/>
        <v>0</v>
      </c>
      <c r="W380" s="134">
        <f t="shared" si="41"/>
        <v>0</v>
      </c>
    </row>
    <row r="381" spans="19:23" x14ac:dyDescent="0.25">
      <c r="S381" s="176" t="s">
        <v>1217</v>
      </c>
      <c r="T381" s="176">
        <v>245</v>
      </c>
      <c r="U381" s="176">
        <v>244.68</v>
      </c>
      <c r="V381" s="134">
        <f t="shared" si="40"/>
        <v>0</v>
      </c>
      <c r="W381" s="134">
        <f t="shared" si="41"/>
        <v>0</v>
      </c>
    </row>
    <row r="382" spans="19:23" x14ac:dyDescent="0.25">
      <c r="S382" s="176" t="s">
        <v>1217</v>
      </c>
      <c r="T382" s="176">
        <v>245</v>
      </c>
      <c r="U382" s="176">
        <v>244.68</v>
      </c>
      <c r="V382" s="134">
        <f t="shared" si="40"/>
        <v>0</v>
      </c>
      <c r="W382" s="134">
        <f t="shared" si="41"/>
        <v>0</v>
      </c>
    </row>
    <row r="383" spans="19:23" x14ac:dyDescent="0.25">
      <c r="S383" s="176" t="s">
        <v>1217</v>
      </c>
      <c r="T383" s="176">
        <v>245</v>
      </c>
      <c r="U383" s="176">
        <v>244.68</v>
      </c>
      <c r="V383" s="134">
        <f t="shared" si="40"/>
        <v>0</v>
      </c>
      <c r="W383" s="134">
        <f t="shared" si="41"/>
        <v>9.9999999999909051E-3</v>
      </c>
    </row>
    <row r="384" spans="19:23" x14ac:dyDescent="0.25">
      <c r="S384" s="140" t="s">
        <v>19</v>
      </c>
      <c r="T384" s="21">
        <v>245</v>
      </c>
      <c r="U384" s="103">
        <v>244.69</v>
      </c>
      <c r="V384" s="134">
        <f t="shared" si="40"/>
        <v>0</v>
      </c>
      <c r="W384" s="134">
        <f t="shared" si="41"/>
        <v>0</v>
      </c>
    </row>
    <row r="385" spans="19:23" x14ac:dyDescent="0.25">
      <c r="S385" s="140" t="s">
        <v>19</v>
      </c>
      <c r="T385" s="21">
        <v>245</v>
      </c>
      <c r="U385" s="103">
        <v>244.69</v>
      </c>
      <c r="V385" s="134">
        <f t="shared" si="40"/>
        <v>0</v>
      </c>
      <c r="W385" s="134">
        <f t="shared" si="41"/>
        <v>0</v>
      </c>
    </row>
    <row r="386" spans="19:23" x14ac:dyDescent="0.25">
      <c r="S386" s="176" t="s">
        <v>1217</v>
      </c>
      <c r="T386" s="176">
        <v>245</v>
      </c>
      <c r="U386" s="176">
        <v>244.69</v>
      </c>
      <c r="V386" s="134">
        <f t="shared" ref="V386:V454" si="42">T387-T386</f>
        <v>0</v>
      </c>
      <c r="W386" s="134">
        <f t="shared" ref="W386:W454" si="43">U387-U386</f>
        <v>0</v>
      </c>
    </row>
    <row r="387" spans="19:23" x14ac:dyDescent="0.25">
      <c r="S387" s="176" t="s">
        <v>1217</v>
      </c>
      <c r="T387" s="176">
        <v>245</v>
      </c>
      <c r="U387" s="176">
        <v>244.69</v>
      </c>
      <c r="V387" s="134">
        <f t="shared" si="42"/>
        <v>0</v>
      </c>
      <c r="W387" s="134">
        <f t="shared" si="43"/>
        <v>9.9999999999909051E-3</v>
      </c>
    </row>
    <row r="388" spans="19:23" x14ac:dyDescent="0.25">
      <c r="S388" s="140" t="s">
        <v>19</v>
      </c>
      <c r="T388" s="21">
        <v>245</v>
      </c>
      <c r="U388" s="103">
        <v>244.7</v>
      </c>
      <c r="V388" s="134">
        <f t="shared" si="42"/>
        <v>0</v>
      </c>
      <c r="W388" s="134">
        <f t="shared" si="43"/>
        <v>0</v>
      </c>
    </row>
    <row r="389" spans="19:23" x14ac:dyDescent="0.25">
      <c r="S389" s="140" t="s">
        <v>19</v>
      </c>
      <c r="T389" s="21">
        <v>245</v>
      </c>
      <c r="U389" s="103">
        <v>244.7</v>
      </c>
      <c r="V389" s="134">
        <f t="shared" si="42"/>
        <v>0</v>
      </c>
      <c r="W389" s="134">
        <f t="shared" si="43"/>
        <v>0</v>
      </c>
    </row>
    <row r="390" spans="19:23" x14ac:dyDescent="0.25">
      <c r="S390" s="176" t="s">
        <v>1217</v>
      </c>
      <c r="T390" s="176">
        <v>245</v>
      </c>
      <c r="U390" s="176">
        <v>244.7</v>
      </c>
      <c r="V390" s="134">
        <f t="shared" si="42"/>
        <v>0</v>
      </c>
      <c r="W390" s="134">
        <f t="shared" si="43"/>
        <v>0</v>
      </c>
    </row>
    <row r="391" spans="19:23" x14ac:dyDescent="0.25">
      <c r="S391" s="176" t="s">
        <v>1217</v>
      </c>
      <c r="T391" s="176">
        <v>245</v>
      </c>
      <c r="U391" s="176">
        <v>244.7</v>
      </c>
      <c r="V391" s="134">
        <f t="shared" si="42"/>
        <v>0</v>
      </c>
      <c r="W391" s="134">
        <f t="shared" si="43"/>
        <v>1.0000000000019327E-2</v>
      </c>
    </row>
    <row r="392" spans="19:23" x14ac:dyDescent="0.25">
      <c r="S392" s="176" t="s">
        <v>1217</v>
      </c>
      <c r="T392" s="176">
        <v>245</v>
      </c>
      <c r="U392" s="176">
        <v>244.71</v>
      </c>
      <c r="V392" s="134">
        <f t="shared" si="42"/>
        <v>0</v>
      </c>
      <c r="W392" s="134">
        <f t="shared" si="43"/>
        <v>0</v>
      </c>
    </row>
    <row r="393" spans="19:23" x14ac:dyDescent="0.25">
      <c r="S393" s="176" t="s">
        <v>1217</v>
      </c>
      <c r="T393" s="176">
        <v>245</v>
      </c>
      <c r="U393" s="176">
        <v>244.71</v>
      </c>
      <c r="V393" s="134">
        <f t="shared" si="42"/>
        <v>0</v>
      </c>
      <c r="W393" s="134">
        <f t="shared" si="43"/>
        <v>9.9999999999909051E-3</v>
      </c>
    </row>
    <row r="394" spans="19:23" x14ac:dyDescent="0.25">
      <c r="S394" s="140" t="s">
        <v>19</v>
      </c>
      <c r="T394" s="21">
        <v>245</v>
      </c>
      <c r="U394" s="103">
        <v>244.72</v>
      </c>
      <c r="V394" s="134">
        <f t="shared" si="42"/>
        <v>0</v>
      </c>
      <c r="W394" s="134">
        <f t="shared" si="43"/>
        <v>0</v>
      </c>
    </row>
    <row r="395" spans="19:23" x14ac:dyDescent="0.25">
      <c r="S395" s="140" t="s">
        <v>19</v>
      </c>
      <c r="T395" s="21">
        <v>245</v>
      </c>
      <c r="U395" s="103">
        <v>244.72</v>
      </c>
      <c r="V395" s="134">
        <f t="shared" si="42"/>
        <v>0</v>
      </c>
      <c r="W395" s="134">
        <f t="shared" si="43"/>
        <v>0</v>
      </c>
    </row>
    <row r="396" spans="19:23" x14ac:dyDescent="0.25">
      <c r="S396" s="140" t="s">
        <v>19</v>
      </c>
      <c r="T396" s="21">
        <v>245</v>
      </c>
      <c r="U396" s="103">
        <v>244.72</v>
      </c>
      <c r="V396" s="134">
        <f t="shared" si="42"/>
        <v>0</v>
      </c>
      <c r="W396" s="134">
        <f t="shared" si="43"/>
        <v>0</v>
      </c>
    </row>
    <row r="397" spans="19:23" x14ac:dyDescent="0.25">
      <c r="S397" s="140" t="s">
        <v>19</v>
      </c>
      <c r="T397" s="21">
        <v>245</v>
      </c>
      <c r="U397" s="103">
        <v>244.72</v>
      </c>
      <c r="V397" s="134">
        <f t="shared" si="42"/>
        <v>0</v>
      </c>
      <c r="W397" s="134">
        <f t="shared" si="43"/>
        <v>0</v>
      </c>
    </row>
    <row r="398" spans="19:23" x14ac:dyDescent="0.25">
      <c r="S398" s="176" t="s">
        <v>1217</v>
      </c>
      <c r="T398" s="176">
        <v>245</v>
      </c>
      <c r="U398" s="176">
        <v>244.72</v>
      </c>
      <c r="V398" s="134">
        <f t="shared" si="42"/>
        <v>0</v>
      </c>
      <c r="W398" s="134">
        <f t="shared" si="43"/>
        <v>9.9999999999909051E-3</v>
      </c>
    </row>
    <row r="399" spans="19:23" x14ac:dyDescent="0.25">
      <c r="S399" s="140" t="s">
        <v>19</v>
      </c>
      <c r="T399" s="21">
        <v>245</v>
      </c>
      <c r="U399" s="103">
        <v>244.73</v>
      </c>
      <c r="V399" s="134">
        <f t="shared" si="42"/>
        <v>0</v>
      </c>
      <c r="W399" s="134">
        <f t="shared" si="43"/>
        <v>0</v>
      </c>
    </row>
    <row r="400" spans="19:23" x14ac:dyDescent="0.25">
      <c r="S400" s="176" t="s">
        <v>1217</v>
      </c>
      <c r="T400" s="176">
        <v>245</v>
      </c>
      <c r="U400" s="176">
        <v>244.73</v>
      </c>
      <c r="V400" s="134">
        <f t="shared" si="42"/>
        <v>0</v>
      </c>
      <c r="W400" s="134">
        <f t="shared" si="43"/>
        <v>1.0000000000019327E-2</v>
      </c>
    </row>
    <row r="401" spans="19:23" x14ac:dyDescent="0.25">
      <c r="S401" s="140" t="s">
        <v>19</v>
      </c>
      <c r="T401" s="21">
        <v>245</v>
      </c>
      <c r="U401" s="103">
        <v>244.74</v>
      </c>
      <c r="V401" s="134">
        <f t="shared" si="42"/>
        <v>0</v>
      </c>
      <c r="W401" s="134">
        <f t="shared" si="43"/>
        <v>9.9999999999909051E-3</v>
      </c>
    </row>
    <row r="402" spans="19:23" x14ac:dyDescent="0.25">
      <c r="S402" s="140" t="s">
        <v>19</v>
      </c>
      <c r="T402" s="21">
        <v>245</v>
      </c>
      <c r="U402" s="103">
        <v>244.75</v>
      </c>
      <c r="V402" s="134">
        <f t="shared" si="42"/>
        <v>0</v>
      </c>
      <c r="W402" s="134">
        <f t="shared" si="43"/>
        <v>0</v>
      </c>
    </row>
    <row r="403" spans="19:23" x14ac:dyDescent="0.25">
      <c r="S403" s="140" t="s">
        <v>19</v>
      </c>
      <c r="T403" s="21">
        <v>245</v>
      </c>
      <c r="U403" s="103">
        <v>244.75</v>
      </c>
      <c r="V403" s="134">
        <f t="shared" si="42"/>
        <v>0</v>
      </c>
      <c r="W403" s="134">
        <f t="shared" si="43"/>
        <v>0</v>
      </c>
    </row>
    <row r="404" spans="19:23" x14ac:dyDescent="0.25">
      <c r="S404" s="176" t="s">
        <v>1217</v>
      </c>
      <c r="T404" s="176">
        <v>245</v>
      </c>
      <c r="U404" s="176">
        <v>244.75</v>
      </c>
      <c r="V404" s="134">
        <f t="shared" si="42"/>
        <v>0</v>
      </c>
      <c r="W404" s="134">
        <f t="shared" si="43"/>
        <v>0</v>
      </c>
    </row>
    <row r="405" spans="19:23" x14ac:dyDescent="0.25">
      <c r="S405" s="176" t="s">
        <v>1217</v>
      </c>
      <c r="T405" s="176">
        <v>245</v>
      </c>
      <c r="U405" s="176">
        <v>244.75</v>
      </c>
      <c r="V405" s="134">
        <f t="shared" si="42"/>
        <v>0</v>
      </c>
      <c r="W405" s="134">
        <f t="shared" si="43"/>
        <v>9.9999999999909051E-3</v>
      </c>
    </row>
    <row r="406" spans="19:23" x14ac:dyDescent="0.25">
      <c r="S406" s="140" t="s">
        <v>19</v>
      </c>
      <c r="T406" s="21">
        <v>245</v>
      </c>
      <c r="U406" s="103">
        <v>244.76</v>
      </c>
      <c r="V406" s="134">
        <f t="shared" si="42"/>
        <v>0</v>
      </c>
      <c r="W406" s="134">
        <f t="shared" si="43"/>
        <v>0</v>
      </c>
    </row>
    <row r="407" spans="19:23" x14ac:dyDescent="0.25">
      <c r="S407" s="176" t="s">
        <v>1217</v>
      </c>
      <c r="T407" s="176">
        <v>245</v>
      </c>
      <c r="U407" s="176">
        <v>244.76</v>
      </c>
      <c r="V407" s="134">
        <f t="shared" si="42"/>
        <v>0</v>
      </c>
      <c r="W407" s="134">
        <f t="shared" si="43"/>
        <v>2.0000000000010232E-2</v>
      </c>
    </row>
    <row r="408" spans="19:23" x14ac:dyDescent="0.25">
      <c r="S408" s="176" t="s">
        <v>1217</v>
      </c>
      <c r="T408" s="176">
        <v>245</v>
      </c>
      <c r="U408" s="176">
        <v>244.78</v>
      </c>
      <c r="V408" s="134">
        <f t="shared" si="42"/>
        <v>0</v>
      </c>
      <c r="W408" s="134">
        <f t="shared" si="43"/>
        <v>9.9999999999909051E-3</v>
      </c>
    </row>
    <row r="409" spans="19:23" x14ac:dyDescent="0.25">
      <c r="S409" s="176" t="s">
        <v>1217</v>
      </c>
      <c r="T409" s="176">
        <v>245</v>
      </c>
      <c r="U409" s="176">
        <v>244.79</v>
      </c>
      <c r="V409" s="134">
        <f t="shared" si="42"/>
        <v>0</v>
      </c>
      <c r="W409" s="134">
        <f t="shared" si="43"/>
        <v>1.0000000000019327E-2</v>
      </c>
    </row>
    <row r="410" spans="19:23" x14ac:dyDescent="0.25">
      <c r="S410" s="140" t="s">
        <v>19</v>
      </c>
      <c r="T410" s="21">
        <v>245</v>
      </c>
      <c r="U410" s="103">
        <v>244.8</v>
      </c>
      <c r="V410" s="134">
        <f t="shared" si="42"/>
        <v>0</v>
      </c>
      <c r="W410" s="134">
        <f t="shared" si="43"/>
        <v>0</v>
      </c>
    </row>
    <row r="411" spans="19:23" x14ac:dyDescent="0.25">
      <c r="S411" s="140" t="s">
        <v>19</v>
      </c>
      <c r="T411" s="21">
        <v>245</v>
      </c>
      <c r="U411" s="103">
        <v>244.8</v>
      </c>
      <c r="V411" s="134">
        <f t="shared" si="42"/>
        <v>0</v>
      </c>
      <c r="W411" s="134">
        <f t="shared" si="43"/>
        <v>0</v>
      </c>
    </row>
    <row r="412" spans="19:23" x14ac:dyDescent="0.25">
      <c r="S412" s="176" t="s">
        <v>1217</v>
      </c>
      <c r="T412" s="176">
        <v>245</v>
      </c>
      <c r="U412" s="176">
        <v>244.8</v>
      </c>
      <c r="V412" s="134">
        <f t="shared" si="42"/>
        <v>0</v>
      </c>
      <c r="W412" s="134">
        <f t="shared" si="43"/>
        <v>9.9999999999909051E-3</v>
      </c>
    </row>
    <row r="413" spans="19:23" x14ac:dyDescent="0.25">
      <c r="S413" s="140" t="s">
        <v>19</v>
      </c>
      <c r="T413" s="21">
        <v>245</v>
      </c>
      <c r="U413" s="103">
        <v>244.81</v>
      </c>
      <c r="V413" s="134">
        <f t="shared" si="42"/>
        <v>0</v>
      </c>
      <c r="W413" s="134">
        <f t="shared" si="43"/>
        <v>3.9999999999992042E-2</v>
      </c>
    </row>
    <row r="414" spans="19:23" x14ac:dyDescent="0.25">
      <c r="S414" s="140" t="s">
        <v>19</v>
      </c>
      <c r="T414" s="21">
        <v>245</v>
      </c>
      <c r="U414" s="103">
        <v>244.85</v>
      </c>
      <c r="V414" s="134">
        <f t="shared" si="42"/>
        <v>4</v>
      </c>
      <c r="W414" s="134">
        <f t="shared" si="43"/>
        <v>3.8499999999999943</v>
      </c>
    </row>
    <row r="415" spans="19:23" x14ac:dyDescent="0.25">
      <c r="S415" s="134" t="s">
        <v>272</v>
      </c>
      <c r="T415" s="176">
        <v>249</v>
      </c>
      <c r="U415" s="176">
        <v>248.7</v>
      </c>
      <c r="V415" s="134">
        <f t="shared" si="42"/>
        <v>0</v>
      </c>
      <c r="W415" s="134">
        <f t="shared" si="43"/>
        <v>2.0000000000010232E-2</v>
      </c>
    </row>
    <row r="416" spans="19:23" x14ac:dyDescent="0.25">
      <c r="S416" s="140" t="s">
        <v>19</v>
      </c>
      <c r="T416" s="21">
        <v>249</v>
      </c>
      <c r="U416" s="103">
        <v>248.72</v>
      </c>
      <c r="V416" s="134">
        <f t="shared" si="42"/>
        <v>0</v>
      </c>
      <c r="W416" s="134">
        <f t="shared" si="43"/>
        <v>9.9999999999909051E-3</v>
      </c>
    </row>
    <row r="417" spans="19:23" x14ac:dyDescent="0.25">
      <c r="S417" s="140" t="s">
        <v>19</v>
      </c>
      <c r="T417" s="21">
        <v>249</v>
      </c>
      <c r="U417" s="103">
        <v>248.73</v>
      </c>
      <c r="V417" s="134">
        <f t="shared" si="42"/>
        <v>0</v>
      </c>
      <c r="W417" s="134">
        <f t="shared" si="43"/>
        <v>0</v>
      </c>
    </row>
    <row r="418" spans="19:23" x14ac:dyDescent="0.25">
      <c r="S418" s="140" t="s">
        <v>19</v>
      </c>
      <c r="T418" s="21">
        <v>249</v>
      </c>
      <c r="U418" s="103">
        <v>248.73</v>
      </c>
      <c r="V418" s="134">
        <f t="shared" si="42"/>
        <v>0</v>
      </c>
      <c r="W418" s="134">
        <f t="shared" si="43"/>
        <v>0</v>
      </c>
    </row>
    <row r="419" spans="19:23" x14ac:dyDescent="0.25">
      <c r="S419" s="134" t="s">
        <v>272</v>
      </c>
      <c r="T419" s="176">
        <v>249</v>
      </c>
      <c r="U419" s="176">
        <v>248.73</v>
      </c>
      <c r="V419" s="134">
        <f t="shared" si="42"/>
        <v>0</v>
      </c>
      <c r="W419" s="134">
        <f t="shared" si="43"/>
        <v>0</v>
      </c>
    </row>
    <row r="420" spans="19:23" x14ac:dyDescent="0.25">
      <c r="S420" s="134" t="s">
        <v>272</v>
      </c>
      <c r="T420" s="176">
        <v>249</v>
      </c>
      <c r="U420" s="176">
        <v>248.73</v>
      </c>
      <c r="V420" s="134">
        <f t="shared" si="42"/>
        <v>0</v>
      </c>
      <c r="W420" s="134">
        <f t="shared" si="43"/>
        <v>1.0000000000019327E-2</v>
      </c>
    </row>
    <row r="421" spans="19:23" x14ac:dyDescent="0.25">
      <c r="S421" s="140" t="s">
        <v>19</v>
      </c>
      <c r="T421" s="21">
        <v>249</v>
      </c>
      <c r="U421" s="103">
        <v>248.74</v>
      </c>
      <c r="V421" s="134">
        <f t="shared" si="42"/>
        <v>0</v>
      </c>
      <c r="W421" s="134">
        <f t="shared" si="43"/>
        <v>0</v>
      </c>
    </row>
    <row r="422" spans="19:23" x14ac:dyDescent="0.25">
      <c r="S422" s="134" t="s">
        <v>272</v>
      </c>
      <c r="T422" s="176">
        <v>249</v>
      </c>
      <c r="U422" s="176">
        <v>248.74</v>
      </c>
      <c r="V422" s="134">
        <f t="shared" si="42"/>
        <v>0</v>
      </c>
      <c r="W422" s="134">
        <f t="shared" si="43"/>
        <v>0</v>
      </c>
    </row>
    <row r="423" spans="19:23" x14ac:dyDescent="0.25">
      <c r="S423" s="176" t="s">
        <v>1217</v>
      </c>
      <c r="T423" s="176">
        <v>249</v>
      </c>
      <c r="U423" s="176">
        <v>248.74</v>
      </c>
      <c r="V423" s="134">
        <f t="shared" si="42"/>
        <v>0</v>
      </c>
      <c r="W423" s="134">
        <f t="shared" si="43"/>
        <v>0</v>
      </c>
    </row>
    <row r="424" spans="19:23" x14ac:dyDescent="0.25">
      <c r="S424" s="176" t="s">
        <v>1217</v>
      </c>
      <c r="T424" s="176">
        <v>249</v>
      </c>
      <c r="U424" s="176">
        <v>248.74</v>
      </c>
      <c r="V424" s="134">
        <f t="shared" si="42"/>
        <v>0</v>
      </c>
      <c r="W424" s="134">
        <f t="shared" si="43"/>
        <v>9.9999999999909051E-3</v>
      </c>
    </row>
    <row r="425" spans="19:23" x14ac:dyDescent="0.25">
      <c r="S425" s="140" t="s">
        <v>19</v>
      </c>
      <c r="T425" s="21">
        <v>249</v>
      </c>
      <c r="U425" s="103">
        <v>248.75</v>
      </c>
      <c r="V425" s="134">
        <f t="shared" si="42"/>
        <v>0</v>
      </c>
      <c r="W425" s="134">
        <f t="shared" si="43"/>
        <v>0</v>
      </c>
    </row>
    <row r="426" spans="19:23" x14ac:dyDescent="0.25">
      <c r="S426" s="134" t="s">
        <v>272</v>
      </c>
      <c r="T426" s="176">
        <v>249</v>
      </c>
      <c r="U426" s="176">
        <v>248.75</v>
      </c>
      <c r="V426" s="134">
        <f t="shared" si="42"/>
        <v>0</v>
      </c>
      <c r="W426" s="134">
        <f t="shared" si="43"/>
        <v>0</v>
      </c>
    </row>
    <row r="427" spans="19:23" x14ac:dyDescent="0.25">
      <c r="S427" s="176" t="s">
        <v>1217</v>
      </c>
      <c r="T427" s="176">
        <v>249</v>
      </c>
      <c r="U427" s="176">
        <v>248.75</v>
      </c>
      <c r="V427" s="134">
        <f t="shared" si="42"/>
        <v>0</v>
      </c>
      <c r="W427" s="134">
        <f t="shared" si="43"/>
        <v>9.9999999999909051E-3</v>
      </c>
    </row>
    <row r="428" spans="19:23" x14ac:dyDescent="0.25">
      <c r="S428" s="176" t="s">
        <v>1217</v>
      </c>
      <c r="T428" s="176">
        <v>249</v>
      </c>
      <c r="U428" s="176">
        <v>248.76</v>
      </c>
      <c r="V428" s="134">
        <f t="shared" si="42"/>
        <v>0</v>
      </c>
      <c r="W428" s="134">
        <f t="shared" si="43"/>
        <v>0</v>
      </c>
    </row>
    <row r="429" spans="19:23" x14ac:dyDescent="0.25">
      <c r="S429" s="176" t="s">
        <v>1217</v>
      </c>
      <c r="T429" s="176">
        <v>249</v>
      </c>
      <c r="U429" s="176">
        <v>248.76</v>
      </c>
      <c r="V429" s="134">
        <f t="shared" si="42"/>
        <v>0</v>
      </c>
      <c r="W429" s="134">
        <f t="shared" si="43"/>
        <v>0</v>
      </c>
    </row>
    <row r="430" spans="19:23" x14ac:dyDescent="0.25">
      <c r="S430" s="176" t="s">
        <v>1217</v>
      </c>
      <c r="T430" s="176">
        <v>249</v>
      </c>
      <c r="U430" s="176">
        <v>248.76</v>
      </c>
      <c r="V430" s="134">
        <f t="shared" si="42"/>
        <v>0</v>
      </c>
      <c r="W430" s="134">
        <f t="shared" si="43"/>
        <v>1.0000000000019327E-2</v>
      </c>
    </row>
    <row r="431" spans="19:23" x14ac:dyDescent="0.25">
      <c r="S431" s="176" t="s">
        <v>1217</v>
      </c>
      <c r="T431" s="176">
        <v>249</v>
      </c>
      <c r="U431" s="176">
        <v>248.77</v>
      </c>
      <c r="V431" s="134">
        <f t="shared" si="42"/>
        <v>0</v>
      </c>
      <c r="W431" s="134">
        <f t="shared" si="43"/>
        <v>0</v>
      </c>
    </row>
    <row r="432" spans="19:23" x14ac:dyDescent="0.25">
      <c r="S432" s="176" t="s">
        <v>1217</v>
      </c>
      <c r="T432" s="176">
        <v>249</v>
      </c>
      <c r="U432" s="176">
        <v>248.77</v>
      </c>
      <c r="V432" s="134">
        <f t="shared" si="42"/>
        <v>0</v>
      </c>
      <c r="W432" s="134">
        <f t="shared" si="43"/>
        <v>9.9999999999909051E-3</v>
      </c>
    </row>
    <row r="433" spans="19:23" x14ac:dyDescent="0.25">
      <c r="S433" s="140" t="s">
        <v>19</v>
      </c>
      <c r="T433" s="21">
        <v>249</v>
      </c>
      <c r="U433" s="103">
        <v>248.78</v>
      </c>
      <c r="V433" s="134">
        <f t="shared" si="42"/>
        <v>0</v>
      </c>
      <c r="W433" s="134">
        <f t="shared" si="43"/>
        <v>0</v>
      </c>
    </row>
    <row r="434" spans="19:23" x14ac:dyDescent="0.25">
      <c r="S434" s="176" t="s">
        <v>1217</v>
      </c>
      <c r="T434" s="176">
        <v>249</v>
      </c>
      <c r="U434" s="176">
        <v>248.78</v>
      </c>
      <c r="V434" s="134">
        <f t="shared" si="42"/>
        <v>0</v>
      </c>
      <c r="W434" s="134">
        <f t="shared" si="43"/>
        <v>0</v>
      </c>
    </row>
    <row r="435" spans="19:23" x14ac:dyDescent="0.25">
      <c r="S435" s="176" t="s">
        <v>1217</v>
      </c>
      <c r="T435" s="176">
        <v>249</v>
      </c>
      <c r="U435" s="176">
        <v>248.78</v>
      </c>
      <c r="V435" s="134">
        <f t="shared" si="42"/>
        <v>0</v>
      </c>
      <c r="W435" s="134">
        <f t="shared" si="43"/>
        <v>9.9999999999909051E-3</v>
      </c>
    </row>
    <row r="436" spans="19:23" x14ac:dyDescent="0.25">
      <c r="S436" s="176" t="s">
        <v>1217</v>
      </c>
      <c r="T436" s="176">
        <v>249</v>
      </c>
      <c r="U436" s="176">
        <v>248.79</v>
      </c>
      <c r="V436" s="134">
        <f t="shared" si="42"/>
        <v>0</v>
      </c>
      <c r="W436" s="134">
        <f t="shared" si="43"/>
        <v>2.0000000000010232E-2</v>
      </c>
    </row>
    <row r="437" spans="19:23" x14ac:dyDescent="0.25">
      <c r="S437" s="176" t="s">
        <v>1217</v>
      </c>
      <c r="T437" s="176">
        <v>249</v>
      </c>
      <c r="U437" s="176">
        <v>248.81</v>
      </c>
      <c r="V437" s="134">
        <f t="shared" si="42"/>
        <v>0</v>
      </c>
      <c r="W437" s="134">
        <f t="shared" si="43"/>
        <v>9.9999999999909051E-3</v>
      </c>
    </row>
    <row r="438" spans="19:23" x14ac:dyDescent="0.25">
      <c r="S438" s="134" t="s">
        <v>272</v>
      </c>
      <c r="T438" s="176">
        <v>249</v>
      </c>
      <c r="U438" s="176">
        <v>248.82</v>
      </c>
      <c r="V438" s="134">
        <f t="shared" si="42"/>
        <v>0</v>
      </c>
      <c r="W438" s="134">
        <f t="shared" si="43"/>
        <v>0</v>
      </c>
    </row>
    <row r="439" spans="19:23" x14ac:dyDescent="0.25">
      <c r="S439" s="176" t="s">
        <v>1217</v>
      </c>
      <c r="T439" s="176">
        <v>249</v>
      </c>
      <c r="U439" s="176">
        <v>248.82</v>
      </c>
      <c r="V439" s="134">
        <f t="shared" si="42"/>
        <v>0</v>
      </c>
      <c r="W439" s="134">
        <f t="shared" si="43"/>
        <v>1.0000000000019327E-2</v>
      </c>
    </row>
    <row r="440" spans="19:23" x14ac:dyDescent="0.25">
      <c r="S440" s="176" t="s">
        <v>1217</v>
      </c>
      <c r="T440" s="176">
        <v>249</v>
      </c>
      <c r="U440" s="176">
        <v>248.83</v>
      </c>
      <c r="V440" s="134">
        <f t="shared" si="42"/>
        <v>0</v>
      </c>
      <c r="W440" s="134">
        <f t="shared" si="43"/>
        <v>0</v>
      </c>
    </row>
    <row r="441" spans="19:23" x14ac:dyDescent="0.25">
      <c r="S441" s="176" t="s">
        <v>1217</v>
      </c>
      <c r="T441" s="176">
        <v>249</v>
      </c>
      <c r="U441" s="176">
        <v>248.83</v>
      </c>
      <c r="V441" s="134">
        <f t="shared" si="42"/>
        <v>0</v>
      </c>
      <c r="W441" s="134">
        <f t="shared" si="43"/>
        <v>9.9999999999909051E-3</v>
      </c>
    </row>
    <row r="442" spans="19:23" x14ac:dyDescent="0.25">
      <c r="S442" s="176" t="s">
        <v>1217</v>
      </c>
      <c r="T442" s="176">
        <v>249</v>
      </c>
      <c r="U442" s="176">
        <v>248.84</v>
      </c>
      <c r="V442" s="134">
        <f t="shared" si="42"/>
        <v>0</v>
      </c>
      <c r="W442" s="134">
        <f t="shared" si="43"/>
        <v>0</v>
      </c>
    </row>
    <row r="443" spans="19:23" x14ac:dyDescent="0.25">
      <c r="S443" s="176" t="s">
        <v>1217</v>
      </c>
      <c r="T443" s="176">
        <v>249</v>
      </c>
      <c r="U443" s="176">
        <v>248.84</v>
      </c>
      <c r="V443" s="134">
        <f t="shared" si="42"/>
        <v>0</v>
      </c>
      <c r="W443" s="134">
        <f t="shared" si="43"/>
        <v>0</v>
      </c>
    </row>
    <row r="444" spans="19:23" x14ac:dyDescent="0.25">
      <c r="S444" s="176" t="s">
        <v>1217</v>
      </c>
      <c r="T444" s="176">
        <v>249</v>
      </c>
      <c r="U444" s="176">
        <v>248.84</v>
      </c>
      <c r="V444" s="134">
        <f t="shared" si="42"/>
        <v>0</v>
      </c>
      <c r="W444" s="134">
        <f t="shared" si="43"/>
        <v>9.9999999999909051E-3</v>
      </c>
    </row>
    <row r="445" spans="19:23" x14ac:dyDescent="0.25">
      <c r="S445" s="140" t="s">
        <v>19</v>
      </c>
      <c r="T445" s="21">
        <v>249</v>
      </c>
      <c r="U445" s="103">
        <v>248.85</v>
      </c>
      <c r="V445" s="134">
        <f t="shared" si="42"/>
        <v>0</v>
      </c>
      <c r="W445" s="134">
        <f t="shared" si="43"/>
        <v>1.0000000000019327E-2</v>
      </c>
    </row>
    <row r="446" spans="19:23" x14ac:dyDescent="0.25">
      <c r="S446" s="140" t="s">
        <v>19</v>
      </c>
      <c r="T446" s="21">
        <v>249</v>
      </c>
      <c r="U446" s="103">
        <v>248.86</v>
      </c>
      <c r="V446" s="134">
        <f t="shared" si="42"/>
        <v>0</v>
      </c>
      <c r="W446" s="134">
        <f t="shared" si="43"/>
        <v>0</v>
      </c>
    </row>
    <row r="447" spans="19:23" x14ac:dyDescent="0.25">
      <c r="S447" s="140" t="s">
        <v>19</v>
      </c>
      <c r="T447" s="21">
        <v>249</v>
      </c>
      <c r="U447" s="103">
        <v>248.86</v>
      </c>
      <c r="V447" s="134">
        <f t="shared" si="42"/>
        <v>0</v>
      </c>
      <c r="W447" s="134">
        <f t="shared" si="43"/>
        <v>0</v>
      </c>
    </row>
    <row r="448" spans="19:23" x14ac:dyDescent="0.25">
      <c r="S448" s="140" t="s">
        <v>19</v>
      </c>
      <c r="T448" s="21">
        <v>249</v>
      </c>
      <c r="U448" s="103">
        <v>248.86</v>
      </c>
      <c r="V448" s="134">
        <f t="shared" si="42"/>
        <v>0</v>
      </c>
      <c r="W448" s="134">
        <f t="shared" si="43"/>
        <v>4.9999999999982947E-2</v>
      </c>
    </row>
    <row r="449" spans="19:23" x14ac:dyDescent="0.25">
      <c r="S449" s="140" t="s">
        <v>19</v>
      </c>
      <c r="T449" s="21">
        <v>249</v>
      </c>
      <c r="U449" s="103">
        <v>248.91</v>
      </c>
      <c r="V449" s="134">
        <f t="shared" si="42"/>
        <v>0</v>
      </c>
      <c r="W449" s="134">
        <f t="shared" si="43"/>
        <v>9.9999999999909051E-3</v>
      </c>
    </row>
    <row r="450" spans="19:23" x14ac:dyDescent="0.25">
      <c r="S450" s="176" t="s">
        <v>1217</v>
      </c>
      <c r="T450" s="176">
        <v>249</v>
      </c>
      <c r="U450" s="176">
        <v>248.92</v>
      </c>
      <c r="V450" s="134">
        <f t="shared" si="42"/>
        <v>0</v>
      </c>
      <c r="W450" s="134">
        <f t="shared" si="43"/>
        <v>0</v>
      </c>
    </row>
    <row r="451" spans="19:23" x14ac:dyDescent="0.25">
      <c r="S451" s="176" t="s">
        <v>1217</v>
      </c>
      <c r="T451" s="176">
        <v>249</v>
      </c>
      <c r="U451" s="176">
        <v>248.92</v>
      </c>
      <c r="V451" s="134">
        <f t="shared" si="42"/>
        <v>0</v>
      </c>
      <c r="W451" s="134">
        <f t="shared" si="43"/>
        <v>0</v>
      </c>
    </row>
    <row r="452" spans="19:23" x14ac:dyDescent="0.25">
      <c r="S452" s="176" t="s">
        <v>1217</v>
      </c>
      <c r="T452" s="176">
        <v>249</v>
      </c>
      <c r="U452" s="176">
        <v>248.92</v>
      </c>
      <c r="V452" s="134">
        <f t="shared" si="42"/>
        <v>0</v>
      </c>
      <c r="W452" s="134">
        <f t="shared" si="43"/>
        <v>5.0000000000011369E-2</v>
      </c>
    </row>
    <row r="453" spans="19:23" x14ac:dyDescent="0.25">
      <c r="S453" s="140" t="s">
        <v>19</v>
      </c>
      <c r="T453" s="21">
        <v>249</v>
      </c>
      <c r="U453" s="103">
        <v>248.97</v>
      </c>
      <c r="V453" s="134">
        <f t="shared" si="42"/>
        <v>0</v>
      </c>
      <c r="W453" s="134">
        <f t="shared" si="43"/>
        <v>9.9999999999909051E-3</v>
      </c>
    </row>
    <row r="454" spans="19:23" x14ac:dyDescent="0.25">
      <c r="S454" s="140" t="s">
        <v>19</v>
      </c>
      <c r="T454" s="21">
        <v>249</v>
      </c>
      <c r="U454" s="103">
        <v>248.98</v>
      </c>
      <c r="V454" s="134">
        <f t="shared" si="42"/>
        <v>-249</v>
      </c>
      <c r="W454" s="134">
        <f t="shared" si="43"/>
        <v>-248.98</v>
      </c>
    </row>
  </sheetData>
  <sortState ref="A2:O354">
    <sortCondition ref="C2:C354"/>
  </sortState>
  <conditionalFormatting sqref="W2:W454">
    <cfRule type="cellIs" dxfId="66" priority="6" operator="greaterThan">
      <formula>0.4</formula>
    </cfRule>
  </conditionalFormatting>
  <conditionalFormatting sqref="V2:V454">
    <cfRule type="cellIs" dxfId="65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64" priority="1" operator="equal">
      <formula>0</formula>
    </cfRule>
  </conditionalFormatting>
  <conditionalFormatting sqref="N1:N354">
    <cfRule type="cellIs" dxfId="63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A1AD-C85E-4ADD-9FA1-62D431A77D2B}">
  <dimension ref="A1:W528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ColWidth="8.5703125" defaultRowHeight="15" x14ac:dyDescent="0.25"/>
  <cols>
    <col min="1" max="1" width="7.140625" style="3" customWidth="1"/>
    <col min="2" max="2" width="8.5703125" style="3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7" width="7" style="21" bestFit="1" customWidth="1"/>
    <col min="8" max="9" width="7.28515625" style="3" customWidth="1"/>
    <col min="10" max="13" width="4.7109375" style="3" bestFit="1" customWidth="1"/>
    <col min="14" max="14" width="8.42578125" style="3" customWidth="1"/>
    <col min="15" max="15" width="9.42578125" style="21" bestFit="1" customWidth="1"/>
    <col min="16" max="17" width="8.5703125" style="149"/>
    <col min="18" max="18" width="13.28515625" style="143" bestFit="1" customWidth="1"/>
    <col min="19" max="19" width="4.28515625" style="143" bestFit="1" customWidth="1"/>
    <col min="20" max="21" width="8.5703125" style="21"/>
    <col min="22" max="22" width="4.7109375" style="149" bestFit="1" customWidth="1"/>
    <col min="23" max="23" width="7.7109375" style="149" bestFit="1" customWidth="1"/>
    <col min="24" max="16384" width="8.5703125" style="149"/>
  </cols>
  <sheetData>
    <row r="1" spans="1:23" x14ac:dyDescent="0.25">
      <c r="A1" s="137" t="s">
        <v>723</v>
      </c>
      <c r="B1" s="137" t="s">
        <v>2</v>
      </c>
      <c r="C1" s="23" t="s">
        <v>1</v>
      </c>
      <c r="D1" s="148" t="s">
        <v>361</v>
      </c>
      <c r="E1" s="148" t="s">
        <v>362</v>
      </c>
      <c r="F1" s="149" t="s">
        <v>719</v>
      </c>
      <c r="G1" s="149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344</v>
      </c>
      <c r="R1" s="130"/>
      <c r="S1" s="150" t="s">
        <v>721</v>
      </c>
      <c r="T1" s="148" t="s">
        <v>465</v>
      </c>
      <c r="U1" s="148" t="s">
        <v>465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278</v>
      </c>
      <c r="E2" s="21">
        <v>278</v>
      </c>
      <c r="F2" s="149"/>
      <c r="G2" s="149"/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R2" s="103"/>
      <c r="S2" s="176" t="s">
        <v>1217</v>
      </c>
      <c r="T2" s="183">
        <v>264</v>
      </c>
      <c r="U2" s="183">
        <v>263.74</v>
      </c>
      <c r="V2" s="134">
        <f t="shared" ref="V2:V65" si="5">T3-T2</f>
        <v>0</v>
      </c>
      <c r="W2" s="134">
        <f t="shared" ref="W2:W65" si="6">U3-U2</f>
        <v>6.0000000000002274E-2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278</v>
      </c>
      <c r="E3" s="21">
        <v>284</v>
      </c>
      <c r="F3" s="149">
        <v>278.20999999999998</v>
      </c>
      <c r="G3" s="149">
        <v>284.3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R3" s="103"/>
      <c r="S3" s="176" t="s">
        <v>1217</v>
      </c>
      <c r="T3" s="183">
        <v>264</v>
      </c>
      <c r="U3" s="183">
        <v>263.8</v>
      </c>
      <c r="V3" s="134">
        <f t="shared" si="5"/>
        <v>0</v>
      </c>
      <c r="W3" s="134">
        <f t="shared" si="6"/>
        <v>6.9999999999993179E-2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278</v>
      </c>
      <c r="E4" s="21">
        <v>284</v>
      </c>
      <c r="F4" s="149">
        <v>278.05</v>
      </c>
      <c r="G4" s="149">
        <v>284.07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R4" s="103"/>
      <c r="S4" s="176" t="s">
        <v>1217</v>
      </c>
      <c r="T4" s="183">
        <v>264</v>
      </c>
      <c r="U4" s="183">
        <v>263.87</v>
      </c>
      <c r="V4" s="134">
        <f t="shared" si="5"/>
        <v>0</v>
      </c>
      <c r="W4" s="134">
        <f t="shared" si="6"/>
        <v>0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272</v>
      </c>
      <c r="E5" s="21">
        <v>296</v>
      </c>
      <c r="F5" s="149">
        <v>272.12</v>
      </c>
      <c r="G5" s="149">
        <v>296.25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R5" s="103"/>
      <c r="S5" s="176" t="s">
        <v>1217</v>
      </c>
      <c r="T5" s="183">
        <v>264</v>
      </c>
      <c r="U5" s="183">
        <v>263.87</v>
      </c>
      <c r="V5" s="134">
        <f t="shared" si="5"/>
        <v>0</v>
      </c>
      <c r="W5" s="134">
        <f t="shared" si="6"/>
        <v>6.0000000000002274E-2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272</v>
      </c>
      <c r="E6" s="21">
        <v>272</v>
      </c>
      <c r="F6" s="149">
        <v>272.04000000000002</v>
      </c>
      <c r="G6" s="149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R6" s="103"/>
      <c r="S6" s="151" t="s">
        <v>19</v>
      </c>
      <c r="T6" s="21">
        <v>264</v>
      </c>
      <c r="U6" s="149">
        <v>263.93</v>
      </c>
      <c r="V6" s="134">
        <f t="shared" si="5"/>
        <v>2</v>
      </c>
      <c r="W6" s="134">
        <f t="shared" si="6"/>
        <v>1.5999999999999659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272</v>
      </c>
      <c r="E7" s="21">
        <v>278</v>
      </c>
      <c r="F7" s="149">
        <v>271.92</v>
      </c>
      <c r="G7" s="149">
        <v>277.99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278</v>
      </c>
      <c r="M7" s="165">
        <f t="shared" si="3"/>
        <v>278</v>
      </c>
      <c r="N7" s="164" t="e">
        <f t="shared" si="4"/>
        <v>#N/A</v>
      </c>
      <c r="R7" s="103"/>
      <c r="S7" s="149" t="s">
        <v>272</v>
      </c>
      <c r="T7" s="176">
        <v>266</v>
      </c>
      <c r="U7" s="176">
        <v>265.52999999999997</v>
      </c>
      <c r="V7" s="134">
        <f t="shared" si="5"/>
        <v>0</v>
      </c>
      <c r="W7" s="134">
        <f t="shared" si="6"/>
        <v>0.12000000000000455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284</v>
      </c>
      <c r="E8" s="21">
        <v>302</v>
      </c>
      <c r="F8" s="149">
        <v>284.11</v>
      </c>
      <c r="G8" s="149">
        <v>302.20999999999998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R8" s="103"/>
      <c r="S8" s="176" t="s">
        <v>1217</v>
      </c>
      <c r="T8" s="183">
        <v>266</v>
      </c>
      <c r="U8" s="183">
        <v>265.64999999999998</v>
      </c>
      <c r="V8" s="134">
        <f t="shared" si="5"/>
        <v>0</v>
      </c>
      <c r="W8" s="134">
        <f t="shared" si="6"/>
        <v>1.0000000000047748E-2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290</v>
      </c>
      <c r="E9" s="21">
        <v>290</v>
      </c>
      <c r="F9" s="149">
        <v>290.05</v>
      </c>
      <c r="G9" s="149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R9" s="103"/>
      <c r="S9" s="151" t="s">
        <v>19</v>
      </c>
      <c r="T9" s="21">
        <v>266</v>
      </c>
      <c r="U9" s="149">
        <v>265.66000000000003</v>
      </c>
      <c r="V9" s="134">
        <f t="shared" si="5"/>
        <v>0</v>
      </c>
      <c r="W9" s="134">
        <f t="shared" si="6"/>
        <v>0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278</v>
      </c>
      <c r="E10" s="21">
        <v>296</v>
      </c>
      <c r="F10" s="149">
        <v>278.14999999999998</v>
      </c>
      <c r="G10" s="149">
        <v>296.32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R10" s="103"/>
      <c r="S10" s="149" t="s">
        <v>272</v>
      </c>
      <c r="T10" s="176">
        <v>266</v>
      </c>
      <c r="U10" s="176">
        <v>265.66000000000003</v>
      </c>
      <c r="V10" s="134">
        <f t="shared" si="5"/>
        <v>0</v>
      </c>
      <c r="W10" s="134">
        <f t="shared" si="6"/>
        <v>9.9999999999909051E-3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290</v>
      </c>
      <c r="E11" s="21">
        <v>290</v>
      </c>
      <c r="F11" s="149"/>
      <c r="G11" s="149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R11" s="103"/>
      <c r="S11" s="176" t="s">
        <v>1217</v>
      </c>
      <c r="T11" s="183">
        <v>266</v>
      </c>
      <c r="U11" s="183">
        <v>265.67</v>
      </c>
      <c r="V11" s="134">
        <f t="shared" si="5"/>
        <v>0</v>
      </c>
      <c r="W11" s="134">
        <f t="shared" si="6"/>
        <v>1.999999999998181E-2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296</v>
      </c>
      <c r="E12" s="21">
        <v>302</v>
      </c>
      <c r="F12" s="149">
        <v>296.27</v>
      </c>
      <c r="G12" s="149">
        <v>302.56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R12" s="103"/>
      <c r="S12" s="149" t="s">
        <v>272</v>
      </c>
      <c r="T12" s="176">
        <v>266</v>
      </c>
      <c r="U12" s="176">
        <v>265.69</v>
      </c>
      <c r="V12" s="134">
        <f t="shared" si="5"/>
        <v>0</v>
      </c>
      <c r="W12" s="134">
        <f t="shared" si="6"/>
        <v>9.9999999999909051E-3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272</v>
      </c>
      <c r="E13" s="21">
        <v>284</v>
      </c>
      <c r="F13" s="149">
        <v>272.05</v>
      </c>
      <c r="G13" s="149">
        <v>284.02999999999997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R13" s="103"/>
      <c r="S13" s="176" t="s">
        <v>1217</v>
      </c>
      <c r="T13" s="183">
        <v>266</v>
      </c>
      <c r="U13" s="183">
        <v>265.7</v>
      </c>
      <c r="V13" s="134">
        <f t="shared" si="5"/>
        <v>0</v>
      </c>
      <c r="W13" s="134">
        <f t="shared" si="6"/>
        <v>9.9999999999909051E-3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296</v>
      </c>
      <c r="E14" s="21">
        <v>302</v>
      </c>
      <c r="F14" s="149">
        <v>296.12</v>
      </c>
      <c r="G14" s="149">
        <v>302.33999999999997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R14" s="103"/>
      <c r="S14" s="151" t="s">
        <v>19</v>
      </c>
      <c r="T14" s="21">
        <v>266</v>
      </c>
      <c r="U14" s="149">
        <v>265.70999999999998</v>
      </c>
      <c r="V14" s="134">
        <f t="shared" si="5"/>
        <v>0</v>
      </c>
      <c r="W14" s="134">
        <f t="shared" si="6"/>
        <v>1.0000000000047748E-2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266</v>
      </c>
      <c r="E15" s="21">
        <v>296</v>
      </c>
      <c r="F15" s="149">
        <v>266.01</v>
      </c>
      <c r="G15" s="149">
        <v>296.05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R15" s="103"/>
      <c r="S15" s="151" t="s">
        <v>19</v>
      </c>
      <c r="T15" s="21">
        <v>266</v>
      </c>
      <c r="U15" s="149">
        <v>265.72000000000003</v>
      </c>
      <c r="V15" s="134">
        <f t="shared" si="5"/>
        <v>0</v>
      </c>
      <c r="W15" s="134">
        <f t="shared" si="6"/>
        <v>0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278</v>
      </c>
      <c r="E16" s="21">
        <v>278</v>
      </c>
      <c r="F16" s="149">
        <v>277.93</v>
      </c>
      <c r="G16" s="149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R16" s="103"/>
      <c r="S16" s="176" t="s">
        <v>1217</v>
      </c>
      <c r="T16" s="183">
        <v>266</v>
      </c>
      <c r="U16" s="183">
        <v>265.72000000000003</v>
      </c>
      <c r="V16" s="134">
        <f t="shared" si="5"/>
        <v>0</v>
      </c>
      <c r="W16" s="134">
        <f t="shared" si="6"/>
        <v>1.999999999998181E-2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296</v>
      </c>
      <c r="E17" s="21">
        <v>302</v>
      </c>
      <c r="F17" s="149">
        <v>296.08</v>
      </c>
      <c r="G17" s="149">
        <v>302.17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R17" s="103"/>
      <c r="S17" s="151" t="s">
        <v>19</v>
      </c>
      <c r="T17" s="21">
        <v>266</v>
      </c>
      <c r="U17" s="149">
        <v>265.74</v>
      </c>
      <c r="V17" s="134">
        <f t="shared" si="5"/>
        <v>0</v>
      </c>
      <c r="W17" s="134">
        <f t="shared" si="6"/>
        <v>0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272</v>
      </c>
      <c r="E18" s="21">
        <v>284</v>
      </c>
      <c r="F18" s="149">
        <v>271.89999999999998</v>
      </c>
      <c r="G18" s="149">
        <v>283.94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R18" s="103"/>
      <c r="S18" s="176" t="s">
        <v>1217</v>
      </c>
      <c r="T18" s="183">
        <v>266</v>
      </c>
      <c r="U18" s="183">
        <v>265.74</v>
      </c>
      <c r="V18" s="134">
        <f t="shared" si="5"/>
        <v>0</v>
      </c>
      <c r="W18" s="134">
        <f t="shared" si="6"/>
        <v>9.9999999999909051E-3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272</v>
      </c>
      <c r="E19" s="21">
        <v>284</v>
      </c>
      <c r="F19" s="149">
        <v>271.97000000000003</v>
      </c>
      <c r="G19" s="149">
        <v>283.86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R19" s="103"/>
      <c r="S19" s="149" t="s">
        <v>272</v>
      </c>
      <c r="T19" s="176">
        <v>266</v>
      </c>
      <c r="U19" s="176">
        <v>265.75</v>
      </c>
      <c r="V19" s="134">
        <f t="shared" si="5"/>
        <v>0</v>
      </c>
      <c r="W19" s="134">
        <f t="shared" si="6"/>
        <v>0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296</v>
      </c>
      <c r="E20" s="21">
        <v>302</v>
      </c>
      <c r="F20" s="149">
        <v>295.97000000000003</v>
      </c>
      <c r="G20" s="149">
        <v>302.16000000000003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R20" s="103"/>
      <c r="S20" s="176" t="s">
        <v>1217</v>
      </c>
      <c r="T20" s="183">
        <v>266</v>
      </c>
      <c r="U20" s="183">
        <v>265.75</v>
      </c>
      <c r="V20" s="134">
        <f t="shared" si="5"/>
        <v>0</v>
      </c>
      <c r="W20" s="134">
        <f t="shared" si="6"/>
        <v>9.9999999999909051E-3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290</v>
      </c>
      <c r="E21" s="21">
        <v>302</v>
      </c>
      <c r="F21" s="149">
        <v>290</v>
      </c>
      <c r="G21" s="149">
        <v>302.14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R21" s="103"/>
      <c r="S21" s="151" t="s">
        <v>19</v>
      </c>
      <c r="T21" s="21">
        <v>266</v>
      </c>
      <c r="U21" s="149">
        <v>265.76</v>
      </c>
      <c r="V21" s="134">
        <f t="shared" si="5"/>
        <v>0</v>
      </c>
      <c r="W21" s="134">
        <f t="shared" si="6"/>
        <v>0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272</v>
      </c>
      <c r="E22" s="21">
        <v>290</v>
      </c>
      <c r="F22" s="149">
        <v>271.74</v>
      </c>
      <c r="G22" s="149">
        <v>289.82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R22" s="103"/>
      <c r="S22" s="176" t="s">
        <v>1217</v>
      </c>
      <c r="T22" s="183">
        <v>266</v>
      </c>
      <c r="U22" s="183">
        <v>265.76</v>
      </c>
      <c r="V22" s="134">
        <f t="shared" si="5"/>
        <v>0</v>
      </c>
      <c r="W22" s="134">
        <f t="shared" si="6"/>
        <v>9.9999999999909051E-3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272</v>
      </c>
      <c r="E23" s="21">
        <v>284</v>
      </c>
      <c r="F23" s="149">
        <v>271.77</v>
      </c>
      <c r="G23" s="149">
        <v>283.77999999999997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R23" s="103"/>
      <c r="S23" s="176" t="s">
        <v>1217</v>
      </c>
      <c r="T23" s="183">
        <v>266</v>
      </c>
      <c r="U23" s="183">
        <v>265.77</v>
      </c>
      <c r="V23" s="134">
        <f t="shared" si="5"/>
        <v>0</v>
      </c>
      <c r="W23" s="134">
        <f t="shared" si="6"/>
        <v>9.9999999999909051E-3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290</v>
      </c>
      <c r="E24" s="21">
        <v>302</v>
      </c>
      <c r="F24" s="149">
        <v>289.81</v>
      </c>
      <c r="G24" s="149">
        <v>302.02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R24" s="103"/>
      <c r="S24" s="151" t="s">
        <v>19</v>
      </c>
      <c r="T24" s="21">
        <v>266</v>
      </c>
      <c r="U24" s="149">
        <v>265.77999999999997</v>
      </c>
      <c r="V24" s="134">
        <f t="shared" si="5"/>
        <v>0</v>
      </c>
      <c r="W24" s="134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302</v>
      </c>
      <c r="E25" s="21">
        <v>302</v>
      </c>
      <c r="F25" s="149">
        <v>301.93</v>
      </c>
      <c r="G25" s="149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R25" s="103"/>
      <c r="S25" s="149" t="s">
        <v>272</v>
      </c>
      <c r="T25" s="176">
        <v>266</v>
      </c>
      <c r="U25" s="176">
        <v>265.77999999999997</v>
      </c>
      <c r="V25" s="134">
        <f t="shared" si="5"/>
        <v>0</v>
      </c>
      <c r="W25" s="134">
        <f t="shared" si="6"/>
        <v>0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278</v>
      </c>
      <c r="E26" s="21">
        <v>302</v>
      </c>
      <c r="F26" s="149">
        <v>277.97000000000003</v>
      </c>
      <c r="G26" s="149">
        <v>302.25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R26" s="103"/>
      <c r="S26" s="149" t="s">
        <v>272</v>
      </c>
      <c r="T26" s="176">
        <v>266</v>
      </c>
      <c r="U26" s="176">
        <v>265.77999999999997</v>
      </c>
      <c r="V26" s="134">
        <f t="shared" si="5"/>
        <v>0</v>
      </c>
      <c r="W26" s="134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272</v>
      </c>
      <c r="E27" s="21">
        <v>302</v>
      </c>
      <c r="F27" s="149">
        <v>271.79000000000002</v>
      </c>
      <c r="G27" s="149">
        <v>302.14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R27" s="103"/>
      <c r="S27" s="176" t="s">
        <v>1217</v>
      </c>
      <c r="T27" s="183">
        <v>266</v>
      </c>
      <c r="U27" s="183">
        <v>265.77999999999997</v>
      </c>
      <c r="V27" s="134">
        <f t="shared" si="5"/>
        <v>0</v>
      </c>
      <c r="W27" s="134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272</v>
      </c>
      <c r="E28" s="176">
        <v>302</v>
      </c>
      <c r="F28" s="176">
        <v>271.7</v>
      </c>
      <c r="G28" s="176">
        <v>301.70999999999998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R28" s="103"/>
      <c r="S28" s="176" t="s">
        <v>1217</v>
      </c>
      <c r="T28" s="183">
        <v>266</v>
      </c>
      <c r="U28" s="183">
        <v>265.77999999999997</v>
      </c>
      <c r="V28" s="134">
        <f t="shared" si="5"/>
        <v>0</v>
      </c>
      <c r="W28" s="134">
        <f t="shared" si="6"/>
        <v>1.0000000000047748E-2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272</v>
      </c>
      <c r="E29" s="21">
        <v>284</v>
      </c>
      <c r="F29" s="149">
        <v>271.86</v>
      </c>
      <c r="G29" s="149">
        <v>283.86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R29" s="103"/>
      <c r="S29" s="149" t="s">
        <v>272</v>
      </c>
      <c r="T29" s="176">
        <v>266</v>
      </c>
      <c r="U29" s="176">
        <v>265.79000000000002</v>
      </c>
      <c r="V29" s="134">
        <f t="shared" si="5"/>
        <v>0</v>
      </c>
      <c r="W29" s="134">
        <f t="shared" si="6"/>
        <v>0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284</v>
      </c>
      <c r="E30" s="21">
        <v>296</v>
      </c>
      <c r="F30" s="149">
        <v>283.8</v>
      </c>
      <c r="G30" s="149">
        <v>295.95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R30" s="103"/>
      <c r="S30" s="176" t="s">
        <v>1217</v>
      </c>
      <c r="T30" s="183">
        <v>266</v>
      </c>
      <c r="U30" s="183">
        <v>265.79000000000002</v>
      </c>
      <c r="V30" s="134">
        <f t="shared" si="5"/>
        <v>0</v>
      </c>
      <c r="W30" s="134">
        <f t="shared" si="6"/>
        <v>9.9999999999909051E-3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284</v>
      </c>
      <c r="E31" s="21">
        <v>290</v>
      </c>
      <c r="F31" s="149">
        <v>283.82</v>
      </c>
      <c r="G31" s="149">
        <v>289.81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R31" s="103"/>
      <c r="S31" s="151" t="s">
        <v>19</v>
      </c>
      <c r="T31" s="21">
        <v>266</v>
      </c>
      <c r="U31" s="149">
        <v>265.8</v>
      </c>
      <c r="V31" s="134">
        <f t="shared" si="5"/>
        <v>0</v>
      </c>
      <c r="W31" s="134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266</v>
      </c>
      <c r="E32" s="21">
        <v>290</v>
      </c>
      <c r="F32" s="149">
        <v>265.77999999999997</v>
      </c>
      <c r="G32" s="149">
        <v>289.73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R32" s="103"/>
      <c r="S32" s="149" t="s">
        <v>272</v>
      </c>
      <c r="T32" s="176">
        <v>266</v>
      </c>
      <c r="U32" s="176">
        <v>265.8</v>
      </c>
      <c r="V32" s="134">
        <f t="shared" si="5"/>
        <v>0</v>
      </c>
      <c r="W32" s="134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278</v>
      </c>
      <c r="E33" s="21">
        <v>290</v>
      </c>
      <c r="F33" s="149">
        <v>277.70999999999998</v>
      </c>
      <c r="G33" s="149">
        <v>289.81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R33" s="103"/>
      <c r="S33" s="176" t="s">
        <v>1217</v>
      </c>
      <c r="T33" s="183">
        <v>266</v>
      </c>
      <c r="U33" s="183">
        <v>265.8</v>
      </c>
      <c r="V33" s="134">
        <f t="shared" si="5"/>
        <v>0</v>
      </c>
      <c r="W33" s="134">
        <f t="shared" si="6"/>
        <v>9.9999999999909051E-3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272</v>
      </c>
      <c r="E34" s="21">
        <v>296</v>
      </c>
      <c r="F34" s="149">
        <v>271.81</v>
      </c>
      <c r="G34" s="149">
        <v>295.85000000000002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R34" s="103"/>
      <c r="S34" s="151" t="s">
        <v>19</v>
      </c>
      <c r="T34" s="21">
        <v>266</v>
      </c>
      <c r="U34" s="149">
        <v>265.81</v>
      </c>
      <c r="V34" s="134">
        <f t="shared" si="5"/>
        <v>0</v>
      </c>
      <c r="W34" s="134">
        <f t="shared" si="6"/>
        <v>0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278</v>
      </c>
      <c r="E35" s="21">
        <v>284</v>
      </c>
      <c r="F35" s="149">
        <v>277.87</v>
      </c>
      <c r="G35" s="149">
        <v>283.77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R35" s="103"/>
      <c r="S35" s="149" t="s">
        <v>272</v>
      </c>
      <c r="T35" s="176">
        <v>266</v>
      </c>
      <c r="U35" s="176">
        <v>265.81</v>
      </c>
      <c r="V35" s="134">
        <f t="shared" si="5"/>
        <v>0</v>
      </c>
      <c r="W35" s="134">
        <f t="shared" si="6"/>
        <v>9.9999999999909051E-3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272</v>
      </c>
      <c r="E36" s="21">
        <v>278</v>
      </c>
      <c r="F36" s="149">
        <v>271.95</v>
      </c>
      <c r="G36" s="149">
        <v>277.87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R36" s="103"/>
      <c r="S36" s="149" t="s">
        <v>272</v>
      </c>
      <c r="T36" s="176">
        <v>266</v>
      </c>
      <c r="U36" s="176">
        <v>265.82</v>
      </c>
      <c r="V36" s="134">
        <f t="shared" si="5"/>
        <v>0</v>
      </c>
      <c r="W36" s="134">
        <f t="shared" si="6"/>
        <v>0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278</v>
      </c>
      <c r="E37" s="21">
        <v>290</v>
      </c>
      <c r="F37" s="149">
        <v>277.85000000000002</v>
      </c>
      <c r="G37" s="149">
        <v>289.87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R37" s="103"/>
      <c r="S37" s="176" t="s">
        <v>1217</v>
      </c>
      <c r="T37" s="183">
        <v>266</v>
      </c>
      <c r="U37" s="183">
        <v>265.82</v>
      </c>
      <c r="V37" s="134">
        <f t="shared" si="5"/>
        <v>0</v>
      </c>
      <c r="W37" s="134">
        <f t="shared" si="6"/>
        <v>0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272</v>
      </c>
      <c r="E38" s="21">
        <v>302</v>
      </c>
      <c r="F38" s="149">
        <v>271.88</v>
      </c>
      <c r="G38" s="149">
        <v>302.02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R38" s="103"/>
      <c r="S38" s="176" t="s">
        <v>1217</v>
      </c>
      <c r="T38" s="183">
        <v>266</v>
      </c>
      <c r="U38" s="183">
        <v>265.82</v>
      </c>
      <c r="V38" s="134">
        <f t="shared" si="5"/>
        <v>0</v>
      </c>
      <c r="W38" s="134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284</v>
      </c>
      <c r="E39" s="21">
        <v>302</v>
      </c>
      <c r="F39" s="149">
        <v>283.77</v>
      </c>
      <c r="G39" s="149">
        <v>301.93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R39" s="103"/>
      <c r="S39" s="176" t="s">
        <v>1217</v>
      </c>
      <c r="T39" s="183">
        <v>266</v>
      </c>
      <c r="U39" s="183">
        <v>265.82</v>
      </c>
      <c r="V39" s="134">
        <f t="shared" si="5"/>
        <v>0</v>
      </c>
      <c r="W39" s="134">
        <f t="shared" si="6"/>
        <v>9.9999999999909051E-3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284</v>
      </c>
      <c r="E40" s="21">
        <v>296</v>
      </c>
      <c r="F40" s="149">
        <v>283.61</v>
      </c>
      <c r="G40" s="149">
        <v>295.79000000000002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R40" s="103"/>
      <c r="S40" s="151" t="s">
        <v>19</v>
      </c>
      <c r="T40" s="21">
        <v>266</v>
      </c>
      <c r="U40" s="149">
        <v>265.83</v>
      </c>
      <c r="V40" s="134">
        <f t="shared" si="5"/>
        <v>0</v>
      </c>
      <c r="W40" s="134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278</v>
      </c>
      <c r="E41" s="21">
        <v>278</v>
      </c>
      <c r="F41" s="149">
        <v>277.64999999999998</v>
      </c>
      <c r="G41" s="149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R41" s="103"/>
      <c r="S41" s="176" t="s">
        <v>1217</v>
      </c>
      <c r="T41" s="183">
        <v>266</v>
      </c>
      <c r="U41" s="183">
        <v>265.83</v>
      </c>
      <c r="V41" s="134">
        <f t="shared" si="5"/>
        <v>0</v>
      </c>
      <c r="W41" s="134">
        <f t="shared" si="6"/>
        <v>0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272</v>
      </c>
      <c r="E42" s="21">
        <v>278</v>
      </c>
      <c r="F42" s="149">
        <v>271.70999999999998</v>
      </c>
      <c r="G42" s="149">
        <v>277.74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R42" s="103"/>
      <c r="S42" s="176" t="s">
        <v>1217</v>
      </c>
      <c r="T42" s="183">
        <v>266</v>
      </c>
      <c r="U42" s="183">
        <v>265.83</v>
      </c>
      <c r="V42" s="134">
        <f t="shared" si="5"/>
        <v>0</v>
      </c>
      <c r="W42" s="134">
        <f t="shared" si="6"/>
        <v>9.9999999999909051E-3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266</v>
      </c>
      <c r="E43" s="21">
        <v>302</v>
      </c>
      <c r="F43" s="149">
        <v>265.85000000000002</v>
      </c>
      <c r="G43" s="149">
        <v>302.12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R43" s="103"/>
      <c r="S43" s="176" t="s">
        <v>1217</v>
      </c>
      <c r="T43" s="183">
        <v>266</v>
      </c>
      <c r="U43" s="183">
        <v>265.83999999999997</v>
      </c>
      <c r="V43" s="134">
        <f t="shared" si="5"/>
        <v>0</v>
      </c>
      <c r="W43" s="134">
        <f t="shared" si="6"/>
        <v>1.0000000000047748E-2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284</v>
      </c>
      <c r="E44" s="21">
        <v>296</v>
      </c>
      <c r="F44" s="149">
        <v>283.77999999999997</v>
      </c>
      <c r="G44" s="149">
        <v>295.89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R44" s="103"/>
      <c r="S44" s="151" t="s">
        <v>19</v>
      </c>
      <c r="T44" s="21">
        <v>266</v>
      </c>
      <c r="U44" s="149">
        <v>265.85000000000002</v>
      </c>
      <c r="V44" s="134">
        <f t="shared" si="5"/>
        <v>0</v>
      </c>
      <c r="W44" s="134">
        <f t="shared" si="6"/>
        <v>0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284</v>
      </c>
      <c r="E45" s="21">
        <v>296</v>
      </c>
      <c r="F45" s="149">
        <v>283.77999999999997</v>
      </c>
      <c r="G45" s="149">
        <v>295.86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R45" s="103"/>
      <c r="S45" s="176" t="s">
        <v>1217</v>
      </c>
      <c r="T45" s="183">
        <v>266</v>
      </c>
      <c r="U45" s="183">
        <v>265.85000000000002</v>
      </c>
      <c r="V45" s="134">
        <f t="shared" si="5"/>
        <v>0</v>
      </c>
      <c r="W45" s="134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278</v>
      </c>
      <c r="E46" s="21">
        <v>296</v>
      </c>
      <c r="F46" s="149">
        <v>277.8</v>
      </c>
      <c r="G46" s="149">
        <v>295.83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R46" s="103"/>
      <c r="S46" s="176" t="s">
        <v>1217</v>
      </c>
      <c r="T46" s="183">
        <v>266</v>
      </c>
      <c r="U46" s="183">
        <v>265.85000000000002</v>
      </c>
      <c r="V46" s="134">
        <f t="shared" si="5"/>
        <v>0</v>
      </c>
      <c r="W46" s="134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290</v>
      </c>
      <c r="E47" s="21">
        <v>290</v>
      </c>
      <c r="F47" s="149">
        <v>289.76</v>
      </c>
      <c r="G47" s="149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R47" s="103"/>
      <c r="S47" s="176" t="s">
        <v>1217</v>
      </c>
      <c r="T47" s="183">
        <v>266</v>
      </c>
      <c r="U47" s="183">
        <v>265.85000000000002</v>
      </c>
      <c r="V47" s="134">
        <f t="shared" si="5"/>
        <v>0</v>
      </c>
      <c r="W47" s="134">
        <f t="shared" si="6"/>
        <v>9.9999999999909051E-3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278</v>
      </c>
      <c r="E48" s="21">
        <v>278</v>
      </c>
      <c r="F48" s="149">
        <v>277.70999999999998</v>
      </c>
      <c r="G48" s="149"/>
      <c r="H48" s="18">
        <v>700</v>
      </c>
      <c r="I48" s="18">
        <v>320</v>
      </c>
      <c r="J48" s="165">
        <f t="shared" si="0"/>
        <v>278</v>
      </c>
      <c r="K48" s="165">
        <f t="shared" si="1"/>
        <v>290</v>
      </c>
      <c r="L48" s="165">
        <f t="shared" si="2"/>
        <v>278</v>
      </c>
      <c r="M48" s="165">
        <f t="shared" si="3"/>
        <v>284</v>
      </c>
      <c r="N48" s="164" t="b">
        <f t="shared" si="4"/>
        <v>1</v>
      </c>
      <c r="R48" s="103"/>
      <c r="S48" s="176" t="s">
        <v>1217</v>
      </c>
      <c r="T48" s="183">
        <v>266</v>
      </c>
      <c r="U48" s="183">
        <v>265.86</v>
      </c>
      <c r="V48" s="134">
        <f t="shared" si="5"/>
        <v>0</v>
      </c>
      <c r="W48" s="134">
        <f t="shared" si="6"/>
        <v>1.999999999998181E-2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272</v>
      </c>
      <c r="E49" s="21">
        <v>272</v>
      </c>
      <c r="F49" s="149">
        <v>271.7</v>
      </c>
      <c r="G49" s="149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R49" s="103"/>
      <c r="S49" s="151" t="s">
        <v>19</v>
      </c>
      <c r="T49" s="21">
        <v>266</v>
      </c>
      <c r="U49" s="149">
        <v>265.88</v>
      </c>
      <c r="V49" s="134">
        <f t="shared" si="5"/>
        <v>0</v>
      </c>
      <c r="W49" s="134">
        <f t="shared" si="6"/>
        <v>0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278</v>
      </c>
      <c r="E50" s="21">
        <v>296</v>
      </c>
      <c r="F50" s="149">
        <v>277.68</v>
      </c>
      <c r="G50" s="149">
        <v>295.81</v>
      </c>
      <c r="H50" s="18">
        <v>501</v>
      </c>
      <c r="I50" s="18">
        <v>288</v>
      </c>
      <c r="J50" s="165">
        <f t="shared" si="0"/>
        <v>278</v>
      </c>
      <c r="K50" s="165">
        <f t="shared" si="1"/>
        <v>284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R50" s="103"/>
      <c r="S50" s="149" t="s">
        <v>272</v>
      </c>
      <c r="T50" s="176">
        <v>266</v>
      </c>
      <c r="U50" s="176">
        <v>265.88</v>
      </c>
      <c r="V50" s="134">
        <f t="shared" si="5"/>
        <v>0</v>
      </c>
      <c r="W50" s="134">
        <f t="shared" si="6"/>
        <v>1.999999999998181E-2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272</v>
      </c>
      <c r="E51" s="21">
        <v>296</v>
      </c>
      <c r="F51" s="149">
        <v>271.81</v>
      </c>
      <c r="G51" s="149">
        <v>295.99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R51" s="103"/>
      <c r="S51" s="176" t="s">
        <v>1217</v>
      </c>
      <c r="T51" s="183">
        <v>266</v>
      </c>
      <c r="U51" s="183">
        <v>265.89999999999998</v>
      </c>
      <c r="V51" s="134">
        <f t="shared" si="5"/>
        <v>0</v>
      </c>
      <c r="W51" s="134">
        <f t="shared" si="6"/>
        <v>2.0000000000038654E-2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278</v>
      </c>
      <c r="E52" s="21">
        <v>290</v>
      </c>
      <c r="F52" s="149">
        <v>277.76</v>
      </c>
      <c r="G52" s="149">
        <v>289.93</v>
      </c>
      <c r="H52" s="18">
        <v>836</v>
      </c>
      <c r="I52" s="18">
        <v>280</v>
      </c>
      <c r="J52" s="165">
        <f t="shared" si="0"/>
        <v>266</v>
      </c>
      <c r="K52" s="165">
        <f t="shared" si="1"/>
        <v>278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R52" s="103"/>
      <c r="S52" s="176" t="s">
        <v>1217</v>
      </c>
      <c r="T52" s="183">
        <v>266</v>
      </c>
      <c r="U52" s="183">
        <v>265.92</v>
      </c>
      <c r="V52" s="134">
        <f t="shared" si="5"/>
        <v>0</v>
      </c>
      <c r="W52" s="134">
        <f t="shared" si="6"/>
        <v>0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272</v>
      </c>
      <c r="E53" s="21">
        <v>284</v>
      </c>
      <c r="F53" s="149">
        <v>271.77</v>
      </c>
      <c r="G53" s="149">
        <v>283.75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R53" s="103"/>
      <c r="S53" s="176" t="s">
        <v>1217</v>
      </c>
      <c r="T53" s="183">
        <v>266</v>
      </c>
      <c r="U53" s="183">
        <v>265.92</v>
      </c>
      <c r="V53" s="134">
        <f t="shared" si="5"/>
        <v>0</v>
      </c>
      <c r="W53" s="134">
        <f t="shared" si="6"/>
        <v>9.9999999999909051E-3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290</v>
      </c>
      <c r="E54" s="21">
        <v>296</v>
      </c>
      <c r="F54" s="149">
        <v>289.77999999999997</v>
      </c>
      <c r="G54" s="149">
        <v>295.83999999999997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R54" s="103"/>
      <c r="S54" s="151" t="s">
        <v>19</v>
      </c>
      <c r="T54" s="21">
        <v>266</v>
      </c>
      <c r="U54" s="149">
        <v>265.93</v>
      </c>
      <c r="V54" s="134">
        <f t="shared" si="5"/>
        <v>0</v>
      </c>
      <c r="W54" s="134">
        <f t="shared" si="6"/>
        <v>9.9999999999909051E-3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266</v>
      </c>
      <c r="E55" s="21">
        <v>278</v>
      </c>
      <c r="F55" s="149">
        <v>265.66000000000003</v>
      </c>
      <c r="G55" s="149">
        <v>277.58999999999997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R55" s="103"/>
      <c r="S55" s="176" t="s">
        <v>1217</v>
      </c>
      <c r="T55" s="183">
        <v>266</v>
      </c>
      <c r="U55" s="183">
        <v>265.94</v>
      </c>
      <c r="V55" s="134">
        <f t="shared" si="5"/>
        <v>0</v>
      </c>
      <c r="W55" s="134">
        <f t="shared" si="6"/>
        <v>4.0000000000020464E-2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272</v>
      </c>
      <c r="E56" s="21">
        <v>290</v>
      </c>
      <c r="F56" s="149">
        <v>271.76</v>
      </c>
      <c r="G56" s="149">
        <v>289.86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R56" s="103"/>
      <c r="S56" s="149" t="s">
        <v>272</v>
      </c>
      <c r="T56" s="176">
        <v>266</v>
      </c>
      <c r="U56" s="176">
        <v>265.98</v>
      </c>
      <c r="V56" s="134">
        <f t="shared" si="5"/>
        <v>0</v>
      </c>
      <c r="W56" s="134">
        <f t="shared" si="6"/>
        <v>9.9999999999909051E-3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266</v>
      </c>
      <c r="E57" s="21">
        <v>290</v>
      </c>
      <c r="F57" s="149">
        <v>265.76</v>
      </c>
      <c r="G57" s="149">
        <v>289.73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R57" s="103"/>
      <c r="S57" s="176" t="s">
        <v>1217</v>
      </c>
      <c r="T57" s="183">
        <v>266</v>
      </c>
      <c r="U57" s="183">
        <v>265.99</v>
      </c>
      <c r="V57" s="134">
        <f t="shared" si="5"/>
        <v>0</v>
      </c>
      <c r="W57" s="134">
        <f t="shared" si="6"/>
        <v>1.999999999998181E-2</v>
      </c>
    </row>
    <row r="58" spans="1:23" x14ac:dyDescent="0.25">
      <c r="A58" s="18" t="s">
        <v>919</v>
      </c>
      <c r="B58" s="18">
        <v>892</v>
      </c>
      <c r="C58" s="142" t="s">
        <v>130</v>
      </c>
      <c r="D58" s="20">
        <v>296</v>
      </c>
      <c r="E58" s="20">
        <v>296</v>
      </c>
      <c r="F58" s="210"/>
      <c r="G58" s="210"/>
      <c r="H58" s="18">
        <v>635</v>
      </c>
      <c r="I58" s="18">
        <v>292</v>
      </c>
      <c r="J58" s="165">
        <f t="shared" si="0"/>
        <v>272</v>
      </c>
      <c r="K58" s="165">
        <f t="shared" si="1"/>
        <v>296</v>
      </c>
      <c r="L58" s="165">
        <f t="shared" si="2"/>
        <v>278</v>
      </c>
      <c r="M58" s="165">
        <f t="shared" si="3"/>
        <v>284</v>
      </c>
      <c r="N58" s="164" t="b">
        <f t="shared" si="4"/>
        <v>0</v>
      </c>
      <c r="R58" s="103"/>
      <c r="S58" s="151" t="s">
        <v>19</v>
      </c>
      <c r="T58" s="21">
        <v>266</v>
      </c>
      <c r="U58" s="149">
        <v>266.01</v>
      </c>
      <c r="V58" s="134">
        <f t="shared" si="5"/>
        <v>0</v>
      </c>
      <c r="W58" s="134">
        <f t="shared" si="6"/>
        <v>4.0000000000020464E-2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290</v>
      </c>
      <c r="E59" s="21">
        <v>296</v>
      </c>
      <c r="F59" s="149">
        <v>289.95</v>
      </c>
      <c r="G59" s="149">
        <v>295.91000000000003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R59" s="103"/>
      <c r="S59" s="176" t="s">
        <v>1217</v>
      </c>
      <c r="T59" s="183">
        <v>266</v>
      </c>
      <c r="U59" s="183">
        <v>266.05</v>
      </c>
      <c r="V59" s="134">
        <f t="shared" si="5"/>
        <v>6</v>
      </c>
      <c r="W59" s="134">
        <f t="shared" si="6"/>
        <v>5.4399999999999977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278</v>
      </c>
      <c r="E60" s="21">
        <v>290</v>
      </c>
      <c r="F60" s="149"/>
      <c r="G60" s="149">
        <v>289.91000000000003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R60" s="103"/>
      <c r="S60" s="149" t="s">
        <v>272</v>
      </c>
      <c r="T60" s="176">
        <v>272</v>
      </c>
      <c r="U60" s="176">
        <v>271.49</v>
      </c>
      <c r="V60" s="134">
        <f t="shared" si="5"/>
        <v>0</v>
      </c>
      <c r="W60" s="134">
        <f t="shared" si="6"/>
        <v>0.18999999999999773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266</v>
      </c>
      <c r="E61" s="21">
        <v>290</v>
      </c>
      <c r="F61" s="149">
        <v>265.81</v>
      </c>
      <c r="G61" s="149">
        <v>289.93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R61" s="103"/>
      <c r="S61" s="149" t="s">
        <v>272</v>
      </c>
      <c r="T61" s="176">
        <v>272</v>
      </c>
      <c r="U61" s="176">
        <v>271.68</v>
      </c>
      <c r="V61" s="134">
        <f t="shared" si="5"/>
        <v>0</v>
      </c>
      <c r="W61" s="134">
        <f t="shared" si="6"/>
        <v>9.9999999999909051E-3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266</v>
      </c>
      <c r="E62" s="21">
        <v>278</v>
      </c>
      <c r="F62" s="149">
        <v>265.8</v>
      </c>
      <c r="G62" s="149">
        <v>277.70999999999998</v>
      </c>
      <c r="H62" s="18">
        <v>501</v>
      </c>
      <c r="I62" s="18">
        <v>312</v>
      </c>
      <c r="J62" s="165">
        <f t="shared" si="0"/>
        <v>278</v>
      </c>
      <c r="K62" s="165">
        <f t="shared" si="1"/>
        <v>284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R62" s="103"/>
      <c r="S62" s="176" t="s">
        <v>1217</v>
      </c>
      <c r="T62" s="183">
        <v>272</v>
      </c>
      <c r="U62" s="183">
        <v>271.69</v>
      </c>
      <c r="V62" s="134">
        <f t="shared" si="5"/>
        <v>0</v>
      </c>
      <c r="W62" s="134">
        <f t="shared" si="6"/>
        <v>9.9999999999909051E-3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290</v>
      </c>
      <c r="E63" s="21">
        <v>302</v>
      </c>
      <c r="F63" s="149">
        <v>289.76</v>
      </c>
      <c r="G63" s="149">
        <v>301.94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R63" s="103"/>
      <c r="S63" s="151" t="s">
        <v>19</v>
      </c>
      <c r="T63" s="21">
        <v>272</v>
      </c>
      <c r="U63" s="149">
        <v>271.7</v>
      </c>
      <c r="V63" s="134">
        <f t="shared" si="5"/>
        <v>0</v>
      </c>
      <c r="W63" s="134">
        <f t="shared" si="6"/>
        <v>9.9999999999909051E-3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284</v>
      </c>
      <c r="E64" s="21">
        <v>302</v>
      </c>
      <c r="F64" s="149">
        <v>283.62</v>
      </c>
      <c r="G64" s="149">
        <v>301.81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R64" s="103"/>
      <c r="S64" s="151" t="s">
        <v>19</v>
      </c>
      <c r="T64" s="21">
        <v>272</v>
      </c>
      <c r="U64" s="149">
        <v>271.70999999999998</v>
      </c>
      <c r="V64" s="134">
        <f t="shared" si="5"/>
        <v>0</v>
      </c>
      <c r="W64" s="134">
        <f t="shared" si="6"/>
        <v>1.0000000000047748E-2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296</v>
      </c>
      <c r="E65" s="21">
        <v>302</v>
      </c>
      <c r="F65" s="149">
        <v>295.7</v>
      </c>
      <c r="G65" s="149">
        <v>301.81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R65" s="103"/>
      <c r="S65" s="151" t="s">
        <v>19</v>
      </c>
      <c r="T65" s="21">
        <v>272</v>
      </c>
      <c r="U65" s="149">
        <v>271.72000000000003</v>
      </c>
      <c r="V65" s="134">
        <f t="shared" si="5"/>
        <v>0</v>
      </c>
      <c r="W65" s="134">
        <f t="shared" si="6"/>
        <v>0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284</v>
      </c>
      <c r="E66" s="21">
        <v>296</v>
      </c>
      <c r="F66" s="149">
        <v>283.68</v>
      </c>
      <c r="G66" s="149">
        <v>295.81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278</v>
      </c>
      <c r="M66" s="165">
        <f t="shared" ref="M66:M129" si="10">INDEX(E$2:E$794,MATCH($I66,$B$2:$B$794,0))</f>
        <v>284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R66" s="103"/>
      <c r="S66" s="176" t="s">
        <v>1217</v>
      </c>
      <c r="T66" s="183">
        <v>272</v>
      </c>
      <c r="U66" s="183">
        <v>271.72000000000003</v>
      </c>
      <c r="V66" s="134">
        <f t="shared" ref="V66:V129" si="12">T67-T66</f>
        <v>0</v>
      </c>
      <c r="W66" s="134">
        <f t="shared" ref="W66:W129" si="13">U67-U66</f>
        <v>9.9999999999909051E-3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284</v>
      </c>
      <c r="E67" s="21">
        <v>302</v>
      </c>
      <c r="F67" s="149">
        <v>283.83</v>
      </c>
      <c r="G67" s="149">
        <v>302.12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R67" s="103"/>
      <c r="S67" s="149" t="s">
        <v>272</v>
      </c>
      <c r="T67" s="176">
        <v>272</v>
      </c>
      <c r="U67" s="176">
        <v>271.73</v>
      </c>
      <c r="V67" s="134">
        <f t="shared" si="12"/>
        <v>0</v>
      </c>
      <c r="W67" s="134">
        <f t="shared" si="13"/>
        <v>9.9999999999909051E-3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272</v>
      </c>
      <c r="E68" s="21">
        <v>290</v>
      </c>
      <c r="F68" s="149">
        <v>271.82</v>
      </c>
      <c r="G68" s="149">
        <v>289.85000000000002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R68" s="103"/>
      <c r="S68" s="151" t="s">
        <v>19</v>
      </c>
      <c r="T68" s="21">
        <v>272</v>
      </c>
      <c r="U68" s="149">
        <v>271.74</v>
      </c>
      <c r="V68" s="134">
        <f t="shared" si="12"/>
        <v>0</v>
      </c>
      <c r="W68" s="134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264</v>
      </c>
      <c r="E69" s="21">
        <v>296</v>
      </c>
      <c r="F69" s="149"/>
      <c r="G69" s="149">
        <v>295.86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R69" s="103"/>
      <c r="S69" s="176" t="s">
        <v>1217</v>
      </c>
      <c r="T69" s="183">
        <v>272</v>
      </c>
      <c r="U69" s="183">
        <v>271.74</v>
      </c>
      <c r="V69" s="134">
        <f t="shared" si="12"/>
        <v>0</v>
      </c>
      <c r="W69" s="134">
        <f t="shared" si="13"/>
        <v>9.9999999999909051E-3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278</v>
      </c>
      <c r="E70" s="21">
        <v>296</v>
      </c>
      <c r="F70" s="149">
        <v>277.75</v>
      </c>
      <c r="G70" s="149">
        <v>295.86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R70" s="103"/>
      <c r="S70" s="149" t="s">
        <v>272</v>
      </c>
      <c r="T70" s="176">
        <v>272</v>
      </c>
      <c r="U70" s="176">
        <v>271.75</v>
      </c>
      <c r="V70" s="134">
        <f t="shared" si="12"/>
        <v>0</v>
      </c>
      <c r="W70" s="134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278</v>
      </c>
      <c r="E71" s="21">
        <v>302</v>
      </c>
      <c r="F71" s="149">
        <v>277.7</v>
      </c>
      <c r="G71" s="149">
        <v>301.93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R71" s="103"/>
      <c r="S71" s="176" t="s">
        <v>1217</v>
      </c>
      <c r="T71" s="183">
        <v>272</v>
      </c>
      <c r="U71" s="183">
        <v>271.75</v>
      </c>
      <c r="V71" s="134">
        <f t="shared" si="12"/>
        <v>0</v>
      </c>
      <c r="W71" s="134">
        <f t="shared" si="13"/>
        <v>9.9999999999909051E-3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284</v>
      </c>
      <c r="E72" s="21">
        <v>296</v>
      </c>
      <c r="F72" s="149">
        <v>283.67</v>
      </c>
      <c r="G72" s="149">
        <v>295.7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278</v>
      </c>
      <c r="M72" s="165">
        <f t="shared" si="10"/>
        <v>284</v>
      </c>
      <c r="N72" s="164" t="e">
        <f t="shared" si="11"/>
        <v>#N/A</v>
      </c>
      <c r="R72" s="103"/>
      <c r="S72" s="151" t="s">
        <v>19</v>
      </c>
      <c r="T72" s="21">
        <v>272</v>
      </c>
      <c r="U72" s="149">
        <v>271.76</v>
      </c>
      <c r="V72" s="134">
        <f t="shared" si="12"/>
        <v>0</v>
      </c>
      <c r="W72" s="134">
        <f t="shared" si="13"/>
        <v>0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284</v>
      </c>
      <c r="E73" s="21">
        <v>302</v>
      </c>
      <c r="F73" s="149">
        <v>283.64999999999998</v>
      </c>
      <c r="G73" s="149">
        <v>301.91000000000003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R73" s="103"/>
      <c r="S73" s="176" t="s">
        <v>1217</v>
      </c>
      <c r="T73" s="183">
        <v>272</v>
      </c>
      <c r="U73" s="183">
        <v>271.76</v>
      </c>
      <c r="V73" s="134">
        <f t="shared" si="12"/>
        <v>0</v>
      </c>
      <c r="W73" s="134">
        <f t="shared" si="13"/>
        <v>9.9999999999909051E-3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278</v>
      </c>
      <c r="E74" s="21">
        <v>290</v>
      </c>
      <c r="F74" s="149">
        <v>277.68</v>
      </c>
      <c r="G74" s="149">
        <v>289.75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R74" s="103"/>
      <c r="S74" s="151" t="s">
        <v>19</v>
      </c>
      <c r="T74" s="21">
        <v>272</v>
      </c>
      <c r="U74" s="149">
        <v>271.77</v>
      </c>
      <c r="V74" s="134">
        <f t="shared" si="12"/>
        <v>0</v>
      </c>
      <c r="W74" s="134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290</v>
      </c>
      <c r="E75" s="21">
        <v>290</v>
      </c>
      <c r="F75" s="149"/>
      <c r="G75" s="149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R75" s="103"/>
      <c r="S75" s="151" t="s">
        <v>19</v>
      </c>
      <c r="T75" s="21">
        <v>272</v>
      </c>
      <c r="U75" s="149">
        <v>271.77</v>
      </c>
      <c r="V75" s="134">
        <f t="shared" si="12"/>
        <v>0</v>
      </c>
      <c r="W75" s="134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278</v>
      </c>
      <c r="E76" s="21">
        <v>302</v>
      </c>
      <c r="F76" s="149">
        <v>277.83999999999997</v>
      </c>
      <c r="G76" s="149">
        <v>302.11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R76" s="103"/>
      <c r="S76" s="176" t="s">
        <v>1217</v>
      </c>
      <c r="T76" s="183">
        <v>272</v>
      </c>
      <c r="U76" s="183">
        <v>271.77</v>
      </c>
      <c r="V76" s="134">
        <f t="shared" si="12"/>
        <v>0</v>
      </c>
      <c r="W76" s="134">
        <f t="shared" si="13"/>
        <v>9.9999999999909051E-3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302</v>
      </c>
      <c r="E77" s="21">
        <v>302</v>
      </c>
      <c r="F77" s="149"/>
      <c r="G77" s="149"/>
      <c r="H77" s="18">
        <v>999</v>
      </c>
      <c r="I77" s="18">
        <v>322</v>
      </c>
      <c r="J77" s="165">
        <f t="shared" si="7"/>
        <v>296</v>
      </c>
      <c r="K77" s="165">
        <f t="shared" si="8"/>
        <v>302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R77" s="103"/>
      <c r="S77" s="151" t="s">
        <v>19</v>
      </c>
      <c r="T77" s="21">
        <v>272</v>
      </c>
      <c r="U77" s="149">
        <v>271.77999999999997</v>
      </c>
      <c r="V77" s="134">
        <f t="shared" si="12"/>
        <v>0</v>
      </c>
      <c r="W77" s="134">
        <f t="shared" si="13"/>
        <v>0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278</v>
      </c>
      <c r="E78" s="21">
        <v>290</v>
      </c>
      <c r="F78" s="149">
        <v>277.72000000000003</v>
      </c>
      <c r="G78" s="149">
        <v>289.81</v>
      </c>
      <c r="H78" s="18">
        <v>944</v>
      </c>
      <c r="I78" s="18">
        <v>268</v>
      </c>
      <c r="J78" s="165">
        <f t="shared" si="7"/>
        <v>290</v>
      </c>
      <c r="K78" s="165">
        <f t="shared" si="8"/>
        <v>296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R78" s="103"/>
      <c r="S78" s="149" t="s">
        <v>272</v>
      </c>
      <c r="T78" s="176">
        <v>272</v>
      </c>
      <c r="U78" s="176">
        <v>271.77999999999997</v>
      </c>
      <c r="V78" s="134">
        <f t="shared" si="12"/>
        <v>0</v>
      </c>
      <c r="W78" s="134">
        <f t="shared" si="13"/>
        <v>0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284</v>
      </c>
      <c r="E79" s="21">
        <v>290</v>
      </c>
      <c r="F79" s="149">
        <v>283.66000000000003</v>
      </c>
      <c r="G79" s="149">
        <v>289.77999999999997</v>
      </c>
      <c r="H79" s="18">
        <v>820</v>
      </c>
      <c r="I79" s="18">
        <v>264</v>
      </c>
      <c r="J79" s="165">
        <f t="shared" si="7"/>
        <v>272</v>
      </c>
      <c r="K79" s="165">
        <f t="shared" si="8"/>
        <v>284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R79" s="103"/>
      <c r="S79" s="176" t="s">
        <v>1217</v>
      </c>
      <c r="T79" s="183">
        <v>272</v>
      </c>
      <c r="U79" s="183">
        <v>271.77999999999997</v>
      </c>
      <c r="V79" s="134">
        <f t="shared" si="12"/>
        <v>0</v>
      </c>
      <c r="W79" s="134">
        <f t="shared" si="13"/>
        <v>0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272</v>
      </c>
      <c r="E80" s="21">
        <v>290</v>
      </c>
      <c r="F80" s="149">
        <v>271.72000000000003</v>
      </c>
      <c r="G80" s="149">
        <v>289.77999999999997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R80" s="103"/>
      <c r="S80" s="176" t="s">
        <v>1217</v>
      </c>
      <c r="T80" s="183">
        <v>272</v>
      </c>
      <c r="U80" s="183">
        <v>271.77999999999997</v>
      </c>
      <c r="V80" s="134">
        <f t="shared" si="12"/>
        <v>0</v>
      </c>
      <c r="W80" s="134">
        <f t="shared" si="13"/>
        <v>1.0000000000047748E-2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290</v>
      </c>
      <c r="E81" s="21">
        <v>290</v>
      </c>
      <c r="F81" s="149"/>
      <c r="G81" s="149"/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R81" s="103"/>
      <c r="S81" s="151" t="s">
        <v>19</v>
      </c>
      <c r="T81" s="21">
        <v>272</v>
      </c>
      <c r="U81" s="149">
        <v>271.79000000000002</v>
      </c>
      <c r="V81" s="134">
        <f t="shared" si="12"/>
        <v>0</v>
      </c>
      <c r="W81" s="134">
        <f t="shared" si="13"/>
        <v>0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290</v>
      </c>
      <c r="E82" s="21">
        <v>302</v>
      </c>
      <c r="F82" s="149"/>
      <c r="G82" s="149">
        <v>301.91000000000003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R82" s="103"/>
      <c r="S82" s="149" t="s">
        <v>272</v>
      </c>
      <c r="T82" s="176">
        <v>272</v>
      </c>
      <c r="U82" s="176">
        <v>271.79000000000002</v>
      </c>
      <c r="V82" s="134">
        <f t="shared" si="12"/>
        <v>0</v>
      </c>
      <c r="W82" s="134">
        <f t="shared" si="13"/>
        <v>0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266</v>
      </c>
      <c r="E83" s="21">
        <v>284</v>
      </c>
      <c r="F83" s="149">
        <v>265.88</v>
      </c>
      <c r="G83" s="149">
        <v>283.85000000000002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R83" s="103"/>
      <c r="S83" s="176" t="s">
        <v>1217</v>
      </c>
      <c r="T83" s="183">
        <v>272</v>
      </c>
      <c r="U83" s="183">
        <v>271.79000000000002</v>
      </c>
      <c r="V83" s="134">
        <f t="shared" si="12"/>
        <v>0</v>
      </c>
      <c r="W83" s="134">
        <f t="shared" si="13"/>
        <v>9.9999999999909051E-3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290</v>
      </c>
      <c r="E84" s="21">
        <v>296</v>
      </c>
      <c r="F84" s="149">
        <v>289.82</v>
      </c>
      <c r="G84" s="149">
        <v>295.91000000000003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R84" s="103"/>
      <c r="S84" s="176" t="s">
        <v>1217</v>
      </c>
      <c r="T84" s="183">
        <v>272</v>
      </c>
      <c r="U84" s="183">
        <v>271.8</v>
      </c>
      <c r="V84" s="134">
        <f t="shared" si="12"/>
        <v>0</v>
      </c>
      <c r="W84" s="134">
        <f t="shared" si="13"/>
        <v>0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296</v>
      </c>
      <c r="E85" s="21">
        <v>302</v>
      </c>
      <c r="F85" s="149">
        <v>295.89999999999998</v>
      </c>
      <c r="G85" s="149">
        <v>302.01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R85" s="103"/>
      <c r="S85" s="176" t="s">
        <v>1217</v>
      </c>
      <c r="T85" s="183">
        <v>272</v>
      </c>
      <c r="U85" s="183">
        <v>271.8</v>
      </c>
      <c r="V85" s="134">
        <f t="shared" si="12"/>
        <v>0</v>
      </c>
      <c r="W85" s="134">
        <f t="shared" si="13"/>
        <v>0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266</v>
      </c>
      <c r="E86" s="21">
        <v>290</v>
      </c>
      <c r="F86" s="149">
        <v>265.74</v>
      </c>
      <c r="G86" s="149">
        <v>289.77999999999997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R86" s="103"/>
      <c r="S86" s="176" t="s">
        <v>1217</v>
      </c>
      <c r="T86" s="183">
        <v>272</v>
      </c>
      <c r="U86" s="183">
        <v>271.8</v>
      </c>
      <c r="V86" s="134">
        <f t="shared" si="12"/>
        <v>0</v>
      </c>
      <c r="W86" s="134">
        <f t="shared" si="13"/>
        <v>9.9999999999909051E-3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278</v>
      </c>
      <c r="E87" s="21">
        <v>290</v>
      </c>
      <c r="F87" s="149">
        <v>277.70999999999998</v>
      </c>
      <c r="G87" s="149">
        <v>289.75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R87" s="103"/>
      <c r="S87" s="151" t="s">
        <v>19</v>
      </c>
      <c r="T87" s="21">
        <v>272</v>
      </c>
      <c r="U87" s="149">
        <v>271.81</v>
      </c>
      <c r="V87" s="134">
        <f t="shared" si="12"/>
        <v>0</v>
      </c>
      <c r="W87" s="134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266</v>
      </c>
      <c r="E88" s="21">
        <v>284</v>
      </c>
      <c r="F88" s="149"/>
      <c r="G88" s="149">
        <v>283.77999999999997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R88" s="103"/>
      <c r="S88" s="151" t="s">
        <v>19</v>
      </c>
      <c r="T88" s="21">
        <v>272</v>
      </c>
      <c r="U88" s="149">
        <v>271.81</v>
      </c>
      <c r="V88" s="134">
        <f t="shared" si="12"/>
        <v>0</v>
      </c>
      <c r="W88" s="134">
        <f t="shared" si="13"/>
        <v>0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266</v>
      </c>
      <c r="E89" s="21">
        <v>290</v>
      </c>
      <c r="F89" s="149">
        <v>265.72000000000003</v>
      </c>
      <c r="G89" s="149">
        <v>289.74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R89" s="103"/>
      <c r="S89" s="176" t="s">
        <v>1217</v>
      </c>
      <c r="T89" s="183">
        <v>272</v>
      </c>
      <c r="U89" s="183">
        <v>271.81</v>
      </c>
      <c r="V89" s="134">
        <f t="shared" si="12"/>
        <v>0</v>
      </c>
      <c r="W89" s="134">
        <f t="shared" si="13"/>
        <v>0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278</v>
      </c>
      <c r="E90" s="21">
        <v>284</v>
      </c>
      <c r="F90" s="149">
        <v>277.77</v>
      </c>
      <c r="G90" s="149">
        <v>283.77999999999997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R90" s="103"/>
      <c r="S90" s="176" t="s">
        <v>1217</v>
      </c>
      <c r="T90" s="183">
        <v>272</v>
      </c>
      <c r="U90" s="183">
        <v>271.81</v>
      </c>
      <c r="V90" s="134">
        <f t="shared" si="12"/>
        <v>0</v>
      </c>
      <c r="W90" s="134">
        <f t="shared" si="13"/>
        <v>9.9999999999909051E-3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272</v>
      </c>
      <c r="E91" s="21">
        <v>296</v>
      </c>
      <c r="F91" s="149">
        <v>271.77999999999997</v>
      </c>
      <c r="G91" s="149">
        <v>295.94</v>
      </c>
      <c r="H91" s="18">
        <v>639</v>
      </c>
      <c r="I91" s="18">
        <v>321</v>
      </c>
      <c r="J91" s="165">
        <f t="shared" si="7"/>
        <v>272</v>
      </c>
      <c r="K91" s="165">
        <f t="shared" si="8"/>
        <v>272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R91" s="103"/>
      <c r="S91" s="151" t="s">
        <v>19</v>
      </c>
      <c r="T91" s="21">
        <v>272</v>
      </c>
      <c r="U91" s="149">
        <v>271.82</v>
      </c>
      <c r="V91" s="134">
        <f t="shared" si="12"/>
        <v>0</v>
      </c>
      <c r="W91" s="134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266</v>
      </c>
      <c r="E92" s="21">
        <v>302</v>
      </c>
      <c r="F92" s="149">
        <v>265.93</v>
      </c>
      <c r="G92" s="149">
        <v>302.10000000000002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R92" s="103"/>
      <c r="S92" s="151" t="s">
        <v>19</v>
      </c>
      <c r="T92" s="21">
        <v>272</v>
      </c>
      <c r="U92" s="149">
        <v>271.82</v>
      </c>
      <c r="V92" s="134">
        <f t="shared" si="12"/>
        <v>0</v>
      </c>
      <c r="W92" s="134">
        <f t="shared" si="13"/>
        <v>0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296</v>
      </c>
      <c r="E93" s="21">
        <v>296</v>
      </c>
      <c r="F93" s="149">
        <v>295.91000000000003</v>
      </c>
      <c r="G93" s="149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R93" s="103"/>
      <c r="S93" s="176" t="s">
        <v>1217</v>
      </c>
      <c r="T93" s="183">
        <v>272</v>
      </c>
      <c r="U93" s="183">
        <v>271.82</v>
      </c>
      <c r="V93" s="134">
        <f t="shared" si="12"/>
        <v>0</v>
      </c>
      <c r="W93" s="134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284</v>
      </c>
      <c r="E94" s="21">
        <v>296</v>
      </c>
      <c r="F94" s="149">
        <v>283.77999999999997</v>
      </c>
      <c r="G94" s="149">
        <v>295.77999999999997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R94" s="103"/>
      <c r="S94" s="176" t="s">
        <v>1217</v>
      </c>
      <c r="T94" s="183">
        <v>272</v>
      </c>
      <c r="U94" s="183">
        <v>271.82</v>
      </c>
      <c r="V94" s="134">
        <f t="shared" si="12"/>
        <v>0</v>
      </c>
      <c r="W94" s="134">
        <f t="shared" si="13"/>
        <v>0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290</v>
      </c>
      <c r="E95" s="21">
        <v>296</v>
      </c>
      <c r="F95" s="149">
        <v>289.73</v>
      </c>
      <c r="G95" s="149">
        <v>295.83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R95" s="103"/>
      <c r="S95" s="176" t="s">
        <v>1217</v>
      </c>
      <c r="T95" s="183">
        <v>272</v>
      </c>
      <c r="U95" s="183">
        <v>271.82</v>
      </c>
      <c r="V95" s="134">
        <f t="shared" si="12"/>
        <v>0</v>
      </c>
      <c r="W95" s="134">
        <f t="shared" si="13"/>
        <v>0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290</v>
      </c>
      <c r="E96" s="21">
        <v>302</v>
      </c>
      <c r="F96" s="149">
        <v>289.62</v>
      </c>
      <c r="G96" s="149">
        <v>301.79000000000002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R96" s="103"/>
      <c r="S96" s="176" t="s">
        <v>1217</v>
      </c>
      <c r="T96" s="183">
        <v>272</v>
      </c>
      <c r="U96" s="183">
        <v>271.82</v>
      </c>
      <c r="V96" s="134">
        <f t="shared" si="12"/>
        <v>0</v>
      </c>
      <c r="W96" s="134">
        <f t="shared" si="13"/>
        <v>0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290</v>
      </c>
      <c r="E97" s="21">
        <v>290</v>
      </c>
      <c r="F97" s="149"/>
      <c r="G97" s="149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R97" s="103"/>
      <c r="S97" s="176" t="s">
        <v>1217</v>
      </c>
      <c r="T97" s="183">
        <v>272</v>
      </c>
      <c r="U97" s="183">
        <v>271.82</v>
      </c>
      <c r="V97" s="134">
        <f t="shared" si="12"/>
        <v>0</v>
      </c>
      <c r="W97" s="134">
        <f t="shared" si="13"/>
        <v>9.9999999999909051E-3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290</v>
      </c>
      <c r="E98" s="21">
        <v>296</v>
      </c>
      <c r="F98" s="149">
        <v>289.88</v>
      </c>
      <c r="G98" s="149">
        <v>295.87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R98" s="103"/>
      <c r="S98" s="149" t="s">
        <v>272</v>
      </c>
      <c r="T98" s="176">
        <v>272</v>
      </c>
      <c r="U98" s="176">
        <v>271.83</v>
      </c>
      <c r="V98" s="134">
        <f t="shared" si="12"/>
        <v>0</v>
      </c>
      <c r="W98" s="134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284</v>
      </c>
      <c r="E99" s="21">
        <v>290</v>
      </c>
      <c r="F99" s="149">
        <v>283.94</v>
      </c>
      <c r="G99" s="149">
        <v>289.98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R99" s="103"/>
      <c r="S99" s="149" t="s">
        <v>272</v>
      </c>
      <c r="T99" s="176">
        <v>272</v>
      </c>
      <c r="U99" s="176">
        <v>271.83</v>
      </c>
      <c r="V99" s="134">
        <f t="shared" si="12"/>
        <v>0</v>
      </c>
      <c r="W99" s="134">
        <f t="shared" si="13"/>
        <v>9.9999999999909051E-3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272</v>
      </c>
      <c r="E100" s="21">
        <v>278</v>
      </c>
      <c r="F100" s="149">
        <v>271.94</v>
      </c>
      <c r="G100" s="149">
        <v>277.85000000000002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R100" s="103"/>
      <c r="S100" s="176" t="s">
        <v>1217</v>
      </c>
      <c r="T100" s="183">
        <v>272</v>
      </c>
      <c r="U100" s="183">
        <v>271.83999999999997</v>
      </c>
      <c r="V100" s="134">
        <f t="shared" si="12"/>
        <v>0</v>
      </c>
      <c r="W100" s="134">
        <f t="shared" si="13"/>
        <v>2.0000000000038654E-2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272</v>
      </c>
      <c r="E101" s="21">
        <v>296</v>
      </c>
      <c r="F101" s="149">
        <v>271.82</v>
      </c>
      <c r="G101" s="149">
        <v>295.94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R101" s="103"/>
      <c r="S101" s="151" t="s">
        <v>19</v>
      </c>
      <c r="T101" s="21">
        <v>272</v>
      </c>
      <c r="U101" s="149">
        <v>271.86</v>
      </c>
      <c r="V101" s="134">
        <f t="shared" si="12"/>
        <v>0</v>
      </c>
      <c r="W101" s="134">
        <f t="shared" si="13"/>
        <v>9.9999999999909051E-3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278</v>
      </c>
      <c r="E102" s="21">
        <v>284</v>
      </c>
      <c r="F102" s="149">
        <v>277.63</v>
      </c>
      <c r="G102" s="149">
        <v>283.77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R102" s="103"/>
      <c r="S102" s="176" t="s">
        <v>1217</v>
      </c>
      <c r="T102" s="183">
        <v>272</v>
      </c>
      <c r="U102" s="183">
        <v>271.87</v>
      </c>
      <c r="V102" s="134">
        <f t="shared" si="12"/>
        <v>0</v>
      </c>
      <c r="W102" s="134">
        <f t="shared" si="13"/>
        <v>9.9999999999909051E-3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266</v>
      </c>
      <c r="E103" s="21">
        <v>290</v>
      </c>
      <c r="F103" s="149">
        <v>265.70999999999998</v>
      </c>
      <c r="G103" s="149">
        <v>289.64999999999998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R103" s="103"/>
      <c r="S103" s="151" t="s">
        <v>19</v>
      </c>
      <c r="T103" s="21">
        <v>272</v>
      </c>
      <c r="U103" s="149">
        <v>271.88</v>
      </c>
      <c r="V103" s="134">
        <f t="shared" si="12"/>
        <v>0</v>
      </c>
      <c r="W103" s="134">
        <f t="shared" si="13"/>
        <v>0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290</v>
      </c>
      <c r="E104" s="21">
        <v>296</v>
      </c>
      <c r="F104" s="149">
        <v>289.72000000000003</v>
      </c>
      <c r="G104" s="149">
        <v>295.76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R104" s="103"/>
      <c r="S104" s="151" t="s">
        <v>19</v>
      </c>
      <c r="T104" s="21">
        <v>272</v>
      </c>
      <c r="U104" s="149">
        <v>271.88</v>
      </c>
      <c r="V104" s="134">
        <f t="shared" si="12"/>
        <v>0</v>
      </c>
      <c r="W104" s="134">
        <f t="shared" si="13"/>
        <v>9.9999999999909051E-3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266</v>
      </c>
      <c r="E105" s="21">
        <v>284</v>
      </c>
      <c r="F105" s="149">
        <v>265.83</v>
      </c>
      <c r="G105" s="149">
        <v>283.81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R105" s="103"/>
      <c r="S105" s="149" t="s">
        <v>272</v>
      </c>
      <c r="T105" s="176">
        <v>272</v>
      </c>
      <c r="U105" s="176">
        <v>271.89</v>
      </c>
      <c r="V105" s="134">
        <f t="shared" si="12"/>
        <v>0</v>
      </c>
      <c r="W105" s="134">
        <f t="shared" si="13"/>
        <v>0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278</v>
      </c>
      <c r="E106" s="21">
        <v>284</v>
      </c>
      <c r="F106" s="149">
        <v>277.95999999999998</v>
      </c>
      <c r="G106" s="149">
        <v>283.92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R106" s="103"/>
      <c r="S106" s="176" t="s">
        <v>1217</v>
      </c>
      <c r="T106" s="183">
        <v>272</v>
      </c>
      <c r="U106" s="183">
        <v>271.89</v>
      </c>
      <c r="V106" s="134">
        <f t="shared" si="12"/>
        <v>0</v>
      </c>
      <c r="W106" s="134">
        <f t="shared" si="13"/>
        <v>0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272</v>
      </c>
      <c r="E107" s="21">
        <v>278</v>
      </c>
      <c r="F107" s="149">
        <v>271.88</v>
      </c>
      <c r="G107" s="149">
        <v>277.92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R107" s="103"/>
      <c r="S107" s="176" t="s">
        <v>1217</v>
      </c>
      <c r="T107" s="183">
        <v>272</v>
      </c>
      <c r="U107" s="183">
        <v>271.89</v>
      </c>
      <c r="V107" s="134">
        <f t="shared" si="12"/>
        <v>0</v>
      </c>
      <c r="W107" s="134">
        <f t="shared" si="13"/>
        <v>0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284</v>
      </c>
      <c r="E108" s="21">
        <v>296</v>
      </c>
      <c r="F108" s="149">
        <v>283.86</v>
      </c>
      <c r="G108" s="149">
        <v>295.94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R108" s="103"/>
      <c r="S108" s="176" t="s">
        <v>1217</v>
      </c>
      <c r="T108" s="183">
        <v>272</v>
      </c>
      <c r="U108" s="183">
        <v>271.89</v>
      </c>
      <c r="V108" s="134">
        <f t="shared" si="12"/>
        <v>0</v>
      </c>
      <c r="W108" s="134">
        <f t="shared" si="13"/>
        <v>9.9999999999909051E-3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284</v>
      </c>
      <c r="E109" s="21">
        <v>296</v>
      </c>
      <c r="F109" s="149">
        <v>283.91000000000003</v>
      </c>
      <c r="G109" s="149">
        <v>295.92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R109" s="103"/>
      <c r="S109" s="151" t="s">
        <v>19</v>
      </c>
      <c r="T109" s="21">
        <v>272</v>
      </c>
      <c r="U109" s="149">
        <v>271.89999999999998</v>
      </c>
      <c r="V109" s="134">
        <f t="shared" si="12"/>
        <v>0</v>
      </c>
      <c r="W109" s="134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296</v>
      </c>
      <c r="E110" s="21">
        <v>296</v>
      </c>
      <c r="F110" s="149"/>
      <c r="G110" s="149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R110" s="103"/>
      <c r="S110" s="149" t="s">
        <v>272</v>
      </c>
      <c r="T110" s="176">
        <v>272</v>
      </c>
      <c r="U110" s="176">
        <v>271.89999999999998</v>
      </c>
      <c r="V110" s="134">
        <f t="shared" si="12"/>
        <v>0</v>
      </c>
      <c r="W110" s="134">
        <f t="shared" si="13"/>
        <v>0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296</v>
      </c>
      <c r="E111" s="21">
        <v>308</v>
      </c>
      <c r="F111" s="149">
        <v>295.75</v>
      </c>
      <c r="G111" s="149">
        <v>308.10000000000002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R111" s="103"/>
      <c r="S111" s="176" t="s">
        <v>1217</v>
      </c>
      <c r="T111" s="183">
        <v>272</v>
      </c>
      <c r="U111" s="183">
        <v>271.89999999999998</v>
      </c>
      <c r="V111" s="134">
        <f t="shared" si="12"/>
        <v>0</v>
      </c>
      <c r="W111" s="134">
        <f t="shared" si="13"/>
        <v>1.0000000000047748E-2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284</v>
      </c>
      <c r="E112" s="21">
        <v>308</v>
      </c>
      <c r="F112" s="149">
        <v>283.62</v>
      </c>
      <c r="G112" s="149">
        <v>308.14999999999998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R112" s="103"/>
      <c r="S112" s="176" t="s">
        <v>1217</v>
      </c>
      <c r="T112" s="183">
        <v>272</v>
      </c>
      <c r="U112" s="183">
        <v>271.91000000000003</v>
      </c>
      <c r="V112" s="134">
        <f t="shared" si="12"/>
        <v>0</v>
      </c>
      <c r="W112" s="134">
        <f t="shared" si="13"/>
        <v>9.9999999999909051E-3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278</v>
      </c>
      <c r="E113" s="21">
        <v>278</v>
      </c>
      <c r="F113" s="149"/>
      <c r="G113" s="149"/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R113" s="103"/>
      <c r="S113" s="151" t="s">
        <v>19</v>
      </c>
      <c r="T113" s="21">
        <v>272</v>
      </c>
      <c r="U113" s="149">
        <v>271.92</v>
      </c>
      <c r="V113" s="134">
        <f t="shared" si="12"/>
        <v>0</v>
      </c>
      <c r="W113" s="134">
        <f t="shared" si="13"/>
        <v>0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296</v>
      </c>
      <c r="E114" s="21">
        <v>296</v>
      </c>
      <c r="F114" s="149">
        <v>295.94</v>
      </c>
      <c r="G114" s="149"/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R114" s="103"/>
      <c r="S114" s="176" t="s">
        <v>1217</v>
      </c>
      <c r="T114" s="183">
        <v>272</v>
      </c>
      <c r="U114" s="183">
        <v>271.92</v>
      </c>
      <c r="V114" s="134">
        <f t="shared" si="12"/>
        <v>0</v>
      </c>
      <c r="W114" s="134">
        <f t="shared" si="13"/>
        <v>9.9999999999909051E-3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290</v>
      </c>
      <c r="E115" s="21">
        <v>296</v>
      </c>
      <c r="F115" s="149">
        <v>289.82</v>
      </c>
      <c r="G115" s="149">
        <v>295.88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R115" s="103"/>
      <c r="S115" s="149" t="s">
        <v>272</v>
      </c>
      <c r="T115" s="176">
        <v>272</v>
      </c>
      <c r="U115" s="176">
        <v>271.93</v>
      </c>
      <c r="V115" s="134">
        <f t="shared" si="12"/>
        <v>0</v>
      </c>
      <c r="W115" s="134">
        <f t="shared" si="13"/>
        <v>9.9999999999909051E-3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296</v>
      </c>
      <c r="E116" s="21">
        <v>296</v>
      </c>
      <c r="F116" s="149">
        <v>295.89999999999998</v>
      </c>
      <c r="G116" s="149"/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R116" s="103"/>
      <c r="S116" s="151" t="s">
        <v>19</v>
      </c>
      <c r="T116" s="21">
        <v>272</v>
      </c>
      <c r="U116" s="149">
        <v>271.94</v>
      </c>
      <c r="V116" s="134">
        <f t="shared" si="12"/>
        <v>0</v>
      </c>
      <c r="W116" s="134">
        <f t="shared" si="13"/>
        <v>9.9999999999909051E-3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278</v>
      </c>
      <c r="E117" s="21">
        <v>278</v>
      </c>
      <c r="F117" s="149">
        <v>277.83</v>
      </c>
      <c r="G117" s="149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R117" s="103"/>
      <c r="S117" s="151" t="s">
        <v>19</v>
      </c>
      <c r="T117" s="21">
        <v>272</v>
      </c>
      <c r="U117" s="149">
        <v>271.95</v>
      </c>
      <c r="V117" s="134">
        <f t="shared" si="12"/>
        <v>0</v>
      </c>
      <c r="W117" s="134">
        <f t="shared" si="13"/>
        <v>2.0000000000038654E-2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278</v>
      </c>
      <c r="E118" s="21">
        <v>284</v>
      </c>
      <c r="F118" s="149">
        <v>277.73</v>
      </c>
      <c r="G118" s="149">
        <v>283.81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R118" s="103"/>
      <c r="S118" s="151" t="s">
        <v>19</v>
      </c>
      <c r="T118" s="21">
        <v>272</v>
      </c>
      <c r="U118" s="149">
        <v>271.97000000000003</v>
      </c>
      <c r="V118" s="134">
        <f t="shared" si="12"/>
        <v>0</v>
      </c>
      <c r="W118" s="134">
        <f t="shared" si="13"/>
        <v>9.9999999999909051E-3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296</v>
      </c>
      <c r="E119" s="21">
        <v>296</v>
      </c>
      <c r="F119" s="149"/>
      <c r="G119" s="149"/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R119" s="103"/>
      <c r="S119" s="149" t="s">
        <v>272</v>
      </c>
      <c r="T119" s="176">
        <v>272</v>
      </c>
      <c r="U119" s="176">
        <v>271.98</v>
      </c>
      <c r="V119" s="134">
        <f t="shared" si="12"/>
        <v>0</v>
      </c>
      <c r="W119" s="134">
        <f t="shared" si="13"/>
        <v>0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278</v>
      </c>
      <c r="E120" s="21">
        <v>290</v>
      </c>
      <c r="F120" s="149">
        <v>277.72000000000003</v>
      </c>
      <c r="G120" s="149">
        <v>289.74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R120" s="103"/>
      <c r="S120" s="176" t="s">
        <v>1217</v>
      </c>
      <c r="T120" s="183">
        <v>272</v>
      </c>
      <c r="U120" s="183">
        <v>271.98</v>
      </c>
      <c r="V120" s="134">
        <f t="shared" si="12"/>
        <v>0</v>
      </c>
      <c r="W120" s="134">
        <f t="shared" si="13"/>
        <v>6.0000000000002274E-2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278</v>
      </c>
      <c r="E121" s="21">
        <v>296</v>
      </c>
      <c r="F121" s="149">
        <v>277.74</v>
      </c>
      <c r="G121" s="149">
        <v>295.8</v>
      </c>
      <c r="H121" s="18">
        <v>1052</v>
      </c>
      <c r="I121" s="18">
        <v>1307</v>
      </c>
      <c r="J121" s="165">
        <f t="shared" si="7"/>
        <v>296</v>
      </c>
      <c r="K121" s="165">
        <f t="shared" si="8"/>
        <v>302</v>
      </c>
      <c r="L121" s="165">
        <f t="shared" si="9"/>
        <v>278</v>
      </c>
      <c r="M121" s="165">
        <f t="shared" si="10"/>
        <v>290</v>
      </c>
      <c r="N121" s="164" t="b">
        <f t="shared" si="11"/>
        <v>1</v>
      </c>
      <c r="R121" s="103"/>
      <c r="S121" s="151" t="s">
        <v>19</v>
      </c>
      <c r="T121" s="21">
        <v>272</v>
      </c>
      <c r="U121" s="149">
        <v>272.04000000000002</v>
      </c>
      <c r="V121" s="134">
        <f t="shared" si="12"/>
        <v>0</v>
      </c>
      <c r="W121" s="134">
        <f t="shared" si="13"/>
        <v>9.9999999999909051E-3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278</v>
      </c>
      <c r="E122" s="21">
        <v>284</v>
      </c>
      <c r="F122" s="149">
        <v>277.83999999999997</v>
      </c>
      <c r="G122" s="149">
        <v>283.77999999999997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R122" s="103"/>
      <c r="S122" s="151" t="s">
        <v>19</v>
      </c>
      <c r="T122" s="21">
        <v>272</v>
      </c>
      <c r="U122" s="149">
        <v>272.05</v>
      </c>
      <c r="V122" s="134">
        <f t="shared" si="12"/>
        <v>0</v>
      </c>
      <c r="W122" s="134">
        <f t="shared" si="13"/>
        <v>6.9999999999993179E-2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284</v>
      </c>
      <c r="E123" s="21">
        <v>290</v>
      </c>
      <c r="F123" s="149">
        <v>283.82</v>
      </c>
      <c r="G123" s="149">
        <v>289.77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R123" s="103"/>
      <c r="S123" s="151" t="s">
        <v>19</v>
      </c>
      <c r="T123" s="21">
        <v>272</v>
      </c>
      <c r="U123" s="149">
        <v>272.12</v>
      </c>
      <c r="V123" s="134">
        <f t="shared" si="12"/>
        <v>6</v>
      </c>
      <c r="W123" s="134">
        <f t="shared" si="13"/>
        <v>5.4699999999999704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266</v>
      </c>
      <c r="E124" s="21">
        <v>302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R124" s="103"/>
      <c r="S124" s="151" t="s">
        <v>19</v>
      </c>
      <c r="T124" s="21">
        <v>278</v>
      </c>
      <c r="U124" s="149">
        <v>277.58999999999997</v>
      </c>
      <c r="V124" s="134">
        <f t="shared" si="12"/>
        <v>0</v>
      </c>
      <c r="W124" s="134">
        <f t="shared" si="13"/>
        <v>4.0000000000020464E-2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278</v>
      </c>
      <c r="E125" s="21">
        <v>278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R125" s="103"/>
      <c r="S125" s="151" t="s">
        <v>19</v>
      </c>
      <c r="T125" s="21">
        <v>278</v>
      </c>
      <c r="U125" s="149">
        <v>277.63</v>
      </c>
      <c r="V125" s="134">
        <f t="shared" si="12"/>
        <v>0</v>
      </c>
      <c r="W125" s="134">
        <f t="shared" si="13"/>
        <v>9.9999999999909051E-3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278</v>
      </c>
      <c r="E126" s="176">
        <v>278</v>
      </c>
      <c r="F126" s="176">
        <v>278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R126" s="103"/>
      <c r="S126" s="176" t="s">
        <v>1217</v>
      </c>
      <c r="T126" s="183">
        <v>278</v>
      </c>
      <c r="U126" s="183">
        <v>277.64</v>
      </c>
      <c r="V126" s="134">
        <f t="shared" si="12"/>
        <v>0</v>
      </c>
      <c r="W126" s="134">
        <f t="shared" si="13"/>
        <v>9.9999999999909051E-3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290</v>
      </c>
      <c r="E127" s="21">
        <v>296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R127" s="103"/>
      <c r="S127" s="151" t="s">
        <v>19</v>
      </c>
      <c r="T127" s="21">
        <v>278</v>
      </c>
      <c r="U127" s="149">
        <v>277.64999999999998</v>
      </c>
      <c r="V127" s="134">
        <f t="shared" si="12"/>
        <v>0</v>
      </c>
      <c r="W127" s="134">
        <f t="shared" si="13"/>
        <v>0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272</v>
      </c>
      <c r="E128" s="21">
        <v>272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R128" s="103"/>
      <c r="S128" s="149" t="s">
        <v>272</v>
      </c>
      <c r="T128" s="176">
        <v>278</v>
      </c>
      <c r="U128" s="176">
        <v>277.64999999999998</v>
      </c>
      <c r="V128" s="134">
        <f t="shared" si="12"/>
        <v>0</v>
      </c>
      <c r="W128" s="134">
        <f t="shared" si="13"/>
        <v>0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278</v>
      </c>
      <c r="E129" s="21">
        <v>290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R129" s="103"/>
      <c r="S129" s="149" t="s">
        <v>272</v>
      </c>
      <c r="T129" s="176">
        <v>278</v>
      </c>
      <c r="U129" s="176">
        <v>277.64999999999998</v>
      </c>
      <c r="V129" s="134">
        <f t="shared" si="12"/>
        <v>0</v>
      </c>
      <c r="W129" s="134">
        <f t="shared" si="13"/>
        <v>1.0000000000047748E-2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290</v>
      </c>
      <c r="E130" s="21">
        <v>290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R130" s="103"/>
      <c r="S130" s="149" t="s">
        <v>272</v>
      </c>
      <c r="T130" s="176">
        <v>278</v>
      </c>
      <c r="U130" s="176">
        <v>277.66000000000003</v>
      </c>
      <c r="V130" s="134">
        <f t="shared" ref="V130:V193" si="19">T131-T130</f>
        <v>0</v>
      </c>
      <c r="W130" s="134">
        <f t="shared" ref="W130:W193" si="20">U131-U130</f>
        <v>0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302</v>
      </c>
      <c r="E131" s="21">
        <v>302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R131" s="103"/>
      <c r="S131" s="176" t="s">
        <v>1217</v>
      </c>
      <c r="T131" s="183">
        <v>278</v>
      </c>
      <c r="U131" s="183">
        <v>277.66000000000003</v>
      </c>
      <c r="V131" s="134">
        <f t="shared" si="19"/>
        <v>0</v>
      </c>
      <c r="W131" s="134">
        <f t="shared" si="20"/>
        <v>0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266</v>
      </c>
      <c r="E132" s="21">
        <v>278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R132" s="103"/>
      <c r="S132" s="176" t="s">
        <v>1217</v>
      </c>
      <c r="T132" s="183">
        <v>278</v>
      </c>
      <c r="U132" s="183">
        <v>277.66000000000003</v>
      </c>
      <c r="V132" s="134">
        <f t="shared" si="19"/>
        <v>0</v>
      </c>
      <c r="W132" s="134">
        <f t="shared" si="20"/>
        <v>9.9999999999909051E-3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266</v>
      </c>
      <c r="E133" s="21">
        <v>272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R133" s="103"/>
      <c r="S133" s="149" t="s">
        <v>272</v>
      </c>
      <c r="T133" s="176">
        <v>278</v>
      </c>
      <c r="U133" s="176">
        <v>277.67</v>
      </c>
      <c r="V133" s="134">
        <f t="shared" si="19"/>
        <v>0</v>
      </c>
      <c r="W133" s="134">
        <f t="shared" si="20"/>
        <v>9.9999999999909051E-3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296</v>
      </c>
      <c r="E134" s="21">
        <v>296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R134" s="103"/>
      <c r="S134" s="151" t="s">
        <v>19</v>
      </c>
      <c r="T134" s="21">
        <v>278</v>
      </c>
      <c r="U134" s="149">
        <v>277.68</v>
      </c>
      <c r="V134" s="134">
        <f t="shared" si="19"/>
        <v>0</v>
      </c>
      <c r="W134" s="134">
        <f t="shared" si="20"/>
        <v>0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266</v>
      </c>
      <c r="E135" s="21">
        <v>296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R135" s="103"/>
      <c r="S135" s="151" t="s">
        <v>19</v>
      </c>
      <c r="T135" s="21">
        <v>278</v>
      </c>
      <c r="U135" s="149">
        <v>277.68</v>
      </c>
      <c r="V135" s="134">
        <f t="shared" si="19"/>
        <v>0</v>
      </c>
      <c r="W135" s="134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272</v>
      </c>
      <c r="E136" s="21">
        <v>290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R136" s="103"/>
      <c r="S136" s="149" t="s">
        <v>272</v>
      </c>
      <c r="T136" s="176">
        <v>278</v>
      </c>
      <c r="U136" s="176">
        <v>277.68</v>
      </c>
      <c r="V136" s="134">
        <f t="shared" si="19"/>
        <v>0</v>
      </c>
      <c r="W136" s="134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278</v>
      </c>
      <c r="E137" s="21">
        <v>302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R137" s="103"/>
      <c r="S137" s="176" t="s">
        <v>1217</v>
      </c>
      <c r="T137" s="183">
        <v>278</v>
      </c>
      <c r="U137" s="183">
        <v>277.68</v>
      </c>
      <c r="V137" s="134">
        <f t="shared" si="19"/>
        <v>0</v>
      </c>
      <c r="W137" s="134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272</v>
      </c>
      <c r="E138" s="21">
        <v>278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R138" s="103"/>
      <c r="S138" s="176" t="s">
        <v>1217</v>
      </c>
      <c r="T138" s="183">
        <v>278</v>
      </c>
      <c r="U138" s="183">
        <v>277.68</v>
      </c>
      <c r="V138" s="134">
        <f t="shared" si="19"/>
        <v>0</v>
      </c>
      <c r="W138" s="134">
        <f t="shared" si="20"/>
        <v>9.9999999999909051E-3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290</v>
      </c>
      <c r="E139" s="21">
        <v>290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R139" s="103"/>
      <c r="S139" s="176" t="s">
        <v>1217</v>
      </c>
      <c r="T139" s="183">
        <v>278</v>
      </c>
      <c r="U139" s="183">
        <v>277.69</v>
      </c>
      <c r="V139" s="134">
        <f t="shared" si="19"/>
        <v>0</v>
      </c>
      <c r="W139" s="134">
        <f t="shared" si="20"/>
        <v>9.9999999999909051E-3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278</v>
      </c>
      <c r="E140" s="21">
        <v>278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R140" s="103"/>
      <c r="S140" s="151" t="s">
        <v>19</v>
      </c>
      <c r="T140" s="21">
        <v>278</v>
      </c>
      <c r="U140" s="149">
        <v>277.7</v>
      </c>
      <c r="V140" s="134">
        <f t="shared" si="19"/>
        <v>0</v>
      </c>
      <c r="W140" s="134">
        <f t="shared" si="20"/>
        <v>0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264</v>
      </c>
      <c r="E141" s="21">
        <v>290</v>
      </c>
      <c r="F141" s="149">
        <v>263.93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R141" s="103"/>
      <c r="S141" s="149" t="s">
        <v>272</v>
      </c>
      <c r="T141" s="176">
        <v>278</v>
      </c>
      <c r="U141" s="176">
        <v>277.7</v>
      </c>
      <c r="V141" s="134">
        <f t="shared" si="19"/>
        <v>0</v>
      </c>
      <c r="W141" s="134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272</v>
      </c>
      <c r="E142" s="21">
        <v>278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R142" s="103"/>
      <c r="S142" s="149" t="s">
        <v>272</v>
      </c>
      <c r="T142" s="176">
        <v>278</v>
      </c>
      <c r="U142" s="176">
        <v>277.7</v>
      </c>
      <c r="V142" s="134">
        <f t="shared" si="19"/>
        <v>0</v>
      </c>
      <c r="W142" s="134">
        <f t="shared" si="20"/>
        <v>0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278</v>
      </c>
      <c r="E143" s="21">
        <v>296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R143" s="103"/>
      <c r="S143" s="176" t="s">
        <v>1217</v>
      </c>
      <c r="T143" s="183">
        <v>278</v>
      </c>
      <c r="U143" s="183">
        <v>277.7</v>
      </c>
      <c r="V143" s="134">
        <f t="shared" si="19"/>
        <v>0</v>
      </c>
      <c r="W143" s="134">
        <f t="shared" si="20"/>
        <v>0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296</v>
      </c>
      <c r="E144" s="21">
        <v>302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R144" s="103"/>
      <c r="S144" s="176" t="s">
        <v>1217</v>
      </c>
      <c r="T144" s="183">
        <v>278</v>
      </c>
      <c r="U144" s="183">
        <v>277.7</v>
      </c>
      <c r="V144" s="134">
        <f t="shared" si="19"/>
        <v>0</v>
      </c>
      <c r="W144" s="134">
        <f t="shared" si="20"/>
        <v>9.9999999999909051E-3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284</v>
      </c>
      <c r="E145" s="21">
        <v>302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R145" s="103"/>
      <c r="S145" s="151" t="s">
        <v>19</v>
      </c>
      <c r="T145" s="21">
        <v>278</v>
      </c>
      <c r="U145" s="149">
        <v>277.70999999999998</v>
      </c>
      <c r="V145" s="134">
        <f t="shared" si="19"/>
        <v>0</v>
      </c>
      <c r="W145" s="134">
        <f t="shared" si="20"/>
        <v>0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278</v>
      </c>
      <c r="E146" s="21">
        <v>302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R146" s="103"/>
      <c r="S146" s="151" t="s">
        <v>19</v>
      </c>
      <c r="T146" s="21">
        <v>278</v>
      </c>
      <c r="U146" s="149">
        <v>277.70999999999998</v>
      </c>
      <c r="V146" s="134">
        <f t="shared" si="19"/>
        <v>0</v>
      </c>
      <c r="W146" s="134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290</v>
      </c>
      <c r="E147" s="21">
        <v>290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R147" s="103"/>
      <c r="S147" s="151" t="s">
        <v>19</v>
      </c>
      <c r="T147" s="21">
        <v>278</v>
      </c>
      <c r="U147" s="149">
        <v>277.70999999999998</v>
      </c>
      <c r="V147" s="134">
        <f t="shared" si="19"/>
        <v>0</v>
      </c>
      <c r="W147" s="134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290</v>
      </c>
      <c r="E148" s="21">
        <v>302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R148" s="103"/>
      <c r="S148" s="151" t="s">
        <v>19</v>
      </c>
      <c r="T148" s="21">
        <v>278</v>
      </c>
      <c r="U148" s="149">
        <v>277.70999999999998</v>
      </c>
      <c r="V148" s="134">
        <f t="shared" si="19"/>
        <v>0</v>
      </c>
      <c r="W148" s="134">
        <f t="shared" si="20"/>
        <v>0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278</v>
      </c>
      <c r="E149" s="21">
        <v>296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R149" s="103"/>
      <c r="S149" s="149" t="s">
        <v>272</v>
      </c>
      <c r="T149" s="176">
        <v>278</v>
      </c>
      <c r="U149" s="176">
        <v>277.70999999999998</v>
      </c>
      <c r="V149" s="134">
        <f t="shared" si="19"/>
        <v>0</v>
      </c>
      <c r="W149" s="134">
        <f t="shared" si="20"/>
        <v>1.0000000000047748E-2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278</v>
      </c>
      <c r="E150" s="21">
        <v>302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R150" s="103"/>
      <c r="S150" s="151" t="s">
        <v>19</v>
      </c>
      <c r="T150" s="21">
        <v>278</v>
      </c>
      <c r="U150" s="149">
        <v>277.72000000000003</v>
      </c>
      <c r="V150" s="134">
        <f t="shared" si="19"/>
        <v>0</v>
      </c>
      <c r="W150" s="134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266</v>
      </c>
      <c r="E151" s="21">
        <v>290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R151" s="103"/>
      <c r="S151" s="151" t="s">
        <v>19</v>
      </c>
      <c r="T151" s="21">
        <v>278</v>
      </c>
      <c r="U151" s="149">
        <v>277.72000000000003</v>
      </c>
      <c r="V151" s="134">
        <f t="shared" si="19"/>
        <v>0</v>
      </c>
      <c r="W151" s="134">
        <f t="shared" si="20"/>
        <v>0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278</v>
      </c>
      <c r="E152" s="21">
        <v>290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R152" s="103"/>
      <c r="S152" s="149" t="s">
        <v>272</v>
      </c>
      <c r="T152" s="176">
        <v>278</v>
      </c>
      <c r="U152" s="176">
        <v>277.72000000000003</v>
      </c>
      <c r="V152" s="134">
        <f t="shared" si="19"/>
        <v>0</v>
      </c>
      <c r="W152" s="134">
        <f t="shared" si="20"/>
        <v>9.9999999999909051E-3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290</v>
      </c>
      <c r="E153" s="21">
        <v>302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R153" s="103"/>
      <c r="S153" s="151" t="s">
        <v>19</v>
      </c>
      <c r="T153" s="21">
        <v>278</v>
      </c>
      <c r="U153" s="149">
        <v>277.73</v>
      </c>
      <c r="V153" s="134">
        <f t="shared" si="19"/>
        <v>0</v>
      </c>
      <c r="W153" s="134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284</v>
      </c>
      <c r="E154" s="21">
        <v>296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R154" s="103"/>
      <c r="S154" s="149" t="s">
        <v>272</v>
      </c>
      <c r="T154" s="176">
        <v>278</v>
      </c>
      <c r="U154" s="176">
        <v>277.73</v>
      </c>
      <c r="V154" s="134">
        <f t="shared" si="19"/>
        <v>0</v>
      </c>
      <c r="W154" s="134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290</v>
      </c>
      <c r="E155" s="21">
        <v>302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R155" s="103"/>
      <c r="S155" s="149" t="s">
        <v>272</v>
      </c>
      <c r="T155" s="176">
        <v>278</v>
      </c>
      <c r="U155" s="176">
        <v>277.73</v>
      </c>
      <c r="V155" s="134">
        <f t="shared" si="19"/>
        <v>0</v>
      </c>
      <c r="W155" s="134">
        <f t="shared" si="20"/>
        <v>9.9999999999909051E-3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272</v>
      </c>
      <c r="E156" s="21">
        <v>296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R156" s="103"/>
      <c r="S156" s="151" t="s">
        <v>19</v>
      </c>
      <c r="T156" s="21">
        <v>278</v>
      </c>
      <c r="U156" s="149">
        <v>277.74</v>
      </c>
      <c r="V156" s="134">
        <f t="shared" si="19"/>
        <v>0</v>
      </c>
      <c r="W156" s="134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278</v>
      </c>
      <c r="E157" s="21">
        <v>296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R157" s="103"/>
      <c r="S157" s="151" t="s">
        <v>19</v>
      </c>
      <c r="T157" s="21">
        <v>278</v>
      </c>
      <c r="U157" s="149">
        <v>277.74</v>
      </c>
      <c r="V157" s="134">
        <f t="shared" si="19"/>
        <v>0</v>
      </c>
      <c r="W157" s="134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278</v>
      </c>
      <c r="E158" s="21">
        <v>290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R158" s="103"/>
      <c r="S158" s="149" t="s">
        <v>272</v>
      </c>
      <c r="T158" s="176">
        <v>278</v>
      </c>
      <c r="U158" s="176">
        <v>277.74</v>
      </c>
      <c r="V158" s="134">
        <f t="shared" si="19"/>
        <v>0</v>
      </c>
      <c r="W158" s="134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278</v>
      </c>
      <c r="E159" s="176">
        <v>290</v>
      </c>
      <c r="F159" s="176">
        <v>277.73</v>
      </c>
      <c r="G159" s="176">
        <v>289.72000000000003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R159" s="103"/>
      <c r="S159" s="176" t="s">
        <v>1217</v>
      </c>
      <c r="T159" s="183">
        <v>278</v>
      </c>
      <c r="U159" s="183">
        <v>277.74</v>
      </c>
      <c r="V159" s="134">
        <f t="shared" si="19"/>
        <v>0</v>
      </c>
      <c r="W159" s="134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290</v>
      </c>
      <c r="E160" s="21">
        <v>302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R160" s="103"/>
      <c r="S160" s="176" t="s">
        <v>1217</v>
      </c>
      <c r="T160" s="183">
        <v>278</v>
      </c>
      <c r="U160" s="183">
        <v>277.74</v>
      </c>
      <c r="V160" s="134">
        <f t="shared" si="19"/>
        <v>0</v>
      </c>
      <c r="W160" s="134">
        <f t="shared" si="20"/>
        <v>9.9999999999909051E-3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278</v>
      </c>
      <c r="E161" s="21">
        <v>290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R161" s="103"/>
      <c r="S161" s="151" t="s">
        <v>19</v>
      </c>
      <c r="T161" s="21">
        <v>278</v>
      </c>
      <c r="U161" s="149">
        <v>277.75</v>
      </c>
      <c r="V161" s="134">
        <f t="shared" si="19"/>
        <v>0</v>
      </c>
      <c r="W161" s="134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278</v>
      </c>
      <c r="E162" s="21">
        <v>284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R162" s="103"/>
      <c r="S162" s="149" t="s">
        <v>272</v>
      </c>
      <c r="T162" s="176">
        <v>278</v>
      </c>
      <c r="U162" s="176">
        <v>277.75</v>
      </c>
      <c r="V162" s="134">
        <f t="shared" si="19"/>
        <v>0</v>
      </c>
      <c r="W162" s="134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272</v>
      </c>
      <c r="E163" s="21">
        <v>290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R163" s="103"/>
      <c r="S163" s="176" t="s">
        <v>1217</v>
      </c>
      <c r="T163" s="183">
        <v>278</v>
      </c>
      <c r="U163" s="183">
        <v>277.75</v>
      </c>
      <c r="V163" s="134">
        <f t="shared" si="19"/>
        <v>0</v>
      </c>
      <c r="W163" s="134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278</v>
      </c>
      <c r="E164" s="21">
        <v>284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R164" s="103"/>
      <c r="S164" s="176" t="s">
        <v>1217</v>
      </c>
      <c r="T164" s="183">
        <v>278</v>
      </c>
      <c r="U164" s="183">
        <v>277.75</v>
      </c>
      <c r="V164" s="134">
        <f t="shared" si="19"/>
        <v>0</v>
      </c>
      <c r="W164" s="134">
        <f t="shared" si="20"/>
        <v>9.9999999999909051E-3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272</v>
      </c>
      <c r="E165" s="21">
        <v>290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R165" s="103"/>
      <c r="S165" s="151" t="s">
        <v>19</v>
      </c>
      <c r="T165" s="21">
        <v>278</v>
      </c>
      <c r="U165" s="149">
        <v>277.76</v>
      </c>
      <c r="V165" s="134">
        <f t="shared" si="19"/>
        <v>0</v>
      </c>
      <c r="W165" s="134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272</v>
      </c>
      <c r="E166" s="21">
        <v>284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R166" s="103"/>
      <c r="S166" s="149" t="s">
        <v>272</v>
      </c>
      <c r="T166" s="176">
        <v>278</v>
      </c>
      <c r="U166" s="176">
        <v>277.76</v>
      </c>
      <c r="V166" s="134">
        <f t="shared" si="19"/>
        <v>0</v>
      </c>
      <c r="W166" s="134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290</v>
      </c>
      <c r="E167" s="21">
        <v>290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R167" s="103"/>
      <c r="S167" s="149" t="s">
        <v>272</v>
      </c>
      <c r="T167" s="176">
        <v>278</v>
      </c>
      <c r="U167" s="176">
        <v>277.76</v>
      </c>
      <c r="V167" s="134">
        <f t="shared" si="19"/>
        <v>0</v>
      </c>
      <c r="W167" s="134">
        <f t="shared" si="20"/>
        <v>9.9999999999909051E-3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284</v>
      </c>
      <c r="E168" s="21">
        <v>290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R168" s="103"/>
      <c r="S168" s="151" t="s">
        <v>19</v>
      </c>
      <c r="T168" s="21">
        <v>278</v>
      </c>
      <c r="U168" s="149">
        <v>277.77</v>
      </c>
      <c r="V168" s="134">
        <f t="shared" si="19"/>
        <v>0</v>
      </c>
      <c r="W168" s="134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278</v>
      </c>
      <c r="E169" s="21">
        <v>296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R169" s="103"/>
      <c r="S169" s="176" t="s">
        <v>1217</v>
      </c>
      <c r="T169" s="183">
        <v>278</v>
      </c>
      <c r="U169" s="183">
        <v>277.77</v>
      </c>
      <c r="V169" s="134">
        <f t="shared" si="19"/>
        <v>0</v>
      </c>
      <c r="W169" s="134">
        <f t="shared" si="20"/>
        <v>9.9999999999909051E-3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278</v>
      </c>
      <c r="E170" s="21">
        <v>296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R170" s="103"/>
      <c r="S170" s="149" t="s">
        <v>272</v>
      </c>
      <c r="T170" s="176">
        <v>278</v>
      </c>
      <c r="U170" s="176">
        <v>277.77999999999997</v>
      </c>
      <c r="V170" s="134">
        <f t="shared" si="19"/>
        <v>0</v>
      </c>
      <c r="W170" s="134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266</v>
      </c>
      <c r="E171" s="21">
        <v>278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R171" s="103"/>
      <c r="S171" s="176" t="s">
        <v>1217</v>
      </c>
      <c r="T171" s="183">
        <v>278</v>
      </c>
      <c r="U171" s="183">
        <v>277.77999999999997</v>
      </c>
      <c r="V171" s="134">
        <f t="shared" si="19"/>
        <v>0</v>
      </c>
      <c r="W171" s="134">
        <f t="shared" si="20"/>
        <v>1.0000000000047748E-2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278</v>
      </c>
      <c r="E172" s="21">
        <v>290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R172" s="103"/>
      <c r="S172" s="149" t="s">
        <v>272</v>
      </c>
      <c r="T172" s="176">
        <v>278</v>
      </c>
      <c r="U172" s="176">
        <v>277.79000000000002</v>
      </c>
      <c r="V172" s="134">
        <f t="shared" si="19"/>
        <v>0</v>
      </c>
      <c r="W172" s="134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284</v>
      </c>
      <c r="E173" s="21">
        <v>296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R173" s="103"/>
      <c r="S173" s="176" t="s">
        <v>1217</v>
      </c>
      <c r="T173" s="183">
        <v>278</v>
      </c>
      <c r="U173" s="183">
        <v>277.79000000000002</v>
      </c>
      <c r="V173" s="134">
        <f t="shared" si="19"/>
        <v>0</v>
      </c>
      <c r="W173" s="134">
        <f t="shared" si="20"/>
        <v>0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302</v>
      </c>
      <c r="E174" s="21">
        <v>302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R174" s="103"/>
      <c r="S174" s="176" t="s">
        <v>1217</v>
      </c>
      <c r="T174" s="183">
        <v>278</v>
      </c>
      <c r="U174" s="183">
        <v>277.79000000000002</v>
      </c>
      <c r="V174" s="134">
        <f t="shared" si="19"/>
        <v>0</v>
      </c>
      <c r="W174" s="134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266</v>
      </c>
      <c r="E175" s="21">
        <v>290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R175" s="103"/>
      <c r="S175" s="176" t="s">
        <v>1217</v>
      </c>
      <c r="T175" s="183">
        <v>278</v>
      </c>
      <c r="U175" s="183">
        <v>277.79000000000002</v>
      </c>
      <c r="V175" s="134">
        <f t="shared" si="19"/>
        <v>0</v>
      </c>
      <c r="W175" s="134">
        <f t="shared" si="20"/>
        <v>9.9999999999909051E-3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272</v>
      </c>
      <c r="E176" s="21">
        <v>290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R176" s="103"/>
      <c r="S176" s="151" t="s">
        <v>19</v>
      </c>
      <c r="T176" s="21">
        <v>278</v>
      </c>
      <c r="U176" s="149">
        <v>277.8</v>
      </c>
      <c r="V176" s="134">
        <f t="shared" si="19"/>
        <v>0</v>
      </c>
      <c r="W176" s="134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290</v>
      </c>
      <c r="E177" s="21">
        <v>296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R177" s="103"/>
      <c r="S177" s="176" t="s">
        <v>1217</v>
      </c>
      <c r="T177" s="183">
        <v>278</v>
      </c>
      <c r="U177" s="183">
        <v>277.8</v>
      </c>
      <c r="V177" s="134">
        <f t="shared" si="19"/>
        <v>0</v>
      </c>
      <c r="W177" s="134">
        <f t="shared" si="20"/>
        <v>9.9999999999909051E-3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266</v>
      </c>
      <c r="E178" s="21">
        <v>290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R178" s="103"/>
      <c r="S178" s="176" t="s">
        <v>1217</v>
      </c>
      <c r="T178" s="183">
        <v>278</v>
      </c>
      <c r="U178" s="183">
        <v>277.81</v>
      </c>
      <c r="V178" s="134">
        <f t="shared" si="19"/>
        <v>0</v>
      </c>
      <c r="W178" s="134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266</v>
      </c>
      <c r="E179" s="21">
        <v>296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R179" s="103"/>
      <c r="S179" s="176" t="s">
        <v>1217</v>
      </c>
      <c r="T179" s="183">
        <v>278</v>
      </c>
      <c r="U179" s="183">
        <v>277.81</v>
      </c>
      <c r="V179" s="134">
        <f t="shared" si="19"/>
        <v>0</v>
      </c>
      <c r="W179" s="134">
        <f t="shared" si="20"/>
        <v>9.9999999999909051E-3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272</v>
      </c>
      <c r="E180" s="21">
        <v>284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R180" s="103"/>
      <c r="S180" s="176" t="s">
        <v>1217</v>
      </c>
      <c r="T180" s="183">
        <v>278</v>
      </c>
      <c r="U180" s="183">
        <v>277.82</v>
      </c>
      <c r="V180" s="134">
        <f t="shared" si="19"/>
        <v>0</v>
      </c>
      <c r="W180" s="134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290</v>
      </c>
      <c r="E181" s="176">
        <v>302</v>
      </c>
      <c r="F181" s="176">
        <v>289.95</v>
      </c>
      <c r="G181" s="176">
        <v>302.10000000000002</v>
      </c>
      <c r="H181" s="176">
        <v>1060</v>
      </c>
      <c r="I181" s="176">
        <v>1305</v>
      </c>
      <c r="J181" s="165">
        <f t="shared" si="14"/>
        <v>290</v>
      </c>
      <c r="K181" s="165">
        <f t="shared" si="15"/>
        <v>302</v>
      </c>
      <c r="L181" s="165">
        <f t="shared" si="16"/>
        <v>302</v>
      </c>
      <c r="M181" s="165">
        <f t="shared" si="17"/>
        <v>302</v>
      </c>
      <c r="N181" s="164" t="b">
        <f t="shared" si="18"/>
        <v>1</v>
      </c>
      <c r="R181" s="103"/>
      <c r="S181" s="176" t="s">
        <v>1217</v>
      </c>
      <c r="T181" s="183">
        <v>278</v>
      </c>
      <c r="U181" s="183">
        <v>277.82</v>
      </c>
      <c r="V181" s="134">
        <f t="shared" si="19"/>
        <v>0</v>
      </c>
      <c r="W181" s="134">
        <f t="shared" si="20"/>
        <v>9.9999999999909051E-3</v>
      </c>
    </row>
    <row r="182" spans="1:23" x14ac:dyDescent="0.25">
      <c r="A182" s="176" t="s">
        <v>943</v>
      </c>
      <c r="B182" s="176"/>
      <c r="C182" s="205" t="s">
        <v>945</v>
      </c>
      <c r="D182" s="176">
        <v>272</v>
      </c>
      <c r="E182" s="176">
        <v>284</v>
      </c>
      <c r="F182" s="176">
        <v>271.72000000000003</v>
      </c>
      <c r="G182" s="176">
        <v>283.72000000000003</v>
      </c>
      <c r="H182" s="176">
        <v>1007</v>
      </c>
      <c r="I182" s="176">
        <v>1310</v>
      </c>
      <c r="J182" s="165">
        <f t="shared" si="14"/>
        <v>272</v>
      </c>
      <c r="K182" s="165">
        <f t="shared" si="15"/>
        <v>284</v>
      </c>
      <c r="L182" s="165">
        <f t="shared" si="16"/>
        <v>284</v>
      </c>
      <c r="M182" s="165">
        <f t="shared" si="17"/>
        <v>290</v>
      </c>
      <c r="N182" s="164" t="b">
        <f t="shared" si="18"/>
        <v>1</v>
      </c>
      <c r="R182" s="103"/>
      <c r="S182" s="151" t="s">
        <v>19</v>
      </c>
      <c r="T182" s="21">
        <v>278</v>
      </c>
      <c r="U182" s="149">
        <v>277.83</v>
      </c>
      <c r="V182" s="134">
        <f t="shared" si="19"/>
        <v>0</v>
      </c>
      <c r="W182" s="134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290</v>
      </c>
      <c r="E183" s="176">
        <v>302</v>
      </c>
      <c r="F183" s="176">
        <v>289.8</v>
      </c>
      <c r="G183" s="176">
        <v>301.95999999999998</v>
      </c>
      <c r="H183" s="176">
        <v>1060</v>
      </c>
      <c r="I183" s="176">
        <v>1305</v>
      </c>
      <c r="J183" s="165">
        <f t="shared" si="14"/>
        <v>290</v>
      </c>
      <c r="K183" s="165">
        <f t="shared" si="15"/>
        <v>302</v>
      </c>
      <c r="L183" s="165">
        <f t="shared" si="16"/>
        <v>302</v>
      </c>
      <c r="M183" s="165">
        <f t="shared" si="17"/>
        <v>302</v>
      </c>
      <c r="N183" s="164" t="b">
        <f t="shared" si="18"/>
        <v>1</v>
      </c>
      <c r="R183" s="103"/>
      <c r="S183" s="176" t="s">
        <v>1217</v>
      </c>
      <c r="T183" s="183">
        <v>278</v>
      </c>
      <c r="U183" s="183">
        <v>277.83</v>
      </c>
      <c r="V183" s="134">
        <f t="shared" si="19"/>
        <v>0</v>
      </c>
      <c r="W183" s="134">
        <f t="shared" si="20"/>
        <v>9.9999999999909051E-3</v>
      </c>
    </row>
    <row r="184" spans="1:23" x14ac:dyDescent="0.25">
      <c r="A184" s="176" t="s">
        <v>943</v>
      </c>
      <c r="B184" s="176"/>
      <c r="C184" s="205" t="s">
        <v>946</v>
      </c>
      <c r="D184" s="176">
        <v>272</v>
      </c>
      <c r="E184" s="176">
        <v>278</v>
      </c>
      <c r="F184" s="176">
        <v>271.74</v>
      </c>
      <c r="G184" s="176">
        <v>277.68</v>
      </c>
      <c r="H184" s="176">
        <v>1098</v>
      </c>
      <c r="I184" s="176">
        <v>1381</v>
      </c>
      <c r="J184" s="165">
        <f t="shared" si="14"/>
        <v>272</v>
      </c>
      <c r="K184" s="165">
        <f t="shared" si="15"/>
        <v>290</v>
      </c>
      <c r="L184" s="165">
        <f t="shared" si="16"/>
        <v>272</v>
      </c>
      <c r="M184" s="165">
        <f t="shared" si="17"/>
        <v>278</v>
      </c>
      <c r="N184" s="164" t="b">
        <f t="shared" si="18"/>
        <v>1</v>
      </c>
      <c r="R184" s="103"/>
      <c r="S184" s="151" t="s">
        <v>19</v>
      </c>
      <c r="T184" s="21">
        <v>278</v>
      </c>
      <c r="U184" s="149">
        <v>277.83999999999997</v>
      </c>
      <c r="V184" s="134">
        <f t="shared" si="19"/>
        <v>0</v>
      </c>
      <c r="W184" s="134">
        <f t="shared" si="20"/>
        <v>0</v>
      </c>
    </row>
    <row r="185" spans="1:23" x14ac:dyDescent="0.25">
      <c r="A185" s="176" t="s">
        <v>943</v>
      </c>
      <c r="B185" s="176"/>
      <c r="C185" s="205" t="s">
        <v>944</v>
      </c>
      <c r="D185" s="176">
        <v>278</v>
      </c>
      <c r="E185" s="176">
        <v>284</v>
      </c>
      <c r="F185" s="176">
        <v>277.66000000000003</v>
      </c>
      <c r="G185" s="176">
        <v>283.66000000000003</v>
      </c>
      <c r="H185" s="176">
        <v>1038</v>
      </c>
      <c r="I185" s="176">
        <v>1345</v>
      </c>
      <c r="J185" s="165">
        <f t="shared" si="14"/>
        <v>278</v>
      </c>
      <c r="K185" s="165">
        <f t="shared" si="15"/>
        <v>278</v>
      </c>
      <c r="L185" s="165">
        <f t="shared" si="16"/>
        <v>266</v>
      </c>
      <c r="M185" s="165">
        <f t="shared" si="17"/>
        <v>284</v>
      </c>
      <c r="N185" s="164" t="b">
        <f t="shared" si="18"/>
        <v>1</v>
      </c>
      <c r="R185" s="103"/>
      <c r="S185" s="151" t="s">
        <v>19</v>
      </c>
      <c r="T185" s="21">
        <v>278</v>
      </c>
      <c r="U185" s="149">
        <v>277.83999999999997</v>
      </c>
      <c r="V185" s="134">
        <f t="shared" si="19"/>
        <v>0</v>
      </c>
      <c r="W185" s="134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272</v>
      </c>
      <c r="E186" s="176">
        <v>302</v>
      </c>
      <c r="F186" s="176">
        <v>271.82</v>
      </c>
      <c r="G186" s="176">
        <v>302.10000000000002</v>
      </c>
      <c r="H186" s="176">
        <v>1039</v>
      </c>
      <c r="I186" s="176">
        <v>1381</v>
      </c>
      <c r="J186" s="165">
        <f t="shared" si="14"/>
        <v>302</v>
      </c>
      <c r="K186" s="165">
        <f t="shared" si="15"/>
        <v>302</v>
      </c>
      <c r="L186" s="165">
        <f t="shared" si="16"/>
        <v>272</v>
      </c>
      <c r="M186" s="165">
        <f t="shared" si="17"/>
        <v>278</v>
      </c>
      <c r="N186" s="164" t="b">
        <f t="shared" si="18"/>
        <v>1</v>
      </c>
      <c r="R186" s="103"/>
      <c r="S186" s="176" t="s">
        <v>1217</v>
      </c>
      <c r="T186" s="183">
        <v>278</v>
      </c>
      <c r="U186" s="183">
        <v>277.83999999999997</v>
      </c>
      <c r="V186" s="134">
        <f t="shared" si="19"/>
        <v>0</v>
      </c>
      <c r="W186" s="134">
        <f t="shared" si="20"/>
        <v>1.0000000000047748E-2</v>
      </c>
    </row>
    <row r="187" spans="1:23" x14ac:dyDescent="0.25">
      <c r="A187" s="176" t="s">
        <v>955</v>
      </c>
      <c r="B187" s="176"/>
      <c r="C187" s="205" t="s">
        <v>956</v>
      </c>
      <c r="D187" s="176">
        <v>278</v>
      </c>
      <c r="E187" s="176">
        <v>290</v>
      </c>
      <c r="F187" s="176">
        <v>277.79000000000002</v>
      </c>
      <c r="G187" s="176">
        <v>289.89999999999998</v>
      </c>
      <c r="H187" s="176">
        <v>1121</v>
      </c>
      <c r="I187" s="176">
        <v>1307</v>
      </c>
      <c r="J187" s="165">
        <f t="shared" si="14"/>
        <v>266</v>
      </c>
      <c r="K187" s="165">
        <f t="shared" si="15"/>
        <v>290</v>
      </c>
      <c r="L187" s="165">
        <f t="shared" si="16"/>
        <v>278</v>
      </c>
      <c r="M187" s="165">
        <f t="shared" si="17"/>
        <v>290</v>
      </c>
      <c r="N187" s="164" t="b">
        <f t="shared" si="18"/>
        <v>1</v>
      </c>
      <c r="R187" s="103"/>
      <c r="S187" s="151" t="s">
        <v>19</v>
      </c>
      <c r="T187" s="21">
        <v>278</v>
      </c>
      <c r="U187" s="149">
        <v>277.85000000000002</v>
      </c>
      <c r="V187" s="134">
        <f t="shared" si="19"/>
        <v>0</v>
      </c>
      <c r="W187" s="134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278</v>
      </c>
      <c r="E188" s="176">
        <v>296</v>
      </c>
      <c r="F188" s="176">
        <v>277.68</v>
      </c>
      <c r="G188" s="176">
        <v>295.85000000000002</v>
      </c>
      <c r="H188" s="176">
        <v>999</v>
      </c>
      <c r="I188" s="176">
        <v>1659</v>
      </c>
      <c r="J188" s="165">
        <f t="shared" si="14"/>
        <v>296</v>
      </c>
      <c r="K188" s="165">
        <f t="shared" si="15"/>
        <v>302</v>
      </c>
      <c r="L188" s="165">
        <f t="shared" si="16"/>
        <v>278</v>
      </c>
      <c r="M188" s="165">
        <f t="shared" si="17"/>
        <v>278</v>
      </c>
      <c r="N188" s="164" t="b">
        <f t="shared" si="18"/>
        <v>1</v>
      </c>
      <c r="R188" s="103"/>
      <c r="S188" s="151" t="s">
        <v>19</v>
      </c>
      <c r="T188" s="21">
        <v>278</v>
      </c>
      <c r="U188" s="149">
        <v>277.85000000000002</v>
      </c>
      <c r="V188" s="134">
        <f t="shared" si="19"/>
        <v>0</v>
      </c>
      <c r="W188" s="134">
        <f t="shared" si="20"/>
        <v>1.999999999998181E-2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278</v>
      </c>
      <c r="E189" s="176">
        <v>296</v>
      </c>
      <c r="F189" s="176">
        <v>277.76</v>
      </c>
      <c r="G189" s="176">
        <v>295.89</v>
      </c>
      <c r="H189" s="176">
        <v>999</v>
      </c>
      <c r="I189" s="176">
        <v>1659</v>
      </c>
      <c r="J189" s="165">
        <f t="shared" si="14"/>
        <v>296</v>
      </c>
      <c r="K189" s="165">
        <f t="shared" si="15"/>
        <v>302</v>
      </c>
      <c r="L189" s="165">
        <f t="shared" si="16"/>
        <v>278</v>
      </c>
      <c r="M189" s="165">
        <f t="shared" si="17"/>
        <v>278</v>
      </c>
      <c r="N189" s="164" t="b">
        <f t="shared" si="18"/>
        <v>1</v>
      </c>
      <c r="R189" s="103"/>
      <c r="S189" s="151" t="s">
        <v>19</v>
      </c>
      <c r="T189" s="21">
        <v>278</v>
      </c>
      <c r="U189" s="149">
        <v>277.87</v>
      </c>
      <c r="V189" s="134">
        <f t="shared" si="19"/>
        <v>0</v>
      </c>
      <c r="W189" s="134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278</v>
      </c>
      <c r="E190" s="176">
        <v>302</v>
      </c>
      <c r="F190" s="176">
        <v>277.72000000000003</v>
      </c>
      <c r="G190" s="176">
        <v>302.07</v>
      </c>
      <c r="H190" s="183">
        <v>999</v>
      </c>
      <c r="I190" s="183">
        <v>1659</v>
      </c>
      <c r="J190" s="165">
        <f t="shared" si="14"/>
        <v>296</v>
      </c>
      <c r="K190" s="165">
        <f t="shared" si="15"/>
        <v>302</v>
      </c>
      <c r="L190" s="165">
        <f t="shared" si="16"/>
        <v>278</v>
      </c>
      <c r="M190" s="165">
        <f t="shared" si="17"/>
        <v>278</v>
      </c>
      <c r="N190" s="164" t="b">
        <f t="shared" si="18"/>
        <v>1</v>
      </c>
      <c r="R190" s="103"/>
      <c r="S190" s="151" t="s">
        <v>19</v>
      </c>
      <c r="T190" s="21">
        <v>278</v>
      </c>
      <c r="U190" s="149">
        <v>277.87</v>
      </c>
      <c r="V190" s="134">
        <f t="shared" si="19"/>
        <v>0</v>
      </c>
      <c r="W190" s="134">
        <f t="shared" si="20"/>
        <v>9.9999999999909051E-3</v>
      </c>
    </row>
    <row r="191" spans="1:23" x14ac:dyDescent="0.25">
      <c r="A191" s="176" t="s">
        <v>955</v>
      </c>
      <c r="C191" s="205" t="s">
        <v>957</v>
      </c>
      <c r="D191" s="176">
        <v>296</v>
      </c>
      <c r="E191" s="176">
        <v>302</v>
      </c>
      <c r="F191" s="176">
        <v>295.85000000000002</v>
      </c>
      <c r="G191" s="176">
        <v>301.89999999999998</v>
      </c>
      <c r="H191" s="176">
        <v>1030</v>
      </c>
      <c r="I191" s="176">
        <v>1305</v>
      </c>
      <c r="J191" s="165">
        <f t="shared" si="14"/>
        <v>284</v>
      </c>
      <c r="K191" s="165">
        <f t="shared" si="15"/>
        <v>296</v>
      </c>
      <c r="L191" s="165">
        <f t="shared" si="16"/>
        <v>302</v>
      </c>
      <c r="M191" s="165">
        <f t="shared" si="17"/>
        <v>302</v>
      </c>
      <c r="N191" s="164" t="b">
        <f t="shared" si="18"/>
        <v>1</v>
      </c>
      <c r="R191" s="103"/>
      <c r="S191" s="176" t="s">
        <v>1217</v>
      </c>
      <c r="T191" s="183">
        <v>278</v>
      </c>
      <c r="U191" s="183">
        <v>277.88</v>
      </c>
      <c r="V191" s="134">
        <f t="shared" si="19"/>
        <v>0</v>
      </c>
      <c r="W191" s="134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278</v>
      </c>
      <c r="E192" s="176">
        <v>290</v>
      </c>
      <c r="F192" s="176">
        <v>277.64</v>
      </c>
      <c r="G192" s="176">
        <v>289.77999999999997</v>
      </c>
      <c r="H192" s="176">
        <v>700</v>
      </c>
      <c r="I192" s="176">
        <v>1659</v>
      </c>
      <c r="J192" s="165">
        <f t="shared" si="14"/>
        <v>278</v>
      </c>
      <c r="K192" s="165">
        <f t="shared" si="15"/>
        <v>290</v>
      </c>
      <c r="L192" s="165">
        <f t="shared" si="16"/>
        <v>278</v>
      </c>
      <c r="M192" s="165">
        <f t="shared" si="17"/>
        <v>278</v>
      </c>
      <c r="N192" s="164" t="b">
        <f t="shared" si="18"/>
        <v>1</v>
      </c>
      <c r="R192" s="103"/>
      <c r="S192" s="176" t="s">
        <v>1217</v>
      </c>
      <c r="T192" s="183">
        <v>278</v>
      </c>
      <c r="U192" s="183">
        <v>277.88</v>
      </c>
      <c r="V192" s="134">
        <f t="shared" si="19"/>
        <v>0</v>
      </c>
      <c r="W192" s="134">
        <f t="shared" si="20"/>
        <v>9.9999999999909051E-3</v>
      </c>
    </row>
    <row r="193" spans="1:23" x14ac:dyDescent="0.25">
      <c r="A193" s="176" t="s">
        <v>970</v>
      </c>
      <c r="B193" s="176"/>
      <c r="C193" s="205" t="s">
        <v>972</v>
      </c>
      <c r="D193" s="176">
        <v>278</v>
      </c>
      <c r="E193" s="176">
        <v>290</v>
      </c>
      <c r="F193" s="176">
        <v>277.79000000000002</v>
      </c>
      <c r="G193" s="176">
        <v>289.82</v>
      </c>
      <c r="H193" s="176">
        <v>1120</v>
      </c>
      <c r="I193" s="176">
        <v>1307</v>
      </c>
      <c r="J193" s="165">
        <f t="shared" si="14"/>
        <v>278</v>
      </c>
      <c r="K193" s="165">
        <f t="shared" si="15"/>
        <v>296</v>
      </c>
      <c r="L193" s="165">
        <f t="shared" si="16"/>
        <v>278</v>
      </c>
      <c r="M193" s="165">
        <f t="shared" si="17"/>
        <v>290</v>
      </c>
      <c r="N193" s="164" t="b">
        <f t="shared" si="18"/>
        <v>1</v>
      </c>
      <c r="R193" s="103"/>
      <c r="S193" s="176" t="s">
        <v>1217</v>
      </c>
      <c r="T193" s="183">
        <v>278</v>
      </c>
      <c r="U193" s="183">
        <v>277.89</v>
      </c>
      <c r="V193" s="134">
        <f t="shared" si="19"/>
        <v>0</v>
      </c>
      <c r="W193" s="134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278</v>
      </c>
      <c r="E194" s="176">
        <v>302</v>
      </c>
      <c r="F194" s="176">
        <v>277.66000000000003</v>
      </c>
      <c r="G194" s="176">
        <v>301.88</v>
      </c>
      <c r="H194" s="176">
        <v>1039</v>
      </c>
      <c r="I194" s="176">
        <v>1381</v>
      </c>
      <c r="J194" s="165">
        <f t="shared" ref="J194:J257" si="21">INDEX(D$2:D$794,MATCH($H194,$B$2:$B$794,0))</f>
        <v>302</v>
      </c>
      <c r="K194" s="165">
        <f t="shared" ref="K194:K257" si="22">INDEX(E$2:E$794,MATCH(H194,$B$2:$B$794,0))</f>
        <v>302</v>
      </c>
      <c r="L194" s="165">
        <f t="shared" ref="L194:L257" si="23">INDEX(D$2:D$794,MATCH($I194,$B$2:$B$794,0))</f>
        <v>272</v>
      </c>
      <c r="M194" s="165">
        <f t="shared" ref="M194:M257" si="24">INDEX(E$2:E$794,MATCH($I194,$B$2:$B$794,0))</f>
        <v>278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R194" s="103"/>
      <c r="S194" s="176" t="s">
        <v>1217</v>
      </c>
      <c r="T194" s="183">
        <v>278</v>
      </c>
      <c r="U194" s="183">
        <v>277.89</v>
      </c>
      <c r="V194" s="134">
        <f t="shared" ref="V194:V257" si="26">T195-T194</f>
        <v>0</v>
      </c>
      <c r="W194" s="134">
        <f t="shared" ref="W194:W257" si="27">U195-U194</f>
        <v>3.0000000000029559E-2</v>
      </c>
    </row>
    <row r="195" spans="1:23" x14ac:dyDescent="0.25">
      <c r="A195" s="176" t="s">
        <v>970</v>
      </c>
      <c r="B195" s="176"/>
      <c r="C195" s="205" t="s">
        <v>975</v>
      </c>
      <c r="D195" s="176">
        <v>266</v>
      </c>
      <c r="E195" s="176">
        <v>290</v>
      </c>
      <c r="F195" s="176">
        <v>265.64999999999998</v>
      </c>
      <c r="G195" s="176">
        <v>289.70999999999998</v>
      </c>
      <c r="H195" s="176">
        <v>1095</v>
      </c>
      <c r="I195" s="176">
        <v>1345</v>
      </c>
      <c r="J195" s="165">
        <f t="shared" si="21"/>
        <v>284</v>
      </c>
      <c r="K195" s="165">
        <f t="shared" si="22"/>
        <v>290</v>
      </c>
      <c r="L195" s="165">
        <f t="shared" si="23"/>
        <v>266</v>
      </c>
      <c r="M195" s="165">
        <f t="shared" si="24"/>
        <v>284</v>
      </c>
      <c r="N195" s="164" t="b">
        <f t="shared" si="25"/>
        <v>1</v>
      </c>
      <c r="R195" s="103"/>
      <c r="S195" s="151" t="s">
        <v>19</v>
      </c>
      <c r="T195" s="21">
        <v>278</v>
      </c>
      <c r="U195" s="149">
        <v>277.92</v>
      </c>
      <c r="V195" s="134">
        <f t="shared" si="26"/>
        <v>0</v>
      </c>
      <c r="W195" s="134">
        <f t="shared" si="27"/>
        <v>9.9999999999909051E-3</v>
      </c>
    </row>
    <row r="196" spans="1:23" x14ac:dyDescent="0.25">
      <c r="A196" s="176" t="s">
        <v>1251</v>
      </c>
      <c r="B196" s="176"/>
      <c r="C196" s="205" t="s">
        <v>980</v>
      </c>
      <c r="D196" s="199">
        <v>272</v>
      </c>
      <c r="E196" s="199">
        <v>302</v>
      </c>
      <c r="F196" s="183">
        <v>272.08</v>
      </c>
      <c r="G196" s="183">
        <v>302.64999999999998</v>
      </c>
      <c r="H196" s="176">
        <v>1108</v>
      </c>
      <c r="I196" s="176">
        <v>1305</v>
      </c>
      <c r="J196" s="165">
        <f t="shared" si="21"/>
        <v>272</v>
      </c>
      <c r="K196" s="165">
        <f t="shared" si="22"/>
        <v>290</v>
      </c>
      <c r="L196" s="165">
        <f t="shared" si="23"/>
        <v>302</v>
      </c>
      <c r="M196" s="165">
        <f t="shared" si="24"/>
        <v>302</v>
      </c>
      <c r="N196" s="164" t="b">
        <f t="shared" si="25"/>
        <v>1</v>
      </c>
      <c r="O196" s="21" t="s">
        <v>1355</v>
      </c>
      <c r="R196" s="103"/>
      <c r="S196" s="151" t="s">
        <v>19</v>
      </c>
      <c r="T196" s="21">
        <v>278</v>
      </c>
      <c r="U196" s="149">
        <v>277.93</v>
      </c>
      <c r="V196" s="134">
        <f t="shared" si="26"/>
        <v>0</v>
      </c>
      <c r="W196" s="134">
        <f t="shared" si="27"/>
        <v>9.9999999999909051E-3</v>
      </c>
    </row>
    <row r="197" spans="1:23" x14ac:dyDescent="0.25">
      <c r="A197" s="176" t="s">
        <v>977</v>
      </c>
      <c r="B197" s="176"/>
      <c r="C197" s="205" t="s">
        <v>981</v>
      </c>
      <c r="D197" s="176">
        <v>266</v>
      </c>
      <c r="E197" s="176">
        <v>296</v>
      </c>
      <c r="F197" s="176">
        <v>265.89999999999998</v>
      </c>
      <c r="G197" s="176">
        <v>295.99</v>
      </c>
      <c r="H197" s="176">
        <v>1018</v>
      </c>
      <c r="I197" s="176">
        <v>1345</v>
      </c>
      <c r="J197" s="165">
        <f t="shared" si="21"/>
        <v>296</v>
      </c>
      <c r="K197" s="165">
        <f t="shared" si="22"/>
        <v>302</v>
      </c>
      <c r="L197" s="165">
        <f t="shared" si="23"/>
        <v>266</v>
      </c>
      <c r="M197" s="165">
        <f t="shared" si="24"/>
        <v>284</v>
      </c>
      <c r="N197" s="164" t="b">
        <f t="shared" si="25"/>
        <v>1</v>
      </c>
      <c r="R197" s="103"/>
      <c r="S197" s="176" t="s">
        <v>1217</v>
      </c>
      <c r="T197" s="183">
        <v>278</v>
      </c>
      <c r="U197" s="183">
        <v>277.94</v>
      </c>
      <c r="V197" s="134">
        <f t="shared" si="26"/>
        <v>0</v>
      </c>
      <c r="W197" s="134">
        <f t="shared" si="27"/>
        <v>1.999999999998181E-2</v>
      </c>
    </row>
    <row r="198" spans="1:23" x14ac:dyDescent="0.25">
      <c r="A198" s="176" t="s">
        <v>977</v>
      </c>
      <c r="B198" s="176"/>
      <c r="C198" s="205" t="s">
        <v>978</v>
      </c>
      <c r="D198" s="176">
        <v>272</v>
      </c>
      <c r="E198" s="176">
        <v>290</v>
      </c>
      <c r="F198" s="176">
        <v>271.91000000000003</v>
      </c>
      <c r="G198" s="176">
        <v>289.87</v>
      </c>
      <c r="H198" s="176">
        <v>1055</v>
      </c>
      <c r="I198" s="176">
        <v>1382</v>
      </c>
      <c r="J198" s="165">
        <f t="shared" si="21"/>
        <v>272</v>
      </c>
      <c r="K198" s="165">
        <f t="shared" si="22"/>
        <v>272</v>
      </c>
      <c r="L198" s="165">
        <f t="shared" si="23"/>
        <v>264</v>
      </c>
      <c r="M198" s="165">
        <f t="shared" si="24"/>
        <v>290</v>
      </c>
      <c r="N198" s="164" t="b">
        <f t="shared" si="25"/>
        <v>1</v>
      </c>
      <c r="R198" s="103"/>
      <c r="S198" s="151" t="s">
        <v>19</v>
      </c>
      <c r="T198" s="21">
        <v>278</v>
      </c>
      <c r="U198" s="149">
        <v>277.95999999999998</v>
      </c>
      <c r="V198" s="134">
        <f t="shared" si="26"/>
        <v>0</v>
      </c>
      <c r="W198" s="134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272</v>
      </c>
      <c r="E199" s="176">
        <v>290</v>
      </c>
      <c r="F199" s="176">
        <v>271.8</v>
      </c>
      <c r="G199" s="176">
        <v>289.77</v>
      </c>
      <c r="H199" s="176">
        <v>1019</v>
      </c>
      <c r="I199" s="176">
        <v>1310</v>
      </c>
      <c r="J199" s="165">
        <f t="shared" si="21"/>
        <v>272</v>
      </c>
      <c r="K199" s="165">
        <f t="shared" si="22"/>
        <v>290</v>
      </c>
      <c r="L199" s="165">
        <f t="shared" si="23"/>
        <v>284</v>
      </c>
      <c r="M199" s="165">
        <f t="shared" si="24"/>
        <v>290</v>
      </c>
      <c r="N199" s="164" t="b">
        <f t="shared" si="25"/>
        <v>1</v>
      </c>
      <c r="R199" s="103"/>
      <c r="S199" s="149" t="s">
        <v>272</v>
      </c>
      <c r="T199" s="176">
        <v>278</v>
      </c>
      <c r="U199" s="176">
        <v>277.95999999999998</v>
      </c>
      <c r="V199" s="134">
        <f t="shared" si="26"/>
        <v>0</v>
      </c>
      <c r="W199" s="134">
        <f t="shared" si="27"/>
        <v>1.0000000000047748E-2</v>
      </c>
    </row>
    <row r="200" spans="1:23" x14ac:dyDescent="0.25">
      <c r="A200" s="176" t="s">
        <v>982</v>
      </c>
      <c r="B200" s="176"/>
      <c r="C200" s="205" t="s">
        <v>985</v>
      </c>
      <c r="D200" s="176">
        <v>296</v>
      </c>
      <c r="E200" s="176">
        <v>302</v>
      </c>
      <c r="F200" s="176">
        <v>295.91000000000003</v>
      </c>
      <c r="G200" s="176">
        <v>302.06</v>
      </c>
      <c r="H200" s="176" t="s">
        <v>233</v>
      </c>
      <c r="I200" s="176">
        <v>1302</v>
      </c>
      <c r="J200" s="165">
        <f t="shared" si="21"/>
        <v>296</v>
      </c>
      <c r="K200" s="165">
        <f t="shared" si="22"/>
        <v>296</v>
      </c>
      <c r="L200" s="165">
        <f t="shared" si="23"/>
        <v>302</v>
      </c>
      <c r="M200" s="165">
        <f t="shared" si="24"/>
        <v>302</v>
      </c>
      <c r="N200" s="164" t="b">
        <f t="shared" si="25"/>
        <v>1</v>
      </c>
      <c r="R200" s="103"/>
      <c r="S200" s="151" t="s">
        <v>19</v>
      </c>
      <c r="T200" s="21">
        <v>278</v>
      </c>
      <c r="U200" s="149">
        <v>277.97000000000003</v>
      </c>
      <c r="V200" s="134">
        <f t="shared" si="26"/>
        <v>0</v>
      </c>
      <c r="W200" s="134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290</v>
      </c>
      <c r="E201" s="176">
        <v>302</v>
      </c>
      <c r="F201" s="176">
        <v>289.93</v>
      </c>
      <c r="G201" s="176">
        <v>302.17</v>
      </c>
      <c r="H201" s="176">
        <v>1112</v>
      </c>
      <c r="I201" s="176">
        <v>1305</v>
      </c>
      <c r="J201" s="165">
        <f t="shared" si="21"/>
        <v>278</v>
      </c>
      <c r="K201" s="165">
        <f t="shared" si="22"/>
        <v>290</v>
      </c>
      <c r="L201" s="165">
        <f t="shared" si="23"/>
        <v>302</v>
      </c>
      <c r="M201" s="165">
        <f t="shared" si="24"/>
        <v>302</v>
      </c>
      <c r="N201" s="164" t="b">
        <f t="shared" si="25"/>
        <v>1</v>
      </c>
      <c r="R201" s="103"/>
      <c r="S201" s="149" t="s">
        <v>272</v>
      </c>
      <c r="T201" s="176">
        <v>278</v>
      </c>
      <c r="U201" s="176">
        <v>277.97000000000003</v>
      </c>
      <c r="V201" s="134">
        <f t="shared" si="26"/>
        <v>0</v>
      </c>
      <c r="W201" s="134">
        <f t="shared" si="27"/>
        <v>9.9999999999909051E-3</v>
      </c>
    </row>
    <row r="202" spans="1:23" x14ac:dyDescent="0.25">
      <c r="A202" s="176" t="s">
        <v>982</v>
      </c>
      <c r="B202" s="176"/>
      <c r="C202" s="205" t="s">
        <v>987</v>
      </c>
      <c r="D202" s="176">
        <v>278</v>
      </c>
      <c r="E202" s="176">
        <v>278</v>
      </c>
      <c r="F202" s="176">
        <v>277.83999999999997</v>
      </c>
      <c r="G202" s="176"/>
      <c r="H202" s="176">
        <v>700</v>
      </c>
      <c r="I202" s="176">
        <v>1659</v>
      </c>
      <c r="J202" s="165">
        <f t="shared" si="21"/>
        <v>278</v>
      </c>
      <c r="K202" s="165">
        <f t="shared" si="22"/>
        <v>290</v>
      </c>
      <c r="L202" s="165">
        <f t="shared" si="23"/>
        <v>278</v>
      </c>
      <c r="M202" s="165">
        <f t="shared" si="24"/>
        <v>278</v>
      </c>
      <c r="N202" s="164" t="b">
        <f t="shared" si="25"/>
        <v>1</v>
      </c>
      <c r="R202" s="103"/>
      <c r="S202" s="149" t="s">
        <v>272</v>
      </c>
      <c r="T202" s="176">
        <v>278</v>
      </c>
      <c r="U202" s="176">
        <v>277.98</v>
      </c>
      <c r="V202" s="134">
        <f t="shared" si="26"/>
        <v>0</v>
      </c>
      <c r="W202" s="134">
        <f t="shared" si="27"/>
        <v>9.9999999999909051E-3</v>
      </c>
    </row>
    <row r="203" spans="1:23" x14ac:dyDescent="0.25">
      <c r="A203" s="176" t="s">
        <v>982</v>
      </c>
      <c r="B203" s="176"/>
      <c r="C203" s="205" t="s">
        <v>986</v>
      </c>
      <c r="D203" s="176">
        <v>272</v>
      </c>
      <c r="E203" s="176">
        <v>290</v>
      </c>
      <c r="F203" s="176">
        <v>271.69</v>
      </c>
      <c r="G203" s="176">
        <v>289.81</v>
      </c>
      <c r="H203" s="176">
        <v>1007</v>
      </c>
      <c r="I203" s="176">
        <v>1310</v>
      </c>
      <c r="J203" s="165">
        <f t="shared" si="21"/>
        <v>272</v>
      </c>
      <c r="K203" s="165">
        <f t="shared" si="22"/>
        <v>284</v>
      </c>
      <c r="L203" s="165">
        <f t="shared" si="23"/>
        <v>284</v>
      </c>
      <c r="M203" s="165">
        <f t="shared" si="24"/>
        <v>290</v>
      </c>
      <c r="N203" s="164" t="b">
        <f t="shared" si="25"/>
        <v>1</v>
      </c>
      <c r="R203" s="103"/>
      <c r="S203" s="151" t="s">
        <v>19</v>
      </c>
      <c r="T203" s="21">
        <v>278</v>
      </c>
      <c r="U203" s="149">
        <v>277.99</v>
      </c>
      <c r="V203" s="134">
        <f t="shared" si="26"/>
        <v>0</v>
      </c>
      <c r="W203" s="134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272</v>
      </c>
      <c r="E204" s="176">
        <v>290</v>
      </c>
      <c r="F204" s="176">
        <v>271.79000000000002</v>
      </c>
      <c r="G204" s="176">
        <v>289.77999999999997</v>
      </c>
      <c r="H204" s="176">
        <v>1098</v>
      </c>
      <c r="I204" s="176">
        <v>1381</v>
      </c>
      <c r="J204" s="165">
        <f t="shared" si="21"/>
        <v>272</v>
      </c>
      <c r="K204" s="165">
        <f t="shared" si="22"/>
        <v>290</v>
      </c>
      <c r="L204" s="165">
        <f t="shared" si="23"/>
        <v>272</v>
      </c>
      <c r="M204" s="165">
        <f t="shared" si="24"/>
        <v>278</v>
      </c>
      <c r="N204" s="164" t="b">
        <f t="shared" si="25"/>
        <v>1</v>
      </c>
      <c r="R204" s="103"/>
      <c r="S204" s="176" t="s">
        <v>1217</v>
      </c>
      <c r="T204" s="183">
        <v>278</v>
      </c>
      <c r="U204" s="183">
        <v>277.99</v>
      </c>
      <c r="V204" s="134">
        <f t="shared" si="26"/>
        <v>0</v>
      </c>
      <c r="W204" s="134">
        <f t="shared" si="27"/>
        <v>6.0000000000002274E-2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284</v>
      </c>
      <c r="E205" s="176">
        <v>290</v>
      </c>
      <c r="F205" s="176">
        <v>283.63</v>
      </c>
      <c r="G205" s="176">
        <v>289.74</v>
      </c>
      <c r="H205" s="176">
        <v>1072</v>
      </c>
      <c r="I205" s="176">
        <v>1310</v>
      </c>
      <c r="J205" s="165">
        <f t="shared" si="21"/>
        <v>290</v>
      </c>
      <c r="K205" s="165">
        <f t="shared" si="22"/>
        <v>302</v>
      </c>
      <c r="L205" s="165">
        <f t="shared" si="23"/>
        <v>284</v>
      </c>
      <c r="M205" s="165">
        <f t="shared" si="24"/>
        <v>290</v>
      </c>
      <c r="N205" s="164" t="b">
        <f t="shared" si="25"/>
        <v>1</v>
      </c>
      <c r="R205" s="103"/>
      <c r="S205" s="151" t="s">
        <v>19</v>
      </c>
      <c r="T205" s="21">
        <v>278</v>
      </c>
      <c r="U205" s="149">
        <v>278.05</v>
      </c>
      <c r="V205" s="134">
        <f t="shared" si="26"/>
        <v>0</v>
      </c>
      <c r="W205" s="134">
        <f t="shared" si="27"/>
        <v>9.9999999999965894E-2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290</v>
      </c>
      <c r="E206" s="176">
        <v>302</v>
      </c>
      <c r="F206" s="176">
        <v>289.86</v>
      </c>
      <c r="G206" s="176">
        <v>302</v>
      </c>
      <c r="H206" s="176">
        <v>1084</v>
      </c>
      <c r="I206" s="176">
        <v>1310</v>
      </c>
      <c r="J206" s="165">
        <f t="shared" si="21"/>
        <v>272</v>
      </c>
      <c r="K206" s="165">
        <f t="shared" si="22"/>
        <v>302</v>
      </c>
      <c r="L206" s="165">
        <f t="shared" si="23"/>
        <v>284</v>
      </c>
      <c r="M206" s="165">
        <f t="shared" si="24"/>
        <v>290</v>
      </c>
      <c r="N206" s="164" t="b">
        <f t="shared" si="25"/>
        <v>1</v>
      </c>
      <c r="R206" s="103"/>
      <c r="S206" s="151" t="s">
        <v>19</v>
      </c>
      <c r="T206" s="21">
        <v>278</v>
      </c>
      <c r="U206" s="149">
        <v>278.14999999999998</v>
      </c>
      <c r="V206" s="134">
        <f t="shared" si="26"/>
        <v>0</v>
      </c>
      <c r="W206" s="134">
        <f t="shared" si="27"/>
        <v>6.0000000000002274E-2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290</v>
      </c>
      <c r="E207" s="176">
        <v>302</v>
      </c>
      <c r="F207" s="176">
        <v>289.87</v>
      </c>
      <c r="G207" s="176">
        <v>302</v>
      </c>
      <c r="H207" s="176">
        <v>1084</v>
      </c>
      <c r="I207" s="176">
        <v>1310</v>
      </c>
      <c r="J207" s="165">
        <f t="shared" si="21"/>
        <v>272</v>
      </c>
      <c r="K207" s="165">
        <f t="shared" si="22"/>
        <v>302</v>
      </c>
      <c r="L207" s="165">
        <f t="shared" si="23"/>
        <v>284</v>
      </c>
      <c r="M207" s="165">
        <f t="shared" si="24"/>
        <v>290</v>
      </c>
      <c r="N207" s="164" t="b">
        <f t="shared" si="25"/>
        <v>1</v>
      </c>
      <c r="R207" s="103"/>
      <c r="S207" s="151" t="s">
        <v>19</v>
      </c>
      <c r="T207" s="21">
        <v>278</v>
      </c>
      <c r="U207" s="149">
        <v>278.20999999999998</v>
      </c>
      <c r="V207" s="134">
        <f t="shared" si="26"/>
        <v>6</v>
      </c>
      <c r="W207" s="134">
        <f t="shared" si="27"/>
        <v>5.3700000000000045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266</v>
      </c>
      <c r="E208" s="176">
        <v>284</v>
      </c>
      <c r="F208" s="176">
        <v>265.79000000000002</v>
      </c>
      <c r="G208" s="176">
        <v>283.77</v>
      </c>
      <c r="H208" s="183">
        <v>1095</v>
      </c>
      <c r="I208" s="183">
        <v>1345</v>
      </c>
      <c r="J208" s="165">
        <f t="shared" si="21"/>
        <v>284</v>
      </c>
      <c r="K208" s="165">
        <f t="shared" si="22"/>
        <v>290</v>
      </c>
      <c r="L208" s="165">
        <f t="shared" si="23"/>
        <v>266</v>
      </c>
      <c r="M208" s="165">
        <f t="shared" si="24"/>
        <v>284</v>
      </c>
      <c r="N208" s="164" t="b">
        <f t="shared" si="25"/>
        <v>1</v>
      </c>
      <c r="R208" s="103"/>
      <c r="S208" s="149" t="s">
        <v>272</v>
      </c>
      <c r="T208" s="176">
        <v>284</v>
      </c>
      <c r="U208" s="176">
        <v>283.58</v>
      </c>
      <c r="V208" s="134">
        <f t="shared" si="26"/>
        <v>0</v>
      </c>
      <c r="W208" s="134">
        <f t="shared" si="27"/>
        <v>3.0000000000029559E-2</v>
      </c>
    </row>
    <row r="209" spans="1:23" x14ac:dyDescent="0.25">
      <c r="A209" s="176" t="s">
        <v>943</v>
      </c>
      <c r="B209" s="65"/>
      <c r="C209" s="160" t="s">
        <v>886</v>
      </c>
      <c r="D209" s="176">
        <v>272</v>
      </c>
      <c r="E209" s="176">
        <v>278</v>
      </c>
      <c r="F209" s="176">
        <v>271.83</v>
      </c>
      <c r="G209" s="176">
        <v>277.77999999999997</v>
      </c>
      <c r="H209" s="176">
        <v>1055</v>
      </c>
      <c r="I209" s="176">
        <v>1381</v>
      </c>
      <c r="J209" s="165">
        <f t="shared" si="21"/>
        <v>272</v>
      </c>
      <c r="K209" s="165">
        <f t="shared" si="22"/>
        <v>272</v>
      </c>
      <c r="L209" s="165">
        <f t="shared" si="23"/>
        <v>272</v>
      </c>
      <c r="M209" s="165">
        <f t="shared" si="24"/>
        <v>278</v>
      </c>
      <c r="N209" s="164" t="b">
        <f t="shared" si="25"/>
        <v>1</v>
      </c>
      <c r="R209" s="103"/>
      <c r="S209" s="151" t="s">
        <v>19</v>
      </c>
      <c r="T209" s="21">
        <v>284</v>
      </c>
      <c r="U209" s="149">
        <v>283.61</v>
      </c>
      <c r="V209" s="134">
        <f t="shared" si="26"/>
        <v>0</v>
      </c>
      <c r="W209" s="134">
        <f t="shared" si="27"/>
        <v>9.9999999999909051E-3</v>
      </c>
    </row>
    <row r="210" spans="1:23" x14ac:dyDescent="0.25">
      <c r="A210" s="176" t="s">
        <v>943</v>
      </c>
      <c r="B210" s="65"/>
      <c r="C210" s="160" t="s">
        <v>884</v>
      </c>
      <c r="D210" s="176">
        <v>278</v>
      </c>
      <c r="E210" s="176">
        <v>290</v>
      </c>
      <c r="F210" s="176">
        <v>277.74</v>
      </c>
      <c r="G210" s="176">
        <v>289.95</v>
      </c>
      <c r="H210" s="176">
        <v>700</v>
      </c>
      <c r="I210" s="176">
        <v>1659</v>
      </c>
      <c r="J210" s="165">
        <f t="shared" si="21"/>
        <v>278</v>
      </c>
      <c r="K210" s="165">
        <f t="shared" si="22"/>
        <v>290</v>
      </c>
      <c r="L210" s="165">
        <f t="shared" si="23"/>
        <v>278</v>
      </c>
      <c r="M210" s="165">
        <f t="shared" si="24"/>
        <v>278</v>
      </c>
      <c r="N210" s="164" t="b">
        <f t="shared" si="25"/>
        <v>1</v>
      </c>
      <c r="R210" s="103"/>
      <c r="S210" s="151" t="s">
        <v>19</v>
      </c>
      <c r="T210" s="21">
        <v>284</v>
      </c>
      <c r="U210" s="149">
        <v>283.62</v>
      </c>
      <c r="V210" s="134">
        <f t="shared" si="26"/>
        <v>0</v>
      </c>
      <c r="W210" s="134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266</v>
      </c>
      <c r="E211" s="176">
        <v>290</v>
      </c>
      <c r="F211" s="176">
        <v>265.98</v>
      </c>
      <c r="G211" s="176">
        <v>290.14999999999998</v>
      </c>
      <c r="H211" s="176">
        <v>1061</v>
      </c>
      <c r="I211" s="176">
        <v>1345</v>
      </c>
      <c r="J211" s="165">
        <f t="shared" si="21"/>
        <v>272</v>
      </c>
      <c r="K211" s="165">
        <f t="shared" si="22"/>
        <v>290</v>
      </c>
      <c r="L211" s="165">
        <f t="shared" si="23"/>
        <v>266</v>
      </c>
      <c r="M211" s="165">
        <f t="shared" si="24"/>
        <v>284</v>
      </c>
      <c r="N211" s="164" t="b">
        <f t="shared" si="25"/>
        <v>1</v>
      </c>
      <c r="R211" s="103"/>
      <c r="S211" s="151" t="s">
        <v>19</v>
      </c>
      <c r="T211" s="21">
        <v>284</v>
      </c>
      <c r="U211" s="149">
        <v>283.62</v>
      </c>
      <c r="V211" s="134">
        <f t="shared" si="26"/>
        <v>0</v>
      </c>
      <c r="W211" s="134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266</v>
      </c>
      <c r="E212" s="176">
        <v>302</v>
      </c>
      <c r="F212" s="176">
        <v>265.82</v>
      </c>
      <c r="G212" s="176">
        <v>301.99</v>
      </c>
      <c r="H212" s="176">
        <v>1018</v>
      </c>
      <c r="I212" s="176">
        <v>1345</v>
      </c>
      <c r="J212" s="165">
        <f t="shared" si="21"/>
        <v>296</v>
      </c>
      <c r="K212" s="165">
        <f t="shared" si="22"/>
        <v>302</v>
      </c>
      <c r="L212" s="165">
        <f t="shared" si="23"/>
        <v>266</v>
      </c>
      <c r="M212" s="165">
        <f t="shared" si="24"/>
        <v>284</v>
      </c>
      <c r="N212" s="164" t="b">
        <f t="shared" si="25"/>
        <v>1</v>
      </c>
      <c r="R212" s="103"/>
      <c r="S212" s="149" t="s">
        <v>272</v>
      </c>
      <c r="T212" s="176">
        <v>284</v>
      </c>
      <c r="U212" s="176">
        <v>283.62</v>
      </c>
      <c r="V212" s="134">
        <f t="shared" si="26"/>
        <v>0</v>
      </c>
      <c r="W212" s="134">
        <f t="shared" si="27"/>
        <v>9.9999999999909051E-3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272</v>
      </c>
      <c r="E213" s="176">
        <v>302</v>
      </c>
      <c r="F213" s="176">
        <v>271.89999999999998</v>
      </c>
      <c r="G213" s="176">
        <v>302.3</v>
      </c>
      <c r="H213" s="176">
        <v>1082</v>
      </c>
      <c r="I213" s="176">
        <v>1305</v>
      </c>
      <c r="J213" s="165">
        <f t="shared" si="21"/>
        <v>272</v>
      </c>
      <c r="K213" s="165">
        <f t="shared" si="22"/>
        <v>290</v>
      </c>
      <c r="L213" s="165">
        <f t="shared" si="23"/>
        <v>302</v>
      </c>
      <c r="M213" s="165">
        <f t="shared" si="24"/>
        <v>302</v>
      </c>
      <c r="N213" s="164" t="b">
        <f t="shared" si="25"/>
        <v>1</v>
      </c>
      <c r="R213" s="103"/>
      <c r="S213" s="149" t="s">
        <v>272</v>
      </c>
      <c r="T213" s="176">
        <v>284</v>
      </c>
      <c r="U213" s="176">
        <v>283.63</v>
      </c>
      <c r="V213" s="134">
        <f t="shared" si="26"/>
        <v>0</v>
      </c>
      <c r="W213" s="134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272</v>
      </c>
      <c r="E214" s="176">
        <v>290</v>
      </c>
      <c r="F214" s="176">
        <v>271.98</v>
      </c>
      <c r="G214" s="176">
        <v>290.08999999999997</v>
      </c>
      <c r="H214" s="176">
        <v>1108</v>
      </c>
      <c r="I214" s="176">
        <v>1381</v>
      </c>
      <c r="J214" s="165">
        <f t="shared" si="21"/>
        <v>272</v>
      </c>
      <c r="K214" s="165">
        <f t="shared" si="22"/>
        <v>290</v>
      </c>
      <c r="L214" s="165">
        <f t="shared" si="23"/>
        <v>272</v>
      </c>
      <c r="M214" s="165">
        <f t="shared" si="24"/>
        <v>278</v>
      </c>
      <c r="N214" s="164" t="b">
        <f t="shared" si="25"/>
        <v>1</v>
      </c>
      <c r="R214" s="103"/>
      <c r="S214" s="149" t="s">
        <v>272</v>
      </c>
      <c r="T214" s="176">
        <v>284</v>
      </c>
      <c r="U214" s="176">
        <v>283.63</v>
      </c>
      <c r="V214" s="134">
        <f t="shared" si="26"/>
        <v>0</v>
      </c>
      <c r="W214" s="134">
        <f t="shared" si="27"/>
        <v>1.999999999998181E-2</v>
      </c>
    </row>
    <row r="215" spans="1:23" x14ac:dyDescent="0.25">
      <c r="A215" s="176" t="s">
        <v>943</v>
      </c>
      <c r="B215" s="65"/>
      <c r="C215" s="160" t="s">
        <v>870</v>
      </c>
      <c r="D215" s="176">
        <v>266</v>
      </c>
      <c r="E215" s="176">
        <v>302</v>
      </c>
      <c r="F215" s="176">
        <v>265.75</v>
      </c>
      <c r="G215" s="176">
        <v>301.88</v>
      </c>
      <c r="H215" s="176">
        <v>1034</v>
      </c>
      <c r="I215" s="176">
        <v>1305</v>
      </c>
      <c r="J215" s="165">
        <f t="shared" si="21"/>
        <v>266</v>
      </c>
      <c r="K215" s="165">
        <f t="shared" si="22"/>
        <v>296</v>
      </c>
      <c r="L215" s="165">
        <f t="shared" si="23"/>
        <v>302</v>
      </c>
      <c r="M215" s="165">
        <f t="shared" si="24"/>
        <v>302</v>
      </c>
      <c r="N215" s="164" t="b">
        <f t="shared" si="25"/>
        <v>1</v>
      </c>
      <c r="R215" s="103"/>
      <c r="S215" s="151" t="s">
        <v>19</v>
      </c>
      <c r="T215" s="21">
        <v>284</v>
      </c>
      <c r="U215" s="149">
        <v>283.64999999999998</v>
      </c>
      <c r="V215" s="134">
        <f t="shared" si="26"/>
        <v>0</v>
      </c>
      <c r="W215" s="134">
        <f t="shared" si="27"/>
        <v>1.0000000000047748E-2</v>
      </c>
    </row>
    <row r="216" spans="1:23" x14ac:dyDescent="0.25">
      <c r="A216" s="176" t="s">
        <v>947</v>
      </c>
      <c r="B216" s="65"/>
      <c r="C216" s="160" t="s">
        <v>868</v>
      </c>
      <c r="D216" s="176">
        <v>296</v>
      </c>
      <c r="E216" s="176">
        <v>302</v>
      </c>
      <c r="F216" s="176">
        <v>295.91000000000003</v>
      </c>
      <c r="G216" s="176">
        <v>302.11</v>
      </c>
      <c r="H216" s="176">
        <v>1034</v>
      </c>
      <c r="I216" s="176">
        <v>1305</v>
      </c>
      <c r="J216" s="165">
        <f t="shared" si="21"/>
        <v>266</v>
      </c>
      <c r="K216" s="165">
        <f t="shared" si="22"/>
        <v>296</v>
      </c>
      <c r="L216" s="165">
        <f t="shared" si="23"/>
        <v>302</v>
      </c>
      <c r="M216" s="165">
        <f t="shared" si="24"/>
        <v>302</v>
      </c>
      <c r="N216" s="164" t="b">
        <f t="shared" si="25"/>
        <v>1</v>
      </c>
      <c r="R216" s="103"/>
      <c r="S216" s="151" t="s">
        <v>19</v>
      </c>
      <c r="T216" s="21">
        <v>284</v>
      </c>
      <c r="U216" s="149">
        <v>283.66000000000003</v>
      </c>
      <c r="V216" s="134">
        <f t="shared" si="26"/>
        <v>0</v>
      </c>
      <c r="W216" s="134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290</v>
      </c>
      <c r="E217" s="176">
        <v>302</v>
      </c>
      <c r="F217" s="176">
        <v>289.92</v>
      </c>
      <c r="G217" s="176">
        <v>302.14999999999998</v>
      </c>
      <c r="H217" s="176">
        <v>1108</v>
      </c>
      <c r="I217" s="176">
        <v>1305</v>
      </c>
      <c r="J217" s="165">
        <f t="shared" si="21"/>
        <v>272</v>
      </c>
      <c r="K217" s="165">
        <f t="shared" si="22"/>
        <v>290</v>
      </c>
      <c r="L217" s="165">
        <f t="shared" si="23"/>
        <v>302</v>
      </c>
      <c r="M217" s="165">
        <f t="shared" si="24"/>
        <v>302</v>
      </c>
      <c r="N217" s="164" t="b">
        <f t="shared" si="25"/>
        <v>1</v>
      </c>
      <c r="R217" s="103"/>
      <c r="S217" s="176" t="s">
        <v>1217</v>
      </c>
      <c r="T217" s="183">
        <v>284</v>
      </c>
      <c r="U217" s="183">
        <v>283.66000000000003</v>
      </c>
      <c r="V217" s="134">
        <f t="shared" si="26"/>
        <v>0</v>
      </c>
      <c r="W217" s="134">
        <f t="shared" si="27"/>
        <v>9.9999999999909051E-3</v>
      </c>
    </row>
    <row r="218" spans="1:23" x14ac:dyDescent="0.25">
      <c r="A218" s="176" t="s">
        <v>947</v>
      </c>
      <c r="B218" s="65"/>
      <c r="C218" s="160" t="s">
        <v>750</v>
      </c>
      <c r="D218" s="176">
        <v>290</v>
      </c>
      <c r="E218" s="176">
        <v>302</v>
      </c>
      <c r="F218" s="176">
        <v>289.92</v>
      </c>
      <c r="G218" s="176">
        <v>302</v>
      </c>
      <c r="H218" s="176">
        <v>1108</v>
      </c>
      <c r="I218" s="176">
        <v>1305</v>
      </c>
      <c r="J218" s="165">
        <f t="shared" si="21"/>
        <v>272</v>
      </c>
      <c r="K218" s="165">
        <f t="shared" si="22"/>
        <v>290</v>
      </c>
      <c r="L218" s="165">
        <f t="shared" si="23"/>
        <v>302</v>
      </c>
      <c r="M218" s="165">
        <f t="shared" si="24"/>
        <v>302</v>
      </c>
      <c r="N218" s="164" t="b">
        <f t="shared" si="25"/>
        <v>1</v>
      </c>
      <c r="R218" s="103"/>
      <c r="S218" s="151" t="s">
        <v>19</v>
      </c>
      <c r="T218" s="21">
        <v>284</v>
      </c>
      <c r="U218" s="149">
        <v>283.67</v>
      </c>
      <c r="V218" s="134">
        <f t="shared" si="26"/>
        <v>0</v>
      </c>
      <c r="W218" s="134">
        <f t="shared" si="27"/>
        <v>9.9999999999909051E-3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272</v>
      </c>
      <c r="E219" s="176">
        <v>296</v>
      </c>
      <c r="F219" s="176">
        <v>271.73</v>
      </c>
      <c r="G219" s="176">
        <v>295.95</v>
      </c>
      <c r="H219" s="176">
        <v>1030</v>
      </c>
      <c r="I219" s="176">
        <v>1381</v>
      </c>
      <c r="J219" s="165">
        <f t="shared" si="21"/>
        <v>284</v>
      </c>
      <c r="K219" s="165">
        <f t="shared" si="22"/>
        <v>296</v>
      </c>
      <c r="L219" s="165">
        <f t="shared" si="23"/>
        <v>272</v>
      </c>
      <c r="M219" s="165">
        <f t="shared" si="24"/>
        <v>278</v>
      </c>
      <c r="N219" s="164" t="b">
        <f t="shared" si="25"/>
        <v>1</v>
      </c>
      <c r="R219" s="103"/>
      <c r="S219" s="151" t="s">
        <v>19</v>
      </c>
      <c r="T219" s="21">
        <v>284</v>
      </c>
      <c r="U219" s="149">
        <v>283.68</v>
      </c>
      <c r="V219" s="134">
        <f t="shared" si="26"/>
        <v>0</v>
      </c>
      <c r="W219" s="134">
        <f t="shared" si="27"/>
        <v>0</v>
      </c>
    </row>
    <row r="220" spans="1:23" x14ac:dyDescent="0.25">
      <c r="A220" s="176" t="s">
        <v>955</v>
      </c>
      <c r="B220" s="65"/>
      <c r="C220" s="160" t="s">
        <v>866</v>
      </c>
      <c r="D220" s="176">
        <v>272</v>
      </c>
      <c r="E220" s="176">
        <v>302</v>
      </c>
      <c r="F220" s="176">
        <v>271.89</v>
      </c>
      <c r="G220" s="176">
        <v>302.10000000000002</v>
      </c>
      <c r="H220" s="176">
        <v>1039</v>
      </c>
      <c r="I220" s="176">
        <v>1381</v>
      </c>
      <c r="J220" s="165">
        <f t="shared" si="21"/>
        <v>302</v>
      </c>
      <c r="K220" s="165">
        <f t="shared" si="22"/>
        <v>302</v>
      </c>
      <c r="L220" s="165">
        <f t="shared" si="23"/>
        <v>272</v>
      </c>
      <c r="M220" s="165">
        <f t="shared" si="24"/>
        <v>278</v>
      </c>
      <c r="N220" s="164" t="b">
        <f t="shared" si="25"/>
        <v>1</v>
      </c>
      <c r="R220" s="103"/>
      <c r="S220" s="149" t="s">
        <v>272</v>
      </c>
      <c r="T220" s="176">
        <v>284</v>
      </c>
      <c r="U220" s="176">
        <v>283.68</v>
      </c>
      <c r="V220" s="134">
        <f t="shared" si="26"/>
        <v>0</v>
      </c>
      <c r="W220" s="134">
        <f t="shared" si="27"/>
        <v>1.999999999998181E-2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272</v>
      </c>
      <c r="E221" s="176">
        <v>302</v>
      </c>
      <c r="F221" s="176">
        <v>271.77999999999997</v>
      </c>
      <c r="G221" s="176">
        <v>302.10000000000002</v>
      </c>
      <c r="H221" s="176">
        <v>1055</v>
      </c>
      <c r="I221" s="176">
        <v>1305</v>
      </c>
      <c r="J221" s="165">
        <f t="shared" si="21"/>
        <v>272</v>
      </c>
      <c r="K221" s="165">
        <f t="shared" si="22"/>
        <v>272</v>
      </c>
      <c r="L221" s="165">
        <f t="shared" si="23"/>
        <v>302</v>
      </c>
      <c r="M221" s="165">
        <f t="shared" si="24"/>
        <v>302</v>
      </c>
      <c r="N221" s="164" t="b">
        <f t="shared" si="25"/>
        <v>1</v>
      </c>
      <c r="R221" s="103"/>
      <c r="S221" s="176" t="s">
        <v>1217</v>
      </c>
      <c r="T221" s="183">
        <v>284</v>
      </c>
      <c r="U221" s="183">
        <v>283.7</v>
      </c>
      <c r="V221" s="134">
        <f t="shared" si="26"/>
        <v>0</v>
      </c>
      <c r="W221" s="134">
        <f t="shared" si="27"/>
        <v>9.9999999999909051E-3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266</v>
      </c>
      <c r="E222" s="176">
        <v>272</v>
      </c>
      <c r="F222" s="176">
        <v>265.77999999999997</v>
      </c>
      <c r="G222" s="176">
        <v>271.83</v>
      </c>
      <c r="H222" s="176">
        <v>1050</v>
      </c>
      <c r="I222" s="176">
        <v>1654</v>
      </c>
      <c r="J222" s="165">
        <f t="shared" si="21"/>
        <v>272</v>
      </c>
      <c r="K222" s="165">
        <f t="shared" si="22"/>
        <v>284</v>
      </c>
      <c r="L222" s="165">
        <f t="shared" si="23"/>
        <v>266</v>
      </c>
      <c r="M222" s="165">
        <f t="shared" si="24"/>
        <v>290</v>
      </c>
      <c r="N222" s="164" t="b">
        <f t="shared" si="25"/>
        <v>1</v>
      </c>
      <c r="R222" s="103"/>
      <c r="S222" s="149" t="s">
        <v>272</v>
      </c>
      <c r="T222" s="176">
        <v>284</v>
      </c>
      <c r="U222" s="176">
        <v>283.70999999999998</v>
      </c>
      <c r="V222" s="134">
        <f t="shared" si="26"/>
        <v>0</v>
      </c>
      <c r="W222" s="134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290</v>
      </c>
      <c r="E223" s="176">
        <v>296</v>
      </c>
      <c r="F223" s="176">
        <v>289.98</v>
      </c>
      <c r="G223" s="176">
        <v>296.02999999999997</v>
      </c>
      <c r="H223" s="176">
        <v>1043</v>
      </c>
      <c r="I223" s="176">
        <v>1310</v>
      </c>
      <c r="J223" s="165">
        <f t="shared" si="21"/>
        <v>296</v>
      </c>
      <c r="K223" s="165">
        <f t="shared" si="22"/>
        <v>302</v>
      </c>
      <c r="L223" s="165">
        <f t="shared" si="23"/>
        <v>284</v>
      </c>
      <c r="M223" s="165">
        <f t="shared" si="24"/>
        <v>290</v>
      </c>
      <c r="N223" s="164" t="b">
        <f t="shared" si="25"/>
        <v>1</v>
      </c>
      <c r="R223" s="103"/>
      <c r="S223" s="176" t="s">
        <v>1217</v>
      </c>
      <c r="T223" s="183">
        <v>284</v>
      </c>
      <c r="U223" s="183">
        <v>283.70999999999998</v>
      </c>
      <c r="V223" s="134">
        <f t="shared" si="26"/>
        <v>0</v>
      </c>
      <c r="W223" s="134">
        <f t="shared" si="27"/>
        <v>1.0000000000047748E-2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278</v>
      </c>
      <c r="E224" s="176">
        <v>290</v>
      </c>
      <c r="F224" s="176">
        <v>277.75</v>
      </c>
      <c r="G224" s="176">
        <v>289.97000000000003</v>
      </c>
      <c r="H224" s="176">
        <v>1069</v>
      </c>
      <c r="I224" s="176">
        <v>1346</v>
      </c>
      <c r="J224" s="165">
        <f t="shared" si="21"/>
        <v>278</v>
      </c>
      <c r="K224" s="165">
        <f t="shared" si="22"/>
        <v>290</v>
      </c>
      <c r="L224" s="165">
        <f t="shared" si="23"/>
        <v>272</v>
      </c>
      <c r="M224" s="165">
        <f t="shared" si="24"/>
        <v>278</v>
      </c>
      <c r="N224" s="164" t="b">
        <f t="shared" si="25"/>
        <v>1</v>
      </c>
      <c r="R224" s="103"/>
      <c r="S224" s="176" t="s">
        <v>1217</v>
      </c>
      <c r="T224" s="183">
        <v>284</v>
      </c>
      <c r="U224" s="183">
        <v>283.72000000000003</v>
      </c>
      <c r="V224" s="134">
        <f t="shared" si="26"/>
        <v>0</v>
      </c>
      <c r="W224" s="134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266</v>
      </c>
      <c r="E225" s="176">
        <v>278</v>
      </c>
      <c r="F225" s="176">
        <v>265.81</v>
      </c>
      <c r="G225" s="176">
        <v>277.79000000000002</v>
      </c>
      <c r="H225" s="176">
        <v>1038</v>
      </c>
      <c r="I225" s="176">
        <v>1345</v>
      </c>
      <c r="J225" s="165">
        <f t="shared" si="21"/>
        <v>278</v>
      </c>
      <c r="K225" s="165">
        <f t="shared" si="22"/>
        <v>278</v>
      </c>
      <c r="L225" s="165">
        <f t="shared" si="23"/>
        <v>266</v>
      </c>
      <c r="M225" s="165">
        <f t="shared" si="24"/>
        <v>284</v>
      </c>
      <c r="N225" s="164" t="b">
        <f t="shared" si="25"/>
        <v>1</v>
      </c>
      <c r="R225" s="103"/>
      <c r="S225" s="176" t="s">
        <v>1217</v>
      </c>
      <c r="T225" s="183">
        <v>284</v>
      </c>
      <c r="U225" s="183">
        <v>283.72000000000003</v>
      </c>
      <c r="V225" s="134">
        <f t="shared" si="26"/>
        <v>0</v>
      </c>
      <c r="W225" s="134">
        <f t="shared" si="27"/>
        <v>9.9999999999909051E-3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278</v>
      </c>
      <c r="E226" s="176">
        <v>284</v>
      </c>
      <c r="F226" s="176">
        <v>277.73</v>
      </c>
      <c r="G226" s="176">
        <v>283.70999999999998</v>
      </c>
      <c r="H226" s="176">
        <v>1038</v>
      </c>
      <c r="I226" s="176">
        <v>1345</v>
      </c>
      <c r="J226" s="165">
        <f t="shared" si="21"/>
        <v>278</v>
      </c>
      <c r="K226" s="165">
        <f t="shared" si="22"/>
        <v>278</v>
      </c>
      <c r="L226" s="165">
        <f t="shared" si="23"/>
        <v>266</v>
      </c>
      <c r="M226" s="165">
        <f t="shared" si="24"/>
        <v>284</v>
      </c>
      <c r="N226" s="164" t="b">
        <f t="shared" si="25"/>
        <v>1</v>
      </c>
      <c r="R226" s="103"/>
      <c r="S226" s="176" t="s">
        <v>1217</v>
      </c>
      <c r="T226" s="183">
        <v>284</v>
      </c>
      <c r="U226" s="183">
        <v>283.73</v>
      </c>
      <c r="V226" s="134">
        <f t="shared" si="26"/>
        <v>0</v>
      </c>
      <c r="W226" s="134">
        <f t="shared" si="27"/>
        <v>9.9999999999909051E-3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302</v>
      </c>
      <c r="E227" s="176">
        <v>302</v>
      </c>
      <c r="F227" s="176">
        <v>301.94</v>
      </c>
      <c r="G227" s="176"/>
      <c r="H227" s="176">
        <v>1035</v>
      </c>
      <c r="I227" s="176">
        <v>1305</v>
      </c>
      <c r="J227" s="165">
        <f t="shared" si="21"/>
        <v>296</v>
      </c>
      <c r="K227" s="165">
        <f t="shared" si="22"/>
        <v>302</v>
      </c>
      <c r="L227" s="165">
        <f t="shared" si="23"/>
        <v>302</v>
      </c>
      <c r="M227" s="165">
        <f t="shared" si="24"/>
        <v>302</v>
      </c>
      <c r="N227" s="164" t="b">
        <f t="shared" si="25"/>
        <v>1</v>
      </c>
      <c r="R227" s="103"/>
      <c r="S227" s="149" t="s">
        <v>272</v>
      </c>
      <c r="T227" s="176">
        <v>284</v>
      </c>
      <c r="U227" s="176">
        <v>283.74</v>
      </c>
      <c r="V227" s="134">
        <f t="shared" si="26"/>
        <v>0</v>
      </c>
      <c r="W227" s="134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266</v>
      </c>
      <c r="E228" s="176">
        <v>272</v>
      </c>
      <c r="F228" s="176">
        <v>265.77999999999997</v>
      </c>
      <c r="G228" s="176">
        <v>271.75</v>
      </c>
      <c r="H228" s="176">
        <v>1050</v>
      </c>
      <c r="I228" s="176">
        <v>1654</v>
      </c>
      <c r="J228" s="165">
        <f t="shared" si="21"/>
        <v>272</v>
      </c>
      <c r="K228" s="165">
        <f t="shared" si="22"/>
        <v>284</v>
      </c>
      <c r="L228" s="165">
        <f t="shared" si="23"/>
        <v>266</v>
      </c>
      <c r="M228" s="165">
        <f t="shared" si="24"/>
        <v>290</v>
      </c>
      <c r="N228" s="164" t="b">
        <f t="shared" si="25"/>
        <v>1</v>
      </c>
      <c r="R228" s="103"/>
      <c r="S228" s="176" t="s">
        <v>1217</v>
      </c>
      <c r="T228" s="183">
        <v>284</v>
      </c>
      <c r="U228" s="183">
        <v>283.74</v>
      </c>
      <c r="V228" s="134">
        <f t="shared" si="26"/>
        <v>0</v>
      </c>
      <c r="W228" s="134">
        <f t="shared" si="27"/>
        <v>9.9999999999909051E-3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296</v>
      </c>
      <c r="E229" s="176">
        <v>296</v>
      </c>
      <c r="F229" s="176">
        <v>295.98</v>
      </c>
      <c r="G229" s="176"/>
      <c r="H229" s="183">
        <v>1059</v>
      </c>
      <c r="I229" s="183">
        <v>1669</v>
      </c>
      <c r="J229" s="165">
        <f t="shared" si="21"/>
        <v>278</v>
      </c>
      <c r="K229" s="165">
        <f t="shared" si="22"/>
        <v>296</v>
      </c>
      <c r="L229" s="165">
        <f t="shared" si="23"/>
        <v>272</v>
      </c>
      <c r="M229" s="165">
        <f t="shared" si="24"/>
        <v>296</v>
      </c>
      <c r="N229" s="164" t="b">
        <f t="shared" si="25"/>
        <v>1</v>
      </c>
      <c r="R229" s="103"/>
      <c r="S229" s="151" t="s">
        <v>19</v>
      </c>
      <c r="T229" s="21">
        <v>284</v>
      </c>
      <c r="U229" s="149">
        <v>283.75</v>
      </c>
      <c r="V229" s="134">
        <f t="shared" si="26"/>
        <v>0</v>
      </c>
      <c r="W229" s="134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272</v>
      </c>
      <c r="E230" s="176">
        <v>302</v>
      </c>
      <c r="F230" s="176">
        <v>271.93</v>
      </c>
      <c r="G230" s="176">
        <v>302.22000000000003</v>
      </c>
      <c r="H230" s="176">
        <v>1050</v>
      </c>
      <c r="I230" s="176">
        <v>1302</v>
      </c>
      <c r="J230" s="165">
        <f t="shared" si="21"/>
        <v>272</v>
      </c>
      <c r="K230" s="165">
        <f t="shared" si="22"/>
        <v>284</v>
      </c>
      <c r="L230" s="165">
        <f t="shared" si="23"/>
        <v>302</v>
      </c>
      <c r="M230" s="165">
        <f t="shared" si="24"/>
        <v>302</v>
      </c>
      <c r="N230" s="164" t="b">
        <f t="shared" si="25"/>
        <v>1</v>
      </c>
      <c r="R230" s="103"/>
      <c r="S230" s="176" t="s">
        <v>1217</v>
      </c>
      <c r="T230" s="183">
        <v>284</v>
      </c>
      <c r="U230" s="183">
        <v>283.75</v>
      </c>
      <c r="V230" s="134">
        <f t="shared" si="26"/>
        <v>0</v>
      </c>
      <c r="W230" s="134">
        <f t="shared" si="27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272</v>
      </c>
      <c r="E231" s="176">
        <v>290</v>
      </c>
      <c r="F231" s="176">
        <v>271.79000000000002</v>
      </c>
      <c r="G231" s="176">
        <v>289.75</v>
      </c>
      <c r="H231" s="176">
        <v>1084</v>
      </c>
      <c r="I231" s="176">
        <v>1310</v>
      </c>
      <c r="J231" s="165">
        <f t="shared" si="21"/>
        <v>272</v>
      </c>
      <c r="K231" s="165">
        <f t="shared" si="22"/>
        <v>302</v>
      </c>
      <c r="L231" s="165">
        <f t="shared" si="23"/>
        <v>284</v>
      </c>
      <c r="M231" s="165">
        <f t="shared" si="24"/>
        <v>290</v>
      </c>
      <c r="N231" s="164" t="b">
        <f t="shared" si="25"/>
        <v>1</v>
      </c>
      <c r="R231" s="103"/>
      <c r="S231" s="176" t="s">
        <v>1217</v>
      </c>
      <c r="T231" s="183">
        <v>284</v>
      </c>
      <c r="U231" s="183">
        <v>283.75</v>
      </c>
      <c r="V231" s="134">
        <f t="shared" si="26"/>
        <v>0</v>
      </c>
      <c r="W231" s="134">
        <f t="shared" si="27"/>
        <v>9.9999999999909051E-3</v>
      </c>
    </row>
    <row r="232" spans="1:23" x14ac:dyDescent="0.25">
      <c r="A232" s="176" t="s">
        <v>988</v>
      </c>
      <c r="B232" s="176"/>
      <c r="C232" s="205" t="s">
        <v>991</v>
      </c>
      <c r="D232" s="176">
        <v>278</v>
      </c>
      <c r="E232" s="176">
        <v>278</v>
      </c>
      <c r="F232" s="176">
        <v>277.99</v>
      </c>
      <c r="G232" s="176"/>
      <c r="H232" s="176">
        <v>700</v>
      </c>
      <c r="I232" s="176">
        <v>1659</v>
      </c>
      <c r="J232" s="165">
        <f t="shared" si="21"/>
        <v>278</v>
      </c>
      <c r="K232" s="165">
        <f t="shared" si="22"/>
        <v>290</v>
      </c>
      <c r="L232" s="165">
        <f t="shared" si="23"/>
        <v>278</v>
      </c>
      <c r="M232" s="165">
        <f t="shared" si="24"/>
        <v>278</v>
      </c>
      <c r="N232" s="164" t="b">
        <f t="shared" si="25"/>
        <v>1</v>
      </c>
      <c r="R232" s="103"/>
      <c r="S232" s="149" t="s">
        <v>272</v>
      </c>
      <c r="T232" s="176">
        <v>284</v>
      </c>
      <c r="U232" s="176">
        <v>283.76</v>
      </c>
      <c r="V232" s="134">
        <f t="shared" si="26"/>
        <v>0</v>
      </c>
      <c r="W232" s="134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266</v>
      </c>
      <c r="E233" s="176">
        <v>284</v>
      </c>
      <c r="F233" s="176">
        <v>266.05</v>
      </c>
      <c r="G233" s="176">
        <v>284.08</v>
      </c>
      <c r="H233" s="176">
        <v>857</v>
      </c>
      <c r="I233" s="176">
        <v>1345</v>
      </c>
      <c r="J233" s="165">
        <f t="shared" si="21"/>
        <v>266</v>
      </c>
      <c r="K233" s="165">
        <f t="shared" si="22"/>
        <v>290</v>
      </c>
      <c r="L233" s="165">
        <f t="shared" si="23"/>
        <v>266</v>
      </c>
      <c r="M233" s="165">
        <f t="shared" si="24"/>
        <v>284</v>
      </c>
      <c r="N233" s="164" t="b">
        <f t="shared" si="25"/>
        <v>1</v>
      </c>
      <c r="R233" s="103"/>
      <c r="S233" s="176" t="s">
        <v>1217</v>
      </c>
      <c r="T233" s="183">
        <v>284</v>
      </c>
      <c r="U233" s="183">
        <v>283.76</v>
      </c>
      <c r="V233" s="134">
        <f t="shared" si="26"/>
        <v>0</v>
      </c>
      <c r="W233" s="134">
        <f t="shared" si="27"/>
        <v>9.9999999999909051E-3</v>
      </c>
    </row>
    <row r="234" spans="1:23" x14ac:dyDescent="0.25">
      <c r="A234" s="176" t="s">
        <v>988</v>
      </c>
      <c r="B234" s="176"/>
      <c r="C234" s="205" t="s">
        <v>993</v>
      </c>
      <c r="D234" s="176">
        <v>266</v>
      </c>
      <c r="E234" s="176">
        <v>266</v>
      </c>
      <c r="F234" s="176">
        <v>265.99</v>
      </c>
      <c r="G234" s="176"/>
      <c r="H234" s="176">
        <v>857</v>
      </c>
      <c r="I234" s="176">
        <v>1345</v>
      </c>
      <c r="J234" s="165">
        <f t="shared" si="21"/>
        <v>266</v>
      </c>
      <c r="K234" s="165">
        <f t="shared" si="22"/>
        <v>290</v>
      </c>
      <c r="L234" s="165">
        <f t="shared" si="23"/>
        <v>266</v>
      </c>
      <c r="M234" s="165">
        <f t="shared" si="24"/>
        <v>284</v>
      </c>
      <c r="N234" s="164" t="b">
        <f t="shared" si="25"/>
        <v>1</v>
      </c>
      <c r="R234" s="103"/>
      <c r="S234" s="151" t="s">
        <v>19</v>
      </c>
      <c r="T234" s="21">
        <v>284</v>
      </c>
      <c r="U234" s="149">
        <v>283.77</v>
      </c>
      <c r="V234" s="134">
        <f t="shared" si="26"/>
        <v>0</v>
      </c>
      <c r="W234" s="134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290</v>
      </c>
      <c r="E235" s="176">
        <v>290</v>
      </c>
      <c r="F235" s="176">
        <v>289.95999999999998</v>
      </c>
      <c r="G235" s="176"/>
      <c r="H235" s="176" t="s">
        <v>198</v>
      </c>
      <c r="I235" s="176">
        <v>1316</v>
      </c>
      <c r="J235" s="165">
        <f t="shared" si="21"/>
        <v>266</v>
      </c>
      <c r="K235" s="165">
        <f t="shared" si="22"/>
        <v>290</v>
      </c>
      <c r="L235" s="165">
        <f t="shared" si="23"/>
        <v>272</v>
      </c>
      <c r="M235" s="165">
        <f t="shared" si="24"/>
        <v>290</v>
      </c>
      <c r="N235" s="164" t="b">
        <f t="shared" si="25"/>
        <v>1</v>
      </c>
      <c r="R235" s="103"/>
      <c r="S235" s="151" t="s">
        <v>19</v>
      </c>
      <c r="T235" s="21">
        <v>284</v>
      </c>
      <c r="U235" s="149">
        <v>283.77</v>
      </c>
      <c r="V235" s="134">
        <f t="shared" si="26"/>
        <v>0</v>
      </c>
      <c r="W235" s="134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278</v>
      </c>
      <c r="E236" s="176">
        <v>296</v>
      </c>
      <c r="F236" s="176">
        <v>277.75</v>
      </c>
      <c r="G236" s="176">
        <v>295.91000000000003</v>
      </c>
      <c r="H236" s="176">
        <v>974</v>
      </c>
      <c r="I236" s="176">
        <v>1659</v>
      </c>
      <c r="J236" s="165">
        <f t="shared" si="21"/>
        <v>278</v>
      </c>
      <c r="K236" s="165">
        <f t="shared" si="22"/>
        <v>296</v>
      </c>
      <c r="L236" s="165">
        <f t="shared" si="23"/>
        <v>278</v>
      </c>
      <c r="M236" s="165">
        <f t="shared" si="24"/>
        <v>278</v>
      </c>
      <c r="N236" s="164" t="b">
        <f t="shared" si="25"/>
        <v>1</v>
      </c>
      <c r="R236" s="103"/>
      <c r="S236" s="151" t="s">
        <v>19</v>
      </c>
      <c r="T236" s="21">
        <v>284</v>
      </c>
      <c r="U236" s="149">
        <v>283.77</v>
      </c>
      <c r="V236" s="134">
        <f t="shared" si="26"/>
        <v>0</v>
      </c>
      <c r="W236" s="134">
        <f t="shared" si="27"/>
        <v>0</v>
      </c>
    </row>
    <row r="237" spans="1:23" x14ac:dyDescent="0.25">
      <c r="A237" s="176" t="s">
        <v>1221</v>
      </c>
      <c r="B237" s="176"/>
      <c r="C237" s="205" t="s">
        <v>1041</v>
      </c>
      <c r="D237" s="176">
        <v>290</v>
      </c>
      <c r="E237" s="176">
        <v>296</v>
      </c>
      <c r="F237" s="176">
        <v>289.82</v>
      </c>
      <c r="G237" s="176">
        <v>295.91000000000003</v>
      </c>
      <c r="H237" s="176" t="s">
        <v>248</v>
      </c>
      <c r="I237" s="176">
        <v>1310</v>
      </c>
      <c r="J237" s="165">
        <f t="shared" si="21"/>
        <v>296</v>
      </c>
      <c r="K237" s="165">
        <f t="shared" si="22"/>
        <v>296</v>
      </c>
      <c r="L237" s="165">
        <f t="shared" si="23"/>
        <v>284</v>
      </c>
      <c r="M237" s="165">
        <f t="shared" si="24"/>
        <v>290</v>
      </c>
      <c r="N237" s="164" t="b">
        <f t="shared" si="25"/>
        <v>1</v>
      </c>
      <c r="R237" s="103"/>
      <c r="S237" s="149" t="s">
        <v>272</v>
      </c>
      <c r="T237" s="176">
        <v>284</v>
      </c>
      <c r="U237" s="176">
        <v>283.77</v>
      </c>
      <c r="V237" s="134">
        <f t="shared" si="26"/>
        <v>0</v>
      </c>
      <c r="W237" s="134">
        <f t="shared" si="27"/>
        <v>0</v>
      </c>
    </row>
    <row r="238" spans="1:23" x14ac:dyDescent="0.25">
      <c r="A238" s="176" t="s">
        <v>1221</v>
      </c>
      <c r="B238" s="176"/>
      <c r="C238" s="205" t="s">
        <v>1043</v>
      </c>
      <c r="D238" s="176">
        <v>284</v>
      </c>
      <c r="E238" s="176">
        <v>290</v>
      </c>
      <c r="F238" s="176">
        <v>283.82</v>
      </c>
      <c r="G238" s="176">
        <v>289.91000000000003</v>
      </c>
      <c r="H238" s="176">
        <v>1105</v>
      </c>
      <c r="I238" s="176">
        <v>1345</v>
      </c>
      <c r="J238" s="165">
        <f t="shared" si="21"/>
        <v>290</v>
      </c>
      <c r="K238" s="165">
        <f t="shared" si="22"/>
        <v>290</v>
      </c>
      <c r="L238" s="165">
        <f t="shared" si="23"/>
        <v>266</v>
      </c>
      <c r="M238" s="165">
        <f t="shared" si="24"/>
        <v>284</v>
      </c>
      <c r="N238" s="164" t="b">
        <f t="shared" si="25"/>
        <v>1</v>
      </c>
      <c r="R238" s="103"/>
      <c r="S238" s="176" t="s">
        <v>1217</v>
      </c>
      <c r="T238" s="183">
        <v>284</v>
      </c>
      <c r="U238" s="183">
        <v>283.77</v>
      </c>
      <c r="V238" s="134">
        <f t="shared" si="26"/>
        <v>0</v>
      </c>
      <c r="W238" s="134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278</v>
      </c>
      <c r="E239" s="176">
        <v>302</v>
      </c>
      <c r="F239" s="176">
        <v>277.95999999999998</v>
      </c>
      <c r="G239" s="176">
        <v>302.29000000000002</v>
      </c>
      <c r="H239" s="176">
        <v>1043</v>
      </c>
      <c r="I239" s="176">
        <v>952</v>
      </c>
      <c r="J239" s="165">
        <f t="shared" si="21"/>
        <v>296</v>
      </c>
      <c r="K239" s="165">
        <f t="shared" si="22"/>
        <v>302</v>
      </c>
      <c r="L239" s="165">
        <f t="shared" si="23"/>
        <v>278</v>
      </c>
      <c r="M239" s="165">
        <f t="shared" si="24"/>
        <v>290</v>
      </c>
      <c r="N239" s="164" t="b">
        <f t="shared" si="25"/>
        <v>1</v>
      </c>
      <c r="R239" s="103"/>
      <c r="S239" s="176" t="s">
        <v>1217</v>
      </c>
      <c r="T239" s="183">
        <v>284</v>
      </c>
      <c r="U239" s="183">
        <v>283.77</v>
      </c>
      <c r="V239" s="134">
        <f t="shared" si="26"/>
        <v>0</v>
      </c>
      <c r="W239" s="134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290</v>
      </c>
      <c r="E240" s="176">
        <v>296</v>
      </c>
      <c r="F240" s="176">
        <v>289.92</v>
      </c>
      <c r="G240" s="176">
        <v>296.08</v>
      </c>
      <c r="H240" s="176">
        <v>1086</v>
      </c>
      <c r="I240" s="176" t="s">
        <v>173</v>
      </c>
      <c r="J240" s="165">
        <f t="shared" si="21"/>
        <v>284</v>
      </c>
      <c r="K240" s="165">
        <f t="shared" si="22"/>
        <v>296</v>
      </c>
      <c r="L240" s="165">
        <f t="shared" si="23"/>
        <v>290</v>
      </c>
      <c r="M240" s="165">
        <f t="shared" si="24"/>
        <v>296</v>
      </c>
      <c r="N240" s="164" t="b">
        <f t="shared" si="25"/>
        <v>1</v>
      </c>
      <c r="R240" s="103"/>
      <c r="S240" s="176" t="s">
        <v>1217</v>
      </c>
      <c r="T240" s="183">
        <v>284</v>
      </c>
      <c r="U240" s="183">
        <v>283.77</v>
      </c>
      <c r="V240" s="134">
        <f t="shared" si="26"/>
        <v>0</v>
      </c>
      <c r="W240" s="134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278</v>
      </c>
      <c r="E241" s="176">
        <v>290</v>
      </c>
      <c r="F241" s="176">
        <v>277.98</v>
      </c>
      <c r="G241" s="176">
        <v>289.97000000000003</v>
      </c>
      <c r="H241" s="176">
        <v>1077</v>
      </c>
      <c r="I241" s="176">
        <v>1310</v>
      </c>
      <c r="J241" s="165">
        <f t="shared" si="21"/>
        <v>278</v>
      </c>
      <c r="K241" s="165">
        <f t="shared" si="22"/>
        <v>302</v>
      </c>
      <c r="L241" s="165">
        <f t="shared" si="23"/>
        <v>284</v>
      </c>
      <c r="M241" s="165">
        <f t="shared" si="24"/>
        <v>290</v>
      </c>
      <c r="N241" s="164" t="b">
        <f t="shared" si="25"/>
        <v>1</v>
      </c>
      <c r="R241" s="103"/>
      <c r="S241" s="176" t="s">
        <v>1217</v>
      </c>
      <c r="T241" s="183">
        <v>284</v>
      </c>
      <c r="U241" s="183">
        <v>283.77</v>
      </c>
      <c r="V241" s="134">
        <f t="shared" si="26"/>
        <v>0</v>
      </c>
      <c r="W241" s="134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278</v>
      </c>
      <c r="E242" s="176">
        <v>296</v>
      </c>
      <c r="F242" s="176">
        <v>277.73</v>
      </c>
      <c r="G242" s="176">
        <v>295.94</v>
      </c>
      <c r="H242" s="176">
        <v>1114</v>
      </c>
      <c r="I242" s="176">
        <v>1381</v>
      </c>
      <c r="J242" s="165">
        <f t="shared" si="21"/>
        <v>290</v>
      </c>
      <c r="K242" s="165">
        <f t="shared" si="22"/>
        <v>296</v>
      </c>
      <c r="L242" s="165">
        <f t="shared" si="23"/>
        <v>272</v>
      </c>
      <c r="M242" s="165">
        <f t="shared" si="24"/>
        <v>278</v>
      </c>
      <c r="N242" s="164" t="b">
        <f t="shared" si="25"/>
        <v>1</v>
      </c>
      <c r="R242" s="103"/>
      <c r="S242" s="176" t="s">
        <v>1217</v>
      </c>
      <c r="T242" s="183">
        <v>284</v>
      </c>
      <c r="U242" s="183">
        <v>283.77</v>
      </c>
      <c r="V242" s="134">
        <f t="shared" si="26"/>
        <v>0</v>
      </c>
      <c r="W242" s="134">
        <f t="shared" si="27"/>
        <v>9.9999999999909051E-3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284</v>
      </c>
      <c r="E243" s="176">
        <v>290</v>
      </c>
      <c r="F243" s="176">
        <v>283.74</v>
      </c>
      <c r="G243" s="176">
        <v>289.79000000000002</v>
      </c>
      <c r="H243" s="183">
        <v>1019</v>
      </c>
      <c r="I243" s="183">
        <v>1310</v>
      </c>
      <c r="J243" s="165">
        <f t="shared" si="21"/>
        <v>272</v>
      </c>
      <c r="K243" s="165">
        <f t="shared" si="22"/>
        <v>290</v>
      </c>
      <c r="L243" s="165">
        <f t="shared" si="23"/>
        <v>284</v>
      </c>
      <c r="M243" s="165">
        <f t="shared" si="24"/>
        <v>290</v>
      </c>
      <c r="N243" s="164" t="b">
        <f t="shared" si="25"/>
        <v>1</v>
      </c>
      <c r="R243" s="103"/>
      <c r="S243" s="151" t="s">
        <v>19</v>
      </c>
      <c r="T243" s="21">
        <v>284</v>
      </c>
      <c r="U243" s="149">
        <v>283.77999999999997</v>
      </c>
      <c r="V243" s="134">
        <f t="shared" si="26"/>
        <v>0</v>
      </c>
      <c r="W243" s="134">
        <f t="shared" si="27"/>
        <v>0</v>
      </c>
    </row>
    <row r="244" spans="1:23" x14ac:dyDescent="0.25">
      <c r="A244" s="176" t="s">
        <v>1221</v>
      </c>
      <c r="B244" s="176"/>
      <c r="C244" s="205" t="s">
        <v>1045</v>
      </c>
      <c r="D244" s="176">
        <v>284</v>
      </c>
      <c r="E244" s="176">
        <v>290</v>
      </c>
      <c r="F244" s="176">
        <v>283.77</v>
      </c>
      <c r="G244" s="176">
        <v>289.91000000000003</v>
      </c>
      <c r="H244" s="176">
        <v>1093</v>
      </c>
      <c r="I244" s="176">
        <v>1310</v>
      </c>
      <c r="J244" s="165">
        <f t="shared" si="21"/>
        <v>284</v>
      </c>
      <c r="K244" s="165">
        <f t="shared" si="22"/>
        <v>296</v>
      </c>
      <c r="L244" s="165">
        <f t="shared" si="23"/>
        <v>284</v>
      </c>
      <c r="M244" s="165">
        <f t="shared" si="24"/>
        <v>290</v>
      </c>
      <c r="N244" s="164" t="b">
        <f t="shared" si="25"/>
        <v>1</v>
      </c>
      <c r="R244" s="103"/>
      <c r="S244" s="151" t="s">
        <v>19</v>
      </c>
      <c r="T244" s="21">
        <v>284</v>
      </c>
      <c r="U244" s="149">
        <v>283.77999999999997</v>
      </c>
      <c r="V244" s="134">
        <f t="shared" si="26"/>
        <v>0</v>
      </c>
      <c r="W244" s="134">
        <f t="shared" si="27"/>
        <v>0</v>
      </c>
    </row>
    <row r="245" spans="1:23" x14ac:dyDescent="0.25">
      <c r="A245" s="176" t="s">
        <v>1350</v>
      </c>
      <c r="B245" s="176"/>
      <c r="C245" s="205" t="s">
        <v>1047</v>
      </c>
      <c r="D245" s="199">
        <v>290</v>
      </c>
      <c r="E245" s="199">
        <v>302</v>
      </c>
      <c r="F245" s="176">
        <v>289.92</v>
      </c>
      <c r="G245" s="176">
        <v>302.08999999999997</v>
      </c>
      <c r="H245" s="176">
        <v>1060</v>
      </c>
      <c r="I245" s="176">
        <v>1305</v>
      </c>
      <c r="J245" s="165">
        <f t="shared" si="21"/>
        <v>290</v>
      </c>
      <c r="K245" s="165">
        <f t="shared" si="22"/>
        <v>302</v>
      </c>
      <c r="L245" s="165">
        <f t="shared" si="23"/>
        <v>302</v>
      </c>
      <c r="M245" s="165">
        <f t="shared" si="24"/>
        <v>302</v>
      </c>
      <c r="N245" s="164" t="b">
        <f t="shared" si="25"/>
        <v>1</v>
      </c>
      <c r="O245" s="176" t="s">
        <v>1352</v>
      </c>
      <c r="S245" s="151" t="s">
        <v>19</v>
      </c>
      <c r="T245" s="21">
        <v>284</v>
      </c>
      <c r="U245" s="149">
        <v>283.77999999999997</v>
      </c>
      <c r="V245" s="134">
        <f t="shared" si="26"/>
        <v>0</v>
      </c>
      <c r="W245" s="134">
        <f t="shared" si="27"/>
        <v>0</v>
      </c>
    </row>
    <row r="246" spans="1:23" x14ac:dyDescent="0.25">
      <c r="A246" s="176" t="s">
        <v>1221</v>
      </c>
      <c r="B246" s="176"/>
      <c r="C246" s="205" t="s">
        <v>1049</v>
      </c>
      <c r="D246" s="176">
        <v>272</v>
      </c>
      <c r="E246" s="176">
        <v>284</v>
      </c>
      <c r="F246" s="176">
        <v>271.82</v>
      </c>
      <c r="G246" s="176">
        <v>283.77</v>
      </c>
      <c r="H246" s="176">
        <v>1007</v>
      </c>
      <c r="I246" s="176">
        <v>1310</v>
      </c>
      <c r="J246" s="165">
        <f t="shared" si="21"/>
        <v>272</v>
      </c>
      <c r="K246" s="165">
        <f t="shared" si="22"/>
        <v>284</v>
      </c>
      <c r="L246" s="165">
        <f t="shared" si="23"/>
        <v>284</v>
      </c>
      <c r="M246" s="165">
        <f t="shared" si="24"/>
        <v>290</v>
      </c>
      <c r="N246" s="164" t="b">
        <f t="shared" si="25"/>
        <v>1</v>
      </c>
      <c r="S246" s="151" t="s">
        <v>19</v>
      </c>
      <c r="T246" s="21">
        <v>284</v>
      </c>
      <c r="U246" s="149">
        <v>283.77999999999997</v>
      </c>
      <c r="V246" s="134">
        <f t="shared" si="26"/>
        <v>0</v>
      </c>
      <c r="W246" s="134">
        <f t="shared" si="27"/>
        <v>0</v>
      </c>
    </row>
    <row r="247" spans="1:23" x14ac:dyDescent="0.25">
      <c r="A247" s="176" t="s">
        <v>1221</v>
      </c>
      <c r="B247" s="176"/>
      <c r="C247" s="205" t="s">
        <v>1051</v>
      </c>
      <c r="D247" s="176">
        <v>278</v>
      </c>
      <c r="E247" s="176">
        <v>302</v>
      </c>
      <c r="F247" s="176">
        <v>277.75</v>
      </c>
      <c r="G247" s="176">
        <v>301.91000000000003</v>
      </c>
      <c r="H247" s="176">
        <v>1112</v>
      </c>
      <c r="I247" s="176">
        <v>1305</v>
      </c>
      <c r="J247" s="165">
        <f t="shared" si="21"/>
        <v>278</v>
      </c>
      <c r="K247" s="165">
        <f t="shared" si="22"/>
        <v>290</v>
      </c>
      <c r="L247" s="165">
        <f t="shared" si="23"/>
        <v>302</v>
      </c>
      <c r="M247" s="165">
        <f t="shared" si="24"/>
        <v>302</v>
      </c>
      <c r="N247" s="164" t="b">
        <f t="shared" si="25"/>
        <v>1</v>
      </c>
      <c r="S247" s="151" t="s">
        <v>19</v>
      </c>
      <c r="T247" s="21">
        <v>284</v>
      </c>
      <c r="U247" s="149">
        <v>283.77999999999997</v>
      </c>
      <c r="V247" s="134">
        <f t="shared" si="26"/>
        <v>0</v>
      </c>
      <c r="W247" s="134">
        <f t="shared" si="27"/>
        <v>0</v>
      </c>
    </row>
    <row r="248" spans="1:23" x14ac:dyDescent="0.25">
      <c r="A248" s="176" t="s">
        <v>1209</v>
      </c>
      <c r="B248" s="176"/>
      <c r="C248" s="205" t="s">
        <v>1053</v>
      </c>
      <c r="D248" s="176">
        <v>272</v>
      </c>
      <c r="E248" s="176">
        <v>284</v>
      </c>
      <c r="F248" s="176">
        <v>271.98</v>
      </c>
      <c r="G248" s="176">
        <v>283.99</v>
      </c>
      <c r="H248" s="176">
        <v>1007</v>
      </c>
      <c r="I248" s="176">
        <v>1310</v>
      </c>
      <c r="J248" s="165">
        <f t="shared" si="21"/>
        <v>272</v>
      </c>
      <c r="K248" s="165">
        <f t="shared" si="22"/>
        <v>284</v>
      </c>
      <c r="L248" s="165">
        <f t="shared" si="23"/>
        <v>284</v>
      </c>
      <c r="M248" s="165">
        <f t="shared" si="24"/>
        <v>290</v>
      </c>
      <c r="N248" s="164" t="b">
        <f t="shared" si="25"/>
        <v>1</v>
      </c>
      <c r="S248" s="151" t="s">
        <v>19</v>
      </c>
      <c r="T248" s="21">
        <v>284</v>
      </c>
      <c r="U248" s="149">
        <v>283.77999999999997</v>
      </c>
      <c r="V248" s="134">
        <f t="shared" si="26"/>
        <v>0</v>
      </c>
      <c r="W248" s="134">
        <f t="shared" si="27"/>
        <v>1.0000000000047748E-2</v>
      </c>
    </row>
    <row r="249" spans="1:23" x14ac:dyDescent="0.25">
      <c r="A249" s="176" t="s">
        <v>1209</v>
      </c>
      <c r="B249" s="176"/>
      <c r="C249" s="226" t="s">
        <v>1055</v>
      </c>
      <c r="D249" s="224">
        <v>266</v>
      </c>
      <c r="E249" s="224" t="s">
        <v>1230</v>
      </c>
      <c r="F249" s="176">
        <v>265.94</v>
      </c>
      <c r="G249" s="176" t="s">
        <v>1231</v>
      </c>
      <c r="H249" s="176">
        <v>1095</v>
      </c>
      <c r="I249" s="176">
        <v>1345</v>
      </c>
      <c r="J249" s="225">
        <f t="shared" si="21"/>
        <v>284</v>
      </c>
      <c r="K249" s="225">
        <f t="shared" si="22"/>
        <v>290</v>
      </c>
      <c r="L249" s="225">
        <f t="shared" si="23"/>
        <v>266</v>
      </c>
      <c r="M249" s="225">
        <f t="shared" si="24"/>
        <v>284</v>
      </c>
      <c r="N249" s="164" t="b">
        <f t="shared" si="25"/>
        <v>0</v>
      </c>
      <c r="O249" s="21" t="s">
        <v>1246</v>
      </c>
      <c r="S249" s="176" t="s">
        <v>1217</v>
      </c>
      <c r="T249" s="183">
        <v>284</v>
      </c>
      <c r="U249" s="183">
        <v>283.79000000000002</v>
      </c>
      <c r="V249" s="134">
        <f t="shared" si="26"/>
        <v>0</v>
      </c>
      <c r="W249" s="134">
        <f t="shared" si="27"/>
        <v>9.9999999999909051E-3</v>
      </c>
    </row>
    <row r="250" spans="1:23" x14ac:dyDescent="0.25">
      <c r="A250" s="176" t="s">
        <v>1221</v>
      </c>
      <c r="B250" s="176"/>
      <c r="C250" s="205" t="s">
        <v>1057</v>
      </c>
      <c r="D250" s="176">
        <v>272</v>
      </c>
      <c r="E250" s="176">
        <v>290</v>
      </c>
      <c r="F250" s="176">
        <v>271.81</v>
      </c>
      <c r="G250" s="176">
        <v>289.75</v>
      </c>
      <c r="H250" s="176">
        <v>1102</v>
      </c>
      <c r="I250" s="176">
        <v>1381</v>
      </c>
      <c r="J250" s="165">
        <f t="shared" si="21"/>
        <v>290</v>
      </c>
      <c r="K250" s="165">
        <f t="shared" si="22"/>
        <v>290</v>
      </c>
      <c r="L250" s="165">
        <f t="shared" si="23"/>
        <v>272</v>
      </c>
      <c r="M250" s="165">
        <f t="shared" si="24"/>
        <v>278</v>
      </c>
      <c r="N250" s="164" t="b">
        <f t="shared" si="25"/>
        <v>1</v>
      </c>
      <c r="S250" s="151" t="s">
        <v>19</v>
      </c>
      <c r="T250" s="21">
        <v>284</v>
      </c>
      <c r="U250" s="149">
        <v>283.8</v>
      </c>
      <c r="V250" s="134">
        <f t="shared" si="26"/>
        <v>0</v>
      </c>
      <c r="W250" s="134">
        <f t="shared" si="27"/>
        <v>9.9999999999909051E-3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290</v>
      </c>
      <c r="E251" s="176">
        <v>290</v>
      </c>
      <c r="F251" s="176">
        <v>289.58999999999997</v>
      </c>
      <c r="G251" s="176"/>
      <c r="H251" s="176">
        <v>1056</v>
      </c>
      <c r="I251" s="176">
        <v>1310</v>
      </c>
      <c r="J251" s="165">
        <f t="shared" si="21"/>
        <v>290</v>
      </c>
      <c r="K251" s="165">
        <f t="shared" si="22"/>
        <v>302</v>
      </c>
      <c r="L251" s="165">
        <f t="shared" si="23"/>
        <v>284</v>
      </c>
      <c r="M251" s="165">
        <f t="shared" si="24"/>
        <v>290</v>
      </c>
      <c r="N251" s="164" t="b">
        <f t="shared" si="25"/>
        <v>1</v>
      </c>
      <c r="S251" s="151" t="s">
        <v>19</v>
      </c>
      <c r="T251" s="21">
        <v>284</v>
      </c>
      <c r="U251" s="149">
        <v>283.81</v>
      </c>
      <c r="V251" s="134">
        <f t="shared" si="26"/>
        <v>0</v>
      </c>
      <c r="W251" s="134">
        <f t="shared" si="27"/>
        <v>0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284</v>
      </c>
      <c r="E252" s="176">
        <v>302</v>
      </c>
      <c r="F252" s="176">
        <v>283.83</v>
      </c>
      <c r="G252" s="176">
        <v>302.08999999999997</v>
      </c>
      <c r="H252" s="176">
        <v>1077</v>
      </c>
      <c r="I252" s="176">
        <v>1310</v>
      </c>
      <c r="J252" s="165">
        <f t="shared" si="21"/>
        <v>278</v>
      </c>
      <c r="K252" s="165">
        <f t="shared" si="22"/>
        <v>302</v>
      </c>
      <c r="L252" s="165">
        <f t="shared" si="23"/>
        <v>284</v>
      </c>
      <c r="M252" s="165">
        <f t="shared" si="24"/>
        <v>290</v>
      </c>
      <c r="N252" s="164" t="b">
        <f t="shared" si="25"/>
        <v>1</v>
      </c>
      <c r="S252" s="151" t="s">
        <v>19</v>
      </c>
      <c r="T252" s="21">
        <v>284</v>
      </c>
      <c r="U252" s="149">
        <v>283.81</v>
      </c>
      <c r="V252" s="134">
        <f t="shared" si="26"/>
        <v>0</v>
      </c>
      <c r="W252" s="134">
        <f t="shared" si="27"/>
        <v>9.9999999999909051E-3</v>
      </c>
    </row>
    <row r="253" spans="1:23" x14ac:dyDescent="0.25">
      <c r="A253" s="176" t="s">
        <v>961</v>
      </c>
      <c r="B253" s="65"/>
      <c r="C253" s="160" t="s">
        <v>814</v>
      </c>
      <c r="D253" s="176">
        <v>266</v>
      </c>
      <c r="E253" s="176">
        <v>302</v>
      </c>
      <c r="F253" s="176">
        <v>265.8</v>
      </c>
      <c r="G253" s="176">
        <v>302.08999999999997</v>
      </c>
      <c r="H253" s="176">
        <v>1018</v>
      </c>
      <c r="I253" s="176">
        <v>1345</v>
      </c>
      <c r="J253" s="165">
        <f t="shared" si="21"/>
        <v>296</v>
      </c>
      <c r="K253" s="165">
        <f t="shared" si="22"/>
        <v>302</v>
      </c>
      <c r="L253" s="165">
        <f t="shared" si="23"/>
        <v>266</v>
      </c>
      <c r="M253" s="165">
        <f t="shared" si="24"/>
        <v>284</v>
      </c>
      <c r="N253" s="164" t="b">
        <f t="shared" si="25"/>
        <v>1</v>
      </c>
      <c r="S253" s="151" t="s">
        <v>19</v>
      </c>
      <c r="T253" s="21">
        <v>284</v>
      </c>
      <c r="U253" s="149">
        <v>283.82</v>
      </c>
      <c r="V253" s="134">
        <f t="shared" si="26"/>
        <v>0</v>
      </c>
      <c r="W253" s="134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278</v>
      </c>
      <c r="E254" s="176">
        <v>278</v>
      </c>
      <c r="F254" s="176">
        <v>277.7</v>
      </c>
      <c r="G254" s="176"/>
      <c r="H254" s="176">
        <v>1070</v>
      </c>
      <c r="I254" s="176">
        <v>1381</v>
      </c>
      <c r="J254" s="165">
        <f t="shared" si="21"/>
        <v>278</v>
      </c>
      <c r="K254" s="165">
        <f t="shared" si="22"/>
        <v>296</v>
      </c>
      <c r="L254" s="165">
        <f t="shared" si="23"/>
        <v>272</v>
      </c>
      <c r="M254" s="165">
        <f t="shared" si="24"/>
        <v>278</v>
      </c>
      <c r="N254" s="164" t="b">
        <f t="shared" si="25"/>
        <v>1</v>
      </c>
      <c r="S254" s="151" t="s">
        <v>19</v>
      </c>
      <c r="T254" s="21">
        <v>284</v>
      </c>
      <c r="U254" s="149">
        <v>283.82</v>
      </c>
      <c r="V254" s="134">
        <f t="shared" si="26"/>
        <v>0</v>
      </c>
      <c r="W254" s="134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266</v>
      </c>
      <c r="E255" s="176">
        <v>272</v>
      </c>
      <c r="F255" s="176">
        <v>265.52999999999997</v>
      </c>
      <c r="G255" s="176">
        <v>271.49</v>
      </c>
      <c r="H255" s="176">
        <v>1055</v>
      </c>
      <c r="I255" s="176">
        <v>1353</v>
      </c>
      <c r="J255" s="165">
        <f t="shared" si="21"/>
        <v>272</v>
      </c>
      <c r="K255" s="165">
        <f t="shared" si="22"/>
        <v>272</v>
      </c>
      <c r="L255" s="165">
        <f t="shared" si="23"/>
        <v>266</v>
      </c>
      <c r="M255" s="165">
        <f t="shared" si="24"/>
        <v>278</v>
      </c>
      <c r="N255" s="164" t="b">
        <f t="shared" si="25"/>
        <v>1</v>
      </c>
      <c r="S255" s="176" t="s">
        <v>1217</v>
      </c>
      <c r="T255" s="183">
        <v>284</v>
      </c>
      <c r="U255" s="183">
        <v>283.82</v>
      </c>
      <c r="V255" s="134">
        <f t="shared" si="26"/>
        <v>0</v>
      </c>
      <c r="W255" s="134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290</v>
      </c>
      <c r="E256" s="176">
        <v>302</v>
      </c>
      <c r="F256" s="176">
        <v>289.83</v>
      </c>
      <c r="G256" s="176">
        <v>302</v>
      </c>
      <c r="H256" s="176">
        <v>1107</v>
      </c>
      <c r="I256" s="176">
        <v>1386</v>
      </c>
      <c r="J256" s="165">
        <f t="shared" si="21"/>
        <v>290</v>
      </c>
      <c r="K256" s="165">
        <f t="shared" si="22"/>
        <v>302</v>
      </c>
      <c r="L256" s="165">
        <f t="shared" si="23"/>
        <v>290</v>
      </c>
      <c r="M256" s="165">
        <f t="shared" si="24"/>
        <v>290</v>
      </c>
      <c r="N256" s="164" t="b">
        <f t="shared" si="25"/>
        <v>1</v>
      </c>
      <c r="S256" s="176" t="s">
        <v>1217</v>
      </c>
      <c r="T256" s="183">
        <v>284</v>
      </c>
      <c r="U256" s="183">
        <v>283.82</v>
      </c>
      <c r="V256" s="134">
        <f t="shared" si="26"/>
        <v>0</v>
      </c>
      <c r="W256" s="134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266</v>
      </c>
      <c r="E257" s="176">
        <v>284</v>
      </c>
      <c r="F257" s="176">
        <v>265.66000000000003</v>
      </c>
      <c r="G257" s="176">
        <v>283.62</v>
      </c>
      <c r="H257" s="176">
        <v>963</v>
      </c>
      <c r="I257" s="176">
        <v>1310</v>
      </c>
      <c r="J257" s="165">
        <f t="shared" si="21"/>
        <v>266</v>
      </c>
      <c r="K257" s="165">
        <f t="shared" si="22"/>
        <v>290</v>
      </c>
      <c r="L257" s="165">
        <f t="shared" si="23"/>
        <v>284</v>
      </c>
      <c r="M257" s="165">
        <f t="shared" si="24"/>
        <v>290</v>
      </c>
      <c r="N257" s="164" t="b">
        <f t="shared" si="25"/>
        <v>1</v>
      </c>
      <c r="S257" s="176" t="s">
        <v>1217</v>
      </c>
      <c r="T257" s="183">
        <v>284</v>
      </c>
      <c r="U257" s="183">
        <v>283.82</v>
      </c>
      <c r="V257" s="134">
        <f t="shared" si="26"/>
        <v>0</v>
      </c>
      <c r="W257" s="134">
        <f t="shared" si="27"/>
        <v>9.9999999999909051E-3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284</v>
      </c>
      <c r="E258" s="176">
        <v>302</v>
      </c>
      <c r="F258" s="176">
        <v>283.97000000000003</v>
      </c>
      <c r="G258" s="176">
        <v>301.99</v>
      </c>
      <c r="H258" s="176">
        <v>1016</v>
      </c>
      <c r="I258" s="176" t="s">
        <v>217</v>
      </c>
      <c r="J258" s="165">
        <f t="shared" ref="J258:J321" si="28">INDEX(D$2:D$794,MATCH($H258,$B$2:$B$794,0))</f>
        <v>284</v>
      </c>
      <c r="K258" s="165">
        <f t="shared" ref="K258:K321" si="29">INDEX(E$2:E$794,MATCH(H258,$B$2:$B$794,0))</f>
        <v>302</v>
      </c>
      <c r="L258" s="165">
        <f t="shared" ref="L258:L321" si="30">INDEX(D$2:D$794,MATCH($I258,$B$2:$B$794,0))</f>
        <v>284</v>
      </c>
      <c r="M258" s="165">
        <f t="shared" ref="M258:M321" si="31">INDEX(E$2:E$794,MATCH($I258,$B$2:$B$794,0))</f>
        <v>296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284</v>
      </c>
      <c r="U258" s="149">
        <v>283.83</v>
      </c>
      <c r="V258" s="134">
        <f t="shared" ref="V258:V321" si="33">T259-T258</f>
        <v>0</v>
      </c>
      <c r="W258" s="134">
        <f t="shared" ref="W258:W321" si="34">U259-U258</f>
        <v>0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278</v>
      </c>
      <c r="E259" s="176">
        <v>284</v>
      </c>
      <c r="F259" s="176">
        <v>277.76</v>
      </c>
      <c r="G259" s="176">
        <v>283.63</v>
      </c>
      <c r="H259" s="176" t="s">
        <v>271</v>
      </c>
      <c r="I259" s="176">
        <v>1345</v>
      </c>
      <c r="J259" s="165">
        <f t="shared" si="28"/>
        <v>278</v>
      </c>
      <c r="K259" s="165">
        <f t="shared" si="29"/>
        <v>296</v>
      </c>
      <c r="L259" s="165">
        <f t="shared" si="30"/>
        <v>266</v>
      </c>
      <c r="M259" s="165">
        <f t="shared" si="31"/>
        <v>284</v>
      </c>
      <c r="N259" s="164" t="b">
        <f t="shared" si="32"/>
        <v>1</v>
      </c>
      <c r="S259" s="149" t="s">
        <v>272</v>
      </c>
      <c r="T259" s="176">
        <v>284</v>
      </c>
      <c r="U259" s="176">
        <v>283.83</v>
      </c>
      <c r="V259" s="134">
        <f t="shared" si="33"/>
        <v>0</v>
      </c>
      <c r="W259" s="134">
        <f t="shared" si="34"/>
        <v>9.9999999999909051E-3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296</v>
      </c>
      <c r="E260" s="176">
        <v>296</v>
      </c>
      <c r="F260" s="176">
        <v>296.08</v>
      </c>
      <c r="G260" s="176"/>
      <c r="H260" s="176">
        <v>1025</v>
      </c>
      <c r="I260" s="176" t="s">
        <v>221</v>
      </c>
      <c r="J260" s="165">
        <f t="shared" si="28"/>
        <v>264</v>
      </c>
      <c r="K260" s="165">
        <f t="shared" si="29"/>
        <v>296</v>
      </c>
      <c r="L260" s="165">
        <f t="shared" si="30"/>
        <v>296</v>
      </c>
      <c r="M260" s="165">
        <f t="shared" si="31"/>
        <v>296</v>
      </c>
      <c r="N260" s="164" t="b">
        <f t="shared" si="32"/>
        <v>1</v>
      </c>
      <c r="S260" s="176" t="s">
        <v>1217</v>
      </c>
      <c r="T260" s="183">
        <v>284</v>
      </c>
      <c r="U260" s="183">
        <v>283.83999999999997</v>
      </c>
      <c r="V260" s="134">
        <f t="shared" si="33"/>
        <v>0</v>
      </c>
      <c r="W260" s="134">
        <f t="shared" si="34"/>
        <v>1.0000000000047748E-2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296</v>
      </c>
      <c r="E261" s="176">
        <v>302</v>
      </c>
      <c r="F261" s="176">
        <v>295.95999999999998</v>
      </c>
      <c r="G261" s="176">
        <v>302.07</v>
      </c>
      <c r="H261" s="183">
        <v>1033</v>
      </c>
      <c r="I261" s="183">
        <v>1302</v>
      </c>
      <c r="J261" s="165">
        <f t="shared" si="28"/>
        <v>266</v>
      </c>
      <c r="K261" s="165">
        <f t="shared" si="29"/>
        <v>296</v>
      </c>
      <c r="L261" s="165">
        <f t="shared" si="30"/>
        <v>302</v>
      </c>
      <c r="M261" s="165">
        <f t="shared" si="31"/>
        <v>302</v>
      </c>
      <c r="N261" s="164" t="b">
        <f t="shared" si="32"/>
        <v>1</v>
      </c>
      <c r="S261" s="151" t="s">
        <v>19</v>
      </c>
      <c r="T261" s="21">
        <v>284</v>
      </c>
      <c r="U261" s="149">
        <v>283.85000000000002</v>
      </c>
      <c r="V261" s="134">
        <f t="shared" si="33"/>
        <v>0</v>
      </c>
      <c r="W261" s="134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278</v>
      </c>
      <c r="E262" s="176">
        <v>284</v>
      </c>
      <c r="F262" s="176">
        <v>277.64999999999998</v>
      </c>
      <c r="G262" s="176">
        <v>283.68</v>
      </c>
      <c r="H262" s="176" t="s">
        <v>271</v>
      </c>
      <c r="I262" s="176">
        <v>1345</v>
      </c>
      <c r="J262" s="165">
        <f t="shared" si="28"/>
        <v>278</v>
      </c>
      <c r="K262" s="165">
        <f t="shared" si="29"/>
        <v>296</v>
      </c>
      <c r="L262" s="165">
        <f t="shared" si="30"/>
        <v>266</v>
      </c>
      <c r="M262" s="165">
        <f t="shared" si="31"/>
        <v>284</v>
      </c>
      <c r="N262" s="164" t="b">
        <f t="shared" si="32"/>
        <v>1</v>
      </c>
      <c r="S262" s="149" t="s">
        <v>272</v>
      </c>
      <c r="T262" s="176">
        <v>284</v>
      </c>
      <c r="U262" s="176">
        <v>283.85000000000002</v>
      </c>
      <c r="V262" s="134">
        <f t="shared" si="33"/>
        <v>0</v>
      </c>
      <c r="W262" s="134">
        <f t="shared" si="34"/>
        <v>9.9999999999909051E-3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290</v>
      </c>
      <c r="E263" s="176">
        <v>296</v>
      </c>
      <c r="F263" s="176">
        <v>289.77</v>
      </c>
      <c r="G263" s="176">
        <v>295.85000000000002</v>
      </c>
      <c r="H263" s="183" t="s">
        <v>248</v>
      </c>
      <c r="I263" s="183">
        <v>1310</v>
      </c>
      <c r="J263" s="165">
        <f t="shared" si="28"/>
        <v>296</v>
      </c>
      <c r="K263" s="165">
        <f t="shared" si="29"/>
        <v>296</v>
      </c>
      <c r="L263" s="165">
        <f t="shared" si="30"/>
        <v>284</v>
      </c>
      <c r="M263" s="165">
        <f t="shared" si="31"/>
        <v>290</v>
      </c>
      <c r="N263" s="164" t="b">
        <f t="shared" si="32"/>
        <v>1</v>
      </c>
      <c r="S263" s="151" t="s">
        <v>19</v>
      </c>
      <c r="T263" s="21">
        <v>284</v>
      </c>
      <c r="U263" s="149">
        <v>283.86</v>
      </c>
      <c r="V263" s="134">
        <f t="shared" si="33"/>
        <v>0</v>
      </c>
      <c r="W263" s="134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284</v>
      </c>
      <c r="E264" s="176">
        <v>290</v>
      </c>
      <c r="F264" s="176">
        <v>283.76</v>
      </c>
      <c r="G264" s="176">
        <v>289.83</v>
      </c>
      <c r="H264" s="176">
        <v>1056</v>
      </c>
      <c r="I264" s="176">
        <v>1310</v>
      </c>
      <c r="J264" s="165">
        <f t="shared" si="28"/>
        <v>290</v>
      </c>
      <c r="K264" s="165">
        <f t="shared" si="29"/>
        <v>302</v>
      </c>
      <c r="L264" s="165">
        <f t="shared" si="30"/>
        <v>284</v>
      </c>
      <c r="M264" s="165">
        <f t="shared" si="31"/>
        <v>290</v>
      </c>
      <c r="N264" s="164" t="b">
        <f t="shared" si="32"/>
        <v>1</v>
      </c>
      <c r="S264" s="151" t="s">
        <v>19</v>
      </c>
      <c r="T264" s="21">
        <v>284</v>
      </c>
      <c r="U264" s="149">
        <v>283.86</v>
      </c>
      <c r="V264" s="134">
        <f t="shared" si="33"/>
        <v>0</v>
      </c>
      <c r="W264" s="134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278</v>
      </c>
      <c r="E265" s="176">
        <v>296</v>
      </c>
      <c r="F265" s="176">
        <v>277.66000000000003</v>
      </c>
      <c r="G265" s="176">
        <v>295.75</v>
      </c>
      <c r="H265" s="176">
        <v>1052</v>
      </c>
      <c r="I265" s="176" t="s">
        <v>251</v>
      </c>
      <c r="J265" s="165">
        <f t="shared" si="28"/>
        <v>296</v>
      </c>
      <c r="K265" s="165">
        <f t="shared" si="29"/>
        <v>302</v>
      </c>
      <c r="L265" s="165">
        <f t="shared" si="30"/>
        <v>278</v>
      </c>
      <c r="M265" s="165">
        <f t="shared" si="31"/>
        <v>290</v>
      </c>
      <c r="N265" s="164" t="b">
        <f t="shared" si="32"/>
        <v>1</v>
      </c>
      <c r="S265" s="151" t="s">
        <v>19</v>
      </c>
      <c r="T265" s="21">
        <v>284</v>
      </c>
      <c r="U265" s="149">
        <v>283.86</v>
      </c>
      <c r="V265" s="134">
        <f t="shared" si="33"/>
        <v>0</v>
      </c>
      <c r="W265" s="134">
        <f t="shared" si="34"/>
        <v>1.999999999998181E-2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266</v>
      </c>
      <c r="E266" s="176">
        <v>290</v>
      </c>
      <c r="F266" s="176">
        <v>265.69</v>
      </c>
      <c r="G266" s="176">
        <v>289.73</v>
      </c>
      <c r="H266" s="176">
        <v>963</v>
      </c>
      <c r="I266" s="176">
        <v>1310</v>
      </c>
      <c r="J266" s="165">
        <f t="shared" si="28"/>
        <v>266</v>
      </c>
      <c r="K266" s="165">
        <f t="shared" si="29"/>
        <v>290</v>
      </c>
      <c r="L266" s="165">
        <f t="shared" si="30"/>
        <v>284</v>
      </c>
      <c r="M266" s="165">
        <f t="shared" si="31"/>
        <v>290</v>
      </c>
      <c r="N266" s="164" t="b">
        <f t="shared" si="32"/>
        <v>1</v>
      </c>
      <c r="S266" s="176" t="s">
        <v>1217</v>
      </c>
      <c r="T266" s="183">
        <v>284</v>
      </c>
      <c r="U266" s="183">
        <v>283.88</v>
      </c>
      <c r="V266" s="134">
        <f t="shared" si="33"/>
        <v>0</v>
      </c>
      <c r="W266" s="134">
        <f t="shared" si="34"/>
        <v>3.0000000000029559E-2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296</v>
      </c>
      <c r="E267" s="176">
        <v>296</v>
      </c>
      <c r="F267" s="176">
        <v>295.74</v>
      </c>
      <c r="G267" s="176"/>
      <c r="H267" s="176">
        <v>1025</v>
      </c>
      <c r="I267" s="176" t="s">
        <v>221</v>
      </c>
      <c r="J267" s="165">
        <f t="shared" si="28"/>
        <v>264</v>
      </c>
      <c r="K267" s="165">
        <f t="shared" si="29"/>
        <v>296</v>
      </c>
      <c r="L267" s="165">
        <f t="shared" si="30"/>
        <v>296</v>
      </c>
      <c r="M267" s="165">
        <f t="shared" si="31"/>
        <v>296</v>
      </c>
      <c r="N267" s="164" t="b">
        <f t="shared" si="32"/>
        <v>1</v>
      </c>
      <c r="S267" s="151" t="s">
        <v>19</v>
      </c>
      <c r="T267" s="21">
        <v>284</v>
      </c>
      <c r="U267" s="149">
        <v>283.91000000000003</v>
      </c>
      <c r="V267" s="134">
        <f t="shared" si="33"/>
        <v>0</v>
      </c>
      <c r="W267" s="134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272</v>
      </c>
      <c r="E268" s="176">
        <v>278</v>
      </c>
      <c r="F268" s="176">
        <v>271.68</v>
      </c>
      <c r="G268" s="176">
        <v>277.64999999999998</v>
      </c>
      <c r="H268" s="176">
        <v>1070</v>
      </c>
      <c r="I268" s="176">
        <v>1381</v>
      </c>
      <c r="J268" s="165">
        <f t="shared" si="28"/>
        <v>278</v>
      </c>
      <c r="K268" s="165">
        <f t="shared" si="29"/>
        <v>296</v>
      </c>
      <c r="L268" s="165">
        <f t="shared" si="30"/>
        <v>272</v>
      </c>
      <c r="M268" s="165">
        <f t="shared" si="31"/>
        <v>278</v>
      </c>
      <c r="N268" s="164" t="b">
        <f t="shared" si="32"/>
        <v>1</v>
      </c>
      <c r="S268" s="176" t="s">
        <v>1217</v>
      </c>
      <c r="T268" s="183">
        <v>284</v>
      </c>
      <c r="U268" s="183">
        <v>283.91000000000003</v>
      </c>
      <c r="V268" s="134">
        <f t="shared" si="33"/>
        <v>0</v>
      </c>
      <c r="W268" s="134">
        <f t="shared" si="34"/>
        <v>9.9999999999909051E-3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284</v>
      </c>
      <c r="E269" s="176">
        <v>296</v>
      </c>
      <c r="F269" s="176">
        <v>283.58</v>
      </c>
      <c r="G269" s="176">
        <v>295.69</v>
      </c>
      <c r="H269" s="183" t="s">
        <v>248</v>
      </c>
      <c r="I269" s="183">
        <v>1310</v>
      </c>
      <c r="J269" s="165">
        <f t="shared" si="28"/>
        <v>296</v>
      </c>
      <c r="K269" s="165">
        <f t="shared" si="29"/>
        <v>296</v>
      </c>
      <c r="L269" s="165">
        <f t="shared" si="30"/>
        <v>284</v>
      </c>
      <c r="M269" s="165">
        <f t="shared" si="31"/>
        <v>290</v>
      </c>
      <c r="N269" s="164" t="b">
        <f t="shared" si="32"/>
        <v>1</v>
      </c>
      <c r="S269" s="151" t="s">
        <v>19</v>
      </c>
      <c r="T269" s="21">
        <v>284</v>
      </c>
      <c r="U269" s="149">
        <v>283.92</v>
      </c>
      <c r="V269" s="134">
        <f t="shared" si="33"/>
        <v>0</v>
      </c>
      <c r="W269" s="134">
        <f t="shared" si="34"/>
        <v>9.9999999999909051E-3</v>
      </c>
    </row>
    <row r="270" spans="1:23" x14ac:dyDescent="0.25">
      <c r="A270" s="176" t="s">
        <v>1221</v>
      </c>
      <c r="B270" s="176"/>
      <c r="C270" s="205" t="s">
        <v>1059</v>
      </c>
      <c r="D270" s="176">
        <v>272</v>
      </c>
      <c r="E270" s="176">
        <v>290</v>
      </c>
      <c r="F270" s="176">
        <v>271.89</v>
      </c>
      <c r="G270" s="176">
        <v>289.93</v>
      </c>
      <c r="H270" s="176">
        <v>1087</v>
      </c>
      <c r="I270" s="176">
        <v>1654</v>
      </c>
      <c r="J270" s="165">
        <f t="shared" si="28"/>
        <v>272</v>
      </c>
      <c r="K270" s="165">
        <f t="shared" si="29"/>
        <v>284</v>
      </c>
      <c r="L270" s="165">
        <f t="shared" si="30"/>
        <v>266</v>
      </c>
      <c r="M270" s="165">
        <f t="shared" si="31"/>
        <v>290</v>
      </c>
      <c r="N270" s="164" t="b">
        <f t="shared" si="32"/>
        <v>1</v>
      </c>
      <c r="S270" s="176" t="s">
        <v>1217</v>
      </c>
      <c r="T270" s="183">
        <v>284</v>
      </c>
      <c r="U270" s="183">
        <v>283.93</v>
      </c>
      <c r="V270" s="134">
        <f t="shared" si="33"/>
        <v>0</v>
      </c>
      <c r="W270" s="134">
        <f t="shared" si="34"/>
        <v>0</v>
      </c>
    </row>
    <row r="271" spans="1:23" x14ac:dyDescent="0.25">
      <c r="A271" s="176" t="s">
        <v>1350</v>
      </c>
      <c r="B271" s="176"/>
      <c r="C271" s="205" t="s">
        <v>1061</v>
      </c>
      <c r="D271" s="176">
        <v>266</v>
      </c>
      <c r="E271" s="176">
        <v>272</v>
      </c>
      <c r="F271" s="176">
        <v>265.92</v>
      </c>
      <c r="G271" s="176">
        <v>271.89</v>
      </c>
      <c r="H271" s="176">
        <v>1061</v>
      </c>
      <c r="I271" s="176">
        <v>1345</v>
      </c>
      <c r="J271" s="165">
        <f t="shared" si="28"/>
        <v>272</v>
      </c>
      <c r="K271" s="165">
        <f t="shared" si="29"/>
        <v>290</v>
      </c>
      <c r="L271" s="165">
        <f t="shared" si="30"/>
        <v>266</v>
      </c>
      <c r="M271" s="165">
        <f t="shared" si="31"/>
        <v>284</v>
      </c>
      <c r="N271" s="164" t="b">
        <f t="shared" si="32"/>
        <v>1</v>
      </c>
      <c r="S271" s="176" t="s">
        <v>1217</v>
      </c>
      <c r="T271" s="183">
        <v>284</v>
      </c>
      <c r="U271" s="183">
        <v>283.93</v>
      </c>
      <c r="V271" s="134">
        <f t="shared" si="33"/>
        <v>0</v>
      </c>
      <c r="W271" s="134">
        <f t="shared" si="34"/>
        <v>9.9999999999909051E-3</v>
      </c>
    </row>
    <row r="272" spans="1:23" x14ac:dyDescent="0.25">
      <c r="A272" s="176" t="s">
        <v>1221</v>
      </c>
      <c r="B272" s="176"/>
      <c r="C272" s="205" t="s">
        <v>1063</v>
      </c>
      <c r="D272" s="176">
        <v>272</v>
      </c>
      <c r="E272" s="176">
        <v>302</v>
      </c>
      <c r="F272" s="176">
        <v>271.89999999999998</v>
      </c>
      <c r="G272" s="176">
        <v>302.08</v>
      </c>
      <c r="H272" s="176">
        <v>1103</v>
      </c>
      <c r="I272" s="176">
        <v>1381</v>
      </c>
      <c r="J272" s="165">
        <f t="shared" si="28"/>
        <v>290</v>
      </c>
      <c r="K272" s="165">
        <f t="shared" si="29"/>
        <v>302</v>
      </c>
      <c r="L272" s="165">
        <f t="shared" si="30"/>
        <v>272</v>
      </c>
      <c r="M272" s="165">
        <f t="shared" si="31"/>
        <v>278</v>
      </c>
      <c r="N272" s="164" t="b">
        <f t="shared" si="32"/>
        <v>1</v>
      </c>
      <c r="S272" s="151" t="s">
        <v>19</v>
      </c>
      <c r="T272" s="21">
        <v>284</v>
      </c>
      <c r="U272" s="149">
        <v>283.94</v>
      </c>
      <c r="V272" s="134">
        <f t="shared" si="33"/>
        <v>0</v>
      </c>
      <c r="W272" s="134">
        <f t="shared" si="34"/>
        <v>0</v>
      </c>
    </row>
    <row r="273" spans="1:23" x14ac:dyDescent="0.25">
      <c r="A273" s="176" t="s">
        <v>1221</v>
      </c>
      <c r="B273" s="176"/>
      <c r="C273" s="205" t="s">
        <v>1065</v>
      </c>
      <c r="D273" s="176">
        <v>266</v>
      </c>
      <c r="E273" s="176">
        <v>290</v>
      </c>
      <c r="F273" s="176">
        <v>265.77999999999997</v>
      </c>
      <c r="G273" s="176">
        <v>289.89</v>
      </c>
      <c r="H273" s="176">
        <v>1061</v>
      </c>
      <c r="I273" s="176">
        <v>1345</v>
      </c>
      <c r="J273" s="165">
        <f t="shared" si="28"/>
        <v>272</v>
      </c>
      <c r="K273" s="165">
        <f t="shared" si="29"/>
        <v>290</v>
      </c>
      <c r="L273" s="165">
        <f t="shared" si="30"/>
        <v>266</v>
      </c>
      <c r="M273" s="165">
        <f t="shared" si="31"/>
        <v>284</v>
      </c>
      <c r="N273" s="164" t="b">
        <f t="shared" si="32"/>
        <v>1</v>
      </c>
      <c r="S273" s="151" t="s">
        <v>19</v>
      </c>
      <c r="T273" s="21">
        <v>284</v>
      </c>
      <c r="U273" s="149">
        <v>283.94</v>
      </c>
      <c r="V273" s="134">
        <f t="shared" si="33"/>
        <v>0</v>
      </c>
      <c r="W273" s="134">
        <f t="shared" si="34"/>
        <v>1.999999999998181E-2</v>
      </c>
    </row>
    <row r="274" spans="1:23" x14ac:dyDescent="0.25">
      <c r="A274" s="176" t="s">
        <v>1221</v>
      </c>
      <c r="B274" s="176"/>
      <c r="C274" s="205" t="s">
        <v>1067</v>
      </c>
      <c r="D274" s="176">
        <v>266</v>
      </c>
      <c r="E274" s="176">
        <v>296</v>
      </c>
      <c r="F274" s="176">
        <v>265.77999999999997</v>
      </c>
      <c r="G274" s="176">
        <v>295.79000000000002</v>
      </c>
      <c r="H274" s="176">
        <v>1059</v>
      </c>
      <c r="I274" s="176">
        <v>1345</v>
      </c>
      <c r="J274" s="165">
        <f t="shared" si="28"/>
        <v>278</v>
      </c>
      <c r="K274" s="165">
        <f t="shared" si="29"/>
        <v>296</v>
      </c>
      <c r="L274" s="165">
        <f t="shared" si="30"/>
        <v>266</v>
      </c>
      <c r="M274" s="165">
        <f t="shared" si="31"/>
        <v>284</v>
      </c>
      <c r="N274" s="164" t="b">
        <f t="shared" si="32"/>
        <v>1</v>
      </c>
      <c r="S274" s="149" t="s">
        <v>272</v>
      </c>
      <c r="T274" s="176">
        <v>284</v>
      </c>
      <c r="U274" s="176">
        <v>283.95999999999998</v>
      </c>
      <c r="V274" s="134">
        <f t="shared" si="33"/>
        <v>0</v>
      </c>
      <c r="W274" s="134">
        <f t="shared" si="34"/>
        <v>1.0000000000047748E-2</v>
      </c>
    </row>
    <row r="275" spans="1:23" x14ac:dyDescent="0.25">
      <c r="A275" s="176" t="s">
        <v>1221</v>
      </c>
      <c r="B275" s="176"/>
      <c r="C275" s="205" t="s">
        <v>1069</v>
      </c>
      <c r="D275" s="176">
        <v>272</v>
      </c>
      <c r="E275" s="176">
        <v>302</v>
      </c>
      <c r="F275" s="176">
        <v>271.77</v>
      </c>
      <c r="G275" s="176">
        <v>301.89</v>
      </c>
      <c r="H275" s="176">
        <v>1103</v>
      </c>
      <c r="I275" s="176">
        <v>1381</v>
      </c>
      <c r="J275" s="165">
        <f t="shared" si="28"/>
        <v>290</v>
      </c>
      <c r="K275" s="165">
        <f t="shared" si="29"/>
        <v>302</v>
      </c>
      <c r="L275" s="165">
        <f t="shared" si="30"/>
        <v>272</v>
      </c>
      <c r="M275" s="165">
        <f t="shared" si="31"/>
        <v>278</v>
      </c>
      <c r="N275" s="164" t="b">
        <f t="shared" si="32"/>
        <v>1</v>
      </c>
      <c r="S275" s="149" t="s">
        <v>272</v>
      </c>
      <c r="T275" s="176">
        <v>284</v>
      </c>
      <c r="U275" s="176">
        <v>283.97000000000003</v>
      </c>
      <c r="V275" s="134">
        <f t="shared" si="33"/>
        <v>0</v>
      </c>
      <c r="W275" s="134">
        <f t="shared" si="34"/>
        <v>1.999999999998181E-2</v>
      </c>
    </row>
    <row r="276" spans="1:23" x14ac:dyDescent="0.25">
      <c r="A276" s="176" t="s">
        <v>1221</v>
      </c>
      <c r="B276" s="176"/>
      <c r="C276" s="205" t="s">
        <v>1071</v>
      </c>
      <c r="D276" s="176">
        <v>266</v>
      </c>
      <c r="E276" s="176">
        <v>290</v>
      </c>
      <c r="F276" s="176">
        <v>265.82</v>
      </c>
      <c r="G276" s="176">
        <v>289.95</v>
      </c>
      <c r="H276" s="176" t="s">
        <v>198</v>
      </c>
      <c r="I276" s="176">
        <v>1316</v>
      </c>
      <c r="J276" s="165">
        <f t="shared" si="28"/>
        <v>266</v>
      </c>
      <c r="K276" s="165">
        <f t="shared" si="29"/>
        <v>290</v>
      </c>
      <c r="L276" s="165">
        <f t="shared" si="30"/>
        <v>272</v>
      </c>
      <c r="M276" s="165">
        <f t="shared" si="31"/>
        <v>290</v>
      </c>
      <c r="N276" s="164" t="b">
        <f t="shared" si="32"/>
        <v>1</v>
      </c>
      <c r="S276" s="176" t="s">
        <v>1217</v>
      </c>
      <c r="T276" s="183">
        <v>284</v>
      </c>
      <c r="U276" s="183">
        <v>283.99</v>
      </c>
      <c r="V276" s="134">
        <f t="shared" si="33"/>
        <v>0</v>
      </c>
      <c r="W276" s="134">
        <f t="shared" si="34"/>
        <v>3.999999999996362E-2</v>
      </c>
    </row>
    <row r="277" spans="1:23" x14ac:dyDescent="0.25">
      <c r="A277" s="176" t="s">
        <v>1221</v>
      </c>
      <c r="B277" s="176"/>
      <c r="C277" s="205" t="s">
        <v>1073</v>
      </c>
      <c r="D277" s="176">
        <v>290</v>
      </c>
      <c r="E277" s="176">
        <v>290</v>
      </c>
      <c r="F277" s="176">
        <v>289.64999999999998</v>
      </c>
      <c r="G277" s="176"/>
      <c r="H277" s="176" t="s">
        <v>198</v>
      </c>
      <c r="I277" s="176">
        <v>1316</v>
      </c>
      <c r="J277" s="165">
        <f t="shared" si="28"/>
        <v>266</v>
      </c>
      <c r="K277" s="165">
        <f t="shared" si="29"/>
        <v>290</v>
      </c>
      <c r="L277" s="165">
        <f t="shared" si="30"/>
        <v>272</v>
      </c>
      <c r="M277" s="165">
        <f t="shared" si="31"/>
        <v>290</v>
      </c>
      <c r="N277" s="164" t="b">
        <f t="shared" si="32"/>
        <v>1</v>
      </c>
      <c r="S277" s="151" t="s">
        <v>19</v>
      </c>
      <c r="T277" s="21">
        <v>284</v>
      </c>
      <c r="U277" s="149">
        <v>284.02999999999997</v>
      </c>
      <c r="V277" s="134">
        <f t="shared" si="33"/>
        <v>0</v>
      </c>
      <c r="W277" s="134">
        <f t="shared" si="34"/>
        <v>4.0000000000020464E-2</v>
      </c>
    </row>
    <row r="278" spans="1:23" x14ac:dyDescent="0.25">
      <c r="A278" s="176" t="s">
        <v>1221</v>
      </c>
      <c r="B278" s="176"/>
      <c r="C278" s="205" t="s">
        <v>1075</v>
      </c>
      <c r="D278" s="176">
        <v>290</v>
      </c>
      <c r="E278" s="176">
        <v>302</v>
      </c>
      <c r="F278" s="176">
        <v>289.79000000000002</v>
      </c>
      <c r="G278" s="176">
        <v>301.88</v>
      </c>
      <c r="H278" s="176">
        <v>994</v>
      </c>
      <c r="I278" s="176" t="s">
        <v>251</v>
      </c>
      <c r="J278" s="165">
        <f t="shared" si="28"/>
        <v>284</v>
      </c>
      <c r="K278" s="165">
        <f t="shared" si="29"/>
        <v>302</v>
      </c>
      <c r="L278" s="165">
        <f t="shared" si="30"/>
        <v>278</v>
      </c>
      <c r="M278" s="165">
        <f t="shared" si="31"/>
        <v>290</v>
      </c>
      <c r="N278" s="164" t="b">
        <f t="shared" si="32"/>
        <v>1</v>
      </c>
      <c r="S278" s="151" t="s">
        <v>19</v>
      </c>
      <c r="T278" s="21">
        <v>284</v>
      </c>
      <c r="U278" s="149">
        <v>284.07</v>
      </c>
      <c r="V278" s="134">
        <f t="shared" si="33"/>
        <v>0</v>
      </c>
      <c r="W278" s="134">
        <f t="shared" si="34"/>
        <v>9.9999999999909051E-3</v>
      </c>
    </row>
    <row r="279" spans="1:23" x14ac:dyDescent="0.25">
      <c r="A279" s="176" t="s">
        <v>1221</v>
      </c>
      <c r="B279" s="176"/>
      <c r="C279" s="205" t="s">
        <v>1077</v>
      </c>
      <c r="D279" s="176">
        <v>284</v>
      </c>
      <c r="E279" s="176">
        <v>302</v>
      </c>
      <c r="F279" s="176">
        <v>283.83999999999997</v>
      </c>
      <c r="G279" s="176">
        <v>302.10000000000002</v>
      </c>
      <c r="H279" s="176">
        <v>1077</v>
      </c>
      <c r="I279" s="176">
        <v>1310</v>
      </c>
      <c r="J279" s="165">
        <f t="shared" si="28"/>
        <v>278</v>
      </c>
      <c r="K279" s="165">
        <f t="shared" si="29"/>
        <v>302</v>
      </c>
      <c r="L279" s="165">
        <f t="shared" si="30"/>
        <v>284</v>
      </c>
      <c r="M279" s="165">
        <f t="shared" si="31"/>
        <v>290</v>
      </c>
      <c r="N279" s="164" t="b">
        <f t="shared" si="32"/>
        <v>1</v>
      </c>
      <c r="S279" s="176" t="s">
        <v>1217</v>
      </c>
      <c r="T279" s="183">
        <v>284</v>
      </c>
      <c r="U279" s="183">
        <v>284.08</v>
      </c>
      <c r="V279" s="134">
        <f t="shared" si="33"/>
        <v>0</v>
      </c>
      <c r="W279" s="134">
        <f t="shared" si="34"/>
        <v>3.0000000000029559E-2</v>
      </c>
    </row>
    <row r="280" spans="1:23" x14ac:dyDescent="0.25">
      <c r="A280" s="176" t="s">
        <v>1221</v>
      </c>
      <c r="B280" s="176"/>
      <c r="C280" s="205" t="s">
        <v>1010</v>
      </c>
      <c r="D280" s="176">
        <v>278</v>
      </c>
      <c r="E280" s="176">
        <v>302</v>
      </c>
      <c r="F280" s="176">
        <v>277.82</v>
      </c>
      <c r="G280" s="176">
        <v>302.10000000000002</v>
      </c>
      <c r="H280" s="176">
        <v>1052</v>
      </c>
      <c r="I280" s="176" t="s">
        <v>251</v>
      </c>
      <c r="J280" s="165">
        <f t="shared" si="28"/>
        <v>296</v>
      </c>
      <c r="K280" s="165">
        <f t="shared" si="29"/>
        <v>302</v>
      </c>
      <c r="L280" s="165">
        <f t="shared" si="30"/>
        <v>278</v>
      </c>
      <c r="M280" s="165">
        <f t="shared" si="31"/>
        <v>290</v>
      </c>
      <c r="N280" s="164" t="b">
        <f t="shared" si="32"/>
        <v>1</v>
      </c>
      <c r="S280" s="151" t="s">
        <v>19</v>
      </c>
      <c r="T280" s="21">
        <v>284</v>
      </c>
      <c r="U280" s="149">
        <v>284.11</v>
      </c>
      <c r="V280" s="134">
        <f t="shared" si="33"/>
        <v>0</v>
      </c>
      <c r="W280" s="134">
        <f t="shared" si="34"/>
        <v>0.18999999999999773</v>
      </c>
    </row>
    <row r="281" spans="1:23" x14ac:dyDescent="0.25">
      <c r="A281" s="176" t="s">
        <v>1221</v>
      </c>
      <c r="B281" s="176"/>
      <c r="C281" s="205" t="s">
        <v>1079</v>
      </c>
      <c r="D281" s="176">
        <v>284</v>
      </c>
      <c r="E281" s="176">
        <v>290</v>
      </c>
      <c r="F281" s="176">
        <v>283.77</v>
      </c>
      <c r="G281" s="176">
        <v>289.89999999999998</v>
      </c>
      <c r="H281" s="176">
        <v>1105</v>
      </c>
      <c r="I281" s="176">
        <v>1345</v>
      </c>
      <c r="J281" s="165">
        <f t="shared" si="28"/>
        <v>290</v>
      </c>
      <c r="K281" s="165">
        <f t="shared" si="29"/>
        <v>290</v>
      </c>
      <c r="L281" s="165">
        <f t="shared" si="30"/>
        <v>266</v>
      </c>
      <c r="M281" s="165">
        <f t="shared" si="31"/>
        <v>284</v>
      </c>
      <c r="N281" s="164" t="b">
        <f t="shared" si="32"/>
        <v>1</v>
      </c>
      <c r="S281" s="151" t="s">
        <v>19</v>
      </c>
      <c r="T281" s="21">
        <v>284</v>
      </c>
      <c r="U281" s="149">
        <v>284.3</v>
      </c>
      <c r="V281" s="134">
        <f t="shared" si="33"/>
        <v>6</v>
      </c>
      <c r="W281" s="134">
        <f t="shared" si="34"/>
        <v>5.2899999999999636</v>
      </c>
    </row>
    <row r="282" spans="1:23" x14ac:dyDescent="0.25">
      <c r="A282" s="176" t="s">
        <v>1221</v>
      </c>
      <c r="B282" s="176"/>
      <c r="C282" s="205" t="s">
        <v>1081</v>
      </c>
      <c r="D282" s="176">
        <v>284</v>
      </c>
      <c r="E282" s="176">
        <v>290</v>
      </c>
      <c r="F282" s="176">
        <v>283.75</v>
      </c>
      <c r="G282" s="176">
        <v>289.93</v>
      </c>
      <c r="H282" s="176">
        <v>857</v>
      </c>
      <c r="I282" s="176">
        <v>1345</v>
      </c>
      <c r="J282" s="165">
        <f t="shared" si="28"/>
        <v>266</v>
      </c>
      <c r="K282" s="165">
        <f t="shared" si="29"/>
        <v>290</v>
      </c>
      <c r="L282" s="165">
        <f t="shared" si="30"/>
        <v>266</v>
      </c>
      <c r="M282" s="165">
        <f t="shared" si="31"/>
        <v>284</v>
      </c>
      <c r="N282" s="164" t="b">
        <f t="shared" si="32"/>
        <v>1</v>
      </c>
      <c r="S282" s="149" t="s">
        <v>272</v>
      </c>
      <c r="T282" s="176">
        <v>290</v>
      </c>
      <c r="U282" s="176">
        <v>289.58999999999997</v>
      </c>
      <c r="V282" s="134">
        <f t="shared" si="33"/>
        <v>0</v>
      </c>
      <c r="W282" s="134">
        <f t="shared" si="34"/>
        <v>3.0000000000029559E-2</v>
      </c>
    </row>
    <row r="283" spans="1:23" x14ac:dyDescent="0.25">
      <c r="A283" s="176" t="s">
        <v>1221</v>
      </c>
      <c r="B283" s="176"/>
      <c r="C283" s="205" t="s">
        <v>1083</v>
      </c>
      <c r="D283" s="176">
        <v>296</v>
      </c>
      <c r="E283" s="176">
        <v>296</v>
      </c>
      <c r="F283" s="176">
        <v>295.91000000000003</v>
      </c>
      <c r="G283" s="176"/>
      <c r="H283" s="176">
        <v>1086</v>
      </c>
      <c r="I283" s="176" t="s">
        <v>173</v>
      </c>
      <c r="J283" s="165">
        <f t="shared" si="28"/>
        <v>284</v>
      </c>
      <c r="K283" s="165">
        <f t="shared" si="29"/>
        <v>296</v>
      </c>
      <c r="L283" s="165">
        <f t="shared" si="30"/>
        <v>290</v>
      </c>
      <c r="M283" s="165">
        <f t="shared" si="31"/>
        <v>296</v>
      </c>
      <c r="N283" s="164" t="b">
        <f t="shared" si="32"/>
        <v>1</v>
      </c>
      <c r="S283" s="151" t="s">
        <v>19</v>
      </c>
      <c r="T283" s="21">
        <v>290</v>
      </c>
      <c r="U283" s="149">
        <v>289.62</v>
      </c>
      <c r="V283" s="134">
        <f t="shared" si="33"/>
        <v>0</v>
      </c>
      <c r="W283" s="134">
        <f t="shared" si="34"/>
        <v>2.9999999999972715E-2</v>
      </c>
    </row>
    <row r="284" spans="1:23" x14ac:dyDescent="0.25">
      <c r="A284" s="176" t="s">
        <v>1221</v>
      </c>
      <c r="B284" s="176"/>
      <c r="C284" s="205" t="s">
        <v>1085</v>
      </c>
      <c r="D284" s="176">
        <v>284</v>
      </c>
      <c r="E284" s="176">
        <v>290</v>
      </c>
      <c r="F284" s="176">
        <v>283.91000000000003</v>
      </c>
      <c r="G284" s="176">
        <v>289.91000000000003</v>
      </c>
      <c r="H284" s="176">
        <v>994</v>
      </c>
      <c r="I284" s="176" t="s">
        <v>251</v>
      </c>
      <c r="J284" s="165">
        <f t="shared" si="28"/>
        <v>284</v>
      </c>
      <c r="K284" s="165">
        <f t="shared" si="29"/>
        <v>302</v>
      </c>
      <c r="L284" s="165">
        <f t="shared" si="30"/>
        <v>278</v>
      </c>
      <c r="M284" s="165">
        <f t="shared" si="31"/>
        <v>290</v>
      </c>
      <c r="N284" s="164" t="b">
        <f t="shared" si="32"/>
        <v>1</v>
      </c>
      <c r="S284" s="151" t="s">
        <v>19</v>
      </c>
      <c r="T284" s="21">
        <v>290</v>
      </c>
      <c r="U284" s="149">
        <v>289.64999999999998</v>
      </c>
      <c r="V284" s="134">
        <f t="shared" si="33"/>
        <v>0</v>
      </c>
      <c r="W284" s="134">
        <f t="shared" si="34"/>
        <v>0</v>
      </c>
    </row>
    <row r="285" spans="1:23" x14ac:dyDescent="0.25">
      <c r="A285" s="176" t="s">
        <v>1221</v>
      </c>
      <c r="B285" s="176"/>
      <c r="C285" s="205" t="s">
        <v>1087</v>
      </c>
      <c r="D285" s="176">
        <v>278</v>
      </c>
      <c r="E285" s="176">
        <v>290</v>
      </c>
      <c r="F285" s="176">
        <v>277.77999999999997</v>
      </c>
      <c r="G285" s="176">
        <v>289.89999999999998</v>
      </c>
      <c r="H285" s="176">
        <v>1102</v>
      </c>
      <c r="I285" s="176">
        <v>1381</v>
      </c>
      <c r="J285" s="165">
        <f t="shared" si="28"/>
        <v>290</v>
      </c>
      <c r="K285" s="165">
        <f t="shared" si="29"/>
        <v>290</v>
      </c>
      <c r="L285" s="165">
        <f t="shared" si="30"/>
        <v>272</v>
      </c>
      <c r="M285" s="165">
        <f t="shared" si="31"/>
        <v>278</v>
      </c>
      <c r="N285" s="164" t="b">
        <f t="shared" si="32"/>
        <v>1</v>
      </c>
      <c r="S285" s="176" t="s">
        <v>1217</v>
      </c>
      <c r="T285" s="183">
        <v>290</v>
      </c>
      <c r="U285" s="183">
        <v>289.64999999999998</v>
      </c>
      <c r="V285" s="134">
        <f t="shared" si="33"/>
        <v>0</v>
      </c>
      <c r="W285" s="134">
        <f t="shared" si="34"/>
        <v>6.0000000000002274E-2</v>
      </c>
    </row>
    <row r="286" spans="1:23" x14ac:dyDescent="0.25">
      <c r="A286" s="176" t="s">
        <v>1221</v>
      </c>
      <c r="B286" s="176"/>
      <c r="C286" s="205" t="s">
        <v>1012</v>
      </c>
      <c r="D286" s="176">
        <v>264</v>
      </c>
      <c r="E286" s="176">
        <v>272</v>
      </c>
      <c r="F286" s="176">
        <v>263.74</v>
      </c>
      <c r="G286" s="176">
        <v>271.76</v>
      </c>
      <c r="H286" s="176">
        <v>1025</v>
      </c>
      <c r="I286" s="176">
        <v>1682</v>
      </c>
      <c r="J286" s="165">
        <f t="shared" si="28"/>
        <v>264</v>
      </c>
      <c r="K286" s="165">
        <f t="shared" si="29"/>
        <v>296</v>
      </c>
      <c r="L286" s="165">
        <f t="shared" si="30"/>
        <v>272</v>
      </c>
      <c r="M286" s="165">
        <f t="shared" si="31"/>
        <v>272</v>
      </c>
      <c r="N286" s="164" t="b">
        <f t="shared" si="32"/>
        <v>1</v>
      </c>
      <c r="S286" s="176" t="s">
        <v>1217</v>
      </c>
      <c r="T286" s="183">
        <v>290</v>
      </c>
      <c r="U286" s="183">
        <v>289.70999999999998</v>
      </c>
      <c r="V286" s="134">
        <f t="shared" si="33"/>
        <v>0</v>
      </c>
      <c r="W286" s="134">
        <f t="shared" si="34"/>
        <v>1.0000000000047748E-2</v>
      </c>
    </row>
    <row r="287" spans="1:23" x14ac:dyDescent="0.25">
      <c r="A287" s="176" t="s">
        <v>1221</v>
      </c>
      <c r="B287" s="176"/>
      <c r="C287" s="205" t="s">
        <v>1089</v>
      </c>
      <c r="D287" s="176">
        <v>284</v>
      </c>
      <c r="E287" s="176">
        <v>296</v>
      </c>
      <c r="F287" s="176">
        <v>283.75</v>
      </c>
      <c r="G287" s="176">
        <v>295.86</v>
      </c>
      <c r="H287" s="176">
        <v>1086</v>
      </c>
      <c r="I287" s="176" t="s">
        <v>173</v>
      </c>
      <c r="J287" s="165">
        <f t="shared" si="28"/>
        <v>284</v>
      </c>
      <c r="K287" s="165">
        <f t="shared" si="29"/>
        <v>296</v>
      </c>
      <c r="L287" s="165">
        <f t="shared" si="30"/>
        <v>290</v>
      </c>
      <c r="M287" s="165">
        <f t="shared" si="31"/>
        <v>296</v>
      </c>
      <c r="N287" s="164" t="b">
        <f t="shared" si="32"/>
        <v>1</v>
      </c>
      <c r="S287" s="151" t="s">
        <v>19</v>
      </c>
      <c r="T287" s="21">
        <v>290</v>
      </c>
      <c r="U287" s="149">
        <v>289.72000000000003</v>
      </c>
      <c r="V287" s="134">
        <f t="shared" si="33"/>
        <v>0</v>
      </c>
      <c r="W287" s="134">
        <f t="shared" si="34"/>
        <v>9.9999999999909051E-3</v>
      </c>
    </row>
    <row r="288" spans="1:23" x14ac:dyDescent="0.25">
      <c r="A288" s="176" t="s">
        <v>1221</v>
      </c>
      <c r="B288" s="176"/>
      <c r="C288" s="205" t="s">
        <v>1091</v>
      </c>
      <c r="D288" s="176">
        <v>266</v>
      </c>
      <c r="E288" s="176">
        <v>272</v>
      </c>
      <c r="F288" s="176">
        <v>265.83</v>
      </c>
      <c r="G288" s="176">
        <v>271.8</v>
      </c>
      <c r="H288" s="176">
        <v>1051</v>
      </c>
      <c r="I288" s="176">
        <v>1345</v>
      </c>
      <c r="J288" s="165">
        <f t="shared" si="28"/>
        <v>272</v>
      </c>
      <c r="K288" s="165">
        <f t="shared" si="29"/>
        <v>284</v>
      </c>
      <c r="L288" s="165">
        <f t="shared" si="30"/>
        <v>266</v>
      </c>
      <c r="M288" s="165">
        <f t="shared" si="31"/>
        <v>284</v>
      </c>
      <c r="N288" s="164" t="b">
        <f t="shared" si="32"/>
        <v>1</v>
      </c>
      <c r="S288" s="151" t="s">
        <v>19</v>
      </c>
      <c r="T288" s="21">
        <v>290</v>
      </c>
      <c r="U288" s="149">
        <v>289.73</v>
      </c>
      <c r="V288" s="134">
        <f t="shared" si="33"/>
        <v>0</v>
      </c>
      <c r="W288" s="134">
        <f t="shared" si="34"/>
        <v>0</v>
      </c>
    </row>
    <row r="289" spans="1:23" x14ac:dyDescent="0.25">
      <c r="A289" s="176" t="s">
        <v>1221</v>
      </c>
      <c r="B289" s="176"/>
      <c r="C289" s="205" t="s">
        <v>1014</v>
      </c>
      <c r="D289" s="176">
        <v>264</v>
      </c>
      <c r="E289" s="176">
        <v>290</v>
      </c>
      <c r="F289" s="176">
        <v>263.87</v>
      </c>
      <c r="G289" s="176">
        <v>289.83999999999997</v>
      </c>
      <c r="H289" s="176">
        <v>1025</v>
      </c>
      <c r="I289" s="176">
        <v>1347</v>
      </c>
      <c r="J289" s="165">
        <f t="shared" si="28"/>
        <v>264</v>
      </c>
      <c r="K289" s="165">
        <f t="shared" si="29"/>
        <v>296</v>
      </c>
      <c r="L289" s="165">
        <f t="shared" si="30"/>
        <v>278</v>
      </c>
      <c r="M289" s="165">
        <f t="shared" si="31"/>
        <v>290</v>
      </c>
      <c r="N289" s="164" t="b">
        <f t="shared" si="32"/>
        <v>1</v>
      </c>
      <c r="S289" s="151" t="s">
        <v>19</v>
      </c>
      <c r="T289" s="21">
        <v>290</v>
      </c>
      <c r="U289" s="149">
        <v>289.73</v>
      </c>
      <c r="V289" s="134">
        <f t="shared" si="33"/>
        <v>0</v>
      </c>
      <c r="W289" s="134">
        <f t="shared" si="34"/>
        <v>0</v>
      </c>
    </row>
    <row r="290" spans="1:23" x14ac:dyDescent="0.25">
      <c r="A290" s="176" t="s">
        <v>1221</v>
      </c>
      <c r="B290" s="176"/>
      <c r="C290" s="205" t="s">
        <v>1093</v>
      </c>
      <c r="D290" s="176">
        <v>272</v>
      </c>
      <c r="E290" s="176">
        <v>290</v>
      </c>
      <c r="F290" s="176">
        <v>271.77999999999997</v>
      </c>
      <c r="G290" s="176">
        <v>289.74</v>
      </c>
      <c r="H290" s="176">
        <v>1019</v>
      </c>
      <c r="I290" s="176">
        <v>1310</v>
      </c>
      <c r="J290" s="165">
        <f t="shared" si="28"/>
        <v>272</v>
      </c>
      <c r="K290" s="165">
        <f t="shared" si="29"/>
        <v>290</v>
      </c>
      <c r="L290" s="165">
        <f t="shared" si="30"/>
        <v>284</v>
      </c>
      <c r="M290" s="165">
        <f t="shared" si="31"/>
        <v>290</v>
      </c>
      <c r="N290" s="164" t="b">
        <f t="shared" si="32"/>
        <v>1</v>
      </c>
      <c r="S290" s="151" t="s">
        <v>19</v>
      </c>
      <c r="T290" s="21">
        <v>290</v>
      </c>
      <c r="U290" s="149">
        <v>289.73</v>
      </c>
      <c r="V290" s="134">
        <f t="shared" si="33"/>
        <v>0</v>
      </c>
      <c r="W290" s="134">
        <f t="shared" si="34"/>
        <v>0</v>
      </c>
    </row>
    <row r="291" spans="1:23" x14ac:dyDescent="0.25">
      <c r="A291" s="176" t="s">
        <v>1221</v>
      </c>
      <c r="B291" s="176"/>
      <c r="C291" s="205" t="s">
        <v>1095</v>
      </c>
      <c r="D291" s="176">
        <v>296</v>
      </c>
      <c r="E291" s="176">
        <v>302</v>
      </c>
      <c r="F291" s="176">
        <v>295.83</v>
      </c>
      <c r="G291" s="176">
        <v>301.89999999999998</v>
      </c>
      <c r="H291" s="176">
        <v>1052</v>
      </c>
      <c r="I291" s="176" t="s">
        <v>201</v>
      </c>
      <c r="J291" s="165">
        <f t="shared" si="28"/>
        <v>296</v>
      </c>
      <c r="K291" s="165">
        <f t="shared" si="29"/>
        <v>302</v>
      </c>
      <c r="L291" s="165">
        <f t="shared" si="30"/>
        <v>290</v>
      </c>
      <c r="M291" s="165">
        <f t="shared" si="31"/>
        <v>296</v>
      </c>
      <c r="N291" s="164" t="b">
        <f t="shared" si="32"/>
        <v>1</v>
      </c>
      <c r="S291" s="149" t="s">
        <v>272</v>
      </c>
      <c r="T291" s="176">
        <v>290</v>
      </c>
      <c r="U291" s="176">
        <v>289.73</v>
      </c>
      <c r="V291" s="134">
        <f t="shared" si="33"/>
        <v>0</v>
      </c>
      <c r="W291" s="134">
        <f t="shared" si="34"/>
        <v>9.9999999999909051E-3</v>
      </c>
    </row>
    <row r="292" spans="1:23" x14ac:dyDescent="0.25">
      <c r="A292" s="176" t="s">
        <v>1221</v>
      </c>
      <c r="B292" s="176"/>
      <c r="C292" s="205" t="s">
        <v>1097</v>
      </c>
      <c r="D292" s="176">
        <v>266</v>
      </c>
      <c r="E292" s="176">
        <v>278</v>
      </c>
      <c r="F292" s="176">
        <v>265.77</v>
      </c>
      <c r="G292" s="176">
        <v>277.7</v>
      </c>
      <c r="H292" s="176">
        <v>1121</v>
      </c>
      <c r="I292" s="176">
        <v>1339</v>
      </c>
      <c r="J292" s="165">
        <f t="shared" si="28"/>
        <v>266</v>
      </c>
      <c r="K292" s="165">
        <f t="shared" si="29"/>
        <v>290</v>
      </c>
      <c r="L292" s="165">
        <f t="shared" si="30"/>
        <v>278</v>
      </c>
      <c r="M292" s="165">
        <f t="shared" si="31"/>
        <v>290</v>
      </c>
      <c r="N292" s="164" t="b">
        <f t="shared" si="32"/>
        <v>1</v>
      </c>
      <c r="S292" s="151" t="s">
        <v>19</v>
      </c>
      <c r="T292" s="21">
        <v>290</v>
      </c>
      <c r="U292" s="149">
        <v>289.74</v>
      </c>
      <c r="V292" s="134">
        <f t="shared" si="33"/>
        <v>0</v>
      </c>
      <c r="W292" s="134">
        <f t="shared" si="34"/>
        <v>0</v>
      </c>
    </row>
    <row r="293" spans="1:23" x14ac:dyDescent="0.25">
      <c r="A293" s="176" t="s">
        <v>1221</v>
      </c>
      <c r="B293" s="176"/>
      <c r="C293" s="205" t="s">
        <v>1099</v>
      </c>
      <c r="D293" s="176">
        <v>278</v>
      </c>
      <c r="E293" s="176">
        <v>296</v>
      </c>
      <c r="F293" s="176">
        <v>277.94</v>
      </c>
      <c r="G293" s="176">
        <v>295.95999999999998</v>
      </c>
      <c r="H293" s="176" t="s">
        <v>233</v>
      </c>
      <c r="I293" s="176">
        <v>952</v>
      </c>
      <c r="J293" s="165">
        <f t="shared" si="28"/>
        <v>296</v>
      </c>
      <c r="K293" s="165">
        <f t="shared" si="29"/>
        <v>296</v>
      </c>
      <c r="L293" s="165">
        <f t="shared" si="30"/>
        <v>278</v>
      </c>
      <c r="M293" s="165">
        <f t="shared" si="31"/>
        <v>290</v>
      </c>
      <c r="N293" s="164" t="b">
        <f t="shared" si="32"/>
        <v>1</v>
      </c>
      <c r="S293" s="151" t="s">
        <v>19</v>
      </c>
      <c r="T293" s="21">
        <v>290</v>
      </c>
      <c r="U293" s="149">
        <v>289.74</v>
      </c>
      <c r="V293" s="134">
        <f t="shared" si="33"/>
        <v>0</v>
      </c>
      <c r="W293" s="134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290</v>
      </c>
      <c r="E294" s="176">
        <v>302</v>
      </c>
      <c r="F294" s="176">
        <v>289.83</v>
      </c>
      <c r="G294" s="176">
        <v>302.06</v>
      </c>
      <c r="H294" s="176">
        <v>1056</v>
      </c>
      <c r="I294" s="176">
        <v>1310</v>
      </c>
      <c r="J294" s="165">
        <f t="shared" si="28"/>
        <v>290</v>
      </c>
      <c r="K294" s="165">
        <f t="shared" si="29"/>
        <v>302</v>
      </c>
      <c r="L294" s="165">
        <f t="shared" si="30"/>
        <v>284</v>
      </c>
      <c r="M294" s="165">
        <f t="shared" si="31"/>
        <v>290</v>
      </c>
      <c r="N294" s="164" t="b">
        <f t="shared" si="32"/>
        <v>1</v>
      </c>
      <c r="S294" s="149" t="s">
        <v>272</v>
      </c>
      <c r="T294" s="176">
        <v>290</v>
      </c>
      <c r="U294" s="176">
        <v>289.74</v>
      </c>
      <c r="V294" s="134">
        <f t="shared" si="33"/>
        <v>0</v>
      </c>
      <c r="W294" s="134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278</v>
      </c>
      <c r="E295" s="176">
        <v>284</v>
      </c>
      <c r="F295" s="176">
        <v>277.97000000000003</v>
      </c>
      <c r="G295" s="176">
        <v>283.95999999999998</v>
      </c>
      <c r="H295" s="176" t="s">
        <v>210</v>
      </c>
      <c r="I295" s="176" t="s">
        <v>213</v>
      </c>
      <c r="J295" s="165">
        <f t="shared" si="28"/>
        <v>272</v>
      </c>
      <c r="K295" s="165">
        <f t="shared" si="29"/>
        <v>278</v>
      </c>
      <c r="L295" s="165">
        <f t="shared" si="30"/>
        <v>284</v>
      </c>
      <c r="M295" s="165">
        <f t="shared" si="31"/>
        <v>296</v>
      </c>
      <c r="N295" s="164" t="b">
        <f t="shared" si="32"/>
        <v>1</v>
      </c>
      <c r="S295" s="176" t="s">
        <v>1217</v>
      </c>
      <c r="T295" s="183">
        <v>290</v>
      </c>
      <c r="U295" s="183">
        <v>289.74</v>
      </c>
      <c r="V295" s="134">
        <f t="shared" si="33"/>
        <v>0</v>
      </c>
      <c r="W295" s="134">
        <f t="shared" si="34"/>
        <v>9.9999999999909051E-3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266</v>
      </c>
      <c r="E296" s="176">
        <v>302</v>
      </c>
      <c r="F296" s="176">
        <v>265.88</v>
      </c>
      <c r="G296" s="176">
        <v>302.20999999999998</v>
      </c>
      <c r="H296" s="176">
        <v>1116</v>
      </c>
      <c r="I296" s="176">
        <v>1654</v>
      </c>
      <c r="J296" s="165">
        <f t="shared" si="28"/>
        <v>278</v>
      </c>
      <c r="K296" s="165">
        <f t="shared" si="29"/>
        <v>302</v>
      </c>
      <c r="L296" s="165">
        <f t="shared" si="30"/>
        <v>266</v>
      </c>
      <c r="M296" s="165">
        <f t="shared" si="31"/>
        <v>290</v>
      </c>
      <c r="N296" s="164" t="b">
        <f t="shared" si="32"/>
        <v>1</v>
      </c>
      <c r="S296" s="151" t="s">
        <v>19</v>
      </c>
      <c r="T296" s="21">
        <v>290</v>
      </c>
      <c r="U296" s="149">
        <v>289.75</v>
      </c>
      <c r="V296" s="134">
        <f t="shared" si="33"/>
        <v>0</v>
      </c>
      <c r="W296" s="134">
        <f t="shared" si="34"/>
        <v>0</v>
      </c>
    </row>
    <row r="297" spans="1:23" x14ac:dyDescent="0.25">
      <c r="A297" s="176" t="s">
        <v>1221</v>
      </c>
      <c r="B297" s="176"/>
      <c r="C297" s="205" t="s">
        <v>1101</v>
      </c>
      <c r="D297" s="176">
        <v>296</v>
      </c>
      <c r="E297" s="176">
        <v>302</v>
      </c>
      <c r="F297" s="176">
        <v>295.92</v>
      </c>
      <c r="G297" s="176">
        <v>302.08999999999997</v>
      </c>
      <c r="H297" s="176">
        <v>892</v>
      </c>
      <c r="I297" s="176">
        <v>1333</v>
      </c>
      <c r="J297" s="165">
        <f t="shared" si="28"/>
        <v>296</v>
      </c>
      <c r="K297" s="165">
        <f t="shared" si="29"/>
        <v>296</v>
      </c>
      <c r="L297" s="165">
        <f t="shared" si="30"/>
        <v>290</v>
      </c>
      <c r="M297" s="165">
        <f t="shared" si="31"/>
        <v>302</v>
      </c>
      <c r="N297" s="164" t="b">
        <f t="shared" si="32"/>
        <v>1</v>
      </c>
      <c r="S297" s="151" t="s">
        <v>19</v>
      </c>
      <c r="T297" s="21">
        <v>290</v>
      </c>
      <c r="U297" s="149">
        <v>289.75</v>
      </c>
      <c r="V297" s="134">
        <f t="shared" si="33"/>
        <v>0</v>
      </c>
      <c r="W297" s="134">
        <f t="shared" si="34"/>
        <v>0</v>
      </c>
    </row>
    <row r="298" spans="1:23" x14ac:dyDescent="0.25">
      <c r="A298" s="176" t="s">
        <v>1221</v>
      </c>
      <c r="B298" s="176"/>
      <c r="C298" s="205" t="s">
        <v>1103</v>
      </c>
      <c r="D298" s="176">
        <v>278</v>
      </c>
      <c r="E298" s="176">
        <v>302</v>
      </c>
      <c r="F298" s="176">
        <v>277.81</v>
      </c>
      <c r="G298" s="176">
        <v>302.07</v>
      </c>
      <c r="H298" s="176">
        <v>1119</v>
      </c>
      <c r="I298" s="176">
        <v>1307</v>
      </c>
      <c r="J298" s="165">
        <f t="shared" si="28"/>
        <v>266</v>
      </c>
      <c r="K298" s="165">
        <f t="shared" si="29"/>
        <v>302</v>
      </c>
      <c r="L298" s="165">
        <f t="shared" si="30"/>
        <v>278</v>
      </c>
      <c r="M298" s="165">
        <f t="shared" si="31"/>
        <v>290</v>
      </c>
      <c r="N298" s="164" t="b">
        <f t="shared" si="32"/>
        <v>1</v>
      </c>
      <c r="S298" s="176" t="s">
        <v>1217</v>
      </c>
      <c r="T298" s="183">
        <v>290</v>
      </c>
      <c r="U298" s="183">
        <v>289.75</v>
      </c>
      <c r="V298" s="134">
        <f t="shared" si="33"/>
        <v>0</v>
      </c>
      <c r="W298" s="134">
        <f t="shared" si="34"/>
        <v>0</v>
      </c>
    </row>
    <row r="299" spans="1:23" x14ac:dyDescent="0.25">
      <c r="A299" s="176" t="s">
        <v>1221</v>
      </c>
      <c r="B299" s="176"/>
      <c r="C299" s="205" t="s">
        <v>1105</v>
      </c>
      <c r="D299" s="176">
        <v>266</v>
      </c>
      <c r="E299" s="176">
        <v>272</v>
      </c>
      <c r="F299" s="176">
        <v>265.92</v>
      </c>
      <c r="G299" s="176">
        <v>271.92</v>
      </c>
      <c r="H299" s="176">
        <v>1051</v>
      </c>
      <c r="I299" s="176">
        <v>1345</v>
      </c>
      <c r="J299" s="165">
        <f t="shared" si="28"/>
        <v>272</v>
      </c>
      <c r="K299" s="165">
        <f t="shared" si="29"/>
        <v>284</v>
      </c>
      <c r="L299" s="165">
        <f t="shared" si="30"/>
        <v>266</v>
      </c>
      <c r="M299" s="165">
        <f t="shared" si="31"/>
        <v>284</v>
      </c>
      <c r="N299" s="164" t="b">
        <f t="shared" si="32"/>
        <v>1</v>
      </c>
      <c r="S299" s="176" t="s">
        <v>1217</v>
      </c>
      <c r="T299" s="183">
        <v>290</v>
      </c>
      <c r="U299" s="183">
        <v>289.75</v>
      </c>
      <c r="V299" s="134">
        <f t="shared" si="33"/>
        <v>0</v>
      </c>
      <c r="W299" s="134">
        <f t="shared" si="34"/>
        <v>9.9999999999909051E-3</v>
      </c>
    </row>
    <row r="300" spans="1:23" x14ac:dyDescent="0.25">
      <c r="A300" s="176" t="s">
        <v>1221</v>
      </c>
      <c r="B300" s="176"/>
      <c r="C300" s="205" t="s">
        <v>1107</v>
      </c>
      <c r="D300" s="176">
        <v>278</v>
      </c>
      <c r="E300" s="176">
        <v>302</v>
      </c>
      <c r="F300" s="176">
        <v>277.8</v>
      </c>
      <c r="G300" s="176">
        <v>302.08999999999997</v>
      </c>
      <c r="H300" s="176">
        <v>1097</v>
      </c>
      <c r="I300" s="176">
        <v>1346</v>
      </c>
      <c r="J300" s="165">
        <f t="shared" si="28"/>
        <v>278</v>
      </c>
      <c r="K300" s="165">
        <f t="shared" si="29"/>
        <v>302</v>
      </c>
      <c r="L300" s="165">
        <f t="shared" si="30"/>
        <v>272</v>
      </c>
      <c r="M300" s="165">
        <f t="shared" si="31"/>
        <v>278</v>
      </c>
      <c r="N300" s="164" t="b">
        <f t="shared" si="32"/>
        <v>1</v>
      </c>
      <c r="S300" s="151" t="s">
        <v>19</v>
      </c>
      <c r="T300" s="21">
        <v>290</v>
      </c>
      <c r="U300" s="149">
        <v>289.76</v>
      </c>
      <c r="V300" s="134">
        <f t="shared" si="33"/>
        <v>0</v>
      </c>
      <c r="W300" s="134">
        <f t="shared" si="34"/>
        <v>0</v>
      </c>
    </row>
    <row r="301" spans="1:23" x14ac:dyDescent="0.25">
      <c r="A301" s="176" t="s">
        <v>1221</v>
      </c>
      <c r="B301" s="176"/>
      <c r="C301" s="205" t="s">
        <v>1109</v>
      </c>
      <c r="D301" s="176">
        <v>266</v>
      </c>
      <c r="E301" s="176">
        <v>278</v>
      </c>
      <c r="F301" s="176">
        <v>265.79000000000002</v>
      </c>
      <c r="G301" s="176">
        <v>277.74</v>
      </c>
      <c r="H301" s="176">
        <v>1119</v>
      </c>
      <c r="I301" s="176">
        <v>1307</v>
      </c>
      <c r="J301" s="165">
        <f t="shared" si="28"/>
        <v>266</v>
      </c>
      <c r="K301" s="165">
        <f t="shared" si="29"/>
        <v>302</v>
      </c>
      <c r="L301" s="165">
        <f t="shared" si="30"/>
        <v>278</v>
      </c>
      <c r="M301" s="165">
        <f t="shared" si="31"/>
        <v>290</v>
      </c>
      <c r="N301" s="164" t="b">
        <f t="shared" si="32"/>
        <v>1</v>
      </c>
      <c r="S301" s="151" t="s">
        <v>19</v>
      </c>
      <c r="T301" s="21">
        <v>290</v>
      </c>
      <c r="U301" s="149">
        <v>289.76</v>
      </c>
      <c r="V301" s="134">
        <f t="shared" si="33"/>
        <v>0</v>
      </c>
      <c r="W301" s="134">
        <f t="shared" si="34"/>
        <v>9.9999999999909051E-3</v>
      </c>
    </row>
    <row r="302" spans="1:23" x14ac:dyDescent="0.25">
      <c r="A302" s="176" t="s">
        <v>1221</v>
      </c>
      <c r="B302" s="176"/>
      <c r="C302" s="205" t="s">
        <v>1016</v>
      </c>
      <c r="D302" s="176">
        <v>284</v>
      </c>
      <c r="E302" s="176">
        <v>296</v>
      </c>
      <c r="F302" s="176">
        <v>283.93</v>
      </c>
      <c r="G302" s="176">
        <v>295.95999999999998</v>
      </c>
      <c r="H302" s="176">
        <v>1000</v>
      </c>
      <c r="I302" s="176" t="s">
        <v>213</v>
      </c>
      <c r="J302" s="165">
        <f t="shared" si="28"/>
        <v>284</v>
      </c>
      <c r="K302" s="165">
        <f t="shared" si="29"/>
        <v>296</v>
      </c>
      <c r="L302" s="165">
        <f t="shared" si="30"/>
        <v>284</v>
      </c>
      <c r="M302" s="165">
        <f t="shared" si="31"/>
        <v>296</v>
      </c>
      <c r="N302" s="164" t="b">
        <f t="shared" si="32"/>
        <v>1</v>
      </c>
      <c r="S302" s="151" t="s">
        <v>19</v>
      </c>
      <c r="T302" s="21">
        <v>290</v>
      </c>
      <c r="U302" s="149">
        <v>289.77</v>
      </c>
      <c r="V302" s="134">
        <f t="shared" si="33"/>
        <v>0</v>
      </c>
      <c r="W302" s="134">
        <f t="shared" si="34"/>
        <v>0</v>
      </c>
    </row>
    <row r="303" spans="1:23" x14ac:dyDescent="0.25">
      <c r="A303" s="176" t="s">
        <v>1221</v>
      </c>
      <c r="B303" s="176"/>
      <c r="C303" s="205" t="s">
        <v>1111</v>
      </c>
      <c r="D303" s="176">
        <v>278</v>
      </c>
      <c r="E303" s="176">
        <v>278</v>
      </c>
      <c r="F303" s="176">
        <v>277.88</v>
      </c>
      <c r="G303" s="176"/>
      <c r="H303" s="176" t="s">
        <v>245</v>
      </c>
      <c r="I303" s="176">
        <v>1336</v>
      </c>
      <c r="J303" s="165">
        <f t="shared" si="28"/>
        <v>278</v>
      </c>
      <c r="K303" s="165">
        <f t="shared" si="29"/>
        <v>284</v>
      </c>
      <c r="L303" s="165">
        <f t="shared" si="30"/>
        <v>278</v>
      </c>
      <c r="M303" s="165">
        <f t="shared" si="31"/>
        <v>284</v>
      </c>
      <c r="N303" s="164" t="b">
        <f t="shared" si="32"/>
        <v>1</v>
      </c>
      <c r="S303" s="149" t="s">
        <v>272</v>
      </c>
      <c r="T303" s="176">
        <v>290</v>
      </c>
      <c r="U303" s="176">
        <v>289.77</v>
      </c>
      <c r="V303" s="134">
        <f t="shared" si="33"/>
        <v>0</v>
      </c>
      <c r="W303" s="134">
        <f t="shared" si="34"/>
        <v>0</v>
      </c>
    </row>
    <row r="304" spans="1:23" x14ac:dyDescent="0.25">
      <c r="A304" s="176" t="s">
        <v>1221</v>
      </c>
      <c r="B304" s="176"/>
      <c r="C304" s="205" t="s">
        <v>1113</v>
      </c>
      <c r="D304" s="176">
        <v>272</v>
      </c>
      <c r="E304" s="176">
        <v>284</v>
      </c>
      <c r="F304" s="176">
        <v>271.81</v>
      </c>
      <c r="G304" s="176">
        <v>283.7</v>
      </c>
      <c r="H304" s="176">
        <v>1051</v>
      </c>
      <c r="I304" s="176">
        <v>1345</v>
      </c>
      <c r="J304" s="165">
        <f t="shared" si="28"/>
        <v>272</v>
      </c>
      <c r="K304" s="165">
        <f t="shared" si="29"/>
        <v>284</v>
      </c>
      <c r="L304" s="165">
        <f t="shared" si="30"/>
        <v>266</v>
      </c>
      <c r="M304" s="165">
        <f t="shared" si="31"/>
        <v>284</v>
      </c>
      <c r="N304" s="164" t="b">
        <f t="shared" si="32"/>
        <v>1</v>
      </c>
      <c r="S304" s="176" t="s">
        <v>1217</v>
      </c>
      <c r="T304" s="183">
        <v>290</v>
      </c>
      <c r="U304" s="183">
        <v>289.77</v>
      </c>
      <c r="V304" s="134">
        <f t="shared" si="33"/>
        <v>0</v>
      </c>
      <c r="W304" s="134">
        <f t="shared" si="34"/>
        <v>0</v>
      </c>
    </row>
    <row r="305" spans="1:23" x14ac:dyDescent="0.25">
      <c r="A305" s="176" t="s">
        <v>1221</v>
      </c>
      <c r="B305" s="176"/>
      <c r="C305" s="205" t="s">
        <v>1115</v>
      </c>
      <c r="D305" s="176">
        <v>266</v>
      </c>
      <c r="E305" s="176">
        <v>284</v>
      </c>
      <c r="F305" s="176">
        <v>265.74</v>
      </c>
      <c r="G305" s="176">
        <v>283.73</v>
      </c>
      <c r="H305" s="176">
        <v>979</v>
      </c>
      <c r="I305" s="176" t="s">
        <v>213</v>
      </c>
      <c r="J305" s="165">
        <f t="shared" si="28"/>
        <v>266</v>
      </c>
      <c r="K305" s="165">
        <f t="shared" si="29"/>
        <v>278</v>
      </c>
      <c r="L305" s="165">
        <f t="shared" si="30"/>
        <v>284</v>
      </c>
      <c r="M305" s="165">
        <f t="shared" si="31"/>
        <v>296</v>
      </c>
      <c r="N305" s="164" t="b">
        <f t="shared" si="32"/>
        <v>1</v>
      </c>
      <c r="S305" s="176" t="s">
        <v>1217</v>
      </c>
      <c r="T305" s="183">
        <v>290</v>
      </c>
      <c r="U305" s="183">
        <v>289.77</v>
      </c>
      <c r="V305" s="134">
        <f t="shared" si="33"/>
        <v>0</v>
      </c>
      <c r="W305" s="134">
        <f t="shared" si="34"/>
        <v>9.9999999999909051E-3</v>
      </c>
    </row>
    <row r="306" spans="1:23" x14ac:dyDescent="0.25">
      <c r="A306" s="176" t="s">
        <v>1221</v>
      </c>
      <c r="B306" s="176"/>
      <c r="C306" s="205" t="s">
        <v>1117</v>
      </c>
      <c r="D306" s="176">
        <v>278</v>
      </c>
      <c r="E306" s="176">
        <v>296</v>
      </c>
      <c r="F306" s="176">
        <v>277.74</v>
      </c>
      <c r="G306" s="176">
        <v>295.91000000000003</v>
      </c>
      <c r="H306" s="176">
        <v>892</v>
      </c>
      <c r="I306" s="176">
        <v>320</v>
      </c>
      <c r="J306" s="165">
        <f t="shared" si="28"/>
        <v>296</v>
      </c>
      <c r="K306" s="165">
        <f t="shared" si="29"/>
        <v>296</v>
      </c>
      <c r="L306" s="165">
        <f t="shared" si="30"/>
        <v>278</v>
      </c>
      <c r="M306" s="165">
        <f t="shared" si="31"/>
        <v>284</v>
      </c>
      <c r="N306" s="164" t="b">
        <f t="shared" si="32"/>
        <v>1</v>
      </c>
      <c r="S306" s="151" t="s">
        <v>19</v>
      </c>
      <c r="T306" s="21">
        <v>290</v>
      </c>
      <c r="U306" s="149">
        <v>289.77999999999997</v>
      </c>
      <c r="V306" s="134">
        <f t="shared" si="33"/>
        <v>0</v>
      </c>
      <c r="W306" s="134">
        <f t="shared" si="34"/>
        <v>0</v>
      </c>
    </row>
    <row r="307" spans="1:23" x14ac:dyDescent="0.25">
      <c r="A307" s="176" t="s">
        <v>1221</v>
      </c>
      <c r="B307" s="176"/>
      <c r="C307" s="205" t="s">
        <v>1119</v>
      </c>
      <c r="D307" s="176">
        <v>266</v>
      </c>
      <c r="E307" s="176">
        <v>272</v>
      </c>
      <c r="F307" s="176">
        <v>265.75</v>
      </c>
      <c r="G307" s="176">
        <v>271.82</v>
      </c>
      <c r="H307" s="176">
        <v>1051</v>
      </c>
      <c r="I307" s="176">
        <v>1345</v>
      </c>
      <c r="J307" s="165">
        <f t="shared" si="28"/>
        <v>272</v>
      </c>
      <c r="K307" s="165">
        <f t="shared" si="29"/>
        <v>284</v>
      </c>
      <c r="L307" s="165">
        <f t="shared" si="30"/>
        <v>266</v>
      </c>
      <c r="M307" s="165">
        <f t="shared" si="31"/>
        <v>284</v>
      </c>
      <c r="N307" s="164" t="b">
        <f t="shared" si="32"/>
        <v>1</v>
      </c>
      <c r="S307" s="151" t="s">
        <v>19</v>
      </c>
      <c r="T307" s="21">
        <v>290</v>
      </c>
      <c r="U307" s="149">
        <v>289.77999999999997</v>
      </c>
      <c r="V307" s="134">
        <f t="shared" si="33"/>
        <v>0</v>
      </c>
      <c r="W307" s="134">
        <f t="shared" si="34"/>
        <v>0</v>
      </c>
    </row>
    <row r="308" spans="1:23" x14ac:dyDescent="0.25">
      <c r="A308" s="176" t="s">
        <v>1221</v>
      </c>
      <c r="B308" s="176"/>
      <c r="C308" s="205" t="s">
        <v>1121</v>
      </c>
      <c r="D308" s="176">
        <v>278</v>
      </c>
      <c r="E308" s="176">
        <v>284</v>
      </c>
      <c r="F308" s="176">
        <v>277.68</v>
      </c>
      <c r="G308" s="176">
        <v>283.70999999999998</v>
      </c>
      <c r="H308" s="176">
        <v>979</v>
      </c>
      <c r="I308" s="176" t="s">
        <v>213</v>
      </c>
      <c r="J308" s="165">
        <f t="shared" si="28"/>
        <v>266</v>
      </c>
      <c r="K308" s="165">
        <f t="shared" si="29"/>
        <v>278</v>
      </c>
      <c r="L308" s="165">
        <f t="shared" si="30"/>
        <v>284</v>
      </c>
      <c r="M308" s="165">
        <f t="shared" si="31"/>
        <v>296</v>
      </c>
      <c r="N308" s="164" t="b">
        <f t="shared" si="32"/>
        <v>1</v>
      </c>
      <c r="S308" s="151" t="s">
        <v>19</v>
      </c>
      <c r="T308" s="21">
        <v>290</v>
      </c>
      <c r="U308" s="149">
        <v>289.77999999999997</v>
      </c>
      <c r="V308" s="134">
        <f t="shared" si="33"/>
        <v>0</v>
      </c>
      <c r="W308" s="134">
        <f t="shared" si="34"/>
        <v>0</v>
      </c>
    </row>
    <row r="309" spans="1:23" x14ac:dyDescent="0.25">
      <c r="A309" s="176" t="s">
        <v>1221</v>
      </c>
      <c r="B309" s="176"/>
      <c r="C309" s="205" t="s">
        <v>1123</v>
      </c>
      <c r="D309" s="176">
        <v>284</v>
      </c>
      <c r="E309" s="176">
        <v>290</v>
      </c>
      <c r="F309" s="176">
        <v>283.79000000000002</v>
      </c>
      <c r="G309" s="176">
        <v>289.77</v>
      </c>
      <c r="H309" s="176">
        <v>1087</v>
      </c>
      <c r="I309" s="176">
        <v>1654</v>
      </c>
      <c r="J309" s="165">
        <f t="shared" si="28"/>
        <v>272</v>
      </c>
      <c r="K309" s="165">
        <f t="shared" si="29"/>
        <v>284</v>
      </c>
      <c r="L309" s="165">
        <f t="shared" si="30"/>
        <v>266</v>
      </c>
      <c r="M309" s="165">
        <f t="shared" si="31"/>
        <v>290</v>
      </c>
      <c r="N309" s="164" t="b">
        <f t="shared" si="32"/>
        <v>1</v>
      </c>
      <c r="S309" s="151" t="s">
        <v>19</v>
      </c>
      <c r="T309" s="21">
        <v>290</v>
      </c>
      <c r="U309" s="149">
        <v>289.77999999999997</v>
      </c>
      <c r="V309" s="134">
        <f t="shared" si="33"/>
        <v>0</v>
      </c>
      <c r="W309" s="134">
        <f t="shared" si="34"/>
        <v>0</v>
      </c>
    </row>
    <row r="310" spans="1:23" x14ac:dyDescent="0.25">
      <c r="A310" s="176" t="s">
        <v>1221</v>
      </c>
      <c r="B310" s="176"/>
      <c r="C310" s="205" t="s">
        <v>1125</v>
      </c>
      <c r="D310" s="176">
        <v>284</v>
      </c>
      <c r="E310" s="176">
        <v>284</v>
      </c>
      <c r="F310" s="176">
        <v>283.77</v>
      </c>
      <c r="G310" s="176"/>
      <c r="H310" s="176" t="s">
        <v>245</v>
      </c>
      <c r="I310" s="176">
        <v>1336</v>
      </c>
      <c r="J310" s="165">
        <f t="shared" si="28"/>
        <v>278</v>
      </c>
      <c r="K310" s="165">
        <f t="shared" si="29"/>
        <v>284</v>
      </c>
      <c r="L310" s="165">
        <f t="shared" si="30"/>
        <v>278</v>
      </c>
      <c r="M310" s="165">
        <f t="shared" si="31"/>
        <v>284</v>
      </c>
      <c r="N310" s="164" t="b">
        <f t="shared" si="32"/>
        <v>1</v>
      </c>
      <c r="S310" s="149" t="s">
        <v>272</v>
      </c>
      <c r="T310" s="176">
        <v>290</v>
      </c>
      <c r="U310" s="176">
        <v>289.77999999999997</v>
      </c>
      <c r="V310" s="134">
        <f t="shared" si="33"/>
        <v>0</v>
      </c>
      <c r="W310" s="134">
        <f t="shared" si="34"/>
        <v>0</v>
      </c>
    </row>
    <row r="311" spans="1:23" x14ac:dyDescent="0.25">
      <c r="A311" s="176" t="s">
        <v>1221</v>
      </c>
      <c r="B311" s="176"/>
      <c r="C311" s="205" t="s">
        <v>1127</v>
      </c>
      <c r="D311" s="176">
        <v>266</v>
      </c>
      <c r="E311" s="176">
        <v>290</v>
      </c>
      <c r="F311" s="176">
        <v>265.76</v>
      </c>
      <c r="G311" s="176">
        <v>289.79000000000002</v>
      </c>
      <c r="H311" s="176">
        <v>1056</v>
      </c>
      <c r="I311" s="176">
        <v>1654</v>
      </c>
      <c r="J311" s="165">
        <f t="shared" si="28"/>
        <v>290</v>
      </c>
      <c r="K311" s="165">
        <f t="shared" si="29"/>
        <v>302</v>
      </c>
      <c r="L311" s="165">
        <f t="shared" si="30"/>
        <v>266</v>
      </c>
      <c r="M311" s="165">
        <f t="shared" si="31"/>
        <v>290</v>
      </c>
      <c r="N311" s="164" t="b">
        <f t="shared" si="32"/>
        <v>1</v>
      </c>
      <c r="S311" s="176" t="s">
        <v>1217</v>
      </c>
      <c r="T311" s="183">
        <v>290</v>
      </c>
      <c r="U311" s="183">
        <v>289.77999999999997</v>
      </c>
      <c r="V311" s="134">
        <f t="shared" si="33"/>
        <v>0</v>
      </c>
      <c r="W311" s="134">
        <f t="shared" si="34"/>
        <v>0</v>
      </c>
    </row>
    <row r="312" spans="1:23" x14ac:dyDescent="0.25">
      <c r="A312" s="176" t="s">
        <v>1221</v>
      </c>
      <c r="B312" s="176"/>
      <c r="C312" s="205" t="s">
        <v>1129</v>
      </c>
      <c r="D312" s="176">
        <v>290</v>
      </c>
      <c r="E312" s="176">
        <v>308</v>
      </c>
      <c r="F312" s="176">
        <v>289.77999999999997</v>
      </c>
      <c r="G312" s="176">
        <v>308.07</v>
      </c>
      <c r="H312" s="176" t="s">
        <v>227</v>
      </c>
      <c r="I312" s="176">
        <v>1310</v>
      </c>
      <c r="J312" s="165">
        <f t="shared" si="28"/>
        <v>284</v>
      </c>
      <c r="K312" s="165">
        <f t="shared" si="29"/>
        <v>308</v>
      </c>
      <c r="L312" s="165">
        <f t="shared" si="30"/>
        <v>284</v>
      </c>
      <c r="M312" s="165">
        <f t="shared" si="31"/>
        <v>290</v>
      </c>
      <c r="N312" s="164" t="b">
        <f t="shared" si="32"/>
        <v>1</v>
      </c>
      <c r="S312" s="176" t="s">
        <v>1217</v>
      </c>
      <c r="T312" s="183">
        <v>290</v>
      </c>
      <c r="U312" s="183">
        <v>289.77999999999997</v>
      </c>
      <c r="V312" s="134">
        <f t="shared" si="33"/>
        <v>0</v>
      </c>
      <c r="W312" s="134">
        <f t="shared" si="34"/>
        <v>1.0000000000047748E-2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284</v>
      </c>
      <c r="E313" s="176">
        <v>284</v>
      </c>
      <c r="F313" s="176">
        <v>283.85000000000002</v>
      </c>
      <c r="G313" s="176"/>
      <c r="H313" s="176" t="s">
        <v>227</v>
      </c>
      <c r="I313" s="176">
        <v>1310</v>
      </c>
      <c r="J313" s="165">
        <f t="shared" si="28"/>
        <v>284</v>
      </c>
      <c r="K313" s="165">
        <f t="shared" si="29"/>
        <v>308</v>
      </c>
      <c r="L313" s="165">
        <f t="shared" si="30"/>
        <v>284</v>
      </c>
      <c r="M313" s="165">
        <f t="shared" si="31"/>
        <v>290</v>
      </c>
      <c r="N313" s="164" t="b">
        <f t="shared" si="32"/>
        <v>1</v>
      </c>
      <c r="S313" s="149" t="s">
        <v>272</v>
      </c>
      <c r="T313" s="176">
        <v>290</v>
      </c>
      <c r="U313" s="176">
        <v>289.79000000000002</v>
      </c>
      <c r="V313" s="134">
        <f t="shared" si="33"/>
        <v>0</v>
      </c>
      <c r="W313" s="134">
        <f t="shared" si="34"/>
        <v>0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278</v>
      </c>
      <c r="E314" s="176">
        <v>296</v>
      </c>
      <c r="F314" s="176">
        <v>277.7</v>
      </c>
      <c r="G314" s="176">
        <v>295.75</v>
      </c>
      <c r="H314" s="176" t="s">
        <v>207</v>
      </c>
      <c r="I314" s="176" t="s">
        <v>166</v>
      </c>
      <c r="J314" s="165">
        <f t="shared" si="28"/>
        <v>278</v>
      </c>
      <c r="K314" s="165">
        <f t="shared" si="29"/>
        <v>284</v>
      </c>
      <c r="L314" s="165">
        <f t="shared" si="30"/>
        <v>296</v>
      </c>
      <c r="M314" s="165">
        <f t="shared" si="31"/>
        <v>296</v>
      </c>
      <c r="N314" s="164" t="b">
        <f t="shared" si="32"/>
        <v>1</v>
      </c>
      <c r="S314" s="176" t="s">
        <v>1217</v>
      </c>
      <c r="T314" s="183">
        <v>290</v>
      </c>
      <c r="U314" s="183">
        <v>289.79000000000002</v>
      </c>
      <c r="V314" s="134">
        <f t="shared" si="33"/>
        <v>0</v>
      </c>
      <c r="W314" s="134">
        <f t="shared" si="34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278</v>
      </c>
      <c r="E315" s="176">
        <v>302</v>
      </c>
      <c r="F315" s="176">
        <v>277.70999999999998</v>
      </c>
      <c r="G315" s="176">
        <v>301.89999999999998</v>
      </c>
      <c r="H315" s="176">
        <v>1052</v>
      </c>
      <c r="I315" s="176" t="s">
        <v>251</v>
      </c>
      <c r="J315" s="165">
        <f t="shared" si="28"/>
        <v>296</v>
      </c>
      <c r="K315" s="165">
        <f t="shared" si="29"/>
        <v>302</v>
      </c>
      <c r="L315" s="165">
        <f t="shared" si="30"/>
        <v>278</v>
      </c>
      <c r="M315" s="165">
        <f t="shared" si="31"/>
        <v>290</v>
      </c>
      <c r="N315" s="164" t="b">
        <f t="shared" si="32"/>
        <v>1</v>
      </c>
      <c r="S315" s="176" t="s">
        <v>1217</v>
      </c>
      <c r="T315" s="183">
        <v>290</v>
      </c>
      <c r="U315" s="183">
        <v>289.79000000000002</v>
      </c>
      <c r="V315" s="134">
        <f t="shared" si="33"/>
        <v>0</v>
      </c>
      <c r="W315" s="134">
        <f t="shared" si="34"/>
        <v>9.9999999999909051E-3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278</v>
      </c>
      <c r="E316" s="176">
        <v>296</v>
      </c>
      <c r="F316" s="176">
        <v>277.67</v>
      </c>
      <c r="G316" s="176">
        <v>295.81</v>
      </c>
      <c r="H316" s="176">
        <v>1052</v>
      </c>
      <c r="I316" s="176" t="s">
        <v>251</v>
      </c>
      <c r="J316" s="165">
        <f t="shared" si="28"/>
        <v>296</v>
      </c>
      <c r="K316" s="165">
        <f t="shared" si="29"/>
        <v>302</v>
      </c>
      <c r="L316" s="165">
        <f t="shared" si="30"/>
        <v>278</v>
      </c>
      <c r="M316" s="165">
        <f t="shared" si="31"/>
        <v>290</v>
      </c>
      <c r="N316" s="164" t="b">
        <f t="shared" si="32"/>
        <v>1</v>
      </c>
      <c r="S316" s="176" t="s">
        <v>1217</v>
      </c>
      <c r="T316" s="183">
        <v>290</v>
      </c>
      <c r="U316" s="183">
        <v>289.8</v>
      </c>
      <c r="V316" s="134">
        <f t="shared" si="33"/>
        <v>0</v>
      </c>
      <c r="W316" s="134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296</v>
      </c>
      <c r="E317" s="176">
        <v>296</v>
      </c>
      <c r="F317" s="176">
        <v>295.93</v>
      </c>
      <c r="G317" s="176"/>
      <c r="H317" s="176">
        <v>1025</v>
      </c>
      <c r="I317" s="176" t="s">
        <v>239</v>
      </c>
      <c r="J317" s="165">
        <f t="shared" si="28"/>
        <v>264</v>
      </c>
      <c r="K317" s="165">
        <f t="shared" si="29"/>
        <v>296</v>
      </c>
      <c r="L317" s="165">
        <f t="shared" si="30"/>
        <v>296</v>
      </c>
      <c r="M317" s="165">
        <f t="shared" si="31"/>
        <v>296</v>
      </c>
      <c r="N317" s="164" t="b">
        <f t="shared" si="32"/>
        <v>1</v>
      </c>
      <c r="S317" s="176" t="s">
        <v>1217</v>
      </c>
      <c r="T317" s="183">
        <v>290</v>
      </c>
      <c r="U317" s="183">
        <v>289.8</v>
      </c>
      <c r="V317" s="134">
        <f t="shared" si="33"/>
        <v>0</v>
      </c>
      <c r="W317" s="134">
        <f t="shared" si="34"/>
        <v>9.9999999999909051E-3</v>
      </c>
    </row>
    <row r="318" spans="1:23" x14ac:dyDescent="0.25">
      <c r="A318" s="176" t="s">
        <v>988</v>
      </c>
      <c r="C318" s="160" t="s">
        <v>754</v>
      </c>
      <c r="D318" s="176">
        <v>296</v>
      </c>
      <c r="E318" s="176">
        <v>296</v>
      </c>
      <c r="F318" s="176">
        <v>296.43</v>
      </c>
      <c r="G318" s="176"/>
      <c r="H318" s="176">
        <v>1025</v>
      </c>
      <c r="I318" s="176" t="s">
        <v>239</v>
      </c>
      <c r="J318" s="165">
        <f t="shared" si="28"/>
        <v>264</v>
      </c>
      <c r="K318" s="165">
        <f t="shared" si="29"/>
        <v>296</v>
      </c>
      <c r="L318" s="165">
        <f t="shared" si="30"/>
        <v>296</v>
      </c>
      <c r="M318" s="165">
        <f t="shared" si="31"/>
        <v>296</v>
      </c>
      <c r="N318" s="164" t="b">
        <f t="shared" si="32"/>
        <v>1</v>
      </c>
      <c r="S318" s="151" t="s">
        <v>19</v>
      </c>
      <c r="T318" s="21">
        <v>290</v>
      </c>
      <c r="U318" s="149">
        <v>289.81</v>
      </c>
      <c r="V318" s="134">
        <f t="shared" si="33"/>
        <v>0</v>
      </c>
      <c r="W318" s="134">
        <f t="shared" si="34"/>
        <v>0</v>
      </c>
    </row>
    <row r="319" spans="1:23" x14ac:dyDescent="0.25">
      <c r="A319" s="176" t="s">
        <v>1221</v>
      </c>
      <c r="B319" s="176"/>
      <c r="C319" s="205" t="s">
        <v>1131</v>
      </c>
      <c r="D319" s="176">
        <v>290</v>
      </c>
      <c r="E319" s="176">
        <v>296</v>
      </c>
      <c r="F319" s="176">
        <v>289.83</v>
      </c>
      <c r="G319" s="176">
        <v>295.95</v>
      </c>
      <c r="H319" s="176">
        <v>1052</v>
      </c>
      <c r="I319" s="176" t="s">
        <v>251</v>
      </c>
      <c r="J319" s="165">
        <f t="shared" si="28"/>
        <v>296</v>
      </c>
      <c r="K319" s="165">
        <f t="shared" si="29"/>
        <v>302</v>
      </c>
      <c r="L319" s="165">
        <f t="shared" si="30"/>
        <v>278</v>
      </c>
      <c r="M319" s="165">
        <f t="shared" si="31"/>
        <v>290</v>
      </c>
      <c r="N319" s="164" t="b">
        <f t="shared" si="32"/>
        <v>1</v>
      </c>
      <c r="S319" s="151" t="s">
        <v>19</v>
      </c>
      <c r="T319" s="21">
        <v>290</v>
      </c>
      <c r="U319" s="149">
        <v>289.81</v>
      </c>
      <c r="V319" s="134">
        <f t="shared" si="33"/>
        <v>0</v>
      </c>
      <c r="W319" s="134">
        <f t="shared" si="34"/>
        <v>0</v>
      </c>
    </row>
    <row r="320" spans="1:23" x14ac:dyDescent="0.25">
      <c r="A320" s="176" t="s">
        <v>1221</v>
      </c>
      <c r="B320" s="176"/>
      <c r="C320" s="205" t="s">
        <v>1133</v>
      </c>
      <c r="D320" s="176">
        <v>266</v>
      </c>
      <c r="E320" s="176">
        <v>302</v>
      </c>
      <c r="F320" s="176">
        <v>265.67</v>
      </c>
      <c r="G320" s="176">
        <v>301.92</v>
      </c>
      <c r="H320" s="176">
        <v>1056</v>
      </c>
      <c r="I320" s="176">
        <v>1654</v>
      </c>
      <c r="J320" s="165">
        <f t="shared" si="28"/>
        <v>290</v>
      </c>
      <c r="K320" s="165">
        <f t="shared" si="29"/>
        <v>302</v>
      </c>
      <c r="L320" s="165">
        <f t="shared" si="30"/>
        <v>266</v>
      </c>
      <c r="M320" s="165">
        <f t="shared" si="31"/>
        <v>290</v>
      </c>
      <c r="N320" s="164" t="b">
        <f t="shared" si="32"/>
        <v>1</v>
      </c>
      <c r="S320" s="151" t="s">
        <v>19</v>
      </c>
      <c r="T320" s="21">
        <v>290</v>
      </c>
      <c r="U320" s="149">
        <v>289.81</v>
      </c>
      <c r="V320" s="134">
        <f t="shared" si="33"/>
        <v>0</v>
      </c>
      <c r="W320" s="134">
        <f t="shared" si="34"/>
        <v>0</v>
      </c>
    </row>
    <row r="321" spans="1:23" x14ac:dyDescent="0.25">
      <c r="A321" s="176" t="s">
        <v>1221</v>
      </c>
      <c r="B321" s="176"/>
      <c r="C321" s="205" t="s">
        <v>1135</v>
      </c>
      <c r="D321" s="176">
        <v>296</v>
      </c>
      <c r="E321" s="176">
        <v>302</v>
      </c>
      <c r="F321" s="176">
        <v>295.93</v>
      </c>
      <c r="G321" s="176">
        <v>302.08</v>
      </c>
      <c r="H321" s="176">
        <v>892</v>
      </c>
      <c r="I321" s="176">
        <v>1333</v>
      </c>
      <c r="J321" s="165">
        <f t="shared" si="28"/>
        <v>296</v>
      </c>
      <c r="K321" s="165">
        <f t="shared" si="29"/>
        <v>296</v>
      </c>
      <c r="L321" s="165">
        <f t="shared" si="30"/>
        <v>290</v>
      </c>
      <c r="M321" s="165">
        <f t="shared" si="31"/>
        <v>302</v>
      </c>
      <c r="N321" s="164" t="b">
        <f t="shared" si="32"/>
        <v>1</v>
      </c>
      <c r="S321" s="151" t="s">
        <v>19</v>
      </c>
      <c r="T321" s="21">
        <v>290</v>
      </c>
      <c r="U321" s="149">
        <v>289.81</v>
      </c>
      <c r="V321" s="134">
        <f t="shared" si="33"/>
        <v>0</v>
      </c>
      <c r="W321" s="134">
        <f t="shared" si="34"/>
        <v>0</v>
      </c>
    </row>
    <row r="322" spans="1:23" x14ac:dyDescent="0.25">
      <c r="A322" s="176" t="s">
        <v>1221</v>
      </c>
      <c r="B322" s="176"/>
      <c r="C322" s="205" t="s">
        <v>1137</v>
      </c>
      <c r="D322" s="176">
        <v>264</v>
      </c>
      <c r="E322" s="176">
        <v>296</v>
      </c>
      <c r="F322" s="176">
        <v>263.87</v>
      </c>
      <c r="G322" s="176">
        <v>295.83999999999997</v>
      </c>
      <c r="H322" s="176">
        <v>1025</v>
      </c>
      <c r="I322" s="176" t="s">
        <v>239</v>
      </c>
      <c r="J322" s="165">
        <f t="shared" ref="J322:J354" si="35">INDEX(D$2:D$794,MATCH($H322,$B$2:$B$794,0))</f>
        <v>264</v>
      </c>
      <c r="K322" s="165">
        <f t="shared" ref="K322:K354" si="36">INDEX(E$2:E$794,MATCH(H322,$B$2:$B$794,0))</f>
        <v>296</v>
      </c>
      <c r="L322" s="165">
        <f t="shared" ref="L322:L354" si="37">INDEX(D$2:D$794,MATCH($I322,$B$2:$B$794,0))</f>
        <v>296</v>
      </c>
      <c r="M322" s="165">
        <f t="shared" ref="M322:M354" si="38">INDEX(E$2:E$794,MATCH($I322,$B$2:$B$794,0))</f>
        <v>296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76" t="s">
        <v>1217</v>
      </c>
      <c r="T322" s="183">
        <v>290</v>
      </c>
      <c r="U322" s="183">
        <v>289.81</v>
      </c>
      <c r="V322" s="134">
        <f t="shared" ref="V322:V385" si="40">T323-T322</f>
        <v>0</v>
      </c>
      <c r="W322" s="134">
        <f t="shared" ref="W322:W385" si="41">U323-U322</f>
        <v>0</v>
      </c>
    </row>
    <row r="323" spans="1:23" x14ac:dyDescent="0.25">
      <c r="A323" s="176" t="s">
        <v>1221</v>
      </c>
      <c r="B323" s="176"/>
      <c r="C323" s="205" t="s">
        <v>1139</v>
      </c>
      <c r="D323" s="176">
        <v>296</v>
      </c>
      <c r="E323" s="176">
        <v>296</v>
      </c>
      <c r="F323" s="176">
        <v>295.92</v>
      </c>
      <c r="G323" s="176"/>
      <c r="H323" s="176">
        <v>1052</v>
      </c>
      <c r="I323" s="176" t="s">
        <v>201</v>
      </c>
      <c r="J323" s="165">
        <f t="shared" si="35"/>
        <v>296</v>
      </c>
      <c r="K323" s="165">
        <f t="shared" si="36"/>
        <v>302</v>
      </c>
      <c r="L323" s="165">
        <f t="shared" si="37"/>
        <v>290</v>
      </c>
      <c r="M323" s="165">
        <f t="shared" si="38"/>
        <v>296</v>
      </c>
      <c r="N323" s="164" t="b">
        <f t="shared" si="39"/>
        <v>1</v>
      </c>
      <c r="S323" s="176" t="s">
        <v>1217</v>
      </c>
      <c r="T323" s="183">
        <v>290</v>
      </c>
      <c r="U323" s="183">
        <v>289.81</v>
      </c>
      <c r="V323" s="134">
        <f t="shared" si="40"/>
        <v>0</v>
      </c>
      <c r="W323" s="134">
        <f t="shared" si="41"/>
        <v>9.9999999999909051E-3</v>
      </c>
    </row>
    <row r="324" spans="1:23" x14ac:dyDescent="0.25">
      <c r="A324" s="176" t="s">
        <v>1212</v>
      </c>
      <c r="B324" s="176"/>
      <c r="C324" s="205" t="s">
        <v>1141</v>
      </c>
      <c r="D324" s="176">
        <v>278</v>
      </c>
      <c r="E324" s="176">
        <v>296</v>
      </c>
      <c r="F324" s="176">
        <v>277.89</v>
      </c>
      <c r="G324" s="176">
        <v>295.93</v>
      </c>
      <c r="H324" s="176" t="s">
        <v>207</v>
      </c>
      <c r="I324" s="176" t="s">
        <v>166</v>
      </c>
      <c r="J324" s="165">
        <f t="shared" si="35"/>
        <v>278</v>
      </c>
      <c r="K324" s="165">
        <f t="shared" si="36"/>
        <v>284</v>
      </c>
      <c r="L324" s="165">
        <f t="shared" si="37"/>
        <v>296</v>
      </c>
      <c r="M324" s="165">
        <f t="shared" si="38"/>
        <v>296</v>
      </c>
      <c r="N324" s="164" t="b">
        <f t="shared" si="39"/>
        <v>1</v>
      </c>
      <c r="S324" s="151" t="s">
        <v>19</v>
      </c>
      <c r="T324" s="21">
        <v>290</v>
      </c>
      <c r="U324" s="149">
        <v>289.82</v>
      </c>
      <c r="V324" s="134">
        <f t="shared" si="40"/>
        <v>0</v>
      </c>
      <c r="W324" s="134">
        <f t="shared" si="41"/>
        <v>0</v>
      </c>
    </row>
    <row r="325" spans="1:23" x14ac:dyDescent="0.25">
      <c r="A325" s="176" t="s">
        <v>1221</v>
      </c>
      <c r="B325" s="176"/>
      <c r="C325" s="205" t="s">
        <v>1143</v>
      </c>
      <c r="D325" s="176">
        <v>284</v>
      </c>
      <c r="E325" s="176">
        <v>296</v>
      </c>
      <c r="F325" s="176">
        <v>283.82</v>
      </c>
      <c r="G325" s="176">
        <v>295.88</v>
      </c>
      <c r="H325" s="176" t="s">
        <v>207</v>
      </c>
      <c r="I325" s="176" t="s">
        <v>166</v>
      </c>
      <c r="J325" s="165">
        <f t="shared" si="35"/>
        <v>278</v>
      </c>
      <c r="K325" s="165">
        <f t="shared" si="36"/>
        <v>284</v>
      </c>
      <c r="L325" s="165">
        <f t="shared" si="37"/>
        <v>296</v>
      </c>
      <c r="M325" s="165">
        <f t="shared" si="38"/>
        <v>296</v>
      </c>
      <c r="N325" s="164" t="b">
        <f t="shared" si="39"/>
        <v>1</v>
      </c>
      <c r="S325" s="151" t="s">
        <v>19</v>
      </c>
      <c r="T325" s="21">
        <v>290</v>
      </c>
      <c r="U325" s="149">
        <v>289.82</v>
      </c>
      <c r="V325" s="134">
        <f t="shared" si="40"/>
        <v>0</v>
      </c>
      <c r="W325" s="134">
        <f t="shared" si="41"/>
        <v>0</v>
      </c>
    </row>
    <row r="326" spans="1:23" x14ac:dyDescent="0.25">
      <c r="A326" s="176" t="s">
        <v>1221</v>
      </c>
      <c r="B326" s="176"/>
      <c r="C326" s="205" t="s">
        <v>1145</v>
      </c>
      <c r="D326" s="176">
        <v>290</v>
      </c>
      <c r="E326" s="176">
        <v>290</v>
      </c>
      <c r="F326" s="176">
        <v>289.8</v>
      </c>
      <c r="G326" s="176"/>
      <c r="H326" s="176">
        <v>1107</v>
      </c>
      <c r="I326" s="176">
        <v>1386</v>
      </c>
      <c r="J326" s="165">
        <f t="shared" si="35"/>
        <v>290</v>
      </c>
      <c r="K326" s="165">
        <f t="shared" si="36"/>
        <v>302</v>
      </c>
      <c r="L326" s="165">
        <f t="shared" si="37"/>
        <v>290</v>
      </c>
      <c r="M326" s="165">
        <f t="shared" si="38"/>
        <v>290</v>
      </c>
      <c r="N326" s="164" t="b">
        <f t="shared" si="39"/>
        <v>1</v>
      </c>
      <c r="S326" s="151" t="s">
        <v>19</v>
      </c>
      <c r="T326" s="21">
        <v>290</v>
      </c>
      <c r="U326" s="149">
        <v>289.82</v>
      </c>
      <c r="V326" s="134">
        <f t="shared" si="40"/>
        <v>0</v>
      </c>
      <c r="W326" s="134">
        <f t="shared" si="41"/>
        <v>0</v>
      </c>
    </row>
    <row r="327" spans="1:23" x14ac:dyDescent="0.25">
      <c r="A327" s="176" t="s">
        <v>1221</v>
      </c>
      <c r="B327" s="176"/>
      <c r="C327" s="205" t="s">
        <v>1147</v>
      </c>
      <c r="D327" s="176">
        <v>278</v>
      </c>
      <c r="E327" s="176">
        <v>302</v>
      </c>
      <c r="F327" s="176">
        <v>277.7</v>
      </c>
      <c r="G327" s="176">
        <v>301.89999999999998</v>
      </c>
      <c r="H327" s="176">
        <v>1103</v>
      </c>
      <c r="I327" s="176">
        <v>1381</v>
      </c>
      <c r="J327" s="165">
        <f t="shared" si="35"/>
        <v>290</v>
      </c>
      <c r="K327" s="165">
        <f t="shared" si="36"/>
        <v>302</v>
      </c>
      <c r="L327" s="165">
        <f t="shared" si="37"/>
        <v>272</v>
      </c>
      <c r="M327" s="165">
        <f t="shared" si="38"/>
        <v>278</v>
      </c>
      <c r="N327" s="164" t="b">
        <f t="shared" si="39"/>
        <v>1</v>
      </c>
      <c r="S327" s="176" t="s">
        <v>1217</v>
      </c>
      <c r="T327" s="183">
        <v>290</v>
      </c>
      <c r="U327" s="183">
        <v>289.82</v>
      </c>
      <c r="V327" s="134">
        <f t="shared" si="40"/>
        <v>0</v>
      </c>
      <c r="W327" s="134">
        <f t="shared" si="41"/>
        <v>0</v>
      </c>
    </row>
    <row r="328" spans="1:23" x14ac:dyDescent="0.25">
      <c r="A328" s="176" t="s">
        <v>1221</v>
      </c>
      <c r="B328" s="176"/>
      <c r="C328" s="205" t="s">
        <v>1149</v>
      </c>
      <c r="D328" s="176">
        <v>278</v>
      </c>
      <c r="E328" s="176">
        <v>278</v>
      </c>
      <c r="F328" s="176">
        <v>277.69</v>
      </c>
      <c r="G328" s="176"/>
      <c r="H328" s="176">
        <v>1049</v>
      </c>
      <c r="I328" s="176">
        <v>1381</v>
      </c>
      <c r="J328" s="165">
        <f t="shared" si="35"/>
        <v>278</v>
      </c>
      <c r="K328" s="165">
        <f t="shared" si="36"/>
        <v>278</v>
      </c>
      <c r="L328" s="165">
        <f t="shared" si="37"/>
        <v>272</v>
      </c>
      <c r="M328" s="165">
        <f t="shared" si="38"/>
        <v>278</v>
      </c>
      <c r="N328" s="164" t="b">
        <f t="shared" si="39"/>
        <v>1</v>
      </c>
      <c r="S328" s="176" t="s">
        <v>1217</v>
      </c>
      <c r="T328" s="183">
        <v>290</v>
      </c>
      <c r="U328" s="183">
        <v>289.82</v>
      </c>
      <c r="V328" s="134">
        <f t="shared" si="40"/>
        <v>0</v>
      </c>
      <c r="W328" s="134">
        <f t="shared" si="41"/>
        <v>9.9999999999909051E-3</v>
      </c>
    </row>
    <row r="329" spans="1:23" x14ac:dyDescent="0.25">
      <c r="A329" s="176" t="s">
        <v>1221</v>
      </c>
      <c r="B329" s="176"/>
      <c r="C329" s="205" t="s">
        <v>1151</v>
      </c>
      <c r="D329" s="176">
        <v>278</v>
      </c>
      <c r="E329" s="176">
        <v>302</v>
      </c>
      <c r="F329" s="176">
        <v>277.77</v>
      </c>
      <c r="G329" s="176">
        <v>301.88</v>
      </c>
      <c r="H329" s="176">
        <v>1111</v>
      </c>
      <c r="I329" s="176">
        <v>1305</v>
      </c>
      <c r="J329" s="165">
        <f t="shared" si="35"/>
        <v>278</v>
      </c>
      <c r="K329" s="165">
        <f t="shared" si="36"/>
        <v>302</v>
      </c>
      <c r="L329" s="165">
        <f t="shared" si="37"/>
        <v>302</v>
      </c>
      <c r="M329" s="165">
        <f t="shared" si="38"/>
        <v>302</v>
      </c>
      <c r="N329" s="164" t="b">
        <f t="shared" si="39"/>
        <v>1</v>
      </c>
      <c r="S329" s="149" t="s">
        <v>272</v>
      </c>
      <c r="T329" s="176">
        <v>290</v>
      </c>
      <c r="U329" s="176">
        <v>289.83</v>
      </c>
      <c r="V329" s="134">
        <f t="shared" si="40"/>
        <v>0</v>
      </c>
      <c r="W329" s="134">
        <f t="shared" si="41"/>
        <v>0</v>
      </c>
    </row>
    <row r="330" spans="1:23" x14ac:dyDescent="0.25">
      <c r="A330" s="176" t="s">
        <v>1221</v>
      </c>
      <c r="B330" s="176"/>
      <c r="C330" s="205" t="s">
        <v>1153</v>
      </c>
      <c r="D330" s="176">
        <v>272</v>
      </c>
      <c r="E330" s="176">
        <v>278</v>
      </c>
      <c r="F330" s="176">
        <v>271.83999999999997</v>
      </c>
      <c r="G330" s="176">
        <v>277.79000000000002</v>
      </c>
      <c r="H330" s="176">
        <v>1055</v>
      </c>
      <c r="I330" s="176">
        <v>1353</v>
      </c>
      <c r="J330" s="165">
        <f t="shared" si="35"/>
        <v>272</v>
      </c>
      <c r="K330" s="165">
        <f t="shared" si="36"/>
        <v>272</v>
      </c>
      <c r="L330" s="165">
        <f t="shared" si="37"/>
        <v>266</v>
      </c>
      <c r="M330" s="165">
        <f t="shared" si="38"/>
        <v>278</v>
      </c>
      <c r="N330" s="164" t="b">
        <f t="shared" si="39"/>
        <v>1</v>
      </c>
      <c r="S330" s="149" t="s">
        <v>272</v>
      </c>
      <c r="T330" s="176">
        <v>290</v>
      </c>
      <c r="U330" s="176">
        <v>289.83</v>
      </c>
      <c r="V330" s="134">
        <f t="shared" si="40"/>
        <v>0</v>
      </c>
      <c r="W330" s="134">
        <f t="shared" si="41"/>
        <v>0</v>
      </c>
    </row>
    <row r="331" spans="1:23" x14ac:dyDescent="0.25">
      <c r="A331" s="176" t="s">
        <v>1221</v>
      </c>
      <c r="B331" s="176"/>
      <c r="C331" s="205" t="s">
        <v>1155</v>
      </c>
      <c r="D331" s="176">
        <v>278</v>
      </c>
      <c r="E331" s="176">
        <v>296</v>
      </c>
      <c r="F331" s="176">
        <v>277.82</v>
      </c>
      <c r="G331" s="176">
        <v>295.86</v>
      </c>
      <c r="H331" s="176">
        <v>1120</v>
      </c>
      <c r="I331" s="176">
        <v>1307</v>
      </c>
      <c r="J331" s="165">
        <f t="shared" si="35"/>
        <v>278</v>
      </c>
      <c r="K331" s="165">
        <f t="shared" si="36"/>
        <v>296</v>
      </c>
      <c r="L331" s="165">
        <f t="shared" si="37"/>
        <v>278</v>
      </c>
      <c r="M331" s="165">
        <f t="shared" si="38"/>
        <v>290</v>
      </c>
      <c r="N331" s="164" t="b">
        <f t="shared" si="39"/>
        <v>1</v>
      </c>
      <c r="S331" s="149" t="s">
        <v>272</v>
      </c>
      <c r="T331" s="176">
        <v>290</v>
      </c>
      <c r="U331" s="176">
        <v>289.83</v>
      </c>
      <c r="V331" s="134">
        <f t="shared" si="40"/>
        <v>0</v>
      </c>
      <c r="W331" s="134">
        <f t="shared" si="41"/>
        <v>0</v>
      </c>
    </row>
    <row r="332" spans="1:23" x14ac:dyDescent="0.25">
      <c r="A332" s="176" t="s">
        <v>1221</v>
      </c>
      <c r="B332" s="176"/>
      <c r="C332" s="205" t="s">
        <v>1157</v>
      </c>
      <c r="D332" s="176">
        <v>266</v>
      </c>
      <c r="E332" s="176">
        <v>302</v>
      </c>
      <c r="F332" s="176">
        <v>265.85000000000002</v>
      </c>
      <c r="G332" s="176">
        <v>302.08999999999997</v>
      </c>
      <c r="H332" s="176">
        <v>1116</v>
      </c>
      <c r="I332" s="176">
        <v>1654</v>
      </c>
      <c r="J332" s="165">
        <f t="shared" si="35"/>
        <v>278</v>
      </c>
      <c r="K332" s="165">
        <f t="shared" si="36"/>
        <v>302</v>
      </c>
      <c r="L332" s="165">
        <f t="shared" si="37"/>
        <v>266</v>
      </c>
      <c r="M332" s="165">
        <f t="shared" si="38"/>
        <v>290</v>
      </c>
      <c r="N332" s="164" t="b">
        <f t="shared" si="39"/>
        <v>1</v>
      </c>
      <c r="S332" s="176" t="s">
        <v>1217</v>
      </c>
      <c r="T332" s="183">
        <v>290</v>
      </c>
      <c r="U332" s="183">
        <v>289.83</v>
      </c>
      <c r="V332" s="134">
        <f t="shared" si="40"/>
        <v>0</v>
      </c>
      <c r="W332" s="134">
        <f t="shared" si="41"/>
        <v>9.9999999999909051E-3</v>
      </c>
    </row>
    <row r="333" spans="1:23" x14ac:dyDescent="0.25">
      <c r="A333" s="176" t="s">
        <v>1212</v>
      </c>
      <c r="B333" s="176"/>
      <c r="C333" s="205" t="s">
        <v>1159</v>
      </c>
      <c r="D333" s="176">
        <v>302</v>
      </c>
      <c r="E333" s="176">
        <v>302</v>
      </c>
      <c r="F333" s="176">
        <v>302.07</v>
      </c>
      <c r="G333" s="176"/>
      <c r="H333" s="176">
        <v>1035</v>
      </c>
      <c r="I333" s="176">
        <v>1305</v>
      </c>
      <c r="J333" s="165">
        <f t="shared" si="35"/>
        <v>296</v>
      </c>
      <c r="K333" s="165">
        <f t="shared" si="36"/>
        <v>302</v>
      </c>
      <c r="L333" s="165">
        <f t="shared" si="37"/>
        <v>302</v>
      </c>
      <c r="M333" s="165">
        <f t="shared" si="38"/>
        <v>302</v>
      </c>
      <c r="N333" s="164" t="b">
        <f t="shared" si="39"/>
        <v>1</v>
      </c>
      <c r="S333" s="176" t="s">
        <v>1217</v>
      </c>
      <c r="T333" s="183">
        <v>290</v>
      </c>
      <c r="U333" s="183">
        <v>289.83999999999997</v>
      </c>
      <c r="V333" s="134">
        <f t="shared" si="40"/>
        <v>0</v>
      </c>
      <c r="W333" s="134">
        <f t="shared" si="41"/>
        <v>1.0000000000047748E-2</v>
      </c>
    </row>
    <row r="334" spans="1:23" x14ac:dyDescent="0.25">
      <c r="A334" s="176" t="s">
        <v>1221</v>
      </c>
      <c r="B334" s="176"/>
      <c r="C334" s="205" t="s">
        <v>1161</v>
      </c>
      <c r="D334" s="176">
        <v>290</v>
      </c>
      <c r="E334" s="176">
        <v>296</v>
      </c>
      <c r="F334" s="176">
        <v>289.91000000000003</v>
      </c>
      <c r="G334" s="176">
        <v>295.89999999999998</v>
      </c>
      <c r="H334" s="176">
        <v>1052</v>
      </c>
      <c r="I334" s="176" t="s">
        <v>251</v>
      </c>
      <c r="J334" s="165">
        <f t="shared" si="35"/>
        <v>296</v>
      </c>
      <c r="K334" s="165">
        <f t="shared" si="36"/>
        <v>302</v>
      </c>
      <c r="L334" s="165">
        <f t="shared" si="37"/>
        <v>278</v>
      </c>
      <c r="M334" s="165">
        <f t="shared" si="38"/>
        <v>290</v>
      </c>
      <c r="N334" s="164" t="b">
        <f t="shared" si="39"/>
        <v>1</v>
      </c>
      <c r="S334" s="151" t="s">
        <v>19</v>
      </c>
      <c r="T334" s="21">
        <v>290</v>
      </c>
      <c r="U334" s="149">
        <v>289.85000000000002</v>
      </c>
      <c r="V334" s="134">
        <f t="shared" si="40"/>
        <v>0</v>
      </c>
      <c r="W334" s="134">
        <f t="shared" si="41"/>
        <v>0</v>
      </c>
    </row>
    <row r="335" spans="1:23" x14ac:dyDescent="0.25">
      <c r="A335" s="176" t="s">
        <v>1221</v>
      </c>
      <c r="B335" s="176"/>
      <c r="C335" s="205" t="s">
        <v>1163</v>
      </c>
      <c r="D335" s="176">
        <v>272</v>
      </c>
      <c r="E335" s="176">
        <v>278</v>
      </c>
      <c r="F335" s="176">
        <v>271.82</v>
      </c>
      <c r="G335" s="176">
        <v>277.81</v>
      </c>
      <c r="H335" s="176">
        <v>1059</v>
      </c>
      <c r="I335" s="176">
        <v>1669</v>
      </c>
      <c r="J335" s="165">
        <f t="shared" si="35"/>
        <v>278</v>
      </c>
      <c r="K335" s="165">
        <f t="shared" si="36"/>
        <v>296</v>
      </c>
      <c r="L335" s="165">
        <f t="shared" si="37"/>
        <v>272</v>
      </c>
      <c r="M335" s="165">
        <f t="shared" si="38"/>
        <v>296</v>
      </c>
      <c r="N335" s="164" t="b">
        <f t="shared" si="39"/>
        <v>1</v>
      </c>
      <c r="S335" s="176" t="s">
        <v>1217</v>
      </c>
      <c r="T335" s="183">
        <v>290</v>
      </c>
      <c r="U335" s="183">
        <v>289.85000000000002</v>
      </c>
      <c r="V335" s="134">
        <f t="shared" si="40"/>
        <v>0</v>
      </c>
      <c r="W335" s="134">
        <f t="shared" si="41"/>
        <v>9.9999999999909051E-3</v>
      </c>
    </row>
    <row r="336" spans="1:23" x14ac:dyDescent="0.25">
      <c r="A336" s="176" t="s">
        <v>1212</v>
      </c>
      <c r="B336" s="176"/>
      <c r="C336" s="205" t="s">
        <v>1165</v>
      </c>
      <c r="D336" s="176">
        <v>284</v>
      </c>
      <c r="E336" s="176">
        <v>290</v>
      </c>
      <c r="F336" s="176">
        <v>283.82</v>
      </c>
      <c r="G336" s="176">
        <v>289.86</v>
      </c>
      <c r="H336" s="176">
        <v>1072</v>
      </c>
      <c r="I336" s="176">
        <v>1310</v>
      </c>
      <c r="J336" s="165">
        <f t="shared" si="35"/>
        <v>290</v>
      </c>
      <c r="K336" s="165">
        <f t="shared" si="36"/>
        <v>302</v>
      </c>
      <c r="L336" s="165">
        <f t="shared" si="37"/>
        <v>284</v>
      </c>
      <c r="M336" s="165">
        <f t="shared" si="38"/>
        <v>290</v>
      </c>
      <c r="N336" s="164" t="b">
        <f t="shared" si="39"/>
        <v>1</v>
      </c>
      <c r="S336" s="151" t="s">
        <v>19</v>
      </c>
      <c r="T336" s="21">
        <v>290</v>
      </c>
      <c r="U336" s="149">
        <v>289.86</v>
      </c>
      <c r="V336" s="134">
        <f t="shared" si="40"/>
        <v>0</v>
      </c>
      <c r="W336" s="134">
        <f t="shared" si="41"/>
        <v>0</v>
      </c>
    </row>
    <row r="337" spans="1:23" x14ac:dyDescent="0.25">
      <c r="A337" s="176" t="s">
        <v>1221</v>
      </c>
      <c r="B337" s="176"/>
      <c r="C337" s="205" t="s">
        <v>1167</v>
      </c>
      <c r="D337" s="176">
        <v>266</v>
      </c>
      <c r="E337" s="176">
        <v>278</v>
      </c>
      <c r="F337" s="176">
        <v>265.85000000000002</v>
      </c>
      <c r="G337" s="176">
        <v>277.88</v>
      </c>
      <c r="H337" s="176">
        <v>1038</v>
      </c>
      <c r="I337" s="176">
        <v>1345</v>
      </c>
      <c r="J337" s="165">
        <f t="shared" si="35"/>
        <v>278</v>
      </c>
      <c r="K337" s="165">
        <f t="shared" si="36"/>
        <v>278</v>
      </c>
      <c r="L337" s="165">
        <f t="shared" si="37"/>
        <v>266</v>
      </c>
      <c r="M337" s="165">
        <f t="shared" si="38"/>
        <v>284</v>
      </c>
      <c r="N337" s="164" t="b">
        <f t="shared" si="39"/>
        <v>1</v>
      </c>
      <c r="S337" s="149" t="s">
        <v>272</v>
      </c>
      <c r="T337" s="176">
        <v>290</v>
      </c>
      <c r="U337" s="176">
        <v>289.86</v>
      </c>
      <c r="V337" s="134">
        <f t="shared" si="40"/>
        <v>0</v>
      </c>
      <c r="W337" s="134">
        <f t="shared" si="41"/>
        <v>0</v>
      </c>
    </row>
    <row r="338" spans="1:23" x14ac:dyDescent="0.25">
      <c r="A338" s="176" t="s">
        <v>1221</v>
      </c>
      <c r="B338" s="176"/>
      <c r="C338" s="205" t="s">
        <v>1169</v>
      </c>
      <c r="D338" s="176">
        <v>266</v>
      </c>
      <c r="E338" s="176">
        <v>284</v>
      </c>
      <c r="F338" s="176">
        <v>265.85000000000002</v>
      </c>
      <c r="G338" s="176">
        <v>283.76</v>
      </c>
      <c r="H338" s="176">
        <v>963</v>
      </c>
      <c r="I338" s="176">
        <v>1310</v>
      </c>
      <c r="J338" s="165">
        <f t="shared" si="35"/>
        <v>266</v>
      </c>
      <c r="K338" s="165">
        <f t="shared" si="36"/>
        <v>290</v>
      </c>
      <c r="L338" s="165">
        <f t="shared" si="37"/>
        <v>284</v>
      </c>
      <c r="M338" s="165">
        <f t="shared" si="38"/>
        <v>290</v>
      </c>
      <c r="N338" s="164" t="b">
        <f t="shared" si="39"/>
        <v>1</v>
      </c>
      <c r="S338" s="176" t="s">
        <v>1217</v>
      </c>
      <c r="T338" s="183">
        <v>290</v>
      </c>
      <c r="U338" s="183">
        <v>289.86</v>
      </c>
      <c r="V338" s="134">
        <f t="shared" si="40"/>
        <v>0</v>
      </c>
      <c r="W338" s="134">
        <f t="shared" si="41"/>
        <v>9.9999999999909051E-3</v>
      </c>
    </row>
    <row r="339" spans="1:23" x14ac:dyDescent="0.25">
      <c r="A339" s="176" t="s">
        <v>1221</v>
      </c>
      <c r="B339" s="176"/>
      <c r="C339" s="205" t="s">
        <v>1171</v>
      </c>
      <c r="D339" s="176">
        <v>266</v>
      </c>
      <c r="E339" s="176">
        <v>302</v>
      </c>
      <c r="F339" s="176">
        <v>265.86</v>
      </c>
      <c r="G339" s="176">
        <v>301.98</v>
      </c>
      <c r="H339" s="176">
        <v>1033</v>
      </c>
      <c r="I339" s="176">
        <v>1302</v>
      </c>
      <c r="J339" s="165">
        <f t="shared" si="35"/>
        <v>266</v>
      </c>
      <c r="K339" s="165">
        <f t="shared" si="36"/>
        <v>296</v>
      </c>
      <c r="L339" s="165">
        <f t="shared" si="37"/>
        <v>302</v>
      </c>
      <c r="M339" s="165">
        <f t="shared" si="38"/>
        <v>302</v>
      </c>
      <c r="N339" s="164" t="b">
        <f t="shared" si="39"/>
        <v>1</v>
      </c>
      <c r="S339" s="151" t="s">
        <v>19</v>
      </c>
      <c r="T339" s="21">
        <v>290</v>
      </c>
      <c r="U339" s="149">
        <v>289.87</v>
      </c>
      <c r="V339" s="134">
        <f t="shared" si="40"/>
        <v>0</v>
      </c>
      <c r="W339" s="134">
        <f t="shared" si="41"/>
        <v>0</v>
      </c>
    </row>
    <row r="340" spans="1:23" x14ac:dyDescent="0.25">
      <c r="A340" s="176" t="s">
        <v>1221</v>
      </c>
      <c r="B340" s="176"/>
      <c r="C340" s="205" t="s">
        <v>1173</v>
      </c>
      <c r="D340" s="176">
        <v>272</v>
      </c>
      <c r="E340" s="176">
        <v>290</v>
      </c>
      <c r="F340" s="176">
        <v>271.8</v>
      </c>
      <c r="G340" s="176">
        <v>289.81</v>
      </c>
      <c r="H340" s="176">
        <v>1061</v>
      </c>
      <c r="I340" s="176">
        <v>1316</v>
      </c>
      <c r="J340" s="165">
        <f t="shared" si="35"/>
        <v>272</v>
      </c>
      <c r="K340" s="165">
        <f t="shared" si="36"/>
        <v>290</v>
      </c>
      <c r="L340" s="165">
        <f t="shared" si="37"/>
        <v>272</v>
      </c>
      <c r="M340" s="165">
        <f t="shared" si="38"/>
        <v>290</v>
      </c>
      <c r="N340" s="164" t="b">
        <f t="shared" si="39"/>
        <v>1</v>
      </c>
      <c r="S340" s="149" t="s">
        <v>272</v>
      </c>
      <c r="T340" s="176">
        <v>290</v>
      </c>
      <c r="U340" s="176">
        <v>289.87</v>
      </c>
      <c r="V340" s="134">
        <f t="shared" si="40"/>
        <v>0</v>
      </c>
      <c r="W340" s="134">
        <f t="shared" si="41"/>
        <v>0</v>
      </c>
    </row>
    <row r="341" spans="1:23" x14ac:dyDescent="0.25">
      <c r="A341" s="176" t="s">
        <v>1221</v>
      </c>
      <c r="B341" s="176"/>
      <c r="C341" s="205" t="s">
        <v>1175</v>
      </c>
      <c r="D341" s="176">
        <v>284</v>
      </c>
      <c r="E341" s="176">
        <v>302</v>
      </c>
      <c r="F341" s="176">
        <v>283.74</v>
      </c>
      <c r="G341" s="176">
        <v>301.89</v>
      </c>
      <c r="H341" s="176">
        <v>1072</v>
      </c>
      <c r="I341" s="176">
        <v>1310</v>
      </c>
      <c r="J341" s="165">
        <f t="shared" si="35"/>
        <v>290</v>
      </c>
      <c r="K341" s="165">
        <f t="shared" si="36"/>
        <v>302</v>
      </c>
      <c r="L341" s="165">
        <f t="shared" si="37"/>
        <v>284</v>
      </c>
      <c r="M341" s="165">
        <f t="shared" si="38"/>
        <v>290</v>
      </c>
      <c r="N341" s="164" t="b">
        <f t="shared" si="39"/>
        <v>1</v>
      </c>
      <c r="S341" s="176" t="s">
        <v>1217</v>
      </c>
      <c r="T341" s="183">
        <v>290</v>
      </c>
      <c r="U341" s="183">
        <v>289.87</v>
      </c>
      <c r="V341" s="134">
        <f t="shared" si="40"/>
        <v>0</v>
      </c>
      <c r="W341" s="134">
        <f t="shared" si="41"/>
        <v>9.9999999999909051E-3</v>
      </c>
    </row>
    <row r="342" spans="1:23" x14ac:dyDescent="0.25">
      <c r="A342" s="176" t="s">
        <v>1221</v>
      </c>
      <c r="B342" s="176"/>
      <c r="C342" s="205" t="s">
        <v>1177</v>
      </c>
      <c r="D342" s="176">
        <v>264</v>
      </c>
      <c r="E342" s="176">
        <v>272</v>
      </c>
      <c r="F342" s="176">
        <v>263.8</v>
      </c>
      <c r="G342" s="176">
        <v>271.77999999999997</v>
      </c>
      <c r="H342" s="176">
        <v>1025</v>
      </c>
      <c r="I342" s="176">
        <v>1682</v>
      </c>
      <c r="J342" s="165">
        <f t="shared" si="35"/>
        <v>264</v>
      </c>
      <c r="K342" s="165">
        <f t="shared" si="36"/>
        <v>296</v>
      </c>
      <c r="L342" s="165">
        <f t="shared" si="37"/>
        <v>272</v>
      </c>
      <c r="M342" s="165">
        <f t="shared" si="38"/>
        <v>272</v>
      </c>
      <c r="N342" s="164" t="b">
        <f t="shared" si="39"/>
        <v>1</v>
      </c>
      <c r="S342" s="151" t="s">
        <v>19</v>
      </c>
      <c r="T342" s="21">
        <v>290</v>
      </c>
      <c r="U342" s="149">
        <v>289.88</v>
      </c>
      <c r="V342" s="134">
        <f t="shared" si="40"/>
        <v>0</v>
      </c>
      <c r="W342" s="134">
        <f t="shared" si="41"/>
        <v>0</v>
      </c>
    </row>
    <row r="343" spans="1:23" x14ac:dyDescent="0.25">
      <c r="A343" s="176" t="s">
        <v>1221</v>
      </c>
      <c r="B343" s="176"/>
      <c r="C343" s="205" t="s">
        <v>1179</v>
      </c>
      <c r="D343" s="176">
        <v>266</v>
      </c>
      <c r="E343" s="176">
        <v>290</v>
      </c>
      <c r="F343" s="176">
        <v>265.82</v>
      </c>
      <c r="G343" s="176">
        <v>289.88</v>
      </c>
      <c r="H343" s="176">
        <v>1105</v>
      </c>
      <c r="I343" s="176">
        <v>1345</v>
      </c>
      <c r="J343" s="165">
        <f t="shared" si="35"/>
        <v>290</v>
      </c>
      <c r="K343" s="165">
        <f t="shared" si="36"/>
        <v>290</v>
      </c>
      <c r="L343" s="165">
        <f t="shared" si="37"/>
        <v>266</v>
      </c>
      <c r="M343" s="165">
        <f t="shared" si="38"/>
        <v>284</v>
      </c>
      <c r="N343" s="164" t="b">
        <f t="shared" si="39"/>
        <v>1</v>
      </c>
      <c r="S343" s="176" t="s">
        <v>1217</v>
      </c>
      <c r="T343" s="183">
        <v>290</v>
      </c>
      <c r="U343" s="183">
        <v>289.88</v>
      </c>
      <c r="V343" s="134">
        <f t="shared" si="40"/>
        <v>0</v>
      </c>
      <c r="W343" s="134">
        <f t="shared" si="41"/>
        <v>9.9999999999909051E-3</v>
      </c>
    </row>
    <row r="344" spans="1:23" x14ac:dyDescent="0.25">
      <c r="A344" s="176" t="s">
        <v>1221</v>
      </c>
      <c r="B344" s="176"/>
      <c r="C344" s="205" t="s">
        <v>1181</v>
      </c>
      <c r="D344" s="176">
        <v>266</v>
      </c>
      <c r="E344" s="176">
        <v>272</v>
      </c>
      <c r="F344" s="176">
        <v>265.8</v>
      </c>
      <c r="G344" s="176">
        <v>271.75</v>
      </c>
      <c r="H344" s="176">
        <v>1051</v>
      </c>
      <c r="I344" s="176">
        <v>1345</v>
      </c>
      <c r="J344" s="165">
        <f t="shared" si="35"/>
        <v>272</v>
      </c>
      <c r="K344" s="165">
        <f t="shared" si="36"/>
        <v>284</v>
      </c>
      <c r="L344" s="165">
        <f t="shared" si="37"/>
        <v>266</v>
      </c>
      <c r="M344" s="165">
        <f t="shared" si="38"/>
        <v>284</v>
      </c>
      <c r="N344" s="164" t="b">
        <f t="shared" si="39"/>
        <v>1</v>
      </c>
      <c r="S344" s="176" t="s">
        <v>1217</v>
      </c>
      <c r="T344" s="183">
        <v>290</v>
      </c>
      <c r="U344" s="183">
        <v>289.89</v>
      </c>
      <c r="V344" s="134">
        <f t="shared" si="40"/>
        <v>0</v>
      </c>
      <c r="W344" s="134">
        <f t="shared" si="41"/>
        <v>9.9999999999909051E-3</v>
      </c>
    </row>
    <row r="345" spans="1:23" x14ac:dyDescent="0.25">
      <c r="A345" s="176" t="s">
        <v>1221</v>
      </c>
      <c r="B345" s="176"/>
      <c r="C345" s="205" t="s">
        <v>1183</v>
      </c>
      <c r="D345" s="176">
        <v>266</v>
      </c>
      <c r="E345" s="176">
        <v>302</v>
      </c>
      <c r="F345" s="176">
        <v>265.7</v>
      </c>
      <c r="G345" s="176">
        <v>301.88</v>
      </c>
      <c r="H345" s="176">
        <v>1034</v>
      </c>
      <c r="I345" s="176">
        <v>1305</v>
      </c>
      <c r="J345" s="165">
        <f t="shared" si="35"/>
        <v>266</v>
      </c>
      <c r="K345" s="165">
        <f t="shared" si="36"/>
        <v>296</v>
      </c>
      <c r="L345" s="165">
        <f t="shared" si="37"/>
        <v>302</v>
      </c>
      <c r="M345" s="165">
        <f t="shared" si="38"/>
        <v>302</v>
      </c>
      <c r="N345" s="164" t="b">
        <f t="shared" si="39"/>
        <v>1</v>
      </c>
      <c r="S345" s="176" t="s">
        <v>1217</v>
      </c>
      <c r="T345" s="183">
        <v>290</v>
      </c>
      <c r="U345" s="183">
        <v>289.89999999999998</v>
      </c>
      <c r="V345" s="134">
        <f t="shared" si="40"/>
        <v>0</v>
      </c>
      <c r="W345" s="134">
        <f t="shared" si="41"/>
        <v>0</v>
      </c>
    </row>
    <row r="346" spans="1:23" x14ac:dyDescent="0.25">
      <c r="A346" s="176" t="s">
        <v>1221</v>
      </c>
      <c r="B346" s="176"/>
      <c r="C346" s="205" t="s">
        <v>1185</v>
      </c>
      <c r="D346" s="176">
        <v>272</v>
      </c>
      <c r="E346" s="176">
        <v>302</v>
      </c>
      <c r="F346" s="176">
        <v>271.87</v>
      </c>
      <c r="G346" s="176">
        <v>302</v>
      </c>
      <c r="H346" s="176">
        <v>1055</v>
      </c>
      <c r="I346" s="176">
        <v>1305</v>
      </c>
      <c r="J346" s="165">
        <f t="shared" si="35"/>
        <v>272</v>
      </c>
      <c r="K346" s="165">
        <f t="shared" si="36"/>
        <v>272</v>
      </c>
      <c r="L346" s="165">
        <f t="shared" si="37"/>
        <v>302</v>
      </c>
      <c r="M346" s="165">
        <f t="shared" si="38"/>
        <v>302</v>
      </c>
      <c r="N346" s="164" t="b">
        <f t="shared" si="39"/>
        <v>1</v>
      </c>
      <c r="S346" s="176" t="s">
        <v>1217</v>
      </c>
      <c r="T346" s="183">
        <v>290</v>
      </c>
      <c r="U346" s="183">
        <v>289.89999999999998</v>
      </c>
      <c r="V346" s="134">
        <f t="shared" si="40"/>
        <v>0</v>
      </c>
      <c r="W346" s="134">
        <f t="shared" si="41"/>
        <v>0</v>
      </c>
    </row>
    <row r="347" spans="1:23" x14ac:dyDescent="0.25">
      <c r="A347" s="176" t="s">
        <v>1221</v>
      </c>
      <c r="B347" s="176"/>
      <c r="C347" s="205" t="s">
        <v>1187</v>
      </c>
      <c r="D347" s="176">
        <v>290</v>
      </c>
      <c r="E347" s="176">
        <v>290</v>
      </c>
      <c r="F347" s="176">
        <v>289.94</v>
      </c>
      <c r="G347" s="176"/>
      <c r="H347" s="176">
        <v>1107</v>
      </c>
      <c r="I347" s="176">
        <v>1386</v>
      </c>
      <c r="J347" s="165">
        <f t="shared" si="35"/>
        <v>290</v>
      </c>
      <c r="K347" s="165">
        <f t="shared" si="36"/>
        <v>302</v>
      </c>
      <c r="L347" s="165">
        <f t="shared" si="37"/>
        <v>290</v>
      </c>
      <c r="M347" s="165">
        <f t="shared" si="38"/>
        <v>290</v>
      </c>
      <c r="N347" s="164" t="b">
        <f t="shared" si="39"/>
        <v>1</v>
      </c>
      <c r="S347" s="176" t="s">
        <v>1217</v>
      </c>
      <c r="T347" s="183">
        <v>290</v>
      </c>
      <c r="U347" s="183">
        <v>289.89999999999998</v>
      </c>
      <c r="V347" s="134">
        <f t="shared" si="40"/>
        <v>0</v>
      </c>
      <c r="W347" s="134">
        <f t="shared" si="41"/>
        <v>1.0000000000047748E-2</v>
      </c>
    </row>
    <row r="348" spans="1:23" x14ac:dyDescent="0.25">
      <c r="A348" s="176" t="s">
        <v>1209</v>
      </c>
      <c r="B348" s="176"/>
      <c r="C348" s="205" t="s">
        <v>1189</v>
      </c>
      <c r="D348" s="176">
        <v>272</v>
      </c>
      <c r="E348" s="176">
        <v>278</v>
      </c>
      <c r="F348" s="176">
        <v>271.82</v>
      </c>
      <c r="G348" s="176">
        <v>277.83</v>
      </c>
      <c r="H348" s="176">
        <v>1049</v>
      </c>
      <c r="I348" s="176">
        <v>1381</v>
      </c>
      <c r="J348" s="165">
        <f t="shared" si="35"/>
        <v>278</v>
      </c>
      <c r="K348" s="165">
        <f t="shared" si="36"/>
        <v>278</v>
      </c>
      <c r="L348" s="165">
        <f t="shared" si="37"/>
        <v>272</v>
      </c>
      <c r="M348" s="165">
        <f t="shared" si="38"/>
        <v>278</v>
      </c>
      <c r="N348" s="164" t="b">
        <f t="shared" si="39"/>
        <v>1</v>
      </c>
      <c r="S348" s="176" t="s">
        <v>1217</v>
      </c>
      <c r="T348" s="183">
        <v>290</v>
      </c>
      <c r="U348" s="183">
        <v>289.91000000000003</v>
      </c>
      <c r="V348" s="134">
        <f t="shared" si="40"/>
        <v>0</v>
      </c>
      <c r="W348" s="134">
        <f t="shared" si="41"/>
        <v>0</v>
      </c>
    </row>
    <row r="349" spans="1:23" x14ac:dyDescent="0.25">
      <c r="A349" s="176" t="s">
        <v>1221</v>
      </c>
      <c r="B349" s="176"/>
      <c r="C349" s="205" t="s">
        <v>1191</v>
      </c>
      <c r="D349" s="176">
        <v>290</v>
      </c>
      <c r="E349" s="176">
        <v>290</v>
      </c>
      <c r="F349" s="176">
        <v>289.93</v>
      </c>
      <c r="G349" s="176"/>
      <c r="H349" s="176">
        <v>1056</v>
      </c>
      <c r="I349" s="176">
        <v>1654</v>
      </c>
      <c r="J349" s="165">
        <f t="shared" si="35"/>
        <v>290</v>
      </c>
      <c r="K349" s="165">
        <f t="shared" si="36"/>
        <v>302</v>
      </c>
      <c r="L349" s="165">
        <f t="shared" si="37"/>
        <v>266</v>
      </c>
      <c r="M349" s="165">
        <f t="shared" si="38"/>
        <v>290</v>
      </c>
      <c r="N349" s="164" t="b">
        <f t="shared" si="39"/>
        <v>1</v>
      </c>
      <c r="S349" s="176" t="s">
        <v>1217</v>
      </c>
      <c r="T349" s="183">
        <v>290</v>
      </c>
      <c r="U349" s="183">
        <v>289.91000000000003</v>
      </c>
      <c r="V349" s="134">
        <f t="shared" si="40"/>
        <v>0</v>
      </c>
      <c r="W349" s="134">
        <f t="shared" si="41"/>
        <v>0</v>
      </c>
    </row>
    <row r="350" spans="1:23" x14ac:dyDescent="0.25">
      <c r="A350" s="176" t="s">
        <v>1221</v>
      </c>
      <c r="B350" s="176"/>
      <c r="C350" s="205" t="s">
        <v>1193</v>
      </c>
      <c r="D350" s="176">
        <v>266</v>
      </c>
      <c r="E350" s="176">
        <v>284</v>
      </c>
      <c r="F350" s="176">
        <v>265.82</v>
      </c>
      <c r="G350" s="176">
        <v>283.72000000000003</v>
      </c>
      <c r="H350" s="176">
        <v>1051</v>
      </c>
      <c r="I350" s="176">
        <v>1345</v>
      </c>
      <c r="J350" s="165">
        <f t="shared" si="35"/>
        <v>272</v>
      </c>
      <c r="K350" s="165">
        <f t="shared" si="36"/>
        <v>284</v>
      </c>
      <c r="L350" s="165">
        <f t="shared" si="37"/>
        <v>266</v>
      </c>
      <c r="M350" s="165">
        <f t="shared" si="38"/>
        <v>284</v>
      </c>
      <c r="N350" s="164" t="b">
        <f t="shared" si="39"/>
        <v>1</v>
      </c>
      <c r="S350" s="176" t="s">
        <v>1217</v>
      </c>
      <c r="T350" s="183">
        <v>290</v>
      </c>
      <c r="U350" s="183">
        <v>289.91000000000003</v>
      </c>
      <c r="V350" s="134">
        <f t="shared" si="40"/>
        <v>0</v>
      </c>
      <c r="W350" s="134">
        <f t="shared" si="41"/>
        <v>0</v>
      </c>
    </row>
    <row r="351" spans="1:23" x14ac:dyDescent="0.25">
      <c r="A351" s="176" t="s">
        <v>1221</v>
      </c>
      <c r="B351" s="176"/>
      <c r="C351" s="205" t="s">
        <v>1195</v>
      </c>
      <c r="D351" s="176">
        <v>266</v>
      </c>
      <c r="E351" s="176">
        <v>290</v>
      </c>
      <c r="F351" s="176">
        <v>265.83999999999997</v>
      </c>
      <c r="G351" s="176">
        <v>289.85000000000002</v>
      </c>
      <c r="H351" s="176">
        <v>1105</v>
      </c>
      <c r="I351" s="176">
        <v>1345</v>
      </c>
      <c r="J351" s="165">
        <f t="shared" si="35"/>
        <v>290</v>
      </c>
      <c r="K351" s="165">
        <f t="shared" si="36"/>
        <v>290</v>
      </c>
      <c r="L351" s="165">
        <f t="shared" si="37"/>
        <v>266</v>
      </c>
      <c r="M351" s="165">
        <f t="shared" si="38"/>
        <v>284</v>
      </c>
      <c r="N351" s="164" t="b">
        <f t="shared" si="39"/>
        <v>1</v>
      </c>
      <c r="S351" s="176" t="s">
        <v>1217</v>
      </c>
      <c r="T351" s="183">
        <v>290</v>
      </c>
      <c r="U351" s="183">
        <v>289.91000000000003</v>
      </c>
      <c r="V351" s="134">
        <f t="shared" si="40"/>
        <v>0</v>
      </c>
      <c r="W351" s="134">
        <f t="shared" si="41"/>
        <v>9.9999999999909051E-3</v>
      </c>
    </row>
    <row r="352" spans="1:23" x14ac:dyDescent="0.25">
      <c r="A352" s="176" t="s">
        <v>1221</v>
      </c>
      <c r="B352" s="176"/>
      <c r="C352" s="205" t="s">
        <v>1197</v>
      </c>
      <c r="D352" s="176">
        <v>266</v>
      </c>
      <c r="E352" s="176">
        <v>284</v>
      </c>
      <c r="F352" s="176">
        <v>265.83</v>
      </c>
      <c r="G352" s="176">
        <v>283.77</v>
      </c>
      <c r="H352" s="176">
        <v>1033</v>
      </c>
      <c r="I352" s="176">
        <v>1310</v>
      </c>
      <c r="J352" s="165">
        <f t="shared" si="35"/>
        <v>266</v>
      </c>
      <c r="K352" s="165">
        <f t="shared" si="36"/>
        <v>296</v>
      </c>
      <c r="L352" s="165">
        <f t="shared" si="37"/>
        <v>284</v>
      </c>
      <c r="M352" s="165">
        <f t="shared" si="38"/>
        <v>290</v>
      </c>
      <c r="N352" s="164" t="b">
        <f t="shared" si="39"/>
        <v>1</v>
      </c>
      <c r="S352" s="149" t="s">
        <v>272</v>
      </c>
      <c r="T352" s="176">
        <v>290</v>
      </c>
      <c r="U352" s="176">
        <v>289.92</v>
      </c>
      <c r="V352" s="134">
        <f t="shared" si="40"/>
        <v>0</v>
      </c>
      <c r="W352" s="134">
        <f t="shared" si="41"/>
        <v>0</v>
      </c>
    </row>
    <row r="353" spans="1:23" x14ac:dyDescent="0.25">
      <c r="A353" s="176" t="s">
        <v>1221</v>
      </c>
      <c r="B353" s="176"/>
      <c r="C353" s="205" t="s">
        <v>1199</v>
      </c>
      <c r="D353" s="176">
        <v>284</v>
      </c>
      <c r="E353" s="176">
        <v>284</v>
      </c>
      <c r="F353" s="176">
        <v>283.88</v>
      </c>
      <c r="G353" s="176"/>
      <c r="H353" s="176" t="s">
        <v>227</v>
      </c>
      <c r="I353" s="176">
        <v>1310</v>
      </c>
      <c r="J353" s="165">
        <f t="shared" si="35"/>
        <v>284</v>
      </c>
      <c r="K353" s="165">
        <f t="shared" si="36"/>
        <v>308</v>
      </c>
      <c r="L353" s="165">
        <f t="shared" si="37"/>
        <v>284</v>
      </c>
      <c r="M353" s="165">
        <f t="shared" si="38"/>
        <v>290</v>
      </c>
      <c r="N353" s="164" t="b">
        <f t="shared" si="39"/>
        <v>1</v>
      </c>
      <c r="S353" s="149" t="s">
        <v>272</v>
      </c>
      <c r="T353" s="176">
        <v>290</v>
      </c>
      <c r="U353" s="176">
        <v>289.92</v>
      </c>
      <c r="V353" s="134">
        <f t="shared" si="40"/>
        <v>0</v>
      </c>
      <c r="W353" s="134">
        <f t="shared" si="41"/>
        <v>0</v>
      </c>
    </row>
    <row r="354" spans="1:23" x14ac:dyDescent="0.25">
      <c r="A354" s="176" t="s">
        <v>1221</v>
      </c>
      <c r="B354" s="176"/>
      <c r="C354" s="205" t="s">
        <v>1201</v>
      </c>
      <c r="D354" s="176">
        <v>266</v>
      </c>
      <c r="E354" s="176">
        <v>302</v>
      </c>
      <c r="F354" s="176">
        <v>265.72000000000003</v>
      </c>
      <c r="G354" s="176">
        <v>301.89999999999998</v>
      </c>
      <c r="H354" s="176">
        <v>1018</v>
      </c>
      <c r="I354" s="176">
        <v>1345</v>
      </c>
      <c r="J354" s="165">
        <f t="shared" si="35"/>
        <v>296</v>
      </c>
      <c r="K354" s="165">
        <f t="shared" si="36"/>
        <v>302</v>
      </c>
      <c r="L354" s="165">
        <f t="shared" si="37"/>
        <v>266</v>
      </c>
      <c r="M354" s="165">
        <f t="shared" si="38"/>
        <v>284</v>
      </c>
      <c r="N354" s="164" t="b">
        <f t="shared" si="39"/>
        <v>1</v>
      </c>
      <c r="S354" s="149" t="s">
        <v>272</v>
      </c>
      <c r="T354" s="176">
        <v>290</v>
      </c>
      <c r="U354" s="176">
        <v>289.92</v>
      </c>
      <c r="V354" s="134">
        <f t="shared" si="40"/>
        <v>0</v>
      </c>
      <c r="W354" s="134">
        <f t="shared" si="41"/>
        <v>9.9999999999909051E-3</v>
      </c>
    </row>
    <row r="355" spans="1:23" x14ac:dyDescent="0.25">
      <c r="S355" s="151" t="s">
        <v>19</v>
      </c>
      <c r="T355" s="21">
        <v>290</v>
      </c>
      <c r="U355" s="149">
        <v>289.93</v>
      </c>
      <c r="V355" s="134">
        <f t="shared" si="40"/>
        <v>0</v>
      </c>
      <c r="W355" s="134">
        <f t="shared" si="41"/>
        <v>0</v>
      </c>
    </row>
    <row r="356" spans="1:23" x14ac:dyDescent="0.25">
      <c r="S356" s="151" t="s">
        <v>19</v>
      </c>
      <c r="T356" s="21">
        <v>290</v>
      </c>
      <c r="U356" s="149">
        <v>289.93</v>
      </c>
      <c r="V356" s="134">
        <f t="shared" si="40"/>
        <v>0</v>
      </c>
      <c r="W356" s="134">
        <f t="shared" si="41"/>
        <v>0</v>
      </c>
    </row>
    <row r="357" spans="1:23" x14ac:dyDescent="0.25">
      <c r="S357" s="176" t="s">
        <v>1217</v>
      </c>
      <c r="T357" s="183">
        <v>290</v>
      </c>
      <c r="U357" s="183">
        <v>289.93</v>
      </c>
      <c r="V357" s="134">
        <f t="shared" si="40"/>
        <v>0</v>
      </c>
      <c r="W357" s="134">
        <f t="shared" si="41"/>
        <v>0</v>
      </c>
    </row>
    <row r="358" spans="1:23" x14ac:dyDescent="0.25">
      <c r="S358" s="176" t="s">
        <v>1217</v>
      </c>
      <c r="T358" s="183">
        <v>290</v>
      </c>
      <c r="U358" s="183">
        <v>289.93</v>
      </c>
      <c r="V358" s="134">
        <f t="shared" si="40"/>
        <v>0</v>
      </c>
      <c r="W358" s="134">
        <f t="shared" si="41"/>
        <v>0</v>
      </c>
    </row>
    <row r="359" spans="1:23" x14ac:dyDescent="0.25">
      <c r="S359" s="176" t="s">
        <v>1217</v>
      </c>
      <c r="T359" s="183">
        <v>290</v>
      </c>
      <c r="U359" s="183">
        <v>289.93</v>
      </c>
      <c r="V359" s="134">
        <f t="shared" si="40"/>
        <v>0</v>
      </c>
      <c r="W359" s="134">
        <f t="shared" si="41"/>
        <v>0</v>
      </c>
    </row>
    <row r="360" spans="1:23" x14ac:dyDescent="0.25">
      <c r="S360" s="176" t="s">
        <v>1217</v>
      </c>
      <c r="T360" s="183">
        <v>290</v>
      </c>
      <c r="U360" s="183">
        <v>289.93</v>
      </c>
      <c r="V360" s="134">
        <f t="shared" si="40"/>
        <v>0</v>
      </c>
      <c r="W360" s="134">
        <f t="shared" si="41"/>
        <v>9.9999999999909051E-3</v>
      </c>
    </row>
    <row r="361" spans="1:23" x14ac:dyDescent="0.25">
      <c r="S361" s="176" t="s">
        <v>1217</v>
      </c>
      <c r="T361" s="183">
        <v>290</v>
      </c>
      <c r="U361" s="183">
        <v>289.94</v>
      </c>
      <c r="V361" s="134">
        <f t="shared" si="40"/>
        <v>0</v>
      </c>
      <c r="W361" s="134">
        <f t="shared" si="41"/>
        <v>9.9999999999909051E-3</v>
      </c>
    </row>
    <row r="362" spans="1:23" x14ac:dyDescent="0.25">
      <c r="S362" s="151" t="s">
        <v>19</v>
      </c>
      <c r="T362" s="21">
        <v>290</v>
      </c>
      <c r="U362" s="149">
        <v>289.95</v>
      </c>
      <c r="V362" s="134">
        <f t="shared" si="40"/>
        <v>0</v>
      </c>
      <c r="W362" s="134">
        <f t="shared" si="41"/>
        <v>0</v>
      </c>
    </row>
    <row r="363" spans="1:23" x14ac:dyDescent="0.25">
      <c r="S363" s="149" t="s">
        <v>272</v>
      </c>
      <c r="T363" s="176">
        <v>290</v>
      </c>
      <c r="U363" s="176">
        <v>289.95</v>
      </c>
      <c r="V363" s="134">
        <f t="shared" si="40"/>
        <v>0</v>
      </c>
      <c r="W363" s="134">
        <f t="shared" si="41"/>
        <v>0</v>
      </c>
    </row>
    <row r="364" spans="1:23" x14ac:dyDescent="0.25">
      <c r="S364" s="149" t="s">
        <v>272</v>
      </c>
      <c r="T364" s="176">
        <v>290</v>
      </c>
      <c r="U364" s="176">
        <v>289.95</v>
      </c>
      <c r="V364" s="134">
        <f t="shared" si="40"/>
        <v>0</v>
      </c>
      <c r="W364" s="134">
        <f t="shared" si="41"/>
        <v>0</v>
      </c>
    </row>
    <row r="365" spans="1:23" x14ac:dyDescent="0.25">
      <c r="S365" s="176" t="s">
        <v>1217</v>
      </c>
      <c r="T365" s="183">
        <v>290</v>
      </c>
      <c r="U365" s="183">
        <v>289.95</v>
      </c>
      <c r="V365" s="134">
        <f t="shared" si="40"/>
        <v>0</v>
      </c>
      <c r="W365" s="134">
        <f t="shared" si="41"/>
        <v>9.9999999999909051E-3</v>
      </c>
    </row>
    <row r="366" spans="1:23" x14ac:dyDescent="0.25">
      <c r="S366" s="176" t="s">
        <v>1217</v>
      </c>
      <c r="T366" s="183">
        <v>290</v>
      </c>
      <c r="U366" s="183">
        <v>289.95999999999998</v>
      </c>
      <c r="V366" s="134">
        <f t="shared" si="40"/>
        <v>0</v>
      </c>
      <c r="W366" s="134">
        <f t="shared" si="41"/>
        <v>1.0000000000047748E-2</v>
      </c>
    </row>
    <row r="367" spans="1:23" x14ac:dyDescent="0.25">
      <c r="S367" s="149" t="s">
        <v>272</v>
      </c>
      <c r="T367" s="176">
        <v>290</v>
      </c>
      <c r="U367" s="176">
        <v>289.97000000000003</v>
      </c>
      <c r="V367" s="134">
        <f t="shared" si="40"/>
        <v>0</v>
      </c>
      <c r="W367" s="134">
        <f t="shared" si="41"/>
        <v>0</v>
      </c>
    </row>
    <row r="368" spans="1:23" x14ac:dyDescent="0.25">
      <c r="S368" s="149" t="s">
        <v>272</v>
      </c>
      <c r="T368" s="176">
        <v>290</v>
      </c>
      <c r="U368" s="176">
        <v>289.97000000000003</v>
      </c>
      <c r="V368" s="134">
        <f t="shared" si="40"/>
        <v>0</v>
      </c>
      <c r="W368" s="134">
        <f t="shared" si="41"/>
        <v>9.9999999999909051E-3</v>
      </c>
    </row>
    <row r="369" spans="19:23" x14ac:dyDescent="0.25">
      <c r="S369" s="151" t="s">
        <v>19</v>
      </c>
      <c r="T369" s="21">
        <v>290</v>
      </c>
      <c r="U369" s="149">
        <v>289.98</v>
      </c>
      <c r="V369" s="134">
        <f t="shared" si="40"/>
        <v>0</v>
      </c>
      <c r="W369" s="134">
        <f t="shared" si="41"/>
        <v>0</v>
      </c>
    </row>
    <row r="370" spans="19:23" x14ac:dyDescent="0.25">
      <c r="S370" s="149" t="s">
        <v>272</v>
      </c>
      <c r="T370" s="176">
        <v>290</v>
      </c>
      <c r="U370" s="176">
        <v>289.98</v>
      </c>
      <c r="V370" s="134">
        <f t="shared" si="40"/>
        <v>0</v>
      </c>
      <c r="W370" s="134">
        <f t="shared" si="41"/>
        <v>1.999999999998181E-2</v>
      </c>
    </row>
    <row r="371" spans="19:23" x14ac:dyDescent="0.25">
      <c r="S371" s="151" t="s">
        <v>19</v>
      </c>
      <c r="T371" s="21">
        <v>290</v>
      </c>
      <c r="U371" s="149">
        <v>290</v>
      </c>
      <c r="V371" s="134">
        <f t="shared" si="40"/>
        <v>0</v>
      </c>
      <c r="W371" s="134">
        <f t="shared" si="41"/>
        <v>5.0000000000011369E-2</v>
      </c>
    </row>
    <row r="372" spans="19:23" x14ac:dyDescent="0.25">
      <c r="S372" s="151" t="s">
        <v>19</v>
      </c>
      <c r="T372" s="21">
        <v>290</v>
      </c>
      <c r="U372" s="149">
        <v>290.05</v>
      </c>
      <c r="V372" s="134">
        <f t="shared" si="40"/>
        <v>0</v>
      </c>
      <c r="W372" s="134">
        <f t="shared" si="41"/>
        <v>0</v>
      </c>
    </row>
    <row r="373" spans="19:23" x14ac:dyDescent="0.25">
      <c r="S373" s="176" t="s">
        <v>1217</v>
      </c>
      <c r="T373" s="183">
        <v>290</v>
      </c>
      <c r="U373" s="183">
        <v>290.05</v>
      </c>
      <c r="V373" s="134">
        <f t="shared" si="40"/>
        <v>0</v>
      </c>
      <c r="W373" s="134">
        <f t="shared" si="41"/>
        <v>9.9999999999909051E-3</v>
      </c>
    </row>
    <row r="374" spans="19:23" x14ac:dyDescent="0.25">
      <c r="S374" s="176" t="s">
        <v>1217</v>
      </c>
      <c r="T374" s="183">
        <v>290</v>
      </c>
      <c r="U374" s="183">
        <v>290.06</v>
      </c>
      <c r="V374" s="134">
        <f t="shared" si="40"/>
        <v>0</v>
      </c>
      <c r="W374" s="134">
        <f t="shared" si="41"/>
        <v>2.9999999999972715E-2</v>
      </c>
    </row>
    <row r="375" spans="19:23" x14ac:dyDescent="0.25">
      <c r="S375" s="149" t="s">
        <v>272</v>
      </c>
      <c r="T375" s="176">
        <v>290</v>
      </c>
      <c r="U375" s="176">
        <v>290.08999999999997</v>
      </c>
      <c r="V375" s="134">
        <f t="shared" si="40"/>
        <v>0</v>
      </c>
      <c r="W375" s="134">
        <f t="shared" si="41"/>
        <v>6.0000000000002274E-2</v>
      </c>
    </row>
    <row r="376" spans="19:23" x14ac:dyDescent="0.25">
      <c r="S376" s="149" t="s">
        <v>272</v>
      </c>
      <c r="T376" s="176">
        <v>290</v>
      </c>
      <c r="U376" s="176">
        <v>290.14999999999998</v>
      </c>
      <c r="V376" s="134">
        <f t="shared" si="40"/>
        <v>6</v>
      </c>
      <c r="W376" s="134">
        <f t="shared" si="41"/>
        <v>5.5400000000000205</v>
      </c>
    </row>
    <row r="377" spans="19:23" x14ac:dyDescent="0.25">
      <c r="S377" s="149" t="s">
        <v>272</v>
      </c>
      <c r="T377" s="176">
        <v>296</v>
      </c>
      <c r="U377" s="176">
        <v>295.69</v>
      </c>
      <c r="V377" s="134">
        <f t="shared" si="40"/>
        <v>0</v>
      </c>
      <c r="W377" s="134">
        <f t="shared" si="41"/>
        <v>9.9999999999909051E-3</v>
      </c>
    </row>
    <row r="378" spans="19:23" x14ac:dyDescent="0.25">
      <c r="S378" s="151" t="s">
        <v>19</v>
      </c>
      <c r="T378" s="21">
        <v>296</v>
      </c>
      <c r="U378" s="149">
        <v>295.7</v>
      </c>
      <c r="V378" s="134">
        <f t="shared" si="40"/>
        <v>0</v>
      </c>
      <c r="W378" s="134">
        <f t="shared" si="41"/>
        <v>0</v>
      </c>
    </row>
    <row r="379" spans="19:23" x14ac:dyDescent="0.25">
      <c r="S379" s="151" t="s">
        <v>19</v>
      </c>
      <c r="T379" s="21">
        <v>296</v>
      </c>
      <c r="U379" s="149">
        <v>295.7</v>
      </c>
      <c r="V379" s="134">
        <f t="shared" si="40"/>
        <v>0</v>
      </c>
      <c r="W379" s="134">
        <f t="shared" si="41"/>
        <v>4.0000000000020464E-2</v>
      </c>
    </row>
    <row r="380" spans="19:23" x14ac:dyDescent="0.25">
      <c r="S380" s="149" t="s">
        <v>272</v>
      </c>
      <c r="T380" s="176">
        <v>296</v>
      </c>
      <c r="U380" s="176">
        <v>295.74</v>
      </c>
      <c r="V380" s="134">
        <f t="shared" si="40"/>
        <v>0</v>
      </c>
      <c r="W380" s="134">
        <f t="shared" si="41"/>
        <v>9.9999999999909051E-3</v>
      </c>
    </row>
    <row r="381" spans="19:23" x14ac:dyDescent="0.25">
      <c r="S381" s="151" t="s">
        <v>19</v>
      </c>
      <c r="T381" s="21">
        <v>296</v>
      </c>
      <c r="U381" s="149">
        <v>295.75</v>
      </c>
      <c r="V381" s="134">
        <f t="shared" si="40"/>
        <v>0</v>
      </c>
      <c r="W381" s="134">
        <f t="shared" si="41"/>
        <v>0</v>
      </c>
    </row>
    <row r="382" spans="19:23" x14ac:dyDescent="0.25">
      <c r="S382" s="149" t="s">
        <v>272</v>
      </c>
      <c r="T382" s="176">
        <v>296</v>
      </c>
      <c r="U382" s="176">
        <v>295.75</v>
      </c>
      <c r="V382" s="134">
        <f t="shared" si="40"/>
        <v>0</v>
      </c>
      <c r="W382" s="134">
        <f t="shared" si="41"/>
        <v>0</v>
      </c>
    </row>
    <row r="383" spans="19:23" x14ac:dyDescent="0.25">
      <c r="S383" s="149" t="s">
        <v>272</v>
      </c>
      <c r="T383" s="176">
        <v>296</v>
      </c>
      <c r="U383" s="176">
        <v>295.75</v>
      </c>
      <c r="V383" s="134">
        <f t="shared" si="40"/>
        <v>0</v>
      </c>
      <c r="W383" s="134">
        <f t="shared" si="41"/>
        <v>9.9999999999909051E-3</v>
      </c>
    </row>
    <row r="384" spans="19:23" x14ac:dyDescent="0.25">
      <c r="S384" s="151" t="s">
        <v>19</v>
      </c>
      <c r="T384" s="21">
        <v>296</v>
      </c>
      <c r="U384" s="149">
        <v>295.76</v>
      </c>
      <c r="V384" s="134">
        <f t="shared" si="40"/>
        <v>0</v>
      </c>
      <c r="W384" s="134">
        <f t="shared" si="41"/>
        <v>1.999999999998181E-2</v>
      </c>
    </row>
    <row r="385" spans="19:23" x14ac:dyDescent="0.25">
      <c r="S385" s="151" t="s">
        <v>19</v>
      </c>
      <c r="T385" s="21">
        <v>296</v>
      </c>
      <c r="U385" s="149">
        <v>295.77999999999997</v>
      </c>
      <c r="V385" s="134">
        <f t="shared" si="40"/>
        <v>0</v>
      </c>
      <c r="W385" s="134">
        <f t="shared" si="41"/>
        <v>1.0000000000047748E-2</v>
      </c>
    </row>
    <row r="386" spans="19:23" x14ac:dyDescent="0.25">
      <c r="S386" s="151" t="s">
        <v>19</v>
      </c>
      <c r="T386" s="21">
        <v>296</v>
      </c>
      <c r="U386" s="149">
        <v>295.79000000000002</v>
      </c>
      <c r="V386" s="134">
        <f t="shared" ref="V386:V449" si="42">T387-T386</f>
        <v>0</v>
      </c>
      <c r="W386" s="134">
        <f t="shared" ref="W386:W449" si="43">U387-U386</f>
        <v>0</v>
      </c>
    </row>
    <row r="387" spans="19:23" x14ac:dyDescent="0.25">
      <c r="S387" s="176" t="s">
        <v>1217</v>
      </c>
      <c r="T387" s="183">
        <v>296</v>
      </c>
      <c r="U387" s="183">
        <v>295.79000000000002</v>
      </c>
      <c r="V387" s="134">
        <f t="shared" si="42"/>
        <v>0</v>
      </c>
      <c r="W387" s="134">
        <f t="shared" si="43"/>
        <v>9.9999999999909051E-3</v>
      </c>
    </row>
    <row r="388" spans="19:23" x14ac:dyDescent="0.25">
      <c r="S388" s="151" t="s">
        <v>19</v>
      </c>
      <c r="T388" s="21">
        <v>296</v>
      </c>
      <c r="U388" s="149">
        <v>295.8</v>
      </c>
      <c r="V388" s="134">
        <f t="shared" si="42"/>
        <v>0</v>
      </c>
      <c r="W388" s="134">
        <f t="shared" si="43"/>
        <v>9.9999999999909051E-3</v>
      </c>
    </row>
    <row r="389" spans="19:23" x14ac:dyDescent="0.25">
      <c r="S389" s="151" t="s">
        <v>19</v>
      </c>
      <c r="T389" s="21">
        <v>296</v>
      </c>
      <c r="U389" s="149">
        <v>295.81</v>
      </c>
      <c r="V389" s="134">
        <f t="shared" si="42"/>
        <v>0</v>
      </c>
      <c r="W389" s="134">
        <f t="shared" si="43"/>
        <v>0</v>
      </c>
    </row>
    <row r="390" spans="19:23" x14ac:dyDescent="0.25">
      <c r="S390" s="151" t="s">
        <v>19</v>
      </c>
      <c r="T390" s="21">
        <v>296</v>
      </c>
      <c r="U390" s="149">
        <v>295.81</v>
      </c>
      <c r="V390" s="134">
        <f t="shared" si="42"/>
        <v>0</v>
      </c>
      <c r="W390" s="134">
        <f t="shared" si="43"/>
        <v>0</v>
      </c>
    </row>
    <row r="391" spans="19:23" x14ac:dyDescent="0.25">
      <c r="S391" s="149" t="s">
        <v>272</v>
      </c>
      <c r="T391" s="176">
        <v>296</v>
      </c>
      <c r="U391" s="176">
        <v>295.81</v>
      </c>
      <c r="V391" s="134">
        <f t="shared" si="42"/>
        <v>0</v>
      </c>
      <c r="W391" s="134">
        <f t="shared" si="43"/>
        <v>1.999999999998181E-2</v>
      </c>
    </row>
    <row r="392" spans="19:23" x14ac:dyDescent="0.25">
      <c r="S392" s="151" t="s">
        <v>19</v>
      </c>
      <c r="T392" s="21">
        <v>296</v>
      </c>
      <c r="U392" s="149">
        <v>295.83</v>
      </c>
      <c r="V392" s="134">
        <f t="shared" si="42"/>
        <v>0</v>
      </c>
      <c r="W392" s="134">
        <f t="shared" si="43"/>
        <v>0</v>
      </c>
    </row>
    <row r="393" spans="19:23" x14ac:dyDescent="0.25">
      <c r="S393" s="151" t="s">
        <v>19</v>
      </c>
      <c r="T393" s="21">
        <v>296</v>
      </c>
      <c r="U393" s="149">
        <v>295.83</v>
      </c>
      <c r="V393" s="134">
        <f t="shared" si="42"/>
        <v>0</v>
      </c>
      <c r="W393" s="134">
        <f t="shared" si="43"/>
        <v>0</v>
      </c>
    </row>
    <row r="394" spans="19:23" x14ac:dyDescent="0.25">
      <c r="S394" s="176" t="s">
        <v>1217</v>
      </c>
      <c r="T394" s="183">
        <v>296</v>
      </c>
      <c r="U394" s="183">
        <v>295.83</v>
      </c>
      <c r="V394" s="134">
        <f t="shared" si="42"/>
        <v>0</v>
      </c>
      <c r="W394" s="134">
        <f t="shared" si="43"/>
        <v>9.9999999999909051E-3</v>
      </c>
    </row>
    <row r="395" spans="19:23" x14ac:dyDescent="0.25">
      <c r="S395" s="151" t="s">
        <v>19</v>
      </c>
      <c r="T395" s="21">
        <v>296</v>
      </c>
      <c r="U395" s="149">
        <v>295.83999999999997</v>
      </c>
      <c r="V395" s="134">
        <f t="shared" si="42"/>
        <v>0</v>
      </c>
      <c r="W395" s="134">
        <f t="shared" si="43"/>
        <v>0</v>
      </c>
    </row>
    <row r="396" spans="19:23" x14ac:dyDescent="0.25">
      <c r="S396" s="176" t="s">
        <v>1217</v>
      </c>
      <c r="T396" s="183">
        <v>296</v>
      </c>
      <c r="U396" s="183">
        <v>295.83999999999997</v>
      </c>
      <c r="V396" s="134">
        <f t="shared" si="42"/>
        <v>0</v>
      </c>
      <c r="W396" s="134">
        <f t="shared" si="43"/>
        <v>1.0000000000047748E-2</v>
      </c>
    </row>
    <row r="397" spans="19:23" x14ac:dyDescent="0.25">
      <c r="S397" s="151" t="s">
        <v>19</v>
      </c>
      <c r="T397" s="21">
        <v>296</v>
      </c>
      <c r="U397" s="149">
        <v>295.85000000000002</v>
      </c>
      <c r="V397" s="134">
        <f t="shared" si="42"/>
        <v>0</v>
      </c>
      <c r="W397" s="134">
        <f t="shared" si="43"/>
        <v>0</v>
      </c>
    </row>
    <row r="398" spans="19:23" x14ac:dyDescent="0.25">
      <c r="S398" s="149" t="s">
        <v>272</v>
      </c>
      <c r="T398" s="176">
        <v>296</v>
      </c>
      <c r="U398" s="176">
        <v>295.85000000000002</v>
      </c>
      <c r="V398" s="134">
        <f t="shared" si="42"/>
        <v>0</v>
      </c>
      <c r="W398" s="134">
        <f t="shared" si="43"/>
        <v>0</v>
      </c>
    </row>
    <row r="399" spans="19:23" x14ac:dyDescent="0.25">
      <c r="S399" s="149" t="s">
        <v>272</v>
      </c>
      <c r="T399" s="176">
        <v>296</v>
      </c>
      <c r="U399" s="176">
        <v>295.85000000000002</v>
      </c>
      <c r="V399" s="134">
        <f t="shared" si="42"/>
        <v>0</v>
      </c>
      <c r="W399" s="134">
        <f t="shared" si="43"/>
        <v>0</v>
      </c>
    </row>
    <row r="400" spans="19:23" x14ac:dyDescent="0.25">
      <c r="S400" s="176" t="s">
        <v>1217</v>
      </c>
      <c r="T400" s="176">
        <v>296</v>
      </c>
      <c r="U400" s="176">
        <v>295.85000000000002</v>
      </c>
      <c r="V400" s="134">
        <f t="shared" si="42"/>
        <v>0</v>
      </c>
      <c r="W400" s="134">
        <f t="shared" si="43"/>
        <v>9.9999999999909051E-3</v>
      </c>
    </row>
    <row r="401" spans="19:23" x14ac:dyDescent="0.25">
      <c r="S401" s="151" t="s">
        <v>19</v>
      </c>
      <c r="T401" s="21">
        <v>296</v>
      </c>
      <c r="U401" s="149">
        <v>295.86</v>
      </c>
      <c r="V401" s="134">
        <f t="shared" si="42"/>
        <v>0</v>
      </c>
      <c r="W401" s="134">
        <f t="shared" si="43"/>
        <v>0</v>
      </c>
    </row>
    <row r="402" spans="19:23" x14ac:dyDescent="0.25">
      <c r="S402" s="151" t="s">
        <v>19</v>
      </c>
      <c r="T402" s="21">
        <v>296</v>
      </c>
      <c r="U402" s="149">
        <v>295.86</v>
      </c>
      <c r="V402" s="134">
        <f t="shared" si="42"/>
        <v>0</v>
      </c>
      <c r="W402" s="134">
        <f t="shared" si="43"/>
        <v>0</v>
      </c>
    </row>
    <row r="403" spans="19:23" x14ac:dyDescent="0.25">
      <c r="S403" s="176" t="s">
        <v>1217</v>
      </c>
      <c r="T403" s="183">
        <v>296</v>
      </c>
      <c r="U403" s="183">
        <v>295.86</v>
      </c>
      <c r="V403" s="134">
        <f t="shared" si="42"/>
        <v>0</v>
      </c>
      <c r="W403" s="134">
        <f t="shared" si="43"/>
        <v>0</v>
      </c>
    </row>
    <row r="404" spans="19:23" x14ac:dyDescent="0.25">
      <c r="S404" s="176" t="s">
        <v>1217</v>
      </c>
      <c r="T404" s="183">
        <v>296</v>
      </c>
      <c r="U404" s="183">
        <v>295.86</v>
      </c>
      <c r="V404" s="134">
        <f t="shared" si="42"/>
        <v>0</v>
      </c>
      <c r="W404" s="134">
        <f t="shared" si="43"/>
        <v>9.9999999999909051E-3</v>
      </c>
    </row>
    <row r="405" spans="19:23" x14ac:dyDescent="0.25">
      <c r="S405" s="151" t="s">
        <v>19</v>
      </c>
      <c r="T405" s="21">
        <v>296</v>
      </c>
      <c r="U405" s="149">
        <v>295.87</v>
      </c>
      <c r="V405" s="134">
        <f t="shared" si="42"/>
        <v>0</v>
      </c>
      <c r="W405" s="134">
        <f t="shared" si="43"/>
        <v>9.9999999999909051E-3</v>
      </c>
    </row>
    <row r="406" spans="19:23" x14ac:dyDescent="0.25">
      <c r="S406" s="151" t="s">
        <v>19</v>
      </c>
      <c r="T406" s="21">
        <v>296</v>
      </c>
      <c r="U406" s="149">
        <v>295.88</v>
      </c>
      <c r="V406" s="134">
        <f t="shared" si="42"/>
        <v>0</v>
      </c>
      <c r="W406" s="134">
        <f t="shared" si="43"/>
        <v>0</v>
      </c>
    </row>
    <row r="407" spans="19:23" x14ac:dyDescent="0.25">
      <c r="S407" s="176" t="s">
        <v>1217</v>
      </c>
      <c r="T407" s="183">
        <v>296</v>
      </c>
      <c r="U407" s="183">
        <v>295.88</v>
      </c>
      <c r="V407" s="134">
        <f t="shared" si="42"/>
        <v>0</v>
      </c>
      <c r="W407" s="134">
        <f t="shared" si="43"/>
        <v>9.9999999999909051E-3</v>
      </c>
    </row>
    <row r="408" spans="19:23" x14ac:dyDescent="0.25">
      <c r="S408" s="151" t="s">
        <v>19</v>
      </c>
      <c r="T408" s="21">
        <v>296</v>
      </c>
      <c r="U408" s="149">
        <v>295.89</v>
      </c>
      <c r="V408" s="134">
        <f t="shared" si="42"/>
        <v>0</v>
      </c>
      <c r="W408" s="134">
        <f t="shared" si="43"/>
        <v>0</v>
      </c>
    </row>
    <row r="409" spans="19:23" x14ac:dyDescent="0.25">
      <c r="S409" s="149" t="s">
        <v>272</v>
      </c>
      <c r="T409" s="176">
        <v>296</v>
      </c>
      <c r="U409" s="176">
        <v>295.89</v>
      </c>
      <c r="V409" s="134">
        <f t="shared" si="42"/>
        <v>0</v>
      </c>
      <c r="W409" s="134">
        <f t="shared" si="43"/>
        <v>9.9999999999909051E-3</v>
      </c>
    </row>
    <row r="410" spans="19:23" x14ac:dyDescent="0.25">
      <c r="S410" s="151" t="s">
        <v>19</v>
      </c>
      <c r="T410" s="21">
        <v>296</v>
      </c>
      <c r="U410" s="149">
        <v>295.89999999999998</v>
      </c>
      <c r="V410" s="134">
        <f t="shared" si="42"/>
        <v>0</v>
      </c>
      <c r="W410" s="134">
        <f t="shared" si="43"/>
        <v>0</v>
      </c>
    </row>
    <row r="411" spans="19:23" x14ac:dyDescent="0.25">
      <c r="S411" s="151" t="s">
        <v>19</v>
      </c>
      <c r="T411" s="21">
        <v>296</v>
      </c>
      <c r="U411" s="149">
        <v>295.89999999999998</v>
      </c>
      <c r="V411" s="134">
        <f t="shared" si="42"/>
        <v>0</v>
      </c>
      <c r="W411" s="134">
        <f t="shared" si="43"/>
        <v>0</v>
      </c>
    </row>
    <row r="412" spans="19:23" x14ac:dyDescent="0.25">
      <c r="S412" s="176" t="s">
        <v>1217</v>
      </c>
      <c r="T412" s="183">
        <v>296</v>
      </c>
      <c r="U412" s="183">
        <v>295.89999999999998</v>
      </c>
      <c r="V412" s="134">
        <f t="shared" si="42"/>
        <v>0</v>
      </c>
      <c r="W412" s="134">
        <f t="shared" si="43"/>
        <v>1.0000000000047748E-2</v>
      </c>
    </row>
    <row r="413" spans="19:23" x14ac:dyDescent="0.25">
      <c r="S413" s="151" t="s">
        <v>19</v>
      </c>
      <c r="T413" s="21">
        <v>296</v>
      </c>
      <c r="U413" s="149">
        <v>295.91000000000003</v>
      </c>
      <c r="V413" s="134">
        <f t="shared" si="42"/>
        <v>0</v>
      </c>
      <c r="W413" s="134">
        <f t="shared" si="43"/>
        <v>0</v>
      </c>
    </row>
    <row r="414" spans="19:23" x14ac:dyDescent="0.25">
      <c r="S414" s="151" t="s">
        <v>19</v>
      </c>
      <c r="T414" s="21">
        <v>296</v>
      </c>
      <c r="U414" s="149">
        <v>295.91000000000003</v>
      </c>
      <c r="V414" s="134">
        <f t="shared" si="42"/>
        <v>0</v>
      </c>
      <c r="W414" s="134">
        <f t="shared" si="43"/>
        <v>0</v>
      </c>
    </row>
    <row r="415" spans="19:23" x14ac:dyDescent="0.25">
      <c r="S415" s="151" t="s">
        <v>19</v>
      </c>
      <c r="T415" s="21">
        <v>296</v>
      </c>
      <c r="U415" s="149">
        <v>295.91000000000003</v>
      </c>
      <c r="V415" s="134">
        <f t="shared" si="42"/>
        <v>0</v>
      </c>
      <c r="W415" s="134">
        <f t="shared" si="43"/>
        <v>0</v>
      </c>
    </row>
    <row r="416" spans="19:23" x14ac:dyDescent="0.25">
      <c r="S416" s="149" t="s">
        <v>272</v>
      </c>
      <c r="T416" s="176">
        <v>296</v>
      </c>
      <c r="U416" s="176">
        <v>295.91000000000003</v>
      </c>
      <c r="V416" s="134">
        <f t="shared" si="42"/>
        <v>0</v>
      </c>
      <c r="W416" s="134">
        <f t="shared" si="43"/>
        <v>0</v>
      </c>
    </row>
    <row r="417" spans="19:23" x14ac:dyDescent="0.25">
      <c r="S417" s="176" t="s">
        <v>1217</v>
      </c>
      <c r="T417" s="183">
        <v>296</v>
      </c>
      <c r="U417" s="183">
        <v>295.91000000000003</v>
      </c>
      <c r="V417" s="134">
        <f t="shared" si="42"/>
        <v>0</v>
      </c>
      <c r="W417" s="134">
        <f t="shared" si="43"/>
        <v>0</v>
      </c>
    </row>
    <row r="418" spans="19:23" x14ac:dyDescent="0.25">
      <c r="S418" s="176" t="s">
        <v>1217</v>
      </c>
      <c r="T418" s="183">
        <v>296</v>
      </c>
      <c r="U418" s="183">
        <v>295.91000000000003</v>
      </c>
      <c r="V418" s="134">
        <f t="shared" si="42"/>
        <v>0</v>
      </c>
      <c r="W418" s="134">
        <f t="shared" si="43"/>
        <v>0</v>
      </c>
    </row>
    <row r="419" spans="19:23" x14ac:dyDescent="0.25">
      <c r="S419" s="176" t="s">
        <v>1217</v>
      </c>
      <c r="T419" s="183">
        <v>296</v>
      </c>
      <c r="U419" s="183">
        <v>295.91000000000003</v>
      </c>
      <c r="V419" s="134">
        <f t="shared" si="42"/>
        <v>0</v>
      </c>
      <c r="W419" s="134">
        <f t="shared" si="43"/>
        <v>0</v>
      </c>
    </row>
    <row r="420" spans="19:23" x14ac:dyDescent="0.25">
      <c r="S420" s="176" t="s">
        <v>1217</v>
      </c>
      <c r="T420" s="183">
        <v>296</v>
      </c>
      <c r="U420" s="183">
        <v>295.91000000000003</v>
      </c>
      <c r="V420" s="134">
        <f t="shared" si="42"/>
        <v>0</v>
      </c>
      <c r="W420" s="134">
        <f t="shared" si="43"/>
        <v>0</v>
      </c>
    </row>
    <row r="421" spans="19:23" x14ac:dyDescent="0.25">
      <c r="S421" s="176" t="s">
        <v>1217</v>
      </c>
      <c r="T421" s="183">
        <v>296</v>
      </c>
      <c r="U421" s="183">
        <v>295.91000000000003</v>
      </c>
      <c r="V421" s="134">
        <f t="shared" si="42"/>
        <v>0</v>
      </c>
      <c r="W421" s="134">
        <f t="shared" si="43"/>
        <v>9.9999999999909051E-3</v>
      </c>
    </row>
    <row r="422" spans="19:23" x14ac:dyDescent="0.25">
      <c r="S422" s="151" t="s">
        <v>19</v>
      </c>
      <c r="T422" s="21">
        <v>296</v>
      </c>
      <c r="U422" s="149">
        <v>295.92</v>
      </c>
      <c r="V422" s="134">
        <f t="shared" si="42"/>
        <v>0</v>
      </c>
      <c r="W422" s="134">
        <f t="shared" si="43"/>
        <v>0</v>
      </c>
    </row>
    <row r="423" spans="19:23" x14ac:dyDescent="0.25">
      <c r="S423" s="176" t="s">
        <v>1217</v>
      </c>
      <c r="T423" s="183">
        <v>296</v>
      </c>
      <c r="U423" s="183">
        <v>295.92</v>
      </c>
      <c r="V423" s="134">
        <f t="shared" si="42"/>
        <v>0</v>
      </c>
      <c r="W423" s="134">
        <f t="shared" si="43"/>
        <v>0</v>
      </c>
    </row>
    <row r="424" spans="19:23" x14ac:dyDescent="0.25">
      <c r="S424" s="176" t="s">
        <v>1217</v>
      </c>
      <c r="T424" s="183">
        <v>296</v>
      </c>
      <c r="U424" s="183">
        <v>295.92</v>
      </c>
      <c r="V424" s="134">
        <f t="shared" si="42"/>
        <v>0</v>
      </c>
      <c r="W424" s="134">
        <f t="shared" si="43"/>
        <v>9.9999999999909051E-3</v>
      </c>
    </row>
    <row r="425" spans="19:23" x14ac:dyDescent="0.25">
      <c r="S425" s="149" t="s">
        <v>272</v>
      </c>
      <c r="T425" s="176">
        <v>296</v>
      </c>
      <c r="U425" s="176">
        <v>295.93</v>
      </c>
      <c r="V425" s="134">
        <f t="shared" si="42"/>
        <v>0</v>
      </c>
      <c r="W425" s="134">
        <f t="shared" si="43"/>
        <v>0</v>
      </c>
    </row>
    <row r="426" spans="19:23" x14ac:dyDescent="0.25">
      <c r="S426" s="176" t="s">
        <v>1217</v>
      </c>
      <c r="T426" s="183">
        <v>296</v>
      </c>
      <c r="U426" s="183">
        <v>295.93</v>
      </c>
      <c r="V426" s="134">
        <f t="shared" si="42"/>
        <v>0</v>
      </c>
      <c r="W426" s="134">
        <f t="shared" si="43"/>
        <v>0</v>
      </c>
    </row>
    <row r="427" spans="19:23" x14ac:dyDescent="0.25">
      <c r="S427" s="176" t="s">
        <v>1217</v>
      </c>
      <c r="T427" s="183">
        <v>296</v>
      </c>
      <c r="U427" s="183">
        <v>295.93</v>
      </c>
      <c r="V427" s="134">
        <f t="shared" si="42"/>
        <v>0</v>
      </c>
      <c r="W427" s="134">
        <f t="shared" si="43"/>
        <v>9.9999999999909051E-3</v>
      </c>
    </row>
    <row r="428" spans="19:23" x14ac:dyDescent="0.25">
      <c r="S428" s="151" t="s">
        <v>19</v>
      </c>
      <c r="T428" s="21">
        <v>296</v>
      </c>
      <c r="U428" s="149">
        <v>295.94</v>
      </c>
      <c r="V428" s="134">
        <f t="shared" si="42"/>
        <v>0</v>
      </c>
      <c r="W428" s="134">
        <f t="shared" si="43"/>
        <v>0</v>
      </c>
    </row>
    <row r="429" spans="19:23" x14ac:dyDescent="0.25">
      <c r="S429" s="151" t="s">
        <v>19</v>
      </c>
      <c r="T429" s="21">
        <v>296</v>
      </c>
      <c r="U429" s="149">
        <v>295.94</v>
      </c>
      <c r="V429" s="134">
        <f t="shared" si="42"/>
        <v>0</v>
      </c>
      <c r="W429" s="134">
        <f t="shared" si="43"/>
        <v>0</v>
      </c>
    </row>
    <row r="430" spans="19:23" x14ac:dyDescent="0.25">
      <c r="S430" s="151" t="s">
        <v>19</v>
      </c>
      <c r="T430" s="21">
        <v>296</v>
      </c>
      <c r="U430" s="149">
        <v>295.94</v>
      </c>
      <c r="V430" s="134">
        <f t="shared" si="42"/>
        <v>0</v>
      </c>
      <c r="W430" s="134">
        <f t="shared" si="43"/>
        <v>0</v>
      </c>
    </row>
    <row r="431" spans="19:23" x14ac:dyDescent="0.25">
      <c r="S431" s="151" t="s">
        <v>19</v>
      </c>
      <c r="T431" s="21">
        <v>296</v>
      </c>
      <c r="U431" s="149">
        <v>295.94</v>
      </c>
      <c r="V431" s="134">
        <f t="shared" si="42"/>
        <v>0</v>
      </c>
      <c r="W431" s="134">
        <f t="shared" si="43"/>
        <v>0</v>
      </c>
    </row>
    <row r="432" spans="19:23" x14ac:dyDescent="0.25">
      <c r="S432" s="149" t="s">
        <v>272</v>
      </c>
      <c r="T432" s="176">
        <v>296</v>
      </c>
      <c r="U432" s="176">
        <v>295.94</v>
      </c>
      <c r="V432" s="134">
        <f t="shared" si="42"/>
        <v>0</v>
      </c>
      <c r="W432" s="134">
        <f t="shared" si="43"/>
        <v>9.9999999999909051E-3</v>
      </c>
    </row>
    <row r="433" spans="19:23" x14ac:dyDescent="0.25">
      <c r="S433" s="151" t="s">
        <v>19</v>
      </c>
      <c r="T433" s="21">
        <v>296</v>
      </c>
      <c r="U433" s="149">
        <v>295.95</v>
      </c>
      <c r="V433" s="134">
        <f t="shared" si="42"/>
        <v>0</v>
      </c>
      <c r="W433" s="134">
        <f t="shared" si="43"/>
        <v>0</v>
      </c>
    </row>
    <row r="434" spans="19:23" x14ac:dyDescent="0.25">
      <c r="S434" s="149" t="s">
        <v>272</v>
      </c>
      <c r="T434" s="176">
        <v>296</v>
      </c>
      <c r="U434" s="176">
        <v>295.95</v>
      </c>
      <c r="V434" s="134">
        <f t="shared" si="42"/>
        <v>0</v>
      </c>
      <c r="W434" s="134">
        <f t="shared" si="43"/>
        <v>0</v>
      </c>
    </row>
    <row r="435" spans="19:23" x14ac:dyDescent="0.25">
      <c r="S435" s="176" t="s">
        <v>1217</v>
      </c>
      <c r="T435" s="183">
        <v>296</v>
      </c>
      <c r="U435" s="183">
        <v>295.95</v>
      </c>
      <c r="V435" s="134">
        <f t="shared" si="42"/>
        <v>0</v>
      </c>
      <c r="W435" s="134">
        <f t="shared" si="43"/>
        <v>9.9999999999909051E-3</v>
      </c>
    </row>
    <row r="436" spans="19:23" x14ac:dyDescent="0.25">
      <c r="S436" s="149" t="s">
        <v>272</v>
      </c>
      <c r="T436" s="176">
        <v>296</v>
      </c>
      <c r="U436" s="176">
        <v>295.95999999999998</v>
      </c>
      <c r="V436" s="134">
        <f t="shared" si="42"/>
        <v>0</v>
      </c>
      <c r="W436" s="134">
        <f t="shared" si="43"/>
        <v>0</v>
      </c>
    </row>
    <row r="437" spans="19:23" x14ac:dyDescent="0.25">
      <c r="S437" s="176" t="s">
        <v>1217</v>
      </c>
      <c r="T437" s="183">
        <v>296</v>
      </c>
      <c r="U437" s="183">
        <v>295.95999999999998</v>
      </c>
      <c r="V437" s="134">
        <f t="shared" si="42"/>
        <v>0</v>
      </c>
      <c r="W437" s="134">
        <f t="shared" si="43"/>
        <v>0</v>
      </c>
    </row>
    <row r="438" spans="19:23" x14ac:dyDescent="0.25">
      <c r="S438" s="176" t="s">
        <v>1217</v>
      </c>
      <c r="T438" s="183">
        <v>296</v>
      </c>
      <c r="U438" s="183">
        <v>295.95999999999998</v>
      </c>
      <c r="V438" s="134">
        <f t="shared" si="42"/>
        <v>0</v>
      </c>
      <c r="W438" s="134">
        <f t="shared" si="43"/>
        <v>1.0000000000047748E-2</v>
      </c>
    </row>
    <row r="439" spans="19:23" x14ac:dyDescent="0.25">
      <c r="S439" s="151" t="s">
        <v>19</v>
      </c>
      <c r="T439" s="21">
        <v>296</v>
      </c>
      <c r="U439" s="149">
        <v>295.97000000000003</v>
      </c>
      <c r="V439" s="134">
        <f t="shared" si="42"/>
        <v>0</v>
      </c>
      <c r="W439" s="134">
        <f t="shared" si="43"/>
        <v>9.9999999999909051E-3</v>
      </c>
    </row>
    <row r="440" spans="19:23" x14ac:dyDescent="0.25">
      <c r="S440" s="149" t="s">
        <v>272</v>
      </c>
      <c r="T440" s="176">
        <v>296</v>
      </c>
      <c r="U440" s="176">
        <v>295.98</v>
      </c>
      <c r="V440" s="134">
        <f t="shared" si="42"/>
        <v>0</v>
      </c>
      <c r="W440" s="134">
        <f t="shared" si="43"/>
        <v>9.9999999999909051E-3</v>
      </c>
    </row>
    <row r="441" spans="19:23" x14ac:dyDescent="0.25">
      <c r="S441" s="151" t="s">
        <v>19</v>
      </c>
      <c r="T441" s="21">
        <v>296</v>
      </c>
      <c r="U441" s="149">
        <v>295.99</v>
      </c>
      <c r="V441" s="134">
        <f t="shared" si="42"/>
        <v>0</v>
      </c>
      <c r="W441" s="134">
        <f t="shared" si="43"/>
        <v>0</v>
      </c>
    </row>
    <row r="442" spans="19:23" x14ac:dyDescent="0.25">
      <c r="S442" s="176" t="s">
        <v>1217</v>
      </c>
      <c r="T442" s="183">
        <v>296</v>
      </c>
      <c r="U442" s="183">
        <v>295.99</v>
      </c>
      <c r="V442" s="134">
        <f t="shared" si="42"/>
        <v>0</v>
      </c>
      <c r="W442" s="134">
        <f t="shared" si="43"/>
        <v>3.999999999996362E-2</v>
      </c>
    </row>
    <row r="443" spans="19:23" x14ac:dyDescent="0.25">
      <c r="S443" s="149" t="s">
        <v>272</v>
      </c>
      <c r="T443" s="176">
        <v>296</v>
      </c>
      <c r="U443" s="176">
        <v>296.02999999999997</v>
      </c>
      <c r="V443" s="134">
        <f t="shared" si="42"/>
        <v>0</v>
      </c>
      <c r="W443" s="134">
        <f t="shared" si="43"/>
        <v>2.0000000000038654E-2</v>
      </c>
    </row>
    <row r="444" spans="19:23" x14ac:dyDescent="0.25">
      <c r="S444" s="151" t="s">
        <v>19</v>
      </c>
      <c r="T444" s="21">
        <v>296</v>
      </c>
      <c r="U444" s="149">
        <v>296.05</v>
      </c>
      <c r="V444" s="134">
        <f t="shared" si="42"/>
        <v>0</v>
      </c>
      <c r="W444" s="134">
        <f t="shared" si="43"/>
        <v>2.9999999999972715E-2</v>
      </c>
    </row>
    <row r="445" spans="19:23" x14ac:dyDescent="0.25">
      <c r="S445" s="151" t="s">
        <v>19</v>
      </c>
      <c r="T445" s="21">
        <v>296</v>
      </c>
      <c r="U445" s="149">
        <v>296.08</v>
      </c>
      <c r="V445" s="134">
        <f t="shared" si="42"/>
        <v>0</v>
      </c>
      <c r="W445" s="134">
        <f t="shared" si="43"/>
        <v>0</v>
      </c>
    </row>
    <row r="446" spans="19:23" x14ac:dyDescent="0.25">
      <c r="S446" s="149" t="s">
        <v>272</v>
      </c>
      <c r="T446" s="176">
        <v>296</v>
      </c>
      <c r="U446" s="176">
        <v>296.08</v>
      </c>
      <c r="V446" s="134">
        <f t="shared" si="42"/>
        <v>0</v>
      </c>
      <c r="W446" s="134">
        <f t="shared" si="43"/>
        <v>0</v>
      </c>
    </row>
    <row r="447" spans="19:23" x14ac:dyDescent="0.25">
      <c r="S447" s="149" t="s">
        <v>272</v>
      </c>
      <c r="T447" s="176">
        <v>296</v>
      </c>
      <c r="U447" s="176">
        <v>296.08</v>
      </c>
      <c r="V447" s="134">
        <f t="shared" si="42"/>
        <v>0</v>
      </c>
      <c r="W447" s="134">
        <f t="shared" si="43"/>
        <v>4.0000000000020464E-2</v>
      </c>
    </row>
    <row r="448" spans="19:23" x14ac:dyDescent="0.25">
      <c r="S448" s="151" t="s">
        <v>19</v>
      </c>
      <c r="T448" s="21">
        <v>296</v>
      </c>
      <c r="U448" s="149">
        <v>296.12</v>
      </c>
      <c r="V448" s="134">
        <f t="shared" si="42"/>
        <v>0</v>
      </c>
      <c r="W448" s="134">
        <f t="shared" si="43"/>
        <v>0.12999999999999545</v>
      </c>
    </row>
    <row r="449" spans="19:23" x14ac:dyDescent="0.25">
      <c r="S449" s="151" t="s">
        <v>19</v>
      </c>
      <c r="T449" s="21">
        <v>296</v>
      </c>
      <c r="U449" s="149">
        <v>296.25</v>
      </c>
      <c r="V449" s="134">
        <f t="shared" si="42"/>
        <v>0</v>
      </c>
      <c r="W449" s="134">
        <f t="shared" si="43"/>
        <v>1.999999999998181E-2</v>
      </c>
    </row>
    <row r="450" spans="19:23" x14ac:dyDescent="0.25">
      <c r="S450" s="151" t="s">
        <v>19</v>
      </c>
      <c r="T450" s="21">
        <v>296</v>
      </c>
      <c r="U450" s="149">
        <v>296.27</v>
      </c>
      <c r="V450" s="134">
        <f t="shared" ref="V450:V513" si="44">T451-T450</f>
        <v>0</v>
      </c>
      <c r="W450" s="134">
        <f t="shared" ref="W450:W513" si="45">U451-U450</f>
        <v>5.0000000000011369E-2</v>
      </c>
    </row>
    <row r="451" spans="19:23" x14ac:dyDescent="0.25">
      <c r="S451" s="151" t="s">
        <v>19</v>
      </c>
      <c r="T451" s="21">
        <v>296</v>
      </c>
      <c r="U451" s="149">
        <v>296.32</v>
      </c>
      <c r="V451" s="134">
        <f t="shared" si="44"/>
        <v>0</v>
      </c>
      <c r="W451" s="134">
        <f t="shared" si="45"/>
        <v>0.11000000000001364</v>
      </c>
    </row>
    <row r="452" spans="19:23" x14ac:dyDescent="0.25">
      <c r="S452" s="149" t="s">
        <v>272</v>
      </c>
      <c r="T452" s="176">
        <v>296</v>
      </c>
      <c r="U452" s="176">
        <v>296.43</v>
      </c>
      <c r="V452" s="134">
        <f t="shared" si="44"/>
        <v>6</v>
      </c>
      <c r="W452" s="134">
        <f t="shared" si="45"/>
        <v>5.3600000000000136</v>
      </c>
    </row>
    <row r="453" spans="19:23" x14ac:dyDescent="0.25">
      <c r="S453" s="151" t="s">
        <v>19</v>
      </c>
      <c r="T453" s="21">
        <v>302</v>
      </c>
      <c r="U453" s="149">
        <v>301.79000000000002</v>
      </c>
      <c r="V453" s="134">
        <f t="shared" si="44"/>
        <v>0</v>
      </c>
      <c r="W453" s="134">
        <f t="shared" si="45"/>
        <v>1.999999999998181E-2</v>
      </c>
    </row>
    <row r="454" spans="19:23" x14ac:dyDescent="0.25">
      <c r="S454" s="151" t="s">
        <v>19</v>
      </c>
      <c r="T454" s="21">
        <v>302</v>
      </c>
      <c r="U454" s="149">
        <v>301.81</v>
      </c>
      <c r="V454" s="134">
        <f t="shared" si="44"/>
        <v>0</v>
      </c>
      <c r="W454" s="134">
        <f t="shared" si="45"/>
        <v>0</v>
      </c>
    </row>
    <row r="455" spans="19:23" x14ac:dyDescent="0.25">
      <c r="S455" s="151" t="s">
        <v>19</v>
      </c>
      <c r="T455" s="21">
        <v>302</v>
      </c>
      <c r="U455" s="149">
        <v>301.81</v>
      </c>
      <c r="V455" s="134">
        <f t="shared" si="44"/>
        <v>0</v>
      </c>
      <c r="W455" s="134">
        <f t="shared" si="45"/>
        <v>6.9999999999993179E-2</v>
      </c>
    </row>
    <row r="456" spans="19:23" x14ac:dyDescent="0.25">
      <c r="S456" s="149" t="s">
        <v>272</v>
      </c>
      <c r="T456" s="176">
        <v>302</v>
      </c>
      <c r="U456" s="176">
        <v>301.88</v>
      </c>
      <c r="V456" s="134">
        <f t="shared" si="44"/>
        <v>0</v>
      </c>
      <c r="W456" s="134">
        <f t="shared" si="45"/>
        <v>0</v>
      </c>
    </row>
    <row r="457" spans="19:23" x14ac:dyDescent="0.25">
      <c r="S457" s="176" t="s">
        <v>1217</v>
      </c>
      <c r="T457" s="183">
        <v>302</v>
      </c>
      <c r="U457" s="183">
        <v>301.88</v>
      </c>
      <c r="V457" s="134">
        <f t="shared" si="44"/>
        <v>0</v>
      </c>
      <c r="W457" s="134">
        <f t="shared" si="45"/>
        <v>0</v>
      </c>
    </row>
    <row r="458" spans="19:23" x14ac:dyDescent="0.25">
      <c r="S458" s="176" t="s">
        <v>1217</v>
      </c>
      <c r="T458" s="183">
        <v>302</v>
      </c>
      <c r="U458" s="183">
        <v>301.88</v>
      </c>
      <c r="V458" s="134">
        <f t="shared" si="44"/>
        <v>0</v>
      </c>
      <c r="W458" s="134">
        <f t="shared" si="45"/>
        <v>0</v>
      </c>
    </row>
    <row r="459" spans="19:23" x14ac:dyDescent="0.25">
      <c r="S459" s="176" t="s">
        <v>1217</v>
      </c>
      <c r="T459" s="183">
        <v>302</v>
      </c>
      <c r="U459" s="183">
        <v>301.88</v>
      </c>
      <c r="V459" s="134">
        <f t="shared" si="44"/>
        <v>0</v>
      </c>
      <c r="W459" s="134">
        <f t="shared" si="45"/>
        <v>0</v>
      </c>
    </row>
    <row r="460" spans="19:23" x14ac:dyDescent="0.25">
      <c r="S460" s="176" t="s">
        <v>1217</v>
      </c>
      <c r="T460" s="183">
        <v>302</v>
      </c>
      <c r="U460" s="183">
        <v>301.88</v>
      </c>
      <c r="V460" s="134">
        <f t="shared" si="44"/>
        <v>0</v>
      </c>
      <c r="W460" s="134">
        <f t="shared" si="45"/>
        <v>9.9999999999909051E-3</v>
      </c>
    </row>
    <row r="461" spans="19:23" x14ac:dyDescent="0.25">
      <c r="S461" s="176" t="s">
        <v>1217</v>
      </c>
      <c r="T461" s="183">
        <v>302</v>
      </c>
      <c r="U461" s="183">
        <v>301.89</v>
      </c>
      <c r="V461" s="134">
        <f t="shared" si="44"/>
        <v>0</v>
      </c>
      <c r="W461" s="134">
        <f t="shared" si="45"/>
        <v>0</v>
      </c>
    </row>
    <row r="462" spans="19:23" x14ac:dyDescent="0.25">
      <c r="S462" s="176" t="s">
        <v>1217</v>
      </c>
      <c r="T462" s="183">
        <v>302</v>
      </c>
      <c r="U462" s="183">
        <v>301.89</v>
      </c>
      <c r="V462" s="134">
        <f t="shared" si="44"/>
        <v>0</v>
      </c>
      <c r="W462" s="134">
        <f t="shared" si="45"/>
        <v>9.9999999999909051E-3</v>
      </c>
    </row>
    <row r="463" spans="19:23" x14ac:dyDescent="0.25">
      <c r="S463" s="149" t="s">
        <v>272</v>
      </c>
      <c r="T463" s="176">
        <v>302</v>
      </c>
      <c r="U463" s="176">
        <v>301.89999999999998</v>
      </c>
      <c r="V463" s="134">
        <f t="shared" si="44"/>
        <v>0</v>
      </c>
      <c r="W463" s="134">
        <f t="shared" si="45"/>
        <v>0</v>
      </c>
    </row>
    <row r="464" spans="19:23" x14ac:dyDescent="0.25">
      <c r="S464" s="176" t="s">
        <v>1217</v>
      </c>
      <c r="T464" s="183">
        <v>302</v>
      </c>
      <c r="U464" s="183">
        <v>301.89999999999998</v>
      </c>
      <c r="V464" s="134">
        <f t="shared" si="44"/>
        <v>0</v>
      </c>
      <c r="W464" s="134">
        <f t="shared" si="45"/>
        <v>0</v>
      </c>
    </row>
    <row r="465" spans="19:23" x14ac:dyDescent="0.25">
      <c r="S465" s="176" t="s">
        <v>1217</v>
      </c>
      <c r="T465" s="183">
        <v>302</v>
      </c>
      <c r="U465" s="183">
        <v>301.89999999999998</v>
      </c>
      <c r="V465" s="134">
        <f t="shared" si="44"/>
        <v>0</v>
      </c>
      <c r="W465" s="134">
        <f t="shared" si="45"/>
        <v>0</v>
      </c>
    </row>
    <row r="466" spans="19:23" x14ac:dyDescent="0.25">
      <c r="S466" s="176" t="s">
        <v>1217</v>
      </c>
      <c r="T466" s="183">
        <v>302</v>
      </c>
      <c r="U466" s="183">
        <v>301.89999999999998</v>
      </c>
      <c r="V466" s="134">
        <f t="shared" si="44"/>
        <v>0</v>
      </c>
      <c r="W466" s="134">
        <f t="shared" si="45"/>
        <v>0</v>
      </c>
    </row>
    <row r="467" spans="19:23" x14ac:dyDescent="0.25">
      <c r="S467" s="176" t="s">
        <v>1217</v>
      </c>
      <c r="T467" s="176">
        <v>302</v>
      </c>
      <c r="U467" s="176">
        <v>301.89999999999998</v>
      </c>
      <c r="V467" s="134">
        <f t="shared" si="44"/>
        <v>0</v>
      </c>
      <c r="W467" s="134">
        <f t="shared" si="45"/>
        <v>1.0000000000047748E-2</v>
      </c>
    </row>
    <row r="468" spans="19:23" x14ac:dyDescent="0.25">
      <c r="S468" s="151" t="s">
        <v>19</v>
      </c>
      <c r="T468" s="21">
        <v>302</v>
      </c>
      <c r="U468" s="149">
        <v>301.91000000000003</v>
      </c>
      <c r="V468" s="134">
        <f t="shared" si="44"/>
        <v>0</v>
      </c>
      <c r="W468" s="134">
        <f t="shared" si="45"/>
        <v>0</v>
      </c>
    </row>
    <row r="469" spans="19:23" x14ac:dyDescent="0.25">
      <c r="S469" s="176" t="s">
        <v>1217</v>
      </c>
      <c r="T469" s="183">
        <v>302</v>
      </c>
      <c r="U469" s="183">
        <v>301.91000000000003</v>
      </c>
      <c r="V469" s="134">
        <f t="shared" si="44"/>
        <v>0</v>
      </c>
      <c r="W469" s="134">
        <f t="shared" si="45"/>
        <v>9.9999999999909051E-3</v>
      </c>
    </row>
    <row r="470" spans="19:23" x14ac:dyDescent="0.25">
      <c r="S470" s="176" t="s">
        <v>1217</v>
      </c>
      <c r="T470" s="183">
        <v>302</v>
      </c>
      <c r="U470" s="183">
        <v>301.92</v>
      </c>
      <c r="V470" s="134">
        <f t="shared" si="44"/>
        <v>0</v>
      </c>
      <c r="W470" s="134">
        <f t="shared" si="45"/>
        <v>9.9999999999909051E-3</v>
      </c>
    </row>
    <row r="471" spans="19:23" x14ac:dyDescent="0.25">
      <c r="S471" s="151" t="s">
        <v>19</v>
      </c>
      <c r="T471" s="21">
        <v>302</v>
      </c>
      <c r="U471" s="149">
        <v>301.93</v>
      </c>
      <c r="V471" s="134">
        <f t="shared" si="44"/>
        <v>0</v>
      </c>
      <c r="W471" s="134">
        <f t="shared" si="45"/>
        <v>0</v>
      </c>
    </row>
    <row r="472" spans="19:23" x14ac:dyDescent="0.25">
      <c r="S472" s="151" t="s">
        <v>19</v>
      </c>
      <c r="T472" s="21">
        <v>302</v>
      </c>
      <c r="U472" s="149">
        <v>301.93</v>
      </c>
      <c r="V472" s="134">
        <f t="shared" si="44"/>
        <v>0</v>
      </c>
      <c r="W472" s="134">
        <f t="shared" si="45"/>
        <v>0</v>
      </c>
    </row>
    <row r="473" spans="19:23" x14ac:dyDescent="0.25">
      <c r="S473" s="151" t="s">
        <v>19</v>
      </c>
      <c r="T473" s="21">
        <v>302</v>
      </c>
      <c r="U473" s="149">
        <v>301.93</v>
      </c>
      <c r="V473" s="134">
        <f t="shared" si="44"/>
        <v>0</v>
      </c>
      <c r="W473" s="134">
        <f t="shared" si="45"/>
        <v>9.9999999999909051E-3</v>
      </c>
    </row>
    <row r="474" spans="19:23" x14ac:dyDescent="0.25">
      <c r="S474" s="151" t="s">
        <v>19</v>
      </c>
      <c r="T474" s="21">
        <v>302</v>
      </c>
      <c r="U474" s="149">
        <v>301.94</v>
      </c>
      <c r="V474" s="134">
        <f t="shared" si="44"/>
        <v>0</v>
      </c>
      <c r="W474" s="134">
        <f t="shared" si="45"/>
        <v>0</v>
      </c>
    </row>
    <row r="475" spans="19:23" x14ac:dyDescent="0.25">
      <c r="S475" s="149" t="s">
        <v>272</v>
      </c>
      <c r="T475" s="176">
        <v>302</v>
      </c>
      <c r="U475" s="176">
        <v>301.94</v>
      </c>
      <c r="V475" s="134">
        <f t="shared" si="44"/>
        <v>0</v>
      </c>
      <c r="W475" s="134">
        <f t="shared" si="45"/>
        <v>1.999999999998181E-2</v>
      </c>
    </row>
    <row r="476" spans="19:23" x14ac:dyDescent="0.25">
      <c r="S476" s="176" t="s">
        <v>1217</v>
      </c>
      <c r="T476" s="183">
        <v>302</v>
      </c>
      <c r="U476" s="183">
        <v>301.95999999999998</v>
      </c>
      <c r="V476" s="134">
        <f t="shared" si="44"/>
        <v>0</v>
      </c>
      <c r="W476" s="134">
        <f t="shared" si="45"/>
        <v>2.0000000000038654E-2</v>
      </c>
    </row>
    <row r="477" spans="19:23" x14ac:dyDescent="0.25">
      <c r="S477" s="176" t="s">
        <v>1217</v>
      </c>
      <c r="T477" s="183">
        <v>302</v>
      </c>
      <c r="U477" s="183">
        <v>301.98</v>
      </c>
      <c r="V477" s="134">
        <f t="shared" si="44"/>
        <v>0</v>
      </c>
      <c r="W477" s="134">
        <f t="shared" si="45"/>
        <v>9.9999999999909051E-3</v>
      </c>
    </row>
    <row r="478" spans="19:23" x14ac:dyDescent="0.25">
      <c r="S478" s="149" t="s">
        <v>272</v>
      </c>
      <c r="T478" s="176">
        <v>302</v>
      </c>
      <c r="U478" s="176">
        <v>301.99</v>
      </c>
      <c r="V478" s="134">
        <f t="shared" si="44"/>
        <v>0</v>
      </c>
      <c r="W478" s="134">
        <f t="shared" si="45"/>
        <v>0</v>
      </c>
    </row>
    <row r="479" spans="19:23" x14ac:dyDescent="0.25">
      <c r="S479" s="149" t="s">
        <v>272</v>
      </c>
      <c r="T479" s="176">
        <v>302</v>
      </c>
      <c r="U479" s="176">
        <v>301.99</v>
      </c>
      <c r="V479" s="134">
        <f t="shared" si="44"/>
        <v>0</v>
      </c>
      <c r="W479" s="134">
        <f t="shared" si="45"/>
        <v>9.9999999999909051E-3</v>
      </c>
    </row>
    <row r="480" spans="19:23" x14ac:dyDescent="0.25">
      <c r="S480" s="149" t="s">
        <v>272</v>
      </c>
      <c r="T480" s="176">
        <v>302</v>
      </c>
      <c r="U480" s="176">
        <v>302</v>
      </c>
      <c r="V480" s="134">
        <f t="shared" si="44"/>
        <v>0</v>
      </c>
      <c r="W480" s="134">
        <f t="shared" si="45"/>
        <v>0</v>
      </c>
    </row>
    <row r="481" spans="19:23" x14ac:dyDescent="0.25">
      <c r="S481" s="149" t="s">
        <v>272</v>
      </c>
      <c r="T481" s="176">
        <v>302</v>
      </c>
      <c r="U481" s="176">
        <v>302</v>
      </c>
      <c r="V481" s="134">
        <f t="shared" si="44"/>
        <v>0</v>
      </c>
      <c r="W481" s="134">
        <f t="shared" si="45"/>
        <v>0</v>
      </c>
    </row>
    <row r="482" spans="19:23" x14ac:dyDescent="0.25">
      <c r="S482" s="149" t="s">
        <v>272</v>
      </c>
      <c r="T482" s="176">
        <v>302</v>
      </c>
      <c r="U482" s="176">
        <v>302</v>
      </c>
      <c r="V482" s="134">
        <f t="shared" si="44"/>
        <v>0</v>
      </c>
      <c r="W482" s="134">
        <f t="shared" si="45"/>
        <v>0</v>
      </c>
    </row>
    <row r="483" spans="19:23" x14ac:dyDescent="0.25">
      <c r="S483" s="149" t="s">
        <v>272</v>
      </c>
      <c r="T483" s="176">
        <v>302</v>
      </c>
      <c r="U483" s="176">
        <v>302</v>
      </c>
      <c r="V483" s="134">
        <f t="shared" si="44"/>
        <v>0</v>
      </c>
      <c r="W483" s="134">
        <f t="shared" si="45"/>
        <v>0</v>
      </c>
    </row>
    <row r="484" spans="19:23" x14ac:dyDescent="0.25">
      <c r="S484" s="176" t="s">
        <v>1217</v>
      </c>
      <c r="T484" s="183">
        <v>302</v>
      </c>
      <c r="U484" s="183">
        <v>302</v>
      </c>
      <c r="V484" s="134">
        <f t="shared" si="44"/>
        <v>0</v>
      </c>
      <c r="W484" s="134">
        <f t="shared" si="45"/>
        <v>9.9999999999909051E-3</v>
      </c>
    </row>
    <row r="485" spans="19:23" x14ac:dyDescent="0.25">
      <c r="S485" s="151" t="s">
        <v>19</v>
      </c>
      <c r="T485" s="21">
        <v>302</v>
      </c>
      <c r="U485" s="149">
        <v>302.01</v>
      </c>
      <c r="V485" s="134">
        <f t="shared" si="44"/>
        <v>0</v>
      </c>
      <c r="W485" s="134">
        <f t="shared" si="45"/>
        <v>9.9999999999909051E-3</v>
      </c>
    </row>
    <row r="486" spans="19:23" x14ac:dyDescent="0.25">
      <c r="S486" s="151" t="s">
        <v>19</v>
      </c>
      <c r="T486" s="21">
        <v>302</v>
      </c>
      <c r="U486" s="149">
        <v>302.02</v>
      </c>
      <c r="V486" s="134">
        <f t="shared" si="44"/>
        <v>0</v>
      </c>
      <c r="W486" s="134">
        <f t="shared" si="45"/>
        <v>0</v>
      </c>
    </row>
    <row r="487" spans="19:23" x14ac:dyDescent="0.25">
      <c r="S487" s="151" t="s">
        <v>19</v>
      </c>
      <c r="T487" s="21">
        <v>302</v>
      </c>
      <c r="U487" s="149">
        <v>302.02</v>
      </c>
      <c r="V487" s="134">
        <f t="shared" si="44"/>
        <v>0</v>
      </c>
      <c r="W487" s="134">
        <f t="shared" si="45"/>
        <v>4.0000000000020464E-2</v>
      </c>
    </row>
    <row r="488" spans="19:23" x14ac:dyDescent="0.25">
      <c r="S488" s="149" t="s">
        <v>272</v>
      </c>
      <c r="T488" s="176">
        <v>302</v>
      </c>
      <c r="U488" s="176">
        <v>302.06</v>
      </c>
      <c r="V488" s="134">
        <f t="shared" si="44"/>
        <v>0</v>
      </c>
      <c r="W488" s="134">
        <f t="shared" si="45"/>
        <v>0</v>
      </c>
    </row>
    <row r="489" spans="19:23" x14ac:dyDescent="0.25">
      <c r="S489" s="176" t="s">
        <v>1217</v>
      </c>
      <c r="T489" s="183">
        <v>302</v>
      </c>
      <c r="U489" s="183">
        <v>302.06</v>
      </c>
      <c r="V489" s="134">
        <f t="shared" si="44"/>
        <v>0</v>
      </c>
      <c r="W489" s="134">
        <f t="shared" si="45"/>
        <v>9.9999999999909051E-3</v>
      </c>
    </row>
    <row r="490" spans="19:23" x14ac:dyDescent="0.25">
      <c r="S490" s="149" t="s">
        <v>272</v>
      </c>
      <c r="T490" s="176">
        <v>302</v>
      </c>
      <c r="U490" s="176">
        <v>302.07</v>
      </c>
      <c r="V490" s="134">
        <f t="shared" si="44"/>
        <v>0</v>
      </c>
      <c r="W490" s="134">
        <f t="shared" si="45"/>
        <v>0</v>
      </c>
    </row>
    <row r="491" spans="19:23" x14ac:dyDescent="0.25">
      <c r="S491" s="149" t="s">
        <v>272</v>
      </c>
      <c r="T491" s="176">
        <v>302</v>
      </c>
      <c r="U491" s="176">
        <v>302.07</v>
      </c>
      <c r="V491" s="134">
        <f t="shared" si="44"/>
        <v>0</v>
      </c>
      <c r="W491" s="134">
        <f t="shared" si="45"/>
        <v>0</v>
      </c>
    </row>
    <row r="492" spans="19:23" x14ac:dyDescent="0.25">
      <c r="S492" s="176" t="s">
        <v>1217</v>
      </c>
      <c r="T492" s="183">
        <v>302</v>
      </c>
      <c r="U492" s="183">
        <v>302.07</v>
      </c>
      <c r="V492" s="134">
        <f t="shared" si="44"/>
        <v>0</v>
      </c>
      <c r="W492" s="134">
        <f t="shared" si="45"/>
        <v>0</v>
      </c>
    </row>
    <row r="493" spans="19:23" x14ac:dyDescent="0.25">
      <c r="S493" s="176" t="s">
        <v>1217</v>
      </c>
      <c r="T493" s="183">
        <v>302</v>
      </c>
      <c r="U493" s="183">
        <v>302.07</v>
      </c>
      <c r="V493" s="134">
        <f t="shared" si="44"/>
        <v>0</v>
      </c>
      <c r="W493" s="134">
        <f t="shared" si="45"/>
        <v>9.9999999999909051E-3</v>
      </c>
    </row>
    <row r="494" spans="19:23" x14ac:dyDescent="0.25">
      <c r="S494" s="176" t="s">
        <v>1217</v>
      </c>
      <c r="T494" s="183">
        <v>302</v>
      </c>
      <c r="U494" s="183">
        <v>302.08</v>
      </c>
      <c r="V494" s="134">
        <f t="shared" si="44"/>
        <v>0</v>
      </c>
      <c r="W494" s="134">
        <f t="shared" si="45"/>
        <v>0</v>
      </c>
    </row>
    <row r="495" spans="19:23" x14ac:dyDescent="0.25">
      <c r="S495" s="176" t="s">
        <v>1217</v>
      </c>
      <c r="T495" s="183">
        <v>302</v>
      </c>
      <c r="U495" s="183">
        <v>302.08</v>
      </c>
      <c r="V495" s="134">
        <f t="shared" si="44"/>
        <v>0</v>
      </c>
      <c r="W495" s="134">
        <f t="shared" si="45"/>
        <v>9.9999999999909051E-3</v>
      </c>
    </row>
    <row r="496" spans="19:23" x14ac:dyDescent="0.25">
      <c r="S496" s="149" t="s">
        <v>272</v>
      </c>
      <c r="T496" s="176">
        <v>302</v>
      </c>
      <c r="U496" s="176">
        <v>302.08999999999997</v>
      </c>
      <c r="V496" s="134">
        <f t="shared" si="44"/>
        <v>0</v>
      </c>
      <c r="W496" s="134">
        <f t="shared" si="45"/>
        <v>0</v>
      </c>
    </row>
    <row r="497" spans="19:23" x14ac:dyDescent="0.25">
      <c r="S497" s="149" t="s">
        <v>272</v>
      </c>
      <c r="T497" s="176">
        <v>302</v>
      </c>
      <c r="U497" s="176">
        <v>302.08999999999997</v>
      </c>
      <c r="V497" s="134">
        <f t="shared" si="44"/>
        <v>0</v>
      </c>
      <c r="W497" s="134">
        <f t="shared" si="45"/>
        <v>0</v>
      </c>
    </row>
    <row r="498" spans="19:23" x14ac:dyDescent="0.25">
      <c r="S498" s="176" t="s">
        <v>1217</v>
      </c>
      <c r="T498" s="183">
        <v>302</v>
      </c>
      <c r="U498" s="183">
        <v>302.08999999999997</v>
      </c>
      <c r="V498" s="134">
        <f t="shared" si="44"/>
        <v>0</v>
      </c>
      <c r="W498" s="134">
        <f t="shared" si="45"/>
        <v>0</v>
      </c>
    </row>
    <row r="499" spans="19:23" x14ac:dyDescent="0.25">
      <c r="S499" s="176" t="s">
        <v>1217</v>
      </c>
      <c r="T499" s="183">
        <v>302</v>
      </c>
      <c r="U499" s="183">
        <v>302.08999999999997</v>
      </c>
      <c r="V499" s="134">
        <f t="shared" si="44"/>
        <v>0</v>
      </c>
      <c r="W499" s="134">
        <f t="shared" si="45"/>
        <v>0</v>
      </c>
    </row>
    <row r="500" spans="19:23" x14ac:dyDescent="0.25">
      <c r="S500" s="176" t="s">
        <v>1217</v>
      </c>
      <c r="T500" s="183">
        <v>302</v>
      </c>
      <c r="U500" s="183">
        <v>302.08999999999997</v>
      </c>
      <c r="V500" s="134">
        <f t="shared" si="44"/>
        <v>0</v>
      </c>
      <c r="W500" s="134">
        <f t="shared" si="45"/>
        <v>1.0000000000047748E-2</v>
      </c>
    </row>
    <row r="501" spans="19:23" x14ac:dyDescent="0.25">
      <c r="S501" s="151" t="s">
        <v>19</v>
      </c>
      <c r="T501" s="21">
        <v>302</v>
      </c>
      <c r="U501" s="149">
        <v>302.10000000000002</v>
      </c>
      <c r="V501" s="134">
        <f t="shared" si="44"/>
        <v>0</v>
      </c>
      <c r="W501" s="134">
        <f t="shared" si="45"/>
        <v>0</v>
      </c>
    </row>
    <row r="502" spans="19:23" x14ac:dyDescent="0.25">
      <c r="S502" s="149" t="s">
        <v>272</v>
      </c>
      <c r="T502" s="176">
        <v>302</v>
      </c>
      <c r="U502" s="176">
        <v>302.10000000000002</v>
      </c>
      <c r="V502" s="134">
        <f t="shared" si="44"/>
        <v>0</v>
      </c>
      <c r="W502" s="134">
        <f t="shared" si="45"/>
        <v>0</v>
      </c>
    </row>
    <row r="503" spans="19:23" x14ac:dyDescent="0.25">
      <c r="S503" s="149" t="s">
        <v>272</v>
      </c>
      <c r="T503" s="176">
        <v>302</v>
      </c>
      <c r="U503" s="176">
        <v>302.10000000000002</v>
      </c>
      <c r="V503" s="134">
        <f t="shared" si="44"/>
        <v>0</v>
      </c>
      <c r="W503" s="134">
        <f t="shared" si="45"/>
        <v>0</v>
      </c>
    </row>
    <row r="504" spans="19:23" x14ac:dyDescent="0.25">
      <c r="S504" s="149" t="s">
        <v>272</v>
      </c>
      <c r="T504" s="176">
        <v>302</v>
      </c>
      <c r="U504" s="176">
        <v>302.10000000000002</v>
      </c>
      <c r="V504" s="134">
        <f t="shared" si="44"/>
        <v>0</v>
      </c>
      <c r="W504" s="134">
        <f t="shared" si="45"/>
        <v>0</v>
      </c>
    </row>
    <row r="505" spans="19:23" x14ac:dyDescent="0.25">
      <c r="S505" s="176" t="s">
        <v>1217</v>
      </c>
      <c r="T505" s="183">
        <v>302</v>
      </c>
      <c r="U505" s="183">
        <v>302.10000000000002</v>
      </c>
      <c r="V505" s="134">
        <f t="shared" si="44"/>
        <v>0</v>
      </c>
      <c r="W505" s="134">
        <f t="shared" si="45"/>
        <v>0</v>
      </c>
    </row>
    <row r="506" spans="19:23" x14ac:dyDescent="0.25">
      <c r="S506" s="176" t="s">
        <v>1217</v>
      </c>
      <c r="T506" s="183">
        <v>302</v>
      </c>
      <c r="U506" s="183">
        <v>302.10000000000002</v>
      </c>
      <c r="V506" s="134">
        <f t="shared" si="44"/>
        <v>0</v>
      </c>
      <c r="W506" s="134">
        <f t="shared" si="45"/>
        <v>0</v>
      </c>
    </row>
    <row r="507" spans="19:23" x14ac:dyDescent="0.25">
      <c r="S507" s="176" t="s">
        <v>1217</v>
      </c>
      <c r="T507" s="183">
        <v>302</v>
      </c>
      <c r="U507" s="183">
        <v>302.10000000000002</v>
      </c>
      <c r="V507" s="134">
        <f t="shared" si="44"/>
        <v>0</v>
      </c>
      <c r="W507" s="134">
        <f t="shared" si="45"/>
        <v>9.9999999999909051E-3</v>
      </c>
    </row>
    <row r="508" spans="19:23" x14ac:dyDescent="0.25">
      <c r="S508" s="151" t="s">
        <v>19</v>
      </c>
      <c r="T508" s="21">
        <v>302</v>
      </c>
      <c r="U508" s="149">
        <v>302.11</v>
      </c>
      <c r="V508" s="134">
        <f t="shared" si="44"/>
        <v>0</v>
      </c>
      <c r="W508" s="134">
        <f t="shared" si="45"/>
        <v>0</v>
      </c>
    </row>
    <row r="509" spans="19:23" x14ac:dyDescent="0.25">
      <c r="S509" s="149" t="s">
        <v>272</v>
      </c>
      <c r="T509" s="176">
        <v>302</v>
      </c>
      <c r="U509" s="176">
        <v>302.11</v>
      </c>
      <c r="V509" s="134">
        <f t="shared" si="44"/>
        <v>0</v>
      </c>
      <c r="W509" s="134">
        <f t="shared" si="45"/>
        <v>9.9999999999909051E-3</v>
      </c>
    </row>
    <row r="510" spans="19:23" x14ac:dyDescent="0.25">
      <c r="S510" s="151" t="s">
        <v>19</v>
      </c>
      <c r="T510" s="21">
        <v>302</v>
      </c>
      <c r="U510" s="149">
        <v>302.12</v>
      </c>
      <c r="V510" s="134">
        <f t="shared" si="44"/>
        <v>0</v>
      </c>
      <c r="W510" s="134">
        <f t="shared" si="45"/>
        <v>0</v>
      </c>
    </row>
    <row r="511" spans="19:23" x14ac:dyDescent="0.25">
      <c r="S511" s="151" t="s">
        <v>19</v>
      </c>
      <c r="T511" s="21">
        <v>302</v>
      </c>
      <c r="U511" s="149">
        <v>302.12</v>
      </c>
      <c r="V511" s="134">
        <f t="shared" si="44"/>
        <v>0</v>
      </c>
      <c r="W511" s="134">
        <f t="shared" si="45"/>
        <v>1.999999999998181E-2</v>
      </c>
    </row>
    <row r="512" spans="19:23" x14ac:dyDescent="0.25">
      <c r="S512" s="151" t="s">
        <v>19</v>
      </c>
      <c r="T512" s="21">
        <v>302</v>
      </c>
      <c r="U512" s="149">
        <v>302.14</v>
      </c>
      <c r="V512" s="134">
        <f t="shared" si="44"/>
        <v>0</v>
      </c>
      <c r="W512" s="134">
        <f t="shared" si="45"/>
        <v>0</v>
      </c>
    </row>
    <row r="513" spans="19:23" x14ac:dyDescent="0.25">
      <c r="S513" s="151" t="s">
        <v>19</v>
      </c>
      <c r="T513" s="21">
        <v>302</v>
      </c>
      <c r="U513" s="149">
        <v>302.14</v>
      </c>
      <c r="V513" s="134">
        <f t="shared" si="44"/>
        <v>0</v>
      </c>
      <c r="W513" s="134">
        <f t="shared" si="45"/>
        <v>9.9999999999909051E-3</v>
      </c>
    </row>
    <row r="514" spans="19:23" x14ac:dyDescent="0.25">
      <c r="S514" s="149" t="s">
        <v>272</v>
      </c>
      <c r="T514" s="176">
        <v>302</v>
      </c>
      <c r="U514" s="176">
        <v>302.14999999999998</v>
      </c>
      <c r="V514" s="134">
        <f t="shared" ref="V514:V528" si="46">T515-T514</f>
        <v>0</v>
      </c>
      <c r="W514" s="134">
        <f t="shared" ref="W514:W528" si="47">U515-U514</f>
        <v>1.0000000000047748E-2</v>
      </c>
    </row>
    <row r="515" spans="19:23" x14ac:dyDescent="0.25">
      <c r="S515" s="151" t="s">
        <v>19</v>
      </c>
      <c r="T515" s="21">
        <v>302</v>
      </c>
      <c r="U515" s="149">
        <v>302.16000000000003</v>
      </c>
      <c r="V515" s="134">
        <f t="shared" si="46"/>
        <v>0</v>
      </c>
      <c r="W515" s="134">
        <f t="shared" si="47"/>
        <v>9.9999999999909051E-3</v>
      </c>
    </row>
    <row r="516" spans="19:23" x14ac:dyDescent="0.25">
      <c r="S516" s="151" t="s">
        <v>19</v>
      </c>
      <c r="T516" s="21">
        <v>302</v>
      </c>
      <c r="U516" s="149">
        <v>302.17</v>
      </c>
      <c r="V516" s="134">
        <f t="shared" si="46"/>
        <v>0</v>
      </c>
      <c r="W516" s="134">
        <f t="shared" si="47"/>
        <v>0</v>
      </c>
    </row>
    <row r="517" spans="19:23" x14ac:dyDescent="0.25">
      <c r="S517" s="176" t="s">
        <v>1217</v>
      </c>
      <c r="T517" s="183">
        <v>302</v>
      </c>
      <c r="U517" s="183">
        <v>302.17</v>
      </c>
      <c r="V517" s="134">
        <f t="shared" si="46"/>
        <v>0</v>
      </c>
      <c r="W517" s="134">
        <f t="shared" si="47"/>
        <v>3.999999999996362E-2</v>
      </c>
    </row>
    <row r="518" spans="19:23" x14ac:dyDescent="0.25">
      <c r="S518" s="151" t="s">
        <v>19</v>
      </c>
      <c r="T518" s="21">
        <v>302</v>
      </c>
      <c r="U518" s="149">
        <v>302.20999999999998</v>
      </c>
      <c r="V518" s="134">
        <f t="shared" si="46"/>
        <v>0</v>
      </c>
      <c r="W518" s="134">
        <f t="shared" si="47"/>
        <v>0</v>
      </c>
    </row>
    <row r="519" spans="19:23" x14ac:dyDescent="0.25">
      <c r="S519" s="149" t="s">
        <v>272</v>
      </c>
      <c r="T519" s="176">
        <v>302</v>
      </c>
      <c r="U519" s="176">
        <v>302.20999999999998</v>
      </c>
      <c r="V519" s="134">
        <f t="shared" si="46"/>
        <v>0</v>
      </c>
      <c r="W519" s="134">
        <f t="shared" si="47"/>
        <v>1.0000000000047748E-2</v>
      </c>
    </row>
    <row r="520" spans="19:23" x14ac:dyDescent="0.25">
      <c r="S520" s="149" t="s">
        <v>272</v>
      </c>
      <c r="T520" s="176">
        <v>302</v>
      </c>
      <c r="U520" s="176">
        <v>302.22000000000003</v>
      </c>
      <c r="V520" s="134">
        <f t="shared" si="46"/>
        <v>0</v>
      </c>
      <c r="W520" s="134">
        <f t="shared" si="47"/>
        <v>2.9999999999972715E-2</v>
      </c>
    </row>
    <row r="521" spans="19:23" x14ac:dyDescent="0.25">
      <c r="S521" s="151" t="s">
        <v>19</v>
      </c>
      <c r="T521" s="21">
        <v>302</v>
      </c>
      <c r="U521" s="149">
        <v>302.25</v>
      </c>
      <c r="V521" s="134">
        <f t="shared" si="46"/>
        <v>0</v>
      </c>
      <c r="W521" s="134">
        <f t="shared" si="47"/>
        <v>4.0000000000020464E-2</v>
      </c>
    </row>
    <row r="522" spans="19:23" x14ac:dyDescent="0.25">
      <c r="S522" s="149" t="s">
        <v>272</v>
      </c>
      <c r="T522" s="176">
        <v>302</v>
      </c>
      <c r="U522" s="176">
        <v>302.29000000000002</v>
      </c>
      <c r="V522" s="134">
        <f t="shared" si="46"/>
        <v>0</v>
      </c>
      <c r="W522" s="134">
        <f t="shared" si="47"/>
        <v>9.9999999999909051E-3</v>
      </c>
    </row>
    <row r="523" spans="19:23" x14ac:dyDescent="0.25">
      <c r="S523" s="149" t="s">
        <v>272</v>
      </c>
      <c r="T523" s="176">
        <v>302</v>
      </c>
      <c r="U523" s="176">
        <v>302.3</v>
      </c>
      <c r="V523" s="134">
        <f t="shared" si="46"/>
        <v>0</v>
      </c>
      <c r="W523" s="134">
        <f t="shared" si="47"/>
        <v>3.999999999996362E-2</v>
      </c>
    </row>
    <row r="524" spans="19:23" x14ac:dyDescent="0.25">
      <c r="S524" s="151" t="s">
        <v>19</v>
      </c>
      <c r="T524" s="21">
        <v>302</v>
      </c>
      <c r="U524" s="149">
        <v>302.33999999999997</v>
      </c>
      <c r="V524" s="134">
        <f t="shared" si="46"/>
        <v>0</v>
      </c>
      <c r="W524" s="134">
        <f t="shared" si="47"/>
        <v>0.22000000000002728</v>
      </c>
    </row>
    <row r="525" spans="19:23" x14ac:dyDescent="0.25">
      <c r="S525" s="151" t="s">
        <v>19</v>
      </c>
      <c r="T525" s="21">
        <v>302</v>
      </c>
      <c r="U525" s="149">
        <v>302.56</v>
      </c>
      <c r="V525" s="134">
        <f t="shared" si="46"/>
        <v>6</v>
      </c>
      <c r="W525" s="134">
        <f t="shared" si="47"/>
        <v>5.5099999999999909</v>
      </c>
    </row>
    <row r="526" spans="19:23" x14ac:dyDescent="0.25">
      <c r="S526" s="176" t="s">
        <v>1217</v>
      </c>
      <c r="T526" s="183">
        <v>308</v>
      </c>
      <c r="U526" s="183">
        <v>308.07</v>
      </c>
      <c r="V526" s="134">
        <f t="shared" si="46"/>
        <v>0</v>
      </c>
      <c r="W526" s="134">
        <f t="shared" si="47"/>
        <v>3.0000000000029559E-2</v>
      </c>
    </row>
    <row r="527" spans="19:23" x14ac:dyDescent="0.25">
      <c r="S527" s="151" t="s">
        <v>19</v>
      </c>
      <c r="T527" s="21">
        <v>308</v>
      </c>
      <c r="U527" s="149">
        <v>308.10000000000002</v>
      </c>
      <c r="V527" s="134">
        <f t="shared" si="46"/>
        <v>0</v>
      </c>
      <c r="W527" s="134">
        <f t="shared" si="47"/>
        <v>4.9999999999954525E-2</v>
      </c>
    </row>
    <row r="528" spans="19:23" x14ac:dyDescent="0.25">
      <c r="S528" s="151" t="s">
        <v>19</v>
      </c>
      <c r="T528" s="21">
        <v>308</v>
      </c>
      <c r="U528" s="149">
        <v>308.14999999999998</v>
      </c>
      <c r="V528" s="134">
        <f t="shared" si="46"/>
        <v>-308</v>
      </c>
      <c r="W528" s="134">
        <f t="shared" si="47"/>
        <v>-308.14999999999998</v>
      </c>
    </row>
  </sheetData>
  <sortState ref="A2:O354">
    <sortCondition ref="C2:C354"/>
  </sortState>
  <conditionalFormatting sqref="W2:W528">
    <cfRule type="cellIs" dxfId="62" priority="6" operator="greaterThan">
      <formula>0.4</formula>
    </cfRule>
  </conditionalFormatting>
  <conditionalFormatting sqref="V2:V528">
    <cfRule type="cellIs" dxfId="61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60" priority="1" operator="equal">
      <formula>0</formula>
    </cfRule>
  </conditionalFormatting>
  <conditionalFormatting sqref="N1:N354">
    <cfRule type="cellIs" dxfId="59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71C91-F5EB-4441-BC42-55F901F6317D}">
  <dimension ref="A1:W429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85546875" style="3" customWidth="1"/>
    <col min="2" max="2" width="5.7109375" style="3" customWidth="1"/>
    <col min="3" max="3" width="11.7109375" style="128" customWidth="1"/>
    <col min="4" max="4" width="7.42578125" style="21" bestFit="1" customWidth="1"/>
    <col min="5" max="5" width="7.5703125" style="21" bestFit="1" customWidth="1"/>
    <col min="6" max="7" width="7.5703125" style="21" customWidth="1"/>
    <col min="8" max="9" width="8.140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6" width="11.42578125" style="134"/>
    <col min="17" max="17" width="11.42578125" style="155"/>
    <col min="18" max="18" width="11.42578125" style="134"/>
    <col min="19" max="19" width="4.28515625" style="134" bestFit="1" customWidth="1"/>
    <col min="20" max="20" width="7.42578125" style="21" bestFit="1" customWidth="1"/>
    <col min="21" max="21" width="7.5703125" style="2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147" t="s">
        <v>369</v>
      </c>
      <c r="E1" s="147" t="s">
        <v>370</v>
      </c>
      <c r="F1" s="131" t="s">
        <v>719</v>
      </c>
      <c r="G1" s="131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Q1" s="131"/>
      <c r="S1" s="150" t="s">
        <v>721</v>
      </c>
      <c r="T1" s="147" t="s">
        <v>469</v>
      </c>
      <c r="U1" s="147" t="s">
        <v>469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135</v>
      </c>
      <c r="E2" s="21">
        <v>139</v>
      </c>
      <c r="F2" s="154">
        <v>133.76</v>
      </c>
      <c r="G2" s="154">
        <v>137.94999999999999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Q2" s="154"/>
      <c r="S2" s="134" t="s">
        <v>1217</v>
      </c>
      <c r="T2" s="176">
        <v>115</v>
      </c>
      <c r="U2" s="176">
        <v>113</v>
      </c>
      <c r="V2" s="149">
        <f t="shared" ref="V2:V65" si="5">T3-T2</f>
        <v>0</v>
      </c>
      <c r="W2" s="149">
        <f t="shared" ref="W2:W65" si="6">U3-U2</f>
        <v>9.9999999999994316E-2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131</v>
      </c>
      <c r="E3" s="21">
        <v>135</v>
      </c>
      <c r="F3" s="154">
        <v>129.66999999999999</v>
      </c>
      <c r="G3" s="154">
        <v>133.84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Q3" s="154"/>
      <c r="S3" s="151" t="s">
        <v>19</v>
      </c>
      <c r="T3" s="21">
        <v>115</v>
      </c>
      <c r="U3" s="154">
        <v>113.1</v>
      </c>
      <c r="V3" s="149">
        <f t="shared" si="5"/>
        <v>12</v>
      </c>
      <c r="W3" s="149">
        <f t="shared" si="6"/>
        <v>11.900000000000006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155</v>
      </c>
      <c r="E4" s="21">
        <v>159</v>
      </c>
      <c r="F4" s="154">
        <v>155.82</v>
      </c>
      <c r="G4" s="154">
        <v>160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Q4" s="154"/>
      <c r="S4" s="151" t="s">
        <v>19</v>
      </c>
      <c r="T4" s="21">
        <v>127</v>
      </c>
      <c r="U4" s="154">
        <v>125</v>
      </c>
      <c r="V4" s="149">
        <f t="shared" si="5"/>
        <v>4</v>
      </c>
      <c r="W4" s="149">
        <f t="shared" si="6"/>
        <v>4.0500000000000114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131</v>
      </c>
      <c r="E5" s="21">
        <v>135</v>
      </c>
      <c r="F5" s="154">
        <v>129.59</v>
      </c>
      <c r="G5" s="154">
        <v>133.69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Q5" s="154"/>
      <c r="S5" s="134" t="s">
        <v>272</v>
      </c>
      <c r="T5" s="176">
        <v>131</v>
      </c>
      <c r="U5" s="176">
        <v>129.05000000000001</v>
      </c>
      <c r="V5" s="149">
        <f t="shared" si="5"/>
        <v>0</v>
      </c>
      <c r="W5" s="149">
        <f t="shared" si="6"/>
        <v>1.999999999998181E-2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131</v>
      </c>
      <c r="E6" s="21">
        <v>135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Q6" s="154"/>
      <c r="S6" s="134" t="s">
        <v>272</v>
      </c>
      <c r="T6" s="176">
        <v>131</v>
      </c>
      <c r="U6" s="176">
        <v>129.07</v>
      </c>
      <c r="V6" s="149">
        <f t="shared" si="5"/>
        <v>0</v>
      </c>
      <c r="W6" s="149">
        <f t="shared" si="6"/>
        <v>2.0000000000010232E-2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135</v>
      </c>
      <c r="E7" s="21">
        <v>143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135</v>
      </c>
      <c r="M7" s="165">
        <f t="shared" si="3"/>
        <v>139</v>
      </c>
      <c r="N7" s="164" t="e">
        <f t="shared" si="4"/>
        <v>#N/A</v>
      </c>
      <c r="Q7" s="154"/>
      <c r="S7" s="134" t="s">
        <v>1217</v>
      </c>
      <c r="T7" s="176">
        <v>131</v>
      </c>
      <c r="U7" s="176">
        <v>129.09</v>
      </c>
      <c r="V7" s="149">
        <f t="shared" si="5"/>
        <v>0</v>
      </c>
      <c r="W7" s="149">
        <f t="shared" si="6"/>
        <v>2.0000000000010232E-2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135</v>
      </c>
      <c r="E8" s="21">
        <v>135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Q8" s="154"/>
      <c r="S8" s="134" t="s">
        <v>1217</v>
      </c>
      <c r="T8" s="176">
        <v>131</v>
      </c>
      <c r="U8" s="176">
        <v>129.11000000000001</v>
      </c>
      <c r="V8" s="149">
        <f t="shared" si="5"/>
        <v>0</v>
      </c>
      <c r="W8" s="149">
        <f t="shared" si="6"/>
        <v>1.999999999998181E-2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139</v>
      </c>
      <c r="E9" s="21">
        <v>151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Q9" s="154"/>
      <c r="S9" s="134" t="s">
        <v>1217</v>
      </c>
      <c r="T9" s="176">
        <v>131</v>
      </c>
      <c r="U9" s="176">
        <v>129.13</v>
      </c>
      <c r="V9" s="149">
        <f t="shared" si="5"/>
        <v>0</v>
      </c>
      <c r="W9" s="149">
        <f t="shared" si="6"/>
        <v>0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135</v>
      </c>
      <c r="E10" s="21">
        <v>143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Q10" s="154"/>
      <c r="S10" s="134" t="s">
        <v>1217</v>
      </c>
      <c r="T10" s="176">
        <v>131</v>
      </c>
      <c r="U10" s="176">
        <v>129.13</v>
      </c>
      <c r="V10" s="149">
        <f t="shared" si="5"/>
        <v>0</v>
      </c>
      <c r="W10" s="149">
        <f t="shared" si="6"/>
        <v>5.0000000000011369E-2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139</v>
      </c>
      <c r="E11" s="21">
        <v>143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Q11" s="154"/>
      <c r="S11" s="134" t="s">
        <v>272</v>
      </c>
      <c r="T11" s="176">
        <v>131</v>
      </c>
      <c r="U11" s="176">
        <v>129.18</v>
      </c>
      <c r="V11" s="149">
        <f t="shared" si="5"/>
        <v>0</v>
      </c>
      <c r="W11" s="149">
        <f t="shared" si="6"/>
        <v>0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143</v>
      </c>
      <c r="E12" s="21">
        <v>159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Q12" s="154"/>
      <c r="S12" s="134" t="s">
        <v>272</v>
      </c>
      <c r="T12" s="176">
        <v>131</v>
      </c>
      <c r="U12" s="176">
        <v>129.18</v>
      </c>
      <c r="V12" s="149">
        <f t="shared" si="5"/>
        <v>0</v>
      </c>
      <c r="W12" s="149">
        <f t="shared" si="6"/>
        <v>0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131</v>
      </c>
      <c r="E13" s="21">
        <v>139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Q13" s="154"/>
      <c r="S13" s="134" t="s">
        <v>1217</v>
      </c>
      <c r="T13" s="176">
        <v>131</v>
      </c>
      <c r="U13" s="176">
        <v>129.18</v>
      </c>
      <c r="V13" s="149">
        <f t="shared" si="5"/>
        <v>0</v>
      </c>
      <c r="W13" s="149">
        <f t="shared" si="6"/>
        <v>9.9999999999909051E-3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151</v>
      </c>
      <c r="E14" s="21">
        <v>159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Q14" s="154"/>
      <c r="S14" s="134" t="s">
        <v>1217</v>
      </c>
      <c r="T14" s="176">
        <v>131</v>
      </c>
      <c r="U14" s="176">
        <v>129.19</v>
      </c>
      <c r="V14" s="149">
        <f t="shared" si="5"/>
        <v>0</v>
      </c>
      <c r="W14" s="149">
        <f t="shared" si="6"/>
        <v>0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135</v>
      </c>
      <c r="E15" s="21">
        <v>135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Q15" s="154"/>
      <c r="S15" s="134" t="s">
        <v>1217</v>
      </c>
      <c r="T15" s="176">
        <v>131</v>
      </c>
      <c r="U15" s="176">
        <v>129.19</v>
      </c>
      <c r="V15" s="149">
        <f t="shared" si="5"/>
        <v>0</v>
      </c>
      <c r="W15" s="149">
        <f t="shared" si="6"/>
        <v>9.9999999999909051E-3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131</v>
      </c>
      <c r="E16" s="21">
        <v>159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Q16" s="154"/>
      <c r="S16" s="134" t="s">
        <v>1217</v>
      </c>
      <c r="T16" s="176">
        <v>131</v>
      </c>
      <c r="U16" s="176">
        <v>129.19999999999999</v>
      </c>
      <c r="V16" s="149">
        <f t="shared" si="5"/>
        <v>0</v>
      </c>
      <c r="W16" s="149">
        <f t="shared" si="6"/>
        <v>0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131</v>
      </c>
      <c r="E17" s="21">
        <v>135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Q17" s="154"/>
      <c r="S17" s="134" t="s">
        <v>1217</v>
      </c>
      <c r="T17" s="176">
        <v>131</v>
      </c>
      <c r="U17" s="176">
        <v>129.19999999999999</v>
      </c>
      <c r="V17" s="149">
        <f t="shared" si="5"/>
        <v>0</v>
      </c>
      <c r="W17" s="149">
        <f t="shared" si="6"/>
        <v>2.0000000000010232E-2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135</v>
      </c>
      <c r="E18" s="21">
        <v>159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Q18" s="154"/>
      <c r="S18" s="134" t="s">
        <v>272</v>
      </c>
      <c r="T18" s="176">
        <v>131</v>
      </c>
      <c r="U18" s="176">
        <v>129.22</v>
      </c>
      <c r="V18" s="149">
        <f t="shared" si="5"/>
        <v>0</v>
      </c>
      <c r="W18" s="149">
        <f t="shared" si="6"/>
        <v>0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151</v>
      </c>
      <c r="E19" s="21">
        <v>151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Q19" s="154"/>
      <c r="S19" s="134" t="s">
        <v>1217</v>
      </c>
      <c r="T19" s="176">
        <v>131</v>
      </c>
      <c r="U19" s="176">
        <v>129.22</v>
      </c>
      <c r="V19" s="149">
        <f t="shared" si="5"/>
        <v>0</v>
      </c>
      <c r="W19" s="149">
        <f t="shared" si="6"/>
        <v>0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131</v>
      </c>
      <c r="E20" s="21">
        <v>139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Q20" s="103"/>
      <c r="S20" s="134" t="s">
        <v>1217</v>
      </c>
      <c r="T20" s="176">
        <v>131</v>
      </c>
      <c r="U20" s="176">
        <v>129.22</v>
      </c>
      <c r="V20" s="149">
        <f t="shared" si="5"/>
        <v>0</v>
      </c>
      <c r="W20" s="149">
        <f t="shared" si="6"/>
        <v>9.9999999999909051E-3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143</v>
      </c>
      <c r="E21" s="21">
        <v>163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Q21" s="154"/>
      <c r="S21" s="134" t="s">
        <v>1217</v>
      </c>
      <c r="T21" s="176">
        <v>131</v>
      </c>
      <c r="U21" s="176">
        <v>129.22999999999999</v>
      </c>
      <c r="V21" s="149">
        <f t="shared" si="5"/>
        <v>0</v>
      </c>
      <c r="W21" s="149">
        <f t="shared" si="6"/>
        <v>0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131</v>
      </c>
      <c r="E22" s="21">
        <v>159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Q22" s="103"/>
      <c r="S22" s="134" t="s">
        <v>1217</v>
      </c>
      <c r="T22" s="176">
        <v>131</v>
      </c>
      <c r="U22" s="176">
        <v>129.22999999999999</v>
      </c>
      <c r="V22" s="149">
        <f t="shared" si="5"/>
        <v>0</v>
      </c>
      <c r="W22" s="149">
        <f t="shared" si="6"/>
        <v>2.0000000000010232E-2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139</v>
      </c>
      <c r="E23" s="21">
        <v>139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Q23" s="103"/>
      <c r="S23" s="151" t="s">
        <v>19</v>
      </c>
      <c r="T23" s="21">
        <v>131</v>
      </c>
      <c r="U23" s="103">
        <v>129.25</v>
      </c>
      <c r="V23" s="149">
        <f t="shared" si="5"/>
        <v>0</v>
      </c>
      <c r="W23" s="149">
        <f t="shared" si="6"/>
        <v>0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139</v>
      </c>
      <c r="E24" s="21">
        <v>159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Q24" s="103"/>
      <c r="S24" s="134" t="s">
        <v>1217</v>
      </c>
      <c r="T24" s="176">
        <v>131</v>
      </c>
      <c r="U24" s="176">
        <v>129.25</v>
      </c>
      <c r="V24" s="149">
        <f t="shared" si="5"/>
        <v>0</v>
      </c>
      <c r="W24" s="149">
        <f t="shared" si="6"/>
        <v>9.9999999999909051E-3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131</v>
      </c>
      <c r="E25" s="21">
        <v>143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Q25" s="103"/>
      <c r="S25" s="134" t="s">
        <v>272</v>
      </c>
      <c r="T25" s="176">
        <v>131</v>
      </c>
      <c r="U25" s="176">
        <v>129.26</v>
      </c>
      <c r="V25" s="149">
        <f t="shared" si="5"/>
        <v>0</v>
      </c>
      <c r="W25" s="149">
        <f t="shared" si="6"/>
        <v>0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135</v>
      </c>
      <c r="E26" s="21">
        <v>151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Q26" s="103"/>
      <c r="S26" s="134" t="s">
        <v>272</v>
      </c>
      <c r="T26" s="176">
        <v>131</v>
      </c>
      <c r="U26" s="176">
        <v>129.26</v>
      </c>
      <c r="V26" s="149">
        <f t="shared" si="5"/>
        <v>0</v>
      </c>
      <c r="W26" s="149">
        <f t="shared" si="6"/>
        <v>1.0000000000019327E-2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135</v>
      </c>
      <c r="E27" s="21">
        <v>139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Q27" s="103"/>
      <c r="S27" s="134" t="s">
        <v>1217</v>
      </c>
      <c r="T27" s="176">
        <v>131</v>
      </c>
      <c r="U27" s="176">
        <v>129.27000000000001</v>
      </c>
      <c r="V27" s="149">
        <f t="shared" si="5"/>
        <v>0</v>
      </c>
      <c r="W27" s="149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135</v>
      </c>
      <c r="E28" s="176">
        <v>139</v>
      </c>
      <c r="F28" s="176">
        <v>133.43</v>
      </c>
      <c r="G28" s="176">
        <v>137.57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Q28" s="103"/>
      <c r="S28" s="134" t="s">
        <v>1217</v>
      </c>
      <c r="T28" s="176">
        <v>131</v>
      </c>
      <c r="U28" s="176">
        <v>129.27000000000001</v>
      </c>
      <c r="V28" s="149">
        <f t="shared" si="5"/>
        <v>0</v>
      </c>
      <c r="W28" s="149">
        <f t="shared" si="6"/>
        <v>9.9999999999909051E-3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131</v>
      </c>
      <c r="E29" s="21">
        <v>151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Q29" s="103"/>
      <c r="S29" s="151" t="s">
        <v>19</v>
      </c>
      <c r="T29" s="21">
        <v>131</v>
      </c>
      <c r="U29" s="103">
        <v>129.28</v>
      </c>
      <c r="V29" s="149">
        <f t="shared" si="5"/>
        <v>0</v>
      </c>
      <c r="W29" s="149">
        <f t="shared" si="6"/>
        <v>0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131</v>
      </c>
      <c r="E30" s="21">
        <v>139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Q30" s="103"/>
      <c r="S30" s="134" t="s">
        <v>1217</v>
      </c>
      <c r="T30" s="176">
        <v>131</v>
      </c>
      <c r="U30" s="176">
        <v>129.28</v>
      </c>
      <c r="V30" s="149">
        <f t="shared" si="5"/>
        <v>0</v>
      </c>
      <c r="W30" s="149">
        <f t="shared" si="6"/>
        <v>9.9999999999909051E-3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131</v>
      </c>
      <c r="E31" s="21">
        <v>139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Q31" s="103"/>
      <c r="S31" s="151" t="s">
        <v>19</v>
      </c>
      <c r="T31" s="21">
        <v>131</v>
      </c>
      <c r="U31" s="103">
        <v>129.29</v>
      </c>
      <c r="V31" s="149">
        <f t="shared" si="5"/>
        <v>0</v>
      </c>
      <c r="W31" s="149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131</v>
      </c>
      <c r="E32" s="21">
        <v>151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Q32" s="103"/>
      <c r="S32" s="134" t="s">
        <v>1217</v>
      </c>
      <c r="T32" s="176">
        <v>131</v>
      </c>
      <c r="U32" s="176">
        <v>129.29</v>
      </c>
      <c r="V32" s="149">
        <f t="shared" si="5"/>
        <v>0</v>
      </c>
      <c r="W32" s="149">
        <f t="shared" si="6"/>
        <v>1.0000000000019327E-2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131</v>
      </c>
      <c r="E33" s="21">
        <v>135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Q33" s="103"/>
      <c r="S33" s="134" t="s">
        <v>1217</v>
      </c>
      <c r="T33" s="176">
        <v>131</v>
      </c>
      <c r="U33" s="176">
        <v>129.30000000000001</v>
      </c>
      <c r="V33" s="149">
        <f t="shared" si="5"/>
        <v>0</v>
      </c>
      <c r="W33" s="149">
        <f t="shared" si="6"/>
        <v>9.9999999999909051E-3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131</v>
      </c>
      <c r="E34" s="21">
        <v>131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Q34" s="103"/>
      <c r="S34" s="134" t="s">
        <v>1217</v>
      </c>
      <c r="T34" s="176">
        <v>131</v>
      </c>
      <c r="U34" s="176">
        <v>129.31</v>
      </c>
      <c r="V34" s="149">
        <f t="shared" si="5"/>
        <v>0</v>
      </c>
      <c r="W34" s="149">
        <f t="shared" si="6"/>
        <v>9.9999999999909051E-3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139</v>
      </c>
      <c r="E35" s="21">
        <v>139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Q35" s="103"/>
      <c r="S35" s="134" t="s">
        <v>1217</v>
      </c>
      <c r="T35" s="176">
        <v>131</v>
      </c>
      <c r="U35" s="176">
        <v>129.32</v>
      </c>
      <c r="V35" s="149">
        <f t="shared" si="5"/>
        <v>0</v>
      </c>
      <c r="W35" s="149">
        <f t="shared" si="6"/>
        <v>2.0000000000010232E-2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131</v>
      </c>
      <c r="E36" s="21">
        <v>159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Q36" s="103"/>
      <c r="S36" s="134" t="s">
        <v>1217</v>
      </c>
      <c r="T36" s="176">
        <v>131</v>
      </c>
      <c r="U36" s="176">
        <v>129.34</v>
      </c>
      <c r="V36" s="149">
        <f t="shared" si="5"/>
        <v>0</v>
      </c>
      <c r="W36" s="149">
        <f t="shared" si="6"/>
        <v>0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151</v>
      </c>
      <c r="E37" s="21">
        <v>159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Q37" s="103"/>
      <c r="S37" s="134" t="s">
        <v>1217</v>
      </c>
      <c r="T37" s="176">
        <v>131</v>
      </c>
      <c r="U37" s="176">
        <v>129.34</v>
      </c>
      <c r="V37" s="149">
        <f t="shared" si="5"/>
        <v>0</v>
      </c>
      <c r="W37" s="149">
        <f t="shared" si="6"/>
        <v>0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131</v>
      </c>
      <c r="E38" s="21">
        <v>131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Q38" s="103"/>
      <c r="S38" s="134" t="s">
        <v>1217</v>
      </c>
      <c r="T38" s="176">
        <v>131</v>
      </c>
      <c r="U38" s="176">
        <v>129.34</v>
      </c>
      <c r="V38" s="149">
        <f t="shared" si="5"/>
        <v>0</v>
      </c>
      <c r="W38" s="149">
        <f t="shared" si="6"/>
        <v>2.0000000000010232E-2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135</v>
      </c>
      <c r="E39" s="21">
        <v>159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Q39" s="103"/>
      <c r="S39" s="134" t="s">
        <v>272</v>
      </c>
      <c r="T39" s="176">
        <v>131</v>
      </c>
      <c r="U39" s="176">
        <v>129.36000000000001</v>
      </c>
      <c r="V39" s="149">
        <f t="shared" si="5"/>
        <v>0</v>
      </c>
      <c r="W39" s="149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131</v>
      </c>
      <c r="E40" s="21">
        <v>139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Q40" s="103"/>
      <c r="S40" s="134" t="s">
        <v>272</v>
      </c>
      <c r="T40" s="176">
        <v>131</v>
      </c>
      <c r="U40" s="176">
        <v>129.36000000000001</v>
      </c>
      <c r="V40" s="149">
        <f t="shared" si="5"/>
        <v>0</v>
      </c>
      <c r="W40" s="149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131</v>
      </c>
      <c r="E41" s="21">
        <v>143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Q41" s="103"/>
      <c r="S41" s="151" t="s">
        <v>19</v>
      </c>
      <c r="T41" s="21">
        <v>131</v>
      </c>
      <c r="U41" s="103">
        <v>129.36000000000001</v>
      </c>
      <c r="V41" s="149">
        <f t="shared" si="5"/>
        <v>0</v>
      </c>
      <c r="W41" s="149">
        <f t="shared" si="6"/>
        <v>0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139</v>
      </c>
      <c r="E42" s="21">
        <v>139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Q42" s="103"/>
      <c r="S42" s="151" t="s">
        <v>19</v>
      </c>
      <c r="T42" s="21">
        <v>131</v>
      </c>
      <c r="U42" s="103">
        <v>129.36000000000001</v>
      </c>
      <c r="V42" s="149">
        <f t="shared" si="5"/>
        <v>0</v>
      </c>
      <c r="W42" s="149">
        <f t="shared" si="6"/>
        <v>0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135</v>
      </c>
      <c r="E43" s="21">
        <v>143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Q43" s="103"/>
      <c r="S43" s="151" t="s">
        <v>19</v>
      </c>
      <c r="T43" s="21">
        <v>131</v>
      </c>
      <c r="U43" s="103">
        <v>129.36000000000001</v>
      </c>
      <c r="V43" s="149">
        <f t="shared" si="5"/>
        <v>0</v>
      </c>
      <c r="W43" s="149">
        <f t="shared" si="6"/>
        <v>9.9999999999909051E-3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143</v>
      </c>
      <c r="E44" s="21">
        <v>159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Q44" s="103"/>
      <c r="S44" s="151" t="s">
        <v>19</v>
      </c>
      <c r="T44" s="21">
        <v>131</v>
      </c>
      <c r="U44" s="103">
        <v>129.37</v>
      </c>
      <c r="V44" s="149">
        <f t="shared" si="5"/>
        <v>0</v>
      </c>
      <c r="W44" s="149">
        <f t="shared" si="6"/>
        <v>0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131</v>
      </c>
      <c r="E45" s="21">
        <v>159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Q45" s="103"/>
      <c r="S45" s="151" t="s">
        <v>19</v>
      </c>
      <c r="T45" s="21">
        <v>131</v>
      </c>
      <c r="U45" s="103">
        <v>129.37</v>
      </c>
      <c r="V45" s="149">
        <f t="shared" si="5"/>
        <v>0</v>
      </c>
      <c r="W45" s="149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135</v>
      </c>
      <c r="E46" s="21">
        <v>151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Q46" s="103"/>
      <c r="S46" s="134" t="s">
        <v>1217</v>
      </c>
      <c r="T46" s="176">
        <v>131</v>
      </c>
      <c r="U46" s="176">
        <v>129.37</v>
      </c>
      <c r="V46" s="149">
        <f t="shared" si="5"/>
        <v>0</v>
      </c>
      <c r="W46" s="149">
        <f t="shared" si="6"/>
        <v>9.9999999999909051E-3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159</v>
      </c>
      <c r="E47" s="21">
        <v>159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Q47" s="103"/>
      <c r="S47" s="134" t="s">
        <v>1217</v>
      </c>
      <c r="T47" s="176">
        <v>131</v>
      </c>
      <c r="U47" s="176">
        <v>129.38</v>
      </c>
      <c r="V47" s="149">
        <f t="shared" si="5"/>
        <v>0</v>
      </c>
      <c r="W47" s="149">
        <f t="shared" si="6"/>
        <v>9.9999999999909051E-3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139</v>
      </c>
      <c r="E48" s="21">
        <v>155</v>
      </c>
      <c r="H48" s="18">
        <v>700</v>
      </c>
      <c r="I48" s="18">
        <v>320</v>
      </c>
      <c r="J48" s="165">
        <f t="shared" si="0"/>
        <v>139</v>
      </c>
      <c r="K48" s="165">
        <f t="shared" si="1"/>
        <v>139</v>
      </c>
      <c r="L48" s="165">
        <f t="shared" si="2"/>
        <v>155</v>
      </c>
      <c r="M48" s="165">
        <f t="shared" si="3"/>
        <v>159</v>
      </c>
      <c r="N48" s="164" t="b">
        <f t="shared" si="4"/>
        <v>1</v>
      </c>
      <c r="Q48" s="103"/>
      <c r="S48" s="151" t="s">
        <v>19</v>
      </c>
      <c r="T48" s="21">
        <v>131</v>
      </c>
      <c r="U48" s="103">
        <v>129.38999999999999</v>
      </c>
      <c r="V48" s="149">
        <f t="shared" si="5"/>
        <v>0</v>
      </c>
      <c r="W48" s="149">
        <f t="shared" si="6"/>
        <v>0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139</v>
      </c>
      <c r="E49" s="21">
        <v>139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Q49" s="103"/>
      <c r="S49" s="134" t="s">
        <v>1217</v>
      </c>
      <c r="T49" s="176">
        <v>131</v>
      </c>
      <c r="U49" s="176">
        <v>129.38999999999999</v>
      </c>
      <c r="V49" s="149">
        <f t="shared" si="5"/>
        <v>0</v>
      </c>
      <c r="W49" s="149">
        <f t="shared" si="6"/>
        <v>1.0000000000019327E-2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135</v>
      </c>
      <c r="E50" s="21">
        <v>143</v>
      </c>
      <c r="H50" s="18">
        <v>501</v>
      </c>
      <c r="I50" s="18">
        <v>288</v>
      </c>
      <c r="J50" s="165">
        <f t="shared" si="0"/>
        <v>135</v>
      </c>
      <c r="K50" s="165">
        <f t="shared" si="1"/>
        <v>143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Q50" s="103"/>
      <c r="S50" s="151" t="s">
        <v>19</v>
      </c>
      <c r="T50" s="21">
        <v>131</v>
      </c>
      <c r="U50" s="103">
        <v>129.4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135</v>
      </c>
      <c r="E51" s="21">
        <v>139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Q51" s="103"/>
      <c r="S51" s="151" t="s">
        <v>19</v>
      </c>
      <c r="T51" s="21">
        <v>131</v>
      </c>
      <c r="U51" s="103">
        <v>129.4</v>
      </c>
      <c r="V51" s="149">
        <f t="shared" si="5"/>
        <v>0</v>
      </c>
      <c r="W51" s="149">
        <f t="shared" si="6"/>
        <v>0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139</v>
      </c>
      <c r="E52" s="21">
        <v>139</v>
      </c>
      <c r="H52" s="18">
        <v>836</v>
      </c>
      <c r="I52" s="18">
        <v>280</v>
      </c>
      <c r="J52" s="165">
        <f t="shared" si="0"/>
        <v>139</v>
      </c>
      <c r="K52" s="165">
        <f t="shared" si="1"/>
        <v>143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Q52" s="154"/>
      <c r="S52" s="151" t="s">
        <v>19</v>
      </c>
      <c r="T52" s="21">
        <v>131</v>
      </c>
      <c r="U52" s="103">
        <v>129.4</v>
      </c>
      <c r="V52" s="149">
        <f t="shared" si="5"/>
        <v>0</v>
      </c>
      <c r="W52" s="149">
        <f t="shared" si="6"/>
        <v>9.9999999999909051E-3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139</v>
      </c>
      <c r="E53" s="21">
        <v>155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Q53" s="154"/>
      <c r="S53" s="134" t="s">
        <v>1217</v>
      </c>
      <c r="T53" s="176">
        <v>131</v>
      </c>
      <c r="U53" s="176">
        <v>129.41</v>
      </c>
      <c r="V53" s="149">
        <f t="shared" si="5"/>
        <v>0</v>
      </c>
      <c r="W53" s="149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135</v>
      </c>
      <c r="E54" s="21">
        <v>155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Q54" s="103"/>
      <c r="S54" s="134" t="s">
        <v>1217</v>
      </c>
      <c r="T54" s="176">
        <v>131</v>
      </c>
      <c r="U54" s="176">
        <v>129.41</v>
      </c>
      <c r="V54" s="149">
        <f t="shared" si="5"/>
        <v>0</v>
      </c>
      <c r="W54" s="149">
        <f t="shared" si="6"/>
        <v>9.9999999999909051E-3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139</v>
      </c>
      <c r="E55" s="21">
        <v>143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Q55" s="103"/>
      <c r="S55" s="151" t="s">
        <v>19</v>
      </c>
      <c r="T55" s="21">
        <v>131</v>
      </c>
      <c r="U55" s="103">
        <v>129.41999999999999</v>
      </c>
      <c r="V55" s="149">
        <f t="shared" si="5"/>
        <v>0</v>
      </c>
      <c r="W55" s="149">
        <f t="shared" si="6"/>
        <v>2.0000000000010232E-2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139</v>
      </c>
      <c r="E56" s="21">
        <v>151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Q56" s="103"/>
      <c r="S56" s="151" t="s">
        <v>19</v>
      </c>
      <c r="T56" s="21">
        <v>131</v>
      </c>
      <c r="U56" s="103">
        <v>129.44</v>
      </c>
      <c r="V56" s="149">
        <f t="shared" si="5"/>
        <v>0</v>
      </c>
      <c r="W56" s="149">
        <f t="shared" si="6"/>
        <v>3.0000000000001137E-2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131</v>
      </c>
      <c r="E57" s="21">
        <v>159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Q57" s="103"/>
      <c r="S57" s="134" t="s">
        <v>1217</v>
      </c>
      <c r="T57" s="176">
        <v>131</v>
      </c>
      <c r="U57" s="176">
        <v>129.47</v>
      </c>
      <c r="V57" s="149">
        <f t="shared" si="5"/>
        <v>0</v>
      </c>
      <c r="W57" s="149">
        <f t="shared" si="6"/>
        <v>0</v>
      </c>
    </row>
    <row r="58" spans="1:23" x14ac:dyDescent="0.25">
      <c r="A58" s="18" t="s">
        <v>919</v>
      </c>
      <c r="B58" s="18">
        <v>892</v>
      </c>
      <c r="C58" s="142" t="s">
        <v>130</v>
      </c>
      <c r="D58" s="21">
        <v>131</v>
      </c>
      <c r="E58" s="21">
        <v>135</v>
      </c>
      <c r="H58" s="18">
        <v>635</v>
      </c>
      <c r="I58" s="18">
        <v>292</v>
      </c>
      <c r="J58" s="165">
        <f t="shared" si="0"/>
        <v>131</v>
      </c>
      <c r="K58" s="165">
        <f t="shared" si="1"/>
        <v>135</v>
      </c>
      <c r="L58" s="165">
        <f t="shared" si="2"/>
        <v>131</v>
      </c>
      <c r="M58" s="165">
        <f t="shared" si="3"/>
        <v>135</v>
      </c>
      <c r="N58" s="164" t="b">
        <f t="shared" si="4"/>
        <v>1</v>
      </c>
      <c r="Q58" s="103"/>
      <c r="S58" s="134" t="s">
        <v>1217</v>
      </c>
      <c r="T58" s="176">
        <v>131</v>
      </c>
      <c r="U58" s="176">
        <v>129.47</v>
      </c>
      <c r="V58" s="149">
        <f t="shared" si="5"/>
        <v>0</v>
      </c>
      <c r="W58" s="149">
        <f t="shared" si="6"/>
        <v>2.0000000000010232E-2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143</v>
      </c>
      <c r="E59" s="21">
        <v>151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Q59" s="103"/>
      <c r="S59" s="134" t="s">
        <v>272</v>
      </c>
      <c r="T59" s="176">
        <v>131</v>
      </c>
      <c r="U59" s="176">
        <v>129.49</v>
      </c>
      <c r="V59" s="149">
        <f t="shared" si="5"/>
        <v>0</v>
      </c>
      <c r="W59" s="149">
        <f t="shared" si="6"/>
        <v>0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131</v>
      </c>
      <c r="E60" s="21">
        <v>159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Q60" s="103"/>
      <c r="S60" s="134" t="s">
        <v>272</v>
      </c>
      <c r="T60" s="176">
        <v>131</v>
      </c>
      <c r="U60" s="176">
        <v>129.49</v>
      </c>
      <c r="V60" s="149">
        <f t="shared" si="5"/>
        <v>0</v>
      </c>
      <c r="W60" s="149">
        <f t="shared" si="6"/>
        <v>0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131</v>
      </c>
      <c r="E61" s="21">
        <v>139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Q61" s="103"/>
      <c r="S61" s="151" t="s">
        <v>19</v>
      </c>
      <c r="T61" s="21">
        <v>131</v>
      </c>
      <c r="U61" s="103">
        <v>129.49</v>
      </c>
      <c r="V61" s="149">
        <f t="shared" si="5"/>
        <v>0</v>
      </c>
      <c r="W61" s="149">
        <f t="shared" si="6"/>
        <v>0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135</v>
      </c>
      <c r="E62" s="21">
        <v>143</v>
      </c>
      <c r="H62" s="18">
        <v>501</v>
      </c>
      <c r="I62" s="18">
        <v>312</v>
      </c>
      <c r="J62" s="165">
        <f t="shared" si="0"/>
        <v>135</v>
      </c>
      <c r="K62" s="165">
        <f t="shared" si="1"/>
        <v>143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Q62" s="103"/>
      <c r="S62" s="151" t="s">
        <v>19</v>
      </c>
      <c r="T62" s="21">
        <v>131</v>
      </c>
      <c r="U62" s="103">
        <v>129.49</v>
      </c>
      <c r="V62" s="149">
        <f t="shared" si="5"/>
        <v>0</v>
      </c>
      <c r="W62" s="149">
        <f t="shared" si="6"/>
        <v>1.999999999998181E-2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131</v>
      </c>
      <c r="E63" s="21">
        <v>159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Q63" s="103"/>
      <c r="S63" s="151" t="s">
        <v>19</v>
      </c>
      <c r="T63" s="21">
        <v>131</v>
      </c>
      <c r="U63" s="103">
        <v>129.51</v>
      </c>
      <c r="V63" s="149">
        <f t="shared" si="5"/>
        <v>0</v>
      </c>
      <c r="W63" s="149">
        <f t="shared" si="6"/>
        <v>1.0000000000019327E-2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131</v>
      </c>
      <c r="E64" s="21">
        <v>135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Q64" s="103"/>
      <c r="S64" s="151" t="s">
        <v>19</v>
      </c>
      <c r="T64" s="21">
        <v>131</v>
      </c>
      <c r="U64" s="103">
        <v>129.52000000000001</v>
      </c>
      <c r="V64" s="149">
        <f t="shared" si="5"/>
        <v>0</v>
      </c>
      <c r="W64" s="149">
        <f t="shared" si="6"/>
        <v>9.9999999999909051E-3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131</v>
      </c>
      <c r="E65" s="21">
        <v>135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Q65" s="103"/>
      <c r="S65" s="151" t="s">
        <v>19</v>
      </c>
      <c r="T65" s="21">
        <v>131</v>
      </c>
      <c r="U65" s="103">
        <v>129.53</v>
      </c>
      <c r="V65" s="149">
        <f t="shared" si="5"/>
        <v>0</v>
      </c>
      <c r="W65" s="149">
        <f t="shared" si="6"/>
        <v>0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139</v>
      </c>
      <c r="E66" s="21">
        <v>155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155</v>
      </c>
      <c r="M66" s="165">
        <f t="shared" ref="M66:M129" si="10">INDEX(E$2:E$794,MATCH($I66,$B$2:$B$794,0))</f>
        <v>159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Q66" s="103"/>
      <c r="S66" s="134" t="s">
        <v>1217</v>
      </c>
      <c r="T66" s="176">
        <v>131</v>
      </c>
      <c r="U66" s="176">
        <v>129.53</v>
      </c>
      <c r="V66" s="149">
        <f t="shared" ref="V66:V129" si="12">T67-T66</f>
        <v>0</v>
      </c>
      <c r="W66" s="149">
        <f t="shared" ref="W66:W129" si="13">U67-U66</f>
        <v>2.0000000000010232E-2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135</v>
      </c>
      <c r="E67" s="21">
        <v>139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Q67" s="103"/>
      <c r="S67" s="151" t="s">
        <v>19</v>
      </c>
      <c r="T67" s="21">
        <v>131</v>
      </c>
      <c r="U67" s="103">
        <v>129.55000000000001</v>
      </c>
      <c r="V67" s="149">
        <f t="shared" si="12"/>
        <v>0</v>
      </c>
      <c r="W67" s="149">
        <f t="shared" si="13"/>
        <v>3.9999999999992042E-2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139</v>
      </c>
      <c r="E68" s="21">
        <v>151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Q68" s="103"/>
      <c r="S68" s="151" t="s">
        <v>19</v>
      </c>
      <c r="T68" s="21">
        <v>131</v>
      </c>
      <c r="U68" s="154">
        <v>129.59</v>
      </c>
      <c r="V68" s="149">
        <f t="shared" si="12"/>
        <v>0</v>
      </c>
      <c r="W68" s="149">
        <f t="shared" si="13"/>
        <v>6.0000000000002274E-2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135</v>
      </c>
      <c r="E69" s="21">
        <v>139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Q69" s="103"/>
      <c r="S69" s="134" t="s">
        <v>272</v>
      </c>
      <c r="T69" s="176">
        <v>131</v>
      </c>
      <c r="U69" s="176">
        <v>129.65</v>
      </c>
      <c r="V69" s="149">
        <f t="shared" si="12"/>
        <v>0</v>
      </c>
      <c r="W69" s="149">
        <f t="shared" si="13"/>
        <v>1.999999999998181E-2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131</v>
      </c>
      <c r="E70" s="21">
        <v>163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Q70" s="103"/>
      <c r="S70" s="151" t="s">
        <v>19</v>
      </c>
      <c r="T70" s="21">
        <v>131</v>
      </c>
      <c r="U70" s="154">
        <v>129.66999999999999</v>
      </c>
      <c r="V70" s="149">
        <f t="shared" si="12"/>
        <v>4</v>
      </c>
      <c r="W70" s="149">
        <f t="shared" si="13"/>
        <v>3.5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135</v>
      </c>
      <c r="E71" s="21">
        <v>159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Q71" s="103"/>
      <c r="S71" s="134" t="s">
        <v>272</v>
      </c>
      <c r="T71" s="176">
        <v>135</v>
      </c>
      <c r="U71" s="176">
        <v>133.16999999999999</v>
      </c>
      <c r="V71" s="149">
        <f t="shared" si="12"/>
        <v>0</v>
      </c>
      <c r="W71" s="149">
        <f t="shared" si="13"/>
        <v>1.0000000000019327E-2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135</v>
      </c>
      <c r="E72" s="21">
        <v>155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155</v>
      </c>
      <c r="M72" s="165">
        <f t="shared" si="10"/>
        <v>159</v>
      </c>
      <c r="N72" s="164" t="e">
        <f t="shared" si="11"/>
        <v>#N/A</v>
      </c>
      <c r="Q72" s="103"/>
      <c r="S72" s="134" t="s">
        <v>272</v>
      </c>
      <c r="T72" s="176">
        <v>135</v>
      </c>
      <c r="U72" s="176">
        <v>133.18</v>
      </c>
      <c r="V72" s="149">
        <f t="shared" si="12"/>
        <v>0</v>
      </c>
      <c r="W72" s="149">
        <f t="shared" si="13"/>
        <v>1.999999999998181E-2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135</v>
      </c>
      <c r="E73" s="21">
        <v>135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Q73" s="103"/>
      <c r="S73" s="134" t="s">
        <v>272</v>
      </c>
      <c r="T73" s="176">
        <v>135</v>
      </c>
      <c r="U73" s="176">
        <v>133.19999999999999</v>
      </c>
      <c r="V73" s="149">
        <f t="shared" si="12"/>
        <v>0</v>
      </c>
      <c r="W73" s="149">
        <f t="shared" si="13"/>
        <v>2.0000000000010232E-2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131</v>
      </c>
      <c r="E74" s="21">
        <v>159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Q74" s="103"/>
      <c r="S74" s="134" t="s">
        <v>272</v>
      </c>
      <c r="T74" s="176">
        <v>135</v>
      </c>
      <c r="U74" s="176">
        <v>133.22</v>
      </c>
      <c r="V74" s="149">
        <f t="shared" si="12"/>
        <v>0</v>
      </c>
      <c r="W74" s="149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131</v>
      </c>
      <c r="E75" s="21">
        <v>159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Q75" s="103"/>
      <c r="S75" s="134" t="s">
        <v>272</v>
      </c>
      <c r="T75" s="176">
        <v>135</v>
      </c>
      <c r="U75" s="176">
        <v>133.22</v>
      </c>
      <c r="V75" s="149">
        <f t="shared" si="12"/>
        <v>0</v>
      </c>
      <c r="W75" s="149">
        <f t="shared" si="13"/>
        <v>3.0000000000001137E-2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135</v>
      </c>
      <c r="E76" s="21">
        <v>139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Q76" s="103"/>
      <c r="S76" s="134" t="s">
        <v>272</v>
      </c>
      <c r="T76" s="176">
        <v>135</v>
      </c>
      <c r="U76" s="176">
        <v>133.25</v>
      </c>
      <c r="V76" s="149">
        <f t="shared" si="12"/>
        <v>0</v>
      </c>
      <c r="W76" s="149">
        <f t="shared" si="13"/>
        <v>2.0000000000010232E-2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135</v>
      </c>
      <c r="E77" s="21">
        <v>135</v>
      </c>
      <c r="H77" s="18">
        <v>999</v>
      </c>
      <c r="I77" s="18">
        <v>322</v>
      </c>
      <c r="J77" s="165">
        <f t="shared" si="7"/>
        <v>131</v>
      </c>
      <c r="K77" s="165">
        <f t="shared" si="8"/>
        <v>135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Q77" s="103"/>
      <c r="S77" s="134" t="s">
        <v>272</v>
      </c>
      <c r="T77" s="176">
        <v>135</v>
      </c>
      <c r="U77" s="176">
        <v>133.27000000000001</v>
      </c>
      <c r="V77" s="149">
        <f t="shared" si="12"/>
        <v>0</v>
      </c>
      <c r="W77" s="149">
        <f t="shared" si="13"/>
        <v>3.0000000000001137E-2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135</v>
      </c>
      <c r="E78" s="21">
        <v>143</v>
      </c>
      <c r="H78" s="18">
        <v>944</v>
      </c>
      <c r="I78" s="18">
        <v>268</v>
      </c>
      <c r="J78" s="165">
        <f t="shared" si="7"/>
        <v>143</v>
      </c>
      <c r="K78" s="165">
        <f t="shared" si="8"/>
        <v>151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Q78" s="103"/>
      <c r="S78" s="134" t="s">
        <v>1217</v>
      </c>
      <c r="T78" s="176">
        <v>135</v>
      </c>
      <c r="U78" s="176">
        <v>133.30000000000001</v>
      </c>
      <c r="V78" s="149">
        <f t="shared" si="12"/>
        <v>0</v>
      </c>
      <c r="W78" s="149">
        <f t="shared" si="13"/>
        <v>0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139</v>
      </c>
      <c r="E79" s="21">
        <v>139</v>
      </c>
      <c r="H79" s="18">
        <v>820</v>
      </c>
      <c r="I79" s="18">
        <v>264</v>
      </c>
      <c r="J79" s="165">
        <f t="shared" si="7"/>
        <v>139</v>
      </c>
      <c r="K79" s="165">
        <f t="shared" si="8"/>
        <v>155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Q79" s="103"/>
      <c r="S79" s="134" t="s">
        <v>1217</v>
      </c>
      <c r="T79" s="176">
        <v>135</v>
      </c>
      <c r="U79" s="176">
        <v>133.30000000000001</v>
      </c>
      <c r="V79" s="149">
        <f t="shared" si="12"/>
        <v>0</v>
      </c>
      <c r="W79" s="149">
        <f t="shared" si="13"/>
        <v>0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151</v>
      </c>
      <c r="E80" s="21">
        <v>151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Q80" s="103"/>
      <c r="S80" s="134" t="s">
        <v>1217</v>
      </c>
      <c r="T80" s="176">
        <v>135</v>
      </c>
      <c r="U80" s="176">
        <v>133.30000000000001</v>
      </c>
      <c r="V80" s="149">
        <f t="shared" si="12"/>
        <v>0</v>
      </c>
      <c r="W80" s="149">
        <f t="shared" si="13"/>
        <v>9.9999999999909051E-3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159</v>
      </c>
      <c r="E81" s="21">
        <v>163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Q81" s="103"/>
      <c r="S81" s="134" t="s">
        <v>1217</v>
      </c>
      <c r="T81" s="176">
        <v>135</v>
      </c>
      <c r="U81" s="176">
        <v>133.31</v>
      </c>
      <c r="V81" s="149">
        <f t="shared" si="12"/>
        <v>0</v>
      </c>
      <c r="W81" s="149">
        <f t="shared" si="13"/>
        <v>0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131</v>
      </c>
      <c r="E82" s="21">
        <v>151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Q82" s="103"/>
      <c r="S82" s="134" t="s">
        <v>1217</v>
      </c>
      <c r="T82" s="176">
        <v>135</v>
      </c>
      <c r="U82" s="176">
        <v>133.31</v>
      </c>
      <c r="V82" s="149">
        <f t="shared" si="12"/>
        <v>0</v>
      </c>
      <c r="W82" s="149">
        <f t="shared" si="13"/>
        <v>0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135</v>
      </c>
      <c r="E83" s="21">
        <v>139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Q83" s="103"/>
      <c r="S83" s="134" t="s">
        <v>1217</v>
      </c>
      <c r="T83" s="176">
        <v>135</v>
      </c>
      <c r="U83" s="176">
        <v>133.31</v>
      </c>
      <c r="V83" s="149">
        <f t="shared" si="12"/>
        <v>0</v>
      </c>
      <c r="W83" s="149">
        <f t="shared" si="13"/>
        <v>9.9999999999909051E-3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151</v>
      </c>
      <c r="E84" s="21">
        <v>163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Q84" s="103"/>
      <c r="S84" s="134" t="s">
        <v>272</v>
      </c>
      <c r="T84" s="176">
        <v>135</v>
      </c>
      <c r="U84" s="176">
        <v>133.32</v>
      </c>
      <c r="V84" s="149">
        <f t="shared" si="12"/>
        <v>0</v>
      </c>
      <c r="W84" s="149">
        <f t="shared" si="13"/>
        <v>1.0000000000019327E-2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131</v>
      </c>
      <c r="E85" s="21">
        <v>135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Q85" s="103"/>
      <c r="S85" s="134" t="s">
        <v>272</v>
      </c>
      <c r="T85" s="176">
        <v>135</v>
      </c>
      <c r="U85" s="176">
        <v>133.33000000000001</v>
      </c>
      <c r="V85" s="149">
        <f t="shared" si="12"/>
        <v>0</v>
      </c>
      <c r="W85" s="149">
        <f t="shared" si="13"/>
        <v>9.9999999999909051E-3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143</v>
      </c>
      <c r="E86" s="21">
        <v>159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Q86" s="103"/>
      <c r="S86" s="134" t="s">
        <v>272</v>
      </c>
      <c r="T86" s="176">
        <v>135</v>
      </c>
      <c r="U86" s="176">
        <v>133.34</v>
      </c>
      <c r="V86" s="149">
        <f t="shared" si="12"/>
        <v>0</v>
      </c>
      <c r="W86" s="149">
        <f t="shared" si="13"/>
        <v>0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131</v>
      </c>
      <c r="E87" s="21">
        <v>143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Q87" s="103"/>
      <c r="S87" s="134" t="s">
        <v>1217</v>
      </c>
      <c r="T87" s="176">
        <v>135</v>
      </c>
      <c r="U87" s="176">
        <v>133.34</v>
      </c>
      <c r="V87" s="149">
        <f t="shared" si="12"/>
        <v>0</v>
      </c>
      <c r="W87" s="149">
        <f t="shared" si="13"/>
        <v>9.9999999999909051E-3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139</v>
      </c>
      <c r="E88" s="21">
        <v>151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Q88" s="103"/>
      <c r="S88" s="134" t="s">
        <v>272</v>
      </c>
      <c r="T88" s="176">
        <v>135</v>
      </c>
      <c r="U88" s="176">
        <v>133.35</v>
      </c>
      <c r="V88" s="149">
        <f t="shared" si="12"/>
        <v>0</v>
      </c>
      <c r="W88" s="149">
        <f t="shared" si="13"/>
        <v>0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143</v>
      </c>
      <c r="E89" s="21">
        <v>159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Q89" s="103"/>
      <c r="S89" s="134" t="s">
        <v>272</v>
      </c>
      <c r="T89" s="176">
        <v>135</v>
      </c>
      <c r="U89" s="176">
        <v>133.35</v>
      </c>
      <c r="V89" s="149">
        <f t="shared" si="12"/>
        <v>0</v>
      </c>
      <c r="W89" s="149">
        <f t="shared" si="13"/>
        <v>1.0000000000019327E-2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127</v>
      </c>
      <c r="E90" s="21">
        <v>139</v>
      </c>
      <c r="F90" s="154">
        <v>125</v>
      </c>
      <c r="G90" s="154">
        <v>137.82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Q90" s="103"/>
      <c r="S90" s="134" t="s">
        <v>1217</v>
      </c>
      <c r="T90" s="176">
        <v>135</v>
      </c>
      <c r="U90" s="176">
        <v>133.36000000000001</v>
      </c>
      <c r="V90" s="149">
        <f t="shared" si="12"/>
        <v>0</v>
      </c>
      <c r="W90" s="149">
        <f t="shared" si="13"/>
        <v>2.9999999999972715E-2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131</v>
      </c>
      <c r="E91" s="21">
        <v>135</v>
      </c>
      <c r="H91" s="18">
        <v>639</v>
      </c>
      <c r="I91" s="18">
        <v>321</v>
      </c>
      <c r="J91" s="165">
        <f t="shared" si="7"/>
        <v>131</v>
      </c>
      <c r="K91" s="165">
        <f t="shared" si="8"/>
        <v>135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Q91" s="103"/>
      <c r="S91" s="134" t="s">
        <v>1217</v>
      </c>
      <c r="T91" s="176">
        <v>135</v>
      </c>
      <c r="U91" s="176">
        <v>133.38999999999999</v>
      </c>
      <c r="V91" s="149">
        <f t="shared" si="12"/>
        <v>0</v>
      </c>
      <c r="W91" s="149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127</v>
      </c>
      <c r="E92" s="21">
        <v>135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Q92" s="103"/>
      <c r="S92" s="134" t="s">
        <v>1217</v>
      </c>
      <c r="T92" s="176">
        <v>135</v>
      </c>
      <c r="U92" s="176">
        <v>133.38999999999999</v>
      </c>
      <c r="V92" s="149">
        <f t="shared" si="12"/>
        <v>0</v>
      </c>
      <c r="W92" s="149">
        <f t="shared" si="13"/>
        <v>0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151</v>
      </c>
      <c r="E93" s="21">
        <v>183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Q93" s="103"/>
      <c r="S93" s="134" t="s">
        <v>1217</v>
      </c>
      <c r="T93" s="176">
        <v>135</v>
      </c>
      <c r="U93" s="176">
        <v>133.38999999999999</v>
      </c>
      <c r="V93" s="149">
        <f t="shared" si="12"/>
        <v>0</v>
      </c>
      <c r="W93" s="149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135</v>
      </c>
      <c r="E94" s="21">
        <v>143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Q94" s="103"/>
      <c r="S94" s="134" t="s">
        <v>1217</v>
      </c>
      <c r="T94" s="176">
        <v>135</v>
      </c>
      <c r="U94" s="176">
        <v>133.38999999999999</v>
      </c>
      <c r="V94" s="149">
        <f t="shared" si="12"/>
        <v>0</v>
      </c>
      <c r="W94" s="149">
        <f t="shared" si="13"/>
        <v>1.0000000000019327E-2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135</v>
      </c>
      <c r="E95" s="21">
        <v>183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Q95" s="103"/>
      <c r="S95" s="134" t="s">
        <v>1217</v>
      </c>
      <c r="T95" s="176">
        <v>135</v>
      </c>
      <c r="U95" s="176">
        <v>133.4</v>
      </c>
      <c r="V95" s="149">
        <f t="shared" si="12"/>
        <v>0</v>
      </c>
      <c r="W95" s="149">
        <f t="shared" si="13"/>
        <v>9.9999999999909051E-3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131</v>
      </c>
      <c r="E96" s="21">
        <v>143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Q96" s="103"/>
      <c r="S96" s="134" t="s">
        <v>272</v>
      </c>
      <c r="T96" s="176">
        <v>135</v>
      </c>
      <c r="U96" s="176">
        <v>133.41</v>
      </c>
      <c r="V96" s="149">
        <f t="shared" si="12"/>
        <v>0</v>
      </c>
      <c r="W96" s="149">
        <f t="shared" si="13"/>
        <v>0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135</v>
      </c>
      <c r="E97" s="21">
        <v>143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Q97" s="103"/>
      <c r="S97" s="134" t="s">
        <v>1217</v>
      </c>
      <c r="T97" s="176">
        <v>135</v>
      </c>
      <c r="U97" s="176">
        <v>133.41</v>
      </c>
      <c r="V97" s="149">
        <f t="shared" si="12"/>
        <v>0</v>
      </c>
      <c r="W97" s="149">
        <f t="shared" si="13"/>
        <v>0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135</v>
      </c>
      <c r="E98" s="21">
        <v>151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Q98" s="103"/>
      <c r="S98" s="134" t="s">
        <v>1217</v>
      </c>
      <c r="T98" s="176">
        <v>135</v>
      </c>
      <c r="U98" s="176">
        <v>133.41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139</v>
      </c>
      <c r="E99" s="21">
        <v>155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Q99" s="103"/>
      <c r="S99" s="134" t="s">
        <v>1217</v>
      </c>
      <c r="T99" s="176">
        <v>135</v>
      </c>
      <c r="U99" s="176">
        <v>133.41</v>
      </c>
      <c r="V99" s="149">
        <f t="shared" si="12"/>
        <v>0</v>
      </c>
      <c r="W99" s="149">
        <f t="shared" si="13"/>
        <v>9.9999999999909051E-3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139</v>
      </c>
      <c r="E100" s="21">
        <v>155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Q100" s="103"/>
      <c r="S100" s="151" t="s">
        <v>19</v>
      </c>
      <c r="T100" s="21">
        <v>135</v>
      </c>
      <c r="U100" s="103">
        <v>133.41999999999999</v>
      </c>
      <c r="V100" s="149">
        <f t="shared" si="12"/>
        <v>0</v>
      </c>
      <c r="W100" s="149">
        <f t="shared" si="13"/>
        <v>0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139</v>
      </c>
      <c r="E101" s="21">
        <v>147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Q101" s="103"/>
      <c r="S101" s="151" t="s">
        <v>19</v>
      </c>
      <c r="T101" s="21">
        <v>135</v>
      </c>
      <c r="U101" s="103">
        <v>133.41999999999999</v>
      </c>
      <c r="V101" s="149">
        <f t="shared" si="12"/>
        <v>0</v>
      </c>
      <c r="W101" s="149">
        <f t="shared" si="13"/>
        <v>0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135</v>
      </c>
      <c r="E102" s="21">
        <v>167</v>
      </c>
      <c r="F102" s="154">
        <v>133.55000000000001</v>
      </c>
      <c r="G102" s="154">
        <v>167.81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Q102" s="103"/>
      <c r="S102" s="134" t="s">
        <v>1217</v>
      </c>
      <c r="T102" s="176">
        <v>135</v>
      </c>
      <c r="U102" s="176">
        <v>133.41999999999999</v>
      </c>
      <c r="V102" s="149">
        <f t="shared" si="12"/>
        <v>0</v>
      </c>
      <c r="W102" s="149">
        <f t="shared" si="13"/>
        <v>0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143</v>
      </c>
      <c r="E103" s="21">
        <v>159</v>
      </c>
      <c r="F103" s="154"/>
      <c r="G103" s="154"/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Q103" s="103"/>
      <c r="S103" s="134" t="s">
        <v>1217</v>
      </c>
      <c r="T103" s="176">
        <v>135</v>
      </c>
      <c r="U103" s="176">
        <v>133.41999999999999</v>
      </c>
      <c r="V103" s="149">
        <f t="shared" si="12"/>
        <v>0</v>
      </c>
      <c r="W103" s="149">
        <f t="shared" si="13"/>
        <v>3.0000000000001137E-2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115</v>
      </c>
      <c r="E104" s="21">
        <v>159</v>
      </c>
      <c r="F104" s="154">
        <v>113.1</v>
      </c>
      <c r="G104" s="154">
        <v>159.69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Q104" s="103"/>
      <c r="S104" s="134" t="s">
        <v>272</v>
      </c>
      <c r="T104" s="176">
        <v>135</v>
      </c>
      <c r="U104" s="176">
        <v>133.44999999999999</v>
      </c>
      <c r="V104" s="149">
        <f t="shared" si="12"/>
        <v>0</v>
      </c>
      <c r="W104" s="149">
        <f t="shared" si="13"/>
        <v>0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143</v>
      </c>
      <c r="E105" s="21">
        <v>159</v>
      </c>
      <c r="F105" s="154"/>
      <c r="G105" s="154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Q105" s="103"/>
      <c r="S105" s="134" t="s">
        <v>1217</v>
      </c>
      <c r="T105" s="176">
        <v>135</v>
      </c>
      <c r="U105" s="176">
        <v>133.44999999999999</v>
      </c>
      <c r="V105" s="149">
        <f t="shared" si="12"/>
        <v>0</v>
      </c>
      <c r="W105" s="149">
        <f t="shared" si="13"/>
        <v>1.0000000000019327E-2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131</v>
      </c>
      <c r="E106" s="21">
        <v>139</v>
      </c>
      <c r="F106" s="154"/>
      <c r="G106" s="154"/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Q106" s="103"/>
      <c r="S106" s="134" t="s">
        <v>272</v>
      </c>
      <c r="T106" s="176">
        <v>135</v>
      </c>
      <c r="U106" s="176">
        <v>133.46</v>
      </c>
      <c r="V106" s="149">
        <f t="shared" si="12"/>
        <v>0</v>
      </c>
      <c r="W106" s="149">
        <f t="shared" si="13"/>
        <v>0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135</v>
      </c>
      <c r="E107" s="21">
        <v>179</v>
      </c>
      <c r="F107" s="154">
        <v>133.63999999999999</v>
      </c>
      <c r="G107" s="154">
        <v>180.33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Q107" s="103"/>
      <c r="S107" s="134" t="s">
        <v>1217</v>
      </c>
      <c r="T107" s="176">
        <v>135</v>
      </c>
      <c r="U107" s="176">
        <v>133.46</v>
      </c>
      <c r="V107" s="149">
        <f t="shared" si="12"/>
        <v>0</v>
      </c>
      <c r="W107" s="149">
        <f t="shared" si="13"/>
        <v>0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143</v>
      </c>
      <c r="E108" s="21">
        <v>143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Q108" s="103"/>
      <c r="S108" s="134" t="s">
        <v>1217</v>
      </c>
      <c r="T108" s="176">
        <v>135</v>
      </c>
      <c r="U108" s="176">
        <v>133.46</v>
      </c>
      <c r="V108" s="149">
        <f t="shared" si="12"/>
        <v>0</v>
      </c>
      <c r="W108" s="149">
        <f t="shared" si="13"/>
        <v>3.0000000000001137E-2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135</v>
      </c>
      <c r="E109" s="21">
        <v>155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Q109" s="103"/>
      <c r="S109" s="134" t="s">
        <v>272</v>
      </c>
      <c r="T109" s="176">
        <v>135</v>
      </c>
      <c r="U109" s="176">
        <v>133.49</v>
      </c>
      <c r="V109" s="149">
        <f t="shared" si="12"/>
        <v>0</v>
      </c>
      <c r="W109" s="149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147</v>
      </c>
      <c r="E110" s="21">
        <v>155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Q110" s="103"/>
      <c r="S110" s="151" t="s">
        <v>19</v>
      </c>
      <c r="T110" s="21">
        <v>135</v>
      </c>
      <c r="U110" s="103">
        <v>133.49</v>
      </c>
      <c r="V110" s="149">
        <f t="shared" si="12"/>
        <v>0</v>
      </c>
      <c r="W110" s="149">
        <f t="shared" si="13"/>
        <v>9.9999999999909051E-3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135</v>
      </c>
      <c r="E111" s="21">
        <v>147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Q111" s="103"/>
      <c r="S111" s="151" t="s">
        <v>19</v>
      </c>
      <c r="T111" s="21">
        <v>135</v>
      </c>
      <c r="U111" s="103">
        <v>133.5</v>
      </c>
      <c r="V111" s="149">
        <f t="shared" si="12"/>
        <v>0</v>
      </c>
      <c r="W111" s="149">
        <f t="shared" si="13"/>
        <v>2.0000000000010232E-2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135</v>
      </c>
      <c r="E112" s="21">
        <v>147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Q112" s="103"/>
      <c r="S112" s="134" t="s">
        <v>1217</v>
      </c>
      <c r="T112" s="176">
        <v>135</v>
      </c>
      <c r="U112" s="176">
        <v>133.52000000000001</v>
      </c>
      <c r="V112" s="149">
        <f t="shared" si="12"/>
        <v>0</v>
      </c>
      <c r="W112" s="149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139</v>
      </c>
      <c r="E113" s="21">
        <v>143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Q113" s="103"/>
      <c r="S113" s="134" t="s">
        <v>1217</v>
      </c>
      <c r="T113" s="176">
        <v>135</v>
      </c>
      <c r="U113" s="176">
        <v>133.52000000000001</v>
      </c>
      <c r="V113" s="149">
        <f t="shared" si="12"/>
        <v>0</v>
      </c>
      <c r="W113" s="149">
        <f t="shared" si="13"/>
        <v>9.9999999999909051E-3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147</v>
      </c>
      <c r="E114" s="21">
        <v>183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Q114" s="103"/>
      <c r="S114" s="134" t="s">
        <v>272</v>
      </c>
      <c r="T114" s="176">
        <v>135</v>
      </c>
      <c r="U114" s="176">
        <v>133.53</v>
      </c>
      <c r="V114" s="149">
        <f t="shared" si="12"/>
        <v>0</v>
      </c>
      <c r="W114" s="149">
        <f t="shared" si="13"/>
        <v>9.9999999999909051E-3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151</v>
      </c>
      <c r="E115" s="21">
        <v>159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Q115" s="103"/>
      <c r="S115" s="134" t="s">
        <v>272</v>
      </c>
      <c r="T115" s="176">
        <v>135</v>
      </c>
      <c r="U115" s="176">
        <v>133.54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143</v>
      </c>
      <c r="E116" s="21">
        <v>147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Q116" s="103"/>
      <c r="S116" s="151" t="s">
        <v>19</v>
      </c>
      <c r="T116" s="21">
        <v>135</v>
      </c>
      <c r="U116" s="103">
        <v>133.54</v>
      </c>
      <c r="V116" s="149">
        <f t="shared" si="12"/>
        <v>0</v>
      </c>
      <c r="W116" s="149">
        <f t="shared" si="13"/>
        <v>1.0000000000019327E-2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135</v>
      </c>
      <c r="E117" s="21">
        <v>135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Q117" s="103"/>
      <c r="S117" s="134" t="s">
        <v>272</v>
      </c>
      <c r="T117" s="176">
        <v>135</v>
      </c>
      <c r="U117" s="176">
        <v>133.55000000000001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135</v>
      </c>
      <c r="E118" s="21">
        <v>143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Q118" s="103"/>
      <c r="S118" s="151" t="s">
        <v>19</v>
      </c>
      <c r="T118" s="21">
        <v>135</v>
      </c>
      <c r="U118" s="154">
        <v>133.55000000000001</v>
      </c>
      <c r="V118" s="149">
        <f t="shared" si="12"/>
        <v>0</v>
      </c>
      <c r="W118" s="149">
        <f t="shared" si="13"/>
        <v>0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151</v>
      </c>
      <c r="E119" s="21">
        <v>155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Q119" s="103"/>
      <c r="S119" s="134" t="s">
        <v>1217</v>
      </c>
      <c r="T119" s="176">
        <v>135</v>
      </c>
      <c r="U119" s="176">
        <v>133.55000000000001</v>
      </c>
      <c r="V119" s="149">
        <f t="shared" si="12"/>
        <v>0</v>
      </c>
      <c r="W119" s="149">
        <f t="shared" si="13"/>
        <v>9.9999999999909051E-3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151</v>
      </c>
      <c r="E120" s="21">
        <v>159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Q120" s="103"/>
      <c r="S120" s="151" t="s">
        <v>19</v>
      </c>
      <c r="T120" s="21">
        <v>135</v>
      </c>
      <c r="U120" s="103">
        <v>133.56</v>
      </c>
      <c r="V120" s="149">
        <f t="shared" si="12"/>
        <v>0</v>
      </c>
      <c r="W120" s="149">
        <f t="shared" si="13"/>
        <v>2.0000000000010232E-2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131</v>
      </c>
      <c r="E121" s="21">
        <v>135</v>
      </c>
      <c r="H121" s="18">
        <v>1052</v>
      </c>
      <c r="I121" s="18">
        <v>1307</v>
      </c>
      <c r="J121" s="165">
        <f t="shared" si="7"/>
        <v>131</v>
      </c>
      <c r="K121" s="165">
        <f t="shared" si="8"/>
        <v>139</v>
      </c>
      <c r="L121" s="165">
        <f t="shared" si="9"/>
        <v>131</v>
      </c>
      <c r="M121" s="165">
        <f t="shared" si="10"/>
        <v>135</v>
      </c>
      <c r="N121" s="164" t="b">
        <f t="shared" si="11"/>
        <v>1</v>
      </c>
      <c r="Q121" s="103"/>
      <c r="S121" s="151" t="s">
        <v>19</v>
      </c>
      <c r="T121" s="21">
        <v>135</v>
      </c>
      <c r="U121" s="103">
        <v>133.58000000000001</v>
      </c>
      <c r="V121" s="149">
        <f t="shared" si="12"/>
        <v>0</v>
      </c>
      <c r="W121" s="149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135</v>
      </c>
      <c r="E122" s="21">
        <v>143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Q122" s="103"/>
      <c r="S122" s="151" t="s">
        <v>19</v>
      </c>
      <c r="T122" s="21">
        <v>135</v>
      </c>
      <c r="U122" s="103">
        <v>133.58000000000001</v>
      </c>
      <c r="V122" s="149">
        <f t="shared" si="12"/>
        <v>0</v>
      </c>
      <c r="W122" s="149">
        <f t="shared" si="13"/>
        <v>1.999999999998181E-2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139</v>
      </c>
      <c r="E123" s="21">
        <v>143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Q123" s="103"/>
      <c r="S123" s="134" t="s">
        <v>1217</v>
      </c>
      <c r="T123" s="176">
        <v>135</v>
      </c>
      <c r="U123" s="176">
        <v>133.6</v>
      </c>
      <c r="V123" s="149">
        <f t="shared" si="12"/>
        <v>0</v>
      </c>
      <c r="W123" s="149">
        <f t="shared" si="13"/>
        <v>1.0000000000019327E-2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135</v>
      </c>
      <c r="E124" s="21">
        <v>135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Q124" s="103"/>
      <c r="S124" s="151" t="s">
        <v>19</v>
      </c>
      <c r="T124" s="21">
        <v>135</v>
      </c>
      <c r="U124" s="103">
        <v>133.61000000000001</v>
      </c>
      <c r="V124" s="149">
        <f t="shared" si="12"/>
        <v>0</v>
      </c>
      <c r="W124" s="149">
        <f t="shared" si="13"/>
        <v>9.9999999999909051E-3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139</v>
      </c>
      <c r="E125" s="21">
        <v>139</v>
      </c>
      <c r="F125" s="103">
        <v>137.82</v>
      </c>
      <c r="G125" s="103"/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Q125" s="103"/>
      <c r="S125" s="151" t="s">
        <v>19</v>
      </c>
      <c r="T125" s="21">
        <v>135</v>
      </c>
      <c r="U125" s="103">
        <v>133.62</v>
      </c>
      <c r="V125" s="149">
        <f t="shared" si="12"/>
        <v>0</v>
      </c>
      <c r="W125" s="149">
        <f t="shared" si="13"/>
        <v>1.999999999998181E-2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139</v>
      </c>
      <c r="E126" s="176">
        <v>139</v>
      </c>
      <c r="F126" s="176">
        <v>137.82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Q126" s="103"/>
      <c r="S126" s="151" t="s">
        <v>19</v>
      </c>
      <c r="T126" s="21">
        <v>135</v>
      </c>
      <c r="U126" s="154">
        <v>133.63999999999999</v>
      </c>
      <c r="V126" s="149">
        <f t="shared" si="12"/>
        <v>0</v>
      </c>
      <c r="W126" s="149">
        <f t="shared" si="13"/>
        <v>0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131</v>
      </c>
      <c r="E127" s="21">
        <v>131</v>
      </c>
      <c r="F127" s="103">
        <v>129.52000000000001</v>
      </c>
      <c r="G127" s="103"/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Q127" s="103"/>
      <c r="S127" s="134" t="s">
        <v>1217</v>
      </c>
      <c r="T127" s="176">
        <v>135</v>
      </c>
      <c r="U127" s="176">
        <v>133.63999999999999</v>
      </c>
      <c r="V127" s="149">
        <f t="shared" si="12"/>
        <v>0</v>
      </c>
      <c r="W127" s="149">
        <f t="shared" si="13"/>
        <v>1.0000000000019327E-2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135</v>
      </c>
      <c r="E128" s="21">
        <v>139</v>
      </c>
      <c r="F128" s="103">
        <v>133.61000000000001</v>
      </c>
      <c r="G128" s="103">
        <v>137.81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Q128" s="103"/>
      <c r="S128" s="134" t="s">
        <v>272</v>
      </c>
      <c r="T128" s="176">
        <v>135</v>
      </c>
      <c r="U128" s="176">
        <v>133.65</v>
      </c>
      <c r="V128" s="149">
        <f t="shared" si="12"/>
        <v>0</v>
      </c>
      <c r="W128" s="149">
        <f t="shared" si="13"/>
        <v>0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131</v>
      </c>
      <c r="E129" s="21">
        <v>143</v>
      </c>
      <c r="F129" s="103">
        <v>129.4</v>
      </c>
      <c r="G129" s="103">
        <v>142.34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Q129" s="103"/>
      <c r="S129" s="151" t="s">
        <v>19</v>
      </c>
      <c r="T129" s="21">
        <v>135</v>
      </c>
      <c r="U129" s="103">
        <v>133.65</v>
      </c>
      <c r="V129" s="149">
        <f t="shared" si="12"/>
        <v>0</v>
      </c>
      <c r="W129" s="149">
        <f t="shared" si="13"/>
        <v>9.9999999999909051E-3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131</v>
      </c>
      <c r="E130" s="21">
        <v>143</v>
      </c>
      <c r="F130" s="103">
        <v>129.37</v>
      </c>
      <c r="G130" s="103">
        <v>142.13999999999999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Q130" s="103"/>
      <c r="S130" s="151" t="s">
        <v>19</v>
      </c>
      <c r="T130" s="21">
        <v>135</v>
      </c>
      <c r="U130" s="103">
        <v>133.66</v>
      </c>
      <c r="V130" s="149">
        <f t="shared" ref="V130:V193" si="19">T131-T130</f>
        <v>0</v>
      </c>
      <c r="W130" s="149">
        <f t="shared" ref="W130:W193" si="20">U131-U130</f>
        <v>9.9999999999909051E-3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135</v>
      </c>
      <c r="E131" s="21">
        <v>139</v>
      </c>
      <c r="F131" s="103">
        <v>133.56</v>
      </c>
      <c r="G131" s="103">
        <v>137.80000000000001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Q131" s="103"/>
      <c r="S131" s="134" t="s">
        <v>272</v>
      </c>
      <c r="T131" s="176">
        <v>135</v>
      </c>
      <c r="U131" s="176">
        <v>133.66999999999999</v>
      </c>
      <c r="V131" s="149">
        <f t="shared" si="19"/>
        <v>0</v>
      </c>
      <c r="W131" s="149">
        <f t="shared" si="20"/>
        <v>1.0000000000019327E-2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135</v>
      </c>
      <c r="E132" s="21">
        <v>159</v>
      </c>
      <c r="F132" s="103">
        <v>133.58000000000001</v>
      </c>
      <c r="G132" s="103">
        <v>159.79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S132" s="134" t="s">
        <v>1217</v>
      </c>
      <c r="T132" s="176">
        <v>135</v>
      </c>
      <c r="U132" s="176">
        <v>133.68</v>
      </c>
      <c r="V132" s="149">
        <f t="shared" si="19"/>
        <v>0</v>
      </c>
      <c r="W132" s="149">
        <f t="shared" si="20"/>
        <v>9.9999999999909051E-3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159</v>
      </c>
      <c r="E133" s="21">
        <v>159</v>
      </c>
      <c r="F133" s="103">
        <v>160</v>
      </c>
      <c r="G133" s="103"/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S133" s="151" t="s">
        <v>19</v>
      </c>
      <c r="T133" s="21">
        <v>135</v>
      </c>
      <c r="U133" s="154">
        <v>133.69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131</v>
      </c>
      <c r="E134" s="21">
        <v>163</v>
      </c>
      <c r="F134" s="103">
        <v>129.55000000000001</v>
      </c>
      <c r="G134" s="103">
        <v>164.03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S134" s="134" t="s">
        <v>1217</v>
      </c>
      <c r="T134" s="176">
        <v>135</v>
      </c>
      <c r="U134" s="176">
        <v>133.69</v>
      </c>
      <c r="V134" s="149">
        <f t="shared" si="19"/>
        <v>0</v>
      </c>
      <c r="W134" s="149">
        <f t="shared" si="20"/>
        <v>9.9999999999909051E-3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131</v>
      </c>
      <c r="E135" s="21">
        <v>135</v>
      </c>
      <c r="F135" s="103">
        <v>129.53</v>
      </c>
      <c r="G135" s="103">
        <v>133.66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S135" s="134" t="s">
        <v>1217</v>
      </c>
      <c r="T135" s="176">
        <v>135</v>
      </c>
      <c r="U135" s="176">
        <v>133.69999999999999</v>
      </c>
      <c r="V135" s="149">
        <f t="shared" si="19"/>
        <v>0</v>
      </c>
      <c r="W135" s="149">
        <f t="shared" si="20"/>
        <v>2.0000000000010232E-2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139</v>
      </c>
      <c r="E136" s="21">
        <v>139</v>
      </c>
      <c r="F136" s="103">
        <v>137.69999999999999</v>
      </c>
      <c r="G136" s="103"/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S136" s="134" t="s">
        <v>272</v>
      </c>
      <c r="T136" s="176">
        <v>135</v>
      </c>
      <c r="U136" s="176">
        <v>133.72</v>
      </c>
      <c r="V136" s="149">
        <f t="shared" si="19"/>
        <v>0</v>
      </c>
      <c r="W136" s="149">
        <f t="shared" si="20"/>
        <v>9.9999999999909051E-3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131</v>
      </c>
      <c r="E137" s="21">
        <v>139</v>
      </c>
      <c r="F137" s="103">
        <v>129.36000000000001</v>
      </c>
      <c r="G137" s="103">
        <v>137.69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S137" s="134" t="s">
        <v>272</v>
      </c>
      <c r="T137" s="176">
        <v>135</v>
      </c>
      <c r="U137" s="176">
        <v>133.72999999999999</v>
      </c>
      <c r="V137" s="149">
        <f t="shared" si="19"/>
        <v>0</v>
      </c>
      <c r="W137" s="149">
        <f t="shared" si="20"/>
        <v>3.0000000000001137E-2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143</v>
      </c>
      <c r="E138" s="21">
        <v>159</v>
      </c>
      <c r="F138" s="103">
        <v>142.13999999999999</v>
      </c>
      <c r="G138" s="103">
        <v>159.58000000000001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S138" s="151" t="s">
        <v>19</v>
      </c>
      <c r="T138" s="21">
        <v>135</v>
      </c>
      <c r="U138" s="154">
        <v>133.76</v>
      </c>
      <c r="V138" s="149">
        <f t="shared" si="19"/>
        <v>0</v>
      </c>
      <c r="W138" s="149">
        <f t="shared" si="20"/>
        <v>1.0000000000019327E-2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131</v>
      </c>
      <c r="E139" s="21">
        <v>151</v>
      </c>
      <c r="F139" s="103">
        <v>129.36000000000001</v>
      </c>
      <c r="G139" s="103">
        <v>151.21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S139" s="134" t="s">
        <v>1217</v>
      </c>
      <c r="T139" s="176">
        <v>135</v>
      </c>
      <c r="U139" s="176">
        <v>133.77000000000001</v>
      </c>
      <c r="V139" s="149">
        <f t="shared" si="19"/>
        <v>0</v>
      </c>
      <c r="W139" s="149">
        <f t="shared" si="20"/>
        <v>9.9999999999909051E-3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135</v>
      </c>
      <c r="E140" s="21">
        <v>159</v>
      </c>
      <c r="F140" s="103">
        <v>133.49</v>
      </c>
      <c r="G140" s="103">
        <v>159.58000000000001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S140" s="134" t="s">
        <v>272</v>
      </c>
      <c r="T140" s="176">
        <v>135</v>
      </c>
      <c r="U140" s="176">
        <v>133.78</v>
      </c>
      <c r="V140" s="149">
        <f t="shared" si="19"/>
        <v>0</v>
      </c>
      <c r="W140" s="149">
        <f t="shared" si="20"/>
        <v>2.0000000000010232E-2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139</v>
      </c>
      <c r="E141" s="21">
        <v>163</v>
      </c>
      <c r="F141" s="154">
        <v>137.94</v>
      </c>
      <c r="G141" s="154">
        <v>164.07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S141" s="134" t="s">
        <v>1217</v>
      </c>
      <c r="T141" s="176">
        <v>135</v>
      </c>
      <c r="U141" s="176">
        <v>133.80000000000001</v>
      </c>
      <c r="V141" s="149">
        <f t="shared" si="19"/>
        <v>0</v>
      </c>
      <c r="W141" s="149">
        <f t="shared" si="20"/>
        <v>3.9999999999992042E-2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139</v>
      </c>
      <c r="E142" s="21">
        <v>139</v>
      </c>
      <c r="F142" s="103">
        <v>137.81</v>
      </c>
      <c r="G142" s="103"/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S142" s="151" t="s">
        <v>19</v>
      </c>
      <c r="T142" s="21">
        <v>135</v>
      </c>
      <c r="U142" s="154">
        <v>133.84</v>
      </c>
      <c r="V142" s="149">
        <f t="shared" si="19"/>
        <v>4</v>
      </c>
      <c r="W142" s="149">
        <f t="shared" si="20"/>
        <v>3.4199999999999875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139</v>
      </c>
      <c r="E143" s="21">
        <v>143</v>
      </c>
      <c r="F143" s="103">
        <v>137.69999999999999</v>
      </c>
      <c r="G143" s="103">
        <v>142.26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S143" s="134" t="s">
        <v>272</v>
      </c>
      <c r="T143" s="176">
        <v>139</v>
      </c>
      <c r="U143" s="176">
        <v>137.26</v>
      </c>
      <c r="V143" s="149">
        <f t="shared" si="19"/>
        <v>0</v>
      </c>
      <c r="W143" s="149">
        <f t="shared" si="20"/>
        <v>5.0000000000011369E-2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131</v>
      </c>
      <c r="E144" s="21">
        <v>139</v>
      </c>
      <c r="F144" s="103">
        <v>129.41999999999999</v>
      </c>
      <c r="G144" s="103">
        <v>137.69999999999999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S144" s="134" t="s">
        <v>272</v>
      </c>
      <c r="T144" s="176">
        <v>139</v>
      </c>
      <c r="U144" s="176">
        <v>137.31</v>
      </c>
      <c r="V144" s="149">
        <f t="shared" si="19"/>
        <v>0</v>
      </c>
      <c r="W144" s="149">
        <f t="shared" si="20"/>
        <v>6.0000000000002274E-2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139</v>
      </c>
      <c r="E145" s="21">
        <v>151</v>
      </c>
      <c r="F145" s="103">
        <v>137.68</v>
      </c>
      <c r="G145" s="103">
        <v>151.34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S145" s="134" t="s">
        <v>272</v>
      </c>
      <c r="T145" s="176">
        <v>139</v>
      </c>
      <c r="U145" s="176">
        <v>137.37</v>
      </c>
      <c r="V145" s="149">
        <f t="shared" si="19"/>
        <v>0</v>
      </c>
      <c r="W145" s="149">
        <f t="shared" si="20"/>
        <v>9.9999999999909051E-3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131</v>
      </c>
      <c r="E146" s="21">
        <v>143</v>
      </c>
      <c r="F146" s="103">
        <v>129.38999999999999</v>
      </c>
      <c r="G146" s="103">
        <v>142.13999999999999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S146" s="134" t="s">
        <v>272</v>
      </c>
      <c r="T146" s="176">
        <v>139</v>
      </c>
      <c r="U146" s="176">
        <v>137.38</v>
      </c>
      <c r="V146" s="149">
        <f t="shared" si="19"/>
        <v>0</v>
      </c>
      <c r="W146" s="149">
        <f t="shared" si="20"/>
        <v>2.0000000000010232E-2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139</v>
      </c>
      <c r="E147" s="21">
        <v>143</v>
      </c>
      <c r="F147" s="103">
        <v>137.68</v>
      </c>
      <c r="G147" s="103">
        <v>142.13999999999999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S147" s="134" t="s">
        <v>272</v>
      </c>
      <c r="T147" s="176">
        <v>139</v>
      </c>
      <c r="U147" s="176">
        <v>137.4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139</v>
      </c>
      <c r="E148" s="21">
        <v>143</v>
      </c>
      <c r="F148" s="103">
        <v>137.68</v>
      </c>
      <c r="G148" s="103">
        <v>142.13999999999999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S148" s="134" t="s">
        <v>272</v>
      </c>
      <c r="T148" s="176">
        <v>139</v>
      </c>
      <c r="U148" s="176">
        <v>137.4</v>
      </c>
      <c r="V148" s="149">
        <f t="shared" si="19"/>
        <v>0</v>
      </c>
      <c r="W148" s="149">
        <f t="shared" si="20"/>
        <v>9.9999999999909051E-3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139</v>
      </c>
      <c r="E149" s="21">
        <v>159</v>
      </c>
      <c r="F149" s="103">
        <v>137.85</v>
      </c>
      <c r="G149" s="103">
        <v>159.9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S149" s="134" t="s">
        <v>272</v>
      </c>
      <c r="T149" s="176">
        <v>139</v>
      </c>
      <c r="U149" s="176">
        <v>137.41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131</v>
      </c>
      <c r="E150" s="21">
        <v>163</v>
      </c>
      <c r="F150" s="103">
        <v>129.49</v>
      </c>
      <c r="G150" s="103">
        <v>163.85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S150" s="134" t="s">
        <v>272</v>
      </c>
      <c r="T150" s="176">
        <v>139</v>
      </c>
      <c r="U150" s="176">
        <v>137.41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139</v>
      </c>
      <c r="E151" s="21">
        <v>151</v>
      </c>
      <c r="F151" s="103">
        <v>137.69999999999999</v>
      </c>
      <c r="G151" s="103">
        <v>151.32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S151" s="134" t="s">
        <v>1217</v>
      </c>
      <c r="T151" s="176">
        <v>139</v>
      </c>
      <c r="U151" s="176">
        <v>137.41</v>
      </c>
      <c r="V151" s="149">
        <f t="shared" si="19"/>
        <v>0</v>
      </c>
      <c r="W151" s="149">
        <f t="shared" si="20"/>
        <v>9.9999999999909051E-3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139</v>
      </c>
      <c r="E152" s="21">
        <v>159</v>
      </c>
      <c r="F152" s="103">
        <v>137.69999999999999</v>
      </c>
      <c r="G152" s="103">
        <v>159.68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S152" s="134" t="s">
        <v>272</v>
      </c>
      <c r="T152" s="176">
        <v>139</v>
      </c>
      <c r="U152" s="176">
        <v>137.41999999999999</v>
      </c>
      <c r="V152" s="149">
        <f t="shared" si="19"/>
        <v>0</v>
      </c>
      <c r="W152" s="149">
        <f t="shared" si="20"/>
        <v>3.0000000000001137E-2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135</v>
      </c>
      <c r="E153" s="21">
        <v>151</v>
      </c>
      <c r="F153" s="103">
        <v>133.41999999999999</v>
      </c>
      <c r="G153" s="103">
        <v>151.22999999999999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S153" s="134" t="s">
        <v>272</v>
      </c>
      <c r="T153" s="176">
        <v>139</v>
      </c>
      <c r="U153" s="176">
        <v>137.44999999999999</v>
      </c>
      <c r="V153" s="149">
        <f t="shared" si="19"/>
        <v>0</v>
      </c>
      <c r="W153" s="149">
        <f t="shared" si="20"/>
        <v>1.0000000000019327E-2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131</v>
      </c>
      <c r="E154" s="21">
        <v>139</v>
      </c>
      <c r="F154" s="103">
        <v>129.28</v>
      </c>
      <c r="G154" s="103">
        <v>137.68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S154" s="134" t="s">
        <v>272</v>
      </c>
      <c r="T154" s="176">
        <v>139</v>
      </c>
      <c r="U154" s="176">
        <v>137.46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139</v>
      </c>
      <c r="E155" s="21">
        <v>159</v>
      </c>
      <c r="F155" s="103">
        <v>137.57</v>
      </c>
      <c r="G155" s="103">
        <v>159.47999999999999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S155" s="134" t="s">
        <v>1217</v>
      </c>
      <c r="T155" s="176">
        <v>139</v>
      </c>
      <c r="U155" s="176">
        <v>137.46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139</v>
      </c>
      <c r="E156" s="21">
        <v>139</v>
      </c>
      <c r="F156" s="103"/>
      <c r="G156" s="103"/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S156" s="134" t="s">
        <v>1217</v>
      </c>
      <c r="T156" s="176">
        <v>139</v>
      </c>
      <c r="U156" s="176">
        <v>137.46</v>
      </c>
      <c r="V156" s="149">
        <f t="shared" si="19"/>
        <v>0</v>
      </c>
      <c r="W156" s="149">
        <f t="shared" si="20"/>
        <v>9.9999999999909051E-3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139</v>
      </c>
      <c r="E157" s="21">
        <v>159</v>
      </c>
      <c r="F157" s="103">
        <v>137.82</v>
      </c>
      <c r="G157" s="103">
        <v>160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S157" s="134" t="s">
        <v>1217</v>
      </c>
      <c r="T157" s="176">
        <v>139</v>
      </c>
      <c r="U157" s="176">
        <v>137.47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139</v>
      </c>
      <c r="E158" s="21">
        <v>143</v>
      </c>
      <c r="F158" s="103">
        <v>137.81</v>
      </c>
      <c r="G158" s="103">
        <v>142.34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S158" s="134" t="s">
        <v>1217</v>
      </c>
      <c r="T158" s="176">
        <v>139</v>
      </c>
      <c r="U158" s="176">
        <v>137.47</v>
      </c>
      <c r="V158" s="149">
        <f t="shared" si="19"/>
        <v>0</v>
      </c>
      <c r="W158" s="149">
        <f t="shared" si="20"/>
        <v>9.9999999999909051E-3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139</v>
      </c>
      <c r="E159" s="176">
        <v>143</v>
      </c>
      <c r="F159" s="176">
        <v>137.72999999999999</v>
      </c>
      <c r="G159" s="176">
        <v>142.18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S159" s="134" t="s">
        <v>272</v>
      </c>
      <c r="T159" s="176">
        <v>139</v>
      </c>
      <c r="U159" s="176">
        <v>137.47999999999999</v>
      </c>
      <c r="V159" s="149">
        <f t="shared" si="19"/>
        <v>0</v>
      </c>
      <c r="W159" s="149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151</v>
      </c>
      <c r="E160" s="21">
        <v>151</v>
      </c>
      <c r="F160" s="103">
        <v>151.33000000000001</v>
      </c>
      <c r="G160" s="103"/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S160" s="134" t="s">
        <v>272</v>
      </c>
      <c r="T160" s="176">
        <v>139</v>
      </c>
      <c r="U160" s="176">
        <v>137.47999999999999</v>
      </c>
      <c r="V160" s="149">
        <f t="shared" si="19"/>
        <v>0</v>
      </c>
      <c r="W160" s="149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131</v>
      </c>
      <c r="E161" s="21">
        <v>159</v>
      </c>
      <c r="F161" s="103">
        <v>129.4</v>
      </c>
      <c r="G161" s="103">
        <v>159.68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S161" s="134" t="s">
        <v>1217</v>
      </c>
      <c r="T161" s="176">
        <v>139</v>
      </c>
      <c r="U161" s="176">
        <v>137.47999999999999</v>
      </c>
      <c r="V161" s="149">
        <f t="shared" si="19"/>
        <v>0</v>
      </c>
      <c r="W161" s="149">
        <f t="shared" si="20"/>
        <v>2.0000000000010232E-2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131</v>
      </c>
      <c r="E162" s="21">
        <v>139</v>
      </c>
      <c r="F162" s="103">
        <v>129.44</v>
      </c>
      <c r="G162" s="103">
        <v>137.69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S162" s="134" t="s">
        <v>272</v>
      </c>
      <c r="T162" s="176">
        <v>139</v>
      </c>
      <c r="U162" s="176">
        <v>137.5</v>
      </c>
      <c r="V162" s="149">
        <f t="shared" si="19"/>
        <v>0</v>
      </c>
      <c r="W162" s="149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131</v>
      </c>
      <c r="E163" s="21">
        <v>139</v>
      </c>
      <c r="F163" s="103">
        <v>129.36000000000001</v>
      </c>
      <c r="G163" s="103">
        <v>137.68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S163" s="134" t="s">
        <v>272</v>
      </c>
      <c r="T163" s="176">
        <v>139</v>
      </c>
      <c r="U163" s="176">
        <v>137.5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139</v>
      </c>
      <c r="E164" s="21">
        <v>159</v>
      </c>
      <c r="F164" s="103">
        <v>137.68</v>
      </c>
      <c r="G164" s="103">
        <v>159.58000000000001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S164" s="134" t="s">
        <v>1217</v>
      </c>
      <c r="T164" s="176">
        <v>139</v>
      </c>
      <c r="U164" s="176">
        <v>137.5</v>
      </c>
      <c r="V164" s="149">
        <f t="shared" si="19"/>
        <v>0</v>
      </c>
      <c r="W164" s="149">
        <f t="shared" si="20"/>
        <v>2.0000000000010232E-2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151</v>
      </c>
      <c r="E165" s="21">
        <v>159</v>
      </c>
      <c r="F165" s="103">
        <v>151.22999999999999</v>
      </c>
      <c r="G165" s="103">
        <v>159.58000000000001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S165" s="134" t="s">
        <v>272</v>
      </c>
      <c r="T165" s="176">
        <v>139</v>
      </c>
      <c r="U165" s="176">
        <v>137.52000000000001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135</v>
      </c>
      <c r="E166" s="21">
        <v>139</v>
      </c>
      <c r="F166" s="103">
        <v>133.54</v>
      </c>
      <c r="G166" s="103">
        <v>137.71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S166" s="134" t="s">
        <v>272</v>
      </c>
      <c r="T166" s="176">
        <v>139</v>
      </c>
      <c r="U166" s="176">
        <v>137.52000000000001</v>
      </c>
      <c r="V166" s="149">
        <f t="shared" si="19"/>
        <v>0</v>
      </c>
      <c r="W166" s="149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131</v>
      </c>
      <c r="E167" s="21">
        <v>143</v>
      </c>
      <c r="F167" s="103">
        <v>129.37</v>
      </c>
      <c r="G167" s="103">
        <v>142.22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S167" s="134" t="s">
        <v>1217</v>
      </c>
      <c r="T167" s="176">
        <v>139</v>
      </c>
      <c r="U167" s="176">
        <v>137.52000000000001</v>
      </c>
      <c r="V167" s="149">
        <f t="shared" si="19"/>
        <v>0</v>
      </c>
      <c r="W167" s="149">
        <f t="shared" si="20"/>
        <v>9.9999999999909051E-3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151</v>
      </c>
      <c r="E168" s="21">
        <v>151</v>
      </c>
      <c r="F168" s="103">
        <v>151.32</v>
      </c>
      <c r="G168" s="103"/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S168" s="134" t="s">
        <v>272</v>
      </c>
      <c r="T168" s="176">
        <v>139</v>
      </c>
      <c r="U168" s="176">
        <v>137.53</v>
      </c>
      <c r="V168" s="149">
        <f t="shared" si="19"/>
        <v>0</v>
      </c>
      <c r="W168" s="149">
        <f t="shared" si="20"/>
        <v>3.0000000000001137E-2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131</v>
      </c>
      <c r="E169" s="21">
        <v>143</v>
      </c>
      <c r="F169" s="103">
        <v>129.25</v>
      </c>
      <c r="G169" s="103">
        <v>142.13999999999999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S169" s="134" t="s">
        <v>1217</v>
      </c>
      <c r="T169" s="176">
        <v>139</v>
      </c>
      <c r="U169" s="176">
        <v>137.56</v>
      </c>
      <c r="V169" s="149">
        <f t="shared" si="19"/>
        <v>0</v>
      </c>
      <c r="W169" s="149">
        <f t="shared" si="20"/>
        <v>9.9999999999909051E-3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135</v>
      </c>
      <c r="E170" s="21">
        <v>159</v>
      </c>
      <c r="F170" s="103">
        <v>133.41999999999999</v>
      </c>
      <c r="G170" s="103">
        <v>159.58000000000001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S170" s="151" t="s">
        <v>19</v>
      </c>
      <c r="T170" s="21">
        <v>139</v>
      </c>
      <c r="U170" s="103">
        <v>137.57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131</v>
      </c>
      <c r="E171" s="21">
        <v>159</v>
      </c>
      <c r="F171" s="103">
        <v>129.4</v>
      </c>
      <c r="G171" s="103">
        <v>159.47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S171" s="134" t="s">
        <v>1217</v>
      </c>
      <c r="T171" s="176">
        <v>139</v>
      </c>
      <c r="U171" s="176">
        <v>137.57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151</v>
      </c>
      <c r="E172" s="21">
        <v>159</v>
      </c>
      <c r="F172" s="103">
        <v>151.11000000000001</v>
      </c>
      <c r="G172" s="103">
        <v>159.47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S172" s="134" t="s">
        <v>1217</v>
      </c>
      <c r="T172" s="176">
        <v>139</v>
      </c>
      <c r="U172" s="176">
        <v>137.57</v>
      </c>
      <c r="V172" s="149">
        <f t="shared" si="19"/>
        <v>0</v>
      </c>
      <c r="W172" s="149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131</v>
      </c>
      <c r="E173" s="21">
        <v>139</v>
      </c>
      <c r="F173" s="103">
        <v>129.29</v>
      </c>
      <c r="G173" s="103">
        <v>137.68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S173" s="134" t="s">
        <v>1217</v>
      </c>
      <c r="T173" s="176">
        <v>139</v>
      </c>
      <c r="U173" s="176">
        <v>137.57</v>
      </c>
      <c r="V173" s="149">
        <f t="shared" si="19"/>
        <v>0</v>
      </c>
      <c r="W173" s="149">
        <f t="shared" si="20"/>
        <v>0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131</v>
      </c>
      <c r="E174" s="21">
        <v>135</v>
      </c>
      <c r="F174" s="103">
        <v>129.51</v>
      </c>
      <c r="G174" s="103">
        <v>133.65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S174" s="134" t="s">
        <v>1217</v>
      </c>
      <c r="T174" s="176">
        <v>139</v>
      </c>
      <c r="U174" s="176">
        <v>137.57</v>
      </c>
      <c r="V174" s="149">
        <f t="shared" si="19"/>
        <v>0</v>
      </c>
      <c r="W174" s="149">
        <f t="shared" si="20"/>
        <v>1.0000000000019327E-2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151</v>
      </c>
      <c r="E175" s="21">
        <v>159</v>
      </c>
      <c r="F175" s="103">
        <v>151.43</v>
      </c>
      <c r="G175" s="103">
        <v>159.79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S175" s="134" t="s">
        <v>272</v>
      </c>
      <c r="T175" s="176">
        <v>139</v>
      </c>
      <c r="U175" s="176">
        <v>137.58000000000001</v>
      </c>
      <c r="V175" s="149">
        <f t="shared" si="19"/>
        <v>0</v>
      </c>
      <c r="W175" s="149">
        <f t="shared" si="20"/>
        <v>0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131</v>
      </c>
      <c r="E176" s="21">
        <v>135</v>
      </c>
      <c r="F176" s="103">
        <v>129.49</v>
      </c>
      <c r="G176" s="103">
        <v>133.58000000000001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S176" s="134" t="s">
        <v>1217</v>
      </c>
      <c r="T176" s="176">
        <v>139</v>
      </c>
      <c r="U176" s="176">
        <v>137.58000000000001</v>
      </c>
      <c r="V176" s="149">
        <f t="shared" si="19"/>
        <v>0</v>
      </c>
      <c r="W176" s="149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151</v>
      </c>
      <c r="E177" s="21">
        <v>151</v>
      </c>
      <c r="F177" s="103">
        <v>151.22</v>
      </c>
      <c r="G177" s="103"/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S177" s="134" t="s">
        <v>1217</v>
      </c>
      <c r="T177" s="176">
        <v>139</v>
      </c>
      <c r="U177" s="176">
        <v>137.58000000000001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143</v>
      </c>
      <c r="E178" s="21">
        <v>159</v>
      </c>
      <c r="F178" s="103">
        <v>142.13999999999999</v>
      </c>
      <c r="G178" s="103">
        <v>159.58000000000001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S178" s="134" t="s">
        <v>1217</v>
      </c>
      <c r="T178" s="176">
        <v>139</v>
      </c>
      <c r="U178" s="176">
        <v>137.58000000000001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135</v>
      </c>
      <c r="E179" s="21">
        <v>135</v>
      </c>
      <c r="F179" s="103">
        <v>133.62</v>
      </c>
      <c r="G179" s="103"/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S179" s="134" t="s">
        <v>1217</v>
      </c>
      <c r="T179" s="176">
        <v>139</v>
      </c>
      <c r="U179" s="176">
        <v>137.58000000000001</v>
      </c>
      <c r="V179" s="149">
        <f t="shared" si="19"/>
        <v>0</v>
      </c>
      <c r="W179" s="149">
        <f t="shared" si="20"/>
        <v>0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135</v>
      </c>
      <c r="E180" s="21">
        <v>139</v>
      </c>
      <c r="F180" s="103">
        <v>133.5</v>
      </c>
      <c r="G180" s="103">
        <v>137.68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S180" s="134" t="s">
        <v>1217</v>
      </c>
      <c r="T180" s="176">
        <v>139</v>
      </c>
      <c r="U180" s="176">
        <v>137.58000000000001</v>
      </c>
      <c r="V180" s="149">
        <f t="shared" si="19"/>
        <v>0</v>
      </c>
      <c r="W180" s="149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139</v>
      </c>
      <c r="E181" s="176">
        <v>143</v>
      </c>
      <c r="F181" s="176">
        <v>138.07</v>
      </c>
      <c r="G181" s="176">
        <v>142.47</v>
      </c>
      <c r="H181" s="176">
        <v>1060</v>
      </c>
      <c r="I181" s="176">
        <v>1305</v>
      </c>
      <c r="J181" s="165">
        <f t="shared" si="14"/>
        <v>139</v>
      </c>
      <c r="K181" s="165">
        <f t="shared" si="15"/>
        <v>143</v>
      </c>
      <c r="L181" s="165">
        <f t="shared" si="16"/>
        <v>135</v>
      </c>
      <c r="M181" s="165">
        <f t="shared" si="17"/>
        <v>139</v>
      </c>
      <c r="N181" s="164" t="b">
        <f t="shared" si="18"/>
        <v>1</v>
      </c>
      <c r="S181" s="134" t="s">
        <v>1217</v>
      </c>
      <c r="T181" s="176">
        <v>139</v>
      </c>
      <c r="U181" s="176">
        <v>137.58000000000001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131</v>
      </c>
      <c r="E182" s="176">
        <v>139</v>
      </c>
      <c r="F182" s="176">
        <v>129.29</v>
      </c>
      <c r="G182" s="176">
        <v>137.66999999999999</v>
      </c>
      <c r="H182" s="176">
        <v>1007</v>
      </c>
      <c r="I182" s="176">
        <v>1310</v>
      </c>
      <c r="J182" s="165">
        <f t="shared" si="14"/>
        <v>131</v>
      </c>
      <c r="K182" s="165">
        <f t="shared" si="15"/>
        <v>139</v>
      </c>
      <c r="L182" s="165">
        <f t="shared" si="16"/>
        <v>139</v>
      </c>
      <c r="M182" s="165">
        <f t="shared" si="17"/>
        <v>139</v>
      </c>
      <c r="N182" s="164" t="b">
        <f t="shared" si="18"/>
        <v>1</v>
      </c>
      <c r="S182" s="134" t="s">
        <v>1217</v>
      </c>
      <c r="T182" s="176">
        <v>139</v>
      </c>
      <c r="U182" s="176">
        <v>137.58000000000001</v>
      </c>
      <c r="V182" s="149">
        <f t="shared" si="19"/>
        <v>0</v>
      </c>
      <c r="W182" s="149">
        <f t="shared" si="20"/>
        <v>9.9999999999909051E-3</v>
      </c>
    </row>
    <row r="183" spans="1:23" x14ac:dyDescent="0.25">
      <c r="A183" s="176" t="s">
        <v>970</v>
      </c>
      <c r="B183" s="176"/>
      <c r="C183" s="205" t="s">
        <v>971</v>
      </c>
      <c r="D183" s="176">
        <v>135</v>
      </c>
      <c r="E183" s="176">
        <v>143</v>
      </c>
      <c r="F183" s="176">
        <v>133.69</v>
      </c>
      <c r="G183" s="176">
        <v>142.30000000000001</v>
      </c>
      <c r="H183" s="176">
        <v>1060</v>
      </c>
      <c r="I183" s="176">
        <v>1305</v>
      </c>
      <c r="J183" s="165">
        <f t="shared" si="14"/>
        <v>139</v>
      </c>
      <c r="K183" s="165">
        <f t="shared" si="15"/>
        <v>143</v>
      </c>
      <c r="L183" s="165">
        <f t="shared" si="16"/>
        <v>135</v>
      </c>
      <c r="M183" s="165">
        <f t="shared" si="17"/>
        <v>139</v>
      </c>
      <c r="N183" s="164" t="b">
        <f t="shared" si="18"/>
        <v>1</v>
      </c>
      <c r="S183" s="134" t="s">
        <v>1217</v>
      </c>
      <c r="T183" s="176">
        <v>139</v>
      </c>
      <c r="U183" s="176">
        <v>137.59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159</v>
      </c>
      <c r="E184" s="176">
        <v>159</v>
      </c>
      <c r="F184" s="176">
        <v>159.56</v>
      </c>
      <c r="G184" s="176"/>
      <c r="H184" s="176">
        <v>1098</v>
      </c>
      <c r="I184" s="176">
        <v>1381</v>
      </c>
      <c r="J184" s="165">
        <f t="shared" si="14"/>
        <v>151</v>
      </c>
      <c r="K184" s="165">
        <f t="shared" si="15"/>
        <v>159</v>
      </c>
      <c r="L184" s="165">
        <f t="shared" si="16"/>
        <v>143</v>
      </c>
      <c r="M184" s="165">
        <f t="shared" si="17"/>
        <v>159</v>
      </c>
      <c r="N184" s="164" t="b">
        <f t="shared" si="18"/>
        <v>1</v>
      </c>
      <c r="S184" s="134" t="s">
        <v>1217</v>
      </c>
      <c r="T184" s="176">
        <v>139</v>
      </c>
      <c r="U184" s="176">
        <v>137.59</v>
      </c>
      <c r="V184" s="149">
        <f t="shared" si="19"/>
        <v>0</v>
      </c>
      <c r="W184" s="149">
        <f t="shared" si="20"/>
        <v>9.9999999999909051E-3</v>
      </c>
    </row>
    <row r="185" spans="1:23" x14ac:dyDescent="0.25">
      <c r="A185" s="176" t="s">
        <v>943</v>
      </c>
      <c r="B185" s="176"/>
      <c r="C185" s="205" t="s">
        <v>944</v>
      </c>
      <c r="D185" s="176">
        <v>131</v>
      </c>
      <c r="E185" s="176">
        <v>139</v>
      </c>
      <c r="F185" s="176">
        <v>129.19999999999999</v>
      </c>
      <c r="G185" s="176">
        <v>137.52000000000001</v>
      </c>
      <c r="H185" s="176">
        <v>1038</v>
      </c>
      <c r="I185" s="176">
        <v>1345</v>
      </c>
      <c r="J185" s="165">
        <f t="shared" si="14"/>
        <v>131</v>
      </c>
      <c r="K185" s="165">
        <f t="shared" si="15"/>
        <v>159</v>
      </c>
      <c r="L185" s="165">
        <f t="shared" si="16"/>
        <v>135</v>
      </c>
      <c r="M185" s="165">
        <f t="shared" si="17"/>
        <v>139</v>
      </c>
      <c r="N185" s="164" t="b">
        <f t="shared" si="18"/>
        <v>1</v>
      </c>
      <c r="S185" s="134" t="s">
        <v>1217</v>
      </c>
      <c r="T185" s="176">
        <v>139</v>
      </c>
      <c r="U185" s="176">
        <v>137.6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135</v>
      </c>
      <c r="E186" s="176">
        <v>143</v>
      </c>
      <c r="F186" s="176">
        <v>133.41</v>
      </c>
      <c r="G186" s="176">
        <v>142.06</v>
      </c>
      <c r="H186" s="176">
        <v>1039</v>
      </c>
      <c r="I186" s="176">
        <v>1381</v>
      </c>
      <c r="J186" s="165">
        <f t="shared" si="14"/>
        <v>131</v>
      </c>
      <c r="K186" s="165">
        <f t="shared" si="15"/>
        <v>135</v>
      </c>
      <c r="L186" s="165">
        <f t="shared" si="16"/>
        <v>143</v>
      </c>
      <c r="M186" s="165">
        <f t="shared" si="17"/>
        <v>159</v>
      </c>
      <c r="N186" s="164" t="b">
        <f t="shared" si="18"/>
        <v>1</v>
      </c>
      <c r="S186" s="134" t="s">
        <v>1217</v>
      </c>
      <c r="T186" s="176">
        <v>139</v>
      </c>
      <c r="U186" s="176">
        <v>137.6</v>
      </c>
      <c r="V186" s="149">
        <f t="shared" si="19"/>
        <v>0</v>
      </c>
      <c r="W186" s="149">
        <f t="shared" si="20"/>
        <v>0</v>
      </c>
    </row>
    <row r="187" spans="1:23" x14ac:dyDescent="0.25">
      <c r="A187" s="176" t="s">
        <v>955</v>
      </c>
      <c r="B187" s="176"/>
      <c r="C187" s="205" t="s">
        <v>956</v>
      </c>
      <c r="D187" s="176">
        <v>131</v>
      </c>
      <c r="E187" s="176">
        <v>151</v>
      </c>
      <c r="F187" s="176">
        <v>129.09</v>
      </c>
      <c r="G187" s="176">
        <v>151.1</v>
      </c>
      <c r="H187" s="176">
        <v>1121</v>
      </c>
      <c r="I187" s="176">
        <v>1307</v>
      </c>
      <c r="J187" s="165">
        <f t="shared" si="14"/>
        <v>151</v>
      </c>
      <c r="K187" s="165">
        <f t="shared" si="15"/>
        <v>159</v>
      </c>
      <c r="L187" s="165">
        <f t="shared" si="16"/>
        <v>131</v>
      </c>
      <c r="M187" s="165">
        <f t="shared" si="17"/>
        <v>135</v>
      </c>
      <c r="N187" s="164" t="b">
        <f t="shared" si="18"/>
        <v>1</v>
      </c>
      <c r="S187" s="134" t="s">
        <v>1217</v>
      </c>
      <c r="T187" s="176">
        <v>139</v>
      </c>
      <c r="U187" s="176">
        <v>137.6</v>
      </c>
      <c r="V187" s="149">
        <f t="shared" si="19"/>
        <v>0</v>
      </c>
      <c r="W187" s="149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131</v>
      </c>
      <c r="E188" s="176">
        <v>139</v>
      </c>
      <c r="F188" s="176">
        <v>129.65</v>
      </c>
      <c r="G188" s="176">
        <v>137.87</v>
      </c>
      <c r="H188" s="176">
        <v>999</v>
      </c>
      <c r="I188" s="176">
        <v>1659</v>
      </c>
      <c r="J188" s="165">
        <f t="shared" si="14"/>
        <v>131</v>
      </c>
      <c r="K188" s="165">
        <f t="shared" si="15"/>
        <v>135</v>
      </c>
      <c r="L188" s="165">
        <f t="shared" si="16"/>
        <v>139</v>
      </c>
      <c r="M188" s="165">
        <f t="shared" si="17"/>
        <v>155</v>
      </c>
      <c r="N188" s="164" t="b">
        <f t="shared" si="18"/>
        <v>1</v>
      </c>
      <c r="S188" s="134" t="s">
        <v>1217</v>
      </c>
      <c r="T188" s="176">
        <v>139</v>
      </c>
      <c r="U188" s="176">
        <v>137.6</v>
      </c>
      <c r="V188" s="149">
        <f t="shared" si="19"/>
        <v>0</v>
      </c>
      <c r="W188" s="149">
        <f t="shared" si="20"/>
        <v>1.0000000000019327E-2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131</v>
      </c>
      <c r="E189" s="176">
        <v>155</v>
      </c>
      <c r="F189" s="176">
        <v>129.49</v>
      </c>
      <c r="G189" s="176">
        <v>155.65</v>
      </c>
      <c r="H189" s="176">
        <v>999</v>
      </c>
      <c r="I189" s="176">
        <v>1659</v>
      </c>
      <c r="J189" s="165">
        <f t="shared" si="14"/>
        <v>131</v>
      </c>
      <c r="K189" s="165">
        <f t="shared" si="15"/>
        <v>135</v>
      </c>
      <c r="L189" s="165">
        <f t="shared" si="16"/>
        <v>139</v>
      </c>
      <c r="M189" s="165">
        <f t="shared" si="17"/>
        <v>155</v>
      </c>
      <c r="N189" s="164" t="b">
        <f t="shared" si="18"/>
        <v>1</v>
      </c>
      <c r="S189" s="134" t="s">
        <v>272</v>
      </c>
      <c r="T189" s="176">
        <v>139</v>
      </c>
      <c r="U189" s="176">
        <v>137.61000000000001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135</v>
      </c>
      <c r="E190" s="176">
        <v>139</v>
      </c>
      <c r="F190" s="176">
        <v>133.72</v>
      </c>
      <c r="G190" s="176">
        <v>137.85</v>
      </c>
      <c r="H190" s="183">
        <v>999</v>
      </c>
      <c r="I190" s="183">
        <v>1659</v>
      </c>
      <c r="J190" s="165">
        <f t="shared" si="14"/>
        <v>131</v>
      </c>
      <c r="K190" s="165">
        <f t="shared" si="15"/>
        <v>135</v>
      </c>
      <c r="L190" s="165">
        <f t="shared" si="16"/>
        <v>139</v>
      </c>
      <c r="M190" s="165">
        <f t="shared" si="17"/>
        <v>155</v>
      </c>
      <c r="N190" s="164" t="b">
        <f t="shared" si="18"/>
        <v>1</v>
      </c>
      <c r="S190" s="134" t="s">
        <v>272</v>
      </c>
      <c r="T190" s="176">
        <v>139</v>
      </c>
      <c r="U190" s="176">
        <v>137.61000000000001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131</v>
      </c>
      <c r="E191" s="176">
        <v>139</v>
      </c>
      <c r="F191" s="176">
        <v>129.13</v>
      </c>
      <c r="G191" s="176">
        <v>137.47</v>
      </c>
      <c r="H191" s="176">
        <v>1030</v>
      </c>
      <c r="I191" s="176">
        <v>1305</v>
      </c>
      <c r="J191" s="165">
        <f t="shared" si="14"/>
        <v>131</v>
      </c>
      <c r="K191" s="165">
        <f t="shared" si="15"/>
        <v>139</v>
      </c>
      <c r="L191" s="165">
        <f t="shared" si="16"/>
        <v>135</v>
      </c>
      <c r="M191" s="165">
        <f t="shared" si="17"/>
        <v>139</v>
      </c>
      <c r="N191" s="164" t="b">
        <f t="shared" si="18"/>
        <v>1</v>
      </c>
      <c r="S191" s="134" t="s">
        <v>1217</v>
      </c>
      <c r="T191" s="176">
        <v>139</v>
      </c>
      <c r="U191" s="176">
        <v>137.61000000000001</v>
      </c>
      <c r="V191" s="149">
        <f t="shared" si="19"/>
        <v>0</v>
      </c>
      <c r="W191" s="149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139</v>
      </c>
      <c r="E192" s="176">
        <v>139</v>
      </c>
      <c r="F192" s="176">
        <v>137.84</v>
      </c>
      <c r="G192" s="176"/>
      <c r="H192" s="176">
        <v>700</v>
      </c>
      <c r="I192" s="176">
        <v>1659</v>
      </c>
      <c r="J192" s="165">
        <f t="shared" si="14"/>
        <v>139</v>
      </c>
      <c r="K192" s="165">
        <f t="shared" si="15"/>
        <v>139</v>
      </c>
      <c r="L192" s="165">
        <f t="shared" si="16"/>
        <v>139</v>
      </c>
      <c r="M192" s="165">
        <f t="shared" si="17"/>
        <v>155</v>
      </c>
      <c r="N192" s="164" t="b">
        <f t="shared" si="18"/>
        <v>1</v>
      </c>
      <c r="S192" s="134" t="s">
        <v>1217</v>
      </c>
      <c r="T192" s="176">
        <v>139</v>
      </c>
      <c r="U192" s="176">
        <v>137.61000000000001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135</v>
      </c>
      <c r="E193" s="176">
        <v>143</v>
      </c>
      <c r="F193" s="176">
        <v>133.63999999999999</v>
      </c>
      <c r="G193" s="176">
        <v>142.30000000000001</v>
      </c>
      <c r="H193" s="176">
        <v>1120</v>
      </c>
      <c r="I193" s="176">
        <v>1307</v>
      </c>
      <c r="J193" s="165">
        <f t="shared" si="14"/>
        <v>131</v>
      </c>
      <c r="K193" s="165">
        <f t="shared" si="15"/>
        <v>143</v>
      </c>
      <c r="L193" s="165">
        <f t="shared" si="16"/>
        <v>131</v>
      </c>
      <c r="M193" s="165">
        <f t="shared" si="17"/>
        <v>135</v>
      </c>
      <c r="N193" s="164" t="b">
        <f t="shared" si="18"/>
        <v>1</v>
      </c>
      <c r="S193" s="134" t="s">
        <v>1217</v>
      </c>
      <c r="T193" s="176">
        <v>139</v>
      </c>
      <c r="U193" s="176">
        <v>137.61000000000001</v>
      </c>
      <c r="V193" s="149">
        <f t="shared" si="19"/>
        <v>0</v>
      </c>
      <c r="W193" s="149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131</v>
      </c>
      <c r="E194" s="176">
        <v>143</v>
      </c>
      <c r="F194" s="176">
        <v>129.41</v>
      </c>
      <c r="G194" s="176">
        <v>142.26</v>
      </c>
      <c r="H194" s="176">
        <v>1039</v>
      </c>
      <c r="I194" s="176">
        <v>1381</v>
      </c>
      <c r="J194" s="165">
        <f t="shared" ref="J194:J257" si="21">INDEX(D$2:D$794,MATCH($H194,$B$2:$B$794,0))</f>
        <v>131</v>
      </c>
      <c r="K194" s="165">
        <f t="shared" ref="K194:K257" si="22">INDEX(E$2:E$794,MATCH(H194,$B$2:$B$794,0))</f>
        <v>135</v>
      </c>
      <c r="L194" s="165">
        <f t="shared" ref="L194:L257" si="23">INDEX(D$2:D$794,MATCH($I194,$B$2:$B$794,0))</f>
        <v>143</v>
      </c>
      <c r="M194" s="165">
        <f t="shared" ref="M194:M257" si="24">INDEX(E$2:E$794,MATCH($I194,$B$2:$B$794,0))</f>
        <v>159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34" t="s">
        <v>1217</v>
      </c>
      <c r="T194" s="176">
        <v>139</v>
      </c>
      <c r="U194" s="176">
        <v>137.61000000000001</v>
      </c>
      <c r="V194" s="149">
        <f t="shared" ref="V194:V257" si="26">T195-T194</f>
        <v>0</v>
      </c>
      <c r="W194" s="149">
        <f t="shared" ref="W194:W257" si="27">U195-U194</f>
        <v>9.9999999999909051E-3</v>
      </c>
    </row>
    <row r="195" spans="1:23" x14ac:dyDescent="0.25">
      <c r="A195" s="176" t="s">
        <v>970</v>
      </c>
      <c r="B195" s="176"/>
      <c r="C195" s="205" t="s">
        <v>975</v>
      </c>
      <c r="D195" s="176">
        <v>131</v>
      </c>
      <c r="E195" s="176">
        <v>139</v>
      </c>
      <c r="F195" s="176">
        <v>129.34</v>
      </c>
      <c r="G195" s="176">
        <v>137.69</v>
      </c>
      <c r="H195" s="176">
        <v>1095</v>
      </c>
      <c r="I195" s="176">
        <v>1345</v>
      </c>
      <c r="J195" s="165">
        <f t="shared" si="21"/>
        <v>131</v>
      </c>
      <c r="K195" s="165">
        <f t="shared" si="22"/>
        <v>139</v>
      </c>
      <c r="L195" s="165">
        <f t="shared" si="23"/>
        <v>135</v>
      </c>
      <c r="M195" s="165">
        <f t="shared" si="24"/>
        <v>139</v>
      </c>
      <c r="N195" s="164" t="b">
        <f t="shared" si="25"/>
        <v>1</v>
      </c>
      <c r="S195" s="134" t="s">
        <v>272</v>
      </c>
      <c r="T195" s="176">
        <v>139</v>
      </c>
      <c r="U195" s="176">
        <v>137.62</v>
      </c>
      <c r="V195" s="149">
        <f t="shared" si="26"/>
        <v>0</v>
      </c>
      <c r="W195" s="149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135</v>
      </c>
      <c r="E196" s="176">
        <v>139</v>
      </c>
      <c r="F196" s="176">
        <v>133.68</v>
      </c>
      <c r="G196" s="176">
        <v>137.88999999999999</v>
      </c>
      <c r="H196" s="176">
        <v>1108</v>
      </c>
      <c r="I196" s="176">
        <v>1305</v>
      </c>
      <c r="J196" s="165">
        <f t="shared" si="21"/>
        <v>131</v>
      </c>
      <c r="K196" s="165">
        <f t="shared" si="22"/>
        <v>139</v>
      </c>
      <c r="L196" s="165">
        <f t="shared" si="23"/>
        <v>135</v>
      </c>
      <c r="M196" s="165">
        <f t="shared" si="24"/>
        <v>139</v>
      </c>
      <c r="N196" s="164" t="b">
        <f t="shared" si="25"/>
        <v>1</v>
      </c>
      <c r="S196" s="134" t="s">
        <v>272</v>
      </c>
      <c r="T196" s="176">
        <v>139</v>
      </c>
      <c r="U196" s="176">
        <v>137.62</v>
      </c>
      <c r="V196" s="149">
        <f t="shared" si="26"/>
        <v>0</v>
      </c>
      <c r="W196" s="149">
        <f t="shared" si="27"/>
        <v>9.9999999999909051E-3</v>
      </c>
    </row>
    <row r="197" spans="1:23" x14ac:dyDescent="0.25">
      <c r="A197" s="176" t="s">
        <v>977</v>
      </c>
      <c r="B197" s="176"/>
      <c r="C197" s="205" t="s">
        <v>981</v>
      </c>
      <c r="D197" s="176">
        <v>139</v>
      </c>
      <c r="E197" s="176">
        <v>151</v>
      </c>
      <c r="F197" s="176">
        <v>137.76</v>
      </c>
      <c r="G197" s="176">
        <v>151.38</v>
      </c>
      <c r="H197" s="176">
        <v>1018</v>
      </c>
      <c r="I197" s="176">
        <v>1345</v>
      </c>
      <c r="J197" s="165">
        <f t="shared" si="21"/>
        <v>151</v>
      </c>
      <c r="K197" s="165">
        <f t="shared" si="22"/>
        <v>159</v>
      </c>
      <c r="L197" s="165">
        <f t="shared" si="23"/>
        <v>135</v>
      </c>
      <c r="M197" s="165">
        <f t="shared" si="24"/>
        <v>139</v>
      </c>
      <c r="N197" s="164" t="b">
        <f t="shared" si="25"/>
        <v>1</v>
      </c>
      <c r="S197" s="134" t="s">
        <v>272</v>
      </c>
      <c r="T197" s="176">
        <v>139</v>
      </c>
      <c r="U197" s="176">
        <v>137.63</v>
      </c>
      <c r="V197" s="149">
        <f t="shared" si="26"/>
        <v>0</v>
      </c>
      <c r="W197" s="149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139</v>
      </c>
      <c r="E198" s="176">
        <v>139</v>
      </c>
      <c r="F198" s="176">
        <v>137.72999999999999</v>
      </c>
      <c r="G198" s="176"/>
      <c r="H198" s="176">
        <v>1055</v>
      </c>
      <c r="I198" s="176">
        <v>1382</v>
      </c>
      <c r="J198" s="165">
        <f t="shared" si="21"/>
        <v>135</v>
      </c>
      <c r="K198" s="165">
        <f t="shared" si="22"/>
        <v>139</v>
      </c>
      <c r="L198" s="165">
        <f t="shared" si="23"/>
        <v>139</v>
      </c>
      <c r="M198" s="165">
        <f t="shared" si="24"/>
        <v>163</v>
      </c>
      <c r="N198" s="164" t="b">
        <f t="shared" si="25"/>
        <v>1</v>
      </c>
      <c r="S198" s="134" t="s">
        <v>1217</v>
      </c>
      <c r="T198" s="176">
        <v>139</v>
      </c>
      <c r="U198" s="176">
        <v>137.63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139</v>
      </c>
      <c r="E199" s="176">
        <v>151</v>
      </c>
      <c r="F199" s="176">
        <v>137.74</v>
      </c>
      <c r="G199" s="176">
        <v>151.16</v>
      </c>
      <c r="H199" s="176">
        <v>1019</v>
      </c>
      <c r="I199" s="176">
        <v>1310</v>
      </c>
      <c r="J199" s="165">
        <f t="shared" si="21"/>
        <v>139</v>
      </c>
      <c r="K199" s="165">
        <f t="shared" si="22"/>
        <v>151</v>
      </c>
      <c r="L199" s="165">
        <f t="shared" si="23"/>
        <v>139</v>
      </c>
      <c r="M199" s="165">
        <f t="shared" si="24"/>
        <v>139</v>
      </c>
      <c r="N199" s="164" t="b">
        <f t="shared" si="25"/>
        <v>1</v>
      </c>
      <c r="S199" s="134" t="s">
        <v>1217</v>
      </c>
      <c r="T199" s="176">
        <v>139</v>
      </c>
      <c r="U199" s="176">
        <v>137.63</v>
      </c>
      <c r="V199" s="149">
        <f t="shared" si="26"/>
        <v>0</v>
      </c>
      <c r="W199" s="149">
        <f t="shared" si="27"/>
        <v>3.0000000000001137E-2</v>
      </c>
    </row>
    <row r="200" spans="1:23" x14ac:dyDescent="0.25">
      <c r="A200" s="176" t="s">
        <v>982</v>
      </c>
      <c r="B200" s="176"/>
      <c r="C200" s="205" t="s">
        <v>985</v>
      </c>
      <c r="D200" s="176">
        <v>135</v>
      </c>
      <c r="E200" s="176">
        <v>147</v>
      </c>
      <c r="F200" s="176">
        <v>133.69999999999999</v>
      </c>
      <c r="G200" s="176">
        <v>147</v>
      </c>
      <c r="H200" s="176" t="s">
        <v>233</v>
      </c>
      <c r="I200" s="176">
        <v>1302</v>
      </c>
      <c r="J200" s="165">
        <f t="shared" si="21"/>
        <v>147</v>
      </c>
      <c r="K200" s="165">
        <f t="shared" si="22"/>
        <v>183</v>
      </c>
      <c r="L200" s="165">
        <f t="shared" si="23"/>
        <v>135</v>
      </c>
      <c r="M200" s="165">
        <f t="shared" si="24"/>
        <v>135</v>
      </c>
      <c r="N200" s="164" t="b">
        <f t="shared" si="25"/>
        <v>1</v>
      </c>
      <c r="S200" s="134" t="s">
        <v>272</v>
      </c>
      <c r="T200" s="176">
        <v>139</v>
      </c>
      <c r="U200" s="176">
        <v>137.66</v>
      </c>
      <c r="V200" s="149">
        <f t="shared" si="26"/>
        <v>0</v>
      </c>
      <c r="W200" s="149">
        <f t="shared" si="27"/>
        <v>9.9999999999909051E-3</v>
      </c>
    </row>
    <row r="201" spans="1:23" x14ac:dyDescent="0.25">
      <c r="A201" s="176" t="s">
        <v>982</v>
      </c>
      <c r="B201" s="176"/>
      <c r="C201" s="205" t="s">
        <v>983</v>
      </c>
      <c r="D201" s="176">
        <v>139</v>
      </c>
      <c r="E201" s="176">
        <v>159</v>
      </c>
      <c r="F201" s="176">
        <v>137.78</v>
      </c>
      <c r="G201" s="176">
        <v>159.78</v>
      </c>
      <c r="H201" s="176">
        <v>1112</v>
      </c>
      <c r="I201" s="176">
        <v>1305</v>
      </c>
      <c r="J201" s="165">
        <f t="shared" si="21"/>
        <v>139</v>
      </c>
      <c r="K201" s="165">
        <f t="shared" si="22"/>
        <v>159</v>
      </c>
      <c r="L201" s="165">
        <f t="shared" si="23"/>
        <v>135</v>
      </c>
      <c r="M201" s="165">
        <f t="shared" si="24"/>
        <v>139</v>
      </c>
      <c r="N201" s="164" t="b">
        <f t="shared" si="25"/>
        <v>1</v>
      </c>
      <c r="S201" s="134" t="s">
        <v>272</v>
      </c>
      <c r="T201" s="176">
        <v>139</v>
      </c>
      <c r="U201" s="176">
        <v>137.66999999999999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139</v>
      </c>
      <c r="E202" s="176">
        <v>139</v>
      </c>
      <c r="F202" s="176">
        <v>137.77000000000001</v>
      </c>
      <c r="G202" s="176"/>
      <c r="H202" s="176">
        <v>700</v>
      </c>
      <c r="I202" s="176">
        <v>1659</v>
      </c>
      <c r="J202" s="165">
        <f t="shared" si="21"/>
        <v>139</v>
      </c>
      <c r="K202" s="165">
        <f t="shared" si="22"/>
        <v>139</v>
      </c>
      <c r="L202" s="165">
        <f t="shared" si="23"/>
        <v>139</v>
      </c>
      <c r="M202" s="165">
        <f t="shared" si="24"/>
        <v>155</v>
      </c>
      <c r="N202" s="164" t="b">
        <f t="shared" si="25"/>
        <v>1</v>
      </c>
      <c r="S202" s="134" t="s">
        <v>1217</v>
      </c>
      <c r="T202" s="176">
        <v>139</v>
      </c>
      <c r="U202" s="176">
        <v>137.66999999999999</v>
      </c>
      <c r="V202" s="149">
        <f t="shared" si="26"/>
        <v>0</v>
      </c>
      <c r="W202" s="149">
        <f t="shared" si="27"/>
        <v>1.0000000000019327E-2</v>
      </c>
    </row>
    <row r="203" spans="1:23" x14ac:dyDescent="0.25">
      <c r="A203" s="176" t="s">
        <v>982</v>
      </c>
      <c r="B203" s="176"/>
      <c r="C203" s="205" t="s">
        <v>986</v>
      </c>
      <c r="D203" s="176">
        <v>131</v>
      </c>
      <c r="E203" s="176">
        <v>139</v>
      </c>
      <c r="F203" s="176">
        <v>129.37</v>
      </c>
      <c r="G203" s="176">
        <v>137.75</v>
      </c>
      <c r="H203" s="176">
        <v>1007</v>
      </c>
      <c r="I203" s="176">
        <v>1310</v>
      </c>
      <c r="J203" s="165">
        <f t="shared" si="21"/>
        <v>131</v>
      </c>
      <c r="K203" s="165">
        <f t="shared" si="22"/>
        <v>139</v>
      </c>
      <c r="L203" s="165">
        <f t="shared" si="23"/>
        <v>139</v>
      </c>
      <c r="M203" s="165">
        <f t="shared" si="24"/>
        <v>139</v>
      </c>
      <c r="N203" s="164" t="b">
        <f t="shared" si="25"/>
        <v>1</v>
      </c>
      <c r="S203" s="134" t="s">
        <v>272</v>
      </c>
      <c r="T203" s="176">
        <v>139</v>
      </c>
      <c r="U203" s="176">
        <v>137.68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159</v>
      </c>
      <c r="E204" s="176">
        <v>159</v>
      </c>
      <c r="F204" s="176">
        <v>159.77000000000001</v>
      </c>
      <c r="G204" s="176"/>
      <c r="H204" s="176">
        <v>1098</v>
      </c>
      <c r="I204" s="176">
        <v>1381</v>
      </c>
      <c r="J204" s="165">
        <f t="shared" si="21"/>
        <v>151</v>
      </c>
      <c r="K204" s="165">
        <f t="shared" si="22"/>
        <v>159</v>
      </c>
      <c r="L204" s="165">
        <f t="shared" si="23"/>
        <v>143</v>
      </c>
      <c r="M204" s="165">
        <f t="shared" si="24"/>
        <v>159</v>
      </c>
      <c r="N204" s="164" t="b">
        <f t="shared" si="25"/>
        <v>1</v>
      </c>
      <c r="S204" s="151" t="s">
        <v>19</v>
      </c>
      <c r="T204" s="21">
        <v>139</v>
      </c>
      <c r="U204" s="103">
        <v>137.68</v>
      </c>
      <c r="V204" s="149">
        <f t="shared" si="26"/>
        <v>0</v>
      </c>
      <c r="W204" s="149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139</v>
      </c>
      <c r="E205" s="176">
        <v>159</v>
      </c>
      <c r="F205" s="176">
        <v>137.72</v>
      </c>
      <c r="G205" s="176">
        <v>159.77000000000001</v>
      </c>
      <c r="H205" s="176">
        <v>1072</v>
      </c>
      <c r="I205" s="176">
        <v>1310</v>
      </c>
      <c r="J205" s="165">
        <f t="shared" si="21"/>
        <v>139</v>
      </c>
      <c r="K205" s="165">
        <f t="shared" si="22"/>
        <v>159</v>
      </c>
      <c r="L205" s="165">
        <f t="shared" si="23"/>
        <v>139</v>
      </c>
      <c r="M205" s="165">
        <f t="shared" si="24"/>
        <v>139</v>
      </c>
      <c r="N205" s="164" t="b">
        <f t="shared" si="25"/>
        <v>1</v>
      </c>
      <c r="S205" s="151" t="s">
        <v>19</v>
      </c>
      <c r="T205" s="21">
        <v>139</v>
      </c>
      <c r="U205" s="103">
        <v>137.68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135</v>
      </c>
      <c r="E206" s="176">
        <v>139</v>
      </c>
      <c r="F206" s="176">
        <v>133.33000000000001</v>
      </c>
      <c r="G206" s="176">
        <v>137.52000000000001</v>
      </c>
      <c r="H206" s="176">
        <v>1084</v>
      </c>
      <c r="I206" s="176">
        <v>1310</v>
      </c>
      <c r="J206" s="165">
        <f t="shared" si="21"/>
        <v>135</v>
      </c>
      <c r="K206" s="165">
        <f t="shared" si="22"/>
        <v>139</v>
      </c>
      <c r="L206" s="165">
        <f t="shared" si="23"/>
        <v>139</v>
      </c>
      <c r="M206" s="165">
        <f t="shared" si="24"/>
        <v>139</v>
      </c>
      <c r="N206" s="164" t="b">
        <f t="shared" si="25"/>
        <v>1</v>
      </c>
      <c r="S206" s="151" t="s">
        <v>19</v>
      </c>
      <c r="T206" s="21">
        <v>139</v>
      </c>
      <c r="U206" s="103">
        <v>137.68</v>
      </c>
      <c r="V206" s="149">
        <f t="shared" si="26"/>
        <v>0</v>
      </c>
      <c r="W206" s="149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135</v>
      </c>
      <c r="E207" s="176">
        <v>139</v>
      </c>
      <c r="F207" s="176">
        <v>133.35</v>
      </c>
      <c r="G207" s="176">
        <v>137.53</v>
      </c>
      <c r="H207" s="176">
        <v>1084</v>
      </c>
      <c r="I207" s="176">
        <v>1310</v>
      </c>
      <c r="J207" s="165">
        <f t="shared" si="21"/>
        <v>135</v>
      </c>
      <c r="K207" s="165">
        <f t="shared" si="22"/>
        <v>139</v>
      </c>
      <c r="L207" s="165">
        <f t="shared" si="23"/>
        <v>139</v>
      </c>
      <c r="M207" s="165">
        <f t="shared" si="24"/>
        <v>139</v>
      </c>
      <c r="N207" s="164" t="b">
        <f t="shared" si="25"/>
        <v>1</v>
      </c>
      <c r="S207" s="151" t="s">
        <v>19</v>
      </c>
      <c r="T207" s="21">
        <v>139</v>
      </c>
      <c r="U207" s="103">
        <v>137.68</v>
      </c>
      <c r="V207" s="149">
        <f t="shared" si="26"/>
        <v>0</v>
      </c>
      <c r="W207" s="149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131</v>
      </c>
      <c r="E208" s="176">
        <v>135</v>
      </c>
      <c r="F208" s="176">
        <v>129.26</v>
      </c>
      <c r="G208" s="176">
        <v>133.49</v>
      </c>
      <c r="H208" s="183">
        <v>1095</v>
      </c>
      <c r="I208" s="183">
        <v>1345</v>
      </c>
      <c r="J208" s="165">
        <f t="shared" si="21"/>
        <v>131</v>
      </c>
      <c r="K208" s="165">
        <f t="shared" si="22"/>
        <v>139</v>
      </c>
      <c r="L208" s="165">
        <f t="shared" si="23"/>
        <v>135</v>
      </c>
      <c r="M208" s="165">
        <f t="shared" si="24"/>
        <v>139</v>
      </c>
      <c r="N208" s="164" t="b">
        <f t="shared" si="25"/>
        <v>1</v>
      </c>
      <c r="S208" s="151" t="s">
        <v>19</v>
      </c>
      <c r="T208" s="21">
        <v>139</v>
      </c>
      <c r="U208" s="103">
        <v>137.68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139</v>
      </c>
      <c r="E209" s="176">
        <v>143</v>
      </c>
      <c r="F209" s="176">
        <v>137.68</v>
      </c>
      <c r="G209" s="176">
        <v>142.28</v>
      </c>
      <c r="H209" s="176">
        <v>1055</v>
      </c>
      <c r="I209" s="176">
        <v>1381</v>
      </c>
      <c r="J209" s="165">
        <f t="shared" si="21"/>
        <v>135</v>
      </c>
      <c r="K209" s="165">
        <f t="shared" si="22"/>
        <v>139</v>
      </c>
      <c r="L209" s="165">
        <f t="shared" si="23"/>
        <v>143</v>
      </c>
      <c r="M209" s="165">
        <f t="shared" si="24"/>
        <v>159</v>
      </c>
      <c r="N209" s="164" t="b">
        <f t="shared" si="25"/>
        <v>1</v>
      </c>
      <c r="S209" s="151" t="s">
        <v>19</v>
      </c>
      <c r="T209" s="21">
        <v>139</v>
      </c>
      <c r="U209" s="103">
        <v>137.68</v>
      </c>
      <c r="V209" s="149">
        <f t="shared" si="26"/>
        <v>0</v>
      </c>
      <c r="W209" s="149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139</v>
      </c>
      <c r="E210" s="176">
        <v>155</v>
      </c>
      <c r="F210" s="176">
        <v>137.66999999999999</v>
      </c>
      <c r="G210" s="176">
        <v>155.57</v>
      </c>
      <c r="H210" s="176">
        <v>700</v>
      </c>
      <c r="I210" s="176">
        <v>1659</v>
      </c>
      <c r="J210" s="165">
        <f t="shared" si="21"/>
        <v>139</v>
      </c>
      <c r="K210" s="165">
        <f t="shared" si="22"/>
        <v>139</v>
      </c>
      <c r="L210" s="165">
        <f t="shared" si="23"/>
        <v>139</v>
      </c>
      <c r="M210" s="165">
        <f t="shared" si="24"/>
        <v>155</v>
      </c>
      <c r="N210" s="164" t="b">
        <f t="shared" si="25"/>
        <v>1</v>
      </c>
      <c r="S210" s="151" t="s">
        <v>19</v>
      </c>
      <c r="T210" s="21">
        <v>139</v>
      </c>
      <c r="U210" s="103">
        <v>137.68</v>
      </c>
      <c r="V210" s="149">
        <f t="shared" si="26"/>
        <v>0</v>
      </c>
      <c r="W210" s="149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135</v>
      </c>
      <c r="E211" s="176">
        <v>159</v>
      </c>
      <c r="F211" s="176">
        <v>133.53</v>
      </c>
      <c r="G211" s="176">
        <v>160</v>
      </c>
      <c r="H211" s="176">
        <v>1061</v>
      </c>
      <c r="I211" s="176">
        <v>1345</v>
      </c>
      <c r="J211" s="165">
        <f t="shared" si="21"/>
        <v>131</v>
      </c>
      <c r="K211" s="165">
        <f t="shared" si="22"/>
        <v>159</v>
      </c>
      <c r="L211" s="165">
        <f t="shared" si="23"/>
        <v>135</v>
      </c>
      <c r="M211" s="165">
        <f t="shared" si="24"/>
        <v>139</v>
      </c>
      <c r="N211" s="164" t="b">
        <f t="shared" si="25"/>
        <v>1</v>
      </c>
      <c r="S211" s="151" t="s">
        <v>19</v>
      </c>
      <c r="T211" s="21">
        <v>139</v>
      </c>
      <c r="U211" s="103">
        <v>137.68</v>
      </c>
      <c r="V211" s="149">
        <f t="shared" si="26"/>
        <v>0</v>
      </c>
      <c r="W211" s="149">
        <f t="shared" si="27"/>
        <v>9.9999999999909051E-3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135</v>
      </c>
      <c r="E212" s="176">
        <v>159</v>
      </c>
      <c r="F212" s="176">
        <v>133.46</v>
      </c>
      <c r="G212" s="176">
        <v>159.68</v>
      </c>
      <c r="H212" s="176">
        <v>1018</v>
      </c>
      <c r="I212" s="176">
        <v>1345</v>
      </c>
      <c r="J212" s="165">
        <f t="shared" si="21"/>
        <v>151</v>
      </c>
      <c r="K212" s="165">
        <f t="shared" si="22"/>
        <v>159</v>
      </c>
      <c r="L212" s="165">
        <f t="shared" si="23"/>
        <v>135</v>
      </c>
      <c r="M212" s="165">
        <f t="shared" si="24"/>
        <v>139</v>
      </c>
      <c r="N212" s="164" t="b">
        <f t="shared" si="25"/>
        <v>1</v>
      </c>
      <c r="S212" s="151" t="s">
        <v>19</v>
      </c>
      <c r="T212" s="21">
        <v>139</v>
      </c>
      <c r="U212" s="103">
        <v>137.69</v>
      </c>
      <c r="V212" s="149">
        <f t="shared" si="26"/>
        <v>0</v>
      </c>
      <c r="W212" s="149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139</v>
      </c>
      <c r="E213" s="176">
        <v>139</v>
      </c>
      <c r="F213" s="176">
        <v>137.62</v>
      </c>
      <c r="G213" s="176"/>
      <c r="H213" s="176">
        <v>1082</v>
      </c>
      <c r="I213" s="176">
        <v>1305</v>
      </c>
      <c r="J213" s="165">
        <f t="shared" si="21"/>
        <v>139</v>
      </c>
      <c r="K213" s="165">
        <f t="shared" si="22"/>
        <v>139</v>
      </c>
      <c r="L213" s="165">
        <f t="shared" si="23"/>
        <v>135</v>
      </c>
      <c r="M213" s="165">
        <f t="shared" si="24"/>
        <v>139</v>
      </c>
      <c r="N213" s="164" t="b">
        <f t="shared" si="25"/>
        <v>1</v>
      </c>
      <c r="S213" s="151" t="s">
        <v>19</v>
      </c>
      <c r="T213" s="21">
        <v>139</v>
      </c>
      <c r="U213" s="103">
        <v>137.69</v>
      </c>
      <c r="V213" s="149">
        <f t="shared" si="26"/>
        <v>0</v>
      </c>
      <c r="W213" s="149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131</v>
      </c>
      <c r="E214" s="176">
        <v>159</v>
      </c>
      <c r="F214" s="176">
        <v>129.26</v>
      </c>
      <c r="G214" s="176">
        <v>159.79</v>
      </c>
      <c r="H214" s="176">
        <v>1108</v>
      </c>
      <c r="I214" s="176">
        <v>1381</v>
      </c>
      <c r="J214" s="165">
        <f t="shared" si="21"/>
        <v>131</v>
      </c>
      <c r="K214" s="165">
        <f t="shared" si="22"/>
        <v>139</v>
      </c>
      <c r="L214" s="165">
        <f t="shared" si="23"/>
        <v>143</v>
      </c>
      <c r="M214" s="165">
        <f t="shared" si="24"/>
        <v>159</v>
      </c>
      <c r="N214" s="164" t="b">
        <f t="shared" si="25"/>
        <v>1</v>
      </c>
      <c r="S214" s="134" t="s">
        <v>1217</v>
      </c>
      <c r="T214" s="176">
        <v>139</v>
      </c>
      <c r="U214" s="176">
        <v>137.69</v>
      </c>
      <c r="V214" s="149">
        <f t="shared" si="26"/>
        <v>0</v>
      </c>
      <c r="W214" s="149">
        <f t="shared" si="27"/>
        <v>9.9999999999909051E-3</v>
      </c>
    </row>
    <row r="215" spans="1:23" x14ac:dyDescent="0.25">
      <c r="A215" s="176" t="s">
        <v>943</v>
      </c>
      <c r="B215" s="65"/>
      <c r="C215" s="160" t="s">
        <v>870</v>
      </c>
      <c r="D215" s="176">
        <v>135</v>
      </c>
      <c r="E215" s="176">
        <v>139</v>
      </c>
      <c r="F215" s="176">
        <v>133.34</v>
      </c>
      <c r="G215" s="176">
        <v>137.52000000000001</v>
      </c>
      <c r="H215" s="176">
        <v>1034</v>
      </c>
      <c r="I215" s="176">
        <v>1305</v>
      </c>
      <c r="J215" s="165">
        <f t="shared" si="21"/>
        <v>135</v>
      </c>
      <c r="K215" s="165">
        <f t="shared" si="22"/>
        <v>135</v>
      </c>
      <c r="L215" s="165">
        <f t="shared" si="23"/>
        <v>135</v>
      </c>
      <c r="M215" s="165">
        <f t="shared" si="24"/>
        <v>139</v>
      </c>
      <c r="N215" s="164" t="b">
        <f t="shared" si="25"/>
        <v>1</v>
      </c>
      <c r="S215" s="151" t="s">
        <v>19</v>
      </c>
      <c r="T215" s="21">
        <v>139</v>
      </c>
      <c r="U215" s="103">
        <v>137.69999999999999</v>
      </c>
      <c r="V215" s="149">
        <f t="shared" si="26"/>
        <v>0</v>
      </c>
      <c r="W215" s="149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135</v>
      </c>
      <c r="E216" s="176">
        <v>139</v>
      </c>
      <c r="F216" s="176">
        <v>133.78</v>
      </c>
      <c r="G216" s="176">
        <v>137.61000000000001</v>
      </c>
      <c r="H216" s="176">
        <v>1034</v>
      </c>
      <c r="I216" s="176">
        <v>1305</v>
      </c>
      <c r="J216" s="165">
        <f t="shared" si="21"/>
        <v>135</v>
      </c>
      <c r="K216" s="165">
        <f t="shared" si="22"/>
        <v>135</v>
      </c>
      <c r="L216" s="165">
        <f t="shared" si="23"/>
        <v>135</v>
      </c>
      <c r="M216" s="165">
        <f t="shared" si="24"/>
        <v>139</v>
      </c>
      <c r="N216" s="164" t="b">
        <f t="shared" si="25"/>
        <v>1</v>
      </c>
      <c r="S216" s="151" t="s">
        <v>19</v>
      </c>
      <c r="T216" s="21">
        <v>139</v>
      </c>
      <c r="U216" s="103">
        <v>137.69999999999999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139</v>
      </c>
      <c r="E217" s="176">
        <v>139</v>
      </c>
      <c r="F217" s="176">
        <v>137.58000000000001</v>
      </c>
      <c r="G217" s="176"/>
      <c r="H217" s="176">
        <v>1108</v>
      </c>
      <c r="I217" s="176">
        <v>1305</v>
      </c>
      <c r="J217" s="165">
        <f t="shared" si="21"/>
        <v>131</v>
      </c>
      <c r="K217" s="165">
        <f t="shared" si="22"/>
        <v>139</v>
      </c>
      <c r="L217" s="165">
        <f t="shared" si="23"/>
        <v>135</v>
      </c>
      <c r="M217" s="165">
        <f t="shared" si="24"/>
        <v>139</v>
      </c>
      <c r="N217" s="164" t="b">
        <f t="shared" si="25"/>
        <v>1</v>
      </c>
      <c r="S217" s="151" t="s">
        <v>19</v>
      </c>
      <c r="T217" s="21">
        <v>139</v>
      </c>
      <c r="U217" s="103">
        <v>137.69999999999999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135</v>
      </c>
      <c r="E218" s="176">
        <v>139</v>
      </c>
      <c r="F218" s="176">
        <v>133.25</v>
      </c>
      <c r="G218" s="176">
        <v>137.47999999999999</v>
      </c>
      <c r="H218" s="176">
        <v>1108</v>
      </c>
      <c r="I218" s="176">
        <v>1305</v>
      </c>
      <c r="J218" s="165">
        <f t="shared" si="21"/>
        <v>131</v>
      </c>
      <c r="K218" s="165">
        <f t="shared" si="22"/>
        <v>139</v>
      </c>
      <c r="L218" s="165">
        <f t="shared" si="23"/>
        <v>135</v>
      </c>
      <c r="M218" s="165">
        <f t="shared" si="24"/>
        <v>139</v>
      </c>
      <c r="N218" s="164" t="b">
        <f t="shared" si="25"/>
        <v>1</v>
      </c>
      <c r="S218" s="151" t="s">
        <v>19</v>
      </c>
      <c r="T218" s="21">
        <v>139</v>
      </c>
      <c r="U218" s="103">
        <v>137.69999999999999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139</v>
      </c>
      <c r="E219" s="176">
        <v>159</v>
      </c>
      <c r="F219" s="176">
        <v>137.63</v>
      </c>
      <c r="G219" s="176">
        <v>159.68</v>
      </c>
      <c r="H219" s="176">
        <v>1030</v>
      </c>
      <c r="I219" s="176">
        <v>1381</v>
      </c>
      <c r="J219" s="165">
        <f t="shared" si="21"/>
        <v>131</v>
      </c>
      <c r="K219" s="165">
        <f t="shared" si="22"/>
        <v>139</v>
      </c>
      <c r="L219" s="165">
        <f t="shared" si="23"/>
        <v>143</v>
      </c>
      <c r="M219" s="165">
        <f t="shared" si="24"/>
        <v>159</v>
      </c>
      <c r="N219" s="164" t="b">
        <f t="shared" si="25"/>
        <v>1</v>
      </c>
      <c r="S219" s="151" t="s">
        <v>19</v>
      </c>
      <c r="T219" s="21">
        <v>139</v>
      </c>
      <c r="U219" s="103">
        <v>137.69999999999999</v>
      </c>
      <c r="V219" s="149">
        <f t="shared" si="26"/>
        <v>0</v>
      </c>
      <c r="W219" s="149">
        <f t="shared" si="27"/>
        <v>1.0000000000019327E-2</v>
      </c>
    </row>
    <row r="220" spans="1:23" x14ac:dyDescent="0.25">
      <c r="A220" s="176" t="s">
        <v>955</v>
      </c>
      <c r="B220" s="65"/>
      <c r="C220" s="160" t="s">
        <v>866</v>
      </c>
      <c r="D220" s="176">
        <v>131</v>
      </c>
      <c r="E220" s="176">
        <v>159</v>
      </c>
      <c r="F220" s="176">
        <v>129.22</v>
      </c>
      <c r="G220" s="176">
        <v>159.69</v>
      </c>
      <c r="H220" s="176">
        <v>1039</v>
      </c>
      <c r="I220" s="176">
        <v>1381</v>
      </c>
      <c r="J220" s="165">
        <f t="shared" si="21"/>
        <v>131</v>
      </c>
      <c r="K220" s="165">
        <f t="shared" si="22"/>
        <v>135</v>
      </c>
      <c r="L220" s="165">
        <f t="shared" si="23"/>
        <v>143</v>
      </c>
      <c r="M220" s="165">
        <f t="shared" si="24"/>
        <v>159</v>
      </c>
      <c r="N220" s="164" t="b">
        <f t="shared" si="25"/>
        <v>1</v>
      </c>
      <c r="S220" s="151" t="s">
        <v>19</v>
      </c>
      <c r="T220" s="21">
        <v>139</v>
      </c>
      <c r="U220" s="103">
        <v>137.71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135</v>
      </c>
      <c r="E221" s="176">
        <v>139</v>
      </c>
      <c r="F221" s="176">
        <v>133.35</v>
      </c>
      <c r="G221" s="176">
        <v>137.5</v>
      </c>
      <c r="H221" s="176">
        <v>1055</v>
      </c>
      <c r="I221" s="176">
        <v>1305</v>
      </c>
      <c r="J221" s="165">
        <f t="shared" si="21"/>
        <v>135</v>
      </c>
      <c r="K221" s="165">
        <f t="shared" si="22"/>
        <v>139</v>
      </c>
      <c r="L221" s="165">
        <f t="shared" si="23"/>
        <v>135</v>
      </c>
      <c r="M221" s="165">
        <f t="shared" si="24"/>
        <v>139</v>
      </c>
      <c r="N221" s="164" t="b">
        <f t="shared" si="25"/>
        <v>1</v>
      </c>
      <c r="S221" s="134" t="s">
        <v>1217</v>
      </c>
      <c r="T221" s="176">
        <v>139</v>
      </c>
      <c r="U221" s="176">
        <v>137.71</v>
      </c>
      <c r="V221" s="149">
        <f t="shared" si="26"/>
        <v>0</v>
      </c>
      <c r="W221" s="149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135</v>
      </c>
      <c r="E222" s="176">
        <v>143</v>
      </c>
      <c r="F222" s="176">
        <v>133.44999999999999</v>
      </c>
      <c r="G222" s="176">
        <v>142.11000000000001</v>
      </c>
      <c r="H222" s="176">
        <v>1050</v>
      </c>
      <c r="I222" s="176">
        <v>1654</v>
      </c>
      <c r="J222" s="165">
        <f t="shared" si="21"/>
        <v>135</v>
      </c>
      <c r="K222" s="165">
        <f t="shared" si="22"/>
        <v>159</v>
      </c>
      <c r="L222" s="165">
        <f t="shared" si="23"/>
        <v>143</v>
      </c>
      <c r="M222" s="165">
        <f t="shared" si="24"/>
        <v>159</v>
      </c>
      <c r="N222" s="164" t="b">
        <f t="shared" si="25"/>
        <v>1</v>
      </c>
      <c r="S222" s="134" t="s">
        <v>1217</v>
      </c>
      <c r="T222" s="176">
        <v>139</v>
      </c>
      <c r="U222" s="176">
        <v>137.71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135</v>
      </c>
      <c r="E223" s="176">
        <v>139</v>
      </c>
      <c r="F223" s="176">
        <v>133.66999999999999</v>
      </c>
      <c r="G223" s="176">
        <v>137.5</v>
      </c>
      <c r="H223" s="176">
        <v>1043</v>
      </c>
      <c r="I223" s="176">
        <v>1310</v>
      </c>
      <c r="J223" s="165">
        <f t="shared" si="21"/>
        <v>131</v>
      </c>
      <c r="K223" s="165">
        <f t="shared" si="22"/>
        <v>135</v>
      </c>
      <c r="L223" s="165">
        <f t="shared" si="23"/>
        <v>139</v>
      </c>
      <c r="M223" s="165">
        <f t="shared" si="24"/>
        <v>139</v>
      </c>
      <c r="N223" s="164" t="b">
        <f t="shared" si="25"/>
        <v>1</v>
      </c>
      <c r="S223" s="134" t="s">
        <v>1217</v>
      </c>
      <c r="T223" s="176">
        <v>139</v>
      </c>
      <c r="U223" s="176">
        <v>137.71</v>
      </c>
      <c r="V223" s="149">
        <f t="shared" si="26"/>
        <v>0</v>
      </c>
      <c r="W223" s="149">
        <f t="shared" si="27"/>
        <v>9.9999999999909051E-3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139</v>
      </c>
      <c r="E224" s="176">
        <v>159</v>
      </c>
      <c r="F224" s="176">
        <v>137.44999999999999</v>
      </c>
      <c r="G224" s="176">
        <v>159.49</v>
      </c>
      <c r="H224" s="176">
        <v>1069</v>
      </c>
      <c r="I224" s="176">
        <v>1346</v>
      </c>
      <c r="J224" s="165">
        <f t="shared" si="21"/>
        <v>151</v>
      </c>
      <c r="K224" s="165">
        <f t="shared" si="22"/>
        <v>159</v>
      </c>
      <c r="L224" s="165">
        <f t="shared" si="23"/>
        <v>139</v>
      </c>
      <c r="M224" s="165">
        <f t="shared" si="24"/>
        <v>139</v>
      </c>
      <c r="N224" s="164" t="b">
        <f t="shared" si="25"/>
        <v>1</v>
      </c>
      <c r="S224" s="134" t="s">
        <v>272</v>
      </c>
      <c r="T224" s="176">
        <v>139</v>
      </c>
      <c r="U224" s="176">
        <v>137.72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139</v>
      </c>
      <c r="E225" s="176">
        <v>159</v>
      </c>
      <c r="F225" s="176">
        <v>137.46</v>
      </c>
      <c r="G225" s="176">
        <v>159.5</v>
      </c>
      <c r="H225" s="176">
        <v>1038</v>
      </c>
      <c r="I225" s="176">
        <v>1345</v>
      </c>
      <c r="J225" s="165">
        <f t="shared" si="21"/>
        <v>131</v>
      </c>
      <c r="K225" s="165">
        <f t="shared" si="22"/>
        <v>159</v>
      </c>
      <c r="L225" s="165">
        <f t="shared" si="23"/>
        <v>135</v>
      </c>
      <c r="M225" s="165">
        <f t="shared" si="24"/>
        <v>139</v>
      </c>
      <c r="N225" s="164" t="b">
        <f t="shared" si="25"/>
        <v>1</v>
      </c>
      <c r="S225" s="134" t="s">
        <v>1217</v>
      </c>
      <c r="T225" s="176">
        <v>139</v>
      </c>
      <c r="U225" s="176">
        <v>137.72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139</v>
      </c>
      <c r="E226" s="176">
        <v>159</v>
      </c>
      <c r="F226" s="176">
        <v>137.41</v>
      </c>
      <c r="G226" s="176">
        <v>159.38999999999999</v>
      </c>
      <c r="H226" s="176">
        <v>1038</v>
      </c>
      <c r="I226" s="176">
        <v>1345</v>
      </c>
      <c r="J226" s="165">
        <f t="shared" si="21"/>
        <v>131</v>
      </c>
      <c r="K226" s="165">
        <f t="shared" si="22"/>
        <v>159</v>
      </c>
      <c r="L226" s="165">
        <f t="shared" si="23"/>
        <v>135</v>
      </c>
      <c r="M226" s="165">
        <f t="shared" si="24"/>
        <v>139</v>
      </c>
      <c r="N226" s="164" t="b">
        <f t="shared" si="25"/>
        <v>1</v>
      </c>
      <c r="S226" s="134" t="s">
        <v>1217</v>
      </c>
      <c r="T226" s="176">
        <v>139</v>
      </c>
      <c r="U226" s="176">
        <v>137.72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135</v>
      </c>
      <c r="E227" s="176">
        <v>139</v>
      </c>
      <c r="F227" s="176">
        <v>133.22</v>
      </c>
      <c r="G227" s="176">
        <v>137.31</v>
      </c>
      <c r="H227" s="176">
        <v>1035</v>
      </c>
      <c r="I227" s="176">
        <v>1305</v>
      </c>
      <c r="J227" s="165">
        <f t="shared" si="21"/>
        <v>131</v>
      </c>
      <c r="K227" s="165">
        <f t="shared" si="22"/>
        <v>139</v>
      </c>
      <c r="L227" s="165">
        <f t="shared" si="23"/>
        <v>135</v>
      </c>
      <c r="M227" s="165">
        <f t="shared" si="24"/>
        <v>139</v>
      </c>
      <c r="N227" s="164" t="b">
        <f t="shared" si="25"/>
        <v>1</v>
      </c>
      <c r="S227" s="134" t="s">
        <v>1217</v>
      </c>
      <c r="T227" s="176">
        <v>139</v>
      </c>
      <c r="U227" s="176">
        <v>137.72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135</v>
      </c>
      <c r="E228" s="176">
        <v>143</v>
      </c>
      <c r="F228" s="176">
        <v>133.18</v>
      </c>
      <c r="G228" s="176">
        <v>141.75</v>
      </c>
      <c r="H228" s="176">
        <v>1050</v>
      </c>
      <c r="I228" s="176">
        <v>1654</v>
      </c>
      <c r="J228" s="165">
        <f t="shared" si="21"/>
        <v>135</v>
      </c>
      <c r="K228" s="165">
        <f t="shared" si="22"/>
        <v>159</v>
      </c>
      <c r="L228" s="165">
        <f t="shared" si="23"/>
        <v>143</v>
      </c>
      <c r="M228" s="165">
        <f t="shared" si="24"/>
        <v>159</v>
      </c>
      <c r="N228" s="164" t="b">
        <f t="shared" si="25"/>
        <v>1</v>
      </c>
      <c r="S228" s="134" t="s">
        <v>1217</v>
      </c>
      <c r="T228" s="176">
        <v>139</v>
      </c>
      <c r="U228" s="176">
        <v>137.72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131</v>
      </c>
      <c r="E229" s="176">
        <v>135</v>
      </c>
      <c r="F229" s="176">
        <v>129.05000000000001</v>
      </c>
      <c r="G229" s="176">
        <v>133.22</v>
      </c>
      <c r="H229" s="183">
        <v>1059</v>
      </c>
      <c r="I229" s="183">
        <v>1669</v>
      </c>
      <c r="J229" s="165">
        <f t="shared" si="21"/>
        <v>131</v>
      </c>
      <c r="K229" s="165">
        <f t="shared" si="22"/>
        <v>163</v>
      </c>
      <c r="L229" s="165">
        <f t="shared" si="23"/>
        <v>131</v>
      </c>
      <c r="M229" s="165">
        <f t="shared" si="24"/>
        <v>135</v>
      </c>
      <c r="N229" s="164" t="b">
        <f t="shared" si="25"/>
        <v>1</v>
      </c>
      <c r="S229" s="134" t="s">
        <v>1217</v>
      </c>
      <c r="T229" s="176">
        <v>139</v>
      </c>
      <c r="U229" s="176">
        <v>137.72</v>
      </c>
      <c r="V229" s="149">
        <f t="shared" si="26"/>
        <v>0</v>
      </c>
      <c r="W229" s="149">
        <f t="shared" si="27"/>
        <v>9.9999999999909051E-3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135</v>
      </c>
      <c r="E230" s="176">
        <v>135</v>
      </c>
      <c r="F230" s="176">
        <v>133.54</v>
      </c>
      <c r="G230" s="176"/>
      <c r="H230" s="176">
        <v>1050</v>
      </c>
      <c r="I230" s="176">
        <v>1302</v>
      </c>
      <c r="J230" s="165">
        <f t="shared" si="21"/>
        <v>135</v>
      </c>
      <c r="K230" s="165">
        <f t="shared" si="22"/>
        <v>159</v>
      </c>
      <c r="L230" s="165">
        <f t="shared" si="23"/>
        <v>135</v>
      </c>
      <c r="M230" s="165">
        <f t="shared" si="24"/>
        <v>135</v>
      </c>
      <c r="N230" s="164" t="b">
        <f t="shared" si="25"/>
        <v>1</v>
      </c>
      <c r="S230" s="134" t="s">
        <v>1217</v>
      </c>
      <c r="T230" s="176">
        <v>139</v>
      </c>
      <c r="U230" s="176">
        <v>137.72999999999999</v>
      </c>
      <c r="V230" s="149">
        <f t="shared" si="26"/>
        <v>0</v>
      </c>
      <c r="W230" s="149">
        <f t="shared" si="27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139</v>
      </c>
      <c r="E231" s="176">
        <v>139</v>
      </c>
      <c r="F231" s="176">
        <v>137.76</v>
      </c>
      <c r="G231" s="176"/>
      <c r="H231" s="176">
        <v>1084</v>
      </c>
      <c r="I231" s="176">
        <v>1310</v>
      </c>
      <c r="J231" s="165">
        <f t="shared" si="21"/>
        <v>135</v>
      </c>
      <c r="K231" s="165">
        <f t="shared" si="22"/>
        <v>139</v>
      </c>
      <c r="L231" s="165">
        <f t="shared" si="23"/>
        <v>139</v>
      </c>
      <c r="M231" s="165">
        <f t="shared" si="24"/>
        <v>139</v>
      </c>
      <c r="N231" s="164" t="b">
        <f t="shared" si="25"/>
        <v>1</v>
      </c>
      <c r="S231" s="134" t="s">
        <v>1217</v>
      </c>
      <c r="T231" s="176">
        <v>139</v>
      </c>
      <c r="U231" s="176">
        <v>137.72999999999999</v>
      </c>
      <c r="V231" s="149">
        <f t="shared" si="26"/>
        <v>0</v>
      </c>
      <c r="W231" s="149">
        <f t="shared" si="27"/>
        <v>1.0000000000019327E-2</v>
      </c>
    </row>
    <row r="232" spans="1:23" x14ac:dyDescent="0.25">
      <c r="A232" s="176" t="s">
        <v>988</v>
      </c>
      <c r="B232" s="176"/>
      <c r="C232" s="205" t="s">
        <v>991</v>
      </c>
      <c r="D232" s="176">
        <v>139</v>
      </c>
      <c r="E232" s="176">
        <v>139</v>
      </c>
      <c r="F232" s="176">
        <v>137.96</v>
      </c>
      <c r="G232" s="176"/>
      <c r="H232" s="176">
        <v>700</v>
      </c>
      <c r="I232" s="176">
        <v>1659</v>
      </c>
      <c r="J232" s="165">
        <f t="shared" si="21"/>
        <v>139</v>
      </c>
      <c r="K232" s="165">
        <f t="shared" si="22"/>
        <v>139</v>
      </c>
      <c r="L232" s="165">
        <f t="shared" si="23"/>
        <v>139</v>
      </c>
      <c r="M232" s="165">
        <f t="shared" si="24"/>
        <v>155</v>
      </c>
      <c r="N232" s="164" t="b">
        <f t="shared" si="25"/>
        <v>1</v>
      </c>
      <c r="S232" s="134" t="s">
        <v>272</v>
      </c>
      <c r="T232" s="176">
        <v>139</v>
      </c>
      <c r="U232" s="176">
        <v>137.74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131</v>
      </c>
      <c r="E233" s="176">
        <v>139</v>
      </c>
      <c r="F233" s="176">
        <v>129.47</v>
      </c>
      <c r="G233" s="176">
        <v>137.84</v>
      </c>
      <c r="H233" s="176">
        <v>857</v>
      </c>
      <c r="I233" s="176">
        <v>1345</v>
      </c>
      <c r="J233" s="165">
        <f t="shared" si="21"/>
        <v>131</v>
      </c>
      <c r="K233" s="165">
        <f t="shared" si="22"/>
        <v>159</v>
      </c>
      <c r="L233" s="165">
        <f t="shared" si="23"/>
        <v>135</v>
      </c>
      <c r="M233" s="165">
        <f t="shared" si="24"/>
        <v>139</v>
      </c>
      <c r="N233" s="164" t="b">
        <f t="shared" si="25"/>
        <v>1</v>
      </c>
      <c r="S233" s="134" t="s">
        <v>1217</v>
      </c>
      <c r="T233" s="176">
        <v>139</v>
      </c>
      <c r="U233" s="176">
        <v>137.74</v>
      </c>
      <c r="V233" s="149">
        <f t="shared" si="26"/>
        <v>0</v>
      </c>
      <c r="W233" s="149">
        <f t="shared" si="27"/>
        <v>9.9999999999909051E-3</v>
      </c>
    </row>
    <row r="234" spans="1:23" x14ac:dyDescent="0.25">
      <c r="A234" s="176" t="s">
        <v>988</v>
      </c>
      <c r="B234" s="176"/>
      <c r="C234" s="205" t="s">
        <v>993</v>
      </c>
      <c r="D234" s="176">
        <v>131</v>
      </c>
      <c r="E234" s="176">
        <v>139</v>
      </c>
      <c r="F234" s="176">
        <v>129.53</v>
      </c>
      <c r="G234" s="176">
        <v>137.94</v>
      </c>
      <c r="H234" s="176">
        <v>857</v>
      </c>
      <c r="I234" s="176">
        <v>1345</v>
      </c>
      <c r="J234" s="165">
        <f t="shared" si="21"/>
        <v>131</v>
      </c>
      <c r="K234" s="165">
        <f t="shared" si="22"/>
        <v>159</v>
      </c>
      <c r="L234" s="165">
        <f t="shared" si="23"/>
        <v>135</v>
      </c>
      <c r="M234" s="165">
        <f t="shared" si="24"/>
        <v>139</v>
      </c>
      <c r="N234" s="164" t="b">
        <f t="shared" si="25"/>
        <v>1</v>
      </c>
      <c r="S234" s="134" t="s">
        <v>1217</v>
      </c>
      <c r="T234" s="176">
        <v>139</v>
      </c>
      <c r="U234" s="176">
        <v>137.75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143</v>
      </c>
      <c r="E235" s="176">
        <v>151</v>
      </c>
      <c r="F235" s="176">
        <v>142.29</v>
      </c>
      <c r="G235" s="176">
        <v>151.33000000000001</v>
      </c>
      <c r="H235" s="176" t="s">
        <v>198</v>
      </c>
      <c r="I235" s="176">
        <v>1316</v>
      </c>
      <c r="J235" s="165">
        <f t="shared" si="21"/>
        <v>143</v>
      </c>
      <c r="K235" s="165">
        <f t="shared" si="22"/>
        <v>159</v>
      </c>
      <c r="L235" s="165">
        <f t="shared" si="23"/>
        <v>151</v>
      </c>
      <c r="M235" s="165">
        <f t="shared" si="24"/>
        <v>151</v>
      </c>
      <c r="N235" s="164" t="b">
        <f t="shared" si="25"/>
        <v>1</v>
      </c>
      <c r="S235" s="134" t="s">
        <v>1217</v>
      </c>
      <c r="T235" s="176">
        <v>139</v>
      </c>
      <c r="U235" s="176">
        <v>137.75</v>
      </c>
      <c r="V235" s="149">
        <f t="shared" si="26"/>
        <v>0</v>
      </c>
      <c r="W235" s="149">
        <f t="shared" si="27"/>
        <v>9.9999999999909051E-3</v>
      </c>
    </row>
    <row r="236" spans="1:23" x14ac:dyDescent="0.25">
      <c r="A236" s="176" t="s">
        <v>988</v>
      </c>
      <c r="B236" s="176"/>
      <c r="C236" s="205" t="s">
        <v>990</v>
      </c>
      <c r="D236" s="176">
        <v>143</v>
      </c>
      <c r="E236" s="176">
        <v>155</v>
      </c>
      <c r="F236" s="176">
        <v>142.22999999999999</v>
      </c>
      <c r="G236" s="176">
        <v>155.61000000000001</v>
      </c>
      <c r="H236" s="176">
        <v>974</v>
      </c>
      <c r="I236" s="176">
        <v>1659</v>
      </c>
      <c r="J236" s="165">
        <f t="shared" si="21"/>
        <v>135</v>
      </c>
      <c r="K236" s="165">
        <f t="shared" si="22"/>
        <v>143</v>
      </c>
      <c r="L236" s="165">
        <f t="shared" si="23"/>
        <v>139</v>
      </c>
      <c r="M236" s="165">
        <f t="shared" si="24"/>
        <v>155</v>
      </c>
      <c r="N236" s="164" t="b">
        <f t="shared" si="25"/>
        <v>1</v>
      </c>
      <c r="S236" s="134" t="s">
        <v>1217</v>
      </c>
      <c r="T236" s="176">
        <v>139</v>
      </c>
      <c r="U236" s="176">
        <v>137.76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1221</v>
      </c>
      <c r="B237" s="176"/>
      <c r="C237" s="205" t="s">
        <v>1041</v>
      </c>
      <c r="D237" s="176">
        <v>139</v>
      </c>
      <c r="E237" s="176">
        <v>151</v>
      </c>
      <c r="F237" s="176">
        <v>137.59</v>
      </c>
      <c r="G237" s="176">
        <v>151.32</v>
      </c>
      <c r="H237" s="176" t="s">
        <v>248</v>
      </c>
      <c r="I237" s="176">
        <v>1310</v>
      </c>
      <c r="J237" s="165">
        <f t="shared" si="21"/>
        <v>151</v>
      </c>
      <c r="K237" s="165">
        <f t="shared" si="22"/>
        <v>155</v>
      </c>
      <c r="L237" s="165">
        <f t="shared" si="23"/>
        <v>139</v>
      </c>
      <c r="M237" s="165">
        <f t="shared" si="24"/>
        <v>139</v>
      </c>
      <c r="N237" s="164" t="b">
        <f t="shared" si="25"/>
        <v>1</v>
      </c>
      <c r="S237" s="134" t="s">
        <v>1217</v>
      </c>
      <c r="T237" s="176">
        <v>139</v>
      </c>
      <c r="U237" s="176">
        <v>137.76</v>
      </c>
      <c r="V237" s="149">
        <f t="shared" si="26"/>
        <v>0</v>
      </c>
      <c r="W237" s="149">
        <f t="shared" si="27"/>
        <v>1.0000000000019327E-2</v>
      </c>
    </row>
    <row r="238" spans="1:23" x14ac:dyDescent="0.25">
      <c r="A238" s="176" t="s">
        <v>1221</v>
      </c>
      <c r="B238" s="176"/>
      <c r="C238" s="205" t="s">
        <v>1043</v>
      </c>
      <c r="D238" s="176">
        <v>135</v>
      </c>
      <c r="E238" s="176">
        <v>159</v>
      </c>
      <c r="F238" s="176">
        <v>133.52000000000001</v>
      </c>
      <c r="G238" s="176">
        <v>159.58000000000001</v>
      </c>
      <c r="H238" s="176">
        <v>1105</v>
      </c>
      <c r="I238" s="176">
        <v>1345</v>
      </c>
      <c r="J238" s="165">
        <f t="shared" si="21"/>
        <v>131</v>
      </c>
      <c r="K238" s="165">
        <f t="shared" si="22"/>
        <v>159</v>
      </c>
      <c r="L238" s="165">
        <f t="shared" si="23"/>
        <v>135</v>
      </c>
      <c r="M238" s="165">
        <f t="shared" si="24"/>
        <v>139</v>
      </c>
      <c r="N238" s="164" t="b">
        <f t="shared" si="25"/>
        <v>1</v>
      </c>
      <c r="S238" s="134" t="s">
        <v>1217</v>
      </c>
      <c r="T238" s="176">
        <v>139</v>
      </c>
      <c r="U238" s="176">
        <v>137.77000000000001</v>
      </c>
      <c r="V238" s="149">
        <f t="shared" si="26"/>
        <v>0</v>
      </c>
      <c r="W238" s="149">
        <f t="shared" si="27"/>
        <v>9.9999999999909051E-3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131</v>
      </c>
      <c r="E239" s="176">
        <v>131</v>
      </c>
      <c r="F239" s="176">
        <v>129.36000000000001</v>
      </c>
      <c r="G239" s="176"/>
      <c r="H239" s="176">
        <v>1043</v>
      </c>
      <c r="I239" s="176">
        <v>952</v>
      </c>
      <c r="J239" s="165">
        <f t="shared" si="21"/>
        <v>131</v>
      </c>
      <c r="K239" s="165">
        <f t="shared" si="22"/>
        <v>135</v>
      </c>
      <c r="L239" s="165">
        <f t="shared" si="23"/>
        <v>131</v>
      </c>
      <c r="M239" s="165">
        <f t="shared" si="24"/>
        <v>159</v>
      </c>
      <c r="N239" s="164" t="b">
        <f t="shared" si="25"/>
        <v>1</v>
      </c>
      <c r="S239" s="134" t="s">
        <v>1217</v>
      </c>
      <c r="T239" s="176">
        <v>139</v>
      </c>
      <c r="U239" s="176">
        <v>137.78</v>
      </c>
      <c r="V239" s="149">
        <f t="shared" si="26"/>
        <v>0</v>
      </c>
      <c r="W239" s="149">
        <f t="shared" si="27"/>
        <v>2.0000000000010232E-2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135</v>
      </c>
      <c r="E240" s="176">
        <v>135</v>
      </c>
      <c r="F240" s="176">
        <v>133.55000000000001</v>
      </c>
      <c r="G240" s="176"/>
      <c r="H240" s="176">
        <v>1086</v>
      </c>
      <c r="I240" s="176" t="s">
        <v>173</v>
      </c>
      <c r="J240" s="165">
        <f t="shared" si="21"/>
        <v>135</v>
      </c>
      <c r="K240" s="165">
        <f t="shared" si="22"/>
        <v>155</v>
      </c>
      <c r="L240" s="165">
        <f t="shared" si="23"/>
        <v>135</v>
      </c>
      <c r="M240" s="165">
        <f t="shared" si="24"/>
        <v>183</v>
      </c>
      <c r="N240" s="164" t="b">
        <f t="shared" si="25"/>
        <v>1</v>
      </c>
      <c r="S240" s="134" t="s">
        <v>272</v>
      </c>
      <c r="T240" s="176">
        <v>139</v>
      </c>
      <c r="U240" s="176">
        <v>137.80000000000001</v>
      </c>
      <c r="V240" s="149">
        <f t="shared" si="26"/>
        <v>0</v>
      </c>
      <c r="W240" s="149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139</v>
      </c>
      <c r="E241" s="176">
        <v>159</v>
      </c>
      <c r="F241" s="176">
        <v>137.41</v>
      </c>
      <c r="G241" s="176">
        <v>159.59</v>
      </c>
      <c r="H241" s="176">
        <v>1077</v>
      </c>
      <c r="I241" s="176">
        <v>1310</v>
      </c>
      <c r="J241" s="165">
        <f t="shared" si="21"/>
        <v>135</v>
      </c>
      <c r="K241" s="165">
        <f t="shared" si="22"/>
        <v>159</v>
      </c>
      <c r="L241" s="165">
        <f t="shared" si="23"/>
        <v>139</v>
      </c>
      <c r="M241" s="165">
        <f t="shared" si="24"/>
        <v>139</v>
      </c>
      <c r="N241" s="164" t="b">
        <f t="shared" si="25"/>
        <v>1</v>
      </c>
      <c r="S241" s="134" t="s">
        <v>272</v>
      </c>
      <c r="T241" s="176">
        <v>139</v>
      </c>
      <c r="U241" s="176">
        <v>137.80000000000001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131</v>
      </c>
      <c r="E242" s="176">
        <v>159</v>
      </c>
      <c r="F242" s="176">
        <v>129.18</v>
      </c>
      <c r="G242" s="176">
        <v>159.47999999999999</v>
      </c>
      <c r="H242" s="176">
        <v>1114</v>
      </c>
      <c r="I242" s="176">
        <v>1381</v>
      </c>
      <c r="J242" s="165">
        <f t="shared" si="21"/>
        <v>131</v>
      </c>
      <c r="K242" s="165">
        <f t="shared" si="22"/>
        <v>131</v>
      </c>
      <c r="L242" s="165">
        <f t="shared" si="23"/>
        <v>143</v>
      </c>
      <c r="M242" s="165">
        <f t="shared" si="24"/>
        <v>159</v>
      </c>
      <c r="N242" s="164" t="b">
        <f t="shared" si="25"/>
        <v>1</v>
      </c>
      <c r="S242" s="151" t="s">
        <v>19</v>
      </c>
      <c r="T242" s="21">
        <v>139</v>
      </c>
      <c r="U242" s="103">
        <v>137.80000000000001</v>
      </c>
      <c r="V242" s="149">
        <f t="shared" si="26"/>
        <v>0</v>
      </c>
      <c r="W242" s="149">
        <f t="shared" si="27"/>
        <v>9.9999999999909051E-3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139</v>
      </c>
      <c r="E243" s="176">
        <v>151</v>
      </c>
      <c r="F243" s="176">
        <v>137.47999999999999</v>
      </c>
      <c r="G243" s="176">
        <v>150.99</v>
      </c>
      <c r="H243" s="183">
        <v>1019</v>
      </c>
      <c r="I243" s="183">
        <v>1310</v>
      </c>
      <c r="J243" s="165">
        <f t="shared" si="21"/>
        <v>139</v>
      </c>
      <c r="K243" s="165">
        <f t="shared" si="22"/>
        <v>151</v>
      </c>
      <c r="L243" s="165">
        <f t="shared" si="23"/>
        <v>139</v>
      </c>
      <c r="M243" s="165">
        <f t="shared" si="24"/>
        <v>139</v>
      </c>
      <c r="N243" s="164" t="b">
        <f t="shared" si="25"/>
        <v>1</v>
      </c>
      <c r="S243" s="151" t="s">
        <v>19</v>
      </c>
      <c r="T243" s="21">
        <v>139</v>
      </c>
      <c r="U243" s="103">
        <v>137.81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1221</v>
      </c>
      <c r="B244" s="176"/>
      <c r="C244" s="205" t="s">
        <v>1045</v>
      </c>
      <c r="D244" s="176">
        <v>139</v>
      </c>
      <c r="E244" s="176">
        <v>139</v>
      </c>
      <c r="F244" s="176">
        <v>137.61000000000001</v>
      </c>
      <c r="G244" s="176"/>
      <c r="H244" s="176">
        <v>1093</v>
      </c>
      <c r="I244" s="176">
        <v>1310</v>
      </c>
      <c r="J244" s="165">
        <f t="shared" si="21"/>
        <v>131</v>
      </c>
      <c r="K244" s="165">
        <f t="shared" si="22"/>
        <v>139</v>
      </c>
      <c r="L244" s="165">
        <f t="shared" si="23"/>
        <v>139</v>
      </c>
      <c r="M244" s="165">
        <f t="shared" si="24"/>
        <v>139</v>
      </c>
      <c r="N244" s="164" t="b">
        <f t="shared" si="25"/>
        <v>1</v>
      </c>
      <c r="S244" s="151" t="s">
        <v>19</v>
      </c>
      <c r="T244" s="21">
        <v>139</v>
      </c>
      <c r="U244" s="103">
        <v>137.81</v>
      </c>
      <c r="V244" s="149">
        <f t="shared" si="26"/>
        <v>0</v>
      </c>
      <c r="W244" s="149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139</v>
      </c>
      <c r="E245" s="176">
        <v>143</v>
      </c>
      <c r="F245" s="176">
        <v>137.62</v>
      </c>
      <c r="G245" s="176">
        <v>142.15</v>
      </c>
      <c r="H245" s="176">
        <v>1060</v>
      </c>
      <c r="I245" s="176">
        <v>1305</v>
      </c>
      <c r="J245" s="165">
        <f t="shared" si="21"/>
        <v>139</v>
      </c>
      <c r="K245" s="165">
        <f t="shared" si="22"/>
        <v>143</v>
      </c>
      <c r="L245" s="165">
        <f t="shared" si="23"/>
        <v>135</v>
      </c>
      <c r="M245" s="165">
        <f t="shared" si="24"/>
        <v>139</v>
      </c>
      <c r="N245" s="164" t="b">
        <f t="shared" si="25"/>
        <v>1</v>
      </c>
      <c r="O245" s="176" t="s">
        <v>1348</v>
      </c>
      <c r="S245" s="151" t="s">
        <v>19</v>
      </c>
      <c r="T245" s="21">
        <v>139</v>
      </c>
      <c r="U245" s="103">
        <v>137.81</v>
      </c>
      <c r="V245" s="149">
        <f t="shared" si="26"/>
        <v>0</v>
      </c>
      <c r="W245" s="149">
        <f t="shared" si="27"/>
        <v>9.9999999999909051E-3</v>
      </c>
    </row>
    <row r="246" spans="1:23" x14ac:dyDescent="0.25">
      <c r="A246" s="176" t="s">
        <v>1221</v>
      </c>
      <c r="B246" s="176"/>
      <c r="C246" s="205" t="s">
        <v>1049</v>
      </c>
      <c r="D246" s="176">
        <v>131</v>
      </c>
      <c r="E246" s="176">
        <v>139</v>
      </c>
      <c r="F246" s="176">
        <v>129.47</v>
      </c>
      <c r="G246" s="176">
        <v>137.72</v>
      </c>
      <c r="H246" s="176">
        <v>1007</v>
      </c>
      <c r="I246" s="176">
        <v>1310</v>
      </c>
      <c r="J246" s="165">
        <f t="shared" si="21"/>
        <v>131</v>
      </c>
      <c r="K246" s="165">
        <f t="shared" si="22"/>
        <v>139</v>
      </c>
      <c r="L246" s="165">
        <f t="shared" si="23"/>
        <v>139</v>
      </c>
      <c r="M246" s="165">
        <f t="shared" si="24"/>
        <v>139</v>
      </c>
      <c r="N246" s="164" t="b">
        <f t="shared" si="25"/>
        <v>1</v>
      </c>
      <c r="S246" s="134" t="s">
        <v>272</v>
      </c>
      <c r="T246" s="176">
        <v>139</v>
      </c>
      <c r="U246" s="176">
        <v>137.82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1221</v>
      </c>
      <c r="B247" s="176"/>
      <c r="C247" s="205" t="s">
        <v>1051</v>
      </c>
      <c r="D247" s="176">
        <v>139</v>
      </c>
      <c r="E247" s="176">
        <v>159</v>
      </c>
      <c r="F247" s="176">
        <v>137.58000000000001</v>
      </c>
      <c r="G247" s="176">
        <v>159.58000000000001</v>
      </c>
      <c r="H247" s="176">
        <v>1112</v>
      </c>
      <c r="I247" s="176">
        <v>1305</v>
      </c>
      <c r="J247" s="165">
        <f t="shared" si="21"/>
        <v>139</v>
      </c>
      <c r="K247" s="165">
        <f t="shared" si="22"/>
        <v>159</v>
      </c>
      <c r="L247" s="165">
        <f t="shared" si="23"/>
        <v>135</v>
      </c>
      <c r="M247" s="165">
        <f t="shared" si="24"/>
        <v>139</v>
      </c>
      <c r="N247" s="164" t="b">
        <f t="shared" si="25"/>
        <v>1</v>
      </c>
      <c r="S247" s="151" t="s">
        <v>19</v>
      </c>
      <c r="T247" s="21">
        <v>139</v>
      </c>
      <c r="U247" s="103">
        <v>137.82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1209</v>
      </c>
      <c r="B248" s="176"/>
      <c r="C248" s="205" t="s">
        <v>1053</v>
      </c>
      <c r="D248" s="176">
        <v>139</v>
      </c>
      <c r="E248" s="176">
        <v>139</v>
      </c>
      <c r="F248" s="176">
        <v>137.63</v>
      </c>
      <c r="G248" s="176"/>
      <c r="H248" s="176">
        <v>1007</v>
      </c>
      <c r="I248" s="176">
        <v>1310</v>
      </c>
      <c r="J248" s="165">
        <f t="shared" si="21"/>
        <v>131</v>
      </c>
      <c r="K248" s="165">
        <f t="shared" si="22"/>
        <v>139</v>
      </c>
      <c r="L248" s="165">
        <f t="shared" si="23"/>
        <v>139</v>
      </c>
      <c r="M248" s="165">
        <f t="shared" si="24"/>
        <v>139</v>
      </c>
      <c r="N248" s="164" t="b">
        <f t="shared" si="25"/>
        <v>1</v>
      </c>
      <c r="S248" s="151" t="s">
        <v>19</v>
      </c>
      <c r="T248" s="21">
        <v>139</v>
      </c>
      <c r="U248" s="103">
        <v>137.82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131</v>
      </c>
      <c r="E249" s="176">
        <v>139</v>
      </c>
      <c r="F249" s="176">
        <v>129.38999999999999</v>
      </c>
      <c r="G249" s="176">
        <v>137.63</v>
      </c>
      <c r="H249" s="176">
        <v>1095</v>
      </c>
      <c r="I249" s="176">
        <v>1345</v>
      </c>
      <c r="J249" s="165">
        <f t="shared" si="21"/>
        <v>131</v>
      </c>
      <c r="K249" s="165">
        <f t="shared" si="22"/>
        <v>139</v>
      </c>
      <c r="L249" s="165">
        <f t="shared" si="23"/>
        <v>135</v>
      </c>
      <c r="M249" s="165">
        <f t="shared" si="24"/>
        <v>139</v>
      </c>
      <c r="N249" s="164" t="b">
        <f t="shared" si="25"/>
        <v>1</v>
      </c>
      <c r="S249" s="151" t="s">
        <v>19</v>
      </c>
      <c r="T249" s="21">
        <v>139</v>
      </c>
      <c r="U249" s="154">
        <v>137.82</v>
      </c>
      <c r="V249" s="149">
        <f t="shared" si="26"/>
        <v>0</v>
      </c>
      <c r="W249" s="149">
        <f t="shared" si="27"/>
        <v>2.0000000000010232E-2</v>
      </c>
    </row>
    <row r="250" spans="1:23" x14ac:dyDescent="0.25">
      <c r="A250" s="176" t="s">
        <v>1221</v>
      </c>
      <c r="B250" s="176"/>
      <c r="C250" s="205" t="s">
        <v>1057</v>
      </c>
      <c r="D250" s="176">
        <v>139</v>
      </c>
      <c r="E250" s="176">
        <v>159</v>
      </c>
      <c r="F250" s="176">
        <v>137.58000000000001</v>
      </c>
      <c r="G250" s="176">
        <v>159.47</v>
      </c>
      <c r="H250" s="176">
        <v>1102</v>
      </c>
      <c r="I250" s="176">
        <v>1381</v>
      </c>
      <c r="J250" s="165">
        <f t="shared" si="21"/>
        <v>139</v>
      </c>
      <c r="K250" s="165">
        <f t="shared" si="22"/>
        <v>143</v>
      </c>
      <c r="L250" s="165">
        <f t="shared" si="23"/>
        <v>143</v>
      </c>
      <c r="M250" s="165">
        <f t="shared" si="24"/>
        <v>159</v>
      </c>
      <c r="N250" s="164" t="b">
        <f t="shared" si="25"/>
        <v>1</v>
      </c>
      <c r="S250" s="134" t="s">
        <v>272</v>
      </c>
      <c r="T250" s="176">
        <v>139</v>
      </c>
      <c r="U250" s="176">
        <v>137.84</v>
      </c>
      <c r="V250" s="149">
        <f t="shared" si="26"/>
        <v>0</v>
      </c>
      <c r="W250" s="149">
        <f t="shared" si="27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139</v>
      </c>
      <c r="E251" s="176">
        <v>143</v>
      </c>
      <c r="F251" s="176">
        <v>137.62</v>
      </c>
      <c r="G251" s="176">
        <v>142.11000000000001</v>
      </c>
      <c r="H251" s="176">
        <v>1056</v>
      </c>
      <c r="I251" s="176">
        <v>1310</v>
      </c>
      <c r="J251" s="165">
        <f t="shared" si="21"/>
        <v>143</v>
      </c>
      <c r="K251" s="165">
        <f t="shared" si="22"/>
        <v>163</v>
      </c>
      <c r="L251" s="165">
        <f t="shared" si="23"/>
        <v>139</v>
      </c>
      <c r="M251" s="165">
        <f t="shared" si="24"/>
        <v>139</v>
      </c>
      <c r="N251" s="164" t="b">
        <f t="shared" si="25"/>
        <v>1</v>
      </c>
      <c r="S251" s="134" t="s">
        <v>1217</v>
      </c>
      <c r="T251" s="176">
        <v>139</v>
      </c>
      <c r="U251" s="176">
        <v>137.84</v>
      </c>
      <c r="V251" s="149">
        <f t="shared" si="26"/>
        <v>0</v>
      </c>
      <c r="W251" s="149">
        <f t="shared" si="27"/>
        <v>0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139</v>
      </c>
      <c r="E252" s="176">
        <v>159</v>
      </c>
      <c r="F252" s="176">
        <v>137.4</v>
      </c>
      <c r="G252" s="176">
        <v>159.47</v>
      </c>
      <c r="H252" s="176">
        <v>1077</v>
      </c>
      <c r="I252" s="176">
        <v>1310</v>
      </c>
      <c r="J252" s="165">
        <f t="shared" si="21"/>
        <v>135</v>
      </c>
      <c r="K252" s="165">
        <f t="shared" si="22"/>
        <v>159</v>
      </c>
      <c r="L252" s="165">
        <f t="shared" si="23"/>
        <v>139</v>
      </c>
      <c r="M252" s="165">
        <f t="shared" si="24"/>
        <v>139</v>
      </c>
      <c r="N252" s="164" t="b">
        <f t="shared" si="25"/>
        <v>1</v>
      </c>
      <c r="S252" s="134" t="s">
        <v>1217</v>
      </c>
      <c r="T252" s="176">
        <v>139</v>
      </c>
      <c r="U252" s="176">
        <v>137.84</v>
      </c>
      <c r="V252" s="149">
        <f t="shared" si="26"/>
        <v>0</v>
      </c>
      <c r="W252" s="149">
        <f t="shared" si="27"/>
        <v>9.9999999999909051E-3</v>
      </c>
    </row>
    <row r="253" spans="1:23" x14ac:dyDescent="0.25">
      <c r="A253" s="176" t="s">
        <v>961</v>
      </c>
      <c r="B253" s="65"/>
      <c r="C253" s="160" t="s">
        <v>814</v>
      </c>
      <c r="D253" s="176">
        <v>135</v>
      </c>
      <c r="E253" s="176">
        <v>151</v>
      </c>
      <c r="F253" s="176">
        <v>133.27000000000001</v>
      </c>
      <c r="G253" s="176">
        <v>150.99</v>
      </c>
      <c r="H253" s="176">
        <v>1018</v>
      </c>
      <c r="I253" s="176">
        <v>1345</v>
      </c>
      <c r="J253" s="165">
        <f t="shared" si="21"/>
        <v>151</v>
      </c>
      <c r="K253" s="165">
        <f t="shared" si="22"/>
        <v>159</v>
      </c>
      <c r="L253" s="165">
        <f t="shared" si="23"/>
        <v>135</v>
      </c>
      <c r="M253" s="165">
        <f t="shared" si="24"/>
        <v>139</v>
      </c>
      <c r="N253" s="164" t="b">
        <f t="shared" si="25"/>
        <v>1</v>
      </c>
      <c r="S253" s="134" t="s">
        <v>272</v>
      </c>
      <c r="T253" s="176">
        <v>139</v>
      </c>
      <c r="U253" s="176">
        <v>137.85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159</v>
      </c>
      <c r="E254" s="176">
        <v>159</v>
      </c>
      <c r="F254" s="176">
        <v>159.38</v>
      </c>
      <c r="G254" s="176"/>
      <c r="H254" s="176">
        <v>1070</v>
      </c>
      <c r="I254" s="176">
        <v>1381</v>
      </c>
      <c r="J254" s="165">
        <f t="shared" si="21"/>
        <v>139</v>
      </c>
      <c r="K254" s="165">
        <f t="shared" si="22"/>
        <v>159</v>
      </c>
      <c r="L254" s="165">
        <f t="shared" si="23"/>
        <v>143</v>
      </c>
      <c r="M254" s="165">
        <f t="shared" si="24"/>
        <v>159</v>
      </c>
      <c r="N254" s="164" t="b">
        <f t="shared" si="25"/>
        <v>1</v>
      </c>
      <c r="S254" s="134" t="s">
        <v>272</v>
      </c>
      <c r="T254" s="176">
        <v>139</v>
      </c>
      <c r="U254" s="176">
        <v>137.85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139</v>
      </c>
      <c r="E255" s="176">
        <v>159</v>
      </c>
      <c r="F255" s="176">
        <v>137.4</v>
      </c>
      <c r="G255" s="176">
        <v>159.38</v>
      </c>
      <c r="H255" s="176">
        <v>1055</v>
      </c>
      <c r="I255" s="176">
        <v>1353</v>
      </c>
      <c r="J255" s="165">
        <f t="shared" si="21"/>
        <v>135</v>
      </c>
      <c r="K255" s="165">
        <f t="shared" si="22"/>
        <v>139</v>
      </c>
      <c r="L255" s="165">
        <f t="shared" si="23"/>
        <v>135</v>
      </c>
      <c r="M255" s="165">
        <f t="shared" si="24"/>
        <v>159</v>
      </c>
      <c r="N255" s="164" t="b">
        <f t="shared" si="25"/>
        <v>1</v>
      </c>
      <c r="S255" s="151" t="s">
        <v>19</v>
      </c>
      <c r="T255" s="21">
        <v>139</v>
      </c>
      <c r="U255" s="103">
        <v>137.85</v>
      </c>
      <c r="V255" s="149">
        <f t="shared" si="26"/>
        <v>0</v>
      </c>
      <c r="W255" s="149">
        <f t="shared" si="27"/>
        <v>2.0000000000010232E-2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139</v>
      </c>
      <c r="E256" s="176">
        <v>143</v>
      </c>
      <c r="F256" s="176">
        <v>137.26</v>
      </c>
      <c r="G256" s="176">
        <v>141.75</v>
      </c>
      <c r="H256" s="176">
        <v>1107</v>
      </c>
      <c r="I256" s="176">
        <v>1386</v>
      </c>
      <c r="J256" s="165">
        <f t="shared" si="21"/>
        <v>139</v>
      </c>
      <c r="K256" s="165">
        <f t="shared" si="22"/>
        <v>159</v>
      </c>
      <c r="L256" s="165">
        <f t="shared" si="23"/>
        <v>131</v>
      </c>
      <c r="M256" s="165">
        <f t="shared" si="24"/>
        <v>143</v>
      </c>
      <c r="N256" s="164" t="b">
        <f t="shared" si="25"/>
        <v>1</v>
      </c>
      <c r="S256" s="134" t="s">
        <v>272</v>
      </c>
      <c r="T256" s="176">
        <v>139</v>
      </c>
      <c r="U256" s="176">
        <v>137.87</v>
      </c>
      <c r="V256" s="149">
        <f t="shared" si="26"/>
        <v>0</v>
      </c>
      <c r="W256" s="149">
        <f t="shared" si="27"/>
        <v>1.999999999998181E-2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139</v>
      </c>
      <c r="E257" s="176">
        <v>139</v>
      </c>
      <c r="F257" s="176">
        <v>137.38</v>
      </c>
      <c r="G257" s="176"/>
      <c r="H257" s="176">
        <v>963</v>
      </c>
      <c r="I257" s="176">
        <v>1310</v>
      </c>
      <c r="J257" s="165">
        <f t="shared" si="21"/>
        <v>131</v>
      </c>
      <c r="K257" s="165">
        <f t="shared" si="22"/>
        <v>139</v>
      </c>
      <c r="L257" s="165">
        <f t="shared" si="23"/>
        <v>139</v>
      </c>
      <c r="M257" s="165">
        <f t="shared" si="24"/>
        <v>139</v>
      </c>
      <c r="N257" s="164" t="b">
        <f t="shared" si="25"/>
        <v>1</v>
      </c>
      <c r="S257" s="134" t="s">
        <v>272</v>
      </c>
      <c r="T257" s="176">
        <v>139</v>
      </c>
      <c r="U257" s="176">
        <v>137.88999999999999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135</v>
      </c>
      <c r="E258" s="176">
        <v>135</v>
      </c>
      <c r="F258" s="176">
        <v>133.19999999999999</v>
      </c>
      <c r="G258" s="176"/>
      <c r="H258" s="176">
        <v>1016</v>
      </c>
      <c r="I258" s="176" t="s">
        <v>217</v>
      </c>
      <c r="J258" s="165">
        <f t="shared" ref="J258:J321" si="28">INDEX(D$2:D$794,MATCH($H258,$B$2:$B$794,0))</f>
        <v>135</v>
      </c>
      <c r="K258" s="165">
        <f t="shared" ref="K258:K321" si="29">INDEX(E$2:E$794,MATCH(H258,$B$2:$B$794,0))</f>
        <v>139</v>
      </c>
      <c r="L258" s="165">
        <f t="shared" ref="L258:L321" si="30">INDEX(D$2:D$794,MATCH($I258,$B$2:$B$794,0))</f>
        <v>135</v>
      </c>
      <c r="M258" s="165">
        <f t="shared" ref="M258:M321" si="31">INDEX(E$2:E$794,MATCH($I258,$B$2:$B$794,0))</f>
        <v>155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34" t="s">
        <v>1217</v>
      </c>
      <c r="T258" s="176">
        <v>139</v>
      </c>
      <c r="U258" s="176">
        <v>137.88999999999999</v>
      </c>
      <c r="V258" s="149">
        <f t="shared" ref="V258:V321" si="33">T259-T258</f>
        <v>0</v>
      </c>
      <c r="W258" s="149">
        <f t="shared" ref="W258:W321" si="34">U259-U258</f>
        <v>2.0000000000010232E-2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131</v>
      </c>
      <c r="E259" s="176">
        <v>139</v>
      </c>
      <c r="F259" s="176">
        <v>129.18</v>
      </c>
      <c r="G259" s="176">
        <v>137.41999999999999</v>
      </c>
      <c r="H259" s="176" t="s">
        <v>271</v>
      </c>
      <c r="I259" s="176">
        <v>1345</v>
      </c>
      <c r="J259" s="165">
        <f t="shared" si="28"/>
        <v>131</v>
      </c>
      <c r="K259" s="165">
        <f t="shared" si="29"/>
        <v>135</v>
      </c>
      <c r="L259" s="165">
        <f t="shared" si="30"/>
        <v>135</v>
      </c>
      <c r="M259" s="165">
        <f t="shared" si="31"/>
        <v>139</v>
      </c>
      <c r="N259" s="164" t="b">
        <f t="shared" si="32"/>
        <v>1</v>
      </c>
      <c r="S259" s="134" t="s">
        <v>272</v>
      </c>
      <c r="T259" s="176">
        <v>139</v>
      </c>
      <c r="U259" s="176">
        <v>137.91</v>
      </c>
      <c r="V259" s="149">
        <f t="shared" si="33"/>
        <v>0</v>
      </c>
      <c r="W259" s="149">
        <f t="shared" si="34"/>
        <v>3.0000000000001137E-2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135</v>
      </c>
      <c r="E260" s="183">
        <v>147</v>
      </c>
      <c r="F260" s="183">
        <v>133.32</v>
      </c>
      <c r="G260" s="183">
        <v>146.58000000000001</v>
      </c>
      <c r="H260" s="176">
        <v>1025</v>
      </c>
      <c r="I260" s="176" t="s">
        <v>221</v>
      </c>
      <c r="J260" s="165">
        <f t="shared" si="28"/>
        <v>135</v>
      </c>
      <c r="K260" s="165">
        <f t="shared" si="29"/>
        <v>139</v>
      </c>
      <c r="L260" s="165">
        <f t="shared" si="30"/>
        <v>147</v>
      </c>
      <c r="M260" s="165">
        <f t="shared" si="31"/>
        <v>155</v>
      </c>
      <c r="N260" s="164" t="b">
        <f t="shared" si="32"/>
        <v>1</v>
      </c>
      <c r="S260" s="151" t="s">
        <v>19</v>
      </c>
      <c r="T260" s="21">
        <v>139</v>
      </c>
      <c r="U260" s="154">
        <v>137.94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135</v>
      </c>
      <c r="E261" s="183">
        <v>135</v>
      </c>
      <c r="F261" s="183">
        <v>133.41</v>
      </c>
      <c r="G261" s="183"/>
      <c r="H261" s="183">
        <v>1033</v>
      </c>
      <c r="I261" s="183">
        <v>1302</v>
      </c>
      <c r="J261" s="165">
        <f t="shared" si="28"/>
        <v>135</v>
      </c>
      <c r="K261" s="165">
        <f t="shared" si="29"/>
        <v>135</v>
      </c>
      <c r="L261" s="165">
        <f t="shared" si="30"/>
        <v>135</v>
      </c>
      <c r="M261" s="165">
        <f t="shared" si="31"/>
        <v>135</v>
      </c>
      <c r="N261" s="164" t="b">
        <f t="shared" si="32"/>
        <v>1</v>
      </c>
      <c r="S261" s="134" t="s">
        <v>1217</v>
      </c>
      <c r="T261" s="176">
        <v>139</v>
      </c>
      <c r="U261" s="176">
        <v>137.94</v>
      </c>
      <c r="V261" s="149">
        <f t="shared" si="33"/>
        <v>0</v>
      </c>
      <c r="W261" s="149">
        <f t="shared" si="34"/>
        <v>9.9999999999909051E-3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131</v>
      </c>
      <c r="E262" s="183">
        <v>135</v>
      </c>
      <c r="F262" s="183">
        <v>129.07</v>
      </c>
      <c r="G262" s="183">
        <v>133.16999999999999</v>
      </c>
      <c r="H262" s="176" t="s">
        <v>271</v>
      </c>
      <c r="I262" s="176">
        <v>1345</v>
      </c>
      <c r="J262" s="165">
        <f t="shared" si="28"/>
        <v>131</v>
      </c>
      <c r="K262" s="165">
        <f t="shared" si="29"/>
        <v>135</v>
      </c>
      <c r="L262" s="165">
        <f t="shared" si="30"/>
        <v>135</v>
      </c>
      <c r="M262" s="165">
        <f t="shared" si="31"/>
        <v>139</v>
      </c>
      <c r="N262" s="164" t="b">
        <f t="shared" si="32"/>
        <v>1</v>
      </c>
      <c r="S262" s="151" t="s">
        <v>19</v>
      </c>
      <c r="T262" s="21">
        <v>139</v>
      </c>
      <c r="U262" s="154">
        <v>137.94999999999999</v>
      </c>
      <c r="V262" s="149">
        <f t="shared" si="33"/>
        <v>0</v>
      </c>
      <c r="W262" s="149">
        <f t="shared" si="34"/>
        <v>1.0000000000019327E-2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139</v>
      </c>
      <c r="E263" s="183">
        <v>151</v>
      </c>
      <c r="F263" s="183">
        <v>137.37</v>
      </c>
      <c r="G263" s="183">
        <v>150.88999999999999</v>
      </c>
      <c r="H263" s="183" t="s">
        <v>248</v>
      </c>
      <c r="I263" s="183">
        <v>1310</v>
      </c>
      <c r="J263" s="165">
        <f t="shared" si="28"/>
        <v>151</v>
      </c>
      <c r="K263" s="165">
        <f t="shared" si="29"/>
        <v>155</v>
      </c>
      <c r="L263" s="165">
        <f t="shared" si="30"/>
        <v>139</v>
      </c>
      <c r="M263" s="165">
        <f t="shared" si="31"/>
        <v>139</v>
      </c>
      <c r="N263" s="164" t="b">
        <f t="shared" si="32"/>
        <v>1</v>
      </c>
      <c r="S263" s="134" t="s">
        <v>272</v>
      </c>
      <c r="T263" s="176">
        <v>139</v>
      </c>
      <c r="U263" s="176">
        <v>137.96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139</v>
      </c>
      <c r="E264" s="183">
        <v>163</v>
      </c>
      <c r="F264" s="183">
        <v>137.82</v>
      </c>
      <c r="G264" s="183">
        <v>164.02</v>
      </c>
      <c r="H264" s="176">
        <v>1056</v>
      </c>
      <c r="I264" s="176">
        <v>1310</v>
      </c>
      <c r="J264" s="165">
        <f t="shared" si="28"/>
        <v>143</v>
      </c>
      <c r="K264" s="165">
        <f t="shared" si="29"/>
        <v>163</v>
      </c>
      <c r="L264" s="165">
        <f t="shared" si="30"/>
        <v>139</v>
      </c>
      <c r="M264" s="165">
        <f t="shared" si="31"/>
        <v>139</v>
      </c>
      <c r="N264" s="164" t="b">
        <f t="shared" si="32"/>
        <v>1</v>
      </c>
      <c r="S264" s="134" t="s">
        <v>1217</v>
      </c>
      <c r="T264" s="176">
        <v>139</v>
      </c>
      <c r="U264" s="176">
        <v>137.96</v>
      </c>
      <c r="V264" s="149">
        <f t="shared" si="33"/>
        <v>0</v>
      </c>
      <c r="W264" s="149">
        <f t="shared" si="34"/>
        <v>0.10999999999998522</v>
      </c>
    </row>
    <row r="265" spans="1:23" x14ac:dyDescent="0.25">
      <c r="A265" s="176" t="s">
        <v>962</v>
      </c>
      <c r="B265" s="65"/>
      <c r="C265" s="160" t="s">
        <v>779</v>
      </c>
      <c r="D265" s="176">
        <v>139</v>
      </c>
      <c r="E265" s="183">
        <v>159</v>
      </c>
      <c r="F265" s="183">
        <v>137.80000000000001</v>
      </c>
      <c r="G265" s="183">
        <v>159.88</v>
      </c>
      <c r="H265" s="176">
        <v>1052</v>
      </c>
      <c r="I265" s="176" t="s">
        <v>251</v>
      </c>
      <c r="J265" s="165">
        <f t="shared" si="28"/>
        <v>131</v>
      </c>
      <c r="K265" s="165">
        <f t="shared" si="29"/>
        <v>139</v>
      </c>
      <c r="L265" s="165">
        <f t="shared" si="30"/>
        <v>151</v>
      </c>
      <c r="M265" s="165">
        <f t="shared" si="31"/>
        <v>159</v>
      </c>
      <c r="N265" s="164" t="b">
        <f t="shared" si="32"/>
        <v>1</v>
      </c>
      <c r="S265" s="134" t="s">
        <v>272</v>
      </c>
      <c r="T265" s="176">
        <v>139</v>
      </c>
      <c r="U265" s="176">
        <v>138.07</v>
      </c>
      <c r="V265" s="149">
        <f t="shared" si="33"/>
        <v>4</v>
      </c>
      <c r="W265" s="149">
        <f t="shared" si="34"/>
        <v>3.6800000000000068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131</v>
      </c>
      <c r="E266" s="183">
        <v>139</v>
      </c>
      <c r="F266" s="183">
        <v>129.49</v>
      </c>
      <c r="G266" s="183">
        <v>137.80000000000001</v>
      </c>
      <c r="H266" s="176">
        <v>963</v>
      </c>
      <c r="I266" s="176">
        <v>1310</v>
      </c>
      <c r="J266" s="165">
        <f t="shared" si="28"/>
        <v>131</v>
      </c>
      <c r="K266" s="165">
        <f t="shared" si="29"/>
        <v>139</v>
      </c>
      <c r="L266" s="165">
        <f t="shared" si="30"/>
        <v>139</v>
      </c>
      <c r="M266" s="165">
        <f t="shared" si="31"/>
        <v>139</v>
      </c>
      <c r="N266" s="164" t="b">
        <f t="shared" si="32"/>
        <v>1</v>
      </c>
      <c r="S266" s="134" t="s">
        <v>272</v>
      </c>
      <c r="T266" s="176">
        <v>143</v>
      </c>
      <c r="U266" s="176">
        <v>141.75</v>
      </c>
      <c r="V266" s="149">
        <f t="shared" si="33"/>
        <v>0</v>
      </c>
      <c r="W266" s="149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135</v>
      </c>
      <c r="E267" s="183">
        <v>147</v>
      </c>
      <c r="F267" s="183">
        <v>133.65</v>
      </c>
      <c r="G267" s="183">
        <v>146.91</v>
      </c>
      <c r="H267" s="176">
        <v>1025</v>
      </c>
      <c r="I267" s="176" t="s">
        <v>221</v>
      </c>
      <c r="J267" s="165">
        <f t="shared" si="28"/>
        <v>135</v>
      </c>
      <c r="K267" s="165">
        <f t="shared" si="29"/>
        <v>139</v>
      </c>
      <c r="L267" s="165">
        <f t="shared" si="30"/>
        <v>147</v>
      </c>
      <c r="M267" s="165">
        <f t="shared" si="31"/>
        <v>155</v>
      </c>
      <c r="N267" s="164" t="b">
        <f t="shared" si="32"/>
        <v>1</v>
      </c>
      <c r="S267" s="134" t="s">
        <v>272</v>
      </c>
      <c r="T267" s="176">
        <v>143</v>
      </c>
      <c r="U267" s="176">
        <v>141.75</v>
      </c>
      <c r="V267" s="149">
        <f t="shared" si="33"/>
        <v>0</v>
      </c>
      <c r="W267" s="149">
        <f t="shared" si="34"/>
        <v>0.22999999999998977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143</v>
      </c>
      <c r="E268" s="183">
        <v>159</v>
      </c>
      <c r="F268" s="183">
        <v>142.21</v>
      </c>
      <c r="G268" s="183">
        <v>159.65</v>
      </c>
      <c r="H268" s="176">
        <v>1070</v>
      </c>
      <c r="I268" s="176">
        <v>1381</v>
      </c>
      <c r="J268" s="165">
        <f t="shared" si="28"/>
        <v>139</v>
      </c>
      <c r="K268" s="165">
        <f t="shared" si="29"/>
        <v>159</v>
      </c>
      <c r="L268" s="165">
        <f t="shared" si="30"/>
        <v>143</v>
      </c>
      <c r="M268" s="165">
        <f t="shared" si="31"/>
        <v>159</v>
      </c>
      <c r="N268" s="164" t="b">
        <f t="shared" si="32"/>
        <v>1</v>
      </c>
      <c r="S268" s="134" t="s">
        <v>1217</v>
      </c>
      <c r="T268" s="176">
        <v>143</v>
      </c>
      <c r="U268" s="176">
        <v>141.97999999999999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139</v>
      </c>
      <c r="E269" s="183">
        <v>151</v>
      </c>
      <c r="F269" s="183">
        <v>137.66</v>
      </c>
      <c r="G269" s="183">
        <v>151.22999999999999</v>
      </c>
      <c r="H269" s="183" t="s">
        <v>248</v>
      </c>
      <c r="I269" s="183">
        <v>1310</v>
      </c>
      <c r="J269" s="165">
        <f t="shared" si="28"/>
        <v>151</v>
      </c>
      <c r="K269" s="165">
        <f t="shared" si="29"/>
        <v>155</v>
      </c>
      <c r="L269" s="165">
        <f t="shared" si="30"/>
        <v>139</v>
      </c>
      <c r="M269" s="165">
        <f t="shared" si="31"/>
        <v>139</v>
      </c>
      <c r="N269" s="164" t="b">
        <f t="shared" si="32"/>
        <v>1</v>
      </c>
      <c r="S269" s="134" t="s">
        <v>1217</v>
      </c>
      <c r="T269" s="176">
        <v>143</v>
      </c>
      <c r="U269" s="176">
        <v>141.97999999999999</v>
      </c>
      <c r="V269" s="149">
        <f t="shared" si="33"/>
        <v>0</v>
      </c>
      <c r="W269" s="149">
        <f t="shared" si="34"/>
        <v>3.0000000000001137E-2</v>
      </c>
    </row>
    <row r="270" spans="1:23" x14ac:dyDescent="0.25">
      <c r="A270" s="176" t="s">
        <v>1221</v>
      </c>
      <c r="B270" s="176"/>
      <c r="C270" s="205" t="s">
        <v>1059</v>
      </c>
      <c r="D270" s="176">
        <v>131</v>
      </c>
      <c r="E270" s="176">
        <v>159</v>
      </c>
      <c r="F270" s="176">
        <v>129.41</v>
      </c>
      <c r="G270" s="176">
        <v>159.79</v>
      </c>
      <c r="H270" s="176">
        <v>1087</v>
      </c>
      <c r="I270" s="176">
        <v>1654</v>
      </c>
      <c r="J270" s="165">
        <f t="shared" si="28"/>
        <v>131</v>
      </c>
      <c r="K270" s="165">
        <f t="shared" si="29"/>
        <v>151</v>
      </c>
      <c r="L270" s="165">
        <f t="shared" si="30"/>
        <v>143</v>
      </c>
      <c r="M270" s="165">
        <f t="shared" si="31"/>
        <v>159</v>
      </c>
      <c r="N270" s="164" t="b">
        <f t="shared" si="32"/>
        <v>1</v>
      </c>
      <c r="S270" s="134" t="s">
        <v>1217</v>
      </c>
      <c r="T270" s="176">
        <v>143</v>
      </c>
      <c r="U270" s="176">
        <v>142.01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1350</v>
      </c>
      <c r="B271" s="176"/>
      <c r="C271" s="205" t="s">
        <v>1061</v>
      </c>
      <c r="D271" s="176">
        <v>131</v>
      </c>
      <c r="E271" s="176">
        <v>135</v>
      </c>
      <c r="F271" s="176">
        <v>129.19999999999999</v>
      </c>
      <c r="G271" s="176">
        <v>133.38999999999999</v>
      </c>
      <c r="H271" s="176">
        <v>1061</v>
      </c>
      <c r="I271" s="176">
        <v>1345</v>
      </c>
      <c r="J271" s="165">
        <f t="shared" si="28"/>
        <v>131</v>
      </c>
      <c r="K271" s="165">
        <f t="shared" si="29"/>
        <v>159</v>
      </c>
      <c r="L271" s="165">
        <f t="shared" si="30"/>
        <v>135</v>
      </c>
      <c r="M271" s="165">
        <f t="shared" si="31"/>
        <v>139</v>
      </c>
      <c r="N271" s="164" t="b">
        <f t="shared" si="32"/>
        <v>1</v>
      </c>
      <c r="S271" s="134" t="s">
        <v>1217</v>
      </c>
      <c r="T271" s="176">
        <v>143</v>
      </c>
      <c r="U271" s="176">
        <v>142.01</v>
      </c>
      <c r="V271" s="149">
        <f t="shared" si="33"/>
        <v>0</v>
      </c>
      <c r="W271" s="149">
        <f t="shared" si="34"/>
        <v>0</v>
      </c>
    </row>
    <row r="272" spans="1:23" x14ac:dyDescent="0.25">
      <c r="A272" s="176" t="s">
        <v>1221</v>
      </c>
      <c r="B272" s="176"/>
      <c r="C272" s="205" t="s">
        <v>1063</v>
      </c>
      <c r="D272" s="176">
        <v>151</v>
      </c>
      <c r="E272" s="176">
        <v>159</v>
      </c>
      <c r="F272" s="176">
        <v>151.1</v>
      </c>
      <c r="G272" s="176">
        <v>159.58000000000001</v>
      </c>
      <c r="H272" s="176">
        <v>1103</v>
      </c>
      <c r="I272" s="176">
        <v>1381</v>
      </c>
      <c r="J272" s="165">
        <f t="shared" si="28"/>
        <v>151</v>
      </c>
      <c r="K272" s="165">
        <f t="shared" si="29"/>
        <v>151</v>
      </c>
      <c r="L272" s="165">
        <f t="shared" si="30"/>
        <v>143</v>
      </c>
      <c r="M272" s="165">
        <f t="shared" si="31"/>
        <v>159</v>
      </c>
      <c r="N272" s="164" t="b">
        <f t="shared" si="32"/>
        <v>1</v>
      </c>
      <c r="S272" s="134" t="s">
        <v>1217</v>
      </c>
      <c r="T272" s="176">
        <v>143</v>
      </c>
      <c r="U272" s="176">
        <v>142.01</v>
      </c>
      <c r="V272" s="149">
        <f t="shared" si="33"/>
        <v>0</v>
      </c>
      <c r="W272" s="149">
        <f t="shared" si="34"/>
        <v>1.0000000000019327E-2</v>
      </c>
    </row>
    <row r="273" spans="1:23" x14ac:dyDescent="0.25">
      <c r="A273" s="176" t="s">
        <v>1221</v>
      </c>
      <c r="B273" s="176"/>
      <c r="C273" s="205" t="s">
        <v>1065</v>
      </c>
      <c r="D273" s="176">
        <v>131</v>
      </c>
      <c r="E273" s="176">
        <v>139</v>
      </c>
      <c r="F273" s="176">
        <v>129.27000000000001</v>
      </c>
      <c r="G273" s="176">
        <v>137.6</v>
      </c>
      <c r="H273" s="176">
        <v>1061</v>
      </c>
      <c r="I273" s="176">
        <v>1345</v>
      </c>
      <c r="J273" s="165">
        <f t="shared" si="28"/>
        <v>131</v>
      </c>
      <c r="K273" s="165">
        <f t="shared" si="29"/>
        <v>159</v>
      </c>
      <c r="L273" s="165">
        <f t="shared" si="30"/>
        <v>135</v>
      </c>
      <c r="M273" s="165">
        <f t="shared" si="31"/>
        <v>139</v>
      </c>
      <c r="N273" s="164" t="b">
        <f t="shared" si="32"/>
        <v>1</v>
      </c>
      <c r="S273" s="134" t="s">
        <v>1217</v>
      </c>
      <c r="T273" s="176">
        <v>143</v>
      </c>
      <c r="U273" s="176">
        <v>142.02000000000001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1221</v>
      </c>
      <c r="B274" s="176"/>
      <c r="C274" s="205" t="s">
        <v>1067</v>
      </c>
      <c r="D274" s="176">
        <v>131</v>
      </c>
      <c r="E274" s="176">
        <v>139</v>
      </c>
      <c r="F274" s="176">
        <v>129.22</v>
      </c>
      <c r="G274" s="176">
        <v>137.56</v>
      </c>
      <c r="H274" s="176">
        <v>1059</v>
      </c>
      <c r="I274" s="176">
        <v>1345</v>
      </c>
      <c r="J274" s="165">
        <f t="shared" si="28"/>
        <v>131</v>
      </c>
      <c r="K274" s="165">
        <f t="shared" si="29"/>
        <v>163</v>
      </c>
      <c r="L274" s="165">
        <f t="shared" si="30"/>
        <v>135</v>
      </c>
      <c r="M274" s="165">
        <f t="shared" si="31"/>
        <v>139</v>
      </c>
      <c r="N274" s="164" t="b">
        <f t="shared" si="32"/>
        <v>1</v>
      </c>
      <c r="S274" s="134" t="s">
        <v>1217</v>
      </c>
      <c r="T274" s="176">
        <v>143</v>
      </c>
      <c r="U274" s="176">
        <v>142.02000000000001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1221</v>
      </c>
      <c r="B275" s="176"/>
      <c r="C275" s="205" t="s">
        <v>1069</v>
      </c>
      <c r="D275" s="176">
        <v>151</v>
      </c>
      <c r="E275" s="176">
        <v>159</v>
      </c>
      <c r="F275" s="176">
        <v>151.11000000000001</v>
      </c>
      <c r="G275" s="176">
        <v>159.47</v>
      </c>
      <c r="H275" s="176">
        <v>1103</v>
      </c>
      <c r="I275" s="176">
        <v>1381</v>
      </c>
      <c r="J275" s="165">
        <f t="shared" si="28"/>
        <v>151</v>
      </c>
      <c r="K275" s="165">
        <f t="shared" si="29"/>
        <v>151</v>
      </c>
      <c r="L275" s="165">
        <f t="shared" si="30"/>
        <v>143</v>
      </c>
      <c r="M275" s="165">
        <f t="shared" si="31"/>
        <v>159</v>
      </c>
      <c r="N275" s="164" t="b">
        <f t="shared" si="32"/>
        <v>1</v>
      </c>
      <c r="S275" s="134" t="s">
        <v>1217</v>
      </c>
      <c r="T275" s="176">
        <v>143</v>
      </c>
      <c r="U275" s="176">
        <v>142.02000000000001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1221</v>
      </c>
      <c r="B276" s="176"/>
      <c r="C276" s="205" t="s">
        <v>1071</v>
      </c>
      <c r="D276" s="176">
        <v>151</v>
      </c>
      <c r="E276" s="176">
        <v>159</v>
      </c>
      <c r="F276" s="176">
        <v>151.21</v>
      </c>
      <c r="G276" s="176">
        <v>159.58000000000001</v>
      </c>
      <c r="H276" s="176" t="s">
        <v>198</v>
      </c>
      <c r="I276" s="176">
        <v>1316</v>
      </c>
      <c r="J276" s="165">
        <f t="shared" si="28"/>
        <v>143</v>
      </c>
      <c r="K276" s="165">
        <f t="shared" si="29"/>
        <v>159</v>
      </c>
      <c r="L276" s="165">
        <f t="shared" si="30"/>
        <v>151</v>
      </c>
      <c r="M276" s="165">
        <f t="shared" si="31"/>
        <v>151</v>
      </c>
      <c r="N276" s="164" t="b">
        <f t="shared" si="32"/>
        <v>1</v>
      </c>
      <c r="S276" s="134" t="s">
        <v>1217</v>
      </c>
      <c r="T276" s="176">
        <v>143</v>
      </c>
      <c r="U276" s="176">
        <v>142.02000000000001</v>
      </c>
      <c r="V276" s="149">
        <f t="shared" si="33"/>
        <v>0</v>
      </c>
      <c r="W276" s="149">
        <f t="shared" si="34"/>
        <v>3.9999999999992042E-2</v>
      </c>
    </row>
    <row r="277" spans="1:23" x14ac:dyDescent="0.25">
      <c r="A277" s="176" t="s">
        <v>1221</v>
      </c>
      <c r="B277" s="176"/>
      <c r="C277" s="205" t="s">
        <v>1073</v>
      </c>
      <c r="D277" s="176">
        <v>143</v>
      </c>
      <c r="E277" s="176">
        <v>151</v>
      </c>
      <c r="F277" s="176">
        <v>141.97999999999999</v>
      </c>
      <c r="G277" s="176">
        <v>151</v>
      </c>
      <c r="H277" s="176" t="s">
        <v>198</v>
      </c>
      <c r="I277" s="176">
        <v>1316</v>
      </c>
      <c r="J277" s="165">
        <f t="shared" si="28"/>
        <v>143</v>
      </c>
      <c r="K277" s="165">
        <f t="shared" si="29"/>
        <v>159</v>
      </c>
      <c r="L277" s="165">
        <f t="shared" si="30"/>
        <v>151</v>
      </c>
      <c r="M277" s="165">
        <f t="shared" si="31"/>
        <v>151</v>
      </c>
      <c r="N277" s="164" t="b">
        <f t="shared" si="32"/>
        <v>1</v>
      </c>
      <c r="S277" s="134" t="s">
        <v>1217</v>
      </c>
      <c r="T277" s="176">
        <v>143</v>
      </c>
      <c r="U277" s="176">
        <v>142.06</v>
      </c>
      <c r="V277" s="149">
        <f t="shared" si="33"/>
        <v>0</v>
      </c>
      <c r="W277" s="149">
        <f t="shared" si="34"/>
        <v>3.9999999999992042E-2</v>
      </c>
    </row>
    <row r="278" spans="1:23" x14ac:dyDescent="0.25">
      <c r="A278" s="176" t="s">
        <v>1221</v>
      </c>
      <c r="B278" s="176"/>
      <c r="C278" s="205" t="s">
        <v>1075</v>
      </c>
      <c r="D278" s="176">
        <v>131</v>
      </c>
      <c r="E278" s="176">
        <v>151</v>
      </c>
      <c r="F278" s="176">
        <v>129.11000000000001</v>
      </c>
      <c r="G278" s="176">
        <v>151</v>
      </c>
      <c r="H278" s="176">
        <v>994</v>
      </c>
      <c r="I278" s="176" t="s">
        <v>251</v>
      </c>
      <c r="J278" s="165">
        <f t="shared" si="28"/>
        <v>131</v>
      </c>
      <c r="K278" s="165">
        <f t="shared" si="29"/>
        <v>135</v>
      </c>
      <c r="L278" s="165">
        <f t="shared" si="30"/>
        <v>151</v>
      </c>
      <c r="M278" s="165">
        <f t="shared" si="31"/>
        <v>159</v>
      </c>
      <c r="N278" s="164" t="b">
        <f t="shared" si="32"/>
        <v>1</v>
      </c>
      <c r="S278" s="134" t="s">
        <v>1217</v>
      </c>
      <c r="T278" s="176">
        <v>143</v>
      </c>
      <c r="U278" s="176">
        <v>142.1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1221</v>
      </c>
      <c r="B279" s="176"/>
      <c r="C279" s="205" t="s">
        <v>1077</v>
      </c>
      <c r="D279" s="176">
        <v>139</v>
      </c>
      <c r="E279" s="176">
        <v>159</v>
      </c>
      <c r="F279" s="176">
        <v>137.71</v>
      </c>
      <c r="G279" s="176">
        <v>159.68</v>
      </c>
      <c r="H279" s="176">
        <v>1077</v>
      </c>
      <c r="I279" s="176">
        <v>1310</v>
      </c>
      <c r="J279" s="165">
        <f t="shared" si="28"/>
        <v>135</v>
      </c>
      <c r="K279" s="165">
        <f t="shared" si="29"/>
        <v>159</v>
      </c>
      <c r="L279" s="165">
        <f t="shared" si="30"/>
        <v>139</v>
      </c>
      <c r="M279" s="165">
        <f t="shared" si="31"/>
        <v>139</v>
      </c>
      <c r="N279" s="164" t="b">
        <f t="shared" si="32"/>
        <v>1</v>
      </c>
      <c r="S279" s="134" t="s">
        <v>1217</v>
      </c>
      <c r="T279" s="176">
        <v>143</v>
      </c>
      <c r="U279" s="176">
        <v>142.1</v>
      </c>
      <c r="V279" s="149">
        <f t="shared" si="33"/>
        <v>0</v>
      </c>
      <c r="W279" s="149">
        <f t="shared" si="34"/>
        <v>1.0000000000019327E-2</v>
      </c>
    </row>
    <row r="280" spans="1:23" x14ac:dyDescent="0.25">
      <c r="A280" s="176" t="s">
        <v>1221</v>
      </c>
      <c r="B280" s="176"/>
      <c r="C280" s="205" t="s">
        <v>1010</v>
      </c>
      <c r="D280" s="176">
        <v>131</v>
      </c>
      <c r="E280" s="176">
        <v>159</v>
      </c>
      <c r="F280" s="176">
        <v>129.34</v>
      </c>
      <c r="G280" s="176">
        <v>159.58000000000001</v>
      </c>
      <c r="H280" s="176">
        <v>1052</v>
      </c>
      <c r="I280" s="176" t="s">
        <v>251</v>
      </c>
      <c r="J280" s="165">
        <f t="shared" si="28"/>
        <v>131</v>
      </c>
      <c r="K280" s="165">
        <f t="shared" si="29"/>
        <v>139</v>
      </c>
      <c r="L280" s="165">
        <f t="shared" si="30"/>
        <v>151</v>
      </c>
      <c r="M280" s="165">
        <f t="shared" si="31"/>
        <v>159</v>
      </c>
      <c r="N280" s="164" t="b">
        <f t="shared" si="32"/>
        <v>1</v>
      </c>
      <c r="S280" s="134" t="s">
        <v>272</v>
      </c>
      <c r="T280" s="176">
        <v>143</v>
      </c>
      <c r="U280" s="176">
        <v>142.11000000000001</v>
      </c>
      <c r="V280" s="149">
        <f t="shared" si="33"/>
        <v>0</v>
      </c>
      <c r="W280" s="149">
        <f t="shared" si="34"/>
        <v>0</v>
      </c>
    </row>
    <row r="281" spans="1:23" x14ac:dyDescent="0.25">
      <c r="A281" s="176" t="s">
        <v>1221</v>
      </c>
      <c r="B281" s="176"/>
      <c r="C281" s="205" t="s">
        <v>1079</v>
      </c>
      <c r="D281" s="176">
        <v>139</v>
      </c>
      <c r="E281" s="176">
        <v>159</v>
      </c>
      <c r="F281" s="176">
        <v>137.61000000000001</v>
      </c>
      <c r="G281" s="176">
        <v>159.69</v>
      </c>
      <c r="H281" s="176">
        <v>1105</v>
      </c>
      <c r="I281" s="176">
        <v>1345</v>
      </c>
      <c r="J281" s="165">
        <f t="shared" si="28"/>
        <v>131</v>
      </c>
      <c r="K281" s="165">
        <f t="shared" si="29"/>
        <v>159</v>
      </c>
      <c r="L281" s="165">
        <f t="shared" si="30"/>
        <v>135</v>
      </c>
      <c r="M281" s="165">
        <f t="shared" si="31"/>
        <v>139</v>
      </c>
      <c r="N281" s="164" t="b">
        <f t="shared" si="32"/>
        <v>1</v>
      </c>
      <c r="S281" s="134" t="s">
        <v>272</v>
      </c>
      <c r="T281" s="176">
        <v>143</v>
      </c>
      <c r="U281" s="176">
        <v>142.11000000000001</v>
      </c>
      <c r="V281" s="149">
        <f t="shared" si="33"/>
        <v>0</v>
      </c>
      <c r="W281" s="149">
        <f t="shared" si="34"/>
        <v>2.9999999999972715E-2</v>
      </c>
    </row>
    <row r="282" spans="1:23" x14ac:dyDescent="0.25">
      <c r="A282" s="176" t="s">
        <v>1221</v>
      </c>
      <c r="B282" s="176"/>
      <c r="C282" s="205" t="s">
        <v>1081</v>
      </c>
      <c r="D282" s="176">
        <v>131</v>
      </c>
      <c r="E282" s="176">
        <v>139</v>
      </c>
      <c r="F282" s="176">
        <v>129.28</v>
      </c>
      <c r="G282" s="176">
        <v>137.6</v>
      </c>
      <c r="H282" s="176">
        <v>857</v>
      </c>
      <c r="I282" s="176">
        <v>1345</v>
      </c>
      <c r="J282" s="165">
        <f t="shared" si="28"/>
        <v>131</v>
      </c>
      <c r="K282" s="165">
        <f t="shared" si="29"/>
        <v>159</v>
      </c>
      <c r="L282" s="165">
        <f t="shared" si="30"/>
        <v>135</v>
      </c>
      <c r="M282" s="165">
        <f t="shared" si="31"/>
        <v>139</v>
      </c>
      <c r="N282" s="164" t="b">
        <f t="shared" si="32"/>
        <v>1</v>
      </c>
      <c r="S282" s="151" t="s">
        <v>19</v>
      </c>
      <c r="T282" s="21">
        <v>143</v>
      </c>
      <c r="U282" s="103">
        <v>142.13999999999999</v>
      </c>
      <c r="V282" s="149">
        <f t="shared" si="33"/>
        <v>0</v>
      </c>
      <c r="W282" s="149">
        <f t="shared" si="34"/>
        <v>0</v>
      </c>
    </row>
    <row r="283" spans="1:23" x14ac:dyDescent="0.25">
      <c r="A283" s="176" t="s">
        <v>1221</v>
      </c>
      <c r="B283" s="176"/>
      <c r="C283" s="205" t="s">
        <v>1083</v>
      </c>
      <c r="D283" s="176">
        <v>135</v>
      </c>
      <c r="E283" s="176">
        <v>155</v>
      </c>
      <c r="F283" s="176">
        <v>133.38999999999999</v>
      </c>
      <c r="G283" s="176">
        <v>155.44999999999999</v>
      </c>
      <c r="H283" s="176">
        <v>1086</v>
      </c>
      <c r="I283" s="176" t="s">
        <v>173</v>
      </c>
      <c r="J283" s="165">
        <f t="shared" si="28"/>
        <v>135</v>
      </c>
      <c r="K283" s="165">
        <f t="shared" si="29"/>
        <v>155</v>
      </c>
      <c r="L283" s="165">
        <f t="shared" si="30"/>
        <v>135</v>
      </c>
      <c r="M283" s="165">
        <f t="shared" si="31"/>
        <v>183</v>
      </c>
      <c r="N283" s="164" t="b">
        <f t="shared" si="32"/>
        <v>1</v>
      </c>
      <c r="S283" s="151" t="s">
        <v>19</v>
      </c>
      <c r="T283" s="21">
        <v>143</v>
      </c>
      <c r="U283" s="103">
        <v>142.13999999999999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1221</v>
      </c>
      <c r="B284" s="176"/>
      <c r="C284" s="205" t="s">
        <v>1085</v>
      </c>
      <c r="D284" s="176">
        <v>135</v>
      </c>
      <c r="E284" s="176">
        <v>151</v>
      </c>
      <c r="F284" s="176">
        <v>133.38999999999999</v>
      </c>
      <c r="G284" s="176">
        <v>151.21</v>
      </c>
      <c r="H284" s="176">
        <v>994</v>
      </c>
      <c r="I284" s="176" t="s">
        <v>251</v>
      </c>
      <c r="J284" s="165">
        <f t="shared" si="28"/>
        <v>131</v>
      </c>
      <c r="K284" s="165">
        <f t="shared" si="29"/>
        <v>135</v>
      </c>
      <c r="L284" s="165">
        <f t="shared" si="30"/>
        <v>151</v>
      </c>
      <c r="M284" s="165">
        <f t="shared" si="31"/>
        <v>159</v>
      </c>
      <c r="N284" s="164" t="b">
        <f t="shared" si="32"/>
        <v>1</v>
      </c>
      <c r="S284" s="151" t="s">
        <v>19</v>
      </c>
      <c r="T284" s="21">
        <v>143</v>
      </c>
      <c r="U284" s="103">
        <v>142.13999999999999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1221</v>
      </c>
      <c r="B285" s="176"/>
      <c r="C285" s="205" t="s">
        <v>1087</v>
      </c>
      <c r="D285" s="176">
        <v>143</v>
      </c>
      <c r="E285" s="176">
        <v>143</v>
      </c>
      <c r="F285" s="176">
        <v>142.1</v>
      </c>
      <c r="G285" s="176"/>
      <c r="H285" s="176">
        <v>1102</v>
      </c>
      <c r="I285" s="176">
        <v>1381</v>
      </c>
      <c r="J285" s="165">
        <f t="shared" si="28"/>
        <v>139</v>
      </c>
      <c r="K285" s="165">
        <f t="shared" si="29"/>
        <v>143</v>
      </c>
      <c r="L285" s="165">
        <f t="shared" si="30"/>
        <v>143</v>
      </c>
      <c r="M285" s="165">
        <f t="shared" si="31"/>
        <v>159</v>
      </c>
      <c r="N285" s="164" t="b">
        <f t="shared" si="32"/>
        <v>1</v>
      </c>
      <c r="S285" s="151" t="s">
        <v>19</v>
      </c>
      <c r="T285" s="21">
        <v>143</v>
      </c>
      <c r="U285" s="103">
        <v>142.13999999999999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1221</v>
      </c>
      <c r="B286" s="176"/>
      <c r="C286" s="205" t="s">
        <v>1012</v>
      </c>
      <c r="D286" s="176">
        <v>135</v>
      </c>
      <c r="E286" s="176">
        <v>139</v>
      </c>
      <c r="F286" s="176">
        <v>133.31</v>
      </c>
      <c r="G286" s="176">
        <v>137.57</v>
      </c>
      <c r="H286" s="176">
        <v>1025</v>
      </c>
      <c r="I286" s="176">
        <v>1682</v>
      </c>
      <c r="J286" s="165">
        <f t="shared" si="28"/>
        <v>135</v>
      </c>
      <c r="K286" s="165">
        <f t="shared" si="29"/>
        <v>139</v>
      </c>
      <c r="L286" s="165">
        <f t="shared" si="30"/>
        <v>139</v>
      </c>
      <c r="M286" s="165">
        <f t="shared" si="31"/>
        <v>139</v>
      </c>
      <c r="N286" s="164" t="b">
        <f t="shared" si="32"/>
        <v>1</v>
      </c>
      <c r="S286" s="151" t="s">
        <v>19</v>
      </c>
      <c r="T286" s="21">
        <v>143</v>
      </c>
      <c r="U286" s="103">
        <v>142.13999999999999</v>
      </c>
      <c r="V286" s="149">
        <f t="shared" si="33"/>
        <v>0</v>
      </c>
      <c r="W286" s="149">
        <f t="shared" si="34"/>
        <v>0</v>
      </c>
    </row>
    <row r="287" spans="1:23" x14ac:dyDescent="0.25">
      <c r="A287" s="176" t="s">
        <v>1221</v>
      </c>
      <c r="B287" s="176"/>
      <c r="C287" s="205" t="s">
        <v>1089</v>
      </c>
      <c r="D287" s="176">
        <v>135</v>
      </c>
      <c r="E287" s="176">
        <v>183</v>
      </c>
      <c r="F287" s="176">
        <v>133.80000000000001</v>
      </c>
      <c r="G287" s="176">
        <v>183.85</v>
      </c>
      <c r="H287" s="176">
        <v>1086</v>
      </c>
      <c r="I287" s="176" t="s">
        <v>173</v>
      </c>
      <c r="J287" s="165">
        <f t="shared" si="28"/>
        <v>135</v>
      </c>
      <c r="K287" s="165">
        <f t="shared" si="29"/>
        <v>155</v>
      </c>
      <c r="L287" s="165">
        <f t="shared" si="30"/>
        <v>135</v>
      </c>
      <c r="M287" s="165">
        <f t="shared" si="31"/>
        <v>183</v>
      </c>
      <c r="N287" s="164" t="b">
        <f t="shared" si="32"/>
        <v>1</v>
      </c>
      <c r="S287" s="151" t="s">
        <v>19</v>
      </c>
      <c r="T287" s="21">
        <v>143</v>
      </c>
      <c r="U287" s="103">
        <v>142.13999999999999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1221</v>
      </c>
      <c r="B288" s="176"/>
      <c r="C288" s="205" t="s">
        <v>1091</v>
      </c>
      <c r="D288" s="176">
        <v>135</v>
      </c>
      <c r="E288" s="176">
        <v>151</v>
      </c>
      <c r="F288" s="176">
        <v>133.31</v>
      </c>
      <c r="G288" s="176">
        <v>151.11000000000001</v>
      </c>
      <c r="H288" s="176">
        <v>1051</v>
      </c>
      <c r="I288" s="176">
        <v>1345</v>
      </c>
      <c r="J288" s="165">
        <f t="shared" si="28"/>
        <v>151</v>
      </c>
      <c r="K288" s="165">
        <f t="shared" si="29"/>
        <v>151</v>
      </c>
      <c r="L288" s="165">
        <f t="shared" si="30"/>
        <v>135</v>
      </c>
      <c r="M288" s="165">
        <f t="shared" si="31"/>
        <v>139</v>
      </c>
      <c r="N288" s="164" t="b">
        <f t="shared" si="32"/>
        <v>1</v>
      </c>
      <c r="S288" s="151" t="s">
        <v>19</v>
      </c>
      <c r="T288" s="21">
        <v>143</v>
      </c>
      <c r="U288" s="103">
        <v>142.13999999999999</v>
      </c>
      <c r="V288" s="149">
        <f t="shared" si="33"/>
        <v>0</v>
      </c>
      <c r="W288" s="149">
        <f t="shared" si="34"/>
        <v>4.0000000000020464E-2</v>
      </c>
    </row>
    <row r="289" spans="1:23" x14ac:dyDescent="0.25">
      <c r="A289" s="176" t="s">
        <v>1221</v>
      </c>
      <c r="B289" s="176"/>
      <c r="C289" s="205" t="s">
        <v>1014</v>
      </c>
      <c r="D289" s="176">
        <v>135</v>
      </c>
      <c r="E289" s="176">
        <v>151</v>
      </c>
      <c r="F289" s="176">
        <v>133.31</v>
      </c>
      <c r="G289" s="176">
        <v>151.11000000000001</v>
      </c>
      <c r="H289" s="176">
        <v>1025</v>
      </c>
      <c r="I289" s="176">
        <v>1347</v>
      </c>
      <c r="J289" s="165">
        <f t="shared" si="28"/>
        <v>135</v>
      </c>
      <c r="K289" s="165">
        <f t="shared" si="29"/>
        <v>139</v>
      </c>
      <c r="L289" s="165">
        <f t="shared" si="30"/>
        <v>151</v>
      </c>
      <c r="M289" s="165">
        <f t="shared" si="31"/>
        <v>159</v>
      </c>
      <c r="N289" s="164" t="b">
        <f t="shared" si="32"/>
        <v>1</v>
      </c>
      <c r="S289" s="134" t="s">
        <v>1217</v>
      </c>
      <c r="T289" s="176">
        <v>143</v>
      </c>
      <c r="U289" s="176">
        <v>142.18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1221</v>
      </c>
      <c r="B290" s="176"/>
      <c r="C290" s="205" t="s">
        <v>1093</v>
      </c>
      <c r="D290" s="176">
        <v>139</v>
      </c>
      <c r="E290" s="176">
        <v>139</v>
      </c>
      <c r="F290" s="176">
        <v>137.57</v>
      </c>
      <c r="G290" s="176"/>
      <c r="H290" s="176">
        <v>1019</v>
      </c>
      <c r="I290" s="176">
        <v>1310</v>
      </c>
      <c r="J290" s="165">
        <f t="shared" si="28"/>
        <v>139</v>
      </c>
      <c r="K290" s="165">
        <f t="shared" si="29"/>
        <v>151</v>
      </c>
      <c r="L290" s="165">
        <f t="shared" si="30"/>
        <v>139</v>
      </c>
      <c r="M290" s="165">
        <f t="shared" si="31"/>
        <v>139</v>
      </c>
      <c r="N290" s="164" t="b">
        <f t="shared" si="32"/>
        <v>1</v>
      </c>
      <c r="S290" s="134" t="s">
        <v>1217</v>
      </c>
      <c r="T290" s="176">
        <v>143</v>
      </c>
      <c r="U290" s="176">
        <v>142.18</v>
      </c>
      <c r="V290" s="149">
        <f t="shared" si="33"/>
        <v>0</v>
      </c>
      <c r="W290" s="149">
        <f t="shared" si="34"/>
        <v>9.9999999999909051E-3</v>
      </c>
    </row>
    <row r="291" spans="1:23" x14ac:dyDescent="0.25">
      <c r="A291" s="176" t="s">
        <v>1253</v>
      </c>
      <c r="B291" s="176"/>
      <c r="C291" s="205" t="s">
        <v>1095</v>
      </c>
      <c r="D291" s="176">
        <v>139</v>
      </c>
      <c r="E291" s="176">
        <v>159</v>
      </c>
      <c r="F291" s="176">
        <v>137.58000000000001</v>
      </c>
      <c r="G291" s="176">
        <v>159.78</v>
      </c>
      <c r="H291" s="176">
        <v>1052</v>
      </c>
      <c r="I291" s="176" t="s">
        <v>201</v>
      </c>
      <c r="J291" s="165">
        <f t="shared" si="28"/>
        <v>131</v>
      </c>
      <c r="K291" s="165">
        <f t="shared" si="29"/>
        <v>139</v>
      </c>
      <c r="L291" s="165">
        <f t="shared" si="30"/>
        <v>115</v>
      </c>
      <c r="M291" s="165">
        <f t="shared" si="31"/>
        <v>159</v>
      </c>
      <c r="N291" s="164" t="b">
        <f t="shared" si="32"/>
        <v>1</v>
      </c>
      <c r="O291" s="21" t="s">
        <v>1247</v>
      </c>
      <c r="S291" s="134" t="s">
        <v>1217</v>
      </c>
      <c r="T291" s="176">
        <v>143</v>
      </c>
      <c r="U291" s="176">
        <v>142.19</v>
      </c>
      <c r="V291" s="149">
        <f t="shared" si="33"/>
        <v>0</v>
      </c>
      <c r="W291" s="149">
        <f t="shared" si="34"/>
        <v>2.0000000000010232E-2</v>
      </c>
    </row>
    <row r="292" spans="1:23" x14ac:dyDescent="0.25">
      <c r="A292" s="176" t="s">
        <v>1221</v>
      </c>
      <c r="B292" s="176"/>
      <c r="C292" s="205" t="s">
        <v>1097</v>
      </c>
      <c r="D292" s="176">
        <v>143</v>
      </c>
      <c r="E292" s="176">
        <v>159</v>
      </c>
      <c r="F292" s="176">
        <v>142.02000000000001</v>
      </c>
      <c r="G292" s="176">
        <v>159.58000000000001</v>
      </c>
      <c r="H292" s="176">
        <v>1121</v>
      </c>
      <c r="I292" s="176">
        <v>1339</v>
      </c>
      <c r="J292" s="165">
        <f t="shared" si="28"/>
        <v>151</v>
      </c>
      <c r="K292" s="165">
        <f t="shared" si="29"/>
        <v>159</v>
      </c>
      <c r="L292" s="165">
        <f t="shared" si="30"/>
        <v>131</v>
      </c>
      <c r="M292" s="165">
        <f t="shared" si="31"/>
        <v>143</v>
      </c>
      <c r="N292" s="164" t="b">
        <f t="shared" si="32"/>
        <v>1</v>
      </c>
      <c r="S292" s="134" t="s">
        <v>272</v>
      </c>
      <c r="T292" s="176">
        <v>143</v>
      </c>
      <c r="U292" s="176">
        <v>142.21</v>
      </c>
      <c r="V292" s="149">
        <f t="shared" si="33"/>
        <v>0</v>
      </c>
      <c r="W292" s="149">
        <f t="shared" si="34"/>
        <v>9.9999999999909051E-3</v>
      </c>
    </row>
    <row r="293" spans="1:23" x14ac:dyDescent="0.25">
      <c r="A293" s="176" t="s">
        <v>1221</v>
      </c>
      <c r="B293" s="176"/>
      <c r="C293" s="205" t="s">
        <v>1099</v>
      </c>
      <c r="D293" s="176">
        <v>159</v>
      </c>
      <c r="E293" s="176">
        <v>183</v>
      </c>
      <c r="F293" s="176">
        <v>159.69</v>
      </c>
      <c r="G293" s="176">
        <v>184.17</v>
      </c>
      <c r="H293" s="176" t="s">
        <v>233</v>
      </c>
      <c r="I293" s="176">
        <v>952</v>
      </c>
      <c r="J293" s="165">
        <f t="shared" si="28"/>
        <v>147</v>
      </c>
      <c r="K293" s="165">
        <f t="shared" si="29"/>
        <v>183</v>
      </c>
      <c r="L293" s="165">
        <f t="shared" si="30"/>
        <v>131</v>
      </c>
      <c r="M293" s="165">
        <f t="shared" si="31"/>
        <v>159</v>
      </c>
      <c r="N293" s="164" t="b">
        <f t="shared" si="32"/>
        <v>1</v>
      </c>
      <c r="S293" s="151" t="s">
        <v>19</v>
      </c>
      <c r="T293" s="21">
        <v>143</v>
      </c>
      <c r="U293" s="103">
        <v>142.22</v>
      </c>
      <c r="V293" s="149">
        <f t="shared" si="33"/>
        <v>0</v>
      </c>
      <c r="W293" s="149">
        <f t="shared" si="34"/>
        <v>9.9999999999909051E-3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139</v>
      </c>
      <c r="E294" s="183">
        <v>163</v>
      </c>
      <c r="F294" s="183">
        <v>137.85</v>
      </c>
      <c r="G294" s="183">
        <v>164.26</v>
      </c>
      <c r="H294" s="176">
        <v>1056</v>
      </c>
      <c r="I294" s="176">
        <v>1310</v>
      </c>
      <c r="J294" s="165">
        <f t="shared" si="28"/>
        <v>143</v>
      </c>
      <c r="K294" s="165">
        <f t="shared" si="29"/>
        <v>163</v>
      </c>
      <c r="L294" s="165">
        <f t="shared" si="30"/>
        <v>139</v>
      </c>
      <c r="M294" s="165">
        <f t="shared" si="31"/>
        <v>139</v>
      </c>
      <c r="N294" s="164" t="b">
        <f t="shared" si="32"/>
        <v>1</v>
      </c>
      <c r="S294" s="134" t="s">
        <v>1217</v>
      </c>
      <c r="T294" s="176">
        <v>143</v>
      </c>
      <c r="U294" s="176">
        <v>142.22999999999999</v>
      </c>
      <c r="V294" s="149">
        <f t="shared" si="33"/>
        <v>0</v>
      </c>
      <c r="W294" s="149">
        <f t="shared" si="34"/>
        <v>3.0000000000001137E-2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143</v>
      </c>
      <c r="E295" s="183">
        <v>179</v>
      </c>
      <c r="F295" s="183">
        <v>142.52000000000001</v>
      </c>
      <c r="G295" s="183">
        <v>180.58</v>
      </c>
      <c r="H295" s="176" t="s">
        <v>210</v>
      </c>
      <c r="I295" s="176" t="s">
        <v>213</v>
      </c>
      <c r="J295" s="165">
        <f t="shared" si="28"/>
        <v>135</v>
      </c>
      <c r="K295" s="165">
        <f t="shared" si="29"/>
        <v>179</v>
      </c>
      <c r="L295" s="165">
        <f t="shared" si="30"/>
        <v>143</v>
      </c>
      <c r="M295" s="165">
        <f t="shared" si="31"/>
        <v>143</v>
      </c>
      <c r="N295" s="164" t="b">
        <f t="shared" si="32"/>
        <v>1</v>
      </c>
      <c r="S295" s="151" t="s">
        <v>19</v>
      </c>
      <c r="T295" s="21">
        <v>143</v>
      </c>
      <c r="U295" s="103">
        <v>142.26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139</v>
      </c>
      <c r="E296" s="183">
        <v>159</v>
      </c>
      <c r="F296" s="183">
        <v>137.88999999999999</v>
      </c>
      <c r="G296" s="183">
        <v>160</v>
      </c>
      <c r="H296" s="176">
        <v>1116</v>
      </c>
      <c r="I296" s="176">
        <v>1654</v>
      </c>
      <c r="J296" s="165">
        <f t="shared" si="28"/>
        <v>135</v>
      </c>
      <c r="K296" s="165">
        <f t="shared" si="29"/>
        <v>139</v>
      </c>
      <c r="L296" s="165">
        <f t="shared" si="30"/>
        <v>143</v>
      </c>
      <c r="M296" s="165">
        <f t="shared" si="31"/>
        <v>159</v>
      </c>
      <c r="N296" s="164" t="b">
        <f t="shared" si="32"/>
        <v>1</v>
      </c>
      <c r="S296" s="134" t="s">
        <v>1217</v>
      </c>
      <c r="T296" s="176">
        <v>143</v>
      </c>
      <c r="U296" s="176">
        <v>142.26</v>
      </c>
      <c r="V296" s="149">
        <f t="shared" si="33"/>
        <v>0</v>
      </c>
      <c r="W296" s="149">
        <f t="shared" si="34"/>
        <v>1.0000000000019327E-2</v>
      </c>
    </row>
    <row r="297" spans="1:23" x14ac:dyDescent="0.25">
      <c r="A297" s="176" t="s">
        <v>1221</v>
      </c>
      <c r="B297" s="176"/>
      <c r="C297" s="205" t="s">
        <v>1101</v>
      </c>
      <c r="D297" s="176">
        <v>131</v>
      </c>
      <c r="E297" s="176">
        <v>131</v>
      </c>
      <c r="F297" s="176">
        <v>129.38</v>
      </c>
      <c r="G297" s="176"/>
      <c r="H297" s="176">
        <v>892</v>
      </c>
      <c r="I297" s="176">
        <v>1333</v>
      </c>
      <c r="J297" s="165">
        <f t="shared" si="28"/>
        <v>131</v>
      </c>
      <c r="K297" s="165">
        <f t="shared" si="29"/>
        <v>135</v>
      </c>
      <c r="L297" s="165">
        <f t="shared" si="30"/>
        <v>131</v>
      </c>
      <c r="M297" s="165">
        <f t="shared" si="31"/>
        <v>151</v>
      </c>
      <c r="N297" s="164" t="b">
        <f t="shared" si="32"/>
        <v>1</v>
      </c>
      <c r="S297" s="134" t="s">
        <v>1217</v>
      </c>
      <c r="T297" s="176">
        <v>143</v>
      </c>
      <c r="U297" s="176">
        <v>142.27000000000001</v>
      </c>
      <c r="V297" s="149">
        <f t="shared" si="33"/>
        <v>0</v>
      </c>
      <c r="W297" s="149">
        <f t="shared" si="34"/>
        <v>9.9999999999909051E-3</v>
      </c>
    </row>
    <row r="298" spans="1:23" x14ac:dyDescent="0.25">
      <c r="A298" s="176" t="s">
        <v>1221</v>
      </c>
      <c r="B298" s="176"/>
      <c r="C298" s="205" t="s">
        <v>1103</v>
      </c>
      <c r="D298" s="176">
        <v>131</v>
      </c>
      <c r="E298" s="176">
        <v>135</v>
      </c>
      <c r="F298" s="176">
        <v>129.22999999999999</v>
      </c>
      <c r="G298" s="176">
        <v>133.46</v>
      </c>
      <c r="H298" s="176">
        <v>1119</v>
      </c>
      <c r="I298" s="176">
        <v>1307</v>
      </c>
      <c r="J298" s="165">
        <f t="shared" si="28"/>
        <v>135</v>
      </c>
      <c r="K298" s="165">
        <f t="shared" si="29"/>
        <v>135</v>
      </c>
      <c r="L298" s="165">
        <f t="shared" si="30"/>
        <v>131</v>
      </c>
      <c r="M298" s="165">
        <f t="shared" si="31"/>
        <v>135</v>
      </c>
      <c r="N298" s="164" t="b">
        <f t="shared" si="32"/>
        <v>1</v>
      </c>
      <c r="S298" s="134" t="s">
        <v>272</v>
      </c>
      <c r="T298" s="176">
        <v>143</v>
      </c>
      <c r="U298" s="176">
        <v>142.28</v>
      </c>
      <c r="V298" s="149">
        <f t="shared" si="33"/>
        <v>0</v>
      </c>
      <c r="W298" s="149">
        <f t="shared" si="34"/>
        <v>9.9999999999909051E-3</v>
      </c>
    </row>
    <row r="299" spans="1:23" x14ac:dyDescent="0.25">
      <c r="A299" s="176" t="s">
        <v>1221</v>
      </c>
      <c r="B299" s="176"/>
      <c r="C299" s="205" t="s">
        <v>1105</v>
      </c>
      <c r="D299" s="176">
        <v>139</v>
      </c>
      <c r="E299" s="176">
        <v>151</v>
      </c>
      <c r="F299" s="176">
        <v>137.72999999999999</v>
      </c>
      <c r="G299" s="176">
        <v>151.31</v>
      </c>
      <c r="H299" s="176">
        <v>1051</v>
      </c>
      <c r="I299" s="176">
        <v>1345</v>
      </c>
      <c r="J299" s="165">
        <f t="shared" si="28"/>
        <v>151</v>
      </c>
      <c r="K299" s="165">
        <f t="shared" si="29"/>
        <v>151</v>
      </c>
      <c r="L299" s="165">
        <f t="shared" si="30"/>
        <v>135</v>
      </c>
      <c r="M299" s="165">
        <f t="shared" si="31"/>
        <v>139</v>
      </c>
      <c r="N299" s="164" t="b">
        <f t="shared" si="32"/>
        <v>1</v>
      </c>
      <c r="S299" s="134" t="s">
        <v>1217</v>
      </c>
      <c r="T299" s="176">
        <v>143</v>
      </c>
      <c r="U299" s="176">
        <v>142.29</v>
      </c>
      <c r="V299" s="149">
        <f t="shared" si="33"/>
        <v>0</v>
      </c>
      <c r="W299" s="149">
        <f t="shared" si="34"/>
        <v>1.0000000000019327E-2</v>
      </c>
    </row>
    <row r="300" spans="1:23" x14ac:dyDescent="0.25">
      <c r="A300" s="176" t="s">
        <v>1221</v>
      </c>
      <c r="B300" s="176"/>
      <c r="C300" s="205" t="s">
        <v>1107</v>
      </c>
      <c r="D300" s="176">
        <v>139</v>
      </c>
      <c r="E300" s="176">
        <v>139</v>
      </c>
      <c r="F300" s="176">
        <v>137.6</v>
      </c>
      <c r="G300" s="176"/>
      <c r="H300" s="176">
        <v>1097</v>
      </c>
      <c r="I300" s="176">
        <v>1346</v>
      </c>
      <c r="J300" s="165">
        <f t="shared" si="28"/>
        <v>131</v>
      </c>
      <c r="K300" s="165">
        <f t="shared" si="29"/>
        <v>139</v>
      </c>
      <c r="L300" s="165">
        <f t="shared" si="30"/>
        <v>139</v>
      </c>
      <c r="M300" s="165">
        <f t="shared" si="31"/>
        <v>139</v>
      </c>
      <c r="N300" s="164" t="b">
        <f t="shared" si="32"/>
        <v>1</v>
      </c>
      <c r="S300" s="134" t="s">
        <v>1217</v>
      </c>
      <c r="T300" s="176">
        <v>143</v>
      </c>
      <c r="U300" s="176">
        <v>142.30000000000001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1221</v>
      </c>
      <c r="B301" s="176"/>
      <c r="C301" s="205" t="s">
        <v>1109</v>
      </c>
      <c r="D301" s="176">
        <v>135</v>
      </c>
      <c r="E301" s="176">
        <v>135</v>
      </c>
      <c r="F301" s="176">
        <v>133.41</v>
      </c>
      <c r="G301" s="176"/>
      <c r="H301" s="176">
        <v>1119</v>
      </c>
      <c r="I301" s="176">
        <v>1307</v>
      </c>
      <c r="J301" s="165">
        <f t="shared" si="28"/>
        <v>135</v>
      </c>
      <c r="K301" s="165">
        <f t="shared" si="29"/>
        <v>135</v>
      </c>
      <c r="L301" s="165">
        <f t="shared" si="30"/>
        <v>131</v>
      </c>
      <c r="M301" s="165">
        <f t="shared" si="31"/>
        <v>135</v>
      </c>
      <c r="N301" s="164" t="b">
        <f t="shared" si="32"/>
        <v>1</v>
      </c>
      <c r="S301" s="134" t="s">
        <v>1217</v>
      </c>
      <c r="T301" s="176">
        <v>143</v>
      </c>
      <c r="U301" s="176">
        <v>142.30000000000001</v>
      </c>
      <c r="V301" s="149">
        <f t="shared" si="33"/>
        <v>0</v>
      </c>
      <c r="W301" s="149">
        <f t="shared" si="34"/>
        <v>0</v>
      </c>
    </row>
    <row r="302" spans="1:23" x14ac:dyDescent="0.25">
      <c r="A302" s="176" t="s">
        <v>1221</v>
      </c>
      <c r="B302" s="176"/>
      <c r="C302" s="205" t="s">
        <v>1016</v>
      </c>
      <c r="D302" s="176">
        <v>139</v>
      </c>
      <c r="E302" s="176">
        <v>143</v>
      </c>
      <c r="F302" s="176">
        <v>137.72</v>
      </c>
      <c r="G302" s="176">
        <v>142.19</v>
      </c>
      <c r="H302" s="176">
        <v>1000</v>
      </c>
      <c r="I302" s="176" t="s">
        <v>213</v>
      </c>
      <c r="J302" s="165">
        <f t="shared" si="28"/>
        <v>139</v>
      </c>
      <c r="K302" s="165">
        <f t="shared" si="29"/>
        <v>155</v>
      </c>
      <c r="L302" s="165">
        <f t="shared" si="30"/>
        <v>143</v>
      </c>
      <c r="M302" s="165">
        <f t="shared" si="31"/>
        <v>143</v>
      </c>
      <c r="N302" s="164" t="b">
        <f t="shared" si="32"/>
        <v>1</v>
      </c>
      <c r="S302" s="134" t="s">
        <v>1217</v>
      </c>
      <c r="T302" s="176">
        <v>143</v>
      </c>
      <c r="U302" s="176">
        <v>142.30000000000001</v>
      </c>
      <c r="V302" s="149">
        <f t="shared" si="33"/>
        <v>0</v>
      </c>
      <c r="W302" s="149">
        <f t="shared" si="34"/>
        <v>3.9999999999992042E-2</v>
      </c>
    </row>
    <row r="303" spans="1:23" x14ac:dyDescent="0.25">
      <c r="A303" s="176" t="s">
        <v>1221</v>
      </c>
      <c r="B303" s="176"/>
      <c r="C303" s="205" t="s">
        <v>1111</v>
      </c>
      <c r="D303" s="176">
        <v>139</v>
      </c>
      <c r="E303" s="176">
        <v>143</v>
      </c>
      <c r="F303" s="176">
        <v>137.61000000000001</v>
      </c>
      <c r="G303" s="176">
        <v>142.18</v>
      </c>
      <c r="H303" s="176" t="s">
        <v>245</v>
      </c>
      <c r="I303" s="176">
        <v>1336</v>
      </c>
      <c r="J303" s="165">
        <f t="shared" si="28"/>
        <v>135</v>
      </c>
      <c r="K303" s="165">
        <f t="shared" si="29"/>
        <v>143</v>
      </c>
      <c r="L303" s="165">
        <f t="shared" si="30"/>
        <v>139</v>
      </c>
      <c r="M303" s="165">
        <f t="shared" si="31"/>
        <v>139</v>
      </c>
      <c r="N303" s="164" t="b">
        <f t="shared" si="32"/>
        <v>1</v>
      </c>
      <c r="S303" s="151" t="s">
        <v>19</v>
      </c>
      <c r="T303" s="21">
        <v>143</v>
      </c>
      <c r="U303" s="103">
        <v>142.34</v>
      </c>
      <c r="V303" s="149">
        <f t="shared" si="33"/>
        <v>0</v>
      </c>
      <c r="W303" s="149">
        <f t="shared" si="34"/>
        <v>0</v>
      </c>
    </row>
    <row r="304" spans="1:23" x14ac:dyDescent="0.25">
      <c r="A304" s="176" t="s">
        <v>1221</v>
      </c>
      <c r="B304" s="176"/>
      <c r="C304" s="205" t="s">
        <v>1113</v>
      </c>
      <c r="D304" s="176">
        <v>135</v>
      </c>
      <c r="E304" s="176">
        <v>151</v>
      </c>
      <c r="F304" s="176">
        <v>133.4</v>
      </c>
      <c r="G304" s="176">
        <v>151.1</v>
      </c>
      <c r="H304" s="176">
        <v>1051</v>
      </c>
      <c r="I304" s="176">
        <v>1345</v>
      </c>
      <c r="J304" s="165">
        <f t="shared" si="28"/>
        <v>151</v>
      </c>
      <c r="K304" s="165">
        <f t="shared" si="29"/>
        <v>151</v>
      </c>
      <c r="L304" s="165">
        <f t="shared" si="30"/>
        <v>135</v>
      </c>
      <c r="M304" s="165">
        <f t="shared" si="31"/>
        <v>139</v>
      </c>
      <c r="N304" s="164" t="b">
        <f t="shared" si="32"/>
        <v>1</v>
      </c>
      <c r="S304" s="151" t="s">
        <v>19</v>
      </c>
      <c r="T304" s="21">
        <v>143</v>
      </c>
      <c r="U304" s="103">
        <v>142.34</v>
      </c>
      <c r="V304" s="149">
        <f t="shared" si="33"/>
        <v>0</v>
      </c>
      <c r="W304" s="149">
        <f t="shared" si="34"/>
        <v>0.12000000000000455</v>
      </c>
    </row>
    <row r="305" spans="1:23" x14ac:dyDescent="0.25">
      <c r="A305" s="176" t="s">
        <v>1221</v>
      </c>
      <c r="B305" s="176"/>
      <c r="C305" s="205" t="s">
        <v>1115</v>
      </c>
      <c r="D305" s="176">
        <v>135</v>
      </c>
      <c r="E305" s="176">
        <v>143</v>
      </c>
      <c r="F305" s="176">
        <v>133.38999999999999</v>
      </c>
      <c r="G305" s="176">
        <v>142.01</v>
      </c>
      <c r="H305" s="176">
        <v>979</v>
      </c>
      <c r="I305" s="176" t="s">
        <v>213</v>
      </c>
      <c r="J305" s="165">
        <f t="shared" si="28"/>
        <v>135</v>
      </c>
      <c r="K305" s="165">
        <f t="shared" si="29"/>
        <v>143</v>
      </c>
      <c r="L305" s="165">
        <f t="shared" si="30"/>
        <v>143</v>
      </c>
      <c r="M305" s="165">
        <f t="shared" si="31"/>
        <v>143</v>
      </c>
      <c r="N305" s="164" t="b">
        <f t="shared" si="32"/>
        <v>1</v>
      </c>
      <c r="S305" s="134" t="s">
        <v>272</v>
      </c>
      <c r="T305" s="176">
        <v>143</v>
      </c>
      <c r="U305" s="176">
        <v>142.46</v>
      </c>
      <c r="V305" s="149">
        <f t="shared" si="33"/>
        <v>0</v>
      </c>
      <c r="W305" s="149">
        <f t="shared" si="34"/>
        <v>9.9999999999909051E-3</v>
      </c>
    </row>
    <row r="306" spans="1:23" x14ac:dyDescent="0.25">
      <c r="A306" s="176" t="s">
        <v>1221</v>
      </c>
      <c r="B306" s="176"/>
      <c r="C306" s="205" t="s">
        <v>1117</v>
      </c>
      <c r="D306" s="176">
        <v>131</v>
      </c>
      <c r="E306" s="176">
        <v>155</v>
      </c>
      <c r="F306" s="176">
        <v>129.25</v>
      </c>
      <c r="G306" s="176">
        <v>155.44</v>
      </c>
      <c r="H306" s="176">
        <v>892</v>
      </c>
      <c r="I306" s="176">
        <v>320</v>
      </c>
      <c r="J306" s="165">
        <f t="shared" si="28"/>
        <v>131</v>
      </c>
      <c r="K306" s="165">
        <f t="shared" si="29"/>
        <v>135</v>
      </c>
      <c r="L306" s="165">
        <f t="shared" si="30"/>
        <v>155</v>
      </c>
      <c r="M306" s="165">
        <f t="shared" si="31"/>
        <v>159</v>
      </c>
      <c r="N306" s="164" t="b">
        <f t="shared" si="32"/>
        <v>1</v>
      </c>
      <c r="S306" s="134" t="s">
        <v>272</v>
      </c>
      <c r="T306" s="176">
        <v>143</v>
      </c>
      <c r="U306" s="176">
        <v>142.47</v>
      </c>
      <c r="V306" s="149">
        <f t="shared" si="33"/>
        <v>0</v>
      </c>
      <c r="W306" s="149">
        <f t="shared" si="34"/>
        <v>5.0000000000011369E-2</v>
      </c>
    </row>
    <row r="307" spans="1:23" x14ac:dyDescent="0.25">
      <c r="A307" s="176" t="s">
        <v>1221</v>
      </c>
      <c r="B307" s="176"/>
      <c r="C307" s="205" t="s">
        <v>1119</v>
      </c>
      <c r="D307" s="176">
        <v>139</v>
      </c>
      <c r="E307" s="176">
        <v>151</v>
      </c>
      <c r="F307" s="176">
        <v>137.46</v>
      </c>
      <c r="G307" s="176">
        <v>151</v>
      </c>
      <c r="H307" s="176">
        <v>1051</v>
      </c>
      <c r="I307" s="176">
        <v>1345</v>
      </c>
      <c r="J307" s="165">
        <f t="shared" si="28"/>
        <v>151</v>
      </c>
      <c r="K307" s="165">
        <f t="shared" si="29"/>
        <v>151</v>
      </c>
      <c r="L307" s="165">
        <f t="shared" si="30"/>
        <v>135</v>
      </c>
      <c r="M307" s="165">
        <f t="shared" si="31"/>
        <v>139</v>
      </c>
      <c r="N307" s="164" t="b">
        <f t="shared" si="32"/>
        <v>1</v>
      </c>
      <c r="S307" s="134" t="s">
        <v>272</v>
      </c>
      <c r="T307" s="176">
        <v>143</v>
      </c>
      <c r="U307" s="176">
        <v>142.52000000000001</v>
      </c>
      <c r="V307" s="149">
        <f t="shared" si="33"/>
        <v>4</v>
      </c>
      <c r="W307" s="149">
        <f t="shared" si="34"/>
        <v>4.0600000000000023</v>
      </c>
    </row>
    <row r="308" spans="1:23" x14ac:dyDescent="0.25">
      <c r="A308" s="176" t="s">
        <v>1221</v>
      </c>
      <c r="B308" s="176"/>
      <c r="C308" s="205" t="s">
        <v>1121</v>
      </c>
      <c r="D308" s="176">
        <v>143</v>
      </c>
      <c r="E308" s="176">
        <v>143</v>
      </c>
      <c r="F308" s="176">
        <v>142.01</v>
      </c>
      <c r="G308" s="176"/>
      <c r="H308" s="176">
        <v>979</v>
      </c>
      <c r="I308" s="176" t="s">
        <v>213</v>
      </c>
      <c r="J308" s="165">
        <f t="shared" si="28"/>
        <v>135</v>
      </c>
      <c r="K308" s="165">
        <f t="shared" si="29"/>
        <v>143</v>
      </c>
      <c r="L308" s="165">
        <f t="shared" si="30"/>
        <v>143</v>
      </c>
      <c r="M308" s="165">
        <f t="shared" si="31"/>
        <v>143</v>
      </c>
      <c r="N308" s="164" t="b">
        <f t="shared" si="32"/>
        <v>1</v>
      </c>
      <c r="S308" s="136" t="s">
        <v>272</v>
      </c>
      <c r="T308" s="183">
        <v>147</v>
      </c>
      <c r="U308" s="183">
        <v>146.58000000000001</v>
      </c>
      <c r="V308" s="149">
        <f t="shared" si="33"/>
        <v>0</v>
      </c>
      <c r="W308" s="149">
        <f t="shared" si="34"/>
        <v>0.32999999999998408</v>
      </c>
    </row>
    <row r="309" spans="1:23" x14ac:dyDescent="0.25">
      <c r="A309" s="176" t="s">
        <v>1221</v>
      </c>
      <c r="B309" s="176"/>
      <c r="C309" s="205" t="s">
        <v>1123</v>
      </c>
      <c r="D309" s="176">
        <v>131</v>
      </c>
      <c r="E309" s="176">
        <v>143</v>
      </c>
      <c r="F309" s="176">
        <v>129.19</v>
      </c>
      <c r="G309" s="176">
        <v>142.02000000000001</v>
      </c>
      <c r="H309" s="176">
        <v>1087</v>
      </c>
      <c r="I309" s="176">
        <v>1654</v>
      </c>
      <c r="J309" s="165">
        <f t="shared" si="28"/>
        <v>131</v>
      </c>
      <c r="K309" s="165">
        <f t="shared" si="29"/>
        <v>151</v>
      </c>
      <c r="L309" s="165">
        <f t="shared" si="30"/>
        <v>143</v>
      </c>
      <c r="M309" s="165">
        <f t="shared" si="31"/>
        <v>159</v>
      </c>
      <c r="N309" s="164" t="b">
        <f t="shared" si="32"/>
        <v>1</v>
      </c>
      <c r="S309" s="136" t="s">
        <v>272</v>
      </c>
      <c r="T309" s="183">
        <v>147</v>
      </c>
      <c r="U309" s="183">
        <v>146.91</v>
      </c>
      <c r="V309" s="149">
        <f t="shared" si="33"/>
        <v>0</v>
      </c>
      <c r="W309" s="149">
        <f t="shared" si="34"/>
        <v>0</v>
      </c>
    </row>
    <row r="310" spans="1:23" x14ac:dyDescent="0.25">
      <c r="A310" s="176" t="s">
        <v>1221</v>
      </c>
      <c r="B310" s="176"/>
      <c r="C310" s="205" t="s">
        <v>1125</v>
      </c>
      <c r="D310" s="176">
        <v>139</v>
      </c>
      <c r="E310" s="176">
        <v>143</v>
      </c>
      <c r="F310" s="176">
        <v>137.57</v>
      </c>
      <c r="G310" s="176">
        <v>141.97999999999999</v>
      </c>
      <c r="H310" s="176" t="s">
        <v>245</v>
      </c>
      <c r="I310" s="176">
        <v>1336</v>
      </c>
      <c r="J310" s="165">
        <f t="shared" si="28"/>
        <v>135</v>
      </c>
      <c r="K310" s="165">
        <f t="shared" si="29"/>
        <v>143</v>
      </c>
      <c r="L310" s="165">
        <f t="shared" si="30"/>
        <v>139</v>
      </c>
      <c r="M310" s="165">
        <f t="shared" si="31"/>
        <v>139</v>
      </c>
      <c r="N310" s="164" t="b">
        <f t="shared" si="32"/>
        <v>1</v>
      </c>
      <c r="S310" s="136" t="s">
        <v>272</v>
      </c>
      <c r="T310" s="183">
        <v>147</v>
      </c>
      <c r="U310" s="183">
        <v>146.91</v>
      </c>
      <c r="V310" s="149">
        <f t="shared" si="33"/>
        <v>0</v>
      </c>
      <c r="W310" s="149">
        <f t="shared" si="34"/>
        <v>9.0000000000003411E-2</v>
      </c>
    </row>
    <row r="311" spans="1:23" x14ac:dyDescent="0.25">
      <c r="A311" s="176" t="s">
        <v>1221</v>
      </c>
      <c r="B311" s="176"/>
      <c r="C311" s="205" t="s">
        <v>1127</v>
      </c>
      <c r="D311" s="176">
        <v>159</v>
      </c>
      <c r="E311" s="176">
        <v>163</v>
      </c>
      <c r="F311" s="176">
        <v>159.37</v>
      </c>
      <c r="G311" s="176">
        <v>163.47</v>
      </c>
      <c r="H311" s="176">
        <v>1056</v>
      </c>
      <c r="I311" s="176">
        <v>1654</v>
      </c>
      <c r="J311" s="165">
        <f t="shared" si="28"/>
        <v>143</v>
      </c>
      <c r="K311" s="165">
        <f t="shared" si="29"/>
        <v>163</v>
      </c>
      <c r="L311" s="165">
        <f t="shared" si="30"/>
        <v>143</v>
      </c>
      <c r="M311" s="165">
        <f t="shared" si="31"/>
        <v>159</v>
      </c>
      <c r="N311" s="164" t="b">
        <f t="shared" si="32"/>
        <v>1</v>
      </c>
      <c r="S311" s="134" t="s">
        <v>1217</v>
      </c>
      <c r="T311" s="176">
        <v>147</v>
      </c>
      <c r="U311" s="176">
        <v>147</v>
      </c>
      <c r="V311" s="149">
        <f t="shared" si="33"/>
        <v>4</v>
      </c>
      <c r="W311" s="149">
        <f t="shared" si="34"/>
        <v>3.8899999999999864</v>
      </c>
    </row>
    <row r="312" spans="1:23" x14ac:dyDescent="0.25">
      <c r="A312" s="176" t="s">
        <v>1221</v>
      </c>
      <c r="B312" s="176"/>
      <c r="C312" s="205" t="s">
        <v>1129</v>
      </c>
      <c r="D312" s="176">
        <v>135</v>
      </c>
      <c r="E312" s="176">
        <v>139</v>
      </c>
      <c r="F312" s="176">
        <v>133.41999999999999</v>
      </c>
      <c r="G312" s="176">
        <v>137.57</v>
      </c>
      <c r="H312" s="176" t="s">
        <v>227</v>
      </c>
      <c r="I312" s="176">
        <v>1310</v>
      </c>
      <c r="J312" s="165">
        <f t="shared" si="28"/>
        <v>135</v>
      </c>
      <c r="K312" s="165">
        <f t="shared" si="29"/>
        <v>147</v>
      </c>
      <c r="L312" s="165">
        <f t="shared" si="30"/>
        <v>139</v>
      </c>
      <c r="M312" s="165">
        <f t="shared" si="31"/>
        <v>139</v>
      </c>
      <c r="N312" s="164" t="b">
        <f t="shared" si="32"/>
        <v>1</v>
      </c>
      <c r="S312" s="134" t="s">
        <v>272</v>
      </c>
      <c r="T312" s="176">
        <v>151</v>
      </c>
      <c r="U312" s="176">
        <v>150.88999999999999</v>
      </c>
      <c r="V312" s="149">
        <f t="shared" si="33"/>
        <v>0</v>
      </c>
      <c r="W312" s="149">
        <f t="shared" si="34"/>
        <v>0.10000000000002274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135</v>
      </c>
      <c r="E313" s="183">
        <v>139</v>
      </c>
      <c r="F313" s="183">
        <v>133.72999999999999</v>
      </c>
      <c r="G313" s="183">
        <v>137.84</v>
      </c>
      <c r="H313" s="176" t="s">
        <v>227</v>
      </c>
      <c r="I313" s="176">
        <v>1310</v>
      </c>
      <c r="J313" s="165">
        <f t="shared" si="28"/>
        <v>135</v>
      </c>
      <c r="K313" s="165">
        <f t="shared" si="29"/>
        <v>147</v>
      </c>
      <c r="L313" s="165">
        <f t="shared" si="30"/>
        <v>139</v>
      </c>
      <c r="M313" s="165">
        <f t="shared" si="31"/>
        <v>139</v>
      </c>
      <c r="N313" s="164" t="b">
        <f t="shared" si="32"/>
        <v>1</v>
      </c>
      <c r="S313" s="134" t="s">
        <v>272</v>
      </c>
      <c r="T313" s="176">
        <v>151</v>
      </c>
      <c r="U313" s="176">
        <v>150.99</v>
      </c>
      <c r="V313" s="149">
        <f t="shared" si="33"/>
        <v>0</v>
      </c>
      <c r="W313" s="149">
        <f t="shared" si="34"/>
        <v>0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139</v>
      </c>
      <c r="E314" s="183">
        <v>151</v>
      </c>
      <c r="F314" s="183">
        <v>137.74</v>
      </c>
      <c r="G314" s="183">
        <v>151.28</v>
      </c>
      <c r="H314" s="176" t="s">
        <v>207</v>
      </c>
      <c r="I314" s="176" t="s">
        <v>166</v>
      </c>
      <c r="J314" s="165">
        <f t="shared" si="28"/>
        <v>131</v>
      </c>
      <c r="K314" s="165">
        <f t="shared" si="29"/>
        <v>139</v>
      </c>
      <c r="L314" s="165">
        <f t="shared" si="30"/>
        <v>151</v>
      </c>
      <c r="M314" s="165">
        <f t="shared" si="31"/>
        <v>183</v>
      </c>
      <c r="N314" s="164" t="b">
        <f t="shared" si="32"/>
        <v>1</v>
      </c>
      <c r="S314" s="134" t="s">
        <v>272</v>
      </c>
      <c r="T314" s="176">
        <v>151</v>
      </c>
      <c r="U314" s="176">
        <v>150.99</v>
      </c>
      <c r="V314" s="149">
        <f t="shared" si="33"/>
        <v>0</v>
      </c>
      <c r="W314" s="149">
        <f t="shared" si="34"/>
        <v>9.9999999999909051E-3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139</v>
      </c>
      <c r="E315" s="183">
        <v>151</v>
      </c>
      <c r="F315" s="183">
        <v>137.61000000000001</v>
      </c>
      <c r="G315" s="183">
        <v>151.30000000000001</v>
      </c>
      <c r="H315" s="176">
        <v>1052</v>
      </c>
      <c r="I315" s="176" t="s">
        <v>251</v>
      </c>
      <c r="J315" s="165">
        <f t="shared" si="28"/>
        <v>131</v>
      </c>
      <c r="K315" s="165">
        <f t="shared" si="29"/>
        <v>139</v>
      </c>
      <c r="L315" s="165">
        <f t="shared" si="30"/>
        <v>151</v>
      </c>
      <c r="M315" s="165">
        <f t="shared" si="31"/>
        <v>159</v>
      </c>
      <c r="N315" s="164" t="b">
        <f t="shared" si="32"/>
        <v>1</v>
      </c>
      <c r="S315" s="134" t="s">
        <v>1217</v>
      </c>
      <c r="T315" s="176">
        <v>151</v>
      </c>
      <c r="U315" s="176">
        <v>151</v>
      </c>
      <c r="V315" s="149">
        <f t="shared" si="33"/>
        <v>0</v>
      </c>
      <c r="W315" s="149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131</v>
      </c>
      <c r="E316" s="183">
        <v>151</v>
      </c>
      <c r="F316" s="183">
        <v>129.36000000000001</v>
      </c>
      <c r="G316" s="183">
        <v>151.28</v>
      </c>
      <c r="H316" s="176">
        <v>1052</v>
      </c>
      <c r="I316" s="176" t="s">
        <v>251</v>
      </c>
      <c r="J316" s="165">
        <f t="shared" si="28"/>
        <v>131</v>
      </c>
      <c r="K316" s="165">
        <f t="shared" si="29"/>
        <v>139</v>
      </c>
      <c r="L316" s="165">
        <f t="shared" si="30"/>
        <v>151</v>
      </c>
      <c r="M316" s="165">
        <f t="shared" si="31"/>
        <v>159</v>
      </c>
      <c r="N316" s="164" t="b">
        <f t="shared" si="32"/>
        <v>1</v>
      </c>
      <c r="S316" s="134" t="s">
        <v>1217</v>
      </c>
      <c r="T316" s="176">
        <v>151</v>
      </c>
      <c r="U316" s="176">
        <v>151</v>
      </c>
      <c r="V316" s="149">
        <f t="shared" si="33"/>
        <v>0</v>
      </c>
      <c r="W316" s="149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139</v>
      </c>
      <c r="E317" s="183">
        <v>147</v>
      </c>
      <c r="F317" s="183">
        <v>137.91</v>
      </c>
      <c r="G317" s="183">
        <v>146.91</v>
      </c>
      <c r="H317" s="176">
        <v>1025</v>
      </c>
      <c r="I317" s="176" t="s">
        <v>239</v>
      </c>
      <c r="J317" s="165">
        <f t="shared" si="28"/>
        <v>135</v>
      </c>
      <c r="K317" s="165">
        <f t="shared" si="29"/>
        <v>139</v>
      </c>
      <c r="L317" s="165">
        <f t="shared" si="30"/>
        <v>143</v>
      </c>
      <c r="M317" s="165">
        <f t="shared" si="31"/>
        <v>147</v>
      </c>
      <c r="N317" s="164" t="b">
        <f t="shared" si="32"/>
        <v>1</v>
      </c>
      <c r="S317" s="134" t="s">
        <v>1217</v>
      </c>
      <c r="T317" s="176">
        <v>151</v>
      </c>
      <c r="U317" s="176">
        <v>151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988</v>
      </c>
      <c r="C318" s="160" t="s">
        <v>754</v>
      </c>
      <c r="D318" s="176">
        <v>139</v>
      </c>
      <c r="E318" s="183">
        <v>143</v>
      </c>
      <c r="F318" s="183">
        <v>137.96</v>
      </c>
      <c r="G318" s="183">
        <v>142.46</v>
      </c>
      <c r="H318" s="176">
        <v>1025</v>
      </c>
      <c r="I318" s="176" t="s">
        <v>239</v>
      </c>
      <c r="J318" s="165">
        <f t="shared" si="28"/>
        <v>135</v>
      </c>
      <c r="K318" s="165">
        <f t="shared" si="29"/>
        <v>139</v>
      </c>
      <c r="L318" s="165">
        <f t="shared" si="30"/>
        <v>143</v>
      </c>
      <c r="M318" s="165">
        <f t="shared" si="31"/>
        <v>147</v>
      </c>
      <c r="N318" s="164" t="b">
        <f t="shared" si="32"/>
        <v>1</v>
      </c>
      <c r="S318" s="134" t="s">
        <v>1217</v>
      </c>
      <c r="T318" s="176">
        <v>151</v>
      </c>
      <c r="U318" s="176">
        <v>151</v>
      </c>
      <c r="V318" s="149">
        <f t="shared" si="33"/>
        <v>0</v>
      </c>
      <c r="W318" s="149">
        <f t="shared" si="34"/>
        <v>9.0000000000003411E-2</v>
      </c>
    </row>
    <row r="319" spans="1:23" x14ac:dyDescent="0.25">
      <c r="A319" s="176" t="s">
        <v>1221</v>
      </c>
      <c r="B319" s="176"/>
      <c r="C319" s="205" t="s">
        <v>1131</v>
      </c>
      <c r="D319" s="176">
        <v>139</v>
      </c>
      <c r="E319" s="176">
        <v>151</v>
      </c>
      <c r="F319" s="176">
        <v>137.72</v>
      </c>
      <c r="G319" s="176">
        <v>151.19999999999999</v>
      </c>
      <c r="H319" s="176">
        <v>1052</v>
      </c>
      <c r="I319" s="176" t="s">
        <v>251</v>
      </c>
      <c r="J319" s="165">
        <f t="shared" si="28"/>
        <v>131</v>
      </c>
      <c r="K319" s="165">
        <f t="shared" si="29"/>
        <v>139</v>
      </c>
      <c r="L319" s="165">
        <f t="shared" si="30"/>
        <v>151</v>
      </c>
      <c r="M319" s="165">
        <f t="shared" si="31"/>
        <v>159</v>
      </c>
      <c r="N319" s="164" t="b">
        <f t="shared" si="32"/>
        <v>1</v>
      </c>
      <c r="S319" s="134" t="s">
        <v>1217</v>
      </c>
      <c r="T319" s="176">
        <v>151</v>
      </c>
      <c r="U319" s="176">
        <v>151.09</v>
      </c>
      <c r="V319" s="149">
        <f t="shared" si="33"/>
        <v>0</v>
      </c>
      <c r="W319" s="149">
        <f t="shared" si="34"/>
        <v>9.9999999999909051E-3</v>
      </c>
    </row>
    <row r="320" spans="1:23" x14ac:dyDescent="0.25">
      <c r="A320" s="176" t="s">
        <v>1221</v>
      </c>
      <c r="B320" s="176"/>
      <c r="C320" s="205" t="s">
        <v>1133</v>
      </c>
      <c r="D320" s="176">
        <v>143</v>
      </c>
      <c r="E320" s="176">
        <v>159</v>
      </c>
      <c r="F320" s="176">
        <v>142.01</v>
      </c>
      <c r="G320" s="176">
        <v>159.46</v>
      </c>
      <c r="H320" s="176">
        <v>1056</v>
      </c>
      <c r="I320" s="176">
        <v>1654</v>
      </c>
      <c r="J320" s="165">
        <f t="shared" si="28"/>
        <v>143</v>
      </c>
      <c r="K320" s="165">
        <f t="shared" si="29"/>
        <v>163</v>
      </c>
      <c r="L320" s="165">
        <f t="shared" si="30"/>
        <v>143</v>
      </c>
      <c r="M320" s="165">
        <f t="shared" si="31"/>
        <v>159</v>
      </c>
      <c r="N320" s="164" t="b">
        <f t="shared" si="32"/>
        <v>1</v>
      </c>
      <c r="S320" s="134" t="s">
        <v>1217</v>
      </c>
      <c r="T320" s="176">
        <v>151</v>
      </c>
      <c r="U320" s="176">
        <v>151.1</v>
      </c>
      <c r="V320" s="149">
        <f t="shared" si="33"/>
        <v>0</v>
      </c>
      <c r="W320" s="149">
        <f t="shared" si="34"/>
        <v>0</v>
      </c>
    </row>
    <row r="321" spans="1:23" x14ac:dyDescent="0.25">
      <c r="A321" s="176" t="s">
        <v>1221</v>
      </c>
      <c r="B321" s="176"/>
      <c r="C321" s="205" t="s">
        <v>1135</v>
      </c>
      <c r="D321" s="176">
        <v>135</v>
      </c>
      <c r="E321" s="176">
        <v>151</v>
      </c>
      <c r="F321" s="176">
        <v>133.55000000000001</v>
      </c>
      <c r="G321" s="176">
        <v>151.21</v>
      </c>
      <c r="H321" s="176">
        <v>892</v>
      </c>
      <c r="I321" s="176">
        <v>1333</v>
      </c>
      <c r="J321" s="165">
        <f t="shared" si="28"/>
        <v>131</v>
      </c>
      <c r="K321" s="165">
        <f t="shared" si="29"/>
        <v>135</v>
      </c>
      <c r="L321" s="165">
        <f t="shared" si="30"/>
        <v>131</v>
      </c>
      <c r="M321" s="165">
        <f t="shared" si="31"/>
        <v>151</v>
      </c>
      <c r="N321" s="164" t="b">
        <f t="shared" si="32"/>
        <v>1</v>
      </c>
      <c r="S321" s="134" t="s">
        <v>1217</v>
      </c>
      <c r="T321" s="176">
        <v>151</v>
      </c>
      <c r="U321" s="176">
        <v>151.1</v>
      </c>
      <c r="V321" s="149">
        <f t="shared" si="33"/>
        <v>0</v>
      </c>
      <c r="W321" s="149">
        <f t="shared" si="34"/>
        <v>0</v>
      </c>
    </row>
    <row r="322" spans="1:23" x14ac:dyDescent="0.25">
      <c r="A322" s="176" t="s">
        <v>1221</v>
      </c>
      <c r="B322" s="176"/>
      <c r="C322" s="205" t="s">
        <v>1137</v>
      </c>
      <c r="D322" s="176">
        <v>135</v>
      </c>
      <c r="E322" s="176">
        <v>143</v>
      </c>
      <c r="F322" s="176">
        <v>133.30000000000001</v>
      </c>
      <c r="G322" s="176">
        <v>142.02000000000001</v>
      </c>
      <c r="H322" s="176">
        <v>1025</v>
      </c>
      <c r="I322" s="176" t="s">
        <v>239</v>
      </c>
      <c r="J322" s="165">
        <f t="shared" ref="J322:J354" si="35">INDEX(D$2:D$794,MATCH($H322,$B$2:$B$794,0))</f>
        <v>135</v>
      </c>
      <c r="K322" s="165">
        <f t="shared" ref="K322:K354" si="36">INDEX(E$2:E$794,MATCH(H322,$B$2:$B$794,0))</f>
        <v>139</v>
      </c>
      <c r="L322" s="165">
        <f t="shared" ref="L322:L354" si="37">INDEX(D$2:D$794,MATCH($I322,$B$2:$B$794,0))</f>
        <v>143</v>
      </c>
      <c r="M322" s="165">
        <f t="shared" ref="M322:M354" si="38">INDEX(E$2:E$794,MATCH($I322,$B$2:$B$794,0))</f>
        <v>147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34" t="s">
        <v>1217</v>
      </c>
      <c r="T322" s="176">
        <v>151</v>
      </c>
      <c r="U322" s="176">
        <v>151.1</v>
      </c>
      <c r="V322" s="149">
        <f t="shared" ref="V322:V385" si="40">T323-T322</f>
        <v>0</v>
      </c>
      <c r="W322" s="149">
        <f t="shared" ref="W322:W385" si="41">U323-U322</f>
        <v>0</v>
      </c>
    </row>
    <row r="323" spans="1:23" x14ac:dyDescent="0.25">
      <c r="A323" s="176" t="s">
        <v>1221</v>
      </c>
      <c r="B323" s="176"/>
      <c r="C323" s="205" t="s">
        <v>1139</v>
      </c>
      <c r="D323" s="176">
        <v>115</v>
      </c>
      <c r="E323" s="176">
        <v>139</v>
      </c>
      <c r="F323" s="176">
        <v>113</v>
      </c>
      <c r="G323" s="176">
        <v>137.6</v>
      </c>
      <c r="H323" s="176">
        <v>1052</v>
      </c>
      <c r="I323" s="176" t="s">
        <v>201</v>
      </c>
      <c r="J323" s="165">
        <f t="shared" si="35"/>
        <v>131</v>
      </c>
      <c r="K323" s="165">
        <f t="shared" si="36"/>
        <v>139</v>
      </c>
      <c r="L323" s="165">
        <f t="shared" si="37"/>
        <v>115</v>
      </c>
      <c r="M323" s="165">
        <f t="shared" si="38"/>
        <v>159</v>
      </c>
      <c r="N323" s="164" t="b">
        <f t="shared" si="39"/>
        <v>1</v>
      </c>
      <c r="S323" s="134" t="s">
        <v>1217</v>
      </c>
      <c r="T323" s="176">
        <v>151</v>
      </c>
      <c r="U323" s="176">
        <v>151.1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1212</v>
      </c>
      <c r="B324" s="176"/>
      <c r="C324" s="205" t="s">
        <v>1141</v>
      </c>
      <c r="D324" s="176">
        <v>131</v>
      </c>
      <c r="E324" s="176">
        <v>151</v>
      </c>
      <c r="F324" s="176">
        <v>129.19</v>
      </c>
      <c r="G324" s="176">
        <v>151.09</v>
      </c>
      <c r="H324" s="176" t="s">
        <v>207</v>
      </c>
      <c r="I324" s="176" t="s">
        <v>166</v>
      </c>
      <c r="J324" s="165">
        <f t="shared" si="35"/>
        <v>131</v>
      </c>
      <c r="K324" s="165">
        <f t="shared" si="36"/>
        <v>139</v>
      </c>
      <c r="L324" s="165">
        <f t="shared" si="37"/>
        <v>151</v>
      </c>
      <c r="M324" s="165">
        <f t="shared" si="38"/>
        <v>183</v>
      </c>
      <c r="N324" s="164" t="b">
        <f t="shared" si="39"/>
        <v>1</v>
      </c>
      <c r="S324" s="134" t="s">
        <v>1217</v>
      </c>
      <c r="T324" s="176">
        <v>151</v>
      </c>
      <c r="U324" s="176">
        <v>151.1</v>
      </c>
      <c r="V324" s="149">
        <f t="shared" si="40"/>
        <v>0</v>
      </c>
      <c r="W324" s="149">
        <f t="shared" si="41"/>
        <v>1.0000000000019327E-2</v>
      </c>
    </row>
    <row r="325" spans="1:23" x14ac:dyDescent="0.25">
      <c r="A325" s="176" t="s">
        <v>1221</v>
      </c>
      <c r="B325" s="176"/>
      <c r="C325" s="205" t="s">
        <v>1143</v>
      </c>
      <c r="D325" s="176">
        <v>131</v>
      </c>
      <c r="E325" s="176">
        <v>183</v>
      </c>
      <c r="F325" s="176">
        <v>129.18</v>
      </c>
      <c r="G325" s="176">
        <v>183.91</v>
      </c>
      <c r="H325" s="176" t="s">
        <v>207</v>
      </c>
      <c r="I325" s="176" t="s">
        <v>166</v>
      </c>
      <c r="J325" s="165">
        <f t="shared" si="35"/>
        <v>131</v>
      </c>
      <c r="K325" s="165">
        <f t="shared" si="36"/>
        <v>139</v>
      </c>
      <c r="L325" s="165">
        <f t="shared" si="37"/>
        <v>151</v>
      </c>
      <c r="M325" s="165">
        <f t="shared" si="38"/>
        <v>183</v>
      </c>
      <c r="N325" s="164" t="b">
        <f t="shared" si="39"/>
        <v>1</v>
      </c>
      <c r="S325" s="151" t="s">
        <v>19</v>
      </c>
      <c r="T325" s="21">
        <v>151</v>
      </c>
      <c r="U325" s="103">
        <v>151.11000000000001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1221</v>
      </c>
      <c r="B326" s="176"/>
      <c r="C326" s="205" t="s">
        <v>1145</v>
      </c>
      <c r="D326" s="176">
        <v>131</v>
      </c>
      <c r="E326" s="176">
        <v>139</v>
      </c>
      <c r="F326" s="176">
        <v>129.22</v>
      </c>
      <c r="G326" s="176">
        <v>137.58000000000001</v>
      </c>
      <c r="H326" s="176">
        <v>1107</v>
      </c>
      <c r="I326" s="176">
        <v>1386</v>
      </c>
      <c r="J326" s="165">
        <f t="shared" si="35"/>
        <v>139</v>
      </c>
      <c r="K326" s="165">
        <f t="shared" si="36"/>
        <v>159</v>
      </c>
      <c r="L326" s="165">
        <f t="shared" si="37"/>
        <v>131</v>
      </c>
      <c r="M326" s="165">
        <f t="shared" si="38"/>
        <v>143</v>
      </c>
      <c r="N326" s="164" t="b">
        <f t="shared" si="39"/>
        <v>1</v>
      </c>
      <c r="S326" s="134" t="s">
        <v>1217</v>
      </c>
      <c r="T326" s="176">
        <v>151</v>
      </c>
      <c r="U326" s="176">
        <v>151.11000000000001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1221</v>
      </c>
      <c r="B327" s="176"/>
      <c r="C327" s="205" t="s">
        <v>1147</v>
      </c>
      <c r="D327" s="176">
        <v>151</v>
      </c>
      <c r="E327" s="176">
        <v>159</v>
      </c>
      <c r="F327" s="176">
        <v>151</v>
      </c>
      <c r="G327" s="176">
        <v>159.36000000000001</v>
      </c>
      <c r="H327" s="176">
        <v>1103</v>
      </c>
      <c r="I327" s="176">
        <v>1381</v>
      </c>
      <c r="J327" s="165">
        <f t="shared" si="35"/>
        <v>151</v>
      </c>
      <c r="K327" s="165">
        <f t="shared" si="36"/>
        <v>151</v>
      </c>
      <c r="L327" s="165">
        <f t="shared" si="37"/>
        <v>143</v>
      </c>
      <c r="M327" s="165">
        <f t="shared" si="38"/>
        <v>159</v>
      </c>
      <c r="N327" s="164" t="b">
        <f t="shared" si="39"/>
        <v>1</v>
      </c>
      <c r="S327" s="134" t="s">
        <v>1217</v>
      </c>
      <c r="T327" s="176">
        <v>151</v>
      </c>
      <c r="U327" s="176">
        <v>151.11000000000001</v>
      </c>
      <c r="V327" s="149">
        <f t="shared" si="40"/>
        <v>0</v>
      </c>
      <c r="W327" s="149">
        <f t="shared" si="41"/>
        <v>0</v>
      </c>
    </row>
    <row r="328" spans="1:23" x14ac:dyDescent="0.25">
      <c r="A328" s="176" t="s">
        <v>1221</v>
      </c>
      <c r="B328" s="176"/>
      <c r="C328" s="205" t="s">
        <v>1149</v>
      </c>
      <c r="D328" s="176">
        <v>139</v>
      </c>
      <c r="E328" s="176">
        <v>159</v>
      </c>
      <c r="F328" s="176">
        <v>137.47</v>
      </c>
      <c r="G328" s="176">
        <v>159.37</v>
      </c>
      <c r="H328" s="176">
        <v>1049</v>
      </c>
      <c r="I328" s="176">
        <v>1381</v>
      </c>
      <c r="J328" s="165">
        <f t="shared" si="35"/>
        <v>139</v>
      </c>
      <c r="K328" s="165">
        <f t="shared" si="36"/>
        <v>139</v>
      </c>
      <c r="L328" s="165">
        <f t="shared" si="37"/>
        <v>143</v>
      </c>
      <c r="M328" s="165">
        <f t="shared" si="38"/>
        <v>159</v>
      </c>
      <c r="N328" s="164" t="b">
        <f t="shared" si="39"/>
        <v>1</v>
      </c>
      <c r="S328" s="134" t="s">
        <v>1217</v>
      </c>
      <c r="T328" s="176">
        <v>151</v>
      </c>
      <c r="U328" s="176">
        <v>151.11000000000001</v>
      </c>
      <c r="V328" s="149">
        <f t="shared" si="40"/>
        <v>0</v>
      </c>
      <c r="W328" s="149">
        <f t="shared" si="41"/>
        <v>0</v>
      </c>
    </row>
    <row r="329" spans="1:23" x14ac:dyDescent="0.25">
      <c r="A329" s="176" t="s">
        <v>1221</v>
      </c>
      <c r="B329" s="176"/>
      <c r="C329" s="205" t="s">
        <v>1151</v>
      </c>
      <c r="D329" s="176">
        <v>131</v>
      </c>
      <c r="E329" s="176">
        <v>139</v>
      </c>
      <c r="F329" s="176">
        <v>129.22999999999999</v>
      </c>
      <c r="G329" s="176">
        <v>137.58000000000001</v>
      </c>
      <c r="H329" s="176">
        <v>1111</v>
      </c>
      <c r="I329" s="176">
        <v>1305</v>
      </c>
      <c r="J329" s="165">
        <f t="shared" si="35"/>
        <v>131</v>
      </c>
      <c r="K329" s="165">
        <f t="shared" si="36"/>
        <v>143</v>
      </c>
      <c r="L329" s="165">
        <f t="shared" si="37"/>
        <v>135</v>
      </c>
      <c r="M329" s="165">
        <f t="shared" si="38"/>
        <v>139</v>
      </c>
      <c r="N329" s="164" t="b">
        <f t="shared" si="39"/>
        <v>1</v>
      </c>
      <c r="S329" s="134" t="s">
        <v>1217</v>
      </c>
      <c r="T329" s="176">
        <v>151</v>
      </c>
      <c r="U329" s="176">
        <v>151.11000000000001</v>
      </c>
      <c r="V329" s="149">
        <f t="shared" si="40"/>
        <v>0</v>
      </c>
      <c r="W329" s="149">
        <f t="shared" si="41"/>
        <v>4.9999999999982947E-2</v>
      </c>
    </row>
    <row r="330" spans="1:23" x14ac:dyDescent="0.25">
      <c r="A330" s="176" t="s">
        <v>1221</v>
      </c>
      <c r="B330" s="176"/>
      <c r="C330" s="205" t="s">
        <v>1153</v>
      </c>
      <c r="D330" s="176">
        <v>135</v>
      </c>
      <c r="E330" s="176">
        <v>135</v>
      </c>
      <c r="F330" s="176">
        <v>133.34</v>
      </c>
      <c r="G330" s="176"/>
      <c r="H330" s="176">
        <v>1055</v>
      </c>
      <c r="I330" s="176">
        <v>1353</v>
      </c>
      <c r="J330" s="165">
        <f t="shared" si="35"/>
        <v>135</v>
      </c>
      <c r="K330" s="165">
        <f t="shared" si="36"/>
        <v>139</v>
      </c>
      <c r="L330" s="165">
        <f t="shared" si="37"/>
        <v>135</v>
      </c>
      <c r="M330" s="165">
        <f t="shared" si="38"/>
        <v>159</v>
      </c>
      <c r="N330" s="164" t="b">
        <f t="shared" si="39"/>
        <v>1</v>
      </c>
      <c r="S330" s="134" t="s">
        <v>1217</v>
      </c>
      <c r="T330" s="176">
        <v>151</v>
      </c>
      <c r="U330" s="176">
        <v>151.16</v>
      </c>
      <c r="V330" s="149">
        <f t="shared" si="40"/>
        <v>0</v>
      </c>
      <c r="W330" s="149">
        <f t="shared" si="41"/>
        <v>3.9999999999992042E-2</v>
      </c>
    </row>
    <row r="331" spans="1:23" x14ac:dyDescent="0.25">
      <c r="A331" s="176" t="s">
        <v>1221</v>
      </c>
      <c r="B331" s="176"/>
      <c r="C331" s="205" t="s">
        <v>1155</v>
      </c>
      <c r="D331" s="176">
        <v>131</v>
      </c>
      <c r="E331" s="176">
        <v>143</v>
      </c>
      <c r="F331" s="176">
        <v>129.13</v>
      </c>
      <c r="G331" s="176">
        <v>142.02000000000001</v>
      </c>
      <c r="H331" s="176">
        <v>1120</v>
      </c>
      <c r="I331" s="176">
        <v>1307</v>
      </c>
      <c r="J331" s="165">
        <f t="shared" si="35"/>
        <v>131</v>
      </c>
      <c r="K331" s="165">
        <f t="shared" si="36"/>
        <v>143</v>
      </c>
      <c r="L331" s="165">
        <f t="shared" si="37"/>
        <v>131</v>
      </c>
      <c r="M331" s="165">
        <f t="shared" si="38"/>
        <v>135</v>
      </c>
      <c r="N331" s="164" t="b">
        <f t="shared" si="39"/>
        <v>1</v>
      </c>
      <c r="S331" s="134" t="s">
        <v>1217</v>
      </c>
      <c r="T331" s="176">
        <v>151</v>
      </c>
      <c r="U331" s="176">
        <v>151.19999999999999</v>
      </c>
      <c r="V331" s="149">
        <f t="shared" si="40"/>
        <v>0</v>
      </c>
      <c r="W331" s="149">
        <f t="shared" si="41"/>
        <v>1.0000000000019327E-2</v>
      </c>
    </row>
    <row r="332" spans="1:23" x14ac:dyDescent="0.25">
      <c r="A332" s="176" t="s">
        <v>1221</v>
      </c>
      <c r="B332" s="176"/>
      <c r="C332" s="205" t="s">
        <v>1157</v>
      </c>
      <c r="D332" s="176">
        <v>139</v>
      </c>
      <c r="E332" s="176">
        <v>143</v>
      </c>
      <c r="F332" s="176">
        <v>137.71</v>
      </c>
      <c r="G332" s="176">
        <v>142.18</v>
      </c>
      <c r="H332" s="176">
        <v>1116</v>
      </c>
      <c r="I332" s="176">
        <v>1654</v>
      </c>
      <c r="J332" s="165">
        <f t="shared" si="35"/>
        <v>135</v>
      </c>
      <c r="K332" s="165">
        <f t="shared" si="36"/>
        <v>139</v>
      </c>
      <c r="L332" s="165">
        <f t="shared" si="37"/>
        <v>143</v>
      </c>
      <c r="M332" s="165">
        <f t="shared" si="38"/>
        <v>159</v>
      </c>
      <c r="N332" s="164" t="b">
        <f t="shared" si="39"/>
        <v>1</v>
      </c>
      <c r="S332" s="151" t="s">
        <v>19</v>
      </c>
      <c r="T332" s="21">
        <v>151</v>
      </c>
      <c r="U332" s="103">
        <v>151.21</v>
      </c>
      <c r="V332" s="149">
        <f t="shared" si="40"/>
        <v>0</v>
      </c>
      <c r="W332" s="149">
        <f t="shared" si="41"/>
        <v>0</v>
      </c>
    </row>
    <row r="333" spans="1:23" x14ac:dyDescent="0.25">
      <c r="A333" s="176" t="s">
        <v>1212</v>
      </c>
      <c r="B333" s="176"/>
      <c r="C333" s="205" t="s">
        <v>1159</v>
      </c>
      <c r="D333" s="176">
        <v>139</v>
      </c>
      <c r="E333" s="176">
        <v>139</v>
      </c>
      <c r="F333" s="176">
        <v>137.5</v>
      </c>
      <c r="G333" s="176"/>
      <c r="H333" s="176">
        <v>1035</v>
      </c>
      <c r="I333" s="176">
        <v>1305</v>
      </c>
      <c r="J333" s="165">
        <f t="shared" si="35"/>
        <v>131</v>
      </c>
      <c r="K333" s="165">
        <f t="shared" si="36"/>
        <v>139</v>
      </c>
      <c r="L333" s="165">
        <f t="shared" si="37"/>
        <v>135</v>
      </c>
      <c r="M333" s="165">
        <f t="shared" si="38"/>
        <v>139</v>
      </c>
      <c r="N333" s="164" t="b">
        <f t="shared" si="39"/>
        <v>1</v>
      </c>
      <c r="S333" s="134" t="s">
        <v>1217</v>
      </c>
      <c r="T333" s="176">
        <v>151</v>
      </c>
      <c r="U333" s="176">
        <v>151.21</v>
      </c>
      <c r="V333" s="149">
        <f t="shared" si="40"/>
        <v>0</v>
      </c>
      <c r="W333" s="149">
        <f t="shared" si="41"/>
        <v>0</v>
      </c>
    </row>
    <row r="334" spans="1:23" x14ac:dyDescent="0.25">
      <c r="A334" s="176" t="s">
        <v>1221</v>
      </c>
      <c r="B334" s="176"/>
      <c r="C334" s="205" t="s">
        <v>1161</v>
      </c>
      <c r="D334" s="176">
        <v>139</v>
      </c>
      <c r="E334" s="176">
        <v>159</v>
      </c>
      <c r="F334" s="176">
        <v>137.71</v>
      </c>
      <c r="G334" s="176">
        <v>159.68</v>
      </c>
      <c r="H334" s="176">
        <v>1052</v>
      </c>
      <c r="I334" s="176" t="s">
        <v>251</v>
      </c>
      <c r="J334" s="165">
        <f t="shared" si="35"/>
        <v>131</v>
      </c>
      <c r="K334" s="165">
        <f t="shared" si="36"/>
        <v>139</v>
      </c>
      <c r="L334" s="165">
        <f t="shared" si="37"/>
        <v>151</v>
      </c>
      <c r="M334" s="165">
        <f t="shared" si="38"/>
        <v>159</v>
      </c>
      <c r="N334" s="164" t="b">
        <f t="shared" si="39"/>
        <v>1</v>
      </c>
      <c r="S334" s="134" t="s">
        <v>1217</v>
      </c>
      <c r="T334" s="176">
        <v>151</v>
      </c>
      <c r="U334" s="176">
        <v>151.21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1221</v>
      </c>
      <c r="B335" s="176"/>
      <c r="C335" s="205" t="s">
        <v>1163</v>
      </c>
      <c r="D335" s="176">
        <v>131</v>
      </c>
      <c r="E335" s="176">
        <v>131</v>
      </c>
      <c r="F335" s="176">
        <v>129.31</v>
      </c>
      <c r="G335" s="176"/>
      <c r="H335" s="176">
        <v>1059</v>
      </c>
      <c r="I335" s="176">
        <v>1669</v>
      </c>
      <c r="J335" s="165">
        <f t="shared" si="35"/>
        <v>131</v>
      </c>
      <c r="K335" s="165">
        <f t="shared" si="36"/>
        <v>163</v>
      </c>
      <c r="L335" s="165">
        <f t="shared" si="37"/>
        <v>131</v>
      </c>
      <c r="M335" s="165">
        <f t="shared" si="38"/>
        <v>135</v>
      </c>
      <c r="N335" s="164" t="b">
        <f t="shared" si="39"/>
        <v>1</v>
      </c>
      <c r="S335" s="134" t="s">
        <v>1217</v>
      </c>
      <c r="T335" s="176">
        <v>151</v>
      </c>
      <c r="U335" s="176">
        <v>151.21</v>
      </c>
      <c r="V335" s="149">
        <f t="shared" si="40"/>
        <v>0</v>
      </c>
      <c r="W335" s="149">
        <f t="shared" si="41"/>
        <v>9.9999999999909051E-3</v>
      </c>
    </row>
    <row r="336" spans="1:23" x14ac:dyDescent="0.25">
      <c r="A336" s="176" t="s">
        <v>1212</v>
      </c>
      <c r="B336" s="176"/>
      <c r="C336" s="205" t="s">
        <v>1165</v>
      </c>
      <c r="D336" s="176">
        <v>139</v>
      </c>
      <c r="E336" s="176">
        <v>139</v>
      </c>
      <c r="F336" s="176">
        <v>137.41</v>
      </c>
      <c r="G336" s="176"/>
      <c r="H336" s="176">
        <v>1072</v>
      </c>
      <c r="I336" s="176">
        <v>1310</v>
      </c>
      <c r="J336" s="165">
        <f t="shared" si="35"/>
        <v>139</v>
      </c>
      <c r="K336" s="165">
        <f t="shared" si="36"/>
        <v>159</v>
      </c>
      <c r="L336" s="165">
        <f t="shared" si="37"/>
        <v>139</v>
      </c>
      <c r="M336" s="165">
        <f t="shared" si="38"/>
        <v>139</v>
      </c>
      <c r="N336" s="164" t="b">
        <f t="shared" si="39"/>
        <v>1</v>
      </c>
      <c r="S336" s="151" t="s">
        <v>19</v>
      </c>
      <c r="T336" s="21">
        <v>151</v>
      </c>
      <c r="U336" s="103">
        <v>151.22</v>
      </c>
      <c r="V336" s="149">
        <f t="shared" si="40"/>
        <v>0</v>
      </c>
      <c r="W336" s="149">
        <f t="shared" si="41"/>
        <v>9.9999999999909051E-3</v>
      </c>
    </row>
    <row r="337" spans="1:23" x14ac:dyDescent="0.25">
      <c r="A337" s="176" t="s">
        <v>1221</v>
      </c>
      <c r="B337" s="176"/>
      <c r="C337" s="205" t="s">
        <v>1167</v>
      </c>
      <c r="D337" s="176">
        <v>139</v>
      </c>
      <c r="E337" s="176">
        <v>159</v>
      </c>
      <c r="F337" s="176">
        <v>137.61000000000001</v>
      </c>
      <c r="G337" s="176">
        <v>159.59</v>
      </c>
      <c r="H337" s="176">
        <v>1038</v>
      </c>
      <c r="I337" s="176">
        <v>1345</v>
      </c>
      <c r="J337" s="165">
        <f t="shared" si="35"/>
        <v>131</v>
      </c>
      <c r="K337" s="165">
        <f t="shared" si="36"/>
        <v>159</v>
      </c>
      <c r="L337" s="165">
        <f t="shared" si="37"/>
        <v>135</v>
      </c>
      <c r="M337" s="165">
        <f t="shared" si="38"/>
        <v>139</v>
      </c>
      <c r="N337" s="164" t="b">
        <f t="shared" si="39"/>
        <v>1</v>
      </c>
      <c r="S337" s="134" t="s">
        <v>272</v>
      </c>
      <c r="T337" s="176">
        <v>151</v>
      </c>
      <c r="U337" s="176">
        <v>151.22999999999999</v>
      </c>
      <c r="V337" s="149">
        <f t="shared" si="40"/>
        <v>0</v>
      </c>
      <c r="W337" s="149">
        <f t="shared" si="41"/>
        <v>0</v>
      </c>
    </row>
    <row r="338" spans="1:23" x14ac:dyDescent="0.25">
      <c r="A338" s="176" t="s">
        <v>1221</v>
      </c>
      <c r="B338" s="176"/>
      <c r="C338" s="205" t="s">
        <v>1169</v>
      </c>
      <c r="D338" s="176">
        <v>131</v>
      </c>
      <c r="E338" s="176">
        <v>139</v>
      </c>
      <c r="F338" s="176">
        <v>129.32</v>
      </c>
      <c r="G338" s="176">
        <v>137.59</v>
      </c>
      <c r="H338" s="176">
        <v>963</v>
      </c>
      <c r="I338" s="176">
        <v>1310</v>
      </c>
      <c r="J338" s="165">
        <f t="shared" si="35"/>
        <v>131</v>
      </c>
      <c r="K338" s="165">
        <f t="shared" si="36"/>
        <v>139</v>
      </c>
      <c r="L338" s="165">
        <f t="shared" si="37"/>
        <v>139</v>
      </c>
      <c r="M338" s="165">
        <f t="shared" si="38"/>
        <v>139</v>
      </c>
      <c r="N338" s="164" t="b">
        <f t="shared" si="39"/>
        <v>1</v>
      </c>
      <c r="S338" s="151" t="s">
        <v>19</v>
      </c>
      <c r="T338" s="21">
        <v>151</v>
      </c>
      <c r="U338" s="103">
        <v>151.22999999999999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1221</v>
      </c>
      <c r="B339" s="176"/>
      <c r="C339" s="205" t="s">
        <v>1171</v>
      </c>
      <c r="D339" s="176">
        <v>135</v>
      </c>
      <c r="E339" s="176">
        <v>135</v>
      </c>
      <c r="F339" s="176">
        <v>133.52000000000001</v>
      </c>
      <c r="G339" s="176"/>
      <c r="H339" s="176">
        <v>1033</v>
      </c>
      <c r="I339" s="176">
        <v>1302</v>
      </c>
      <c r="J339" s="165">
        <f t="shared" si="35"/>
        <v>135</v>
      </c>
      <c r="K339" s="165">
        <f t="shared" si="36"/>
        <v>135</v>
      </c>
      <c r="L339" s="165">
        <f t="shared" si="37"/>
        <v>135</v>
      </c>
      <c r="M339" s="165">
        <f t="shared" si="38"/>
        <v>135</v>
      </c>
      <c r="N339" s="164" t="b">
        <f t="shared" si="39"/>
        <v>1</v>
      </c>
      <c r="S339" s="151" t="s">
        <v>19</v>
      </c>
      <c r="T339" s="21">
        <v>151</v>
      </c>
      <c r="U339" s="103">
        <v>151.22999999999999</v>
      </c>
      <c r="V339" s="149">
        <f t="shared" si="40"/>
        <v>0</v>
      </c>
      <c r="W339" s="149">
        <f t="shared" si="41"/>
        <v>5.0000000000011369E-2</v>
      </c>
    </row>
    <row r="340" spans="1:23" x14ac:dyDescent="0.25">
      <c r="A340" s="176" t="s">
        <v>1221</v>
      </c>
      <c r="B340" s="176"/>
      <c r="C340" s="205" t="s">
        <v>1173</v>
      </c>
      <c r="D340" s="176">
        <v>131</v>
      </c>
      <c r="E340" s="176">
        <v>151</v>
      </c>
      <c r="F340" s="176">
        <v>129.27000000000001</v>
      </c>
      <c r="G340" s="176">
        <v>151.11000000000001</v>
      </c>
      <c r="H340" s="176">
        <v>1061</v>
      </c>
      <c r="I340" s="176">
        <v>1316</v>
      </c>
      <c r="J340" s="165">
        <f t="shared" si="35"/>
        <v>131</v>
      </c>
      <c r="K340" s="165">
        <f t="shared" si="36"/>
        <v>159</v>
      </c>
      <c r="L340" s="165">
        <f t="shared" si="37"/>
        <v>151</v>
      </c>
      <c r="M340" s="165">
        <f t="shared" si="38"/>
        <v>151</v>
      </c>
      <c r="N340" s="164" t="b">
        <f t="shared" si="39"/>
        <v>1</v>
      </c>
      <c r="S340" s="134" t="s">
        <v>272</v>
      </c>
      <c r="T340" s="176">
        <v>151</v>
      </c>
      <c r="U340" s="176">
        <v>151.28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1221</v>
      </c>
      <c r="B341" s="176"/>
      <c r="C341" s="205" t="s">
        <v>1175</v>
      </c>
      <c r="D341" s="176">
        <v>139</v>
      </c>
      <c r="E341" s="176">
        <v>139</v>
      </c>
      <c r="F341" s="176">
        <v>137.46</v>
      </c>
      <c r="G341" s="176"/>
      <c r="H341" s="176">
        <v>1072</v>
      </c>
      <c r="I341" s="176">
        <v>1310</v>
      </c>
      <c r="J341" s="165">
        <f t="shared" si="35"/>
        <v>139</v>
      </c>
      <c r="K341" s="165">
        <f t="shared" si="36"/>
        <v>159</v>
      </c>
      <c r="L341" s="165">
        <f t="shared" si="37"/>
        <v>139</v>
      </c>
      <c r="M341" s="165">
        <f t="shared" si="38"/>
        <v>139</v>
      </c>
      <c r="N341" s="164" t="b">
        <f t="shared" si="39"/>
        <v>1</v>
      </c>
      <c r="S341" s="134" t="s">
        <v>272</v>
      </c>
      <c r="T341" s="176">
        <v>151</v>
      </c>
      <c r="U341" s="176">
        <v>151.28</v>
      </c>
      <c r="V341" s="149">
        <f t="shared" si="40"/>
        <v>0</v>
      </c>
      <c r="W341" s="149">
        <f t="shared" si="41"/>
        <v>2.0000000000010232E-2</v>
      </c>
    </row>
    <row r="342" spans="1:23" x14ac:dyDescent="0.25">
      <c r="A342" s="176" t="s">
        <v>1221</v>
      </c>
      <c r="B342" s="176"/>
      <c r="C342" s="205" t="s">
        <v>1177</v>
      </c>
      <c r="D342" s="176">
        <v>139</v>
      </c>
      <c r="E342" s="176">
        <v>139</v>
      </c>
      <c r="F342" s="176">
        <v>137.58000000000001</v>
      </c>
      <c r="G342" s="176"/>
      <c r="H342" s="176">
        <v>1025</v>
      </c>
      <c r="I342" s="176">
        <v>1682</v>
      </c>
      <c r="J342" s="165">
        <f t="shared" si="35"/>
        <v>135</v>
      </c>
      <c r="K342" s="165">
        <f t="shared" si="36"/>
        <v>139</v>
      </c>
      <c r="L342" s="165">
        <f t="shared" si="37"/>
        <v>139</v>
      </c>
      <c r="M342" s="165">
        <f t="shared" si="38"/>
        <v>139</v>
      </c>
      <c r="N342" s="164" t="b">
        <f t="shared" si="39"/>
        <v>1</v>
      </c>
      <c r="S342" s="134" t="s">
        <v>272</v>
      </c>
      <c r="T342" s="176">
        <v>151</v>
      </c>
      <c r="U342" s="176">
        <v>151.30000000000001</v>
      </c>
      <c r="V342" s="149">
        <f t="shared" si="40"/>
        <v>0</v>
      </c>
      <c r="W342" s="149">
        <f t="shared" si="41"/>
        <v>9.9999999999909051E-3</v>
      </c>
    </row>
    <row r="343" spans="1:23" x14ac:dyDescent="0.25">
      <c r="A343" s="176" t="s">
        <v>1221</v>
      </c>
      <c r="B343" s="176"/>
      <c r="C343" s="205" t="s">
        <v>1179</v>
      </c>
      <c r="D343" s="176">
        <v>131</v>
      </c>
      <c r="E343" s="176">
        <v>135</v>
      </c>
      <c r="F343" s="176">
        <v>129.34</v>
      </c>
      <c r="G343" s="176">
        <v>133.46</v>
      </c>
      <c r="H343" s="176">
        <v>1105</v>
      </c>
      <c r="I343" s="176">
        <v>1345</v>
      </c>
      <c r="J343" s="165">
        <f t="shared" si="35"/>
        <v>131</v>
      </c>
      <c r="K343" s="165">
        <f t="shared" si="36"/>
        <v>159</v>
      </c>
      <c r="L343" s="165">
        <f t="shared" si="37"/>
        <v>135</v>
      </c>
      <c r="M343" s="165">
        <f t="shared" si="38"/>
        <v>139</v>
      </c>
      <c r="N343" s="164" t="b">
        <f t="shared" si="39"/>
        <v>1</v>
      </c>
      <c r="S343" s="134" t="s">
        <v>1217</v>
      </c>
      <c r="T343" s="176">
        <v>151</v>
      </c>
      <c r="U343" s="176">
        <v>151.31</v>
      </c>
      <c r="V343" s="149">
        <f t="shared" si="40"/>
        <v>0</v>
      </c>
      <c r="W343" s="149">
        <f t="shared" si="41"/>
        <v>9.9999999999909051E-3</v>
      </c>
    </row>
    <row r="344" spans="1:23" x14ac:dyDescent="0.25">
      <c r="A344" s="176" t="s">
        <v>1221</v>
      </c>
      <c r="B344" s="176"/>
      <c r="C344" s="205" t="s">
        <v>1181</v>
      </c>
      <c r="D344" s="176">
        <v>135</v>
      </c>
      <c r="E344" s="176">
        <v>151</v>
      </c>
      <c r="F344" s="176">
        <v>133.30000000000001</v>
      </c>
      <c r="G344" s="176">
        <v>151.1</v>
      </c>
      <c r="H344" s="176">
        <v>1051</v>
      </c>
      <c r="I344" s="176">
        <v>1345</v>
      </c>
      <c r="J344" s="165">
        <f t="shared" si="35"/>
        <v>151</v>
      </c>
      <c r="K344" s="165">
        <f t="shared" si="36"/>
        <v>151</v>
      </c>
      <c r="L344" s="165">
        <f t="shared" si="37"/>
        <v>135</v>
      </c>
      <c r="M344" s="165">
        <f t="shared" si="38"/>
        <v>139</v>
      </c>
      <c r="N344" s="164" t="b">
        <f t="shared" si="39"/>
        <v>1</v>
      </c>
      <c r="S344" s="151" t="s">
        <v>19</v>
      </c>
      <c r="T344" s="21">
        <v>151</v>
      </c>
      <c r="U344" s="103">
        <v>151.32</v>
      </c>
      <c r="V344" s="149">
        <f t="shared" si="40"/>
        <v>0</v>
      </c>
      <c r="W344" s="149">
        <f t="shared" si="41"/>
        <v>0</v>
      </c>
    </row>
    <row r="345" spans="1:23" x14ac:dyDescent="0.25">
      <c r="A345" s="176" t="s">
        <v>1221</v>
      </c>
      <c r="B345" s="176"/>
      <c r="C345" s="205" t="s">
        <v>1183</v>
      </c>
      <c r="D345" s="176">
        <v>135</v>
      </c>
      <c r="E345" s="176">
        <v>135</v>
      </c>
      <c r="F345" s="176">
        <v>133.44999999999999</v>
      </c>
      <c r="G345" s="176"/>
      <c r="H345" s="176">
        <v>1034</v>
      </c>
      <c r="I345" s="176">
        <v>1305</v>
      </c>
      <c r="J345" s="165">
        <f t="shared" si="35"/>
        <v>135</v>
      </c>
      <c r="K345" s="165">
        <f t="shared" si="36"/>
        <v>135</v>
      </c>
      <c r="L345" s="165">
        <f t="shared" si="37"/>
        <v>135</v>
      </c>
      <c r="M345" s="165">
        <f t="shared" si="38"/>
        <v>139</v>
      </c>
      <c r="N345" s="164" t="b">
        <f t="shared" si="39"/>
        <v>1</v>
      </c>
      <c r="S345" s="151" t="s">
        <v>19</v>
      </c>
      <c r="T345" s="21">
        <v>151</v>
      </c>
      <c r="U345" s="103">
        <v>151.32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1221</v>
      </c>
      <c r="B346" s="176"/>
      <c r="C346" s="205" t="s">
        <v>1185</v>
      </c>
      <c r="D346" s="176">
        <v>135</v>
      </c>
      <c r="E346" s="176">
        <v>135</v>
      </c>
      <c r="F346" s="176">
        <v>133.30000000000001</v>
      </c>
      <c r="G346" s="176"/>
      <c r="H346" s="176">
        <v>1055</v>
      </c>
      <c r="I346" s="176">
        <v>1305</v>
      </c>
      <c r="J346" s="165">
        <f t="shared" si="35"/>
        <v>135</v>
      </c>
      <c r="K346" s="165">
        <f t="shared" si="36"/>
        <v>139</v>
      </c>
      <c r="L346" s="165">
        <f t="shared" si="37"/>
        <v>135</v>
      </c>
      <c r="M346" s="165">
        <f t="shared" si="38"/>
        <v>139</v>
      </c>
      <c r="N346" s="164" t="b">
        <f t="shared" si="39"/>
        <v>1</v>
      </c>
      <c r="S346" s="134" t="s">
        <v>1217</v>
      </c>
      <c r="T346" s="176">
        <v>151</v>
      </c>
      <c r="U346" s="176">
        <v>151.32</v>
      </c>
      <c r="V346" s="149">
        <f t="shared" si="40"/>
        <v>0</v>
      </c>
      <c r="W346" s="149">
        <f t="shared" si="41"/>
        <v>1.0000000000019327E-2</v>
      </c>
    </row>
    <row r="347" spans="1:23" x14ac:dyDescent="0.25">
      <c r="A347" s="176" t="s">
        <v>1221</v>
      </c>
      <c r="B347" s="176"/>
      <c r="C347" s="205" t="s">
        <v>1187</v>
      </c>
      <c r="D347" s="176">
        <v>139</v>
      </c>
      <c r="E347" s="176">
        <v>143</v>
      </c>
      <c r="F347" s="176">
        <v>137.72</v>
      </c>
      <c r="G347" s="176">
        <v>142.27000000000001</v>
      </c>
      <c r="H347" s="176">
        <v>1107</v>
      </c>
      <c r="I347" s="176">
        <v>1386</v>
      </c>
      <c r="J347" s="165">
        <f t="shared" si="35"/>
        <v>139</v>
      </c>
      <c r="K347" s="165">
        <f t="shared" si="36"/>
        <v>159</v>
      </c>
      <c r="L347" s="165">
        <f t="shared" si="37"/>
        <v>131</v>
      </c>
      <c r="M347" s="165">
        <f t="shared" si="38"/>
        <v>143</v>
      </c>
      <c r="N347" s="164" t="b">
        <f t="shared" si="39"/>
        <v>1</v>
      </c>
      <c r="S347" s="151" t="s">
        <v>19</v>
      </c>
      <c r="T347" s="21">
        <v>151</v>
      </c>
      <c r="U347" s="103">
        <v>151.33000000000001</v>
      </c>
      <c r="V347" s="149">
        <f t="shared" si="40"/>
        <v>0</v>
      </c>
      <c r="W347" s="149">
        <f t="shared" si="41"/>
        <v>0</v>
      </c>
    </row>
    <row r="348" spans="1:23" x14ac:dyDescent="0.25">
      <c r="A348" s="176" t="s">
        <v>1209</v>
      </c>
      <c r="B348" s="176"/>
      <c r="C348" s="205" t="s">
        <v>1189</v>
      </c>
      <c r="D348" s="176">
        <v>139</v>
      </c>
      <c r="E348" s="176">
        <v>159</v>
      </c>
      <c r="F348" s="176">
        <v>137.47999999999999</v>
      </c>
      <c r="G348" s="176">
        <v>159.47999999999999</v>
      </c>
      <c r="H348" s="176">
        <v>1049</v>
      </c>
      <c r="I348" s="176">
        <v>1381</v>
      </c>
      <c r="J348" s="165">
        <f t="shared" si="35"/>
        <v>139</v>
      </c>
      <c r="K348" s="165">
        <f t="shared" si="36"/>
        <v>139</v>
      </c>
      <c r="L348" s="165">
        <f t="shared" si="37"/>
        <v>143</v>
      </c>
      <c r="M348" s="165">
        <f t="shared" si="38"/>
        <v>159</v>
      </c>
      <c r="N348" s="164" t="b">
        <f t="shared" si="39"/>
        <v>1</v>
      </c>
      <c r="S348" s="134" t="s">
        <v>1217</v>
      </c>
      <c r="T348" s="176">
        <v>151</v>
      </c>
      <c r="U348" s="176">
        <v>151.33000000000001</v>
      </c>
      <c r="V348" s="149">
        <f t="shared" si="40"/>
        <v>0</v>
      </c>
      <c r="W348" s="149">
        <f t="shared" si="41"/>
        <v>9.9999999999909051E-3</v>
      </c>
    </row>
    <row r="349" spans="1:23" x14ac:dyDescent="0.25">
      <c r="A349" s="176" t="s">
        <v>1221</v>
      </c>
      <c r="B349" s="176"/>
      <c r="C349" s="205" t="s">
        <v>1191</v>
      </c>
      <c r="D349" s="176">
        <v>143</v>
      </c>
      <c r="E349" s="176">
        <v>159</v>
      </c>
      <c r="F349" s="176">
        <v>142.1</v>
      </c>
      <c r="G349" s="176">
        <v>159.68</v>
      </c>
      <c r="H349" s="176">
        <v>1056</v>
      </c>
      <c r="I349" s="176">
        <v>1654</v>
      </c>
      <c r="J349" s="165">
        <f t="shared" si="35"/>
        <v>143</v>
      </c>
      <c r="K349" s="165">
        <f t="shared" si="36"/>
        <v>163</v>
      </c>
      <c r="L349" s="165">
        <f t="shared" si="37"/>
        <v>143</v>
      </c>
      <c r="M349" s="165">
        <f t="shared" si="38"/>
        <v>159</v>
      </c>
      <c r="N349" s="164" t="b">
        <f t="shared" si="39"/>
        <v>1</v>
      </c>
      <c r="S349" s="151" t="s">
        <v>19</v>
      </c>
      <c r="T349" s="21">
        <v>151</v>
      </c>
      <c r="U349" s="103">
        <v>151.34</v>
      </c>
      <c r="V349" s="149">
        <f t="shared" si="40"/>
        <v>0</v>
      </c>
      <c r="W349" s="149">
        <f t="shared" si="41"/>
        <v>3.9999999999992042E-2</v>
      </c>
    </row>
    <row r="350" spans="1:23" x14ac:dyDescent="0.25">
      <c r="A350" s="176" t="s">
        <v>1221</v>
      </c>
      <c r="B350" s="176"/>
      <c r="C350" s="205" t="s">
        <v>1193</v>
      </c>
      <c r="D350" s="176">
        <v>135</v>
      </c>
      <c r="E350" s="176">
        <v>151</v>
      </c>
      <c r="F350" s="176">
        <v>133.41</v>
      </c>
      <c r="G350" s="176">
        <v>151.1</v>
      </c>
      <c r="H350" s="176">
        <v>1051</v>
      </c>
      <c r="I350" s="176">
        <v>1345</v>
      </c>
      <c r="J350" s="165">
        <f t="shared" si="35"/>
        <v>151</v>
      </c>
      <c r="K350" s="165">
        <f t="shared" si="36"/>
        <v>151</v>
      </c>
      <c r="L350" s="165">
        <f t="shared" si="37"/>
        <v>135</v>
      </c>
      <c r="M350" s="165">
        <f t="shared" si="38"/>
        <v>139</v>
      </c>
      <c r="N350" s="164" t="b">
        <f t="shared" si="39"/>
        <v>1</v>
      </c>
      <c r="S350" s="134" t="s">
        <v>1217</v>
      </c>
      <c r="T350" s="176">
        <v>151</v>
      </c>
      <c r="U350" s="176">
        <v>151.38</v>
      </c>
      <c r="V350" s="149">
        <f t="shared" si="40"/>
        <v>0</v>
      </c>
      <c r="W350" s="149">
        <f t="shared" si="41"/>
        <v>5.0000000000011369E-2</v>
      </c>
    </row>
    <row r="351" spans="1:23" x14ac:dyDescent="0.25">
      <c r="A351" s="176" t="s">
        <v>1221</v>
      </c>
      <c r="B351" s="176"/>
      <c r="C351" s="205" t="s">
        <v>1195</v>
      </c>
      <c r="D351" s="176">
        <v>131</v>
      </c>
      <c r="E351" s="176">
        <v>135</v>
      </c>
      <c r="F351" s="176">
        <v>129.30000000000001</v>
      </c>
      <c r="G351" s="176">
        <v>133.41999999999999</v>
      </c>
      <c r="H351" s="176">
        <v>1105</v>
      </c>
      <c r="I351" s="176">
        <v>1345</v>
      </c>
      <c r="J351" s="165">
        <f t="shared" si="35"/>
        <v>131</v>
      </c>
      <c r="K351" s="165">
        <f t="shared" si="36"/>
        <v>159</v>
      </c>
      <c r="L351" s="165">
        <f t="shared" si="37"/>
        <v>135</v>
      </c>
      <c r="M351" s="165">
        <f t="shared" si="38"/>
        <v>139</v>
      </c>
      <c r="N351" s="164" t="b">
        <f t="shared" si="39"/>
        <v>1</v>
      </c>
      <c r="S351" s="151" t="s">
        <v>19</v>
      </c>
      <c r="T351" s="21">
        <v>151</v>
      </c>
      <c r="U351" s="103">
        <v>151.43</v>
      </c>
      <c r="V351" s="149">
        <f t="shared" si="40"/>
        <v>4</v>
      </c>
      <c r="W351" s="149">
        <f t="shared" si="41"/>
        <v>4.0099999999999909</v>
      </c>
    </row>
    <row r="352" spans="1:23" x14ac:dyDescent="0.25">
      <c r="A352" s="176" t="s">
        <v>1221</v>
      </c>
      <c r="B352" s="176"/>
      <c r="C352" s="205" t="s">
        <v>1197</v>
      </c>
      <c r="D352" s="176">
        <v>135</v>
      </c>
      <c r="E352" s="176">
        <v>139</v>
      </c>
      <c r="F352" s="176">
        <v>133.77000000000001</v>
      </c>
      <c r="G352" s="176">
        <v>137.58000000000001</v>
      </c>
      <c r="H352" s="176">
        <v>1033</v>
      </c>
      <c r="I352" s="176">
        <v>1310</v>
      </c>
      <c r="J352" s="165">
        <f t="shared" si="35"/>
        <v>135</v>
      </c>
      <c r="K352" s="165">
        <f t="shared" si="36"/>
        <v>135</v>
      </c>
      <c r="L352" s="165">
        <f t="shared" si="37"/>
        <v>139</v>
      </c>
      <c r="M352" s="165">
        <f t="shared" si="38"/>
        <v>139</v>
      </c>
      <c r="N352" s="164" t="b">
        <f t="shared" si="39"/>
        <v>1</v>
      </c>
      <c r="S352" s="134" t="s">
        <v>1217</v>
      </c>
      <c r="T352" s="176">
        <v>155</v>
      </c>
      <c r="U352" s="176">
        <v>155.44</v>
      </c>
      <c r="V352" s="149">
        <f t="shared" si="40"/>
        <v>0</v>
      </c>
      <c r="W352" s="149">
        <f t="shared" si="41"/>
        <v>9.9999999999909051E-3</v>
      </c>
    </row>
    <row r="353" spans="1:23" x14ac:dyDescent="0.25">
      <c r="A353" s="176" t="s">
        <v>1221</v>
      </c>
      <c r="B353" s="176"/>
      <c r="C353" s="205" t="s">
        <v>1199</v>
      </c>
      <c r="D353" s="176">
        <v>135</v>
      </c>
      <c r="E353" s="176">
        <v>139</v>
      </c>
      <c r="F353" s="176">
        <v>133.6</v>
      </c>
      <c r="G353" s="176">
        <v>137.72</v>
      </c>
      <c r="H353" s="176" t="s">
        <v>227</v>
      </c>
      <c r="I353" s="176">
        <v>1310</v>
      </c>
      <c r="J353" s="165">
        <f t="shared" si="35"/>
        <v>135</v>
      </c>
      <c r="K353" s="165">
        <f t="shared" si="36"/>
        <v>147</v>
      </c>
      <c r="L353" s="165">
        <f t="shared" si="37"/>
        <v>139</v>
      </c>
      <c r="M353" s="165">
        <f t="shared" si="38"/>
        <v>139</v>
      </c>
      <c r="N353" s="164" t="b">
        <f t="shared" si="39"/>
        <v>1</v>
      </c>
      <c r="S353" s="134" t="s">
        <v>1217</v>
      </c>
      <c r="T353" s="176">
        <v>155</v>
      </c>
      <c r="U353" s="176">
        <v>155.44999999999999</v>
      </c>
      <c r="V353" s="149">
        <f t="shared" si="40"/>
        <v>0</v>
      </c>
      <c r="W353" s="149">
        <f t="shared" si="41"/>
        <v>0.12000000000000455</v>
      </c>
    </row>
    <row r="354" spans="1:23" x14ac:dyDescent="0.25">
      <c r="A354" s="176" t="s">
        <v>1221</v>
      </c>
      <c r="B354" s="176"/>
      <c r="C354" s="205" t="s">
        <v>1201</v>
      </c>
      <c r="D354" s="176">
        <v>135</v>
      </c>
      <c r="E354" s="176">
        <v>159</v>
      </c>
      <c r="F354" s="176">
        <v>133.36000000000001</v>
      </c>
      <c r="G354" s="176">
        <v>159.47999999999999</v>
      </c>
      <c r="H354" s="176">
        <v>1018</v>
      </c>
      <c r="I354" s="176">
        <v>1345</v>
      </c>
      <c r="J354" s="165">
        <f t="shared" si="35"/>
        <v>151</v>
      </c>
      <c r="K354" s="165">
        <f t="shared" si="36"/>
        <v>159</v>
      </c>
      <c r="L354" s="165">
        <f t="shared" si="37"/>
        <v>135</v>
      </c>
      <c r="M354" s="165">
        <f t="shared" si="38"/>
        <v>139</v>
      </c>
      <c r="N354" s="164" t="b">
        <f t="shared" si="39"/>
        <v>1</v>
      </c>
      <c r="S354" s="134" t="s">
        <v>272</v>
      </c>
      <c r="T354" s="176">
        <v>155</v>
      </c>
      <c r="U354" s="176">
        <v>155.57</v>
      </c>
      <c r="V354" s="149">
        <f t="shared" si="40"/>
        <v>0</v>
      </c>
      <c r="W354" s="149">
        <f t="shared" si="41"/>
        <v>4.0000000000020464E-2</v>
      </c>
    </row>
    <row r="355" spans="1:23" x14ac:dyDescent="0.25">
      <c r="S355" s="134" t="s">
        <v>1217</v>
      </c>
      <c r="T355" s="176">
        <v>155</v>
      </c>
      <c r="U355" s="176">
        <v>155.61000000000001</v>
      </c>
      <c r="V355" s="149">
        <f t="shared" si="40"/>
        <v>0</v>
      </c>
      <c r="W355" s="149">
        <f t="shared" si="41"/>
        <v>3.9999999999992042E-2</v>
      </c>
    </row>
    <row r="356" spans="1:23" x14ac:dyDescent="0.25">
      <c r="S356" s="134" t="s">
        <v>272</v>
      </c>
      <c r="T356" s="176">
        <v>155</v>
      </c>
      <c r="U356" s="176">
        <v>155.65</v>
      </c>
      <c r="V356" s="149">
        <f t="shared" si="40"/>
        <v>0</v>
      </c>
      <c r="W356" s="149">
        <f t="shared" si="41"/>
        <v>0.16999999999998749</v>
      </c>
    </row>
    <row r="357" spans="1:23" x14ac:dyDescent="0.25">
      <c r="S357" s="151" t="s">
        <v>19</v>
      </c>
      <c r="T357" s="21">
        <v>155</v>
      </c>
      <c r="U357" s="154">
        <v>155.82</v>
      </c>
      <c r="V357" s="149">
        <f t="shared" si="40"/>
        <v>4</v>
      </c>
      <c r="W357" s="149">
        <f t="shared" si="41"/>
        <v>3.5400000000000205</v>
      </c>
    </row>
    <row r="358" spans="1:23" x14ac:dyDescent="0.25">
      <c r="S358" s="134" t="s">
        <v>1217</v>
      </c>
      <c r="T358" s="176">
        <v>159</v>
      </c>
      <c r="U358" s="176">
        <v>159.36000000000001</v>
      </c>
      <c r="V358" s="149">
        <f t="shared" si="40"/>
        <v>0</v>
      </c>
      <c r="W358" s="149">
        <f t="shared" si="41"/>
        <v>9.9999999999909051E-3</v>
      </c>
    </row>
    <row r="359" spans="1:23" x14ac:dyDescent="0.25">
      <c r="S359" s="134" t="s">
        <v>1217</v>
      </c>
      <c r="T359" s="176">
        <v>159</v>
      </c>
      <c r="U359" s="176">
        <v>159.37</v>
      </c>
      <c r="V359" s="149">
        <f t="shared" si="40"/>
        <v>0</v>
      </c>
      <c r="W359" s="149">
        <f t="shared" si="41"/>
        <v>0</v>
      </c>
    </row>
    <row r="360" spans="1:23" x14ac:dyDescent="0.25">
      <c r="S360" s="134" t="s">
        <v>1217</v>
      </c>
      <c r="T360" s="176">
        <v>159</v>
      </c>
      <c r="U360" s="176">
        <v>159.37</v>
      </c>
      <c r="V360" s="149">
        <f t="shared" si="40"/>
        <v>0</v>
      </c>
      <c r="W360" s="149">
        <f t="shared" si="41"/>
        <v>9.9999999999909051E-3</v>
      </c>
    </row>
    <row r="361" spans="1:23" x14ac:dyDescent="0.25">
      <c r="S361" s="134" t="s">
        <v>272</v>
      </c>
      <c r="T361" s="176">
        <v>159</v>
      </c>
      <c r="U361" s="176">
        <v>159.38</v>
      </c>
      <c r="V361" s="149">
        <f t="shared" si="40"/>
        <v>0</v>
      </c>
      <c r="W361" s="149">
        <f t="shared" si="41"/>
        <v>0</v>
      </c>
    </row>
    <row r="362" spans="1:23" x14ac:dyDescent="0.25">
      <c r="S362" s="134" t="s">
        <v>272</v>
      </c>
      <c r="T362" s="176">
        <v>159</v>
      </c>
      <c r="U362" s="176">
        <v>159.38</v>
      </c>
      <c r="V362" s="149">
        <f t="shared" si="40"/>
        <v>0</v>
      </c>
      <c r="W362" s="149">
        <f t="shared" si="41"/>
        <v>9.9999999999909051E-3</v>
      </c>
    </row>
    <row r="363" spans="1:23" x14ac:dyDescent="0.25">
      <c r="S363" s="134" t="s">
        <v>272</v>
      </c>
      <c r="T363" s="176">
        <v>159</v>
      </c>
      <c r="U363" s="176">
        <v>159.38999999999999</v>
      </c>
      <c r="V363" s="149">
        <f t="shared" si="40"/>
        <v>0</v>
      </c>
      <c r="W363" s="149">
        <f t="shared" si="41"/>
        <v>7.00000000000216E-2</v>
      </c>
    </row>
    <row r="364" spans="1:23" x14ac:dyDescent="0.25">
      <c r="S364" s="134" t="s">
        <v>1217</v>
      </c>
      <c r="T364" s="176">
        <v>159</v>
      </c>
      <c r="U364" s="176">
        <v>159.46</v>
      </c>
      <c r="V364" s="149">
        <f t="shared" si="40"/>
        <v>0</v>
      </c>
      <c r="W364" s="149">
        <f t="shared" si="41"/>
        <v>9.9999999999909051E-3</v>
      </c>
    </row>
    <row r="365" spans="1:23" x14ac:dyDescent="0.25">
      <c r="S365" s="134" t="s">
        <v>272</v>
      </c>
      <c r="T365" s="176">
        <v>159</v>
      </c>
      <c r="U365" s="176">
        <v>159.47</v>
      </c>
      <c r="V365" s="149">
        <f t="shared" si="40"/>
        <v>0</v>
      </c>
      <c r="W365" s="149">
        <f t="shared" si="41"/>
        <v>0</v>
      </c>
    </row>
    <row r="366" spans="1:23" x14ac:dyDescent="0.25">
      <c r="S366" s="151" t="s">
        <v>19</v>
      </c>
      <c r="T366" s="21">
        <v>159</v>
      </c>
      <c r="U366" s="103">
        <v>159.47</v>
      </c>
      <c r="V366" s="149">
        <f t="shared" si="40"/>
        <v>0</v>
      </c>
      <c r="W366" s="149">
        <f t="shared" si="41"/>
        <v>0</v>
      </c>
    </row>
    <row r="367" spans="1:23" x14ac:dyDescent="0.25">
      <c r="S367" s="151" t="s">
        <v>19</v>
      </c>
      <c r="T367" s="21">
        <v>159</v>
      </c>
      <c r="U367" s="103">
        <v>159.47</v>
      </c>
      <c r="V367" s="149">
        <f t="shared" si="40"/>
        <v>0</v>
      </c>
      <c r="W367" s="149">
        <f t="shared" si="41"/>
        <v>0</v>
      </c>
    </row>
    <row r="368" spans="1:23" x14ac:dyDescent="0.25">
      <c r="S368" s="134" t="s">
        <v>1217</v>
      </c>
      <c r="T368" s="176">
        <v>159</v>
      </c>
      <c r="U368" s="176">
        <v>159.47</v>
      </c>
      <c r="V368" s="149">
        <f t="shared" si="40"/>
        <v>0</v>
      </c>
      <c r="W368" s="149">
        <f t="shared" si="41"/>
        <v>0</v>
      </c>
    </row>
    <row r="369" spans="19:23" x14ac:dyDescent="0.25">
      <c r="S369" s="134" t="s">
        <v>1217</v>
      </c>
      <c r="T369" s="176">
        <v>159</v>
      </c>
      <c r="U369" s="176">
        <v>159.47</v>
      </c>
      <c r="V369" s="149">
        <f t="shared" si="40"/>
        <v>0</v>
      </c>
      <c r="W369" s="149">
        <f t="shared" si="41"/>
        <v>9.9999999999909051E-3</v>
      </c>
    </row>
    <row r="370" spans="19:23" x14ac:dyDescent="0.25">
      <c r="S370" s="134" t="s">
        <v>272</v>
      </c>
      <c r="T370" s="176">
        <v>159</v>
      </c>
      <c r="U370" s="176">
        <v>159.47999999999999</v>
      </c>
      <c r="V370" s="149">
        <f t="shared" si="40"/>
        <v>0</v>
      </c>
      <c r="W370" s="149">
        <f t="shared" si="41"/>
        <v>0</v>
      </c>
    </row>
    <row r="371" spans="19:23" x14ac:dyDescent="0.25">
      <c r="S371" s="151" t="s">
        <v>19</v>
      </c>
      <c r="T371" s="21">
        <v>159</v>
      </c>
      <c r="U371" s="103">
        <v>159.47999999999999</v>
      </c>
      <c r="V371" s="149">
        <f t="shared" si="40"/>
        <v>0</v>
      </c>
      <c r="W371" s="149">
        <f t="shared" si="41"/>
        <v>0</v>
      </c>
    </row>
    <row r="372" spans="19:23" x14ac:dyDescent="0.25">
      <c r="S372" s="134" t="s">
        <v>1217</v>
      </c>
      <c r="T372" s="176">
        <v>159</v>
      </c>
      <c r="U372" s="176">
        <v>159.47999999999999</v>
      </c>
      <c r="V372" s="149">
        <f t="shared" si="40"/>
        <v>0</v>
      </c>
      <c r="W372" s="149">
        <f t="shared" si="41"/>
        <v>0</v>
      </c>
    </row>
    <row r="373" spans="19:23" x14ac:dyDescent="0.25">
      <c r="S373" s="134" t="s">
        <v>1217</v>
      </c>
      <c r="T373" s="176">
        <v>159</v>
      </c>
      <c r="U373" s="176">
        <v>159.47999999999999</v>
      </c>
      <c r="V373" s="149">
        <f t="shared" si="40"/>
        <v>0</v>
      </c>
      <c r="W373" s="149">
        <f t="shared" si="41"/>
        <v>1.0000000000019327E-2</v>
      </c>
    </row>
    <row r="374" spans="19:23" x14ac:dyDescent="0.25">
      <c r="S374" s="134" t="s">
        <v>272</v>
      </c>
      <c r="T374" s="176">
        <v>159</v>
      </c>
      <c r="U374" s="176">
        <v>159.49</v>
      </c>
      <c r="V374" s="149">
        <f t="shared" si="40"/>
        <v>0</v>
      </c>
      <c r="W374" s="149">
        <f t="shared" si="41"/>
        <v>9.9999999999909051E-3</v>
      </c>
    </row>
    <row r="375" spans="19:23" x14ac:dyDescent="0.25">
      <c r="S375" s="134" t="s">
        <v>272</v>
      </c>
      <c r="T375" s="176">
        <v>159</v>
      </c>
      <c r="U375" s="176">
        <v>159.5</v>
      </c>
      <c r="V375" s="149">
        <f t="shared" si="40"/>
        <v>0</v>
      </c>
      <c r="W375" s="149">
        <f t="shared" si="41"/>
        <v>6.0000000000002274E-2</v>
      </c>
    </row>
    <row r="376" spans="19:23" x14ac:dyDescent="0.25">
      <c r="S376" s="134" t="s">
        <v>1217</v>
      </c>
      <c r="T376" s="176">
        <v>159</v>
      </c>
      <c r="U376" s="176">
        <v>159.56</v>
      </c>
      <c r="V376" s="149">
        <f t="shared" si="40"/>
        <v>0</v>
      </c>
      <c r="W376" s="149">
        <f t="shared" si="41"/>
        <v>2.0000000000010232E-2</v>
      </c>
    </row>
    <row r="377" spans="19:23" x14ac:dyDescent="0.25">
      <c r="S377" s="151" t="s">
        <v>19</v>
      </c>
      <c r="T377" s="21">
        <v>159</v>
      </c>
      <c r="U377" s="103">
        <v>159.58000000000001</v>
      </c>
      <c r="V377" s="149">
        <f t="shared" si="40"/>
        <v>0</v>
      </c>
      <c r="W377" s="149">
        <f t="shared" si="41"/>
        <v>0</v>
      </c>
    </row>
    <row r="378" spans="19:23" x14ac:dyDescent="0.25">
      <c r="S378" s="151" t="s">
        <v>19</v>
      </c>
      <c r="T378" s="21">
        <v>159</v>
      </c>
      <c r="U378" s="103">
        <v>159.58000000000001</v>
      </c>
      <c r="V378" s="149">
        <f t="shared" si="40"/>
        <v>0</v>
      </c>
      <c r="W378" s="149">
        <f t="shared" si="41"/>
        <v>0</v>
      </c>
    </row>
    <row r="379" spans="19:23" x14ac:dyDescent="0.25">
      <c r="S379" s="151" t="s">
        <v>19</v>
      </c>
      <c r="T379" s="21">
        <v>159</v>
      </c>
      <c r="U379" s="103">
        <v>159.58000000000001</v>
      </c>
      <c r="V379" s="149">
        <f t="shared" si="40"/>
        <v>0</v>
      </c>
      <c r="W379" s="149">
        <f t="shared" si="41"/>
        <v>0</v>
      </c>
    </row>
    <row r="380" spans="19:23" x14ac:dyDescent="0.25">
      <c r="S380" s="151" t="s">
        <v>19</v>
      </c>
      <c r="T380" s="21">
        <v>159</v>
      </c>
      <c r="U380" s="103">
        <v>159.58000000000001</v>
      </c>
      <c r="V380" s="149">
        <f t="shared" si="40"/>
        <v>0</v>
      </c>
      <c r="W380" s="149">
        <f t="shared" si="41"/>
        <v>0</v>
      </c>
    </row>
    <row r="381" spans="19:23" x14ac:dyDescent="0.25">
      <c r="S381" s="151" t="s">
        <v>19</v>
      </c>
      <c r="T381" s="21">
        <v>159</v>
      </c>
      <c r="U381" s="103">
        <v>159.58000000000001</v>
      </c>
      <c r="V381" s="149">
        <f t="shared" si="40"/>
        <v>0</v>
      </c>
      <c r="W381" s="149">
        <f t="shared" si="41"/>
        <v>0</v>
      </c>
    </row>
    <row r="382" spans="19:23" x14ac:dyDescent="0.25">
      <c r="S382" s="151" t="s">
        <v>19</v>
      </c>
      <c r="T382" s="21">
        <v>159</v>
      </c>
      <c r="U382" s="103">
        <v>159.58000000000001</v>
      </c>
      <c r="V382" s="149">
        <f t="shared" si="40"/>
        <v>0</v>
      </c>
      <c r="W382" s="149">
        <f t="shared" si="41"/>
        <v>0</v>
      </c>
    </row>
    <row r="383" spans="19:23" x14ac:dyDescent="0.25">
      <c r="S383" s="134" t="s">
        <v>1217</v>
      </c>
      <c r="T383" s="176">
        <v>159</v>
      </c>
      <c r="U383" s="176">
        <v>159.58000000000001</v>
      </c>
      <c r="V383" s="149">
        <f t="shared" si="40"/>
        <v>0</v>
      </c>
      <c r="W383" s="149">
        <f t="shared" si="41"/>
        <v>0</v>
      </c>
    </row>
    <row r="384" spans="19:23" x14ac:dyDescent="0.25">
      <c r="S384" s="134" t="s">
        <v>1217</v>
      </c>
      <c r="T384" s="176">
        <v>159</v>
      </c>
      <c r="U384" s="176">
        <v>159.58000000000001</v>
      </c>
      <c r="V384" s="149">
        <f t="shared" si="40"/>
        <v>0</v>
      </c>
      <c r="W384" s="149">
        <f t="shared" si="41"/>
        <v>0</v>
      </c>
    </row>
    <row r="385" spans="19:23" x14ac:dyDescent="0.25">
      <c r="S385" s="134" t="s">
        <v>1217</v>
      </c>
      <c r="T385" s="176">
        <v>159</v>
      </c>
      <c r="U385" s="176">
        <v>159.58000000000001</v>
      </c>
      <c r="V385" s="149">
        <f t="shared" si="40"/>
        <v>0</v>
      </c>
      <c r="W385" s="149">
        <f t="shared" si="41"/>
        <v>0</v>
      </c>
    </row>
    <row r="386" spans="19:23" x14ac:dyDescent="0.25">
      <c r="S386" s="134" t="s">
        <v>1217</v>
      </c>
      <c r="T386" s="176">
        <v>159</v>
      </c>
      <c r="U386" s="176">
        <v>159.58000000000001</v>
      </c>
      <c r="V386" s="149">
        <f t="shared" ref="V386:V429" si="42">T387-T386</f>
        <v>0</v>
      </c>
      <c r="W386" s="149">
        <f t="shared" ref="W386:W429" si="43">U387-U386</f>
        <v>0</v>
      </c>
    </row>
    <row r="387" spans="19:23" x14ac:dyDescent="0.25">
      <c r="S387" s="134" t="s">
        <v>1217</v>
      </c>
      <c r="T387" s="176">
        <v>159</v>
      </c>
      <c r="U387" s="176">
        <v>159.58000000000001</v>
      </c>
      <c r="V387" s="149">
        <f t="shared" si="42"/>
        <v>0</v>
      </c>
      <c r="W387" s="149">
        <f t="shared" si="43"/>
        <v>0</v>
      </c>
    </row>
    <row r="388" spans="19:23" x14ac:dyDescent="0.25">
      <c r="S388" s="134" t="s">
        <v>1217</v>
      </c>
      <c r="T388" s="176">
        <v>159</v>
      </c>
      <c r="U388" s="176">
        <v>159.58000000000001</v>
      </c>
      <c r="V388" s="149">
        <f t="shared" si="42"/>
        <v>0</v>
      </c>
      <c r="W388" s="149">
        <f t="shared" si="43"/>
        <v>9.9999999999909051E-3</v>
      </c>
    </row>
    <row r="389" spans="19:23" x14ac:dyDescent="0.25">
      <c r="S389" s="134" t="s">
        <v>272</v>
      </c>
      <c r="T389" s="176">
        <v>159</v>
      </c>
      <c r="U389" s="176">
        <v>159.59</v>
      </c>
      <c r="V389" s="149">
        <f t="shared" si="42"/>
        <v>0</v>
      </c>
      <c r="W389" s="149">
        <f t="shared" si="43"/>
        <v>0</v>
      </c>
    </row>
    <row r="390" spans="19:23" x14ac:dyDescent="0.25">
      <c r="S390" s="134" t="s">
        <v>1217</v>
      </c>
      <c r="T390" s="176">
        <v>159</v>
      </c>
      <c r="U390" s="176">
        <v>159.59</v>
      </c>
      <c r="V390" s="149">
        <f t="shared" si="42"/>
        <v>0</v>
      </c>
      <c r="W390" s="149">
        <f t="shared" si="43"/>
        <v>6.0000000000002274E-2</v>
      </c>
    </row>
    <row r="391" spans="19:23" x14ac:dyDescent="0.25">
      <c r="S391" s="134" t="s">
        <v>272</v>
      </c>
      <c r="T391" s="176">
        <v>159</v>
      </c>
      <c r="U391" s="176">
        <v>159.65</v>
      </c>
      <c r="V391" s="149">
        <f t="shared" si="42"/>
        <v>0</v>
      </c>
      <c r="W391" s="149">
        <f t="shared" si="43"/>
        <v>3.0000000000001137E-2</v>
      </c>
    </row>
    <row r="392" spans="19:23" x14ac:dyDescent="0.25">
      <c r="S392" s="134" t="s">
        <v>272</v>
      </c>
      <c r="T392" s="176">
        <v>159</v>
      </c>
      <c r="U392" s="176">
        <v>159.68</v>
      </c>
      <c r="V392" s="149">
        <f t="shared" si="42"/>
        <v>0</v>
      </c>
      <c r="W392" s="149">
        <f t="shared" si="43"/>
        <v>0</v>
      </c>
    </row>
    <row r="393" spans="19:23" x14ac:dyDescent="0.25">
      <c r="S393" s="134" t="s">
        <v>272</v>
      </c>
      <c r="T393" s="176">
        <v>159</v>
      </c>
      <c r="U393" s="176">
        <v>159.68</v>
      </c>
      <c r="V393" s="149">
        <f t="shared" si="42"/>
        <v>0</v>
      </c>
      <c r="W393" s="149">
        <f t="shared" si="43"/>
        <v>0</v>
      </c>
    </row>
    <row r="394" spans="19:23" x14ac:dyDescent="0.25">
      <c r="S394" s="151" t="s">
        <v>19</v>
      </c>
      <c r="T394" s="21">
        <v>159</v>
      </c>
      <c r="U394" s="103">
        <v>159.68</v>
      </c>
      <c r="V394" s="149">
        <f t="shared" si="42"/>
        <v>0</v>
      </c>
      <c r="W394" s="149">
        <f t="shared" si="43"/>
        <v>0</v>
      </c>
    </row>
    <row r="395" spans="19:23" x14ac:dyDescent="0.25">
      <c r="S395" s="151" t="s">
        <v>19</v>
      </c>
      <c r="T395" s="21">
        <v>159</v>
      </c>
      <c r="U395" s="103">
        <v>159.68</v>
      </c>
      <c r="V395" s="149">
        <f t="shared" si="42"/>
        <v>0</v>
      </c>
      <c r="W395" s="149">
        <f t="shared" si="43"/>
        <v>0</v>
      </c>
    </row>
    <row r="396" spans="19:23" x14ac:dyDescent="0.25">
      <c r="S396" s="134" t="s">
        <v>1217</v>
      </c>
      <c r="T396" s="176">
        <v>159</v>
      </c>
      <c r="U396" s="176">
        <v>159.68</v>
      </c>
      <c r="V396" s="149">
        <f t="shared" si="42"/>
        <v>0</v>
      </c>
      <c r="W396" s="149">
        <f t="shared" si="43"/>
        <v>0</v>
      </c>
    </row>
    <row r="397" spans="19:23" x14ac:dyDescent="0.25">
      <c r="S397" s="134" t="s">
        <v>1217</v>
      </c>
      <c r="T397" s="176">
        <v>159</v>
      </c>
      <c r="U397" s="176">
        <v>159.68</v>
      </c>
      <c r="V397" s="149">
        <f t="shared" si="42"/>
        <v>0</v>
      </c>
      <c r="W397" s="149">
        <f t="shared" si="43"/>
        <v>0</v>
      </c>
    </row>
    <row r="398" spans="19:23" x14ac:dyDescent="0.25">
      <c r="S398" s="134" t="s">
        <v>1217</v>
      </c>
      <c r="T398" s="176">
        <v>159</v>
      </c>
      <c r="U398" s="176">
        <v>159.68</v>
      </c>
      <c r="V398" s="149">
        <f t="shared" si="42"/>
        <v>0</v>
      </c>
      <c r="W398" s="149">
        <f t="shared" si="43"/>
        <v>9.9999999999909051E-3</v>
      </c>
    </row>
    <row r="399" spans="19:23" x14ac:dyDescent="0.25">
      <c r="S399" s="134" t="s">
        <v>272</v>
      </c>
      <c r="T399" s="176">
        <v>159</v>
      </c>
      <c r="U399" s="176">
        <v>159.69</v>
      </c>
      <c r="V399" s="149">
        <f t="shared" si="42"/>
        <v>0</v>
      </c>
      <c r="W399" s="149">
        <f t="shared" si="43"/>
        <v>0</v>
      </c>
    </row>
    <row r="400" spans="19:23" x14ac:dyDescent="0.25">
      <c r="S400" s="151" t="s">
        <v>19</v>
      </c>
      <c r="T400" s="21">
        <v>159</v>
      </c>
      <c r="U400" s="154">
        <v>159.69</v>
      </c>
      <c r="V400" s="149">
        <f t="shared" si="42"/>
        <v>0</v>
      </c>
      <c r="W400" s="149">
        <f t="shared" si="43"/>
        <v>0</v>
      </c>
    </row>
    <row r="401" spans="19:23" x14ac:dyDescent="0.25">
      <c r="S401" s="134" t="s">
        <v>1217</v>
      </c>
      <c r="T401" s="176">
        <v>159</v>
      </c>
      <c r="U401" s="176">
        <v>159.69</v>
      </c>
      <c r="V401" s="149">
        <f t="shared" si="42"/>
        <v>0</v>
      </c>
      <c r="W401" s="149">
        <f t="shared" si="43"/>
        <v>0</v>
      </c>
    </row>
    <row r="402" spans="19:23" x14ac:dyDescent="0.25">
      <c r="S402" s="134" t="s">
        <v>1217</v>
      </c>
      <c r="T402" s="176">
        <v>159</v>
      </c>
      <c r="U402" s="176">
        <v>159.69</v>
      </c>
      <c r="V402" s="149">
        <f t="shared" si="42"/>
        <v>0</v>
      </c>
      <c r="W402" s="149">
        <f t="shared" si="43"/>
        <v>8.0000000000012506E-2</v>
      </c>
    </row>
    <row r="403" spans="19:23" x14ac:dyDescent="0.25">
      <c r="S403" s="134" t="s">
        <v>272</v>
      </c>
      <c r="T403" s="176">
        <v>159</v>
      </c>
      <c r="U403" s="176">
        <v>159.77000000000001</v>
      </c>
      <c r="V403" s="149">
        <f t="shared" si="42"/>
        <v>0</v>
      </c>
      <c r="W403" s="149">
        <f t="shared" si="43"/>
        <v>0</v>
      </c>
    </row>
    <row r="404" spans="19:23" x14ac:dyDescent="0.25">
      <c r="S404" s="134" t="s">
        <v>272</v>
      </c>
      <c r="T404" s="176">
        <v>159</v>
      </c>
      <c r="U404" s="176">
        <v>159.77000000000001</v>
      </c>
      <c r="V404" s="149">
        <f t="shared" si="42"/>
        <v>0</v>
      </c>
      <c r="W404" s="149">
        <f t="shared" si="43"/>
        <v>9.9999999999909051E-3</v>
      </c>
    </row>
    <row r="405" spans="19:23" x14ac:dyDescent="0.25">
      <c r="S405" s="134" t="s">
        <v>1217</v>
      </c>
      <c r="T405" s="176">
        <v>159</v>
      </c>
      <c r="U405" s="176">
        <v>159.78</v>
      </c>
      <c r="V405" s="149">
        <f t="shared" si="42"/>
        <v>0</v>
      </c>
      <c r="W405" s="149">
        <f t="shared" si="43"/>
        <v>9.9999999999909051E-3</v>
      </c>
    </row>
    <row r="406" spans="19:23" x14ac:dyDescent="0.25">
      <c r="S406" s="134" t="s">
        <v>272</v>
      </c>
      <c r="T406" s="176">
        <v>159</v>
      </c>
      <c r="U406" s="176">
        <v>159.79</v>
      </c>
      <c r="V406" s="149">
        <f t="shared" si="42"/>
        <v>0</v>
      </c>
      <c r="W406" s="149">
        <f t="shared" si="43"/>
        <v>0</v>
      </c>
    </row>
    <row r="407" spans="19:23" x14ac:dyDescent="0.25">
      <c r="S407" s="151" t="s">
        <v>19</v>
      </c>
      <c r="T407" s="21">
        <v>159</v>
      </c>
      <c r="U407" s="103">
        <v>159.79</v>
      </c>
      <c r="V407" s="149">
        <f t="shared" si="42"/>
        <v>0</v>
      </c>
      <c r="W407" s="149">
        <f t="shared" si="43"/>
        <v>0</v>
      </c>
    </row>
    <row r="408" spans="19:23" x14ac:dyDescent="0.25">
      <c r="S408" s="151" t="s">
        <v>19</v>
      </c>
      <c r="T408" s="21">
        <v>159</v>
      </c>
      <c r="U408" s="103">
        <v>159.79</v>
      </c>
      <c r="V408" s="149">
        <f t="shared" si="42"/>
        <v>0</v>
      </c>
      <c r="W408" s="149">
        <f t="shared" si="43"/>
        <v>0</v>
      </c>
    </row>
    <row r="409" spans="19:23" x14ac:dyDescent="0.25">
      <c r="S409" s="134" t="s">
        <v>1217</v>
      </c>
      <c r="T409" s="176">
        <v>159</v>
      </c>
      <c r="U409" s="176">
        <v>159.79</v>
      </c>
      <c r="V409" s="149">
        <f t="shared" si="42"/>
        <v>0</v>
      </c>
      <c r="W409" s="149">
        <f t="shared" si="43"/>
        <v>9.0000000000003411E-2</v>
      </c>
    </row>
    <row r="410" spans="19:23" x14ac:dyDescent="0.25">
      <c r="S410" s="134" t="s">
        <v>272</v>
      </c>
      <c r="T410" s="176">
        <v>159</v>
      </c>
      <c r="U410" s="176">
        <v>159.88</v>
      </c>
      <c r="V410" s="149">
        <f t="shared" si="42"/>
        <v>0</v>
      </c>
      <c r="W410" s="149">
        <f t="shared" si="43"/>
        <v>2.0000000000010232E-2</v>
      </c>
    </row>
    <row r="411" spans="19:23" x14ac:dyDescent="0.25">
      <c r="S411" s="151" t="s">
        <v>19</v>
      </c>
      <c r="T411" s="21">
        <v>159</v>
      </c>
      <c r="U411" s="103">
        <v>159.9</v>
      </c>
      <c r="V411" s="149">
        <f t="shared" si="42"/>
        <v>0</v>
      </c>
      <c r="W411" s="149">
        <f t="shared" si="43"/>
        <v>9.9999999999994316E-2</v>
      </c>
    </row>
    <row r="412" spans="19:23" x14ac:dyDescent="0.25">
      <c r="S412" s="134" t="s">
        <v>272</v>
      </c>
      <c r="T412" s="176">
        <v>159</v>
      </c>
      <c r="U412" s="176">
        <v>160</v>
      </c>
      <c r="V412" s="149">
        <f t="shared" si="42"/>
        <v>0</v>
      </c>
      <c r="W412" s="149">
        <f t="shared" si="43"/>
        <v>0</v>
      </c>
    </row>
    <row r="413" spans="19:23" x14ac:dyDescent="0.25">
      <c r="S413" s="134" t="s">
        <v>272</v>
      </c>
      <c r="T413" s="176">
        <v>159</v>
      </c>
      <c r="U413" s="176">
        <v>160</v>
      </c>
      <c r="V413" s="149">
        <f t="shared" si="42"/>
        <v>0</v>
      </c>
      <c r="W413" s="149">
        <f t="shared" si="43"/>
        <v>0</v>
      </c>
    </row>
    <row r="414" spans="19:23" x14ac:dyDescent="0.25">
      <c r="S414" s="151" t="s">
        <v>19</v>
      </c>
      <c r="T414" s="21">
        <v>159</v>
      </c>
      <c r="U414" s="103">
        <v>160</v>
      </c>
      <c r="V414" s="149">
        <f t="shared" si="42"/>
        <v>0</v>
      </c>
      <c r="W414" s="149">
        <f t="shared" si="43"/>
        <v>0</v>
      </c>
    </row>
    <row r="415" spans="19:23" x14ac:dyDescent="0.25">
      <c r="S415" s="151" t="s">
        <v>19</v>
      </c>
      <c r="T415" s="21">
        <v>159</v>
      </c>
      <c r="U415" s="154">
        <v>160</v>
      </c>
      <c r="V415" s="149">
        <f t="shared" si="42"/>
        <v>0</v>
      </c>
      <c r="W415" s="149">
        <f t="shared" si="43"/>
        <v>0</v>
      </c>
    </row>
    <row r="416" spans="19:23" x14ac:dyDescent="0.25">
      <c r="S416" s="151" t="s">
        <v>19</v>
      </c>
      <c r="T416" s="21">
        <v>159</v>
      </c>
      <c r="U416" s="103">
        <v>160</v>
      </c>
      <c r="V416" s="149">
        <f t="shared" si="42"/>
        <v>4</v>
      </c>
      <c r="W416" s="149">
        <f t="shared" si="43"/>
        <v>3.4699999999999989</v>
      </c>
    </row>
    <row r="417" spans="19:23" x14ac:dyDescent="0.25">
      <c r="S417" s="134" t="s">
        <v>1217</v>
      </c>
      <c r="T417" s="176">
        <v>163</v>
      </c>
      <c r="U417" s="176">
        <v>163.47</v>
      </c>
      <c r="V417" s="149">
        <f t="shared" si="42"/>
        <v>0</v>
      </c>
      <c r="W417" s="149">
        <f t="shared" si="43"/>
        <v>0.37999999999999545</v>
      </c>
    </row>
    <row r="418" spans="19:23" x14ac:dyDescent="0.25">
      <c r="S418" s="151" t="s">
        <v>19</v>
      </c>
      <c r="T418" s="21">
        <v>163</v>
      </c>
      <c r="U418" s="103">
        <v>163.85</v>
      </c>
      <c r="V418" s="149">
        <f t="shared" si="42"/>
        <v>0</v>
      </c>
      <c r="W418" s="149">
        <f t="shared" si="43"/>
        <v>0.17000000000001592</v>
      </c>
    </row>
    <row r="419" spans="19:23" x14ac:dyDescent="0.25">
      <c r="S419" s="134" t="s">
        <v>272</v>
      </c>
      <c r="T419" s="176">
        <v>163</v>
      </c>
      <c r="U419" s="176">
        <v>164.02</v>
      </c>
      <c r="V419" s="149">
        <f t="shared" si="42"/>
        <v>0</v>
      </c>
      <c r="W419" s="149">
        <f t="shared" si="43"/>
        <v>9.9999999999909051E-3</v>
      </c>
    </row>
    <row r="420" spans="19:23" x14ac:dyDescent="0.25">
      <c r="S420" s="151" t="s">
        <v>19</v>
      </c>
      <c r="T420" s="21">
        <v>163</v>
      </c>
      <c r="U420" s="103">
        <v>164.03</v>
      </c>
      <c r="V420" s="149">
        <f t="shared" si="42"/>
        <v>0</v>
      </c>
      <c r="W420" s="149">
        <f t="shared" si="43"/>
        <v>3.9999999999992042E-2</v>
      </c>
    </row>
    <row r="421" spans="19:23" x14ac:dyDescent="0.25">
      <c r="S421" s="151" t="s">
        <v>19</v>
      </c>
      <c r="T421" s="21">
        <v>163</v>
      </c>
      <c r="U421" s="154">
        <v>164.07</v>
      </c>
      <c r="V421" s="149">
        <f t="shared" si="42"/>
        <v>0</v>
      </c>
      <c r="W421" s="149">
        <f t="shared" si="43"/>
        <v>0.18999999999999773</v>
      </c>
    </row>
    <row r="422" spans="19:23" x14ac:dyDescent="0.25">
      <c r="S422" s="134" t="s">
        <v>272</v>
      </c>
      <c r="T422" s="176">
        <v>163</v>
      </c>
      <c r="U422" s="176">
        <v>164.26</v>
      </c>
      <c r="V422" s="149">
        <f t="shared" si="42"/>
        <v>4</v>
      </c>
      <c r="W422" s="149">
        <f t="shared" si="43"/>
        <v>3.5500000000000114</v>
      </c>
    </row>
    <row r="423" spans="19:23" x14ac:dyDescent="0.25">
      <c r="S423" s="151" t="s">
        <v>19</v>
      </c>
      <c r="T423" s="21">
        <v>167</v>
      </c>
      <c r="U423" s="154">
        <v>167.81</v>
      </c>
      <c r="V423" s="149">
        <f t="shared" si="42"/>
        <v>12</v>
      </c>
      <c r="W423" s="149">
        <f t="shared" si="43"/>
        <v>12.52000000000001</v>
      </c>
    </row>
    <row r="424" spans="19:23" x14ac:dyDescent="0.25">
      <c r="S424" s="151" t="s">
        <v>19</v>
      </c>
      <c r="T424" s="21">
        <v>179</v>
      </c>
      <c r="U424" s="154">
        <v>180.33</v>
      </c>
      <c r="V424" s="149">
        <f t="shared" si="42"/>
        <v>0</v>
      </c>
      <c r="W424" s="149">
        <f t="shared" si="43"/>
        <v>0.25</v>
      </c>
    </row>
    <row r="425" spans="19:23" x14ac:dyDescent="0.25">
      <c r="S425" s="134" t="s">
        <v>272</v>
      </c>
      <c r="T425" s="176">
        <v>179</v>
      </c>
      <c r="U425" s="176">
        <v>180.58</v>
      </c>
      <c r="V425" s="149">
        <f t="shared" si="42"/>
        <v>4</v>
      </c>
      <c r="W425" s="149">
        <f t="shared" si="43"/>
        <v>3.2699999999999818</v>
      </c>
    </row>
    <row r="426" spans="19:23" x14ac:dyDescent="0.25">
      <c r="S426" s="134" t="s">
        <v>1217</v>
      </c>
      <c r="T426" s="176">
        <v>183</v>
      </c>
      <c r="U426" s="176">
        <v>183.85</v>
      </c>
      <c r="V426" s="149">
        <f t="shared" si="42"/>
        <v>0</v>
      </c>
      <c r="W426" s="149">
        <f t="shared" si="43"/>
        <v>6.0000000000002274E-2</v>
      </c>
    </row>
    <row r="427" spans="19:23" x14ac:dyDescent="0.25">
      <c r="S427" s="134" t="s">
        <v>1217</v>
      </c>
      <c r="T427" s="176">
        <v>183</v>
      </c>
      <c r="U427" s="176">
        <v>183.91</v>
      </c>
      <c r="V427" s="149">
        <f t="shared" si="42"/>
        <v>0</v>
      </c>
      <c r="W427" s="149">
        <f t="shared" si="43"/>
        <v>0.25999999999999091</v>
      </c>
    </row>
    <row r="428" spans="19:23" x14ac:dyDescent="0.25">
      <c r="S428" s="134" t="s">
        <v>1217</v>
      </c>
      <c r="T428" s="176">
        <v>183</v>
      </c>
      <c r="U428" s="176">
        <v>184.17</v>
      </c>
      <c r="V428" s="149">
        <f t="shared" si="42"/>
        <v>0</v>
      </c>
      <c r="W428" s="149">
        <f t="shared" si="43"/>
        <v>0.3200000000000216</v>
      </c>
    </row>
    <row r="429" spans="19:23" x14ac:dyDescent="0.25">
      <c r="S429" s="151" t="s">
        <v>19</v>
      </c>
      <c r="T429" s="156">
        <v>183</v>
      </c>
      <c r="U429" s="156">
        <v>184.49</v>
      </c>
      <c r="V429" s="149">
        <f t="shared" si="42"/>
        <v>-183</v>
      </c>
      <c r="W429" s="149">
        <f t="shared" si="43"/>
        <v>-184.49</v>
      </c>
    </row>
  </sheetData>
  <sortState ref="A2:O354">
    <sortCondition ref="C2:C354"/>
  </sortState>
  <conditionalFormatting sqref="W2:W429">
    <cfRule type="cellIs" dxfId="58" priority="7" operator="greaterThan">
      <formula>0.4</formula>
    </cfRule>
  </conditionalFormatting>
  <conditionalFormatting sqref="V2:V429">
    <cfRule type="cellIs" dxfId="57" priority="5" operator="greaterThan">
      <formula>0</formula>
    </cfRule>
    <cfRule type="cellIs" priority="6" operator="notEqual">
      <formula>0</formula>
    </cfRule>
  </conditionalFormatting>
  <conditionalFormatting sqref="J2:M354">
    <cfRule type="cellIs" dxfId="56" priority="2" operator="equal">
      <formula>0</formula>
    </cfRule>
  </conditionalFormatting>
  <conditionalFormatting sqref="N1:N354">
    <cfRule type="cellIs" dxfId="55" priority="4" operator="equal">
      <formula>FALSE</formula>
    </cfRule>
  </conditionalFormatting>
  <conditionalFormatting sqref="N355:N1048576 N353:O354 N1:N352">
    <cfRule type="cellIs" dxfId="54" priority="1" operator="equal">
      <formula>FALSE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8713B-0CAA-4744-901B-00FDD36A5EC8}">
  <dimension ref="A1:AG549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6.28515625" style="3" customWidth="1"/>
    <col min="2" max="2" width="5.710937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7" width="7.5703125" style="2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7" width="11.42578125" style="134"/>
    <col min="18" max="18" width="13.5703125" style="143" customWidth="1"/>
    <col min="19" max="19" width="4.28515625" style="134" bestFit="1" customWidth="1"/>
    <col min="20" max="20" width="7.42578125" style="21" bestFit="1" customWidth="1"/>
    <col min="21" max="21" width="7.5703125" style="2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33" s="139" customFormat="1" x14ac:dyDescent="0.25">
      <c r="A1" s="137" t="s">
        <v>723</v>
      </c>
      <c r="B1" s="137" t="s">
        <v>2</v>
      </c>
      <c r="C1" s="23" t="s">
        <v>1</v>
      </c>
      <c r="D1" s="148" t="s">
        <v>363</v>
      </c>
      <c r="E1" s="148" t="s">
        <v>364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R1" s="132"/>
      <c r="S1" s="150" t="s">
        <v>721</v>
      </c>
      <c r="T1" s="148" t="s">
        <v>466</v>
      </c>
      <c r="U1" s="148" t="s">
        <v>466</v>
      </c>
    </row>
    <row r="2" spans="1:33" x14ac:dyDescent="0.25">
      <c r="A2" s="18" t="s">
        <v>919</v>
      </c>
      <c r="B2" s="18">
        <v>261</v>
      </c>
      <c r="C2" s="142" t="s">
        <v>18</v>
      </c>
      <c r="D2" s="21">
        <v>336</v>
      </c>
      <c r="E2" s="21">
        <v>340</v>
      </c>
      <c r="F2" s="103">
        <v>337.23</v>
      </c>
      <c r="G2" s="103">
        <v>340.96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R2" s="103"/>
      <c r="S2" s="151" t="s">
        <v>19</v>
      </c>
      <c r="T2" s="21">
        <v>328</v>
      </c>
      <c r="U2" s="103">
        <v>328.84</v>
      </c>
      <c r="V2" s="134">
        <f t="shared" ref="V2:V65" si="5">T3-T2</f>
        <v>0</v>
      </c>
      <c r="W2" s="134">
        <f t="shared" ref="W2:W65" si="6">U3-U2</f>
        <v>0.1400000000000432</v>
      </c>
      <c r="AF2" s="176"/>
      <c r="AG2" s="176"/>
    </row>
    <row r="3" spans="1:33" x14ac:dyDescent="0.25">
      <c r="A3" s="18" t="s">
        <v>919</v>
      </c>
      <c r="B3" s="18">
        <v>292</v>
      </c>
      <c r="C3" s="142" t="s">
        <v>26</v>
      </c>
      <c r="D3" s="21">
        <v>338</v>
      </c>
      <c r="E3" s="21">
        <v>344</v>
      </c>
      <c r="F3" s="103">
        <v>339.18</v>
      </c>
      <c r="G3" s="103">
        <v>344.5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R3" s="103"/>
      <c r="S3" s="134" t="s">
        <v>1217</v>
      </c>
      <c r="T3" s="176">
        <v>328</v>
      </c>
      <c r="U3" s="176">
        <v>328.98</v>
      </c>
      <c r="V3" s="134">
        <f t="shared" si="5"/>
        <v>4</v>
      </c>
      <c r="W3" s="134">
        <f t="shared" si="6"/>
        <v>3.3799999999999955</v>
      </c>
      <c r="AF3" s="176"/>
      <c r="AG3" s="176"/>
    </row>
    <row r="4" spans="1:33" x14ac:dyDescent="0.25">
      <c r="A4" s="18" t="s">
        <v>919</v>
      </c>
      <c r="B4" s="18">
        <v>320</v>
      </c>
      <c r="C4" s="142" t="s">
        <v>28</v>
      </c>
      <c r="D4" s="21">
        <v>342</v>
      </c>
      <c r="E4" s="21">
        <v>344</v>
      </c>
      <c r="F4" s="103">
        <v>342.81</v>
      </c>
      <c r="G4" s="103">
        <v>344.54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R4" s="103"/>
      <c r="S4" s="134" t="s">
        <v>1217</v>
      </c>
      <c r="T4" s="176">
        <v>332</v>
      </c>
      <c r="U4" s="176">
        <v>332.36</v>
      </c>
      <c r="V4" s="134">
        <f t="shared" si="5"/>
        <v>0</v>
      </c>
      <c r="W4" s="134">
        <f t="shared" si="6"/>
        <v>3.999999999996362E-2</v>
      </c>
      <c r="AF4" s="176"/>
      <c r="AG4" s="176"/>
    </row>
    <row r="5" spans="1:33" x14ac:dyDescent="0.25">
      <c r="A5" s="18" t="s">
        <v>919</v>
      </c>
      <c r="B5" s="18">
        <v>635</v>
      </c>
      <c r="C5" s="142" t="s">
        <v>30</v>
      </c>
      <c r="D5" s="21">
        <v>340</v>
      </c>
      <c r="E5" s="21">
        <v>346</v>
      </c>
      <c r="F5" s="103">
        <v>340.79</v>
      </c>
      <c r="G5" s="103">
        <v>346.29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R5" s="103"/>
      <c r="S5" s="134" t="s">
        <v>1217</v>
      </c>
      <c r="T5" s="176">
        <v>332</v>
      </c>
      <c r="U5" s="176">
        <v>332.4</v>
      </c>
      <c r="V5" s="134">
        <f t="shared" si="5"/>
        <v>0</v>
      </c>
      <c r="W5" s="134">
        <f t="shared" si="6"/>
        <v>5.0000000000011369E-2</v>
      </c>
      <c r="AF5" s="176"/>
      <c r="AG5" s="176"/>
    </row>
    <row r="6" spans="1:33" x14ac:dyDescent="0.25">
      <c r="A6" s="18" t="s">
        <v>919</v>
      </c>
      <c r="B6" s="18">
        <v>639</v>
      </c>
      <c r="C6" s="142" t="s">
        <v>33</v>
      </c>
      <c r="D6" s="21">
        <v>332</v>
      </c>
      <c r="E6" s="21">
        <v>340</v>
      </c>
      <c r="F6" s="103">
        <v>333.11</v>
      </c>
      <c r="G6" s="103">
        <v>340.8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R6" s="103"/>
      <c r="S6" s="134" t="s">
        <v>272</v>
      </c>
      <c r="T6" s="176">
        <v>332</v>
      </c>
      <c r="U6" s="176">
        <v>332.45</v>
      </c>
      <c r="V6" s="134">
        <f t="shared" si="5"/>
        <v>0</v>
      </c>
      <c r="W6" s="134">
        <f t="shared" si="6"/>
        <v>0</v>
      </c>
      <c r="AF6" s="176"/>
      <c r="AG6" s="176"/>
    </row>
    <row r="7" spans="1:33" x14ac:dyDescent="0.25">
      <c r="A7" s="18" t="s">
        <v>919</v>
      </c>
      <c r="B7" s="18">
        <v>657</v>
      </c>
      <c r="C7" s="142" t="s">
        <v>35</v>
      </c>
      <c r="D7" s="21">
        <v>336</v>
      </c>
      <c r="E7" s="21">
        <v>342</v>
      </c>
      <c r="F7" s="103">
        <v>336.94</v>
      </c>
      <c r="G7" s="103">
        <v>342.59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336</v>
      </c>
      <c r="M7" s="165">
        <f t="shared" si="3"/>
        <v>340</v>
      </c>
      <c r="N7" s="164" t="e">
        <f t="shared" si="4"/>
        <v>#N/A</v>
      </c>
      <c r="R7" s="103"/>
      <c r="S7" s="134" t="s">
        <v>1217</v>
      </c>
      <c r="T7" s="176">
        <v>332</v>
      </c>
      <c r="U7" s="176">
        <v>332.45</v>
      </c>
      <c r="V7" s="134">
        <f t="shared" si="5"/>
        <v>0</v>
      </c>
      <c r="W7" s="134">
        <f t="shared" si="6"/>
        <v>9.9999999999909051E-3</v>
      </c>
      <c r="AF7" s="176"/>
      <c r="AG7" s="176"/>
    </row>
    <row r="8" spans="1:33" x14ac:dyDescent="0.25">
      <c r="A8" s="18" t="s">
        <v>919</v>
      </c>
      <c r="B8" s="18">
        <v>955</v>
      </c>
      <c r="C8" s="142" t="s">
        <v>37</v>
      </c>
      <c r="D8" s="21">
        <v>340</v>
      </c>
      <c r="E8" s="21">
        <v>342</v>
      </c>
      <c r="F8" s="103">
        <v>340.6</v>
      </c>
      <c r="G8" s="103">
        <v>342.51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R8" s="103"/>
      <c r="S8" s="134" t="s">
        <v>1217</v>
      </c>
      <c r="T8" s="176">
        <v>332</v>
      </c>
      <c r="U8" s="176">
        <v>332.46</v>
      </c>
      <c r="V8" s="134">
        <f t="shared" si="5"/>
        <v>0</v>
      </c>
      <c r="W8" s="134">
        <f t="shared" si="6"/>
        <v>2.0000000000038654E-2</v>
      </c>
      <c r="AF8" s="176"/>
      <c r="AG8" s="176"/>
    </row>
    <row r="9" spans="1:33" x14ac:dyDescent="0.25">
      <c r="A9" s="18" t="s">
        <v>919</v>
      </c>
      <c r="B9" s="18">
        <v>964</v>
      </c>
      <c r="C9" s="142" t="s">
        <v>39</v>
      </c>
      <c r="D9" s="21">
        <v>338</v>
      </c>
      <c r="E9" s="21">
        <v>338</v>
      </c>
      <c r="F9" s="103">
        <v>338.84</v>
      </c>
      <c r="G9" s="103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R9" s="103"/>
      <c r="S9" s="134" t="s">
        <v>1217</v>
      </c>
      <c r="T9" s="176">
        <v>332</v>
      </c>
      <c r="U9" s="176">
        <v>332.48</v>
      </c>
      <c r="V9" s="134">
        <f t="shared" si="5"/>
        <v>0</v>
      </c>
      <c r="W9" s="134">
        <f t="shared" si="6"/>
        <v>9.9999999999909051E-3</v>
      </c>
      <c r="AF9" s="176"/>
      <c r="AG9" s="176"/>
    </row>
    <row r="10" spans="1:33" x14ac:dyDescent="0.25">
      <c r="A10" s="18" t="s">
        <v>919</v>
      </c>
      <c r="B10" s="18">
        <v>974</v>
      </c>
      <c r="C10" s="142" t="s">
        <v>42</v>
      </c>
      <c r="D10" s="21">
        <v>340</v>
      </c>
      <c r="E10" s="21">
        <v>342</v>
      </c>
      <c r="F10" s="103">
        <v>341.05</v>
      </c>
      <c r="G10" s="103">
        <v>342.85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R10" s="103"/>
      <c r="S10" s="134" t="s">
        <v>272</v>
      </c>
      <c r="T10" s="176">
        <v>332</v>
      </c>
      <c r="U10" s="176">
        <v>332.49</v>
      </c>
      <c r="V10" s="134">
        <f t="shared" si="5"/>
        <v>0</v>
      </c>
      <c r="W10" s="134">
        <f t="shared" si="6"/>
        <v>9.9999999999909051E-3</v>
      </c>
      <c r="AF10" s="176"/>
      <c r="AG10" s="176"/>
    </row>
    <row r="11" spans="1:33" x14ac:dyDescent="0.25">
      <c r="A11" s="18" t="s">
        <v>919</v>
      </c>
      <c r="B11" s="18">
        <v>982</v>
      </c>
      <c r="C11" s="142" t="s">
        <v>44</v>
      </c>
      <c r="D11" s="21">
        <v>338</v>
      </c>
      <c r="E11" s="21">
        <v>346</v>
      </c>
      <c r="F11" s="103">
        <v>339.08</v>
      </c>
      <c r="G11" s="103">
        <v>346.25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R11" s="103"/>
      <c r="S11" s="151" t="s">
        <v>19</v>
      </c>
      <c r="T11" s="21">
        <v>332</v>
      </c>
      <c r="U11" s="103">
        <v>332.5</v>
      </c>
      <c r="V11" s="134">
        <f t="shared" si="5"/>
        <v>0</v>
      </c>
      <c r="W11" s="134">
        <f t="shared" si="6"/>
        <v>9.9999999999909051E-3</v>
      </c>
      <c r="AF11" s="176"/>
      <c r="AG11" s="176"/>
    </row>
    <row r="12" spans="1:33" x14ac:dyDescent="0.25">
      <c r="A12" s="18" t="s">
        <v>919</v>
      </c>
      <c r="B12" s="18">
        <v>1005</v>
      </c>
      <c r="C12" s="142" t="s">
        <v>46</v>
      </c>
      <c r="D12" s="21">
        <v>332</v>
      </c>
      <c r="E12" s="21">
        <v>346</v>
      </c>
      <c r="F12" s="103">
        <v>333.27</v>
      </c>
      <c r="G12" s="103">
        <v>346.21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R12" s="103"/>
      <c r="S12" s="134" t="s">
        <v>1217</v>
      </c>
      <c r="T12" s="176">
        <v>332</v>
      </c>
      <c r="U12" s="176">
        <v>332.51</v>
      </c>
      <c r="V12" s="134">
        <f t="shared" si="5"/>
        <v>0</v>
      </c>
      <c r="W12" s="134">
        <f t="shared" si="6"/>
        <v>1.999999999998181E-2</v>
      </c>
      <c r="AF12" s="176"/>
      <c r="AG12" s="176"/>
    </row>
    <row r="13" spans="1:33" x14ac:dyDescent="0.25">
      <c r="A13" s="18" t="s">
        <v>919</v>
      </c>
      <c r="B13" s="18">
        <v>1007</v>
      </c>
      <c r="C13" s="142" t="s">
        <v>48</v>
      </c>
      <c r="D13" s="21">
        <v>338</v>
      </c>
      <c r="E13" s="21">
        <v>344</v>
      </c>
      <c r="F13" s="103">
        <v>338.95</v>
      </c>
      <c r="G13" s="103">
        <v>344.43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R13" s="103"/>
      <c r="S13" s="151" t="s">
        <v>19</v>
      </c>
      <c r="T13" s="21">
        <v>332</v>
      </c>
      <c r="U13" s="103">
        <v>332.53</v>
      </c>
      <c r="V13" s="134">
        <f t="shared" si="5"/>
        <v>0</v>
      </c>
      <c r="W13" s="134">
        <f t="shared" si="6"/>
        <v>0</v>
      </c>
      <c r="AF13" s="176"/>
      <c r="AG13" s="176"/>
    </row>
    <row r="14" spans="1:33" x14ac:dyDescent="0.25">
      <c r="A14" s="18" t="s">
        <v>919</v>
      </c>
      <c r="B14" s="18">
        <v>1018</v>
      </c>
      <c r="C14" s="142" t="s">
        <v>50</v>
      </c>
      <c r="D14" s="21">
        <v>336</v>
      </c>
      <c r="E14" s="21">
        <v>336</v>
      </c>
      <c r="F14" s="103">
        <v>336.84</v>
      </c>
      <c r="G14" s="103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R14" s="103"/>
      <c r="S14" s="151" t="s">
        <v>19</v>
      </c>
      <c r="T14" s="21">
        <v>332</v>
      </c>
      <c r="U14" s="103">
        <v>332.53</v>
      </c>
      <c r="V14" s="134">
        <f t="shared" si="5"/>
        <v>0</v>
      </c>
      <c r="W14" s="134">
        <f t="shared" si="6"/>
        <v>0</v>
      </c>
      <c r="AF14" s="176"/>
      <c r="AG14" s="176"/>
    </row>
    <row r="15" spans="1:33" x14ac:dyDescent="0.25">
      <c r="A15" s="18" t="s">
        <v>919</v>
      </c>
      <c r="B15" s="18">
        <v>1033</v>
      </c>
      <c r="C15" s="142" t="s">
        <v>52</v>
      </c>
      <c r="D15" s="21">
        <v>340</v>
      </c>
      <c r="E15" s="21">
        <v>342</v>
      </c>
      <c r="F15" s="103">
        <v>340.5</v>
      </c>
      <c r="G15" s="103">
        <v>342.41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R15" s="103"/>
      <c r="S15" s="134" t="s">
        <v>272</v>
      </c>
      <c r="T15" s="176">
        <v>332</v>
      </c>
      <c r="U15" s="176">
        <v>332.53</v>
      </c>
      <c r="V15" s="134">
        <f t="shared" si="5"/>
        <v>0</v>
      </c>
      <c r="W15" s="134">
        <f t="shared" si="6"/>
        <v>3.0000000000029559E-2</v>
      </c>
      <c r="AF15" s="176"/>
      <c r="AG15" s="176"/>
    </row>
    <row r="16" spans="1:33" x14ac:dyDescent="0.25">
      <c r="A16" s="18" t="s">
        <v>919</v>
      </c>
      <c r="B16" s="18">
        <v>1038</v>
      </c>
      <c r="C16" s="142" t="s">
        <v>54</v>
      </c>
      <c r="D16" s="21">
        <v>332</v>
      </c>
      <c r="E16" s="21">
        <v>340</v>
      </c>
      <c r="F16" s="103">
        <v>332.76</v>
      </c>
      <c r="G16" s="103">
        <v>340.49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R16" s="103"/>
      <c r="S16" s="151" t="s">
        <v>19</v>
      </c>
      <c r="T16" s="21">
        <v>332</v>
      </c>
      <c r="U16" s="103">
        <v>332.56</v>
      </c>
      <c r="V16" s="134">
        <f t="shared" si="5"/>
        <v>0</v>
      </c>
      <c r="W16" s="134">
        <f t="shared" si="6"/>
        <v>0</v>
      </c>
      <c r="AF16" s="176"/>
      <c r="AG16" s="176"/>
    </row>
    <row r="17" spans="1:33" x14ac:dyDescent="0.25">
      <c r="A17" s="18" t="s">
        <v>919</v>
      </c>
      <c r="B17" s="18">
        <v>1043</v>
      </c>
      <c r="C17" s="142" t="s">
        <v>56</v>
      </c>
      <c r="D17" s="21">
        <v>342</v>
      </c>
      <c r="E17" s="21">
        <v>346</v>
      </c>
      <c r="F17" s="103">
        <v>342.49</v>
      </c>
      <c r="G17" s="103">
        <v>346.06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R17" s="103"/>
      <c r="S17" s="134" t="s">
        <v>1217</v>
      </c>
      <c r="T17" s="176">
        <v>332</v>
      </c>
      <c r="U17" s="176">
        <v>332.56</v>
      </c>
      <c r="V17" s="134">
        <f t="shared" si="5"/>
        <v>0</v>
      </c>
      <c r="W17" s="134">
        <f t="shared" si="6"/>
        <v>0</v>
      </c>
      <c r="AF17" s="176"/>
      <c r="AG17" s="176"/>
    </row>
    <row r="18" spans="1:33" x14ac:dyDescent="0.25">
      <c r="A18" s="18" t="s">
        <v>919</v>
      </c>
      <c r="B18" s="18">
        <v>1050</v>
      </c>
      <c r="C18" s="142" t="s">
        <v>58</v>
      </c>
      <c r="D18" s="21">
        <v>340</v>
      </c>
      <c r="E18" s="21">
        <v>346</v>
      </c>
      <c r="F18" s="103">
        <v>340.71</v>
      </c>
      <c r="G18" s="103">
        <v>346.22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R18" s="103"/>
      <c r="S18" s="134" t="s">
        <v>1217</v>
      </c>
      <c r="T18" s="176">
        <v>332</v>
      </c>
      <c r="U18" s="176">
        <v>332.56</v>
      </c>
      <c r="V18" s="134">
        <f t="shared" si="5"/>
        <v>0</v>
      </c>
      <c r="W18" s="134">
        <f t="shared" si="6"/>
        <v>1.999999999998181E-2</v>
      </c>
      <c r="AF18" s="176"/>
      <c r="AG18" s="176"/>
    </row>
    <row r="19" spans="1:33" x14ac:dyDescent="0.25">
      <c r="A19" s="18" t="s">
        <v>919</v>
      </c>
      <c r="B19" s="18">
        <v>1051</v>
      </c>
      <c r="C19" s="142" t="s">
        <v>60</v>
      </c>
      <c r="D19" s="21">
        <v>338</v>
      </c>
      <c r="E19" s="21">
        <v>340</v>
      </c>
      <c r="F19" s="103">
        <v>338.72</v>
      </c>
      <c r="G19" s="103">
        <v>340.61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R19" s="103"/>
      <c r="S19" s="134" t="s">
        <v>1217</v>
      </c>
      <c r="T19" s="176">
        <v>332</v>
      </c>
      <c r="U19" s="176">
        <v>332.58</v>
      </c>
      <c r="V19" s="134">
        <f t="shared" si="5"/>
        <v>0</v>
      </c>
      <c r="W19" s="134">
        <f t="shared" si="6"/>
        <v>9.9999999999909051E-3</v>
      </c>
      <c r="AF19" s="176"/>
      <c r="AG19" s="176"/>
    </row>
    <row r="20" spans="1:33" x14ac:dyDescent="0.25">
      <c r="A20" s="18" t="s">
        <v>919</v>
      </c>
      <c r="B20" s="18">
        <v>1052</v>
      </c>
      <c r="C20" s="142" t="s">
        <v>62</v>
      </c>
      <c r="D20" s="21">
        <v>332</v>
      </c>
      <c r="E20" s="21">
        <v>346</v>
      </c>
      <c r="F20" s="103">
        <v>333.02</v>
      </c>
      <c r="G20" s="103">
        <v>346.12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R20" s="103"/>
      <c r="S20" s="151" t="s">
        <v>19</v>
      </c>
      <c r="T20" s="21">
        <v>332</v>
      </c>
      <c r="U20" s="103">
        <v>332.59</v>
      </c>
      <c r="V20" s="134">
        <f t="shared" si="5"/>
        <v>0</v>
      </c>
      <c r="W20" s="134">
        <f t="shared" si="6"/>
        <v>0</v>
      </c>
      <c r="AF20" s="176"/>
      <c r="AG20" s="176"/>
    </row>
    <row r="21" spans="1:33" x14ac:dyDescent="0.25">
      <c r="A21" s="18" t="s">
        <v>919</v>
      </c>
      <c r="B21" s="18">
        <v>1056</v>
      </c>
      <c r="C21" s="142" t="s">
        <v>64</v>
      </c>
      <c r="D21" s="21">
        <v>346</v>
      </c>
      <c r="E21" s="21">
        <v>346</v>
      </c>
      <c r="F21" s="103">
        <v>346.14</v>
      </c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R21" s="103"/>
      <c r="S21" s="134" t="s">
        <v>1217</v>
      </c>
      <c r="T21" s="176">
        <v>332</v>
      </c>
      <c r="U21" s="176">
        <v>332.59</v>
      </c>
      <c r="V21" s="134">
        <f t="shared" si="5"/>
        <v>0</v>
      </c>
      <c r="W21" s="134">
        <f t="shared" si="6"/>
        <v>0</v>
      </c>
      <c r="AF21" s="176"/>
      <c r="AG21" s="176"/>
    </row>
    <row r="22" spans="1:33" x14ac:dyDescent="0.25">
      <c r="A22" s="18" t="s">
        <v>919</v>
      </c>
      <c r="B22" s="18">
        <v>1061</v>
      </c>
      <c r="C22" s="142" t="s">
        <v>66</v>
      </c>
      <c r="D22" s="21">
        <v>332</v>
      </c>
      <c r="E22" s="21">
        <v>340</v>
      </c>
      <c r="F22" s="103">
        <v>332.79</v>
      </c>
      <c r="G22" s="103">
        <v>340.62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R22" s="103"/>
      <c r="S22" s="134" t="s">
        <v>1217</v>
      </c>
      <c r="T22" s="176">
        <v>332</v>
      </c>
      <c r="U22" s="176">
        <v>332.59</v>
      </c>
      <c r="V22" s="134">
        <f t="shared" si="5"/>
        <v>0</v>
      </c>
      <c r="W22" s="134">
        <f t="shared" si="6"/>
        <v>3.0000000000029559E-2</v>
      </c>
      <c r="AF22" s="176"/>
      <c r="AG22" s="176"/>
    </row>
    <row r="23" spans="1:33" x14ac:dyDescent="0.25">
      <c r="A23" s="18" t="s">
        <v>919</v>
      </c>
      <c r="B23" s="18">
        <v>1067</v>
      </c>
      <c r="C23" s="142" t="s">
        <v>68</v>
      </c>
      <c r="D23" s="21">
        <v>336</v>
      </c>
      <c r="E23" s="21">
        <v>342</v>
      </c>
      <c r="F23" s="103">
        <v>336.5</v>
      </c>
      <c r="G23" s="103">
        <v>342.33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R23" s="103"/>
      <c r="S23" s="151" t="s">
        <v>19</v>
      </c>
      <c r="T23" s="21">
        <v>332</v>
      </c>
      <c r="U23" s="103">
        <v>332.62</v>
      </c>
      <c r="V23" s="134">
        <f t="shared" si="5"/>
        <v>0</v>
      </c>
      <c r="W23" s="134">
        <f t="shared" si="6"/>
        <v>0</v>
      </c>
      <c r="AF23" s="176"/>
      <c r="AG23" s="176"/>
    </row>
    <row r="24" spans="1:33" x14ac:dyDescent="0.25">
      <c r="A24" s="18" t="s">
        <v>919</v>
      </c>
      <c r="B24" s="18">
        <v>1072</v>
      </c>
      <c r="C24" s="142" t="s">
        <v>70</v>
      </c>
      <c r="D24" s="21">
        <v>332</v>
      </c>
      <c r="E24" s="21">
        <v>346</v>
      </c>
      <c r="F24" s="103">
        <v>332.56</v>
      </c>
      <c r="G24" s="103">
        <v>346.02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R24" s="103"/>
      <c r="S24" s="134" t="s">
        <v>272</v>
      </c>
      <c r="T24" s="176">
        <v>332</v>
      </c>
      <c r="U24" s="176">
        <v>332.62</v>
      </c>
      <c r="V24" s="134">
        <f t="shared" si="5"/>
        <v>0</v>
      </c>
      <c r="W24" s="134">
        <f t="shared" si="6"/>
        <v>0</v>
      </c>
      <c r="AF24" s="176"/>
      <c r="AG24" s="176"/>
    </row>
    <row r="25" spans="1:33" x14ac:dyDescent="0.25">
      <c r="A25" s="18" t="s">
        <v>919</v>
      </c>
      <c r="B25" s="18">
        <v>1079</v>
      </c>
      <c r="C25" s="142" t="s">
        <v>72</v>
      </c>
      <c r="D25" s="21">
        <v>340</v>
      </c>
      <c r="E25" s="21">
        <v>340</v>
      </c>
      <c r="F25" s="103">
        <v>340.42</v>
      </c>
      <c r="G25" s="103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R25" s="103"/>
      <c r="S25" s="134" t="s">
        <v>272</v>
      </c>
      <c r="T25" s="176">
        <v>332</v>
      </c>
      <c r="U25" s="176">
        <v>332.62</v>
      </c>
      <c r="V25" s="134">
        <f t="shared" si="5"/>
        <v>0</v>
      </c>
      <c r="W25" s="134">
        <f t="shared" si="6"/>
        <v>1.999999999998181E-2</v>
      </c>
      <c r="AF25" s="176"/>
      <c r="AG25" s="176"/>
    </row>
    <row r="26" spans="1:33" x14ac:dyDescent="0.25">
      <c r="A26" s="18" t="s">
        <v>919</v>
      </c>
      <c r="B26" s="18">
        <v>1083</v>
      </c>
      <c r="C26" s="142" t="s">
        <v>74</v>
      </c>
      <c r="D26" s="21">
        <v>336</v>
      </c>
      <c r="E26" s="21">
        <v>342</v>
      </c>
      <c r="F26" s="103">
        <v>337.07</v>
      </c>
      <c r="G26" s="103">
        <v>342.64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R26" s="103"/>
      <c r="S26" s="151" t="s">
        <v>19</v>
      </c>
      <c r="T26" s="21">
        <v>332</v>
      </c>
      <c r="U26" s="103">
        <v>332.64</v>
      </c>
      <c r="V26" s="134">
        <f t="shared" si="5"/>
        <v>0</v>
      </c>
      <c r="W26" s="134">
        <f t="shared" si="6"/>
        <v>0</v>
      </c>
      <c r="AF26" s="176"/>
      <c r="AG26" s="176"/>
    </row>
    <row r="27" spans="1:33" x14ac:dyDescent="0.25">
      <c r="A27" s="18" t="s">
        <v>919</v>
      </c>
      <c r="B27" s="18">
        <v>1084</v>
      </c>
      <c r="C27" s="142" t="s">
        <v>76</v>
      </c>
      <c r="D27" s="21">
        <v>332</v>
      </c>
      <c r="E27" s="21">
        <v>346</v>
      </c>
      <c r="F27" s="103">
        <v>332.99</v>
      </c>
      <c r="G27" s="103">
        <v>346.16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R27" s="103"/>
      <c r="S27" s="151" t="s">
        <v>19</v>
      </c>
      <c r="T27" s="21">
        <v>332</v>
      </c>
      <c r="U27" s="103">
        <v>332.64</v>
      </c>
      <c r="V27" s="134">
        <f t="shared" si="5"/>
        <v>0</v>
      </c>
      <c r="W27" s="134">
        <f t="shared" si="6"/>
        <v>9.9999999999909051E-3</v>
      </c>
      <c r="AF27" s="176"/>
      <c r="AG27" s="176"/>
    </row>
    <row r="28" spans="1:33" x14ac:dyDescent="0.25">
      <c r="A28" s="176" t="s">
        <v>970</v>
      </c>
      <c r="B28" s="18">
        <v>1084</v>
      </c>
      <c r="C28" s="180" t="s">
        <v>76</v>
      </c>
      <c r="D28" s="176">
        <v>332</v>
      </c>
      <c r="E28" s="176">
        <v>346</v>
      </c>
      <c r="F28" s="176">
        <v>332.3</v>
      </c>
      <c r="G28" s="176">
        <v>345.9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R28" s="103"/>
      <c r="S28" s="134" t="s">
        <v>1217</v>
      </c>
      <c r="T28" s="176">
        <v>332</v>
      </c>
      <c r="U28" s="176">
        <v>332.65</v>
      </c>
      <c r="V28" s="134">
        <f t="shared" si="5"/>
        <v>0</v>
      </c>
      <c r="W28" s="134">
        <f t="shared" si="6"/>
        <v>1.0000000000047748E-2</v>
      </c>
      <c r="AF28" s="176"/>
      <c r="AG28" s="176"/>
    </row>
    <row r="29" spans="1:33" x14ac:dyDescent="0.25">
      <c r="A29" s="18" t="s">
        <v>919</v>
      </c>
      <c r="B29" s="18">
        <v>1087</v>
      </c>
      <c r="C29" s="142" t="s">
        <v>78</v>
      </c>
      <c r="D29" s="21">
        <v>336</v>
      </c>
      <c r="E29" s="21">
        <v>342</v>
      </c>
      <c r="F29" s="103">
        <v>336.81</v>
      </c>
      <c r="G29" s="103">
        <v>342.41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R29" s="103"/>
      <c r="S29" s="134" t="s">
        <v>272</v>
      </c>
      <c r="T29" s="176">
        <v>332</v>
      </c>
      <c r="U29" s="176">
        <v>332.66</v>
      </c>
      <c r="V29" s="134">
        <f t="shared" si="5"/>
        <v>0</v>
      </c>
      <c r="W29" s="134">
        <f t="shared" si="6"/>
        <v>9.9999999999909051E-3</v>
      </c>
      <c r="AF29" s="176"/>
      <c r="AG29" s="176"/>
    </row>
    <row r="30" spans="1:33" x14ac:dyDescent="0.25">
      <c r="A30" s="18" t="s">
        <v>919</v>
      </c>
      <c r="B30" s="18">
        <v>1093</v>
      </c>
      <c r="C30" s="142" t="s">
        <v>80</v>
      </c>
      <c r="D30" s="21">
        <v>344</v>
      </c>
      <c r="E30" s="21">
        <v>346</v>
      </c>
      <c r="F30" s="103">
        <v>344.3</v>
      </c>
      <c r="G30" s="103">
        <v>346.14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R30" s="103"/>
      <c r="S30" s="134" t="s">
        <v>1217</v>
      </c>
      <c r="T30" s="176">
        <v>332</v>
      </c>
      <c r="U30" s="176">
        <v>332.67</v>
      </c>
      <c r="V30" s="134">
        <f t="shared" si="5"/>
        <v>0</v>
      </c>
      <c r="W30" s="134">
        <f t="shared" si="6"/>
        <v>0</v>
      </c>
      <c r="AF30" s="176"/>
      <c r="AG30" s="176"/>
    </row>
    <row r="31" spans="1:33" x14ac:dyDescent="0.25">
      <c r="A31" s="18" t="s">
        <v>919</v>
      </c>
      <c r="B31" s="18">
        <v>1095</v>
      </c>
      <c r="C31" s="142" t="s">
        <v>82</v>
      </c>
      <c r="D31" s="21">
        <v>346</v>
      </c>
      <c r="E31" s="21">
        <v>346</v>
      </c>
      <c r="F31" s="103">
        <v>346.06</v>
      </c>
      <c r="G31" s="103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R31" s="103"/>
      <c r="S31" s="134" t="s">
        <v>1217</v>
      </c>
      <c r="T31" s="176">
        <v>332</v>
      </c>
      <c r="U31" s="176">
        <v>332.67</v>
      </c>
      <c r="V31" s="134">
        <f t="shared" si="5"/>
        <v>0</v>
      </c>
      <c r="W31" s="134">
        <f t="shared" si="6"/>
        <v>1.999999999998181E-2</v>
      </c>
      <c r="AF31" s="176"/>
      <c r="AG31" s="176"/>
    </row>
    <row r="32" spans="1:33" x14ac:dyDescent="0.25">
      <c r="A32" s="18" t="s">
        <v>919</v>
      </c>
      <c r="B32" s="18">
        <v>1099</v>
      </c>
      <c r="C32" s="142" t="s">
        <v>84</v>
      </c>
      <c r="D32" s="21">
        <v>342</v>
      </c>
      <c r="E32" s="21">
        <v>346</v>
      </c>
      <c r="F32" s="103">
        <v>342.2</v>
      </c>
      <c r="G32" s="103">
        <v>345.95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R32" s="103"/>
      <c r="S32" s="134" t="s">
        <v>272</v>
      </c>
      <c r="T32" s="176">
        <v>332</v>
      </c>
      <c r="U32" s="176">
        <v>332.69</v>
      </c>
      <c r="V32" s="134">
        <f t="shared" si="5"/>
        <v>0</v>
      </c>
      <c r="W32" s="134">
        <f t="shared" si="6"/>
        <v>0</v>
      </c>
      <c r="AF32" s="176"/>
      <c r="AG32" s="176"/>
    </row>
    <row r="33" spans="1:33" x14ac:dyDescent="0.25">
      <c r="A33" s="18" t="s">
        <v>919</v>
      </c>
      <c r="B33" s="18">
        <v>1307</v>
      </c>
      <c r="C33" s="142" t="s">
        <v>86</v>
      </c>
      <c r="D33" s="21">
        <v>332</v>
      </c>
      <c r="E33" s="21">
        <v>344</v>
      </c>
      <c r="F33" s="103">
        <v>332.53</v>
      </c>
      <c r="G33" s="103">
        <v>344.08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R33" s="103"/>
      <c r="S33" s="134" t="s">
        <v>1217</v>
      </c>
      <c r="T33" s="176">
        <v>332</v>
      </c>
      <c r="U33" s="176">
        <v>332.69</v>
      </c>
      <c r="V33" s="134">
        <f t="shared" si="5"/>
        <v>0</v>
      </c>
      <c r="W33" s="134">
        <f t="shared" si="6"/>
        <v>3.0000000000029559E-2</v>
      </c>
      <c r="AF33" s="176"/>
      <c r="AG33" s="176"/>
    </row>
    <row r="34" spans="1:33" x14ac:dyDescent="0.25">
      <c r="A34" s="18" t="s">
        <v>919</v>
      </c>
      <c r="B34" s="18">
        <v>1320</v>
      </c>
      <c r="C34" s="142" t="s">
        <v>88</v>
      </c>
      <c r="D34" s="21">
        <v>340</v>
      </c>
      <c r="E34" s="21">
        <v>346</v>
      </c>
      <c r="F34" s="103">
        <v>340.31</v>
      </c>
      <c r="G34" s="103">
        <v>345.95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R34" s="103"/>
      <c r="S34" s="134" t="s">
        <v>1217</v>
      </c>
      <c r="T34" s="176">
        <v>332</v>
      </c>
      <c r="U34" s="176">
        <v>332.72</v>
      </c>
      <c r="V34" s="134">
        <f t="shared" si="5"/>
        <v>0</v>
      </c>
      <c r="W34" s="134">
        <f t="shared" si="6"/>
        <v>9.9999999999909051E-3</v>
      </c>
      <c r="AF34" s="176"/>
      <c r="AG34" s="176"/>
    </row>
    <row r="35" spans="1:33" x14ac:dyDescent="0.25">
      <c r="A35" s="18" t="s">
        <v>919</v>
      </c>
      <c r="B35" s="18">
        <v>1336</v>
      </c>
      <c r="C35" s="142" t="s">
        <v>90</v>
      </c>
      <c r="D35" s="21">
        <v>338</v>
      </c>
      <c r="E35" s="21">
        <v>344</v>
      </c>
      <c r="F35" s="103">
        <v>338.83</v>
      </c>
      <c r="G35" s="103">
        <v>344.32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R35" s="103"/>
      <c r="S35" s="134" t="s">
        <v>1217</v>
      </c>
      <c r="T35" s="176">
        <v>332</v>
      </c>
      <c r="U35" s="176">
        <v>332.73</v>
      </c>
      <c r="V35" s="134">
        <f t="shared" si="5"/>
        <v>0</v>
      </c>
      <c r="W35" s="134">
        <f t="shared" si="6"/>
        <v>9.9999999999909051E-3</v>
      </c>
      <c r="AF35" s="176"/>
      <c r="AG35" s="176"/>
    </row>
    <row r="36" spans="1:33" x14ac:dyDescent="0.25">
      <c r="A36" s="18" t="s">
        <v>919</v>
      </c>
      <c r="B36" s="18">
        <v>1338</v>
      </c>
      <c r="C36" s="142" t="s">
        <v>92</v>
      </c>
      <c r="D36" s="21">
        <v>332</v>
      </c>
      <c r="E36" s="21">
        <v>342</v>
      </c>
      <c r="F36" s="103">
        <v>332.91</v>
      </c>
      <c r="G36" s="103">
        <v>342.44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R36" s="103"/>
      <c r="S36" s="134" t="s">
        <v>1217</v>
      </c>
      <c r="T36" s="176">
        <v>332</v>
      </c>
      <c r="U36" s="176">
        <v>332.74</v>
      </c>
      <c r="V36" s="134">
        <f t="shared" si="5"/>
        <v>0</v>
      </c>
      <c r="W36" s="134">
        <f t="shared" si="6"/>
        <v>1.999999999998181E-2</v>
      </c>
      <c r="AF36" s="176"/>
      <c r="AG36" s="176"/>
    </row>
    <row r="37" spans="1:33" x14ac:dyDescent="0.25">
      <c r="A37" s="18" t="s">
        <v>919</v>
      </c>
      <c r="B37" s="18">
        <v>1347</v>
      </c>
      <c r="C37" s="142" t="s">
        <v>94</v>
      </c>
      <c r="D37" s="21">
        <v>340</v>
      </c>
      <c r="E37" s="21">
        <v>342</v>
      </c>
      <c r="F37" s="103">
        <v>340.62</v>
      </c>
      <c r="G37" s="103">
        <v>342.46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R37" s="103"/>
      <c r="S37" s="151" t="s">
        <v>19</v>
      </c>
      <c r="T37" s="21">
        <v>332</v>
      </c>
      <c r="U37" s="103">
        <v>332.76</v>
      </c>
      <c r="V37" s="134">
        <f t="shared" si="5"/>
        <v>0</v>
      </c>
      <c r="W37" s="134">
        <f t="shared" si="6"/>
        <v>0</v>
      </c>
      <c r="AF37" s="176"/>
      <c r="AG37" s="176"/>
    </row>
    <row r="38" spans="1:33" x14ac:dyDescent="0.25">
      <c r="A38" s="18" t="s">
        <v>919</v>
      </c>
      <c r="B38" s="18">
        <v>1349</v>
      </c>
      <c r="C38" s="142" t="s">
        <v>96</v>
      </c>
      <c r="D38" s="21">
        <v>340</v>
      </c>
      <c r="E38" s="21">
        <v>346</v>
      </c>
      <c r="F38" s="103">
        <v>340.52</v>
      </c>
      <c r="G38" s="103">
        <v>346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R38" s="103"/>
      <c r="S38" s="151" t="s">
        <v>19</v>
      </c>
      <c r="T38" s="21">
        <v>332</v>
      </c>
      <c r="U38" s="103">
        <v>332.76</v>
      </c>
      <c r="V38" s="134">
        <f t="shared" si="5"/>
        <v>0</v>
      </c>
      <c r="W38" s="134">
        <f t="shared" si="6"/>
        <v>0</v>
      </c>
      <c r="AF38" s="176"/>
      <c r="AG38" s="176"/>
    </row>
    <row r="39" spans="1:33" x14ac:dyDescent="0.25">
      <c r="A39" s="18" t="s">
        <v>919</v>
      </c>
      <c r="B39" s="18">
        <v>1357</v>
      </c>
      <c r="C39" s="142" t="s">
        <v>98</v>
      </c>
      <c r="D39" s="21">
        <v>346</v>
      </c>
      <c r="E39" s="21">
        <v>346</v>
      </c>
      <c r="F39" s="103">
        <v>346.02</v>
      </c>
      <c r="G39" s="103"/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R39" s="103"/>
      <c r="S39" s="134" t="s">
        <v>1217</v>
      </c>
      <c r="T39" s="176">
        <v>332</v>
      </c>
      <c r="U39" s="176">
        <v>332.76</v>
      </c>
      <c r="V39" s="134">
        <f t="shared" si="5"/>
        <v>0</v>
      </c>
      <c r="W39" s="134">
        <f t="shared" si="6"/>
        <v>9.9999999999909051E-3</v>
      </c>
      <c r="AF39" s="176"/>
      <c r="AG39" s="176"/>
    </row>
    <row r="40" spans="1:33" x14ac:dyDescent="0.25">
      <c r="A40" s="18" t="s">
        <v>919</v>
      </c>
      <c r="B40" s="18">
        <v>1360</v>
      </c>
      <c r="C40" s="142" t="s">
        <v>100</v>
      </c>
      <c r="D40" s="21">
        <v>338</v>
      </c>
      <c r="E40" s="21">
        <v>346</v>
      </c>
      <c r="F40" s="103">
        <v>338.46</v>
      </c>
      <c r="G40" s="103">
        <v>346.02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R40" s="103"/>
      <c r="S40" s="134" t="s">
        <v>1217</v>
      </c>
      <c r="T40" s="176">
        <v>332</v>
      </c>
      <c r="U40" s="176">
        <v>332.77</v>
      </c>
      <c r="V40" s="134">
        <f t="shared" si="5"/>
        <v>0</v>
      </c>
      <c r="W40" s="134">
        <f t="shared" si="6"/>
        <v>9.9999999999909051E-3</v>
      </c>
      <c r="AF40" s="176"/>
      <c r="AG40" s="176"/>
    </row>
    <row r="41" spans="1:33" x14ac:dyDescent="0.25">
      <c r="A41" s="18" t="s">
        <v>919</v>
      </c>
      <c r="B41" s="18">
        <v>1364</v>
      </c>
      <c r="C41" s="142" t="s">
        <v>102</v>
      </c>
      <c r="D41" s="21">
        <v>340</v>
      </c>
      <c r="E41" s="21">
        <v>342</v>
      </c>
      <c r="F41" s="103">
        <v>340.42</v>
      </c>
      <c r="G41" s="103">
        <v>342.33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R41" s="103"/>
      <c r="S41" s="151" t="s">
        <v>19</v>
      </c>
      <c r="T41" s="21">
        <v>332</v>
      </c>
      <c r="U41" s="103">
        <v>332.78</v>
      </c>
      <c r="V41" s="134">
        <f t="shared" si="5"/>
        <v>0</v>
      </c>
      <c r="W41" s="134">
        <f t="shared" si="6"/>
        <v>1.0000000000047748E-2</v>
      </c>
      <c r="AF41" s="176"/>
      <c r="AG41" s="176"/>
    </row>
    <row r="42" spans="1:33" x14ac:dyDescent="0.25">
      <c r="A42" s="18" t="s">
        <v>919</v>
      </c>
      <c r="B42" s="18">
        <v>1365</v>
      </c>
      <c r="C42" s="142" t="s">
        <v>104</v>
      </c>
      <c r="D42" s="21">
        <v>338</v>
      </c>
      <c r="E42" s="21">
        <v>340</v>
      </c>
      <c r="F42" s="103">
        <v>338.47</v>
      </c>
      <c r="G42" s="103">
        <v>340.32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R42" s="103"/>
      <c r="S42" s="151" t="s">
        <v>19</v>
      </c>
      <c r="T42" s="21">
        <v>332</v>
      </c>
      <c r="U42" s="103">
        <v>332.79</v>
      </c>
      <c r="V42" s="134">
        <f t="shared" si="5"/>
        <v>0</v>
      </c>
      <c r="W42" s="134">
        <f t="shared" si="6"/>
        <v>1.999999999998181E-2</v>
      </c>
      <c r="AF42" s="176"/>
      <c r="AG42" s="176"/>
    </row>
    <row r="43" spans="1:33" x14ac:dyDescent="0.25">
      <c r="A43" s="18" t="s">
        <v>919</v>
      </c>
      <c r="B43" s="18">
        <v>1367</v>
      </c>
      <c r="C43" s="142" t="s">
        <v>106</v>
      </c>
      <c r="D43" s="21">
        <v>342</v>
      </c>
      <c r="E43" s="21">
        <v>346</v>
      </c>
      <c r="F43" s="103">
        <v>342.52</v>
      </c>
      <c r="G43" s="103">
        <v>346.22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R43" s="103"/>
      <c r="S43" s="151" t="s">
        <v>19</v>
      </c>
      <c r="T43" s="21">
        <v>332</v>
      </c>
      <c r="U43" s="103">
        <v>332.81</v>
      </c>
      <c r="V43" s="134">
        <f t="shared" si="5"/>
        <v>0</v>
      </c>
      <c r="W43" s="134">
        <f t="shared" si="6"/>
        <v>9.9999999999909051E-3</v>
      </c>
      <c r="AF43" s="176"/>
      <c r="AG43" s="176"/>
    </row>
    <row r="44" spans="1:33" x14ac:dyDescent="0.25">
      <c r="A44" s="18" t="s">
        <v>919</v>
      </c>
      <c r="B44" s="18">
        <v>1368</v>
      </c>
      <c r="C44" s="142" t="s">
        <v>108</v>
      </c>
      <c r="D44" s="21">
        <v>336</v>
      </c>
      <c r="E44" s="21">
        <v>342</v>
      </c>
      <c r="F44" s="103">
        <v>336.81</v>
      </c>
      <c r="G44" s="103">
        <v>342.62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R44" s="103"/>
      <c r="S44" s="151" t="s">
        <v>19</v>
      </c>
      <c r="T44" s="21">
        <v>332</v>
      </c>
      <c r="U44" s="103">
        <v>332.82</v>
      </c>
      <c r="V44" s="134">
        <f t="shared" si="5"/>
        <v>0</v>
      </c>
      <c r="W44" s="134">
        <f t="shared" si="6"/>
        <v>4.0000000000020464E-2</v>
      </c>
      <c r="AF44" s="176"/>
      <c r="AG44" s="176"/>
    </row>
    <row r="45" spans="1:33" x14ac:dyDescent="0.25">
      <c r="A45" s="18" t="s">
        <v>919</v>
      </c>
      <c r="B45" s="18">
        <v>1369</v>
      </c>
      <c r="C45" s="142" t="s">
        <v>110</v>
      </c>
      <c r="D45" s="21">
        <v>332</v>
      </c>
      <c r="E45" s="21">
        <v>336</v>
      </c>
      <c r="F45" s="103">
        <v>332.91</v>
      </c>
      <c r="G45" s="103">
        <v>336.78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R45" s="103"/>
      <c r="S45" s="151" t="s">
        <v>19</v>
      </c>
      <c r="T45" s="21">
        <v>332</v>
      </c>
      <c r="U45" s="103">
        <v>332.86</v>
      </c>
      <c r="V45" s="134">
        <f t="shared" si="5"/>
        <v>0</v>
      </c>
      <c r="W45" s="134">
        <f t="shared" si="6"/>
        <v>0</v>
      </c>
      <c r="AF45" s="176"/>
      <c r="AG45" s="176"/>
    </row>
    <row r="46" spans="1:33" x14ac:dyDescent="0.25">
      <c r="A46" s="18" t="s">
        <v>919</v>
      </c>
      <c r="B46" s="18">
        <v>1399</v>
      </c>
      <c r="C46" s="142" t="s">
        <v>112</v>
      </c>
      <c r="D46" s="21">
        <v>342</v>
      </c>
      <c r="E46" s="21">
        <v>346</v>
      </c>
      <c r="F46" s="103">
        <v>342.49</v>
      </c>
      <c r="G46" s="103">
        <v>346.1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R46" s="103"/>
      <c r="S46" s="134" t="s">
        <v>272</v>
      </c>
      <c r="T46" s="176">
        <v>332</v>
      </c>
      <c r="U46" s="176">
        <v>332.86</v>
      </c>
      <c r="V46" s="134">
        <f t="shared" si="5"/>
        <v>0</v>
      </c>
      <c r="W46" s="134">
        <f t="shared" si="6"/>
        <v>0</v>
      </c>
      <c r="AF46" s="176"/>
      <c r="AG46" s="176"/>
    </row>
    <row r="47" spans="1:33" x14ac:dyDescent="0.25">
      <c r="A47" s="18" t="s">
        <v>919</v>
      </c>
      <c r="B47" s="18">
        <v>1649</v>
      </c>
      <c r="C47" s="142" t="s">
        <v>114</v>
      </c>
      <c r="D47" s="21">
        <v>332</v>
      </c>
      <c r="E47" s="21">
        <v>346</v>
      </c>
      <c r="F47" s="103">
        <v>332.64</v>
      </c>
      <c r="G47" s="103">
        <v>346.02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R47" s="103"/>
      <c r="S47" s="134" t="s">
        <v>1217</v>
      </c>
      <c r="T47" s="176">
        <v>332</v>
      </c>
      <c r="U47" s="176">
        <v>332.86</v>
      </c>
      <c r="V47" s="134">
        <f t="shared" si="5"/>
        <v>0</v>
      </c>
      <c r="W47" s="134">
        <f t="shared" si="6"/>
        <v>5.0000000000011369E-2</v>
      </c>
      <c r="AF47" s="176"/>
      <c r="AG47" s="176"/>
    </row>
    <row r="48" spans="1:33" x14ac:dyDescent="0.25">
      <c r="A48" s="18" t="s">
        <v>919</v>
      </c>
      <c r="B48" s="18">
        <v>1659</v>
      </c>
      <c r="C48" s="142" t="s">
        <v>116</v>
      </c>
      <c r="D48" s="21">
        <v>342</v>
      </c>
      <c r="E48" s="21">
        <v>342</v>
      </c>
      <c r="F48" s="103">
        <v>342.22</v>
      </c>
      <c r="G48" s="103"/>
      <c r="H48" s="18">
        <v>700</v>
      </c>
      <c r="I48" s="18">
        <v>320</v>
      </c>
      <c r="J48" s="165">
        <f t="shared" si="0"/>
        <v>338</v>
      </c>
      <c r="K48" s="165">
        <f t="shared" si="1"/>
        <v>342</v>
      </c>
      <c r="L48" s="165">
        <f t="shared" si="2"/>
        <v>342</v>
      </c>
      <c r="M48" s="165">
        <f t="shared" si="3"/>
        <v>344</v>
      </c>
      <c r="N48" s="164" t="b">
        <f t="shared" si="4"/>
        <v>1</v>
      </c>
      <c r="R48" s="103"/>
      <c r="S48" s="151" t="s">
        <v>19</v>
      </c>
      <c r="T48" s="21">
        <v>332</v>
      </c>
      <c r="U48" s="103">
        <v>332.91</v>
      </c>
      <c r="V48" s="134">
        <f t="shared" si="5"/>
        <v>0</v>
      </c>
      <c r="W48" s="134">
        <f t="shared" si="6"/>
        <v>0</v>
      </c>
      <c r="AF48" s="176"/>
      <c r="AG48" s="176"/>
    </row>
    <row r="49" spans="1:33" x14ac:dyDescent="0.25">
      <c r="A49" s="18" t="s">
        <v>919</v>
      </c>
      <c r="B49" s="18">
        <v>1682</v>
      </c>
      <c r="C49" s="142" t="s">
        <v>118</v>
      </c>
      <c r="D49" s="21">
        <v>338</v>
      </c>
      <c r="E49" s="21">
        <v>340</v>
      </c>
      <c r="F49" s="103">
        <v>338.36</v>
      </c>
      <c r="G49" s="103">
        <v>340.32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R49" s="103"/>
      <c r="S49" s="151" t="s">
        <v>19</v>
      </c>
      <c r="T49" s="21">
        <v>332</v>
      </c>
      <c r="U49" s="103">
        <v>332.91</v>
      </c>
      <c r="V49" s="134">
        <f t="shared" si="5"/>
        <v>0</v>
      </c>
      <c r="W49" s="134">
        <f t="shared" si="6"/>
        <v>1.999999999998181E-2</v>
      </c>
      <c r="AF49" s="176"/>
      <c r="AG49" s="176"/>
    </row>
    <row r="50" spans="1:33" x14ac:dyDescent="0.25">
      <c r="A50" s="18" t="s">
        <v>919</v>
      </c>
      <c r="B50" s="18">
        <v>1689</v>
      </c>
      <c r="C50" s="142" t="s">
        <v>120</v>
      </c>
      <c r="D50" s="21">
        <v>336</v>
      </c>
      <c r="E50" s="21">
        <v>346</v>
      </c>
      <c r="F50" s="103">
        <v>336.5</v>
      </c>
      <c r="G50" s="103">
        <v>346.02</v>
      </c>
      <c r="H50" s="18">
        <v>501</v>
      </c>
      <c r="I50" s="18">
        <v>288</v>
      </c>
      <c r="J50" s="165">
        <f t="shared" si="0"/>
        <v>336</v>
      </c>
      <c r="K50" s="165">
        <f t="shared" si="1"/>
        <v>338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R50" s="103"/>
      <c r="S50" s="151" t="s">
        <v>19</v>
      </c>
      <c r="T50" s="21">
        <v>332</v>
      </c>
      <c r="U50" s="103">
        <v>332.93</v>
      </c>
      <c r="V50" s="134">
        <f t="shared" si="5"/>
        <v>0</v>
      </c>
      <c r="W50" s="134">
        <f t="shared" si="6"/>
        <v>6.0000000000002274E-2</v>
      </c>
      <c r="AF50" s="176"/>
      <c r="AG50" s="176"/>
    </row>
    <row r="51" spans="1:33" x14ac:dyDescent="0.25">
      <c r="A51" s="18" t="s">
        <v>919</v>
      </c>
      <c r="B51" s="18">
        <v>349</v>
      </c>
      <c r="C51" s="142" t="s">
        <v>122</v>
      </c>
      <c r="D51" s="21">
        <v>332</v>
      </c>
      <c r="E51" s="21">
        <v>344</v>
      </c>
      <c r="F51" s="103">
        <v>332.93</v>
      </c>
      <c r="G51" s="103">
        <v>344.36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R51" s="103"/>
      <c r="S51" s="151" t="s">
        <v>19</v>
      </c>
      <c r="T51" s="21">
        <v>332</v>
      </c>
      <c r="U51" s="103">
        <v>332.99</v>
      </c>
      <c r="V51" s="134">
        <f t="shared" si="5"/>
        <v>0</v>
      </c>
      <c r="W51" s="134">
        <f t="shared" si="6"/>
        <v>9.9999999999909051E-3</v>
      </c>
      <c r="AF51" s="176"/>
      <c r="AG51" s="176"/>
    </row>
    <row r="52" spans="1:33" x14ac:dyDescent="0.25">
      <c r="A52" s="18" t="s">
        <v>919</v>
      </c>
      <c r="B52" s="18">
        <v>700</v>
      </c>
      <c r="C52" s="142" t="s">
        <v>124</v>
      </c>
      <c r="D52" s="21">
        <v>338</v>
      </c>
      <c r="E52" s="21">
        <v>342</v>
      </c>
      <c r="F52" s="103">
        <v>338.71</v>
      </c>
      <c r="G52" s="103">
        <v>342.54</v>
      </c>
      <c r="H52" s="18">
        <v>836</v>
      </c>
      <c r="I52" s="18">
        <v>280</v>
      </c>
      <c r="J52" s="165">
        <f t="shared" si="0"/>
        <v>336</v>
      </c>
      <c r="K52" s="165">
        <f t="shared" si="1"/>
        <v>342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R52" s="103"/>
      <c r="S52" s="151" t="s">
        <v>19</v>
      </c>
      <c r="T52" s="21">
        <v>332</v>
      </c>
      <c r="U52" s="103">
        <v>333</v>
      </c>
      <c r="V52" s="134">
        <f t="shared" si="5"/>
        <v>0</v>
      </c>
      <c r="W52" s="134">
        <f t="shared" si="6"/>
        <v>0</v>
      </c>
      <c r="AF52" s="176"/>
      <c r="AG52" s="176"/>
    </row>
    <row r="53" spans="1:33" x14ac:dyDescent="0.25">
      <c r="A53" s="18" t="s">
        <v>919</v>
      </c>
      <c r="B53" s="18">
        <v>820</v>
      </c>
      <c r="C53" s="142" t="s">
        <v>125</v>
      </c>
      <c r="D53" s="21">
        <v>338</v>
      </c>
      <c r="E53" s="21">
        <v>344</v>
      </c>
      <c r="F53" s="103">
        <v>338.71</v>
      </c>
      <c r="G53" s="103">
        <v>344.26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R53" s="103"/>
      <c r="S53" s="151" t="s">
        <v>19</v>
      </c>
      <c r="T53" s="21">
        <v>332</v>
      </c>
      <c r="U53" s="103">
        <v>333</v>
      </c>
      <c r="V53" s="134">
        <f t="shared" si="5"/>
        <v>0</v>
      </c>
      <c r="W53" s="134">
        <f t="shared" si="6"/>
        <v>1.999999999998181E-2</v>
      </c>
      <c r="AF53" s="176"/>
      <c r="AG53" s="176"/>
    </row>
    <row r="54" spans="1:33" x14ac:dyDescent="0.25">
      <c r="A54" s="18" t="s">
        <v>919</v>
      </c>
      <c r="B54" s="18">
        <v>821</v>
      </c>
      <c r="C54" s="142" t="s">
        <v>126</v>
      </c>
      <c r="D54" s="21">
        <v>332</v>
      </c>
      <c r="E54" s="21">
        <v>342</v>
      </c>
      <c r="F54" s="103">
        <v>332.86</v>
      </c>
      <c r="G54" s="103">
        <v>342.46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R54" s="103"/>
      <c r="S54" s="151" t="s">
        <v>19</v>
      </c>
      <c r="T54" s="21">
        <v>332</v>
      </c>
      <c r="U54" s="103">
        <v>333.02</v>
      </c>
      <c r="V54" s="134">
        <f t="shared" si="5"/>
        <v>0</v>
      </c>
      <c r="W54" s="134">
        <f t="shared" si="6"/>
        <v>2.0000000000038654E-2</v>
      </c>
      <c r="AF54" s="176"/>
      <c r="AG54" s="176"/>
    </row>
    <row r="55" spans="1:33" x14ac:dyDescent="0.25">
      <c r="A55" s="18" t="s">
        <v>919</v>
      </c>
      <c r="B55" s="18">
        <v>836</v>
      </c>
      <c r="C55" s="142" t="s">
        <v>127</v>
      </c>
      <c r="D55" s="21">
        <v>336</v>
      </c>
      <c r="E55" s="21">
        <v>342</v>
      </c>
      <c r="F55" s="103">
        <v>336.6</v>
      </c>
      <c r="G55" s="103">
        <v>342.41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R55" s="103"/>
      <c r="S55" s="151" t="s">
        <v>19</v>
      </c>
      <c r="T55" s="21">
        <v>332</v>
      </c>
      <c r="U55" s="103">
        <v>333.04</v>
      </c>
      <c r="V55" s="134">
        <f t="shared" si="5"/>
        <v>0</v>
      </c>
      <c r="W55" s="134">
        <f t="shared" si="6"/>
        <v>6.9999999999993179E-2</v>
      </c>
      <c r="AF55" s="176"/>
      <c r="AG55" s="176"/>
    </row>
    <row r="56" spans="1:33" x14ac:dyDescent="0.25">
      <c r="A56" s="18" t="s">
        <v>919</v>
      </c>
      <c r="B56" s="18">
        <v>850</v>
      </c>
      <c r="C56" s="142" t="s">
        <v>128</v>
      </c>
      <c r="D56" s="21">
        <v>340</v>
      </c>
      <c r="E56" s="21">
        <v>352</v>
      </c>
      <c r="F56" s="103">
        <v>340.42</v>
      </c>
      <c r="G56" s="103">
        <v>351.53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R56" s="103"/>
      <c r="S56" s="151" t="s">
        <v>19</v>
      </c>
      <c r="T56" s="21">
        <v>332</v>
      </c>
      <c r="U56" s="103">
        <v>333.11</v>
      </c>
      <c r="V56" s="134">
        <f t="shared" si="5"/>
        <v>0</v>
      </c>
      <c r="W56" s="134">
        <f t="shared" si="6"/>
        <v>6.9999999999993179E-2</v>
      </c>
      <c r="AF56" s="176"/>
      <c r="AG56" s="176"/>
    </row>
    <row r="57" spans="1:33" x14ac:dyDescent="0.25">
      <c r="A57" s="18" t="s">
        <v>919</v>
      </c>
      <c r="B57" s="18">
        <v>857</v>
      </c>
      <c r="C57" s="142" t="s">
        <v>129</v>
      </c>
      <c r="D57" s="21">
        <v>340</v>
      </c>
      <c r="E57" s="21">
        <v>346</v>
      </c>
      <c r="F57" s="103">
        <v>340.42</v>
      </c>
      <c r="G57" s="103">
        <v>346.02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R57" s="103"/>
      <c r="S57" s="134" t="s">
        <v>272</v>
      </c>
      <c r="T57" s="176">
        <v>332</v>
      </c>
      <c r="U57" s="176">
        <v>333.18</v>
      </c>
      <c r="V57" s="134">
        <f t="shared" si="5"/>
        <v>0</v>
      </c>
      <c r="W57" s="134">
        <f t="shared" si="6"/>
        <v>7.9999999999984084E-2</v>
      </c>
      <c r="AF57" s="176"/>
      <c r="AG57" s="176"/>
    </row>
    <row r="58" spans="1:33" x14ac:dyDescent="0.25">
      <c r="A58" s="18" t="s">
        <v>919</v>
      </c>
      <c r="B58" s="18">
        <v>892</v>
      </c>
      <c r="C58" s="142" t="s">
        <v>130</v>
      </c>
      <c r="D58" s="20">
        <v>340</v>
      </c>
      <c r="E58" s="20">
        <v>346</v>
      </c>
      <c r="F58" s="29">
        <v>340.32</v>
      </c>
      <c r="G58" s="29">
        <v>345.97</v>
      </c>
      <c r="H58" s="18">
        <v>635</v>
      </c>
      <c r="I58" s="18">
        <v>292</v>
      </c>
      <c r="J58" s="165">
        <f t="shared" si="0"/>
        <v>340</v>
      </c>
      <c r="K58" s="165">
        <f t="shared" si="1"/>
        <v>346</v>
      </c>
      <c r="L58" s="165">
        <f t="shared" si="2"/>
        <v>338</v>
      </c>
      <c r="M58" s="165">
        <f t="shared" si="3"/>
        <v>344</v>
      </c>
      <c r="N58" s="164" t="b">
        <f t="shared" si="4"/>
        <v>0</v>
      </c>
      <c r="R58" s="103"/>
      <c r="S58" s="134" t="s">
        <v>272</v>
      </c>
      <c r="T58" s="176">
        <v>332</v>
      </c>
      <c r="U58" s="176">
        <v>333.26</v>
      </c>
      <c r="V58" s="134">
        <f t="shared" si="5"/>
        <v>0</v>
      </c>
      <c r="W58" s="134">
        <f t="shared" si="6"/>
        <v>9.9999999999909051E-3</v>
      </c>
      <c r="AF58" s="176"/>
      <c r="AG58" s="176"/>
    </row>
    <row r="59" spans="1:33" x14ac:dyDescent="0.25">
      <c r="A59" s="18" t="s">
        <v>919</v>
      </c>
      <c r="B59" s="18">
        <v>944</v>
      </c>
      <c r="C59" s="142" t="s">
        <v>131</v>
      </c>
      <c r="D59" s="21">
        <v>332</v>
      </c>
      <c r="E59" s="21">
        <v>346</v>
      </c>
      <c r="F59" s="103">
        <v>333</v>
      </c>
      <c r="G59" s="103">
        <v>346.16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R59" s="103"/>
      <c r="S59" s="151" t="s">
        <v>19</v>
      </c>
      <c r="T59" s="21">
        <v>332</v>
      </c>
      <c r="U59" s="103">
        <v>333.27</v>
      </c>
      <c r="V59" s="134">
        <f t="shared" si="5"/>
        <v>2</v>
      </c>
      <c r="W59" s="134">
        <f t="shared" si="6"/>
        <v>1.1500000000000341</v>
      </c>
      <c r="AF59" s="176"/>
      <c r="AG59" s="176"/>
    </row>
    <row r="60" spans="1:33" x14ac:dyDescent="0.25">
      <c r="A60" s="18" t="s">
        <v>919</v>
      </c>
      <c r="B60" s="18">
        <v>952</v>
      </c>
      <c r="C60" s="142" t="s">
        <v>132</v>
      </c>
      <c r="D60" s="21">
        <v>332</v>
      </c>
      <c r="E60" s="21">
        <v>346</v>
      </c>
      <c r="F60" s="134"/>
      <c r="G60" s="103">
        <v>346.22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R60" s="103"/>
      <c r="S60" s="134" t="s">
        <v>272</v>
      </c>
      <c r="T60" s="176">
        <v>334</v>
      </c>
      <c r="U60" s="176">
        <v>334.42</v>
      </c>
      <c r="V60" s="134">
        <f t="shared" si="5"/>
        <v>0</v>
      </c>
      <c r="W60" s="134">
        <f t="shared" si="6"/>
        <v>1.999999999998181E-2</v>
      </c>
      <c r="AF60" s="176"/>
      <c r="AG60" s="176"/>
    </row>
    <row r="61" spans="1:33" x14ac:dyDescent="0.25">
      <c r="A61" s="18" t="s">
        <v>919</v>
      </c>
      <c r="B61" s="18">
        <v>963</v>
      </c>
      <c r="C61" s="142" t="s">
        <v>133</v>
      </c>
      <c r="D61" s="21">
        <v>338</v>
      </c>
      <c r="E61" s="21">
        <v>344</v>
      </c>
      <c r="F61" s="103">
        <v>338.61</v>
      </c>
      <c r="G61" s="103">
        <v>344.3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R61" s="103"/>
      <c r="S61" s="151" t="s">
        <v>19</v>
      </c>
      <c r="T61" s="21">
        <v>334</v>
      </c>
      <c r="U61" s="103">
        <v>334.44</v>
      </c>
      <c r="V61" s="134">
        <f t="shared" si="5"/>
        <v>0</v>
      </c>
      <c r="W61" s="134">
        <f t="shared" si="6"/>
        <v>6.9999999999993179E-2</v>
      </c>
      <c r="AF61" s="176"/>
      <c r="AG61" s="176"/>
    </row>
    <row r="62" spans="1:33" x14ac:dyDescent="0.25">
      <c r="A62" s="18" t="s">
        <v>919</v>
      </c>
      <c r="B62" s="18">
        <v>979</v>
      </c>
      <c r="C62" s="142" t="s">
        <v>134</v>
      </c>
      <c r="D62" s="21">
        <v>336</v>
      </c>
      <c r="E62" s="21">
        <v>338</v>
      </c>
      <c r="F62" s="103">
        <v>336.64</v>
      </c>
      <c r="G62" s="103">
        <v>338.59</v>
      </c>
      <c r="H62" s="18">
        <v>501</v>
      </c>
      <c r="I62" s="18">
        <v>312</v>
      </c>
      <c r="J62" s="165">
        <f t="shared" si="0"/>
        <v>336</v>
      </c>
      <c r="K62" s="165">
        <f t="shared" si="1"/>
        <v>338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R62" s="103"/>
      <c r="S62" s="134" t="s">
        <v>272</v>
      </c>
      <c r="T62" s="176">
        <v>334</v>
      </c>
      <c r="U62" s="176">
        <v>334.51</v>
      </c>
      <c r="V62" s="134">
        <f t="shared" si="5"/>
        <v>0</v>
      </c>
      <c r="W62" s="134">
        <f t="shared" si="6"/>
        <v>0.17000000000001592</v>
      </c>
      <c r="AF62" s="176"/>
      <c r="AG62" s="176"/>
    </row>
    <row r="63" spans="1:33" x14ac:dyDescent="0.25">
      <c r="A63" s="18" t="s">
        <v>919</v>
      </c>
      <c r="B63" s="18">
        <v>988</v>
      </c>
      <c r="C63" s="142" t="s">
        <v>135</v>
      </c>
      <c r="D63" s="21">
        <v>332</v>
      </c>
      <c r="E63" s="21">
        <v>340</v>
      </c>
      <c r="F63" s="103">
        <v>332.64</v>
      </c>
      <c r="G63" s="103">
        <v>340.42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R63" s="103"/>
      <c r="S63" s="151" t="s">
        <v>19</v>
      </c>
      <c r="T63" s="21">
        <v>334</v>
      </c>
      <c r="U63" s="103">
        <v>334.68</v>
      </c>
      <c r="V63" s="134">
        <f t="shared" si="5"/>
        <v>0</v>
      </c>
      <c r="W63" s="134">
        <f t="shared" si="6"/>
        <v>9.9999999999909051E-3</v>
      </c>
      <c r="AF63" s="176"/>
      <c r="AG63" s="176"/>
    </row>
    <row r="64" spans="1:33" x14ac:dyDescent="0.25">
      <c r="A64" s="18" t="s">
        <v>919</v>
      </c>
      <c r="B64" s="18">
        <v>994</v>
      </c>
      <c r="C64" s="142" t="s">
        <v>136</v>
      </c>
      <c r="D64" s="21">
        <v>332</v>
      </c>
      <c r="E64" s="21">
        <v>340</v>
      </c>
      <c r="F64" s="103">
        <v>332.5</v>
      </c>
      <c r="G64" s="103">
        <v>340.32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R64" s="103"/>
      <c r="S64" s="134" t="s">
        <v>1217</v>
      </c>
      <c r="T64" s="176">
        <v>334</v>
      </c>
      <c r="U64" s="176">
        <v>334.69</v>
      </c>
      <c r="V64" s="134">
        <f t="shared" si="5"/>
        <v>0</v>
      </c>
      <c r="W64" s="134">
        <f t="shared" si="6"/>
        <v>9.9999999999909051E-3</v>
      </c>
      <c r="AF64" s="176"/>
      <c r="AG64" s="176"/>
    </row>
    <row r="65" spans="1:33" x14ac:dyDescent="0.25">
      <c r="A65" s="18" t="s">
        <v>919</v>
      </c>
      <c r="B65" s="18">
        <v>999</v>
      </c>
      <c r="C65" s="142" t="s">
        <v>137</v>
      </c>
      <c r="D65" s="21">
        <v>336</v>
      </c>
      <c r="E65" s="21">
        <v>342</v>
      </c>
      <c r="F65" s="103">
        <v>336.41</v>
      </c>
      <c r="G65" s="103">
        <v>342.3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R65" s="103"/>
      <c r="S65" s="151" t="s">
        <v>19</v>
      </c>
      <c r="T65" s="21">
        <v>334</v>
      </c>
      <c r="U65" s="103">
        <v>334.7</v>
      </c>
      <c r="V65" s="134">
        <f t="shared" si="5"/>
        <v>0</v>
      </c>
      <c r="W65" s="134">
        <f t="shared" si="6"/>
        <v>4.0000000000020464E-2</v>
      </c>
      <c r="AF65" s="176"/>
      <c r="AG65" s="176"/>
    </row>
    <row r="66" spans="1:33" x14ac:dyDescent="0.25">
      <c r="A66" s="18" t="s">
        <v>919</v>
      </c>
      <c r="B66" s="18">
        <v>1000</v>
      </c>
      <c r="C66" s="142" t="s">
        <v>138</v>
      </c>
      <c r="D66" s="21">
        <v>342</v>
      </c>
      <c r="E66" s="21">
        <v>346</v>
      </c>
      <c r="F66" s="103">
        <v>342.33</v>
      </c>
      <c r="G66" s="103">
        <v>346.02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342</v>
      </c>
      <c r="M66" s="165">
        <f t="shared" ref="M66:M129" si="10">INDEX(E$2:E$794,MATCH($I66,$B$2:$B$794,0))</f>
        <v>344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R66" s="103"/>
      <c r="S66" s="151" t="s">
        <v>19</v>
      </c>
      <c r="T66" s="21">
        <v>334</v>
      </c>
      <c r="U66" s="103">
        <v>334.74</v>
      </c>
      <c r="V66" s="134">
        <f t="shared" ref="V66:V129" si="12">T67-T66</f>
        <v>2</v>
      </c>
      <c r="W66" s="134">
        <f t="shared" ref="W66:W129" si="13">U67-U66</f>
        <v>1.5299999999999727</v>
      </c>
      <c r="AF66" s="176"/>
      <c r="AG66" s="176"/>
    </row>
    <row r="67" spans="1:33" x14ac:dyDescent="0.25">
      <c r="A67" s="18" t="s">
        <v>919</v>
      </c>
      <c r="B67" s="18">
        <v>1016</v>
      </c>
      <c r="C67" s="142" t="s">
        <v>139</v>
      </c>
      <c r="D67" s="21">
        <v>344</v>
      </c>
      <c r="E67" s="21">
        <v>346</v>
      </c>
      <c r="F67" s="103">
        <v>344.32</v>
      </c>
      <c r="G67" s="103">
        <v>346.12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R67" s="103"/>
      <c r="S67" s="134" t="s">
        <v>1217</v>
      </c>
      <c r="T67" s="176">
        <v>336</v>
      </c>
      <c r="U67" s="176">
        <v>336.27</v>
      </c>
      <c r="V67" s="134">
        <f t="shared" si="12"/>
        <v>0</v>
      </c>
      <c r="W67" s="134">
        <f t="shared" si="13"/>
        <v>0</v>
      </c>
      <c r="AF67" s="176"/>
      <c r="AG67" s="176"/>
    </row>
    <row r="68" spans="1:33" x14ac:dyDescent="0.25">
      <c r="A68" s="18" t="s">
        <v>919</v>
      </c>
      <c r="B68" s="18">
        <v>1019</v>
      </c>
      <c r="C68" s="142" t="s">
        <v>140</v>
      </c>
      <c r="D68" s="21">
        <v>338</v>
      </c>
      <c r="E68" s="21">
        <v>340</v>
      </c>
      <c r="F68" s="103">
        <v>338.72</v>
      </c>
      <c r="G68" s="103">
        <v>340.61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R68" s="103"/>
      <c r="S68" s="134" t="s">
        <v>1217</v>
      </c>
      <c r="T68" s="176">
        <v>336</v>
      </c>
      <c r="U68" s="176">
        <v>336.27</v>
      </c>
      <c r="V68" s="134">
        <f t="shared" si="12"/>
        <v>0</v>
      </c>
      <c r="W68" s="134">
        <f t="shared" si="13"/>
        <v>3.0000000000029559E-2</v>
      </c>
      <c r="AF68" s="176"/>
      <c r="AG68" s="176"/>
    </row>
    <row r="69" spans="1:33" x14ac:dyDescent="0.25">
      <c r="A69" s="18" t="s">
        <v>919</v>
      </c>
      <c r="B69" s="18">
        <v>1025</v>
      </c>
      <c r="C69" s="142" t="s">
        <v>141</v>
      </c>
      <c r="D69" s="21">
        <v>342</v>
      </c>
      <c r="E69" s="21">
        <v>346</v>
      </c>
      <c r="F69" s="103">
        <v>342.57</v>
      </c>
      <c r="G69" s="103">
        <v>346.14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R69" s="103"/>
      <c r="S69" s="134" t="s">
        <v>1217</v>
      </c>
      <c r="T69" s="176">
        <v>336</v>
      </c>
      <c r="U69" s="176">
        <v>336.3</v>
      </c>
      <c r="V69" s="134">
        <f t="shared" si="12"/>
        <v>0</v>
      </c>
      <c r="W69" s="134">
        <f t="shared" si="13"/>
        <v>9.9999999999909051E-3</v>
      </c>
      <c r="AF69" s="176"/>
      <c r="AG69" s="176"/>
    </row>
    <row r="70" spans="1:33" x14ac:dyDescent="0.25">
      <c r="A70" s="18" t="s">
        <v>919</v>
      </c>
      <c r="B70" s="18">
        <v>1059</v>
      </c>
      <c r="C70" s="142" t="s">
        <v>142</v>
      </c>
      <c r="D70" s="21">
        <v>332</v>
      </c>
      <c r="E70" s="21">
        <v>340</v>
      </c>
      <c r="F70" s="103">
        <v>332.78</v>
      </c>
      <c r="G70" s="103">
        <v>340.51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R70" s="103"/>
      <c r="S70" s="151" t="s">
        <v>19</v>
      </c>
      <c r="T70" s="21">
        <v>336</v>
      </c>
      <c r="U70" s="103">
        <v>336.31</v>
      </c>
      <c r="V70" s="134">
        <f t="shared" si="12"/>
        <v>0</v>
      </c>
      <c r="W70" s="134">
        <f t="shared" si="13"/>
        <v>0</v>
      </c>
      <c r="AF70" s="176"/>
      <c r="AG70" s="176"/>
    </row>
    <row r="71" spans="1:33" x14ac:dyDescent="0.25">
      <c r="A71" s="18" t="s">
        <v>919</v>
      </c>
      <c r="B71" s="18">
        <v>1077</v>
      </c>
      <c r="C71" s="142" t="s">
        <v>143</v>
      </c>
      <c r="D71" s="21">
        <v>342</v>
      </c>
      <c r="E71" s="21">
        <v>346</v>
      </c>
      <c r="F71" s="103">
        <v>342.3</v>
      </c>
      <c r="G71" s="103">
        <v>345.95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R71" s="103"/>
      <c r="S71" s="134" t="s">
        <v>272</v>
      </c>
      <c r="T71" s="176">
        <v>336</v>
      </c>
      <c r="U71" s="176">
        <v>336.31</v>
      </c>
      <c r="V71" s="134">
        <f t="shared" si="12"/>
        <v>0</v>
      </c>
      <c r="W71" s="134">
        <f t="shared" si="13"/>
        <v>1.999999999998181E-2</v>
      </c>
      <c r="AF71" s="176"/>
      <c r="AG71" s="176"/>
    </row>
    <row r="72" spans="1:33" x14ac:dyDescent="0.25">
      <c r="A72" s="18" t="s">
        <v>919</v>
      </c>
      <c r="B72" s="18">
        <v>1086</v>
      </c>
      <c r="C72" s="142" t="s">
        <v>144</v>
      </c>
      <c r="D72" s="21">
        <v>342</v>
      </c>
      <c r="E72" s="21">
        <v>346</v>
      </c>
      <c r="F72" s="103">
        <v>342.35</v>
      </c>
      <c r="G72" s="103">
        <v>346.08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342</v>
      </c>
      <c r="M72" s="165">
        <f t="shared" si="10"/>
        <v>344</v>
      </c>
      <c r="N72" s="164" t="e">
        <f t="shared" si="11"/>
        <v>#N/A</v>
      </c>
      <c r="R72" s="103"/>
      <c r="S72" s="134" t="s">
        <v>1217</v>
      </c>
      <c r="T72" s="176">
        <v>336</v>
      </c>
      <c r="U72" s="176">
        <v>336.33</v>
      </c>
      <c r="V72" s="134">
        <f t="shared" si="12"/>
        <v>0</v>
      </c>
      <c r="W72" s="134">
        <f t="shared" si="13"/>
        <v>6.9999999999993179E-2</v>
      </c>
      <c r="AF72" s="176"/>
      <c r="AG72" s="176"/>
    </row>
    <row r="73" spans="1:33" x14ac:dyDescent="0.25">
      <c r="A73" s="18" t="s">
        <v>919</v>
      </c>
      <c r="B73" s="18">
        <v>1088</v>
      </c>
      <c r="C73" s="142" t="s">
        <v>145</v>
      </c>
      <c r="D73" s="21">
        <v>340</v>
      </c>
      <c r="E73" s="21">
        <v>346</v>
      </c>
      <c r="F73" s="103">
        <v>340.32</v>
      </c>
      <c r="G73" s="103">
        <v>346.08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R73" s="103"/>
      <c r="S73" s="151" t="s">
        <v>19</v>
      </c>
      <c r="T73" s="21">
        <v>336</v>
      </c>
      <c r="U73" s="103">
        <v>336.4</v>
      </c>
      <c r="V73" s="134">
        <f t="shared" si="12"/>
        <v>0</v>
      </c>
      <c r="W73" s="134">
        <f t="shared" si="13"/>
        <v>0</v>
      </c>
      <c r="AF73" s="176"/>
      <c r="AG73" s="176"/>
    </row>
    <row r="74" spans="1:33" x14ac:dyDescent="0.25">
      <c r="A74" s="18" t="s">
        <v>919</v>
      </c>
      <c r="B74" s="18">
        <v>1104</v>
      </c>
      <c r="C74" s="142" t="s">
        <v>146</v>
      </c>
      <c r="D74" s="21">
        <v>332</v>
      </c>
      <c r="E74" s="21">
        <v>332</v>
      </c>
      <c r="F74" s="103">
        <v>332.62</v>
      </c>
      <c r="G74" s="103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R74" s="103"/>
      <c r="S74" s="134" t="s">
        <v>1217</v>
      </c>
      <c r="T74" s="176">
        <v>336</v>
      </c>
      <c r="U74" s="176">
        <v>336.4</v>
      </c>
      <c r="V74" s="134">
        <f t="shared" si="12"/>
        <v>0</v>
      </c>
      <c r="W74" s="134">
        <f t="shared" si="13"/>
        <v>1.0000000000047748E-2</v>
      </c>
      <c r="AF74" s="176"/>
      <c r="AG74" s="176"/>
    </row>
    <row r="75" spans="1:33" x14ac:dyDescent="0.25">
      <c r="A75" s="18" t="s">
        <v>919</v>
      </c>
      <c r="B75" s="18">
        <v>1105</v>
      </c>
      <c r="C75" s="142" t="s">
        <v>147</v>
      </c>
      <c r="D75" s="21">
        <v>332</v>
      </c>
      <c r="E75" s="21">
        <v>332</v>
      </c>
      <c r="F75" s="103">
        <v>333.04</v>
      </c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R75" s="103"/>
      <c r="S75" s="151" t="s">
        <v>19</v>
      </c>
      <c r="T75" s="21">
        <v>336</v>
      </c>
      <c r="U75" s="103">
        <v>336.41</v>
      </c>
      <c r="V75" s="134">
        <f t="shared" si="12"/>
        <v>0</v>
      </c>
      <c r="W75" s="134">
        <f t="shared" si="13"/>
        <v>9.9999999999909051E-3</v>
      </c>
      <c r="AF75" s="176"/>
      <c r="AG75" s="176"/>
    </row>
    <row r="76" spans="1:33" x14ac:dyDescent="0.25">
      <c r="A76" s="18" t="s">
        <v>919</v>
      </c>
      <c r="B76" s="18">
        <v>1116</v>
      </c>
      <c r="C76" s="142" t="s">
        <v>148</v>
      </c>
      <c r="D76" s="21">
        <v>336</v>
      </c>
      <c r="E76" s="21">
        <v>346</v>
      </c>
      <c r="F76" s="103">
        <v>336.82</v>
      </c>
      <c r="G76" s="103">
        <v>346.12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R76" s="103"/>
      <c r="S76" s="134" t="s">
        <v>272</v>
      </c>
      <c r="T76" s="176">
        <v>336</v>
      </c>
      <c r="U76" s="176">
        <v>336.42</v>
      </c>
      <c r="V76" s="134">
        <f t="shared" si="12"/>
        <v>0</v>
      </c>
      <c r="W76" s="134">
        <f t="shared" si="13"/>
        <v>0</v>
      </c>
      <c r="AF76" s="176"/>
      <c r="AG76" s="176"/>
    </row>
    <row r="77" spans="1:33" x14ac:dyDescent="0.25">
      <c r="A77" s="18" t="s">
        <v>919</v>
      </c>
      <c r="B77" s="18">
        <v>1302</v>
      </c>
      <c r="C77" s="142" t="s">
        <v>149</v>
      </c>
      <c r="D77" s="21">
        <v>336</v>
      </c>
      <c r="E77" s="21">
        <v>342</v>
      </c>
      <c r="F77" s="103">
        <v>336.68</v>
      </c>
      <c r="G77" s="103">
        <v>342.57</v>
      </c>
      <c r="H77" s="18">
        <v>999</v>
      </c>
      <c r="I77" s="18">
        <v>322</v>
      </c>
      <c r="J77" s="165">
        <f t="shared" si="7"/>
        <v>336</v>
      </c>
      <c r="K77" s="165">
        <f t="shared" si="8"/>
        <v>342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R77" s="103"/>
      <c r="S77" s="134" t="s">
        <v>272</v>
      </c>
      <c r="T77" s="176">
        <v>336</v>
      </c>
      <c r="U77" s="176">
        <v>336.42</v>
      </c>
      <c r="V77" s="134">
        <f t="shared" si="12"/>
        <v>0</v>
      </c>
      <c r="W77" s="134">
        <f t="shared" si="13"/>
        <v>9.9999999999909051E-3</v>
      </c>
      <c r="AF77" s="176"/>
      <c r="AG77" s="176"/>
    </row>
    <row r="78" spans="1:33" x14ac:dyDescent="0.25">
      <c r="A78" s="18" t="s">
        <v>919</v>
      </c>
      <c r="B78" s="18">
        <v>1304</v>
      </c>
      <c r="C78" s="142" t="s">
        <v>150</v>
      </c>
      <c r="D78" s="21">
        <v>346</v>
      </c>
      <c r="E78" s="21">
        <v>346</v>
      </c>
      <c r="F78" s="103">
        <v>346.04</v>
      </c>
      <c r="G78" s="103"/>
      <c r="H78" s="18">
        <v>944</v>
      </c>
      <c r="I78" s="18">
        <v>268</v>
      </c>
      <c r="J78" s="165">
        <f t="shared" si="7"/>
        <v>332</v>
      </c>
      <c r="K78" s="165">
        <f t="shared" si="8"/>
        <v>346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R78" s="103"/>
      <c r="S78" s="151" t="s">
        <v>19</v>
      </c>
      <c r="T78" s="21">
        <v>336</v>
      </c>
      <c r="U78" s="103">
        <v>336.43</v>
      </c>
      <c r="V78" s="134">
        <f t="shared" si="12"/>
        <v>0</v>
      </c>
      <c r="W78" s="134">
        <f t="shared" si="13"/>
        <v>1.999999999998181E-2</v>
      </c>
      <c r="AF78" s="176"/>
      <c r="AG78" s="176"/>
    </row>
    <row r="79" spans="1:33" x14ac:dyDescent="0.25">
      <c r="A79" s="18" t="s">
        <v>919</v>
      </c>
      <c r="B79" s="18">
        <v>1310</v>
      </c>
      <c r="C79" s="142" t="s">
        <v>151</v>
      </c>
      <c r="D79" s="21">
        <v>338</v>
      </c>
      <c r="E79" s="21">
        <v>346</v>
      </c>
      <c r="F79" s="103">
        <v>338.47</v>
      </c>
      <c r="G79" s="103">
        <v>346.02</v>
      </c>
      <c r="H79" s="18">
        <v>820</v>
      </c>
      <c r="I79" s="18">
        <v>264</v>
      </c>
      <c r="J79" s="165">
        <f t="shared" si="7"/>
        <v>338</v>
      </c>
      <c r="K79" s="165">
        <f t="shared" si="8"/>
        <v>344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R79" s="103"/>
      <c r="S79" s="134" t="s">
        <v>272</v>
      </c>
      <c r="T79" s="176">
        <v>336</v>
      </c>
      <c r="U79" s="176">
        <v>336.45</v>
      </c>
      <c r="V79" s="134">
        <f t="shared" si="12"/>
        <v>0</v>
      </c>
      <c r="W79" s="134">
        <f t="shared" si="13"/>
        <v>9.9999999999909051E-3</v>
      </c>
      <c r="AF79" s="176"/>
      <c r="AG79" s="176"/>
    </row>
    <row r="80" spans="1:33" x14ac:dyDescent="0.25">
      <c r="A80" s="18" t="s">
        <v>919</v>
      </c>
      <c r="B80" s="18">
        <v>1316</v>
      </c>
      <c r="C80" s="142" t="s">
        <v>152</v>
      </c>
      <c r="D80" s="21">
        <v>338</v>
      </c>
      <c r="E80" s="21">
        <v>346</v>
      </c>
      <c r="F80" s="103">
        <v>338.36</v>
      </c>
      <c r="G80" s="103">
        <v>345.97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R80" s="103"/>
      <c r="S80" s="134" t="s">
        <v>272</v>
      </c>
      <c r="T80" s="176">
        <v>336</v>
      </c>
      <c r="U80" s="176">
        <v>336.46</v>
      </c>
      <c r="V80" s="134">
        <f t="shared" si="12"/>
        <v>0</v>
      </c>
      <c r="W80" s="134">
        <f t="shared" si="13"/>
        <v>0</v>
      </c>
      <c r="AF80" s="176"/>
      <c r="AG80" s="176"/>
    </row>
    <row r="81" spans="1:33" x14ac:dyDescent="0.25">
      <c r="A81" s="18" t="s">
        <v>919</v>
      </c>
      <c r="B81" s="18">
        <v>1332</v>
      </c>
      <c r="C81" s="142" t="s">
        <v>153</v>
      </c>
      <c r="D81" s="21">
        <v>346</v>
      </c>
      <c r="E81" s="21">
        <v>346</v>
      </c>
      <c r="F81" s="103">
        <v>345.91</v>
      </c>
      <c r="G81" s="103"/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R81" s="103"/>
      <c r="S81" s="134" t="s">
        <v>1217</v>
      </c>
      <c r="T81" s="176">
        <v>336</v>
      </c>
      <c r="U81" s="176">
        <v>336.46</v>
      </c>
      <c r="V81" s="134">
        <f t="shared" si="12"/>
        <v>0</v>
      </c>
      <c r="W81" s="134">
        <f t="shared" si="13"/>
        <v>0</v>
      </c>
      <c r="AF81" s="176"/>
      <c r="AG81" s="176"/>
    </row>
    <row r="82" spans="1:33" x14ac:dyDescent="0.25">
      <c r="A82" s="18" t="s">
        <v>919</v>
      </c>
      <c r="B82" s="18">
        <v>1333</v>
      </c>
      <c r="C82" s="142" t="s">
        <v>154</v>
      </c>
      <c r="D82" s="21">
        <v>338</v>
      </c>
      <c r="E82" s="21">
        <v>346</v>
      </c>
      <c r="F82" s="103">
        <v>338.36</v>
      </c>
      <c r="G82" s="103">
        <v>346.02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R82" s="103"/>
      <c r="S82" s="134" t="s">
        <v>1217</v>
      </c>
      <c r="T82" s="176">
        <v>336</v>
      </c>
      <c r="U82" s="176">
        <v>336.46</v>
      </c>
      <c r="V82" s="134">
        <f t="shared" si="12"/>
        <v>0</v>
      </c>
      <c r="W82" s="134">
        <f t="shared" si="13"/>
        <v>4.0000000000020464E-2</v>
      </c>
      <c r="AF82" s="176"/>
      <c r="AG82" s="176"/>
    </row>
    <row r="83" spans="1:33" x14ac:dyDescent="0.25">
      <c r="A83" s="18" t="s">
        <v>919</v>
      </c>
      <c r="B83" s="18">
        <v>1345</v>
      </c>
      <c r="C83" s="142" t="s">
        <v>155</v>
      </c>
      <c r="D83" s="21">
        <v>344</v>
      </c>
      <c r="E83" s="21">
        <v>346</v>
      </c>
      <c r="F83" s="103">
        <v>344.38</v>
      </c>
      <c r="G83" s="103">
        <v>346.16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R83" s="103"/>
      <c r="S83" s="151" t="s">
        <v>19</v>
      </c>
      <c r="T83" s="21">
        <v>336</v>
      </c>
      <c r="U83" s="103">
        <v>336.5</v>
      </c>
      <c r="V83" s="134">
        <f t="shared" si="12"/>
        <v>0</v>
      </c>
      <c r="W83" s="134">
        <f t="shared" si="13"/>
        <v>0</v>
      </c>
      <c r="AF83" s="176"/>
      <c r="AG83" s="176"/>
    </row>
    <row r="84" spans="1:33" x14ac:dyDescent="0.25">
      <c r="A84" s="18" t="s">
        <v>919</v>
      </c>
      <c r="B84" s="18">
        <v>1348</v>
      </c>
      <c r="C84" s="142" t="s">
        <v>156</v>
      </c>
      <c r="D84" s="21">
        <v>340</v>
      </c>
      <c r="E84" s="21">
        <v>342</v>
      </c>
      <c r="F84" s="103">
        <v>340.6</v>
      </c>
      <c r="G84" s="103">
        <v>342.41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R84" s="103"/>
      <c r="S84" s="151" t="s">
        <v>19</v>
      </c>
      <c r="T84" s="21">
        <v>336</v>
      </c>
      <c r="U84" s="103">
        <v>336.5</v>
      </c>
      <c r="V84" s="134">
        <f t="shared" si="12"/>
        <v>0</v>
      </c>
      <c r="W84" s="134">
        <f t="shared" si="13"/>
        <v>0</v>
      </c>
      <c r="AF84" s="176"/>
      <c r="AG84" s="176"/>
    </row>
    <row r="85" spans="1:33" x14ac:dyDescent="0.25">
      <c r="A85" s="18" t="s">
        <v>919</v>
      </c>
      <c r="B85" s="18">
        <v>1361</v>
      </c>
      <c r="C85" s="142" t="s">
        <v>157</v>
      </c>
      <c r="D85" s="21">
        <v>340</v>
      </c>
      <c r="E85" s="21">
        <v>340</v>
      </c>
      <c r="F85" s="103">
        <v>340.61</v>
      </c>
      <c r="G85" s="103"/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R85" s="103"/>
      <c r="S85" s="134" t="s">
        <v>1217</v>
      </c>
      <c r="T85" s="176">
        <v>336</v>
      </c>
      <c r="U85" s="176">
        <v>336.5</v>
      </c>
      <c r="V85" s="134">
        <f t="shared" si="12"/>
        <v>0</v>
      </c>
      <c r="W85" s="134">
        <f t="shared" si="13"/>
        <v>1.999999999998181E-2</v>
      </c>
      <c r="AF85" s="176"/>
      <c r="AG85" s="176"/>
    </row>
    <row r="86" spans="1:33" x14ac:dyDescent="0.25">
      <c r="A86" s="18" t="s">
        <v>919</v>
      </c>
      <c r="B86" s="18">
        <v>1363</v>
      </c>
      <c r="C86" s="142" t="s">
        <v>158</v>
      </c>
      <c r="D86" s="21">
        <v>332</v>
      </c>
      <c r="E86" s="21">
        <v>346</v>
      </c>
      <c r="F86" s="103">
        <v>332.82</v>
      </c>
      <c r="G86" s="103">
        <v>346.08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R86" s="103"/>
      <c r="S86" s="134" t="s">
        <v>1217</v>
      </c>
      <c r="T86" s="176">
        <v>336</v>
      </c>
      <c r="U86" s="176">
        <v>336.52</v>
      </c>
      <c r="V86" s="134">
        <f t="shared" si="12"/>
        <v>0</v>
      </c>
      <c r="W86" s="134">
        <f t="shared" si="13"/>
        <v>9.9999999999909051E-3</v>
      </c>
      <c r="AF86" s="176"/>
      <c r="AG86" s="176"/>
    </row>
    <row r="87" spans="1:33" x14ac:dyDescent="0.25">
      <c r="A87" s="18" t="s">
        <v>919</v>
      </c>
      <c r="B87" s="18">
        <v>1372</v>
      </c>
      <c r="C87" s="142" t="s">
        <v>159</v>
      </c>
      <c r="D87" s="21">
        <v>336</v>
      </c>
      <c r="E87" s="21">
        <v>340</v>
      </c>
      <c r="F87" s="103">
        <v>336.63</v>
      </c>
      <c r="G87" s="103">
        <v>340.52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R87" s="103"/>
      <c r="S87" s="151" t="s">
        <v>19</v>
      </c>
      <c r="T87" s="21">
        <v>336</v>
      </c>
      <c r="U87" s="103">
        <v>336.53</v>
      </c>
      <c r="V87" s="134">
        <f t="shared" si="12"/>
        <v>0</v>
      </c>
      <c r="W87" s="134">
        <f t="shared" si="13"/>
        <v>1.0000000000047748E-2</v>
      </c>
      <c r="AF87" s="176"/>
      <c r="AG87" s="176"/>
    </row>
    <row r="88" spans="1:33" x14ac:dyDescent="0.25">
      <c r="A88" s="18" t="s">
        <v>919</v>
      </c>
      <c r="B88" s="18">
        <v>1377</v>
      </c>
      <c r="C88" s="142" t="s">
        <v>160</v>
      </c>
      <c r="D88" s="21">
        <v>336</v>
      </c>
      <c r="E88" s="21">
        <v>346</v>
      </c>
      <c r="F88" s="103">
        <v>336.53</v>
      </c>
      <c r="G88" s="103">
        <v>346.06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R88" s="103"/>
      <c r="S88" s="151" t="s">
        <v>19</v>
      </c>
      <c r="T88" s="21">
        <v>336</v>
      </c>
      <c r="U88" s="103">
        <v>336.54</v>
      </c>
      <c r="V88" s="134">
        <f t="shared" si="12"/>
        <v>0</v>
      </c>
      <c r="W88" s="134">
        <f t="shared" si="13"/>
        <v>1.999999999998181E-2</v>
      </c>
      <c r="AF88" s="176"/>
      <c r="AG88" s="176"/>
    </row>
    <row r="89" spans="1:33" x14ac:dyDescent="0.25">
      <c r="A89" s="18" t="s">
        <v>919</v>
      </c>
      <c r="B89" s="18">
        <v>1654</v>
      </c>
      <c r="C89" s="142" t="s">
        <v>161</v>
      </c>
      <c r="D89" s="21">
        <v>340</v>
      </c>
      <c r="E89" s="21">
        <v>346</v>
      </c>
      <c r="F89" s="103">
        <v>340.32</v>
      </c>
      <c r="G89" s="103">
        <v>346.02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R89" s="103"/>
      <c r="S89" s="134" t="s">
        <v>1217</v>
      </c>
      <c r="T89" s="176">
        <v>336</v>
      </c>
      <c r="U89" s="176">
        <v>336.56</v>
      </c>
      <c r="V89" s="134">
        <f t="shared" si="12"/>
        <v>0</v>
      </c>
      <c r="W89" s="134">
        <f t="shared" si="13"/>
        <v>1.999999999998181E-2</v>
      </c>
      <c r="AF89" s="176"/>
      <c r="AG89" s="176"/>
    </row>
    <row r="90" spans="1:33" x14ac:dyDescent="0.25">
      <c r="A90" s="18" t="s">
        <v>919</v>
      </c>
      <c r="B90" s="18">
        <v>1656</v>
      </c>
      <c r="C90" s="142" t="s">
        <v>162</v>
      </c>
      <c r="D90" s="21">
        <v>338</v>
      </c>
      <c r="E90" s="21">
        <v>340</v>
      </c>
      <c r="F90" s="103">
        <v>338.47</v>
      </c>
      <c r="G90" s="103">
        <v>340.32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R90" s="103"/>
      <c r="S90" s="151" t="s">
        <v>19</v>
      </c>
      <c r="T90" s="21">
        <v>336</v>
      </c>
      <c r="U90" s="103">
        <v>336.58</v>
      </c>
      <c r="V90" s="134">
        <f t="shared" si="12"/>
        <v>0</v>
      </c>
      <c r="W90" s="134">
        <f t="shared" si="13"/>
        <v>9.9999999999909051E-3</v>
      </c>
      <c r="AF90" s="176"/>
      <c r="AG90" s="176"/>
    </row>
    <row r="91" spans="1:33" x14ac:dyDescent="0.25">
      <c r="A91" s="18" t="s">
        <v>919</v>
      </c>
      <c r="B91" s="18">
        <v>1669</v>
      </c>
      <c r="C91" s="142" t="s">
        <v>163</v>
      </c>
      <c r="D91" s="21">
        <v>340</v>
      </c>
      <c r="E91" s="21">
        <v>344</v>
      </c>
      <c r="F91" s="103">
        <v>340.69</v>
      </c>
      <c r="G91" s="103">
        <v>344.33</v>
      </c>
      <c r="H91" s="18">
        <v>639</v>
      </c>
      <c r="I91" s="18">
        <v>321</v>
      </c>
      <c r="J91" s="165">
        <f t="shared" si="7"/>
        <v>332</v>
      </c>
      <c r="K91" s="165">
        <f t="shared" si="8"/>
        <v>340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R91" s="103"/>
      <c r="S91" s="134" t="s">
        <v>1217</v>
      </c>
      <c r="T91" s="176">
        <v>336</v>
      </c>
      <c r="U91" s="176">
        <v>336.59</v>
      </c>
      <c r="V91" s="134">
        <f t="shared" si="12"/>
        <v>0</v>
      </c>
      <c r="W91" s="134">
        <f t="shared" si="13"/>
        <v>1.0000000000047748E-2</v>
      </c>
      <c r="AF91" s="176"/>
      <c r="AG91" s="176"/>
    </row>
    <row r="92" spans="1:33" x14ac:dyDescent="0.25">
      <c r="A92" s="18" t="s">
        <v>919</v>
      </c>
      <c r="B92" s="18">
        <v>1687</v>
      </c>
      <c r="C92" s="142" t="s">
        <v>164</v>
      </c>
      <c r="D92" s="21">
        <v>340</v>
      </c>
      <c r="E92" s="21">
        <v>340</v>
      </c>
      <c r="F92" s="103">
        <v>340.69</v>
      </c>
      <c r="G92" s="103"/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R92" s="103"/>
      <c r="S92" s="151" t="s">
        <v>19</v>
      </c>
      <c r="T92" s="21">
        <v>336</v>
      </c>
      <c r="U92" s="103">
        <v>336.6</v>
      </c>
      <c r="V92" s="134">
        <f t="shared" si="12"/>
        <v>0</v>
      </c>
      <c r="W92" s="134">
        <f t="shared" si="13"/>
        <v>1.999999999998181E-2</v>
      </c>
      <c r="AF92" s="176"/>
      <c r="AG92" s="176"/>
    </row>
    <row r="93" spans="1:33" x14ac:dyDescent="0.25">
      <c r="A93" s="18" t="s">
        <v>919</v>
      </c>
      <c r="B93" s="19" t="s">
        <v>166</v>
      </c>
      <c r="C93" s="142" t="s">
        <v>165</v>
      </c>
      <c r="D93" s="21">
        <v>336</v>
      </c>
      <c r="E93" s="21">
        <v>340</v>
      </c>
      <c r="F93" s="103">
        <v>336.81</v>
      </c>
      <c r="G93" s="103">
        <v>340.61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R93" s="103"/>
      <c r="S93" s="151" t="s">
        <v>19</v>
      </c>
      <c r="T93" s="21">
        <v>336</v>
      </c>
      <c r="U93" s="103">
        <v>336.62</v>
      </c>
      <c r="V93" s="134">
        <f t="shared" si="12"/>
        <v>0</v>
      </c>
      <c r="W93" s="134">
        <f t="shared" si="13"/>
        <v>9.9999999999909051E-3</v>
      </c>
      <c r="AF93" s="176"/>
      <c r="AG93" s="176"/>
    </row>
    <row r="94" spans="1:33" x14ac:dyDescent="0.25">
      <c r="A94" s="18" t="s">
        <v>919</v>
      </c>
      <c r="B94" s="19" t="s">
        <v>170</v>
      </c>
      <c r="C94" s="142" t="s">
        <v>169</v>
      </c>
      <c r="D94" s="21">
        <v>334</v>
      </c>
      <c r="E94" s="21">
        <v>334</v>
      </c>
      <c r="F94" s="103">
        <v>334.74</v>
      </c>
      <c r="G94" s="103"/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R94" s="103"/>
      <c r="S94" s="151" t="s">
        <v>19</v>
      </c>
      <c r="T94" s="21">
        <v>336</v>
      </c>
      <c r="U94" s="103">
        <v>336.63</v>
      </c>
      <c r="V94" s="134">
        <f t="shared" si="12"/>
        <v>0</v>
      </c>
      <c r="W94" s="134">
        <f t="shared" si="13"/>
        <v>0</v>
      </c>
      <c r="AF94" s="176"/>
      <c r="AG94" s="176"/>
    </row>
    <row r="95" spans="1:33" x14ac:dyDescent="0.25">
      <c r="A95" s="18" t="s">
        <v>919</v>
      </c>
      <c r="B95" s="19" t="s">
        <v>173</v>
      </c>
      <c r="C95" s="142" t="s">
        <v>172</v>
      </c>
      <c r="D95" s="21">
        <v>336</v>
      </c>
      <c r="E95" s="21">
        <v>340</v>
      </c>
      <c r="F95" s="103">
        <v>336.62</v>
      </c>
      <c r="G95" s="103">
        <v>340.42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R95" s="103"/>
      <c r="S95" s="151" t="s">
        <v>19</v>
      </c>
      <c r="T95" s="21">
        <v>336</v>
      </c>
      <c r="U95" s="103">
        <v>336.63</v>
      </c>
      <c r="V95" s="134">
        <f t="shared" si="12"/>
        <v>0</v>
      </c>
      <c r="W95" s="134">
        <f t="shared" si="13"/>
        <v>9.9999999999909051E-3</v>
      </c>
      <c r="AF95" s="176"/>
      <c r="AG95" s="176"/>
    </row>
    <row r="96" spans="1:33" x14ac:dyDescent="0.25">
      <c r="A96" s="18" t="s">
        <v>919</v>
      </c>
      <c r="B96" s="19" t="s">
        <v>176</v>
      </c>
      <c r="C96" s="142" t="s">
        <v>175</v>
      </c>
      <c r="D96" s="21">
        <v>336</v>
      </c>
      <c r="E96" s="21">
        <v>344</v>
      </c>
      <c r="F96" s="103">
        <v>336.4</v>
      </c>
      <c r="G96" s="103">
        <v>344.12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R96" s="103"/>
      <c r="S96" s="151" t="s">
        <v>19</v>
      </c>
      <c r="T96" s="21">
        <v>336</v>
      </c>
      <c r="U96" s="103">
        <v>336.64</v>
      </c>
      <c r="V96" s="134">
        <f t="shared" si="12"/>
        <v>0</v>
      </c>
      <c r="W96" s="134">
        <f t="shared" si="13"/>
        <v>3.0000000000029559E-2</v>
      </c>
      <c r="AF96" s="176"/>
      <c r="AG96" s="176"/>
    </row>
    <row r="97" spans="1:33" x14ac:dyDescent="0.25">
      <c r="A97" s="18" t="s">
        <v>919</v>
      </c>
      <c r="B97" s="19" t="s">
        <v>179</v>
      </c>
      <c r="C97" s="142" t="s">
        <v>178</v>
      </c>
      <c r="D97" s="21">
        <v>336</v>
      </c>
      <c r="E97" s="21">
        <v>342</v>
      </c>
      <c r="F97" s="103">
        <v>336.31</v>
      </c>
      <c r="G97" s="103">
        <v>342.12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R97" s="103"/>
      <c r="S97" s="134" t="s">
        <v>272</v>
      </c>
      <c r="T97" s="176">
        <v>336</v>
      </c>
      <c r="U97" s="176">
        <v>336.67</v>
      </c>
      <c r="V97" s="134">
        <f t="shared" si="12"/>
        <v>0</v>
      </c>
      <c r="W97" s="134">
        <f t="shared" si="13"/>
        <v>0</v>
      </c>
      <c r="AF97" s="176"/>
      <c r="AG97" s="176"/>
    </row>
    <row r="98" spans="1:33" x14ac:dyDescent="0.25">
      <c r="A98" s="18" t="s">
        <v>919</v>
      </c>
      <c r="B98" s="19" t="s">
        <v>182</v>
      </c>
      <c r="C98" s="142" t="s">
        <v>181</v>
      </c>
      <c r="D98" s="21">
        <v>342</v>
      </c>
      <c r="E98" s="21">
        <v>344</v>
      </c>
      <c r="F98" s="103">
        <v>342.49</v>
      </c>
      <c r="G98" s="103">
        <v>344.28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R98" s="103"/>
      <c r="S98" s="134" t="s">
        <v>1217</v>
      </c>
      <c r="T98" s="176">
        <v>336</v>
      </c>
      <c r="U98" s="176">
        <v>336.67</v>
      </c>
      <c r="V98" s="134">
        <f t="shared" si="12"/>
        <v>0</v>
      </c>
      <c r="W98" s="134">
        <f t="shared" si="13"/>
        <v>9.9999999999909051E-3</v>
      </c>
      <c r="AF98" s="176"/>
      <c r="AG98" s="176"/>
    </row>
    <row r="99" spans="1:33" x14ac:dyDescent="0.25">
      <c r="A99" s="18" t="s">
        <v>919</v>
      </c>
      <c r="B99" s="19" t="s">
        <v>186</v>
      </c>
      <c r="C99" s="142" t="s">
        <v>185</v>
      </c>
      <c r="D99" s="21">
        <v>340</v>
      </c>
      <c r="E99" s="21">
        <v>344</v>
      </c>
      <c r="F99" s="103">
        <v>340.6</v>
      </c>
      <c r="G99" s="103">
        <v>344.28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R99" s="103"/>
      <c r="S99" s="151" t="s">
        <v>19</v>
      </c>
      <c r="T99" s="21">
        <v>336</v>
      </c>
      <c r="U99" s="103">
        <v>336.68</v>
      </c>
      <c r="V99" s="134">
        <f t="shared" si="12"/>
        <v>0</v>
      </c>
      <c r="W99" s="134">
        <f t="shared" si="13"/>
        <v>0</v>
      </c>
      <c r="AF99" s="176"/>
      <c r="AG99" s="176"/>
    </row>
    <row r="100" spans="1:33" x14ac:dyDescent="0.25">
      <c r="A100" s="18" t="s">
        <v>919</v>
      </c>
      <c r="B100" s="19" t="s">
        <v>189</v>
      </c>
      <c r="C100" s="142" t="s">
        <v>188</v>
      </c>
      <c r="D100" s="21">
        <v>340</v>
      </c>
      <c r="E100" s="21">
        <v>344</v>
      </c>
      <c r="F100" s="103">
        <v>340.6</v>
      </c>
      <c r="G100" s="103">
        <v>344.28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R100" s="103"/>
      <c r="S100" s="134" t="s">
        <v>1217</v>
      </c>
      <c r="T100" s="176">
        <v>336</v>
      </c>
      <c r="U100" s="176">
        <v>336.68</v>
      </c>
      <c r="V100" s="134">
        <f t="shared" si="12"/>
        <v>0</v>
      </c>
      <c r="W100" s="134">
        <f t="shared" si="13"/>
        <v>9.9999999999909051E-3</v>
      </c>
      <c r="AF100" s="176"/>
      <c r="AG100" s="176"/>
    </row>
    <row r="101" spans="1:33" x14ac:dyDescent="0.25">
      <c r="A101" s="18" t="s">
        <v>919</v>
      </c>
      <c r="B101" s="19" t="s">
        <v>192</v>
      </c>
      <c r="C101" s="142" t="s">
        <v>191</v>
      </c>
      <c r="D101" s="21">
        <v>342</v>
      </c>
      <c r="E101" s="21">
        <v>344</v>
      </c>
      <c r="F101" s="103">
        <v>342.41</v>
      </c>
      <c r="G101" s="103">
        <v>344.22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R101" s="103"/>
      <c r="S101" s="134" t="s">
        <v>272</v>
      </c>
      <c r="T101" s="176">
        <v>336</v>
      </c>
      <c r="U101" s="176">
        <v>336.69</v>
      </c>
      <c r="V101" s="134">
        <f t="shared" si="12"/>
        <v>0</v>
      </c>
      <c r="W101" s="134">
        <f t="shared" si="13"/>
        <v>0</v>
      </c>
      <c r="AF101" s="176"/>
      <c r="AG101" s="176"/>
    </row>
    <row r="102" spans="1:33" x14ac:dyDescent="0.25">
      <c r="A102" s="18" t="s">
        <v>919</v>
      </c>
      <c r="B102" s="19" t="s">
        <v>195</v>
      </c>
      <c r="C102" s="142" t="s">
        <v>194</v>
      </c>
      <c r="D102" s="21">
        <v>334</v>
      </c>
      <c r="E102" s="21">
        <v>350</v>
      </c>
      <c r="F102" s="103">
        <v>334.7</v>
      </c>
      <c r="G102" s="103">
        <v>349.8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R102" s="103"/>
      <c r="S102" s="134" t="s">
        <v>1217</v>
      </c>
      <c r="T102" s="176">
        <v>336</v>
      </c>
      <c r="U102" s="176">
        <v>336.69</v>
      </c>
      <c r="V102" s="134">
        <f t="shared" si="12"/>
        <v>0</v>
      </c>
      <c r="W102" s="134">
        <f t="shared" si="13"/>
        <v>6.9999999999993179E-2</v>
      </c>
      <c r="AF102" s="176"/>
      <c r="AG102" s="176"/>
    </row>
    <row r="103" spans="1:33" x14ac:dyDescent="0.25">
      <c r="A103" s="18" t="s">
        <v>919</v>
      </c>
      <c r="B103" s="19" t="s">
        <v>198</v>
      </c>
      <c r="C103" s="142" t="s">
        <v>197</v>
      </c>
      <c r="D103" s="21">
        <v>342</v>
      </c>
      <c r="E103" s="21">
        <v>346</v>
      </c>
      <c r="F103" s="103">
        <v>342.3</v>
      </c>
      <c r="G103" s="103">
        <v>345.95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R103" s="103"/>
      <c r="S103" s="151" t="s">
        <v>19</v>
      </c>
      <c r="T103" s="21">
        <v>336</v>
      </c>
      <c r="U103" s="103">
        <v>336.76</v>
      </c>
      <c r="V103" s="134">
        <f t="shared" si="12"/>
        <v>0</v>
      </c>
      <c r="W103" s="134">
        <f t="shared" si="13"/>
        <v>1.999999999998181E-2</v>
      </c>
      <c r="AF103" s="176"/>
      <c r="AG103" s="176"/>
    </row>
    <row r="104" spans="1:33" x14ac:dyDescent="0.25">
      <c r="A104" s="18" t="s">
        <v>919</v>
      </c>
      <c r="B104" s="19" t="s">
        <v>201</v>
      </c>
      <c r="C104" s="142" t="s">
        <v>200</v>
      </c>
      <c r="D104" s="21">
        <v>332</v>
      </c>
      <c r="E104" s="21">
        <v>338</v>
      </c>
      <c r="F104" s="103">
        <v>332.53</v>
      </c>
      <c r="G104" s="103">
        <v>338.38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R104" s="103"/>
      <c r="S104" s="151" t="s">
        <v>19</v>
      </c>
      <c r="T104" s="21">
        <v>336</v>
      </c>
      <c r="U104" s="103">
        <v>336.78</v>
      </c>
      <c r="V104" s="134">
        <f t="shared" si="12"/>
        <v>0</v>
      </c>
      <c r="W104" s="134">
        <f t="shared" si="13"/>
        <v>0</v>
      </c>
      <c r="AF104" s="176"/>
      <c r="AG104" s="176"/>
    </row>
    <row r="105" spans="1:33" x14ac:dyDescent="0.25">
      <c r="A105" s="18" t="s">
        <v>919</v>
      </c>
      <c r="B105" s="19" t="s">
        <v>204</v>
      </c>
      <c r="C105" s="142" t="s">
        <v>203</v>
      </c>
      <c r="D105" s="21">
        <v>340</v>
      </c>
      <c r="E105" s="21">
        <v>342</v>
      </c>
      <c r="F105" s="103">
        <v>340.42</v>
      </c>
      <c r="G105" s="103">
        <v>342.22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R105" s="103"/>
      <c r="S105" s="134" t="s">
        <v>1217</v>
      </c>
      <c r="T105" s="176">
        <v>336</v>
      </c>
      <c r="U105" s="176">
        <v>336.78</v>
      </c>
      <c r="V105" s="134">
        <f t="shared" si="12"/>
        <v>0</v>
      </c>
      <c r="W105" s="134">
        <f t="shared" si="13"/>
        <v>3.0000000000029559E-2</v>
      </c>
      <c r="AF105" s="176"/>
      <c r="AG105" s="176"/>
    </row>
    <row r="106" spans="1:33" x14ac:dyDescent="0.25">
      <c r="A106" s="18" t="s">
        <v>919</v>
      </c>
      <c r="B106" s="19" t="s">
        <v>207</v>
      </c>
      <c r="C106" s="142" t="s">
        <v>206</v>
      </c>
      <c r="D106" s="21">
        <v>332</v>
      </c>
      <c r="E106" s="21">
        <v>346</v>
      </c>
      <c r="F106" s="103">
        <v>333</v>
      </c>
      <c r="G106" s="103">
        <v>346.2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R106" s="103"/>
      <c r="S106" s="151" t="s">
        <v>19</v>
      </c>
      <c r="T106" s="21">
        <v>336</v>
      </c>
      <c r="U106" s="103">
        <v>336.81</v>
      </c>
      <c r="V106" s="134">
        <f t="shared" si="12"/>
        <v>0</v>
      </c>
      <c r="W106" s="134">
        <f t="shared" si="13"/>
        <v>0</v>
      </c>
      <c r="AF106" s="176"/>
      <c r="AG106" s="176"/>
    </row>
    <row r="107" spans="1:33" x14ac:dyDescent="0.25">
      <c r="A107" s="18" t="s">
        <v>919</v>
      </c>
      <c r="B107" s="19" t="s">
        <v>210</v>
      </c>
      <c r="C107" s="142" t="s">
        <v>209</v>
      </c>
      <c r="D107" s="21">
        <v>338</v>
      </c>
      <c r="E107" s="21">
        <v>346</v>
      </c>
      <c r="F107" s="103">
        <v>338.76</v>
      </c>
      <c r="G107" s="103">
        <v>346.1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R107" s="103"/>
      <c r="S107" s="151" t="s">
        <v>19</v>
      </c>
      <c r="T107" s="21">
        <v>336</v>
      </c>
      <c r="U107" s="103">
        <v>336.81</v>
      </c>
      <c r="V107" s="134">
        <f t="shared" si="12"/>
        <v>0</v>
      </c>
      <c r="W107" s="134">
        <f t="shared" si="13"/>
        <v>0</v>
      </c>
      <c r="AF107" s="176"/>
      <c r="AG107" s="176"/>
    </row>
    <row r="108" spans="1:33" x14ac:dyDescent="0.25">
      <c r="A108" s="18" t="s">
        <v>919</v>
      </c>
      <c r="B108" s="19" t="s">
        <v>213</v>
      </c>
      <c r="C108" s="142" t="s">
        <v>212</v>
      </c>
      <c r="D108" s="21">
        <v>332</v>
      </c>
      <c r="E108" s="21">
        <v>342</v>
      </c>
      <c r="F108" s="103">
        <v>332.81</v>
      </c>
      <c r="G108" s="103">
        <v>342.41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R108" s="103"/>
      <c r="S108" s="151" t="s">
        <v>19</v>
      </c>
      <c r="T108" s="21">
        <v>336</v>
      </c>
      <c r="U108" s="103">
        <v>336.81</v>
      </c>
      <c r="V108" s="134">
        <f t="shared" si="12"/>
        <v>0</v>
      </c>
      <c r="W108" s="134">
        <f t="shared" si="13"/>
        <v>9.9999999999909051E-3</v>
      </c>
      <c r="AF108" s="176"/>
      <c r="AG108" s="176"/>
    </row>
    <row r="109" spans="1:33" x14ac:dyDescent="0.25">
      <c r="A109" s="18" t="s">
        <v>919</v>
      </c>
      <c r="B109" s="19" t="s">
        <v>217</v>
      </c>
      <c r="C109" s="142" t="s">
        <v>216</v>
      </c>
      <c r="D109" s="21">
        <v>332</v>
      </c>
      <c r="E109" s="21">
        <v>334</v>
      </c>
      <c r="F109" s="103">
        <v>332.76</v>
      </c>
      <c r="G109" s="103">
        <v>334.68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R109" s="103"/>
      <c r="S109" s="151" t="s">
        <v>19</v>
      </c>
      <c r="T109" s="21">
        <v>336</v>
      </c>
      <c r="U109" s="103">
        <v>336.82</v>
      </c>
      <c r="V109" s="134">
        <f t="shared" si="12"/>
        <v>0</v>
      </c>
      <c r="W109" s="134">
        <f t="shared" si="13"/>
        <v>1.999999999998181E-2</v>
      </c>
      <c r="AF109" s="176"/>
      <c r="AG109" s="176"/>
    </row>
    <row r="110" spans="1:33" x14ac:dyDescent="0.25">
      <c r="A110" s="18" t="s">
        <v>919</v>
      </c>
      <c r="B110" s="19" t="s">
        <v>221</v>
      </c>
      <c r="C110" s="142" t="s">
        <v>220</v>
      </c>
      <c r="D110" s="21">
        <v>336</v>
      </c>
      <c r="E110" s="21">
        <v>346</v>
      </c>
      <c r="F110" s="103">
        <v>336.54</v>
      </c>
      <c r="G110" s="103">
        <v>346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R110" s="103"/>
      <c r="S110" s="151" t="s">
        <v>19</v>
      </c>
      <c r="T110" s="21">
        <v>336</v>
      </c>
      <c r="U110" s="103">
        <v>336.84</v>
      </c>
      <c r="V110" s="134">
        <f t="shared" si="12"/>
        <v>0</v>
      </c>
      <c r="W110" s="134">
        <f t="shared" si="13"/>
        <v>0</v>
      </c>
      <c r="AF110" s="176"/>
      <c r="AG110" s="176"/>
    </row>
    <row r="111" spans="1:33" x14ac:dyDescent="0.25">
      <c r="A111" s="18" t="s">
        <v>919</v>
      </c>
      <c r="B111" s="19" t="s">
        <v>224</v>
      </c>
      <c r="C111" s="142" t="s">
        <v>223</v>
      </c>
      <c r="D111" s="21">
        <v>338</v>
      </c>
      <c r="E111" s="21">
        <v>344</v>
      </c>
      <c r="F111" s="103">
        <v>338.38</v>
      </c>
      <c r="G111" s="103">
        <v>344.08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R111" s="103"/>
      <c r="S111" s="134" t="s">
        <v>272</v>
      </c>
      <c r="T111" s="176">
        <v>336</v>
      </c>
      <c r="U111" s="176">
        <v>336.84</v>
      </c>
      <c r="V111" s="134">
        <f t="shared" si="12"/>
        <v>0</v>
      </c>
      <c r="W111" s="134">
        <f t="shared" si="13"/>
        <v>1.0000000000047748E-2</v>
      </c>
      <c r="AF111" s="176"/>
      <c r="AG111" s="176"/>
    </row>
    <row r="112" spans="1:33" x14ac:dyDescent="0.25">
      <c r="A112" s="18" t="s">
        <v>919</v>
      </c>
      <c r="B112" s="19" t="s">
        <v>227</v>
      </c>
      <c r="C112" s="142" t="s">
        <v>226</v>
      </c>
      <c r="D112" s="21">
        <v>338</v>
      </c>
      <c r="E112" s="21">
        <v>346</v>
      </c>
      <c r="F112" s="103">
        <v>338.39</v>
      </c>
      <c r="G112" s="103">
        <v>345.95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R112" s="103"/>
      <c r="S112" s="134" t="s">
        <v>272</v>
      </c>
      <c r="T112" s="176">
        <v>336</v>
      </c>
      <c r="U112" s="176">
        <v>336.85</v>
      </c>
      <c r="V112" s="134">
        <f t="shared" si="12"/>
        <v>0</v>
      </c>
      <c r="W112" s="134">
        <f t="shared" si="13"/>
        <v>0</v>
      </c>
      <c r="AF112" s="176"/>
      <c r="AG112" s="176"/>
    </row>
    <row r="113" spans="1:33" x14ac:dyDescent="0.25">
      <c r="A113" s="18" t="s">
        <v>919</v>
      </c>
      <c r="B113" s="19" t="s">
        <v>230</v>
      </c>
      <c r="C113" s="142" t="s">
        <v>229</v>
      </c>
      <c r="D113" s="21">
        <v>336</v>
      </c>
      <c r="E113" s="21">
        <v>340</v>
      </c>
      <c r="F113" s="103">
        <v>336.43</v>
      </c>
      <c r="G113" s="103">
        <v>340.31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R113" s="103"/>
      <c r="S113" s="134" t="s">
        <v>1217</v>
      </c>
      <c r="T113" s="176">
        <v>336</v>
      </c>
      <c r="U113" s="176">
        <v>336.85</v>
      </c>
      <c r="V113" s="134">
        <f t="shared" si="12"/>
        <v>0</v>
      </c>
      <c r="W113" s="134">
        <f t="shared" si="13"/>
        <v>9.9999999999909051E-3</v>
      </c>
      <c r="AF113" s="176"/>
      <c r="AG113" s="176"/>
    </row>
    <row r="114" spans="1:33" x14ac:dyDescent="0.25">
      <c r="A114" s="18" t="s">
        <v>919</v>
      </c>
      <c r="B114" s="19" t="s">
        <v>233</v>
      </c>
      <c r="C114" s="142" t="s">
        <v>232</v>
      </c>
      <c r="D114" s="21">
        <v>328</v>
      </c>
      <c r="E114" s="21">
        <v>344</v>
      </c>
      <c r="F114" s="134"/>
      <c r="G114" s="103">
        <v>344.29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R114" s="103"/>
      <c r="S114" s="134" t="s">
        <v>272</v>
      </c>
      <c r="T114" s="176">
        <v>336</v>
      </c>
      <c r="U114" s="176">
        <v>336.86</v>
      </c>
      <c r="V114" s="134">
        <f t="shared" si="12"/>
        <v>0</v>
      </c>
      <c r="W114" s="134">
        <f t="shared" si="13"/>
        <v>1.999999999998181E-2</v>
      </c>
      <c r="AF114" s="176"/>
      <c r="AG114" s="176"/>
    </row>
    <row r="115" spans="1:33" x14ac:dyDescent="0.25">
      <c r="A115" s="18" t="s">
        <v>919</v>
      </c>
      <c r="B115" s="19" t="s">
        <v>236</v>
      </c>
      <c r="C115" s="142" t="s">
        <v>235</v>
      </c>
      <c r="D115" s="21">
        <v>336</v>
      </c>
      <c r="E115" s="21">
        <v>340</v>
      </c>
      <c r="F115" s="103">
        <v>336.76</v>
      </c>
      <c r="G115" s="103">
        <v>340.6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R115" s="103"/>
      <c r="S115" s="134" t="s">
        <v>272</v>
      </c>
      <c r="T115" s="176">
        <v>336</v>
      </c>
      <c r="U115" s="176">
        <v>336.88</v>
      </c>
      <c r="V115" s="134">
        <f t="shared" si="12"/>
        <v>0</v>
      </c>
      <c r="W115" s="134">
        <f t="shared" si="13"/>
        <v>6.0000000000002274E-2</v>
      </c>
      <c r="AF115" s="176"/>
      <c r="AG115" s="176"/>
    </row>
    <row r="116" spans="1:33" x14ac:dyDescent="0.25">
      <c r="A116" s="18" t="s">
        <v>919</v>
      </c>
      <c r="B116" s="19" t="s">
        <v>239</v>
      </c>
      <c r="C116" s="142" t="s">
        <v>238</v>
      </c>
      <c r="D116" s="21">
        <v>344</v>
      </c>
      <c r="E116" s="21">
        <v>344</v>
      </c>
      <c r="F116" s="103">
        <v>344.33</v>
      </c>
      <c r="G116" s="103"/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R116" s="103"/>
      <c r="S116" s="151" t="s">
        <v>19</v>
      </c>
      <c r="T116" s="21">
        <v>336</v>
      </c>
      <c r="U116" s="103">
        <v>336.94</v>
      </c>
      <c r="V116" s="134">
        <f t="shared" si="12"/>
        <v>0</v>
      </c>
      <c r="W116" s="134">
        <f t="shared" si="13"/>
        <v>0.12999999999999545</v>
      </c>
      <c r="AF116" s="176"/>
      <c r="AG116" s="176"/>
    </row>
    <row r="117" spans="1:33" x14ac:dyDescent="0.25">
      <c r="A117" s="18" t="s">
        <v>919</v>
      </c>
      <c r="B117" s="19" t="s">
        <v>242</v>
      </c>
      <c r="C117" s="142" t="s">
        <v>241</v>
      </c>
      <c r="D117" s="21">
        <v>328</v>
      </c>
      <c r="E117" s="21">
        <v>346</v>
      </c>
      <c r="F117" s="103">
        <v>328.84</v>
      </c>
      <c r="G117" s="103">
        <v>346.16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R117" s="103"/>
      <c r="S117" s="151" t="s">
        <v>19</v>
      </c>
      <c r="T117" s="21">
        <v>336</v>
      </c>
      <c r="U117" s="103">
        <v>337.07</v>
      </c>
      <c r="V117" s="134">
        <f t="shared" si="12"/>
        <v>0</v>
      </c>
      <c r="W117" s="134">
        <f t="shared" si="13"/>
        <v>9.9999999999909051E-3</v>
      </c>
      <c r="AF117" s="176"/>
      <c r="AG117" s="176"/>
    </row>
    <row r="118" spans="1:33" x14ac:dyDescent="0.25">
      <c r="A118" s="18" t="s">
        <v>919</v>
      </c>
      <c r="B118" s="19" t="s">
        <v>245</v>
      </c>
      <c r="C118" s="142" t="s">
        <v>244</v>
      </c>
      <c r="D118" s="21">
        <v>336</v>
      </c>
      <c r="E118" s="21">
        <v>338</v>
      </c>
      <c r="F118" s="103">
        <v>336.58</v>
      </c>
      <c r="G118" s="103">
        <v>338.51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R118" s="103"/>
      <c r="S118" s="134" t="s">
        <v>272</v>
      </c>
      <c r="T118" s="176">
        <v>336</v>
      </c>
      <c r="U118" s="176">
        <v>337.08</v>
      </c>
      <c r="V118" s="134">
        <f t="shared" si="12"/>
        <v>0</v>
      </c>
      <c r="W118" s="134">
        <f t="shared" si="13"/>
        <v>0.15000000000003411</v>
      </c>
      <c r="AF118" s="176"/>
      <c r="AG118" s="176"/>
    </row>
    <row r="119" spans="1:33" x14ac:dyDescent="0.25">
      <c r="A119" s="18" t="s">
        <v>919</v>
      </c>
      <c r="B119" s="19" t="s">
        <v>248</v>
      </c>
      <c r="C119" s="142" t="s">
        <v>247</v>
      </c>
      <c r="D119" s="21">
        <v>340</v>
      </c>
      <c r="E119" s="21">
        <v>344</v>
      </c>
      <c r="F119" s="103">
        <v>340.31</v>
      </c>
      <c r="G119" s="103">
        <v>344.1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R119" s="103"/>
      <c r="S119" s="151" t="s">
        <v>19</v>
      </c>
      <c r="T119" s="21">
        <v>336</v>
      </c>
      <c r="U119" s="103">
        <v>337.23</v>
      </c>
      <c r="V119" s="134">
        <f t="shared" si="12"/>
        <v>2</v>
      </c>
      <c r="W119" s="134">
        <f t="shared" si="13"/>
        <v>1.0099999999999909</v>
      </c>
      <c r="AF119" s="176"/>
      <c r="AG119" s="176"/>
    </row>
    <row r="120" spans="1:33" x14ac:dyDescent="0.25">
      <c r="A120" s="18" t="s">
        <v>919</v>
      </c>
      <c r="B120" s="19" t="s">
        <v>251</v>
      </c>
      <c r="C120" s="142" t="s">
        <v>250</v>
      </c>
      <c r="D120" s="21">
        <v>334</v>
      </c>
      <c r="E120" s="21">
        <v>344</v>
      </c>
      <c r="F120" s="103">
        <v>334.44</v>
      </c>
      <c r="G120" s="103">
        <v>344.14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R120" s="103"/>
      <c r="S120" s="134" t="s">
        <v>1217</v>
      </c>
      <c r="T120" s="176">
        <v>338</v>
      </c>
      <c r="U120" s="176">
        <v>338.24</v>
      </c>
      <c r="V120" s="134">
        <f t="shared" si="12"/>
        <v>0</v>
      </c>
      <c r="W120" s="134">
        <f t="shared" si="13"/>
        <v>0</v>
      </c>
      <c r="AF120" s="176"/>
      <c r="AG120" s="176"/>
    </row>
    <row r="121" spans="1:33" x14ac:dyDescent="0.25">
      <c r="A121" s="18" t="s">
        <v>919</v>
      </c>
      <c r="B121" s="19" t="s">
        <v>271</v>
      </c>
      <c r="C121" s="142" t="s">
        <v>270</v>
      </c>
      <c r="D121" s="21">
        <v>332</v>
      </c>
      <c r="E121" s="21">
        <v>344</v>
      </c>
      <c r="F121" s="103">
        <v>332.59</v>
      </c>
      <c r="G121" s="103">
        <v>344.14</v>
      </c>
      <c r="H121" s="18">
        <v>1052</v>
      </c>
      <c r="I121" s="18">
        <v>1307</v>
      </c>
      <c r="J121" s="165">
        <f t="shared" si="7"/>
        <v>332</v>
      </c>
      <c r="K121" s="165">
        <f t="shared" si="8"/>
        <v>346</v>
      </c>
      <c r="L121" s="165">
        <f t="shared" si="9"/>
        <v>332</v>
      </c>
      <c r="M121" s="165">
        <f t="shared" si="10"/>
        <v>344</v>
      </c>
      <c r="N121" s="164" t="b">
        <f t="shared" si="11"/>
        <v>1</v>
      </c>
      <c r="R121" s="103"/>
      <c r="S121" s="134" t="s">
        <v>1217</v>
      </c>
      <c r="T121" s="176">
        <v>338</v>
      </c>
      <c r="U121" s="176">
        <v>338.24</v>
      </c>
      <c r="V121" s="134">
        <f t="shared" si="12"/>
        <v>0</v>
      </c>
      <c r="W121" s="134">
        <f t="shared" si="13"/>
        <v>0</v>
      </c>
      <c r="AF121" s="176"/>
      <c r="AG121" s="176"/>
    </row>
    <row r="122" spans="1:33" x14ac:dyDescent="0.25">
      <c r="A122" s="18" t="s">
        <v>919</v>
      </c>
      <c r="B122" s="65">
        <v>501</v>
      </c>
      <c r="C122" s="142" t="s">
        <v>281</v>
      </c>
      <c r="D122" s="21">
        <v>336</v>
      </c>
      <c r="E122" s="21">
        <v>338</v>
      </c>
      <c r="F122" s="103">
        <v>336.63</v>
      </c>
      <c r="G122" s="103">
        <v>338.57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R122" s="103"/>
      <c r="S122" s="134" t="s">
        <v>1217</v>
      </c>
      <c r="T122" s="176">
        <v>338</v>
      </c>
      <c r="U122" s="176">
        <v>338.24</v>
      </c>
      <c r="V122" s="134">
        <f t="shared" si="12"/>
        <v>0</v>
      </c>
      <c r="W122" s="134">
        <f t="shared" si="13"/>
        <v>5.0000000000011369E-2</v>
      </c>
      <c r="AF122" s="176"/>
      <c r="AG122" s="176"/>
    </row>
    <row r="123" spans="1:33" x14ac:dyDescent="0.25">
      <c r="A123" s="18" t="s">
        <v>919</v>
      </c>
      <c r="B123" s="65">
        <v>1331</v>
      </c>
      <c r="C123" s="142" t="s">
        <v>284</v>
      </c>
      <c r="D123" s="21">
        <v>340</v>
      </c>
      <c r="E123" s="21">
        <v>346</v>
      </c>
      <c r="F123" s="103">
        <v>340.31</v>
      </c>
      <c r="G123" s="103">
        <v>345.93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R123" s="103"/>
      <c r="S123" s="134" t="s">
        <v>1217</v>
      </c>
      <c r="T123" s="176">
        <v>338</v>
      </c>
      <c r="U123" s="176">
        <v>338.29</v>
      </c>
      <c r="V123" s="134">
        <f t="shared" si="12"/>
        <v>0</v>
      </c>
      <c r="W123" s="134">
        <f t="shared" si="13"/>
        <v>4.9999999999954525E-2</v>
      </c>
      <c r="AF123" s="176"/>
      <c r="AG123" s="176"/>
    </row>
    <row r="124" spans="1:33" x14ac:dyDescent="0.25">
      <c r="A124" s="18" t="s">
        <v>919</v>
      </c>
      <c r="B124" s="65">
        <v>1119</v>
      </c>
      <c r="C124" s="142" t="s">
        <v>285</v>
      </c>
      <c r="D124" s="21">
        <v>332</v>
      </c>
      <c r="E124" s="21">
        <v>346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R124" s="103"/>
      <c r="S124" s="134" t="s">
        <v>1217</v>
      </c>
      <c r="T124" s="176">
        <v>338</v>
      </c>
      <c r="U124" s="176">
        <v>338.34</v>
      </c>
      <c r="V124" s="134">
        <f t="shared" si="12"/>
        <v>0</v>
      </c>
      <c r="W124" s="134">
        <f t="shared" si="13"/>
        <v>0</v>
      </c>
      <c r="AF124" s="176"/>
      <c r="AG124" s="176"/>
    </row>
    <row r="125" spans="1:33" x14ac:dyDescent="0.25">
      <c r="A125" s="18" t="s">
        <v>919</v>
      </c>
      <c r="B125" s="65">
        <v>1049</v>
      </c>
      <c r="C125" s="142" t="s">
        <v>287</v>
      </c>
      <c r="D125" s="21">
        <v>338</v>
      </c>
      <c r="E125" s="21">
        <v>340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R125" s="103"/>
      <c r="S125" s="134" t="s">
        <v>1217</v>
      </c>
      <c r="T125" s="176">
        <v>338</v>
      </c>
      <c r="U125" s="176">
        <v>338.34</v>
      </c>
      <c r="V125" s="134">
        <f t="shared" si="12"/>
        <v>0</v>
      </c>
      <c r="W125" s="134">
        <f t="shared" si="13"/>
        <v>0</v>
      </c>
      <c r="AF125" s="176"/>
      <c r="AG125" s="176"/>
    </row>
    <row r="126" spans="1:33" x14ac:dyDescent="0.25">
      <c r="A126" s="176" t="s">
        <v>998</v>
      </c>
      <c r="B126" s="65">
        <v>1049</v>
      </c>
      <c r="C126" s="180" t="s">
        <v>287</v>
      </c>
      <c r="D126" s="176">
        <v>338</v>
      </c>
      <c r="E126" s="176">
        <v>340</v>
      </c>
      <c r="F126" s="176">
        <v>338.1</v>
      </c>
      <c r="G126" s="176">
        <v>340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R126" s="103"/>
      <c r="S126" s="134" t="s">
        <v>1217</v>
      </c>
      <c r="T126" s="176">
        <v>338</v>
      </c>
      <c r="U126" s="176">
        <v>338.34</v>
      </c>
      <c r="V126" s="134">
        <f t="shared" si="12"/>
        <v>0</v>
      </c>
      <c r="W126" s="134">
        <f t="shared" si="13"/>
        <v>1.0000000000047748E-2</v>
      </c>
      <c r="AF126" s="176"/>
      <c r="AG126" s="176"/>
    </row>
    <row r="127" spans="1:33" x14ac:dyDescent="0.25">
      <c r="A127" s="18" t="s">
        <v>919</v>
      </c>
      <c r="B127" s="65">
        <v>1114</v>
      </c>
      <c r="C127" s="142" t="s">
        <v>288</v>
      </c>
      <c r="D127" s="21">
        <v>346</v>
      </c>
      <c r="E127" s="21">
        <v>346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R127" s="103"/>
      <c r="S127" s="134" t="s">
        <v>1217</v>
      </c>
      <c r="T127" s="176">
        <v>338</v>
      </c>
      <c r="U127" s="176">
        <v>338.35</v>
      </c>
      <c r="V127" s="134">
        <f t="shared" si="12"/>
        <v>0</v>
      </c>
      <c r="W127" s="134">
        <f t="shared" si="13"/>
        <v>0</v>
      </c>
      <c r="AF127" s="176"/>
      <c r="AG127" s="176"/>
    </row>
    <row r="128" spans="1:33" x14ac:dyDescent="0.25">
      <c r="A128" s="18" t="s">
        <v>919</v>
      </c>
      <c r="B128" s="65">
        <v>1055</v>
      </c>
      <c r="C128" s="142" t="s">
        <v>289</v>
      </c>
      <c r="D128" s="21">
        <v>342</v>
      </c>
      <c r="E128" s="21">
        <v>352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R128" s="103"/>
      <c r="S128" s="134" t="s">
        <v>1217</v>
      </c>
      <c r="T128" s="176">
        <v>338</v>
      </c>
      <c r="U128" s="176">
        <v>338.35</v>
      </c>
      <c r="V128" s="134">
        <f t="shared" si="12"/>
        <v>0</v>
      </c>
      <c r="W128" s="134">
        <f t="shared" si="13"/>
        <v>9.9999999999909051E-3</v>
      </c>
      <c r="AF128" s="176"/>
      <c r="AG128" s="176"/>
    </row>
    <row r="129" spans="1:33" x14ac:dyDescent="0.25">
      <c r="A129" s="18" t="s">
        <v>919</v>
      </c>
      <c r="B129" s="65">
        <v>1339</v>
      </c>
      <c r="C129" s="142" t="s">
        <v>290</v>
      </c>
      <c r="D129" s="21">
        <v>336</v>
      </c>
      <c r="E129" s="21">
        <v>342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R129" s="103"/>
      <c r="S129" s="151" t="s">
        <v>19</v>
      </c>
      <c r="T129" s="21">
        <v>338</v>
      </c>
      <c r="U129" s="103">
        <v>338.36</v>
      </c>
      <c r="V129" s="134">
        <f t="shared" si="12"/>
        <v>0</v>
      </c>
      <c r="W129" s="134">
        <f t="shared" si="13"/>
        <v>0</v>
      </c>
      <c r="AF129" s="176"/>
      <c r="AG129" s="176"/>
    </row>
    <row r="130" spans="1:33" x14ac:dyDescent="0.25">
      <c r="A130" s="18" t="s">
        <v>919</v>
      </c>
      <c r="B130" s="65">
        <v>1398</v>
      </c>
      <c r="C130" s="142" t="s">
        <v>291</v>
      </c>
      <c r="D130" s="21">
        <v>332</v>
      </c>
      <c r="E130" s="21">
        <v>346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R130" s="103"/>
      <c r="S130" s="151" t="s">
        <v>19</v>
      </c>
      <c r="T130" s="21">
        <v>338</v>
      </c>
      <c r="U130" s="103">
        <v>338.36</v>
      </c>
      <c r="V130" s="134">
        <f t="shared" ref="V130:V193" si="19">T131-T130</f>
        <v>0</v>
      </c>
      <c r="W130" s="134">
        <f t="shared" ref="W130:W193" si="20">U131-U130</f>
        <v>0</v>
      </c>
      <c r="AF130" s="21"/>
      <c r="AG130" s="21"/>
    </row>
    <row r="131" spans="1:33" x14ac:dyDescent="0.25">
      <c r="A131" s="18" t="s">
        <v>919</v>
      </c>
      <c r="B131" s="65">
        <v>1305</v>
      </c>
      <c r="C131" s="142" t="s">
        <v>292</v>
      </c>
      <c r="D131" s="21">
        <v>336</v>
      </c>
      <c r="E131" s="21">
        <v>340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R131" s="103"/>
      <c r="S131" s="151" t="s">
        <v>19</v>
      </c>
      <c r="T131" s="21">
        <v>338</v>
      </c>
      <c r="U131" s="103">
        <v>338.36</v>
      </c>
      <c r="V131" s="134">
        <f t="shared" si="19"/>
        <v>0</v>
      </c>
      <c r="W131" s="134">
        <f t="shared" si="20"/>
        <v>0</v>
      </c>
      <c r="AF131" s="21"/>
      <c r="AG131" s="21"/>
    </row>
    <row r="132" spans="1:33" x14ac:dyDescent="0.25">
      <c r="A132" s="18" t="s">
        <v>919</v>
      </c>
      <c r="B132" s="65">
        <v>1353</v>
      </c>
      <c r="C132" s="142" t="s">
        <v>293</v>
      </c>
      <c r="D132" s="21">
        <v>338</v>
      </c>
      <c r="E132" s="21">
        <v>340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R132" s="103"/>
      <c r="S132" s="134" t="s">
        <v>272</v>
      </c>
      <c r="T132" s="176">
        <v>338</v>
      </c>
      <c r="U132" s="176">
        <v>338.36</v>
      </c>
      <c r="V132" s="134">
        <f t="shared" si="19"/>
        <v>0</v>
      </c>
      <c r="W132" s="134">
        <f t="shared" si="20"/>
        <v>9.9999999999909051E-3</v>
      </c>
      <c r="AF132" s="21"/>
      <c r="AG132" s="21"/>
    </row>
    <row r="133" spans="1:33" x14ac:dyDescent="0.25">
      <c r="A133" s="18" t="s">
        <v>919</v>
      </c>
      <c r="B133" s="65">
        <v>1380</v>
      </c>
      <c r="C133" s="142" t="s">
        <v>294</v>
      </c>
      <c r="D133" s="21">
        <v>340</v>
      </c>
      <c r="E133" s="21">
        <v>342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R133" s="103"/>
      <c r="S133" s="134" t="s">
        <v>1217</v>
      </c>
      <c r="T133" s="176">
        <v>338</v>
      </c>
      <c r="U133" s="176">
        <v>338.37</v>
      </c>
      <c r="V133" s="134">
        <f t="shared" si="19"/>
        <v>0</v>
      </c>
      <c r="W133" s="134">
        <f t="shared" si="20"/>
        <v>0</v>
      </c>
      <c r="AF133" s="21"/>
      <c r="AG133" s="21"/>
    </row>
    <row r="134" spans="1:33" x14ac:dyDescent="0.25">
      <c r="A134" s="18" t="s">
        <v>919</v>
      </c>
      <c r="B134" s="65">
        <v>1334</v>
      </c>
      <c r="C134" s="142" t="s">
        <v>295</v>
      </c>
      <c r="D134" s="21">
        <v>336</v>
      </c>
      <c r="E134" s="21">
        <v>346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R134" s="103"/>
      <c r="S134" s="134" t="s">
        <v>1217</v>
      </c>
      <c r="T134" s="176">
        <v>338</v>
      </c>
      <c r="U134" s="176">
        <v>338.37</v>
      </c>
      <c r="V134" s="134">
        <f t="shared" si="19"/>
        <v>0</v>
      </c>
      <c r="W134" s="134">
        <f t="shared" si="20"/>
        <v>9.9999999999909051E-3</v>
      </c>
      <c r="AF134" s="21"/>
      <c r="AG134" s="21"/>
    </row>
    <row r="135" spans="1:33" x14ac:dyDescent="0.25">
      <c r="A135" s="18" t="s">
        <v>919</v>
      </c>
      <c r="B135" s="65">
        <v>1371</v>
      </c>
      <c r="C135" s="142" t="s">
        <v>296</v>
      </c>
      <c r="D135" s="21">
        <v>340</v>
      </c>
      <c r="E135" s="21">
        <v>346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R135" s="103"/>
      <c r="S135" s="151" t="s">
        <v>19</v>
      </c>
      <c r="T135" s="21">
        <v>338</v>
      </c>
      <c r="U135" s="103">
        <v>338.38</v>
      </c>
      <c r="V135" s="134">
        <f t="shared" si="19"/>
        <v>0</v>
      </c>
      <c r="W135" s="134">
        <f t="shared" si="20"/>
        <v>0</v>
      </c>
      <c r="AF135" s="21"/>
      <c r="AG135" s="21"/>
    </row>
    <row r="136" spans="1:33" x14ac:dyDescent="0.25">
      <c r="A136" s="18" t="s">
        <v>919</v>
      </c>
      <c r="B136" s="65">
        <v>1082</v>
      </c>
      <c r="C136" s="142" t="s">
        <v>297</v>
      </c>
      <c r="D136" s="21">
        <v>336</v>
      </c>
      <c r="E136" s="21">
        <v>338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R136" s="103"/>
      <c r="S136" s="151" t="s">
        <v>19</v>
      </c>
      <c r="T136" s="21">
        <v>338</v>
      </c>
      <c r="U136" s="103">
        <v>338.38</v>
      </c>
      <c r="V136" s="134">
        <f t="shared" si="19"/>
        <v>0</v>
      </c>
      <c r="W136" s="134">
        <f t="shared" si="20"/>
        <v>9.9999999999909051E-3</v>
      </c>
      <c r="AF136" s="21"/>
      <c r="AG136" s="21"/>
    </row>
    <row r="137" spans="1:33" x14ac:dyDescent="0.25">
      <c r="A137" s="18" t="s">
        <v>919</v>
      </c>
      <c r="B137" s="65">
        <v>1097</v>
      </c>
      <c r="C137" s="142" t="s">
        <v>298</v>
      </c>
      <c r="D137" s="21">
        <v>332</v>
      </c>
      <c r="E137" s="21">
        <v>336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R137" s="103"/>
      <c r="S137" s="151" t="s">
        <v>19</v>
      </c>
      <c r="T137" s="21">
        <v>338</v>
      </c>
      <c r="U137" s="103">
        <v>338.39</v>
      </c>
      <c r="V137" s="134">
        <f t="shared" si="19"/>
        <v>0</v>
      </c>
      <c r="W137" s="134">
        <f t="shared" si="20"/>
        <v>3.0000000000029559E-2</v>
      </c>
      <c r="AF137" s="21"/>
      <c r="AG137" s="21"/>
    </row>
    <row r="138" spans="1:33" x14ac:dyDescent="0.25">
      <c r="A138" s="18" t="s">
        <v>919</v>
      </c>
      <c r="B138" s="65">
        <v>1381</v>
      </c>
      <c r="C138" s="142" t="s">
        <v>299</v>
      </c>
      <c r="D138" s="21">
        <v>340</v>
      </c>
      <c r="E138" s="21">
        <v>344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R138" s="103"/>
      <c r="S138" s="134" t="s">
        <v>1217</v>
      </c>
      <c r="T138" s="176">
        <v>338</v>
      </c>
      <c r="U138" s="176">
        <v>338.42</v>
      </c>
      <c r="V138" s="134">
        <f t="shared" si="19"/>
        <v>0</v>
      </c>
      <c r="W138" s="134">
        <f t="shared" si="20"/>
        <v>3.999999999996362E-2</v>
      </c>
      <c r="AF138" s="21"/>
      <c r="AG138" s="21"/>
    </row>
    <row r="139" spans="1:33" x14ac:dyDescent="0.25">
      <c r="A139" s="18" t="s">
        <v>919</v>
      </c>
      <c r="B139" s="65">
        <v>1383</v>
      </c>
      <c r="C139" s="142" t="s">
        <v>300</v>
      </c>
      <c r="D139" s="21">
        <v>336</v>
      </c>
      <c r="E139" s="21">
        <v>338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R139" s="103"/>
      <c r="S139" s="151" t="s">
        <v>19</v>
      </c>
      <c r="T139" s="21">
        <v>338</v>
      </c>
      <c r="U139" s="103">
        <v>338.46</v>
      </c>
      <c r="V139" s="134">
        <f t="shared" si="19"/>
        <v>0</v>
      </c>
      <c r="W139" s="134">
        <f t="shared" si="20"/>
        <v>0</v>
      </c>
      <c r="AF139" s="21"/>
      <c r="AG139" s="21"/>
    </row>
    <row r="140" spans="1:33" x14ac:dyDescent="0.25">
      <c r="A140" s="18" t="s">
        <v>919</v>
      </c>
      <c r="B140" s="65">
        <v>1395</v>
      </c>
      <c r="C140" s="142" t="s">
        <v>301</v>
      </c>
      <c r="D140" s="21">
        <v>338</v>
      </c>
      <c r="E140" s="21">
        <v>346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R140" s="103"/>
      <c r="S140" s="134" t="s">
        <v>1217</v>
      </c>
      <c r="T140" s="176">
        <v>338</v>
      </c>
      <c r="U140" s="176">
        <v>338.46</v>
      </c>
      <c r="V140" s="134">
        <f t="shared" si="19"/>
        <v>0</v>
      </c>
      <c r="W140" s="134">
        <f t="shared" si="20"/>
        <v>1.0000000000047748E-2</v>
      </c>
      <c r="AF140" s="21"/>
      <c r="AG140" s="21"/>
    </row>
    <row r="141" spans="1:33" x14ac:dyDescent="0.25">
      <c r="A141" s="18" t="s">
        <v>919</v>
      </c>
      <c r="B141" s="65">
        <v>1382</v>
      </c>
      <c r="C141" s="142" t="s">
        <v>302</v>
      </c>
      <c r="D141" s="21">
        <v>336</v>
      </c>
      <c r="E141" s="21">
        <v>338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R141" s="103"/>
      <c r="S141" s="151" t="s">
        <v>19</v>
      </c>
      <c r="T141" s="21">
        <v>338</v>
      </c>
      <c r="U141" s="103">
        <v>338.47</v>
      </c>
      <c r="V141" s="134">
        <f t="shared" si="19"/>
        <v>0</v>
      </c>
      <c r="W141" s="134">
        <f t="shared" si="20"/>
        <v>0</v>
      </c>
      <c r="AF141" s="21"/>
      <c r="AG141" s="21"/>
    </row>
    <row r="142" spans="1:33" x14ac:dyDescent="0.25">
      <c r="A142" s="18" t="s">
        <v>919</v>
      </c>
      <c r="B142" s="65">
        <v>1346</v>
      </c>
      <c r="C142" s="142" t="s">
        <v>303</v>
      </c>
      <c r="D142" s="21">
        <v>338</v>
      </c>
      <c r="E142" s="21">
        <v>346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R142" s="103"/>
      <c r="S142" s="151" t="s">
        <v>19</v>
      </c>
      <c r="T142" s="21">
        <v>338</v>
      </c>
      <c r="U142" s="103">
        <v>338.47</v>
      </c>
      <c r="V142" s="134">
        <f t="shared" si="19"/>
        <v>0</v>
      </c>
      <c r="W142" s="134">
        <f t="shared" si="20"/>
        <v>0</v>
      </c>
      <c r="AF142" s="21"/>
      <c r="AG142" s="21"/>
    </row>
    <row r="143" spans="1:33" x14ac:dyDescent="0.25">
      <c r="A143" s="18" t="s">
        <v>919</v>
      </c>
      <c r="B143" s="65">
        <v>1359</v>
      </c>
      <c r="C143" s="142" t="s">
        <v>304</v>
      </c>
      <c r="D143" s="21">
        <v>340</v>
      </c>
      <c r="E143" s="21">
        <v>344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R143" s="103"/>
      <c r="S143" s="151" t="s">
        <v>19</v>
      </c>
      <c r="T143" s="21">
        <v>338</v>
      </c>
      <c r="U143" s="103">
        <v>338.47</v>
      </c>
      <c r="V143" s="134">
        <f t="shared" si="19"/>
        <v>0</v>
      </c>
      <c r="W143" s="134">
        <f t="shared" si="20"/>
        <v>0</v>
      </c>
      <c r="AF143" s="21"/>
      <c r="AG143" s="21"/>
    </row>
    <row r="144" spans="1:33" x14ac:dyDescent="0.25">
      <c r="A144" s="18" t="s">
        <v>919</v>
      </c>
      <c r="B144" s="65">
        <v>1035</v>
      </c>
      <c r="C144" s="142" t="s">
        <v>305</v>
      </c>
      <c r="D144" s="21">
        <v>332</v>
      </c>
      <c r="E144" s="21">
        <v>340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R144" s="103"/>
      <c r="S144" s="134" t="s">
        <v>272</v>
      </c>
      <c r="T144" s="176">
        <v>338</v>
      </c>
      <c r="U144" s="176">
        <v>338.47</v>
      </c>
      <c r="V144" s="134">
        <f t="shared" si="19"/>
        <v>0</v>
      </c>
      <c r="W144" s="134">
        <f t="shared" si="20"/>
        <v>0</v>
      </c>
      <c r="AF144" s="21"/>
      <c r="AG144" s="21"/>
    </row>
    <row r="145" spans="1:33" x14ac:dyDescent="0.25">
      <c r="A145" s="18" t="s">
        <v>919</v>
      </c>
      <c r="B145" s="65">
        <v>1106</v>
      </c>
      <c r="C145" s="142" t="s">
        <v>306</v>
      </c>
      <c r="D145" s="21">
        <v>332</v>
      </c>
      <c r="E145" s="21">
        <v>346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R145" s="103"/>
      <c r="S145" s="134" t="s">
        <v>1217</v>
      </c>
      <c r="T145" s="176">
        <v>338</v>
      </c>
      <c r="U145" s="176">
        <v>338.47</v>
      </c>
      <c r="V145" s="134">
        <f t="shared" si="19"/>
        <v>0</v>
      </c>
      <c r="W145" s="134">
        <f t="shared" si="20"/>
        <v>1.999999999998181E-2</v>
      </c>
      <c r="AF145" s="21"/>
      <c r="AG145" s="21"/>
    </row>
    <row r="146" spans="1:33" x14ac:dyDescent="0.25">
      <c r="A146" s="18" t="s">
        <v>919</v>
      </c>
      <c r="B146" s="65">
        <v>1111</v>
      </c>
      <c r="C146" s="142" t="s">
        <v>307</v>
      </c>
      <c r="D146" s="21">
        <v>332</v>
      </c>
      <c r="E146" s="21">
        <v>346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R146" s="103"/>
      <c r="S146" s="134" t="s">
        <v>1217</v>
      </c>
      <c r="T146" s="176">
        <v>338</v>
      </c>
      <c r="U146" s="176">
        <v>338.49</v>
      </c>
      <c r="V146" s="134">
        <f t="shared" si="19"/>
        <v>0</v>
      </c>
      <c r="W146" s="134">
        <f t="shared" si="20"/>
        <v>1.999999999998181E-2</v>
      </c>
      <c r="AF146" s="21"/>
      <c r="AG146" s="21"/>
    </row>
    <row r="147" spans="1:33" x14ac:dyDescent="0.25">
      <c r="A147" s="18" t="s">
        <v>919</v>
      </c>
      <c r="B147" s="65">
        <v>1102</v>
      </c>
      <c r="C147" s="142" t="s">
        <v>308</v>
      </c>
      <c r="D147" s="21">
        <v>340</v>
      </c>
      <c r="E147" s="21">
        <v>342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R147" s="103"/>
      <c r="S147" s="151" t="s">
        <v>19</v>
      </c>
      <c r="T147" s="21">
        <v>338</v>
      </c>
      <c r="U147" s="103">
        <v>338.51</v>
      </c>
      <c r="V147" s="134">
        <f t="shared" si="19"/>
        <v>0</v>
      </c>
      <c r="W147" s="134">
        <f t="shared" si="20"/>
        <v>0</v>
      </c>
      <c r="AF147" s="21"/>
      <c r="AG147" s="21"/>
    </row>
    <row r="148" spans="1:33" x14ac:dyDescent="0.25">
      <c r="A148" s="18" t="s">
        <v>919</v>
      </c>
      <c r="B148" s="65">
        <v>1060</v>
      </c>
      <c r="C148" s="142" t="s">
        <v>309</v>
      </c>
      <c r="D148" s="21">
        <v>340</v>
      </c>
      <c r="E148" s="21">
        <v>346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R148" s="103"/>
      <c r="S148" s="134" t="s">
        <v>272</v>
      </c>
      <c r="T148" s="176">
        <v>338</v>
      </c>
      <c r="U148" s="176">
        <v>338.51</v>
      </c>
      <c r="V148" s="134">
        <f t="shared" si="19"/>
        <v>0</v>
      </c>
      <c r="W148" s="134">
        <f t="shared" si="20"/>
        <v>0</v>
      </c>
      <c r="AF148" s="21"/>
      <c r="AG148" s="21"/>
    </row>
    <row r="149" spans="1:33" x14ac:dyDescent="0.25">
      <c r="A149" s="18" t="s">
        <v>919</v>
      </c>
      <c r="B149" s="65">
        <v>1064</v>
      </c>
      <c r="C149" s="142" t="s">
        <v>310</v>
      </c>
      <c r="D149" s="21">
        <v>340</v>
      </c>
      <c r="E149" s="21">
        <v>340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R149" s="103"/>
      <c r="S149" s="134" t="s">
        <v>272</v>
      </c>
      <c r="T149" s="176">
        <v>338</v>
      </c>
      <c r="U149" s="176">
        <v>338.51</v>
      </c>
      <c r="V149" s="134">
        <f t="shared" si="19"/>
        <v>0</v>
      </c>
      <c r="W149" s="134">
        <f t="shared" si="20"/>
        <v>9.9999999999909051E-3</v>
      </c>
      <c r="AF149" s="21"/>
      <c r="AG149" s="21"/>
    </row>
    <row r="150" spans="1:33" x14ac:dyDescent="0.25">
      <c r="A150" s="18" t="s">
        <v>919</v>
      </c>
      <c r="B150" s="65">
        <v>1110</v>
      </c>
      <c r="C150" s="142" t="s">
        <v>311</v>
      </c>
      <c r="D150" s="21">
        <v>332</v>
      </c>
      <c r="E150" s="21">
        <v>336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R150" s="103"/>
      <c r="S150" s="134" t="s">
        <v>272</v>
      </c>
      <c r="T150" s="176">
        <v>338</v>
      </c>
      <c r="U150" s="176">
        <v>338.52</v>
      </c>
      <c r="V150" s="134">
        <f t="shared" si="19"/>
        <v>0</v>
      </c>
      <c r="W150" s="134">
        <f t="shared" si="20"/>
        <v>3.0000000000029559E-2</v>
      </c>
      <c r="AF150" s="21"/>
      <c r="AG150" s="21"/>
    </row>
    <row r="151" spans="1:33" x14ac:dyDescent="0.25">
      <c r="A151" s="18" t="s">
        <v>919</v>
      </c>
      <c r="B151" s="65">
        <v>1023</v>
      </c>
      <c r="C151" s="142" t="s">
        <v>312</v>
      </c>
      <c r="D151" s="21">
        <v>336</v>
      </c>
      <c r="E151" s="21">
        <v>342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R151" s="103"/>
      <c r="S151" s="134" t="s">
        <v>272</v>
      </c>
      <c r="T151" s="176">
        <v>338</v>
      </c>
      <c r="U151" s="176">
        <v>338.55</v>
      </c>
      <c r="V151" s="134">
        <f t="shared" si="19"/>
        <v>0</v>
      </c>
      <c r="W151" s="134">
        <f t="shared" si="20"/>
        <v>9.9999999999909051E-3</v>
      </c>
    </row>
    <row r="152" spans="1:33" x14ac:dyDescent="0.25">
      <c r="A152" s="18" t="s">
        <v>919</v>
      </c>
      <c r="B152" s="65">
        <v>1112</v>
      </c>
      <c r="C152" s="142" t="s">
        <v>313</v>
      </c>
      <c r="D152" s="21">
        <v>338</v>
      </c>
      <c r="E152" s="21">
        <v>346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R152" s="103"/>
      <c r="S152" s="134" t="s">
        <v>272</v>
      </c>
      <c r="T152" s="176">
        <v>338</v>
      </c>
      <c r="U152" s="176">
        <v>338.56</v>
      </c>
      <c r="V152" s="134">
        <f t="shared" si="19"/>
        <v>0</v>
      </c>
      <c r="W152" s="134">
        <f t="shared" si="20"/>
        <v>9.9999999999909051E-3</v>
      </c>
    </row>
    <row r="153" spans="1:33" x14ac:dyDescent="0.25">
      <c r="A153" s="18" t="s">
        <v>919</v>
      </c>
      <c r="B153" s="65">
        <v>1101</v>
      </c>
      <c r="C153" s="142" t="s">
        <v>314</v>
      </c>
      <c r="D153" s="21">
        <v>340</v>
      </c>
      <c r="E153" s="21">
        <v>346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R153" s="103"/>
      <c r="S153" s="151" t="s">
        <v>19</v>
      </c>
      <c r="T153" s="21">
        <v>338</v>
      </c>
      <c r="U153" s="103">
        <v>338.57</v>
      </c>
      <c r="V153" s="134">
        <f t="shared" si="19"/>
        <v>0</v>
      </c>
      <c r="W153" s="134">
        <f t="shared" si="20"/>
        <v>9.9999999999909051E-3</v>
      </c>
    </row>
    <row r="154" spans="1:33" x14ac:dyDescent="0.25">
      <c r="A154" s="18" t="s">
        <v>919</v>
      </c>
      <c r="B154" s="65">
        <v>1090</v>
      </c>
      <c r="C154" s="142" t="s">
        <v>315</v>
      </c>
      <c r="D154" s="21">
        <v>338</v>
      </c>
      <c r="E154" s="21">
        <v>340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R154" s="103"/>
      <c r="S154" s="134" t="s">
        <v>1217</v>
      </c>
      <c r="T154" s="176">
        <v>338</v>
      </c>
      <c r="U154" s="176">
        <v>338.58</v>
      </c>
      <c r="V154" s="134">
        <f t="shared" si="19"/>
        <v>0</v>
      </c>
      <c r="W154" s="134">
        <f t="shared" si="20"/>
        <v>0</v>
      </c>
    </row>
    <row r="155" spans="1:33" x14ac:dyDescent="0.25">
      <c r="A155" s="18" t="s">
        <v>919</v>
      </c>
      <c r="B155" s="65">
        <v>1107</v>
      </c>
      <c r="C155" s="142" t="s">
        <v>316</v>
      </c>
      <c r="D155" s="21">
        <v>332</v>
      </c>
      <c r="E155" s="21">
        <v>336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R155" s="103"/>
      <c r="S155" s="134" t="s">
        <v>1217</v>
      </c>
      <c r="T155" s="176">
        <v>338</v>
      </c>
      <c r="U155" s="176">
        <v>338.58</v>
      </c>
      <c r="V155" s="134">
        <f t="shared" si="19"/>
        <v>0</v>
      </c>
      <c r="W155" s="134">
        <f t="shared" si="20"/>
        <v>9.9999999999909051E-3</v>
      </c>
    </row>
    <row r="156" spans="1:33" x14ac:dyDescent="0.25">
      <c r="A156" s="18" t="s">
        <v>919</v>
      </c>
      <c r="B156" s="65">
        <v>1117</v>
      </c>
      <c r="C156" s="142" t="s">
        <v>317</v>
      </c>
      <c r="D156" s="21">
        <v>346</v>
      </c>
      <c r="E156" s="21">
        <v>346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R156" s="103"/>
      <c r="S156" s="151" t="s">
        <v>19</v>
      </c>
      <c r="T156" s="21">
        <v>338</v>
      </c>
      <c r="U156" s="103">
        <v>338.59</v>
      </c>
      <c r="V156" s="134">
        <f t="shared" si="19"/>
        <v>0</v>
      </c>
      <c r="W156" s="134">
        <f t="shared" si="20"/>
        <v>0</v>
      </c>
    </row>
    <row r="157" spans="1:33" x14ac:dyDescent="0.25">
      <c r="A157" s="18" t="s">
        <v>919</v>
      </c>
      <c r="B157" s="65">
        <v>1070</v>
      </c>
      <c r="C157" s="142" t="s">
        <v>318</v>
      </c>
      <c r="D157" s="21">
        <v>336</v>
      </c>
      <c r="E157" s="21">
        <v>346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R157" s="103"/>
      <c r="S157" s="134" t="s">
        <v>1217</v>
      </c>
      <c r="T157" s="176">
        <v>338</v>
      </c>
      <c r="U157" s="176">
        <v>338.59</v>
      </c>
      <c r="V157" s="134">
        <f t="shared" si="19"/>
        <v>0</v>
      </c>
      <c r="W157" s="134">
        <f t="shared" si="20"/>
        <v>0</v>
      </c>
    </row>
    <row r="158" spans="1:33" x14ac:dyDescent="0.25">
      <c r="A158" s="18" t="s">
        <v>919</v>
      </c>
      <c r="B158" s="65">
        <v>1387</v>
      </c>
      <c r="C158" s="142" t="s">
        <v>319</v>
      </c>
      <c r="D158" s="21">
        <v>336</v>
      </c>
      <c r="E158" s="21">
        <v>340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R158" s="103"/>
      <c r="S158" s="134" t="s">
        <v>1217</v>
      </c>
      <c r="T158" s="176">
        <v>338</v>
      </c>
      <c r="U158" s="176">
        <v>338.59</v>
      </c>
      <c r="V158" s="134">
        <f t="shared" si="19"/>
        <v>0</v>
      </c>
      <c r="W158" s="134">
        <f t="shared" si="20"/>
        <v>0</v>
      </c>
    </row>
    <row r="159" spans="1:33" x14ac:dyDescent="0.25">
      <c r="A159" s="176" t="s">
        <v>938</v>
      </c>
      <c r="B159" s="65">
        <v>1387</v>
      </c>
      <c r="C159" s="180" t="s">
        <v>319</v>
      </c>
      <c r="D159" s="176">
        <v>336</v>
      </c>
      <c r="E159" s="176">
        <v>340</v>
      </c>
      <c r="F159" s="176">
        <v>336.6</v>
      </c>
      <c r="G159" s="176">
        <v>340.42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R159" s="103"/>
      <c r="S159" s="134" t="s">
        <v>1217</v>
      </c>
      <c r="T159" s="176">
        <v>338</v>
      </c>
      <c r="U159" s="176">
        <v>338.59</v>
      </c>
      <c r="V159" s="134">
        <f t="shared" si="19"/>
        <v>0</v>
      </c>
      <c r="W159" s="134">
        <f t="shared" si="20"/>
        <v>0</v>
      </c>
    </row>
    <row r="160" spans="1:33" x14ac:dyDescent="0.25">
      <c r="A160" s="18" t="s">
        <v>919</v>
      </c>
      <c r="B160" s="65">
        <v>1103</v>
      </c>
      <c r="C160" s="142" t="s">
        <v>320</v>
      </c>
      <c r="D160" s="21">
        <v>336</v>
      </c>
      <c r="E160" s="21">
        <v>346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R160" s="103"/>
      <c r="S160" s="134" t="s">
        <v>1217</v>
      </c>
      <c r="T160" s="176">
        <v>338</v>
      </c>
      <c r="U160" s="176">
        <v>338.59</v>
      </c>
      <c r="V160" s="134">
        <f t="shared" si="19"/>
        <v>0</v>
      </c>
      <c r="W160" s="134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340</v>
      </c>
      <c r="E161" s="21">
        <v>346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R161" s="103"/>
      <c r="S161" s="134" t="s">
        <v>1217</v>
      </c>
      <c r="T161" s="176">
        <v>338</v>
      </c>
      <c r="U161" s="176">
        <v>338.59</v>
      </c>
      <c r="V161" s="134">
        <f t="shared" si="19"/>
        <v>0</v>
      </c>
      <c r="W161" s="134">
        <f t="shared" si="20"/>
        <v>1.0000000000047748E-2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332</v>
      </c>
      <c r="E162" s="21">
        <v>342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R162" s="103"/>
      <c r="S162" s="134" t="s">
        <v>272</v>
      </c>
      <c r="T162" s="176">
        <v>338</v>
      </c>
      <c r="U162" s="176">
        <v>338.6</v>
      </c>
      <c r="V162" s="134">
        <f t="shared" si="19"/>
        <v>0</v>
      </c>
      <c r="W162" s="134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338</v>
      </c>
      <c r="E163" s="21">
        <v>342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R163" s="103"/>
      <c r="S163" s="134" t="s">
        <v>272</v>
      </c>
      <c r="T163" s="176">
        <v>338</v>
      </c>
      <c r="U163" s="176">
        <v>338.6</v>
      </c>
      <c r="V163" s="134">
        <f t="shared" si="19"/>
        <v>0</v>
      </c>
      <c r="W163" s="134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332</v>
      </c>
      <c r="E164" s="21">
        <v>336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R164" s="103"/>
      <c r="S164" s="134" t="s">
        <v>1217</v>
      </c>
      <c r="T164" s="176">
        <v>338</v>
      </c>
      <c r="U164" s="176">
        <v>338.6</v>
      </c>
      <c r="V164" s="134">
        <f t="shared" si="19"/>
        <v>0</v>
      </c>
      <c r="W164" s="134">
        <f t="shared" si="20"/>
        <v>9.9999999999909051E-3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332</v>
      </c>
      <c r="E165" s="21">
        <v>338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R165" s="103"/>
      <c r="S165" s="151" t="s">
        <v>19</v>
      </c>
      <c r="T165" s="21">
        <v>338</v>
      </c>
      <c r="U165" s="103">
        <v>338.61</v>
      </c>
      <c r="V165" s="134">
        <f t="shared" si="19"/>
        <v>0</v>
      </c>
      <c r="W165" s="134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344</v>
      </c>
      <c r="E166" s="21">
        <v>346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R166" s="103"/>
      <c r="S166" s="134" t="s">
        <v>272</v>
      </c>
      <c r="T166" s="176">
        <v>338</v>
      </c>
      <c r="U166" s="176">
        <v>338.61</v>
      </c>
      <c r="V166" s="134">
        <f t="shared" si="19"/>
        <v>0</v>
      </c>
      <c r="W166" s="134">
        <f t="shared" si="20"/>
        <v>3.999999999996362E-2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332</v>
      </c>
      <c r="E167" s="21">
        <v>340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R167" s="103"/>
      <c r="S167" s="134" t="s">
        <v>1217</v>
      </c>
      <c r="T167" s="176">
        <v>338</v>
      </c>
      <c r="U167" s="176">
        <v>338.65</v>
      </c>
      <c r="V167" s="134">
        <f t="shared" si="19"/>
        <v>0</v>
      </c>
      <c r="W167" s="134">
        <f t="shared" si="20"/>
        <v>3.0000000000029559E-2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342</v>
      </c>
      <c r="E168" s="21">
        <v>346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R168" s="103"/>
      <c r="S168" s="134" t="s">
        <v>272</v>
      </c>
      <c r="T168" s="176">
        <v>338</v>
      </c>
      <c r="U168" s="176">
        <v>338.68</v>
      </c>
      <c r="V168" s="134">
        <f t="shared" si="19"/>
        <v>0</v>
      </c>
      <c r="W168" s="134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346</v>
      </c>
      <c r="E169" s="21">
        <v>346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R169" s="103"/>
      <c r="S169" s="134" t="s">
        <v>272</v>
      </c>
      <c r="T169" s="176">
        <v>338</v>
      </c>
      <c r="U169" s="176">
        <v>338.68</v>
      </c>
      <c r="V169" s="134">
        <f t="shared" si="19"/>
        <v>0</v>
      </c>
      <c r="W169" s="134">
        <f t="shared" si="20"/>
        <v>0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340</v>
      </c>
      <c r="E170" s="21">
        <v>342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R170" s="103"/>
      <c r="S170" s="134" t="s">
        <v>1217</v>
      </c>
      <c r="T170" s="176">
        <v>338</v>
      </c>
      <c r="U170" s="176">
        <v>338.68</v>
      </c>
      <c r="V170" s="134">
        <f t="shared" si="19"/>
        <v>0</v>
      </c>
      <c r="W170" s="134">
        <f t="shared" si="20"/>
        <v>1.999999999998181E-2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338</v>
      </c>
      <c r="E171" s="21">
        <v>346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R171" s="103"/>
      <c r="S171" s="134" t="s">
        <v>1217</v>
      </c>
      <c r="T171" s="176">
        <v>338</v>
      </c>
      <c r="U171" s="176">
        <v>338.7</v>
      </c>
      <c r="V171" s="134">
        <f t="shared" si="19"/>
        <v>0</v>
      </c>
      <c r="W171" s="134">
        <f t="shared" si="20"/>
        <v>9.9999999999909051E-3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338</v>
      </c>
      <c r="E172" s="21">
        <v>346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R172" s="103"/>
      <c r="S172" s="151" t="s">
        <v>19</v>
      </c>
      <c r="T172" s="21">
        <v>338</v>
      </c>
      <c r="U172" s="103">
        <v>338.71</v>
      </c>
      <c r="V172" s="134">
        <f t="shared" si="19"/>
        <v>0</v>
      </c>
      <c r="W172" s="134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344</v>
      </c>
      <c r="E173" s="21">
        <v>346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R173" s="103"/>
      <c r="S173" s="151" t="s">
        <v>19</v>
      </c>
      <c r="T173" s="21">
        <v>338</v>
      </c>
      <c r="U173" s="103">
        <v>338.71</v>
      </c>
      <c r="V173" s="134">
        <f t="shared" si="19"/>
        <v>0</v>
      </c>
      <c r="W173" s="134">
        <f t="shared" si="20"/>
        <v>1.0000000000047748E-2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340</v>
      </c>
      <c r="E174" s="21">
        <v>346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R174" s="103"/>
      <c r="S174" s="151" t="s">
        <v>19</v>
      </c>
      <c r="T174" s="21">
        <v>338</v>
      </c>
      <c r="U174" s="103">
        <v>338.72</v>
      </c>
      <c r="V174" s="134">
        <f t="shared" si="19"/>
        <v>0</v>
      </c>
      <c r="W174" s="134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340</v>
      </c>
      <c r="E175" s="21">
        <v>342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R175" s="103"/>
      <c r="S175" s="151" t="s">
        <v>19</v>
      </c>
      <c r="T175" s="21">
        <v>338</v>
      </c>
      <c r="U175" s="103">
        <v>338.72</v>
      </c>
      <c r="V175" s="134">
        <f t="shared" si="19"/>
        <v>0</v>
      </c>
      <c r="W175" s="134">
        <f t="shared" si="20"/>
        <v>1.999999999998181E-2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332</v>
      </c>
      <c r="E176" s="21">
        <v>346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R176" s="103"/>
      <c r="S176" s="134" t="s">
        <v>1217</v>
      </c>
      <c r="T176" s="176">
        <v>338</v>
      </c>
      <c r="U176" s="176">
        <v>338.74</v>
      </c>
      <c r="V176" s="134">
        <f t="shared" si="19"/>
        <v>0</v>
      </c>
      <c r="W176" s="134">
        <f t="shared" si="20"/>
        <v>1.999999999998181E-2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332</v>
      </c>
      <c r="E177" s="21">
        <v>340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R177" s="103"/>
      <c r="S177" s="151" t="s">
        <v>19</v>
      </c>
      <c r="T177" s="21">
        <v>338</v>
      </c>
      <c r="U177" s="103">
        <v>338.76</v>
      </c>
      <c r="V177" s="134">
        <f t="shared" si="19"/>
        <v>0</v>
      </c>
      <c r="W177" s="134">
        <f t="shared" si="20"/>
        <v>4.0000000000020464E-2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332</v>
      </c>
      <c r="E178" s="21">
        <v>346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R178" s="103"/>
      <c r="S178" s="134" t="s">
        <v>1217</v>
      </c>
      <c r="T178" s="176">
        <v>338</v>
      </c>
      <c r="U178" s="176">
        <v>338.8</v>
      </c>
      <c r="V178" s="134">
        <f t="shared" si="19"/>
        <v>0</v>
      </c>
      <c r="W178" s="134">
        <f t="shared" si="20"/>
        <v>9.9999999999909051E-3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336</v>
      </c>
      <c r="E179" s="21">
        <v>346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R179" s="103"/>
      <c r="S179" s="134" t="s">
        <v>272</v>
      </c>
      <c r="T179" s="176">
        <v>338</v>
      </c>
      <c r="U179" s="176">
        <v>338.81</v>
      </c>
      <c r="V179" s="134">
        <f t="shared" si="19"/>
        <v>0</v>
      </c>
      <c r="W179" s="134">
        <f t="shared" si="20"/>
        <v>1.999999999998181E-2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332</v>
      </c>
      <c r="E180" s="21">
        <v>344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R180" s="103"/>
      <c r="S180" s="151" t="s">
        <v>19</v>
      </c>
      <c r="T180" s="21">
        <v>338</v>
      </c>
      <c r="U180" s="103">
        <v>338.83</v>
      </c>
      <c r="V180" s="134">
        <f t="shared" si="19"/>
        <v>0</v>
      </c>
      <c r="W180" s="134">
        <f t="shared" si="20"/>
        <v>9.9999999999909051E-3</v>
      </c>
    </row>
    <row r="181" spans="1:23" x14ac:dyDescent="0.25">
      <c r="A181" s="176" t="s">
        <v>937</v>
      </c>
      <c r="B181" s="21"/>
      <c r="C181" s="160" t="s">
        <v>912</v>
      </c>
      <c r="D181" s="176">
        <v>340</v>
      </c>
      <c r="E181" s="176">
        <v>346</v>
      </c>
      <c r="F181" s="176">
        <v>340.73</v>
      </c>
      <c r="G181" s="176">
        <v>346.21</v>
      </c>
      <c r="H181" s="176">
        <v>1060</v>
      </c>
      <c r="I181" s="176">
        <v>1305</v>
      </c>
      <c r="J181" s="165">
        <f t="shared" si="14"/>
        <v>340</v>
      </c>
      <c r="K181" s="165">
        <f t="shared" si="15"/>
        <v>346</v>
      </c>
      <c r="L181" s="165">
        <f t="shared" si="16"/>
        <v>336</v>
      </c>
      <c r="M181" s="165">
        <f t="shared" si="17"/>
        <v>340</v>
      </c>
      <c r="N181" s="164" t="b">
        <f t="shared" si="18"/>
        <v>1</v>
      </c>
      <c r="R181" s="103"/>
      <c r="S181" s="151" t="s">
        <v>19</v>
      </c>
      <c r="T181" s="21">
        <v>338</v>
      </c>
      <c r="U181" s="103">
        <v>338.84</v>
      </c>
      <c r="V181" s="134">
        <f t="shared" si="19"/>
        <v>0</v>
      </c>
      <c r="W181" s="134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338</v>
      </c>
      <c r="E182" s="176">
        <v>338</v>
      </c>
      <c r="F182" s="176">
        <v>338.74</v>
      </c>
      <c r="G182" s="176"/>
      <c r="H182" s="176">
        <v>1007</v>
      </c>
      <c r="I182" s="176">
        <v>1310</v>
      </c>
      <c r="J182" s="165">
        <f t="shared" si="14"/>
        <v>338</v>
      </c>
      <c r="K182" s="165">
        <f t="shared" si="15"/>
        <v>344</v>
      </c>
      <c r="L182" s="165">
        <f t="shared" si="16"/>
        <v>338</v>
      </c>
      <c r="M182" s="165">
        <f t="shared" si="17"/>
        <v>346</v>
      </c>
      <c r="N182" s="164" t="b">
        <f t="shared" si="18"/>
        <v>1</v>
      </c>
      <c r="R182" s="103"/>
      <c r="S182" s="134" t="s">
        <v>1217</v>
      </c>
      <c r="T182" s="176">
        <v>338</v>
      </c>
      <c r="U182" s="176">
        <v>338.84</v>
      </c>
      <c r="V182" s="134">
        <f t="shared" si="19"/>
        <v>0</v>
      </c>
      <c r="W182" s="134">
        <f t="shared" si="20"/>
        <v>7.0000000000050022E-2</v>
      </c>
    </row>
    <row r="183" spans="1:23" x14ac:dyDescent="0.25">
      <c r="A183" s="176" t="s">
        <v>970</v>
      </c>
      <c r="B183" s="176"/>
      <c r="C183" s="205" t="s">
        <v>971</v>
      </c>
      <c r="D183" s="176">
        <v>340</v>
      </c>
      <c r="E183" s="176">
        <v>346</v>
      </c>
      <c r="F183" s="176">
        <v>340.52</v>
      </c>
      <c r="G183" s="176">
        <v>346.06</v>
      </c>
      <c r="H183" s="176">
        <v>1060</v>
      </c>
      <c r="I183" s="176">
        <v>1305</v>
      </c>
      <c r="J183" s="165">
        <f t="shared" si="14"/>
        <v>340</v>
      </c>
      <c r="K183" s="165">
        <f t="shared" si="15"/>
        <v>346</v>
      </c>
      <c r="L183" s="165">
        <f t="shared" si="16"/>
        <v>336</v>
      </c>
      <c r="M183" s="165">
        <f t="shared" si="17"/>
        <v>340</v>
      </c>
      <c r="N183" s="164" t="b">
        <f t="shared" si="18"/>
        <v>1</v>
      </c>
      <c r="R183" s="103"/>
      <c r="S183" s="134" t="s">
        <v>272</v>
      </c>
      <c r="T183" s="176">
        <v>338</v>
      </c>
      <c r="U183" s="176">
        <v>338.91</v>
      </c>
      <c r="V183" s="134">
        <f t="shared" si="19"/>
        <v>0</v>
      </c>
      <c r="W183" s="134">
        <f t="shared" si="20"/>
        <v>2.9999999999972715E-2</v>
      </c>
    </row>
    <row r="184" spans="1:23" x14ac:dyDescent="0.25">
      <c r="A184" s="176" t="s">
        <v>943</v>
      </c>
      <c r="B184" s="176"/>
      <c r="C184" s="205" t="s">
        <v>946</v>
      </c>
      <c r="D184" s="176">
        <v>338</v>
      </c>
      <c r="E184" s="176">
        <v>340</v>
      </c>
      <c r="F184" s="176">
        <v>338.49</v>
      </c>
      <c r="G184" s="176">
        <v>340.41</v>
      </c>
      <c r="H184" s="176">
        <v>1098</v>
      </c>
      <c r="I184" s="176">
        <v>1381</v>
      </c>
      <c r="J184" s="165">
        <f t="shared" si="14"/>
        <v>332</v>
      </c>
      <c r="K184" s="165">
        <f t="shared" si="15"/>
        <v>338</v>
      </c>
      <c r="L184" s="165">
        <f t="shared" si="16"/>
        <v>340</v>
      </c>
      <c r="M184" s="165">
        <f t="shared" si="17"/>
        <v>344</v>
      </c>
      <c r="N184" s="164" t="b">
        <f t="shared" si="18"/>
        <v>1</v>
      </c>
      <c r="R184" s="103"/>
      <c r="S184" s="134" t="s">
        <v>1217</v>
      </c>
      <c r="T184" s="176">
        <v>338</v>
      </c>
      <c r="U184" s="176">
        <v>338.94</v>
      </c>
      <c r="V184" s="134">
        <f t="shared" si="19"/>
        <v>0</v>
      </c>
      <c r="W184" s="134">
        <f t="shared" si="20"/>
        <v>9.9999999999909051E-3</v>
      </c>
    </row>
    <row r="185" spans="1:23" x14ac:dyDescent="0.25">
      <c r="A185" s="176" t="s">
        <v>943</v>
      </c>
      <c r="B185" s="176"/>
      <c r="C185" s="205" t="s">
        <v>944</v>
      </c>
      <c r="D185" s="176">
        <v>340</v>
      </c>
      <c r="E185" s="176">
        <v>344</v>
      </c>
      <c r="F185" s="176">
        <v>340.31</v>
      </c>
      <c r="G185" s="176">
        <v>344.04</v>
      </c>
      <c r="H185" s="176">
        <v>1038</v>
      </c>
      <c r="I185" s="176">
        <v>1345</v>
      </c>
      <c r="J185" s="165">
        <f t="shared" si="14"/>
        <v>332</v>
      </c>
      <c r="K185" s="165">
        <f t="shared" si="15"/>
        <v>340</v>
      </c>
      <c r="L185" s="165">
        <f t="shared" si="16"/>
        <v>344</v>
      </c>
      <c r="M185" s="165">
        <f t="shared" si="17"/>
        <v>346</v>
      </c>
      <c r="N185" s="164" t="b">
        <f t="shared" si="18"/>
        <v>1</v>
      </c>
      <c r="R185" s="103"/>
      <c r="S185" s="151" t="s">
        <v>19</v>
      </c>
      <c r="T185" s="21">
        <v>338</v>
      </c>
      <c r="U185" s="103">
        <v>338.95</v>
      </c>
      <c r="V185" s="134">
        <f t="shared" si="19"/>
        <v>0</v>
      </c>
      <c r="W185" s="134">
        <f t="shared" si="20"/>
        <v>0.12999999999999545</v>
      </c>
    </row>
    <row r="186" spans="1:23" x14ac:dyDescent="0.25">
      <c r="A186" s="176" t="s">
        <v>955</v>
      </c>
      <c r="B186" s="176"/>
      <c r="C186" s="205" t="s">
        <v>958</v>
      </c>
      <c r="D186" s="176">
        <v>340</v>
      </c>
      <c r="E186" s="176">
        <v>346</v>
      </c>
      <c r="F186" s="176">
        <v>340.39</v>
      </c>
      <c r="G186" s="176">
        <v>346.04</v>
      </c>
      <c r="H186" s="176">
        <v>1039</v>
      </c>
      <c r="I186" s="176">
        <v>1381</v>
      </c>
      <c r="J186" s="165">
        <f t="shared" si="14"/>
        <v>340</v>
      </c>
      <c r="K186" s="165">
        <f t="shared" si="15"/>
        <v>346</v>
      </c>
      <c r="L186" s="165">
        <f t="shared" si="16"/>
        <v>340</v>
      </c>
      <c r="M186" s="165">
        <f t="shared" si="17"/>
        <v>344</v>
      </c>
      <c r="N186" s="164" t="b">
        <f t="shared" si="18"/>
        <v>1</v>
      </c>
      <c r="R186" s="103"/>
      <c r="S186" s="151" t="s">
        <v>19</v>
      </c>
      <c r="T186" s="21">
        <v>338</v>
      </c>
      <c r="U186" s="103">
        <v>339.08</v>
      </c>
      <c r="V186" s="134">
        <f t="shared" si="19"/>
        <v>0</v>
      </c>
      <c r="W186" s="134">
        <f t="shared" si="20"/>
        <v>0.10000000000002274</v>
      </c>
    </row>
    <row r="187" spans="1:23" x14ac:dyDescent="0.25">
      <c r="A187" s="176" t="s">
        <v>955</v>
      </c>
      <c r="B187" s="176"/>
      <c r="C187" s="205" t="s">
        <v>956</v>
      </c>
      <c r="D187" s="176">
        <v>340</v>
      </c>
      <c r="E187" s="176">
        <v>344</v>
      </c>
      <c r="F187" s="176">
        <v>340.3</v>
      </c>
      <c r="G187" s="176">
        <v>344.07</v>
      </c>
      <c r="H187" s="176">
        <v>1121</v>
      </c>
      <c r="I187" s="176">
        <v>1307</v>
      </c>
      <c r="J187" s="165">
        <f t="shared" si="14"/>
        <v>340</v>
      </c>
      <c r="K187" s="165">
        <f t="shared" si="15"/>
        <v>342</v>
      </c>
      <c r="L187" s="165">
        <f t="shared" si="16"/>
        <v>332</v>
      </c>
      <c r="M187" s="165">
        <f t="shared" si="17"/>
        <v>344</v>
      </c>
      <c r="N187" s="164" t="b">
        <f t="shared" si="18"/>
        <v>1</v>
      </c>
      <c r="R187" s="103"/>
      <c r="S187" s="151" t="s">
        <v>19</v>
      </c>
      <c r="T187" s="21">
        <v>338</v>
      </c>
      <c r="U187" s="103">
        <v>339.18</v>
      </c>
      <c r="V187" s="134">
        <f t="shared" si="19"/>
        <v>2</v>
      </c>
      <c r="W187" s="134">
        <f t="shared" si="20"/>
        <v>0.92000000000001592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336</v>
      </c>
      <c r="E188" s="176">
        <v>342</v>
      </c>
      <c r="F188" s="176">
        <v>336.88</v>
      </c>
      <c r="G188" s="176">
        <v>342.64</v>
      </c>
      <c r="H188" s="176">
        <v>999</v>
      </c>
      <c r="I188" s="176">
        <v>1659</v>
      </c>
      <c r="J188" s="165">
        <f t="shared" si="14"/>
        <v>336</v>
      </c>
      <c r="K188" s="165">
        <f t="shared" si="15"/>
        <v>342</v>
      </c>
      <c r="L188" s="165">
        <f t="shared" si="16"/>
        <v>342</v>
      </c>
      <c r="M188" s="165">
        <f t="shared" si="17"/>
        <v>342</v>
      </c>
      <c r="N188" s="164" t="b">
        <f t="shared" si="18"/>
        <v>1</v>
      </c>
      <c r="R188" s="103"/>
      <c r="S188" s="134" t="s">
        <v>1217</v>
      </c>
      <c r="T188" s="176">
        <v>340</v>
      </c>
      <c r="U188" s="176">
        <v>340.1</v>
      </c>
      <c r="V188" s="134">
        <f t="shared" si="19"/>
        <v>0</v>
      </c>
      <c r="W188" s="134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342</v>
      </c>
      <c r="E189" s="176">
        <v>342</v>
      </c>
      <c r="F189" s="176">
        <v>342.57</v>
      </c>
      <c r="G189" s="176"/>
      <c r="H189" s="176">
        <v>999</v>
      </c>
      <c r="I189" s="176">
        <v>1659</v>
      </c>
      <c r="J189" s="165">
        <f t="shared" si="14"/>
        <v>336</v>
      </c>
      <c r="K189" s="165">
        <f t="shared" si="15"/>
        <v>342</v>
      </c>
      <c r="L189" s="165">
        <f t="shared" si="16"/>
        <v>342</v>
      </c>
      <c r="M189" s="165">
        <f t="shared" si="17"/>
        <v>342</v>
      </c>
      <c r="N189" s="164" t="b">
        <f t="shared" si="18"/>
        <v>1</v>
      </c>
      <c r="R189" s="103"/>
      <c r="S189" s="134" t="s">
        <v>1217</v>
      </c>
      <c r="T189" s="176">
        <v>340</v>
      </c>
      <c r="U189" s="176">
        <v>340.1</v>
      </c>
      <c r="V189" s="134">
        <f t="shared" si="19"/>
        <v>0</v>
      </c>
      <c r="W189" s="134">
        <f t="shared" si="20"/>
        <v>8.9999999999974989E-2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342</v>
      </c>
      <c r="E190" s="176">
        <v>342</v>
      </c>
      <c r="F190" s="176">
        <v>342.59</v>
      </c>
      <c r="G190" s="176"/>
      <c r="H190" s="183">
        <v>999</v>
      </c>
      <c r="I190" s="183">
        <v>1659</v>
      </c>
      <c r="J190" s="165">
        <f t="shared" si="14"/>
        <v>336</v>
      </c>
      <c r="K190" s="165">
        <f t="shared" si="15"/>
        <v>342</v>
      </c>
      <c r="L190" s="165">
        <f t="shared" si="16"/>
        <v>342</v>
      </c>
      <c r="M190" s="165">
        <f t="shared" si="17"/>
        <v>342</v>
      </c>
      <c r="N190" s="164" t="b">
        <f t="shared" si="18"/>
        <v>1</v>
      </c>
      <c r="R190" s="103"/>
      <c r="S190" s="134" t="s">
        <v>272</v>
      </c>
      <c r="T190" s="176">
        <v>340</v>
      </c>
      <c r="U190" s="176">
        <v>340.19</v>
      </c>
      <c r="V190" s="134">
        <f t="shared" si="19"/>
        <v>0</v>
      </c>
      <c r="W190" s="134">
        <f t="shared" si="20"/>
        <v>9.9999999999909051E-3</v>
      </c>
    </row>
    <row r="191" spans="1:23" x14ac:dyDescent="0.25">
      <c r="A191" s="176" t="s">
        <v>955</v>
      </c>
      <c r="C191" s="205" t="s">
        <v>957</v>
      </c>
      <c r="D191" s="176">
        <v>340</v>
      </c>
      <c r="E191" s="176">
        <v>344</v>
      </c>
      <c r="F191" s="176">
        <v>340.2</v>
      </c>
      <c r="G191" s="176">
        <v>344.01</v>
      </c>
      <c r="H191" s="176">
        <v>1030</v>
      </c>
      <c r="I191" s="176">
        <v>1305</v>
      </c>
      <c r="J191" s="165">
        <f t="shared" si="14"/>
        <v>344</v>
      </c>
      <c r="K191" s="165">
        <f t="shared" si="15"/>
        <v>346</v>
      </c>
      <c r="L191" s="165">
        <f t="shared" si="16"/>
        <v>336</v>
      </c>
      <c r="M191" s="165">
        <f t="shared" si="17"/>
        <v>340</v>
      </c>
      <c r="N191" s="164" t="b">
        <f t="shared" si="18"/>
        <v>1</v>
      </c>
      <c r="R191" s="103"/>
      <c r="S191" s="134" t="s">
        <v>272</v>
      </c>
      <c r="T191" s="176">
        <v>340</v>
      </c>
      <c r="U191" s="176">
        <v>340.2</v>
      </c>
      <c r="V191" s="134">
        <f t="shared" si="19"/>
        <v>0</v>
      </c>
      <c r="W191" s="134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342</v>
      </c>
      <c r="E192" s="176">
        <v>342</v>
      </c>
      <c r="F192" s="176">
        <v>342.41</v>
      </c>
      <c r="G192" s="176"/>
      <c r="H192" s="176">
        <v>700</v>
      </c>
      <c r="I192" s="176">
        <v>1659</v>
      </c>
      <c r="J192" s="165">
        <f t="shared" si="14"/>
        <v>338</v>
      </c>
      <c r="K192" s="165">
        <f t="shared" si="15"/>
        <v>342</v>
      </c>
      <c r="L192" s="165">
        <f t="shared" si="16"/>
        <v>342</v>
      </c>
      <c r="M192" s="165">
        <f t="shared" si="17"/>
        <v>342</v>
      </c>
      <c r="N192" s="164" t="b">
        <f t="shared" si="18"/>
        <v>1</v>
      </c>
      <c r="R192" s="103"/>
      <c r="S192" s="134" t="s">
        <v>1217</v>
      </c>
      <c r="T192" s="176">
        <v>340</v>
      </c>
      <c r="U192" s="176">
        <v>340.2</v>
      </c>
      <c r="V192" s="134">
        <f t="shared" si="19"/>
        <v>0</v>
      </c>
      <c r="W192" s="134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332</v>
      </c>
      <c r="E193" s="176">
        <v>346</v>
      </c>
      <c r="F193" s="176">
        <v>332.77</v>
      </c>
      <c r="G193" s="176">
        <v>346.02</v>
      </c>
      <c r="H193" s="176">
        <v>1120</v>
      </c>
      <c r="I193" s="176">
        <v>1307</v>
      </c>
      <c r="J193" s="165">
        <f t="shared" si="14"/>
        <v>346</v>
      </c>
      <c r="K193" s="165">
        <f t="shared" si="15"/>
        <v>346</v>
      </c>
      <c r="L193" s="165">
        <f t="shared" si="16"/>
        <v>332</v>
      </c>
      <c r="M193" s="165">
        <f t="shared" si="17"/>
        <v>344</v>
      </c>
      <c r="N193" s="164" t="b">
        <f t="shared" si="18"/>
        <v>1</v>
      </c>
      <c r="R193" s="103"/>
      <c r="S193" s="134" t="s">
        <v>1217</v>
      </c>
      <c r="T193" s="176">
        <v>340</v>
      </c>
      <c r="U193" s="176">
        <v>340.2</v>
      </c>
      <c r="V193" s="134">
        <f t="shared" si="19"/>
        <v>0</v>
      </c>
      <c r="W193" s="134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344</v>
      </c>
      <c r="E194" s="176">
        <v>346</v>
      </c>
      <c r="F194" s="176">
        <v>344.08</v>
      </c>
      <c r="G194" s="176">
        <v>345.95</v>
      </c>
      <c r="H194" s="176">
        <v>1039</v>
      </c>
      <c r="I194" s="176">
        <v>1381</v>
      </c>
      <c r="J194" s="165">
        <f t="shared" ref="J194:J257" si="21">INDEX(D$2:D$794,MATCH($H194,$B$2:$B$794,0))</f>
        <v>340</v>
      </c>
      <c r="K194" s="165">
        <f t="shared" ref="K194:K257" si="22">INDEX(E$2:E$794,MATCH(H194,$B$2:$B$794,0))</f>
        <v>346</v>
      </c>
      <c r="L194" s="165">
        <f t="shared" ref="L194:L257" si="23">INDEX(D$2:D$794,MATCH($I194,$B$2:$B$794,0))</f>
        <v>340</v>
      </c>
      <c r="M194" s="165">
        <f t="shared" ref="M194:M257" si="24">INDEX(E$2:E$794,MATCH($I194,$B$2:$B$794,0))</f>
        <v>344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R194" s="103"/>
      <c r="S194" s="134" t="s">
        <v>1217</v>
      </c>
      <c r="T194" s="176">
        <v>340</v>
      </c>
      <c r="U194" s="176">
        <v>340.2</v>
      </c>
      <c r="V194" s="134">
        <f t="shared" ref="V194:V257" si="26">T195-T194</f>
        <v>0</v>
      </c>
      <c r="W194" s="134">
        <f t="shared" ref="W194:W257" si="27">U195-U194</f>
        <v>0</v>
      </c>
    </row>
    <row r="195" spans="1:23" x14ac:dyDescent="0.25">
      <c r="A195" s="176" t="s">
        <v>970</v>
      </c>
      <c r="B195" s="176"/>
      <c r="C195" s="205" t="s">
        <v>975</v>
      </c>
      <c r="D195" s="176">
        <v>344</v>
      </c>
      <c r="E195" s="176">
        <v>346</v>
      </c>
      <c r="F195" s="176">
        <v>344.04</v>
      </c>
      <c r="G195" s="176">
        <v>345.88</v>
      </c>
      <c r="H195" s="176">
        <v>1095</v>
      </c>
      <c r="I195" s="176">
        <v>1345</v>
      </c>
      <c r="J195" s="165">
        <f t="shared" si="21"/>
        <v>346</v>
      </c>
      <c r="K195" s="165">
        <f t="shared" si="22"/>
        <v>346</v>
      </c>
      <c r="L195" s="165">
        <f t="shared" si="23"/>
        <v>344</v>
      </c>
      <c r="M195" s="165">
        <f t="shared" si="24"/>
        <v>346</v>
      </c>
      <c r="N195" s="164" t="b">
        <f t="shared" si="25"/>
        <v>1</v>
      </c>
      <c r="R195" s="103"/>
      <c r="S195" s="134" t="s">
        <v>1217</v>
      </c>
      <c r="T195" s="176">
        <v>340</v>
      </c>
      <c r="U195" s="176">
        <v>340.2</v>
      </c>
      <c r="V195" s="134">
        <f t="shared" si="26"/>
        <v>0</v>
      </c>
      <c r="W195" s="134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336</v>
      </c>
      <c r="E196" s="176">
        <v>342</v>
      </c>
      <c r="F196" s="176">
        <v>336.85</v>
      </c>
      <c r="G196" s="176">
        <v>342.59</v>
      </c>
      <c r="H196" s="176">
        <v>1108</v>
      </c>
      <c r="I196" s="176">
        <v>1305</v>
      </c>
      <c r="J196" s="165">
        <f t="shared" si="21"/>
        <v>338</v>
      </c>
      <c r="K196" s="165">
        <f t="shared" si="22"/>
        <v>342</v>
      </c>
      <c r="L196" s="165">
        <f t="shared" si="23"/>
        <v>336</v>
      </c>
      <c r="M196" s="165">
        <f t="shared" si="24"/>
        <v>340</v>
      </c>
      <c r="N196" s="164" t="b">
        <f t="shared" si="25"/>
        <v>1</v>
      </c>
      <c r="R196" s="103"/>
      <c r="S196" s="134" t="s">
        <v>1217</v>
      </c>
      <c r="T196" s="176">
        <v>340</v>
      </c>
      <c r="U196" s="176">
        <v>340.2</v>
      </c>
      <c r="V196" s="134">
        <f t="shared" si="26"/>
        <v>0</v>
      </c>
      <c r="W196" s="134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336</v>
      </c>
      <c r="E197" s="176">
        <v>344</v>
      </c>
      <c r="F197" s="176">
        <v>336.69</v>
      </c>
      <c r="G197" s="176">
        <v>344.26</v>
      </c>
      <c r="H197" s="176">
        <v>1018</v>
      </c>
      <c r="I197" s="176">
        <v>1345</v>
      </c>
      <c r="J197" s="165">
        <f t="shared" si="21"/>
        <v>336</v>
      </c>
      <c r="K197" s="165">
        <f t="shared" si="22"/>
        <v>336</v>
      </c>
      <c r="L197" s="165">
        <f t="shared" si="23"/>
        <v>344</v>
      </c>
      <c r="M197" s="165">
        <f t="shared" si="24"/>
        <v>346</v>
      </c>
      <c r="N197" s="164" t="b">
        <f t="shared" si="25"/>
        <v>1</v>
      </c>
      <c r="R197" s="103"/>
      <c r="S197" s="134" t="s">
        <v>1217</v>
      </c>
      <c r="T197" s="176">
        <v>340</v>
      </c>
      <c r="U197" s="176">
        <v>340.2</v>
      </c>
      <c r="V197" s="134">
        <f t="shared" si="26"/>
        <v>0</v>
      </c>
      <c r="W197" s="134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338</v>
      </c>
      <c r="E198" s="176">
        <v>352</v>
      </c>
      <c r="F198" s="176">
        <v>338.58</v>
      </c>
      <c r="G198" s="176">
        <v>351.53</v>
      </c>
      <c r="H198" s="176">
        <v>1055</v>
      </c>
      <c r="I198" s="176">
        <v>1382</v>
      </c>
      <c r="J198" s="165">
        <f t="shared" si="21"/>
        <v>342</v>
      </c>
      <c r="K198" s="165">
        <f t="shared" si="22"/>
        <v>352</v>
      </c>
      <c r="L198" s="165">
        <f t="shared" si="23"/>
        <v>336</v>
      </c>
      <c r="M198" s="165">
        <f t="shared" si="24"/>
        <v>338</v>
      </c>
      <c r="N198" s="164" t="b">
        <f t="shared" si="25"/>
        <v>1</v>
      </c>
      <c r="R198" s="103"/>
      <c r="S198" s="134" t="s">
        <v>1217</v>
      </c>
      <c r="T198" s="176">
        <v>340</v>
      </c>
      <c r="U198" s="176">
        <v>340.2</v>
      </c>
      <c r="V198" s="134">
        <f t="shared" si="26"/>
        <v>0</v>
      </c>
      <c r="W198" s="134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338</v>
      </c>
      <c r="E199" s="176">
        <v>338</v>
      </c>
      <c r="F199" s="176">
        <v>338.37</v>
      </c>
      <c r="G199" s="176"/>
      <c r="H199" s="176">
        <v>1019</v>
      </c>
      <c r="I199" s="176">
        <v>1310</v>
      </c>
      <c r="J199" s="165">
        <f t="shared" si="21"/>
        <v>338</v>
      </c>
      <c r="K199" s="165">
        <f t="shared" si="22"/>
        <v>340</v>
      </c>
      <c r="L199" s="165">
        <f t="shared" si="23"/>
        <v>338</v>
      </c>
      <c r="M199" s="165">
        <f t="shared" si="24"/>
        <v>346</v>
      </c>
      <c r="N199" s="164" t="b">
        <f t="shared" si="25"/>
        <v>1</v>
      </c>
      <c r="R199" s="103"/>
      <c r="S199" s="134" t="s">
        <v>1217</v>
      </c>
      <c r="T199" s="176">
        <v>340</v>
      </c>
      <c r="U199" s="176">
        <v>340.2</v>
      </c>
      <c r="V199" s="134">
        <f t="shared" si="26"/>
        <v>0</v>
      </c>
      <c r="W199" s="134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328</v>
      </c>
      <c r="E200" s="176">
        <v>342</v>
      </c>
      <c r="F200" s="176">
        <v>328.98</v>
      </c>
      <c r="G200" s="176">
        <v>342.56</v>
      </c>
      <c r="H200" s="176" t="s">
        <v>233</v>
      </c>
      <c r="I200" s="176">
        <v>1302</v>
      </c>
      <c r="J200" s="165">
        <f t="shared" si="21"/>
        <v>328</v>
      </c>
      <c r="K200" s="165">
        <f t="shared" si="22"/>
        <v>344</v>
      </c>
      <c r="L200" s="165">
        <f t="shared" si="23"/>
        <v>336</v>
      </c>
      <c r="M200" s="165">
        <f t="shared" si="24"/>
        <v>342</v>
      </c>
      <c r="N200" s="164" t="b">
        <f t="shared" si="25"/>
        <v>1</v>
      </c>
      <c r="R200" s="103"/>
      <c r="S200" s="134" t="s">
        <v>1217</v>
      </c>
      <c r="T200" s="176">
        <v>340</v>
      </c>
      <c r="U200" s="176">
        <v>340.2</v>
      </c>
      <c r="V200" s="134">
        <f t="shared" si="26"/>
        <v>0</v>
      </c>
      <c r="W200" s="134">
        <f t="shared" si="27"/>
        <v>9.0000000000031832E-2</v>
      </c>
    </row>
    <row r="201" spans="1:23" x14ac:dyDescent="0.25">
      <c r="A201" s="176" t="s">
        <v>982</v>
      </c>
      <c r="B201" s="176"/>
      <c r="C201" s="205" t="s">
        <v>983</v>
      </c>
      <c r="D201" s="176">
        <v>336</v>
      </c>
      <c r="E201" s="176">
        <v>338</v>
      </c>
      <c r="F201" s="176">
        <v>336.67</v>
      </c>
      <c r="G201" s="176">
        <v>338.65</v>
      </c>
      <c r="H201" s="176">
        <v>1112</v>
      </c>
      <c r="I201" s="176">
        <v>1305</v>
      </c>
      <c r="J201" s="165">
        <f t="shared" si="21"/>
        <v>338</v>
      </c>
      <c r="K201" s="165">
        <f t="shared" si="22"/>
        <v>346</v>
      </c>
      <c r="L201" s="165">
        <f t="shared" si="23"/>
        <v>336</v>
      </c>
      <c r="M201" s="165">
        <f t="shared" si="24"/>
        <v>340</v>
      </c>
      <c r="N201" s="164" t="b">
        <f t="shared" si="25"/>
        <v>1</v>
      </c>
      <c r="R201" s="103"/>
      <c r="S201" s="134" t="s">
        <v>272</v>
      </c>
      <c r="T201" s="176">
        <v>340</v>
      </c>
      <c r="U201" s="176">
        <v>340.29</v>
      </c>
      <c r="V201" s="134">
        <f t="shared" si="26"/>
        <v>0</v>
      </c>
      <c r="W201" s="134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342</v>
      </c>
      <c r="E202" s="176">
        <v>342</v>
      </c>
      <c r="F202" s="176">
        <v>342.44</v>
      </c>
      <c r="G202" s="176"/>
      <c r="H202" s="176">
        <v>700</v>
      </c>
      <c r="I202" s="176">
        <v>1659</v>
      </c>
      <c r="J202" s="165">
        <f t="shared" si="21"/>
        <v>338</v>
      </c>
      <c r="K202" s="165">
        <f t="shared" si="22"/>
        <v>342</v>
      </c>
      <c r="L202" s="165">
        <f t="shared" si="23"/>
        <v>342</v>
      </c>
      <c r="M202" s="165">
        <f t="shared" si="24"/>
        <v>342</v>
      </c>
      <c r="N202" s="164" t="b">
        <f t="shared" si="25"/>
        <v>1</v>
      </c>
      <c r="R202" s="103"/>
      <c r="S202" s="134" t="s">
        <v>272</v>
      </c>
      <c r="T202" s="176">
        <v>340</v>
      </c>
      <c r="U202" s="176">
        <v>340.29</v>
      </c>
      <c r="V202" s="134">
        <f t="shared" si="26"/>
        <v>0</v>
      </c>
      <c r="W202" s="134">
        <f t="shared" si="27"/>
        <v>9.9999999999909051E-3</v>
      </c>
    </row>
    <row r="203" spans="1:23" x14ac:dyDescent="0.25">
      <c r="A203" s="176" t="s">
        <v>982</v>
      </c>
      <c r="B203" s="176"/>
      <c r="C203" s="205" t="s">
        <v>986</v>
      </c>
      <c r="D203" s="176">
        <v>344</v>
      </c>
      <c r="E203" s="176">
        <v>346</v>
      </c>
      <c r="F203" s="176">
        <v>344.08</v>
      </c>
      <c r="G203" s="176">
        <v>346.06</v>
      </c>
      <c r="H203" s="176">
        <v>1007</v>
      </c>
      <c r="I203" s="176">
        <v>1310</v>
      </c>
      <c r="J203" s="165">
        <f t="shared" si="21"/>
        <v>338</v>
      </c>
      <c r="K203" s="165">
        <f t="shared" si="22"/>
        <v>344</v>
      </c>
      <c r="L203" s="165">
        <f t="shared" si="23"/>
        <v>338</v>
      </c>
      <c r="M203" s="165">
        <f t="shared" si="24"/>
        <v>346</v>
      </c>
      <c r="N203" s="164" t="b">
        <f t="shared" si="25"/>
        <v>1</v>
      </c>
      <c r="R203" s="103"/>
      <c r="S203" s="134" t="s">
        <v>272</v>
      </c>
      <c r="T203" s="176">
        <v>340</v>
      </c>
      <c r="U203" s="176">
        <v>340.3</v>
      </c>
      <c r="V203" s="134">
        <f t="shared" si="26"/>
        <v>0</v>
      </c>
      <c r="W203" s="134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338</v>
      </c>
      <c r="E204" s="176">
        <v>344</v>
      </c>
      <c r="F204" s="176">
        <v>338.68</v>
      </c>
      <c r="G204" s="176">
        <v>344.35</v>
      </c>
      <c r="H204" s="176">
        <v>1098</v>
      </c>
      <c r="I204" s="176">
        <v>1381</v>
      </c>
      <c r="J204" s="165">
        <f t="shared" si="21"/>
        <v>332</v>
      </c>
      <c r="K204" s="165">
        <f t="shared" si="22"/>
        <v>338</v>
      </c>
      <c r="L204" s="165">
        <f t="shared" si="23"/>
        <v>340</v>
      </c>
      <c r="M204" s="165">
        <f t="shared" si="24"/>
        <v>344</v>
      </c>
      <c r="N204" s="164" t="b">
        <f t="shared" si="25"/>
        <v>1</v>
      </c>
      <c r="R204" s="103"/>
      <c r="S204" s="134" t="s">
        <v>1217</v>
      </c>
      <c r="T204" s="176">
        <v>340</v>
      </c>
      <c r="U204" s="176">
        <v>340.3</v>
      </c>
      <c r="V204" s="134">
        <f t="shared" si="26"/>
        <v>0</v>
      </c>
      <c r="W204" s="134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332</v>
      </c>
      <c r="E205" s="176">
        <v>338</v>
      </c>
      <c r="F205" s="176">
        <v>332.69</v>
      </c>
      <c r="G205" s="176">
        <v>338.56</v>
      </c>
      <c r="H205" s="176">
        <v>1072</v>
      </c>
      <c r="I205" s="176">
        <v>1310</v>
      </c>
      <c r="J205" s="165">
        <f t="shared" si="21"/>
        <v>332</v>
      </c>
      <c r="K205" s="165">
        <f t="shared" si="22"/>
        <v>346</v>
      </c>
      <c r="L205" s="165">
        <f t="shared" si="23"/>
        <v>338</v>
      </c>
      <c r="M205" s="165">
        <f t="shared" si="24"/>
        <v>346</v>
      </c>
      <c r="N205" s="164" t="b">
        <f t="shared" si="25"/>
        <v>1</v>
      </c>
      <c r="R205" s="103"/>
      <c r="S205" s="134" t="s">
        <v>1217</v>
      </c>
      <c r="T205" s="176">
        <v>340</v>
      </c>
      <c r="U205" s="176">
        <v>340.3</v>
      </c>
      <c r="V205" s="134">
        <f t="shared" si="26"/>
        <v>0</v>
      </c>
      <c r="W205" s="134">
        <f t="shared" si="27"/>
        <v>0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332</v>
      </c>
      <c r="E206" s="176">
        <v>338</v>
      </c>
      <c r="F206" s="176">
        <v>332.62</v>
      </c>
      <c r="G206" s="176">
        <v>338.51</v>
      </c>
      <c r="H206" s="176">
        <v>1084</v>
      </c>
      <c r="I206" s="176">
        <v>1310</v>
      </c>
      <c r="J206" s="165">
        <f t="shared" si="21"/>
        <v>332</v>
      </c>
      <c r="K206" s="165">
        <f t="shared" si="22"/>
        <v>346</v>
      </c>
      <c r="L206" s="165">
        <f t="shared" si="23"/>
        <v>338</v>
      </c>
      <c r="M206" s="165">
        <f t="shared" si="24"/>
        <v>346</v>
      </c>
      <c r="N206" s="164" t="b">
        <f t="shared" si="25"/>
        <v>1</v>
      </c>
      <c r="R206" s="103"/>
      <c r="S206" s="134" t="s">
        <v>1217</v>
      </c>
      <c r="T206" s="176">
        <v>340</v>
      </c>
      <c r="U206" s="176">
        <v>340.3</v>
      </c>
      <c r="V206" s="134">
        <f t="shared" si="26"/>
        <v>0</v>
      </c>
      <c r="W206" s="134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346</v>
      </c>
      <c r="E207" s="176">
        <v>346</v>
      </c>
      <c r="F207" s="176">
        <v>346.04</v>
      </c>
      <c r="G207" s="176"/>
      <c r="H207" s="176">
        <v>1084</v>
      </c>
      <c r="I207" s="176">
        <v>1310</v>
      </c>
      <c r="J207" s="165">
        <f t="shared" si="21"/>
        <v>332</v>
      </c>
      <c r="K207" s="165">
        <f t="shared" si="22"/>
        <v>346</v>
      </c>
      <c r="L207" s="165">
        <f t="shared" si="23"/>
        <v>338</v>
      </c>
      <c r="M207" s="165">
        <f t="shared" si="24"/>
        <v>346</v>
      </c>
      <c r="N207" s="164" t="b">
        <f t="shared" si="25"/>
        <v>1</v>
      </c>
      <c r="R207" s="103"/>
      <c r="S207" s="134" t="s">
        <v>1217</v>
      </c>
      <c r="T207" s="176">
        <v>340</v>
      </c>
      <c r="U207" s="176">
        <v>340.3</v>
      </c>
      <c r="V207" s="134">
        <f t="shared" si="26"/>
        <v>0</v>
      </c>
      <c r="W207" s="134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344</v>
      </c>
      <c r="E208" s="176">
        <v>346</v>
      </c>
      <c r="F208" s="176">
        <v>344.2</v>
      </c>
      <c r="G208" s="176">
        <v>346.04</v>
      </c>
      <c r="H208" s="183">
        <v>1095</v>
      </c>
      <c r="I208" s="183">
        <v>1345</v>
      </c>
      <c r="J208" s="165">
        <f t="shared" si="21"/>
        <v>346</v>
      </c>
      <c r="K208" s="165">
        <f t="shared" si="22"/>
        <v>346</v>
      </c>
      <c r="L208" s="165">
        <f t="shared" si="23"/>
        <v>344</v>
      </c>
      <c r="M208" s="165">
        <f t="shared" si="24"/>
        <v>346</v>
      </c>
      <c r="N208" s="164" t="b">
        <f t="shared" si="25"/>
        <v>1</v>
      </c>
      <c r="R208" s="103"/>
      <c r="S208" s="134" t="s">
        <v>1217</v>
      </c>
      <c r="T208" s="176">
        <v>340</v>
      </c>
      <c r="U208" s="176">
        <v>340.3</v>
      </c>
      <c r="V208" s="134">
        <f t="shared" si="26"/>
        <v>0</v>
      </c>
      <c r="W208" s="134">
        <f t="shared" si="27"/>
        <v>9.9999999999909051E-3</v>
      </c>
    </row>
    <row r="209" spans="1:23" x14ac:dyDescent="0.25">
      <c r="A209" s="176" t="s">
        <v>943</v>
      </c>
      <c r="B209" s="65"/>
      <c r="C209" s="160" t="s">
        <v>886</v>
      </c>
      <c r="D209" s="176">
        <v>342</v>
      </c>
      <c r="E209" s="176">
        <v>344</v>
      </c>
      <c r="F209" s="176">
        <v>342.44</v>
      </c>
      <c r="G209" s="176">
        <v>344.39</v>
      </c>
      <c r="H209" s="176">
        <v>1055</v>
      </c>
      <c r="I209" s="176">
        <v>1381</v>
      </c>
      <c r="J209" s="165">
        <f t="shared" si="21"/>
        <v>342</v>
      </c>
      <c r="K209" s="165">
        <f t="shared" si="22"/>
        <v>352</v>
      </c>
      <c r="L209" s="165">
        <f t="shared" si="23"/>
        <v>340</v>
      </c>
      <c r="M209" s="165">
        <f t="shared" si="24"/>
        <v>344</v>
      </c>
      <c r="N209" s="164" t="b">
        <f t="shared" si="25"/>
        <v>1</v>
      </c>
      <c r="R209" s="103"/>
      <c r="S209" s="151" t="s">
        <v>19</v>
      </c>
      <c r="T209" s="21">
        <v>340</v>
      </c>
      <c r="U209" s="103">
        <v>340.31</v>
      </c>
      <c r="V209" s="134">
        <f t="shared" si="26"/>
        <v>0</v>
      </c>
      <c r="W209" s="134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342</v>
      </c>
      <c r="E210" s="176">
        <v>342</v>
      </c>
      <c r="F210" s="176">
        <v>342.66</v>
      </c>
      <c r="G210" s="176"/>
      <c r="H210" s="176">
        <v>700</v>
      </c>
      <c r="I210" s="176">
        <v>1659</v>
      </c>
      <c r="J210" s="165">
        <f t="shared" si="21"/>
        <v>338</v>
      </c>
      <c r="K210" s="165">
        <f t="shared" si="22"/>
        <v>342</v>
      </c>
      <c r="L210" s="165">
        <f t="shared" si="23"/>
        <v>342</v>
      </c>
      <c r="M210" s="165">
        <f t="shared" si="24"/>
        <v>342</v>
      </c>
      <c r="N210" s="164" t="b">
        <f t="shared" si="25"/>
        <v>1</v>
      </c>
      <c r="R210" s="103"/>
      <c r="S210" s="151" t="s">
        <v>19</v>
      </c>
      <c r="T210" s="21">
        <v>340</v>
      </c>
      <c r="U210" s="103">
        <v>340.31</v>
      </c>
      <c r="V210" s="134">
        <f t="shared" si="26"/>
        <v>0</v>
      </c>
      <c r="W210" s="134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332</v>
      </c>
      <c r="E211" s="176">
        <v>344</v>
      </c>
      <c r="F211" s="176">
        <v>333.18</v>
      </c>
      <c r="G211" s="176">
        <v>344.42</v>
      </c>
      <c r="H211" s="176">
        <v>1061</v>
      </c>
      <c r="I211" s="176">
        <v>1345</v>
      </c>
      <c r="J211" s="165">
        <f t="shared" si="21"/>
        <v>332</v>
      </c>
      <c r="K211" s="165">
        <f t="shared" si="22"/>
        <v>340</v>
      </c>
      <c r="L211" s="165">
        <f t="shared" si="23"/>
        <v>344</v>
      </c>
      <c r="M211" s="165">
        <f t="shared" si="24"/>
        <v>346</v>
      </c>
      <c r="N211" s="164" t="b">
        <f t="shared" si="25"/>
        <v>1</v>
      </c>
      <c r="R211" s="103"/>
      <c r="S211" s="151" t="s">
        <v>19</v>
      </c>
      <c r="T211" s="21">
        <v>340</v>
      </c>
      <c r="U211" s="103">
        <v>340.31</v>
      </c>
      <c r="V211" s="134">
        <f t="shared" si="26"/>
        <v>0</v>
      </c>
      <c r="W211" s="134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336</v>
      </c>
      <c r="E212" s="176">
        <v>344</v>
      </c>
      <c r="F212" s="176">
        <v>336.85</v>
      </c>
      <c r="G212" s="176">
        <v>344.28</v>
      </c>
      <c r="H212" s="176">
        <v>1018</v>
      </c>
      <c r="I212" s="176">
        <v>1345</v>
      </c>
      <c r="J212" s="165">
        <f t="shared" si="21"/>
        <v>336</v>
      </c>
      <c r="K212" s="165">
        <f t="shared" si="22"/>
        <v>336</v>
      </c>
      <c r="L212" s="165">
        <f t="shared" si="23"/>
        <v>344</v>
      </c>
      <c r="M212" s="165">
        <f t="shared" si="24"/>
        <v>346</v>
      </c>
      <c r="N212" s="164" t="b">
        <f t="shared" si="25"/>
        <v>1</v>
      </c>
      <c r="R212" s="103"/>
      <c r="S212" s="151" t="s">
        <v>19</v>
      </c>
      <c r="T212" s="21">
        <v>340</v>
      </c>
      <c r="U212" s="103">
        <v>340.31</v>
      </c>
      <c r="V212" s="134">
        <f t="shared" si="26"/>
        <v>0</v>
      </c>
      <c r="W212" s="134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336</v>
      </c>
      <c r="E213" s="176">
        <v>340</v>
      </c>
      <c r="F213" s="176">
        <v>336.84</v>
      </c>
      <c r="G213" s="176">
        <v>340.65</v>
      </c>
      <c r="H213" s="176">
        <v>1082</v>
      </c>
      <c r="I213" s="176">
        <v>1305</v>
      </c>
      <c r="J213" s="165">
        <f t="shared" si="21"/>
        <v>336</v>
      </c>
      <c r="K213" s="165">
        <f t="shared" si="22"/>
        <v>338</v>
      </c>
      <c r="L213" s="165">
        <f t="shared" si="23"/>
        <v>336</v>
      </c>
      <c r="M213" s="165">
        <f t="shared" si="24"/>
        <v>340</v>
      </c>
      <c r="N213" s="164" t="b">
        <f t="shared" si="25"/>
        <v>1</v>
      </c>
      <c r="R213" s="103"/>
      <c r="S213" s="134" t="s">
        <v>272</v>
      </c>
      <c r="T213" s="176">
        <v>340</v>
      </c>
      <c r="U213" s="176">
        <v>340.31</v>
      </c>
      <c r="V213" s="134">
        <f t="shared" si="26"/>
        <v>0</v>
      </c>
      <c r="W213" s="134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338</v>
      </c>
      <c r="E214" s="176">
        <v>340</v>
      </c>
      <c r="F214" s="176">
        <v>338.81</v>
      </c>
      <c r="G214" s="176">
        <v>340.66</v>
      </c>
      <c r="H214" s="176">
        <v>1108</v>
      </c>
      <c r="I214" s="176">
        <v>1381</v>
      </c>
      <c r="J214" s="165">
        <f t="shared" si="21"/>
        <v>338</v>
      </c>
      <c r="K214" s="165">
        <f t="shared" si="22"/>
        <v>342</v>
      </c>
      <c r="L214" s="165">
        <f t="shared" si="23"/>
        <v>340</v>
      </c>
      <c r="M214" s="165">
        <f t="shared" si="24"/>
        <v>344</v>
      </c>
      <c r="N214" s="164" t="b">
        <f t="shared" si="25"/>
        <v>1</v>
      </c>
      <c r="R214" s="103"/>
      <c r="S214" s="134" t="s">
        <v>1217</v>
      </c>
      <c r="T214" s="176">
        <v>340</v>
      </c>
      <c r="U214" s="176">
        <v>340.31</v>
      </c>
      <c r="V214" s="134">
        <f t="shared" si="26"/>
        <v>0</v>
      </c>
      <c r="W214" s="134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336</v>
      </c>
      <c r="E215" s="176">
        <v>340</v>
      </c>
      <c r="F215" s="176">
        <v>336.45</v>
      </c>
      <c r="G215" s="176">
        <v>340.31</v>
      </c>
      <c r="H215" s="176">
        <v>1034</v>
      </c>
      <c r="I215" s="176">
        <v>1305</v>
      </c>
      <c r="J215" s="165">
        <f t="shared" si="21"/>
        <v>336</v>
      </c>
      <c r="K215" s="165">
        <f t="shared" si="22"/>
        <v>346</v>
      </c>
      <c r="L215" s="165">
        <f t="shared" si="23"/>
        <v>336</v>
      </c>
      <c r="M215" s="165">
        <f t="shared" si="24"/>
        <v>340</v>
      </c>
      <c r="N215" s="164" t="b">
        <f t="shared" si="25"/>
        <v>1</v>
      </c>
      <c r="R215" s="103"/>
      <c r="S215" s="134" t="s">
        <v>1217</v>
      </c>
      <c r="T215" s="176">
        <v>340</v>
      </c>
      <c r="U215" s="176">
        <v>340.31</v>
      </c>
      <c r="V215" s="134">
        <f t="shared" si="26"/>
        <v>0</v>
      </c>
      <c r="W215" s="134">
        <f t="shared" si="27"/>
        <v>9.9999999999909051E-3</v>
      </c>
    </row>
    <row r="216" spans="1:23" x14ac:dyDescent="0.25">
      <c r="A216" s="176" t="s">
        <v>947</v>
      </c>
      <c r="B216" s="65"/>
      <c r="C216" s="160" t="s">
        <v>868</v>
      </c>
      <c r="D216" s="176">
        <v>340</v>
      </c>
      <c r="E216" s="176">
        <v>346</v>
      </c>
      <c r="F216" s="176">
        <v>340.58</v>
      </c>
      <c r="G216" s="176">
        <v>346.11</v>
      </c>
      <c r="H216" s="176">
        <v>1034</v>
      </c>
      <c r="I216" s="176">
        <v>1305</v>
      </c>
      <c r="J216" s="165">
        <f t="shared" si="21"/>
        <v>336</v>
      </c>
      <c r="K216" s="165">
        <f t="shared" si="22"/>
        <v>346</v>
      </c>
      <c r="L216" s="165">
        <f t="shared" si="23"/>
        <v>336</v>
      </c>
      <c r="M216" s="165">
        <f t="shared" si="24"/>
        <v>340</v>
      </c>
      <c r="N216" s="164" t="b">
        <f t="shared" si="25"/>
        <v>1</v>
      </c>
      <c r="R216" s="103"/>
      <c r="S216" s="151" t="s">
        <v>19</v>
      </c>
      <c r="T216" s="21">
        <v>340</v>
      </c>
      <c r="U216" s="103">
        <v>340.32</v>
      </c>
      <c r="V216" s="134">
        <f t="shared" si="26"/>
        <v>0</v>
      </c>
      <c r="W216" s="134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340</v>
      </c>
      <c r="E217" s="176">
        <v>342</v>
      </c>
      <c r="F217" s="176">
        <v>340.49</v>
      </c>
      <c r="G217" s="176">
        <v>342.37</v>
      </c>
      <c r="H217" s="176">
        <v>1108</v>
      </c>
      <c r="I217" s="176">
        <v>1305</v>
      </c>
      <c r="J217" s="165">
        <f t="shared" si="21"/>
        <v>338</v>
      </c>
      <c r="K217" s="165">
        <f t="shared" si="22"/>
        <v>342</v>
      </c>
      <c r="L217" s="165">
        <f t="shared" si="23"/>
        <v>336</v>
      </c>
      <c r="M217" s="165">
        <f t="shared" si="24"/>
        <v>340</v>
      </c>
      <c r="N217" s="164" t="b">
        <f t="shared" si="25"/>
        <v>1</v>
      </c>
      <c r="R217" s="103"/>
      <c r="S217" s="151" t="s">
        <v>19</v>
      </c>
      <c r="T217" s="21">
        <v>340</v>
      </c>
      <c r="U217" s="103">
        <v>340.32</v>
      </c>
      <c r="V217" s="134">
        <f t="shared" si="26"/>
        <v>0</v>
      </c>
      <c r="W217" s="134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340</v>
      </c>
      <c r="E218" s="176">
        <v>342</v>
      </c>
      <c r="F218" s="176">
        <v>340.3</v>
      </c>
      <c r="G218" s="176">
        <v>342.17</v>
      </c>
      <c r="H218" s="176">
        <v>1108</v>
      </c>
      <c r="I218" s="176">
        <v>1305</v>
      </c>
      <c r="J218" s="165">
        <f t="shared" si="21"/>
        <v>338</v>
      </c>
      <c r="K218" s="165">
        <f t="shared" si="22"/>
        <v>342</v>
      </c>
      <c r="L218" s="165">
        <f t="shared" si="23"/>
        <v>336</v>
      </c>
      <c r="M218" s="165">
        <f t="shared" si="24"/>
        <v>340</v>
      </c>
      <c r="N218" s="164" t="b">
        <f t="shared" si="25"/>
        <v>1</v>
      </c>
      <c r="R218" s="103"/>
      <c r="S218" s="151" t="s">
        <v>19</v>
      </c>
      <c r="T218" s="21">
        <v>340</v>
      </c>
      <c r="U218" s="103">
        <v>340.32</v>
      </c>
      <c r="V218" s="134">
        <f t="shared" si="26"/>
        <v>0</v>
      </c>
      <c r="W218" s="134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340</v>
      </c>
      <c r="E219" s="176">
        <v>346</v>
      </c>
      <c r="F219" s="176">
        <v>340.67</v>
      </c>
      <c r="G219" s="176">
        <v>346.15</v>
      </c>
      <c r="H219" s="176">
        <v>1030</v>
      </c>
      <c r="I219" s="176">
        <v>1381</v>
      </c>
      <c r="J219" s="165">
        <f t="shared" si="21"/>
        <v>344</v>
      </c>
      <c r="K219" s="165">
        <f t="shared" si="22"/>
        <v>346</v>
      </c>
      <c r="L219" s="165">
        <f t="shared" si="23"/>
        <v>340</v>
      </c>
      <c r="M219" s="165">
        <f t="shared" si="24"/>
        <v>344</v>
      </c>
      <c r="N219" s="164" t="b">
        <f t="shared" si="25"/>
        <v>1</v>
      </c>
      <c r="R219" s="103"/>
      <c r="S219" s="151" t="s">
        <v>19</v>
      </c>
      <c r="T219" s="21">
        <v>340</v>
      </c>
      <c r="U219" s="103">
        <v>340.32</v>
      </c>
      <c r="V219" s="134">
        <f t="shared" si="26"/>
        <v>0</v>
      </c>
      <c r="W219" s="134">
        <f t="shared" si="27"/>
        <v>0</v>
      </c>
    </row>
    <row r="220" spans="1:23" x14ac:dyDescent="0.25">
      <c r="A220" s="176" t="s">
        <v>955</v>
      </c>
      <c r="B220" s="65"/>
      <c r="C220" s="160" t="s">
        <v>866</v>
      </c>
      <c r="D220" s="176">
        <v>340</v>
      </c>
      <c r="E220" s="176">
        <v>340</v>
      </c>
      <c r="F220" s="176">
        <v>340.48</v>
      </c>
      <c r="G220" s="176"/>
      <c r="H220" s="176">
        <v>1039</v>
      </c>
      <c r="I220" s="176">
        <v>1381</v>
      </c>
      <c r="J220" s="165">
        <f t="shared" si="21"/>
        <v>340</v>
      </c>
      <c r="K220" s="165">
        <f t="shared" si="22"/>
        <v>346</v>
      </c>
      <c r="L220" s="165">
        <f t="shared" si="23"/>
        <v>340</v>
      </c>
      <c r="M220" s="165">
        <f t="shared" si="24"/>
        <v>344</v>
      </c>
      <c r="N220" s="164" t="b">
        <f t="shared" si="25"/>
        <v>1</v>
      </c>
      <c r="R220" s="103"/>
      <c r="S220" s="151" t="s">
        <v>19</v>
      </c>
      <c r="T220" s="21">
        <v>340</v>
      </c>
      <c r="U220" s="103">
        <v>340.32</v>
      </c>
      <c r="V220" s="134">
        <f t="shared" si="26"/>
        <v>0</v>
      </c>
      <c r="W220" s="134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336</v>
      </c>
      <c r="E221" s="176">
        <v>342</v>
      </c>
      <c r="F221" s="176">
        <v>336.67</v>
      </c>
      <c r="G221" s="176">
        <v>342.32</v>
      </c>
      <c r="H221" s="176">
        <v>1055</v>
      </c>
      <c r="I221" s="176">
        <v>1305</v>
      </c>
      <c r="J221" s="165">
        <f t="shared" si="21"/>
        <v>342</v>
      </c>
      <c r="K221" s="165">
        <f t="shared" si="22"/>
        <v>352</v>
      </c>
      <c r="L221" s="165">
        <f t="shared" si="23"/>
        <v>336</v>
      </c>
      <c r="M221" s="165">
        <f t="shared" si="24"/>
        <v>340</v>
      </c>
      <c r="N221" s="164" t="b">
        <f t="shared" si="25"/>
        <v>1</v>
      </c>
      <c r="R221" s="103"/>
      <c r="S221" s="151" t="s">
        <v>19</v>
      </c>
      <c r="T221" s="21">
        <v>340</v>
      </c>
      <c r="U221" s="103">
        <v>340.32</v>
      </c>
      <c r="V221" s="134">
        <f t="shared" si="26"/>
        <v>0</v>
      </c>
      <c r="W221" s="134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340</v>
      </c>
      <c r="E222" s="176">
        <v>346</v>
      </c>
      <c r="F222" s="176">
        <v>340.66</v>
      </c>
      <c r="G222" s="176">
        <v>346.19</v>
      </c>
      <c r="H222" s="176">
        <v>1050</v>
      </c>
      <c r="I222" s="176">
        <v>1654</v>
      </c>
      <c r="J222" s="165">
        <f t="shared" si="21"/>
        <v>340</v>
      </c>
      <c r="K222" s="165">
        <f t="shared" si="22"/>
        <v>346</v>
      </c>
      <c r="L222" s="165">
        <f t="shared" si="23"/>
        <v>340</v>
      </c>
      <c r="M222" s="165">
        <f t="shared" si="24"/>
        <v>346</v>
      </c>
      <c r="N222" s="164" t="b">
        <f t="shared" si="25"/>
        <v>1</v>
      </c>
      <c r="R222" s="103"/>
      <c r="S222" s="151" t="s">
        <v>19</v>
      </c>
      <c r="T222" s="21">
        <v>340</v>
      </c>
      <c r="U222" s="103">
        <v>340.32</v>
      </c>
      <c r="V222" s="134">
        <f t="shared" si="26"/>
        <v>0</v>
      </c>
      <c r="W222" s="134">
        <f t="shared" si="27"/>
        <v>5.0000000000011369E-2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338</v>
      </c>
      <c r="E223" s="176">
        <v>346</v>
      </c>
      <c r="F223" s="176">
        <v>338.6</v>
      </c>
      <c r="G223" s="176">
        <v>346.11</v>
      </c>
      <c r="H223" s="176">
        <v>1043</v>
      </c>
      <c r="I223" s="176">
        <v>1310</v>
      </c>
      <c r="J223" s="165">
        <f t="shared" si="21"/>
        <v>342</v>
      </c>
      <c r="K223" s="165">
        <f t="shared" si="22"/>
        <v>346</v>
      </c>
      <c r="L223" s="165">
        <f t="shared" si="23"/>
        <v>338</v>
      </c>
      <c r="M223" s="165">
        <f t="shared" si="24"/>
        <v>346</v>
      </c>
      <c r="N223" s="164" t="b">
        <f t="shared" si="25"/>
        <v>1</v>
      </c>
      <c r="R223" s="103"/>
      <c r="S223" s="134" t="s">
        <v>272</v>
      </c>
      <c r="T223" s="176">
        <v>340</v>
      </c>
      <c r="U223" s="176">
        <v>340.37</v>
      </c>
      <c r="V223" s="134">
        <f t="shared" si="26"/>
        <v>0</v>
      </c>
      <c r="W223" s="134">
        <f t="shared" si="27"/>
        <v>9.9999999999909051E-3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338</v>
      </c>
      <c r="E224" s="176">
        <v>346</v>
      </c>
      <c r="F224" s="176">
        <v>338.55</v>
      </c>
      <c r="G224" s="176">
        <v>346.07</v>
      </c>
      <c r="H224" s="176">
        <v>1069</v>
      </c>
      <c r="I224" s="176">
        <v>1346</v>
      </c>
      <c r="J224" s="165">
        <f t="shared" si="21"/>
        <v>338</v>
      </c>
      <c r="K224" s="165">
        <f t="shared" si="22"/>
        <v>346</v>
      </c>
      <c r="L224" s="165">
        <f t="shared" si="23"/>
        <v>338</v>
      </c>
      <c r="M224" s="165">
        <f t="shared" si="24"/>
        <v>346</v>
      </c>
      <c r="N224" s="164" t="b">
        <f t="shared" si="25"/>
        <v>1</v>
      </c>
      <c r="R224" s="103"/>
      <c r="S224" s="134" t="s">
        <v>1217</v>
      </c>
      <c r="T224" s="176">
        <v>340</v>
      </c>
      <c r="U224" s="176">
        <v>340.38</v>
      </c>
      <c r="V224" s="134">
        <f t="shared" si="26"/>
        <v>0</v>
      </c>
      <c r="W224" s="134">
        <f t="shared" si="27"/>
        <v>9.9999999999909051E-3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340</v>
      </c>
      <c r="E225" s="176">
        <v>346</v>
      </c>
      <c r="F225" s="176">
        <v>340.46</v>
      </c>
      <c r="G225" s="176">
        <v>345.98</v>
      </c>
      <c r="H225" s="176">
        <v>1038</v>
      </c>
      <c r="I225" s="176">
        <v>1345</v>
      </c>
      <c r="J225" s="165">
        <f t="shared" si="21"/>
        <v>332</v>
      </c>
      <c r="K225" s="165">
        <f t="shared" si="22"/>
        <v>340</v>
      </c>
      <c r="L225" s="165">
        <f t="shared" si="23"/>
        <v>344</v>
      </c>
      <c r="M225" s="165">
        <f t="shared" si="24"/>
        <v>346</v>
      </c>
      <c r="N225" s="164" t="b">
        <f t="shared" si="25"/>
        <v>1</v>
      </c>
      <c r="R225" s="103"/>
      <c r="S225" s="134" t="s">
        <v>1217</v>
      </c>
      <c r="T225" s="176">
        <v>340</v>
      </c>
      <c r="U225" s="176">
        <v>340.39</v>
      </c>
      <c r="V225" s="134">
        <f t="shared" si="26"/>
        <v>0</v>
      </c>
      <c r="W225" s="134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340</v>
      </c>
      <c r="E226" s="176">
        <v>346</v>
      </c>
      <c r="F226" s="176">
        <v>340.29</v>
      </c>
      <c r="G226" s="176">
        <v>345.98</v>
      </c>
      <c r="H226" s="176">
        <v>1038</v>
      </c>
      <c r="I226" s="176">
        <v>1345</v>
      </c>
      <c r="J226" s="165">
        <f t="shared" si="21"/>
        <v>332</v>
      </c>
      <c r="K226" s="165">
        <f t="shared" si="22"/>
        <v>340</v>
      </c>
      <c r="L226" s="165">
        <f t="shared" si="23"/>
        <v>344</v>
      </c>
      <c r="M226" s="165">
        <f t="shared" si="24"/>
        <v>346</v>
      </c>
      <c r="N226" s="164" t="b">
        <f t="shared" si="25"/>
        <v>1</v>
      </c>
      <c r="R226" s="103"/>
      <c r="S226" s="134" t="s">
        <v>1217</v>
      </c>
      <c r="T226" s="176">
        <v>340</v>
      </c>
      <c r="U226" s="176">
        <v>340.39</v>
      </c>
      <c r="V226" s="134">
        <f t="shared" si="26"/>
        <v>0</v>
      </c>
      <c r="W226" s="134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332</v>
      </c>
      <c r="E227" s="176">
        <v>336</v>
      </c>
      <c r="F227" s="176">
        <v>332.53</v>
      </c>
      <c r="G227" s="176">
        <v>336.42</v>
      </c>
      <c r="H227" s="176">
        <v>1035</v>
      </c>
      <c r="I227" s="176">
        <v>1305</v>
      </c>
      <c r="J227" s="165">
        <f t="shared" si="21"/>
        <v>332</v>
      </c>
      <c r="K227" s="165">
        <f t="shared" si="22"/>
        <v>340</v>
      </c>
      <c r="L227" s="165">
        <f t="shared" si="23"/>
        <v>336</v>
      </c>
      <c r="M227" s="165">
        <f t="shared" si="24"/>
        <v>340</v>
      </c>
      <c r="N227" s="164" t="b">
        <f t="shared" si="25"/>
        <v>1</v>
      </c>
      <c r="R227" s="103"/>
      <c r="S227" s="134" t="s">
        <v>1217</v>
      </c>
      <c r="T227" s="176">
        <v>340</v>
      </c>
      <c r="U227" s="176">
        <v>340.39</v>
      </c>
      <c r="V227" s="134">
        <f t="shared" si="26"/>
        <v>0</v>
      </c>
      <c r="W227" s="134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340</v>
      </c>
      <c r="E228" s="176">
        <v>346</v>
      </c>
      <c r="F228" s="176">
        <v>340.19</v>
      </c>
      <c r="G228" s="176">
        <v>345.82</v>
      </c>
      <c r="H228" s="176">
        <v>1050</v>
      </c>
      <c r="I228" s="176">
        <v>1654</v>
      </c>
      <c r="J228" s="165">
        <f t="shared" si="21"/>
        <v>340</v>
      </c>
      <c r="K228" s="165">
        <f t="shared" si="22"/>
        <v>346</v>
      </c>
      <c r="L228" s="165">
        <f t="shared" si="23"/>
        <v>340</v>
      </c>
      <c r="M228" s="165">
        <f t="shared" si="24"/>
        <v>346</v>
      </c>
      <c r="N228" s="164" t="b">
        <f t="shared" si="25"/>
        <v>1</v>
      </c>
      <c r="R228" s="103"/>
      <c r="S228" s="134" t="s">
        <v>1217</v>
      </c>
      <c r="T228" s="176">
        <v>340</v>
      </c>
      <c r="U228" s="176">
        <v>340.39</v>
      </c>
      <c r="V228" s="134">
        <f t="shared" si="26"/>
        <v>0</v>
      </c>
      <c r="W228" s="134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332</v>
      </c>
      <c r="E229" s="176">
        <v>340</v>
      </c>
      <c r="F229" s="176">
        <v>332.49</v>
      </c>
      <c r="G229" s="176">
        <v>340.29</v>
      </c>
      <c r="H229" s="183">
        <v>1059</v>
      </c>
      <c r="I229" s="183">
        <v>1669</v>
      </c>
      <c r="J229" s="165">
        <f t="shared" si="21"/>
        <v>332</v>
      </c>
      <c r="K229" s="165">
        <f t="shared" si="22"/>
        <v>340</v>
      </c>
      <c r="L229" s="165">
        <f t="shared" si="23"/>
        <v>340</v>
      </c>
      <c r="M229" s="165">
        <f t="shared" si="24"/>
        <v>344</v>
      </c>
      <c r="N229" s="164" t="b">
        <f t="shared" si="25"/>
        <v>1</v>
      </c>
      <c r="R229" s="103"/>
      <c r="S229" s="134" t="s">
        <v>1217</v>
      </c>
      <c r="T229" s="176">
        <v>340</v>
      </c>
      <c r="U229" s="176">
        <v>340.39</v>
      </c>
      <c r="V229" s="134">
        <f t="shared" si="26"/>
        <v>0</v>
      </c>
      <c r="W229" s="134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342</v>
      </c>
      <c r="E230" s="176">
        <v>346</v>
      </c>
      <c r="F230" s="176">
        <v>342.56</v>
      </c>
      <c r="G230" s="176">
        <v>346.06</v>
      </c>
      <c r="H230" s="176">
        <v>1050</v>
      </c>
      <c r="I230" s="176">
        <v>1302</v>
      </c>
      <c r="J230" s="165">
        <f t="shared" si="21"/>
        <v>340</v>
      </c>
      <c r="K230" s="165">
        <f t="shared" si="22"/>
        <v>346</v>
      </c>
      <c r="L230" s="165">
        <f t="shared" si="23"/>
        <v>336</v>
      </c>
      <c r="M230" s="165">
        <f t="shared" si="24"/>
        <v>342</v>
      </c>
      <c r="N230" s="164" t="b">
        <f t="shared" si="25"/>
        <v>1</v>
      </c>
      <c r="R230" s="103"/>
      <c r="S230" s="134" t="s">
        <v>1217</v>
      </c>
      <c r="T230" s="176">
        <v>340</v>
      </c>
      <c r="U230" s="176">
        <v>340.39</v>
      </c>
      <c r="V230" s="134">
        <f t="shared" si="26"/>
        <v>0</v>
      </c>
      <c r="W230" s="134">
        <f t="shared" si="27"/>
        <v>2.0000000000038654E-2</v>
      </c>
    </row>
    <row r="231" spans="1:23" x14ac:dyDescent="0.25">
      <c r="A231" s="176" t="s">
        <v>982</v>
      </c>
      <c r="B231" s="176"/>
      <c r="C231" s="205" t="s">
        <v>984</v>
      </c>
      <c r="D231" s="176">
        <v>332</v>
      </c>
      <c r="E231" s="176">
        <v>338</v>
      </c>
      <c r="F231" s="176">
        <v>332.4</v>
      </c>
      <c r="G231" s="176">
        <v>338.29</v>
      </c>
      <c r="H231" s="176">
        <v>1084</v>
      </c>
      <c r="I231" s="176">
        <v>1310</v>
      </c>
      <c r="J231" s="165">
        <f t="shared" si="21"/>
        <v>332</v>
      </c>
      <c r="K231" s="165">
        <f t="shared" si="22"/>
        <v>346</v>
      </c>
      <c r="L231" s="165">
        <f t="shared" si="23"/>
        <v>338</v>
      </c>
      <c r="M231" s="165">
        <f t="shared" si="24"/>
        <v>346</v>
      </c>
      <c r="N231" s="164" t="b">
        <f t="shared" si="25"/>
        <v>1</v>
      </c>
      <c r="R231" s="103"/>
      <c r="S231" s="134" t="s">
        <v>1217</v>
      </c>
      <c r="T231" s="176">
        <v>340</v>
      </c>
      <c r="U231" s="176">
        <v>340.41</v>
      </c>
      <c r="V231" s="134">
        <f t="shared" si="26"/>
        <v>0</v>
      </c>
      <c r="W231" s="134">
        <f t="shared" si="27"/>
        <v>9.9999999999909051E-3</v>
      </c>
    </row>
    <row r="232" spans="1:23" x14ac:dyDescent="0.25">
      <c r="A232" s="176" t="s">
        <v>988</v>
      </c>
      <c r="B232" s="176"/>
      <c r="C232" s="205" t="s">
        <v>991</v>
      </c>
      <c r="D232" s="176">
        <v>338</v>
      </c>
      <c r="E232" s="176">
        <v>342</v>
      </c>
      <c r="F232" s="176">
        <v>338.94</v>
      </c>
      <c r="G232" s="176">
        <v>342.81</v>
      </c>
      <c r="H232" s="176">
        <v>700</v>
      </c>
      <c r="I232" s="176">
        <v>1659</v>
      </c>
      <c r="J232" s="165">
        <f t="shared" si="21"/>
        <v>338</v>
      </c>
      <c r="K232" s="165">
        <f t="shared" si="22"/>
        <v>342</v>
      </c>
      <c r="L232" s="165">
        <f t="shared" si="23"/>
        <v>342</v>
      </c>
      <c r="M232" s="165">
        <f t="shared" si="24"/>
        <v>342</v>
      </c>
      <c r="N232" s="164" t="b">
        <f t="shared" si="25"/>
        <v>1</v>
      </c>
      <c r="R232" s="103"/>
      <c r="S232" s="151" t="s">
        <v>19</v>
      </c>
      <c r="T232" s="21">
        <v>340</v>
      </c>
      <c r="U232" s="103">
        <v>340.42</v>
      </c>
      <c r="V232" s="134">
        <f t="shared" si="26"/>
        <v>0</v>
      </c>
      <c r="W232" s="134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340</v>
      </c>
      <c r="E233" s="176">
        <v>346</v>
      </c>
      <c r="F233" s="176">
        <v>340.82</v>
      </c>
      <c r="G233" s="176">
        <v>346.2</v>
      </c>
      <c r="H233" s="176">
        <v>857</v>
      </c>
      <c r="I233" s="176">
        <v>1345</v>
      </c>
      <c r="J233" s="165">
        <f t="shared" si="21"/>
        <v>340</v>
      </c>
      <c r="K233" s="165">
        <f t="shared" si="22"/>
        <v>346</v>
      </c>
      <c r="L233" s="165">
        <f t="shared" si="23"/>
        <v>344</v>
      </c>
      <c r="M233" s="165">
        <f t="shared" si="24"/>
        <v>346</v>
      </c>
      <c r="N233" s="164" t="b">
        <f t="shared" si="25"/>
        <v>1</v>
      </c>
      <c r="R233" s="103"/>
      <c r="S233" s="151" t="s">
        <v>19</v>
      </c>
      <c r="T233" s="21">
        <v>340</v>
      </c>
      <c r="U233" s="103">
        <v>340.42</v>
      </c>
      <c r="V233" s="134">
        <f t="shared" si="26"/>
        <v>0</v>
      </c>
      <c r="W233" s="134">
        <f t="shared" si="27"/>
        <v>0</v>
      </c>
    </row>
    <row r="234" spans="1:23" x14ac:dyDescent="0.25">
      <c r="A234" s="176" t="s">
        <v>988</v>
      </c>
      <c r="B234" s="176"/>
      <c r="C234" s="205" t="s">
        <v>993</v>
      </c>
      <c r="D234" s="176">
        <v>340</v>
      </c>
      <c r="E234" s="176">
        <v>346</v>
      </c>
      <c r="F234" s="176">
        <v>340.65</v>
      </c>
      <c r="G234" s="176">
        <v>346.13</v>
      </c>
      <c r="H234" s="176">
        <v>857</v>
      </c>
      <c r="I234" s="176">
        <v>1345</v>
      </c>
      <c r="J234" s="165">
        <f t="shared" si="21"/>
        <v>340</v>
      </c>
      <c r="K234" s="165">
        <f t="shared" si="22"/>
        <v>346</v>
      </c>
      <c r="L234" s="165">
        <f t="shared" si="23"/>
        <v>344</v>
      </c>
      <c r="M234" s="165">
        <f t="shared" si="24"/>
        <v>346</v>
      </c>
      <c r="N234" s="164" t="b">
        <f t="shared" si="25"/>
        <v>1</v>
      </c>
      <c r="R234" s="103"/>
      <c r="S234" s="151" t="s">
        <v>19</v>
      </c>
      <c r="T234" s="21">
        <v>340</v>
      </c>
      <c r="U234" s="103">
        <v>340.42</v>
      </c>
      <c r="V234" s="134">
        <f t="shared" si="26"/>
        <v>0</v>
      </c>
      <c r="W234" s="134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338</v>
      </c>
      <c r="E235" s="176">
        <v>342</v>
      </c>
      <c r="F235" s="176">
        <v>338.68</v>
      </c>
      <c r="G235" s="176">
        <v>342.51</v>
      </c>
      <c r="H235" s="176" t="s">
        <v>198</v>
      </c>
      <c r="I235" s="176">
        <v>1316</v>
      </c>
      <c r="J235" s="165">
        <f t="shared" si="21"/>
        <v>342</v>
      </c>
      <c r="K235" s="165">
        <f t="shared" si="22"/>
        <v>346</v>
      </c>
      <c r="L235" s="165">
        <f t="shared" si="23"/>
        <v>338</v>
      </c>
      <c r="M235" s="165">
        <f t="shared" si="24"/>
        <v>346</v>
      </c>
      <c r="N235" s="164" t="b">
        <f t="shared" si="25"/>
        <v>1</v>
      </c>
      <c r="R235" s="103"/>
      <c r="S235" s="151" t="s">
        <v>19</v>
      </c>
      <c r="T235" s="21">
        <v>340</v>
      </c>
      <c r="U235" s="103">
        <v>340.42</v>
      </c>
      <c r="V235" s="134">
        <f t="shared" si="26"/>
        <v>0</v>
      </c>
      <c r="W235" s="134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340</v>
      </c>
      <c r="E236" s="176">
        <v>342</v>
      </c>
      <c r="F236" s="176">
        <v>340.58</v>
      </c>
      <c r="G236" s="176">
        <v>342.51</v>
      </c>
      <c r="H236" s="176">
        <v>974</v>
      </c>
      <c r="I236" s="176">
        <v>1659</v>
      </c>
      <c r="J236" s="165">
        <f t="shared" si="21"/>
        <v>340</v>
      </c>
      <c r="K236" s="165">
        <f t="shared" si="22"/>
        <v>342</v>
      </c>
      <c r="L236" s="165">
        <f t="shared" si="23"/>
        <v>342</v>
      </c>
      <c r="M236" s="165">
        <f t="shared" si="24"/>
        <v>342</v>
      </c>
      <c r="N236" s="164" t="b">
        <f t="shared" si="25"/>
        <v>1</v>
      </c>
      <c r="R236" s="103"/>
      <c r="S236" s="151" t="s">
        <v>19</v>
      </c>
      <c r="T236" s="21">
        <v>340</v>
      </c>
      <c r="U236" s="103">
        <v>340.42</v>
      </c>
      <c r="V236" s="134">
        <f t="shared" si="26"/>
        <v>0</v>
      </c>
      <c r="W236" s="134">
        <f t="shared" si="27"/>
        <v>0</v>
      </c>
    </row>
    <row r="237" spans="1:23" x14ac:dyDescent="0.25">
      <c r="A237" s="176" t="s">
        <v>1221</v>
      </c>
      <c r="B237" s="176"/>
      <c r="C237" s="205" t="s">
        <v>1041</v>
      </c>
      <c r="D237" s="176">
        <v>338</v>
      </c>
      <c r="E237" s="176">
        <v>344</v>
      </c>
      <c r="F237" s="176">
        <v>338.58</v>
      </c>
      <c r="G237" s="176">
        <v>344.19</v>
      </c>
      <c r="H237" s="176" t="s">
        <v>248</v>
      </c>
      <c r="I237" s="176">
        <v>1310</v>
      </c>
      <c r="J237" s="165">
        <f t="shared" si="21"/>
        <v>340</v>
      </c>
      <c r="K237" s="165">
        <f t="shared" si="22"/>
        <v>344</v>
      </c>
      <c r="L237" s="165">
        <f t="shared" si="23"/>
        <v>338</v>
      </c>
      <c r="M237" s="165">
        <f t="shared" si="24"/>
        <v>346</v>
      </c>
      <c r="N237" s="164" t="b">
        <f t="shared" si="25"/>
        <v>1</v>
      </c>
      <c r="R237" s="103"/>
      <c r="S237" s="151" t="s">
        <v>19</v>
      </c>
      <c r="T237" s="21">
        <v>340</v>
      </c>
      <c r="U237" s="103">
        <v>340.42</v>
      </c>
      <c r="V237" s="134">
        <f t="shared" si="26"/>
        <v>0</v>
      </c>
      <c r="W237" s="134">
        <f t="shared" si="27"/>
        <v>0</v>
      </c>
    </row>
    <row r="238" spans="1:23" x14ac:dyDescent="0.25">
      <c r="A238" s="176" t="s">
        <v>1221</v>
      </c>
      <c r="B238" s="176"/>
      <c r="C238" s="205" t="s">
        <v>1043</v>
      </c>
      <c r="D238" s="176">
        <v>332</v>
      </c>
      <c r="E238" s="176">
        <v>346</v>
      </c>
      <c r="F238" s="176">
        <v>332.69</v>
      </c>
      <c r="G238" s="176">
        <v>346.04</v>
      </c>
      <c r="H238" s="176">
        <v>1105</v>
      </c>
      <c r="I238" s="176">
        <v>1345</v>
      </c>
      <c r="J238" s="165">
        <f t="shared" si="21"/>
        <v>332</v>
      </c>
      <c r="K238" s="165">
        <f t="shared" si="22"/>
        <v>332</v>
      </c>
      <c r="L238" s="165">
        <f t="shared" si="23"/>
        <v>344</v>
      </c>
      <c r="M238" s="165">
        <f t="shared" si="24"/>
        <v>346</v>
      </c>
      <c r="N238" s="164" t="b">
        <f t="shared" si="25"/>
        <v>1</v>
      </c>
      <c r="R238" s="103"/>
      <c r="S238" s="151" t="s">
        <v>19</v>
      </c>
      <c r="T238" s="21">
        <v>340</v>
      </c>
      <c r="U238" s="103">
        <v>340.42</v>
      </c>
      <c r="V238" s="134">
        <f t="shared" si="26"/>
        <v>0</v>
      </c>
      <c r="W238" s="134">
        <f t="shared" si="27"/>
        <v>3.999999999996362E-2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332</v>
      </c>
      <c r="E239" s="176">
        <v>342</v>
      </c>
      <c r="F239" s="176">
        <v>333.26</v>
      </c>
      <c r="G239" s="176">
        <v>342.65</v>
      </c>
      <c r="H239" s="176">
        <v>1043</v>
      </c>
      <c r="I239" s="176">
        <v>952</v>
      </c>
      <c r="J239" s="165">
        <f t="shared" si="21"/>
        <v>342</v>
      </c>
      <c r="K239" s="165">
        <f t="shared" si="22"/>
        <v>346</v>
      </c>
      <c r="L239" s="165">
        <f t="shared" si="23"/>
        <v>332</v>
      </c>
      <c r="M239" s="165">
        <f t="shared" si="24"/>
        <v>346</v>
      </c>
      <c r="N239" s="164" t="b">
        <f t="shared" si="25"/>
        <v>1</v>
      </c>
      <c r="R239" s="103"/>
      <c r="S239" s="134" t="s">
        <v>272</v>
      </c>
      <c r="T239" s="176">
        <v>340</v>
      </c>
      <c r="U239" s="176">
        <v>340.46</v>
      </c>
      <c r="V239" s="134">
        <f t="shared" si="26"/>
        <v>0</v>
      </c>
      <c r="W239" s="134">
        <f t="shared" si="27"/>
        <v>2.0000000000038654E-2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336</v>
      </c>
      <c r="E240" s="176">
        <v>342</v>
      </c>
      <c r="F240" s="176">
        <v>336.86</v>
      </c>
      <c r="G240" s="176">
        <v>342.61</v>
      </c>
      <c r="H240" s="176">
        <v>1086</v>
      </c>
      <c r="I240" s="176" t="s">
        <v>173</v>
      </c>
      <c r="J240" s="165">
        <f t="shared" si="21"/>
        <v>342</v>
      </c>
      <c r="K240" s="165">
        <f t="shared" si="22"/>
        <v>346</v>
      </c>
      <c r="L240" s="165">
        <f t="shared" si="23"/>
        <v>336</v>
      </c>
      <c r="M240" s="165">
        <f t="shared" si="24"/>
        <v>340</v>
      </c>
      <c r="N240" s="164" t="b">
        <f t="shared" si="25"/>
        <v>1</v>
      </c>
      <c r="R240" s="103"/>
      <c r="S240" s="134" t="s">
        <v>272</v>
      </c>
      <c r="T240" s="176">
        <v>340</v>
      </c>
      <c r="U240" s="176">
        <v>340.48</v>
      </c>
      <c r="V240" s="134">
        <f t="shared" si="26"/>
        <v>0</v>
      </c>
      <c r="W240" s="134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338</v>
      </c>
      <c r="E241" s="176">
        <v>346</v>
      </c>
      <c r="F241" s="176">
        <v>338.61</v>
      </c>
      <c r="G241" s="176">
        <v>346.06</v>
      </c>
      <c r="H241" s="176">
        <v>1077</v>
      </c>
      <c r="I241" s="176">
        <v>1310</v>
      </c>
      <c r="J241" s="165">
        <f t="shared" si="21"/>
        <v>342</v>
      </c>
      <c r="K241" s="165">
        <f t="shared" si="22"/>
        <v>346</v>
      </c>
      <c r="L241" s="165">
        <f t="shared" si="23"/>
        <v>338</v>
      </c>
      <c r="M241" s="165">
        <f t="shared" si="24"/>
        <v>346</v>
      </c>
      <c r="N241" s="164" t="b">
        <f t="shared" si="25"/>
        <v>1</v>
      </c>
      <c r="R241" s="103"/>
      <c r="S241" s="134" t="s">
        <v>272</v>
      </c>
      <c r="T241" s="176">
        <v>340</v>
      </c>
      <c r="U241" s="176">
        <v>340.48</v>
      </c>
      <c r="V241" s="134">
        <f t="shared" si="26"/>
        <v>0</v>
      </c>
      <c r="W241" s="134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344</v>
      </c>
      <c r="E242" s="176">
        <v>346</v>
      </c>
      <c r="F242" s="176">
        <v>344.17</v>
      </c>
      <c r="G242" s="176">
        <v>346.06</v>
      </c>
      <c r="H242" s="176">
        <v>1114</v>
      </c>
      <c r="I242" s="176">
        <v>1381</v>
      </c>
      <c r="J242" s="165">
        <f t="shared" si="21"/>
        <v>346</v>
      </c>
      <c r="K242" s="165">
        <f t="shared" si="22"/>
        <v>346</v>
      </c>
      <c r="L242" s="165">
        <f t="shared" si="23"/>
        <v>340</v>
      </c>
      <c r="M242" s="165">
        <f t="shared" si="24"/>
        <v>344</v>
      </c>
      <c r="N242" s="164" t="b">
        <f t="shared" si="25"/>
        <v>1</v>
      </c>
      <c r="R242" s="103"/>
      <c r="S242" s="134" t="s">
        <v>1217</v>
      </c>
      <c r="T242" s="176">
        <v>340</v>
      </c>
      <c r="U242" s="176">
        <v>340.48</v>
      </c>
      <c r="V242" s="134">
        <f t="shared" si="26"/>
        <v>0</v>
      </c>
      <c r="W242" s="134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338</v>
      </c>
      <c r="E243" s="176">
        <v>338</v>
      </c>
      <c r="F243" s="176">
        <v>338.47</v>
      </c>
      <c r="G243" s="176"/>
      <c r="H243" s="183">
        <v>1019</v>
      </c>
      <c r="I243" s="183">
        <v>1310</v>
      </c>
      <c r="J243" s="165">
        <f t="shared" si="21"/>
        <v>338</v>
      </c>
      <c r="K243" s="165">
        <f t="shared" si="22"/>
        <v>340</v>
      </c>
      <c r="L243" s="165">
        <f t="shared" si="23"/>
        <v>338</v>
      </c>
      <c r="M243" s="165">
        <f t="shared" si="24"/>
        <v>346</v>
      </c>
      <c r="N243" s="164" t="b">
        <f t="shared" si="25"/>
        <v>1</v>
      </c>
      <c r="R243" s="103"/>
      <c r="S243" s="134" t="s">
        <v>1217</v>
      </c>
      <c r="T243" s="176">
        <v>340</v>
      </c>
      <c r="U243" s="176">
        <v>340.48</v>
      </c>
      <c r="V243" s="134">
        <f t="shared" si="26"/>
        <v>0</v>
      </c>
      <c r="W243" s="134">
        <f t="shared" si="27"/>
        <v>0</v>
      </c>
    </row>
    <row r="244" spans="1:23" x14ac:dyDescent="0.25">
      <c r="A244" s="176" t="s">
        <v>1221</v>
      </c>
      <c r="B244" s="176"/>
      <c r="C244" s="205" t="s">
        <v>1045</v>
      </c>
      <c r="D244" s="176">
        <v>338</v>
      </c>
      <c r="E244" s="176">
        <v>346</v>
      </c>
      <c r="F244" s="176">
        <v>338.6</v>
      </c>
      <c r="G244" s="176">
        <v>346.07</v>
      </c>
      <c r="H244" s="176">
        <v>1093</v>
      </c>
      <c r="I244" s="176">
        <v>1310</v>
      </c>
      <c r="J244" s="165">
        <f t="shared" si="21"/>
        <v>344</v>
      </c>
      <c r="K244" s="165">
        <f t="shared" si="22"/>
        <v>346</v>
      </c>
      <c r="L244" s="165">
        <f t="shared" si="23"/>
        <v>338</v>
      </c>
      <c r="M244" s="165">
        <f t="shared" si="24"/>
        <v>346</v>
      </c>
      <c r="N244" s="164" t="b">
        <f t="shared" si="25"/>
        <v>1</v>
      </c>
      <c r="S244" s="134" t="s">
        <v>1217</v>
      </c>
      <c r="T244" s="176">
        <v>340</v>
      </c>
      <c r="U244" s="176">
        <v>340.48</v>
      </c>
      <c r="V244" s="134">
        <f t="shared" si="26"/>
        <v>0</v>
      </c>
      <c r="W244" s="134">
        <f t="shared" si="27"/>
        <v>9.9999999999909051E-3</v>
      </c>
    </row>
    <row r="245" spans="1:23" x14ac:dyDescent="0.25">
      <c r="A245" s="176" t="s">
        <v>1346</v>
      </c>
      <c r="B245" s="176"/>
      <c r="C245" s="205" t="s">
        <v>1047</v>
      </c>
      <c r="D245" s="176">
        <v>340</v>
      </c>
      <c r="E245" s="176">
        <v>340</v>
      </c>
      <c r="F245" s="176">
        <v>340.57</v>
      </c>
      <c r="G245" s="176"/>
      <c r="H245" s="176">
        <v>1060</v>
      </c>
      <c r="I245" s="176">
        <v>1305</v>
      </c>
      <c r="J245" s="165">
        <f t="shared" si="21"/>
        <v>340</v>
      </c>
      <c r="K245" s="165">
        <f t="shared" si="22"/>
        <v>346</v>
      </c>
      <c r="L245" s="165">
        <f t="shared" si="23"/>
        <v>336</v>
      </c>
      <c r="M245" s="165">
        <f t="shared" si="24"/>
        <v>340</v>
      </c>
      <c r="N245" s="164" t="b">
        <f t="shared" si="25"/>
        <v>1</v>
      </c>
      <c r="O245" s="176" t="s">
        <v>1348</v>
      </c>
      <c r="S245" s="151" t="s">
        <v>19</v>
      </c>
      <c r="T245" s="21">
        <v>340</v>
      </c>
      <c r="U245" s="103">
        <v>340.49</v>
      </c>
      <c r="V245" s="134">
        <f t="shared" si="26"/>
        <v>0</v>
      </c>
      <c r="W245" s="134">
        <f t="shared" si="27"/>
        <v>0</v>
      </c>
    </row>
    <row r="246" spans="1:23" x14ac:dyDescent="0.25">
      <c r="A246" s="176" t="s">
        <v>1221</v>
      </c>
      <c r="B246" s="176"/>
      <c r="C246" s="205" t="s">
        <v>1049</v>
      </c>
      <c r="D246" s="176">
        <v>338</v>
      </c>
      <c r="E246" s="176">
        <v>344</v>
      </c>
      <c r="F246" s="176">
        <v>338.8</v>
      </c>
      <c r="G246" s="176">
        <v>344.26</v>
      </c>
      <c r="H246" s="176">
        <v>1007</v>
      </c>
      <c r="I246" s="176">
        <v>1310</v>
      </c>
      <c r="J246" s="165">
        <f t="shared" si="21"/>
        <v>338</v>
      </c>
      <c r="K246" s="165">
        <f t="shared" si="22"/>
        <v>344</v>
      </c>
      <c r="L246" s="165">
        <f t="shared" si="23"/>
        <v>338</v>
      </c>
      <c r="M246" s="165">
        <f t="shared" si="24"/>
        <v>346</v>
      </c>
      <c r="N246" s="164" t="b">
        <f t="shared" si="25"/>
        <v>1</v>
      </c>
      <c r="S246" s="134" t="s">
        <v>272</v>
      </c>
      <c r="T246" s="176">
        <v>340</v>
      </c>
      <c r="U246" s="176">
        <v>340.49</v>
      </c>
      <c r="V246" s="134">
        <f t="shared" si="26"/>
        <v>0</v>
      </c>
      <c r="W246" s="134">
        <f t="shared" si="27"/>
        <v>0</v>
      </c>
    </row>
    <row r="247" spans="1:23" x14ac:dyDescent="0.25">
      <c r="A247" s="176" t="s">
        <v>1221</v>
      </c>
      <c r="B247" s="176"/>
      <c r="C247" s="205" t="s">
        <v>1051</v>
      </c>
      <c r="D247" s="176">
        <v>336</v>
      </c>
      <c r="E247" s="176">
        <v>346</v>
      </c>
      <c r="F247" s="176">
        <v>336.5</v>
      </c>
      <c r="G247" s="176">
        <v>345.96</v>
      </c>
      <c r="H247" s="176">
        <v>1112</v>
      </c>
      <c r="I247" s="176">
        <v>1305</v>
      </c>
      <c r="J247" s="165">
        <f t="shared" si="21"/>
        <v>338</v>
      </c>
      <c r="K247" s="165">
        <f t="shared" si="22"/>
        <v>346</v>
      </c>
      <c r="L247" s="165">
        <f t="shared" si="23"/>
        <v>336</v>
      </c>
      <c r="M247" s="165">
        <f t="shared" si="24"/>
        <v>340</v>
      </c>
      <c r="N247" s="164" t="b">
        <f t="shared" si="25"/>
        <v>1</v>
      </c>
      <c r="S247" s="134" t="s">
        <v>1217</v>
      </c>
      <c r="T247" s="176">
        <v>340</v>
      </c>
      <c r="U247" s="176">
        <v>340.49</v>
      </c>
      <c r="V247" s="134">
        <f t="shared" si="26"/>
        <v>0</v>
      </c>
      <c r="W247" s="134">
        <f t="shared" si="27"/>
        <v>9.9999999999909051E-3</v>
      </c>
    </row>
    <row r="248" spans="1:23" x14ac:dyDescent="0.25">
      <c r="A248" s="176" t="s">
        <v>1209</v>
      </c>
      <c r="B248" s="176"/>
      <c r="C248" s="205" t="s">
        <v>1053</v>
      </c>
      <c r="D248" s="176">
        <v>344</v>
      </c>
      <c r="E248" s="176">
        <v>346</v>
      </c>
      <c r="F248" s="176">
        <v>344.37</v>
      </c>
      <c r="G248" s="176">
        <v>346.13</v>
      </c>
      <c r="H248" s="176">
        <v>1007</v>
      </c>
      <c r="I248" s="176">
        <v>1310</v>
      </c>
      <c r="J248" s="165">
        <f t="shared" si="21"/>
        <v>338</v>
      </c>
      <c r="K248" s="165">
        <f t="shared" si="22"/>
        <v>344</v>
      </c>
      <c r="L248" s="165">
        <f t="shared" si="23"/>
        <v>338</v>
      </c>
      <c r="M248" s="165">
        <f t="shared" si="24"/>
        <v>346</v>
      </c>
      <c r="N248" s="164" t="b">
        <f t="shared" si="25"/>
        <v>1</v>
      </c>
      <c r="S248" s="151" t="s">
        <v>19</v>
      </c>
      <c r="T248" s="21">
        <v>340</v>
      </c>
      <c r="U248" s="103">
        <v>340.5</v>
      </c>
      <c r="V248" s="134">
        <f t="shared" si="26"/>
        <v>0</v>
      </c>
      <c r="W248" s="134">
        <f t="shared" si="27"/>
        <v>9.9999999999909051E-3</v>
      </c>
    </row>
    <row r="249" spans="1:23" x14ac:dyDescent="0.25">
      <c r="A249" s="176" t="s">
        <v>1209</v>
      </c>
      <c r="B249" s="176"/>
      <c r="C249" s="205" t="s">
        <v>1055</v>
      </c>
      <c r="D249" s="176">
        <v>344</v>
      </c>
      <c r="E249" s="176">
        <v>346</v>
      </c>
      <c r="F249" s="176">
        <v>344.32</v>
      </c>
      <c r="G249" s="176">
        <v>346.19</v>
      </c>
      <c r="H249" s="176">
        <v>1095</v>
      </c>
      <c r="I249" s="176">
        <v>1345</v>
      </c>
      <c r="J249" s="165">
        <f t="shared" si="21"/>
        <v>346</v>
      </c>
      <c r="K249" s="165">
        <f t="shared" si="22"/>
        <v>346</v>
      </c>
      <c r="L249" s="165">
        <f t="shared" si="23"/>
        <v>344</v>
      </c>
      <c r="M249" s="165">
        <f t="shared" si="24"/>
        <v>346</v>
      </c>
      <c r="N249" s="164" t="b">
        <f t="shared" si="25"/>
        <v>1</v>
      </c>
      <c r="S249" s="151" t="s">
        <v>19</v>
      </c>
      <c r="T249" s="21">
        <v>340</v>
      </c>
      <c r="U249" s="103">
        <v>340.51</v>
      </c>
      <c r="V249" s="134">
        <f t="shared" si="26"/>
        <v>0</v>
      </c>
      <c r="W249" s="134">
        <f t="shared" si="27"/>
        <v>9.9999999999909051E-3</v>
      </c>
    </row>
    <row r="250" spans="1:23" x14ac:dyDescent="0.25">
      <c r="A250" s="176" t="s">
        <v>1221</v>
      </c>
      <c r="B250" s="176"/>
      <c r="C250" s="205" t="s">
        <v>1057</v>
      </c>
      <c r="D250" s="176">
        <v>340</v>
      </c>
      <c r="E250" s="176">
        <v>342</v>
      </c>
      <c r="F250" s="176">
        <v>340.2</v>
      </c>
      <c r="G250" s="176">
        <v>342.23</v>
      </c>
      <c r="H250" s="176">
        <v>1102</v>
      </c>
      <c r="I250" s="176">
        <v>1381</v>
      </c>
      <c r="J250" s="165">
        <f t="shared" si="21"/>
        <v>340</v>
      </c>
      <c r="K250" s="165">
        <f t="shared" si="22"/>
        <v>342</v>
      </c>
      <c r="L250" s="165">
        <f t="shared" si="23"/>
        <v>340</v>
      </c>
      <c r="M250" s="165">
        <f t="shared" si="24"/>
        <v>344</v>
      </c>
      <c r="N250" s="164" t="b">
        <f t="shared" si="25"/>
        <v>1</v>
      </c>
      <c r="S250" s="151" t="s">
        <v>19</v>
      </c>
      <c r="T250" s="21">
        <v>340</v>
      </c>
      <c r="U250" s="103">
        <v>340.52</v>
      </c>
      <c r="V250" s="134">
        <f t="shared" si="26"/>
        <v>0</v>
      </c>
      <c r="W250" s="134">
        <f t="shared" si="27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338</v>
      </c>
      <c r="E251" s="176">
        <v>346</v>
      </c>
      <c r="F251" s="176">
        <v>338.51</v>
      </c>
      <c r="G251" s="176">
        <v>346.06</v>
      </c>
      <c r="H251" s="176">
        <v>1056</v>
      </c>
      <c r="I251" s="176">
        <v>1310</v>
      </c>
      <c r="J251" s="165">
        <f t="shared" si="21"/>
        <v>346</v>
      </c>
      <c r="K251" s="165">
        <f t="shared" si="22"/>
        <v>346</v>
      </c>
      <c r="L251" s="165">
        <f t="shared" si="23"/>
        <v>338</v>
      </c>
      <c r="M251" s="165">
        <f t="shared" si="24"/>
        <v>346</v>
      </c>
      <c r="N251" s="164" t="b">
        <f t="shared" si="25"/>
        <v>1</v>
      </c>
      <c r="S251" s="151" t="s">
        <v>19</v>
      </c>
      <c r="T251" s="21">
        <v>340</v>
      </c>
      <c r="U251" s="103">
        <v>340.52</v>
      </c>
      <c r="V251" s="134">
        <f t="shared" si="26"/>
        <v>0</v>
      </c>
      <c r="W251" s="134">
        <f t="shared" si="27"/>
        <v>0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338</v>
      </c>
      <c r="E252" s="176">
        <v>342</v>
      </c>
      <c r="F252" s="176">
        <v>338.6</v>
      </c>
      <c r="G252" s="176">
        <v>342.3</v>
      </c>
      <c r="H252" s="176">
        <v>1077</v>
      </c>
      <c r="I252" s="176">
        <v>1310</v>
      </c>
      <c r="J252" s="165">
        <f t="shared" si="21"/>
        <v>342</v>
      </c>
      <c r="K252" s="165">
        <f t="shared" si="22"/>
        <v>346</v>
      </c>
      <c r="L252" s="165">
        <f t="shared" si="23"/>
        <v>338</v>
      </c>
      <c r="M252" s="165">
        <f t="shared" si="24"/>
        <v>346</v>
      </c>
      <c r="N252" s="164" t="b">
        <f t="shared" si="25"/>
        <v>1</v>
      </c>
      <c r="S252" s="134" t="s">
        <v>1217</v>
      </c>
      <c r="T252" s="176">
        <v>340</v>
      </c>
      <c r="U252" s="176">
        <v>340.52</v>
      </c>
      <c r="V252" s="134">
        <f t="shared" si="26"/>
        <v>0</v>
      </c>
      <c r="W252" s="134">
        <f t="shared" si="27"/>
        <v>5.0000000000011369E-2</v>
      </c>
    </row>
    <row r="253" spans="1:23" x14ac:dyDescent="0.25">
      <c r="A253" s="176" t="s">
        <v>961</v>
      </c>
      <c r="B253" s="65"/>
      <c r="C253" s="160" t="s">
        <v>814</v>
      </c>
      <c r="D253" s="176">
        <v>336</v>
      </c>
      <c r="E253" s="176">
        <v>346</v>
      </c>
      <c r="F253" s="176">
        <v>336.69</v>
      </c>
      <c r="G253" s="176">
        <v>346.02</v>
      </c>
      <c r="H253" s="176">
        <v>1018</v>
      </c>
      <c r="I253" s="176">
        <v>1345</v>
      </c>
      <c r="J253" s="165">
        <f t="shared" si="21"/>
        <v>336</v>
      </c>
      <c r="K253" s="165">
        <f t="shared" si="22"/>
        <v>336</v>
      </c>
      <c r="L253" s="165">
        <f t="shared" si="23"/>
        <v>344</v>
      </c>
      <c r="M253" s="165">
        <f t="shared" si="24"/>
        <v>346</v>
      </c>
      <c r="N253" s="164" t="b">
        <f t="shared" si="25"/>
        <v>1</v>
      </c>
      <c r="S253" s="134" t="s">
        <v>1217</v>
      </c>
      <c r="T253" s="176">
        <v>340</v>
      </c>
      <c r="U253" s="176">
        <v>340.57</v>
      </c>
      <c r="V253" s="134">
        <f t="shared" si="26"/>
        <v>0</v>
      </c>
      <c r="W253" s="134">
        <f t="shared" si="27"/>
        <v>9.9999999999909051E-3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344</v>
      </c>
      <c r="E254" s="176">
        <v>346</v>
      </c>
      <c r="F254" s="176">
        <v>344.09</v>
      </c>
      <c r="G254" s="176">
        <v>346.04</v>
      </c>
      <c r="H254" s="176">
        <v>1070</v>
      </c>
      <c r="I254" s="176">
        <v>1381</v>
      </c>
      <c r="J254" s="165">
        <f t="shared" si="21"/>
        <v>336</v>
      </c>
      <c r="K254" s="165">
        <f t="shared" si="22"/>
        <v>346</v>
      </c>
      <c r="L254" s="165">
        <f t="shared" si="23"/>
        <v>340</v>
      </c>
      <c r="M254" s="165">
        <f t="shared" si="24"/>
        <v>344</v>
      </c>
      <c r="N254" s="164" t="b">
        <f t="shared" si="25"/>
        <v>1</v>
      </c>
      <c r="S254" s="134" t="s">
        <v>272</v>
      </c>
      <c r="T254" s="176">
        <v>340</v>
      </c>
      <c r="U254" s="176">
        <v>340.58</v>
      </c>
      <c r="V254" s="134">
        <f t="shared" si="26"/>
        <v>0</v>
      </c>
      <c r="W254" s="134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340</v>
      </c>
      <c r="E255" s="176">
        <v>342</v>
      </c>
      <c r="F255" s="176">
        <v>340.37</v>
      </c>
      <c r="G255" s="176">
        <v>342.22</v>
      </c>
      <c r="H255" s="176">
        <v>1055</v>
      </c>
      <c r="I255" s="176">
        <v>1353</v>
      </c>
      <c r="J255" s="165">
        <f t="shared" si="21"/>
        <v>342</v>
      </c>
      <c r="K255" s="165">
        <f t="shared" si="22"/>
        <v>352</v>
      </c>
      <c r="L255" s="165">
        <f t="shared" si="23"/>
        <v>338</v>
      </c>
      <c r="M255" s="165">
        <f t="shared" si="24"/>
        <v>340</v>
      </c>
      <c r="N255" s="164" t="b">
        <f t="shared" si="25"/>
        <v>1</v>
      </c>
      <c r="S255" s="134" t="s">
        <v>1217</v>
      </c>
      <c r="T255" s="176">
        <v>340</v>
      </c>
      <c r="U255" s="176">
        <v>340.58</v>
      </c>
      <c r="V255" s="134">
        <f t="shared" si="26"/>
        <v>0</v>
      </c>
      <c r="W255" s="134">
        <f t="shared" si="27"/>
        <v>2.0000000000038654E-2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336</v>
      </c>
      <c r="E256" s="176">
        <v>340</v>
      </c>
      <c r="F256" s="176">
        <v>336.31</v>
      </c>
      <c r="G256" s="176">
        <v>340.2</v>
      </c>
      <c r="H256" s="176">
        <v>1107</v>
      </c>
      <c r="I256" s="176">
        <v>1386</v>
      </c>
      <c r="J256" s="165">
        <f t="shared" si="21"/>
        <v>332</v>
      </c>
      <c r="K256" s="165">
        <f t="shared" si="22"/>
        <v>336</v>
      </c>
      <c r="L256" s="165">
        <f t="shared" si="23"/>
        <v>332</v>
      </c>
      <c r="M256" s="165">
        <f t="shared" si="24"/>
        <v>340</v>
      </c>
      <c r="N256" s="164" t="b">
        <f t="shared" si="25"/>
        <v>1</v>
      </c>
      <c r="S256" s="151" t="s">
        <v>19</v>
      </c>
      <c r="T256" s="21">
        <v>340</v>
      </c>
      <c r="U256" s="103">
        <v>340.6</v>
      </c>
      <c r="V256" s="134">
        <f t="shared" si="26"/>
        <v>0</v>
      </c>
      <c r="W256" s="134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338</v>
      </c>
      <c r="E257" s="176">
        <v>338</v>
      </c>
      <c r="F257" s="176">
        <v>338.36</v>
      </c>
      <c r="G257" s="176"/>
      <c r="H257" s="176">
        <v>963</v>
      </c>
      <c r="I257" s="176">
        <v>1310</v>
      </c>
      <c r="J257" s="165">
        <f t="shared" si="21"/>
        <v>338</v>
      </c>
      <c r="K257" s="165">
        <f t="shared" si="22"/>
        <v>344</v>
      </c>
      <c r="L257" s="165">
        <f t="shared" si="23"/>
        <v>338</v>
      </c>
      <c r="M257" s="165">
        <f t="shared" si="24"/>
        <v>346</v>
      </c>
      <c r="N257" s="164" t="b">
        <f t="shared" si="25"/>
        <v>1</v>
      </c>
      <c r="S257" s="151" t="s">
        <v>19</v>
      </c>
      <c r="T257" s="21">
        <v>340</v>
      </c>
      <c r="U257" s="103">
        <v>340.6</v>
      </c>
      <c r="V257" s="134">
        <f t="shared" si="26"/>
        <v>0</v>
      </c>
      <c r="W257" s="134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334</v>
      </c>
      <c r="E258" s="176">
        <v>344</v>
      </c>
      <c r="F258" s="176">
        <v>334.51</v>
      </c>
      <c r="G258" s="176">
        <v>344.03</v>
      </c>
      <c r="H258" s="176">
        <v>1016</v>
      </c>
      <c r="I258" s="176" t="s">
        <v>217</v>
      </c>
      <c r="J258" s="165">
        <f t="shared" ref="J258:J321" si="28">INDEX(D$2:D$794,MATCH($H258,$B$2:$B$794,0))</f>
        <v>344</v>
      </c>
      <c r="K258" s="165">
        <f t="shared" ref="K258:K321" si="29">INDEX(E$2:E$794,MATCH(H258,$B$2:$B$794,0))</f>
        <v>346</v>
      </c>
      <c r="L258" s="165">
        <f t="shared" ref="L258:L321" si="30">INDEX(D$2:D$794,MATCH($I258,$B$2:$B$794,0))</f>
        <v>332</v>
      </c>
      <c r="M258" s="165">
        <f t="shared" ref="M258:M321" si="31">INDEX(E$2:E$794,MATCH($I258,$B$2:$B$794,0))</f>
        <v>334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340</v>
      </c>
      <c r="U258" s="103">
        <v>340.6</v>
      </c>
      <c r="V258" s="134">
        <f t="shared" ref="V258:V321" si="33">T259-T258</f>
        <v>0</v>
      </c>
      <c r="W258" s="134">
        <f t="shared" ref="W258:W321" si="34">U259-U258</f>
        <v>0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332</v>
      </c>
      <c r="E259" s="176">
        <v>346</v>
      </c>
      <c r="F259" s="176">
        <v>332.86</v>
      </c>
      <c r="G259" s="176">
        <v>346.09</v>
      </c>
      <c r="H259" s="176" t="s">
        <v>271</v>
      </c>
      <c r="I259" s="176">
        <v>1345</v>
      </c>
      <c r="J259" s="165">
        <f t="shared" si="28"/>
        <v>332</v>
      </c>
      <c r="K259" s="165">
        <f t="shared" si="29"/>
        <v>344</v>
      </c>
      <c r="L259" s="165">
        <f t="shared" si="30"/>
        <v>344</v>
      </c>
      <c r="M259" s="165">
        <f t="shared" si="31"/>
        <v>346</v>
      </c>
      <c r="N259" s="164" t="b">
        <f t="shared" si="32"/>
        <v>1</v>
      </c>
      <c r="S259" s="151" t="s">
        <v>19</v>
      </c>
      <c r="T259" s="21">
        <v>340</v>
      </c>
      <c r="U259" s="103">
        <v>340.6</v>
      </c>
      <c r="V259" s="134">
        <f t="shared" si="33"/>
        <v>0</v>
      </c>
      <c r="W259" s="134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346</v>
      </c>
      <c r="E260" s="176">
        <v>346</v>
      </c>
      <c r="F260" s="176">
        <v>345.96</v>
      </c>
      <c r="G260" s="176"/>
      <c r="H260" s="176">
        <v>1025</v>
      </c>
      <c r="I260" s="176" t="s">
        <v>221</v>
      </c>
      <c r="J260" s="165">
        <f t="shared" si="28"/>
        <v>342</v>
      </c>
      <c r="K260" s="165">
        <f t="shared" si="29"/>
        <v>346</v>
      </c>
      <c r="L260" s="165">
        <f t="shared" si="30"/>
        <v>336</v>
      </c>
      <c r="M260" s="165">
        <f t="shared" si="31"/>
        <v>346</v>
      </c>
      <c r="N260" s="164" t="b">
        <f t="shared" si="32"/>
        <v>1</v>
      </c>
      <c r="S260" s="151" t="s">
        <v>19</v>
      </c>
      <c r="T260" s="21">
        <v>340</v>
      </c>
      <c r="U260" s="103">
        <v>340.6</v>
      </c>
      <c r="V260" s="134">
        <f t="shared" si="33"/>
        <v>0</v>
      </c>
      <c r="W260" s="134">
        <f t="shared" si="34"/>
        <v>9.9999999999909051E-3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340</v>
      </c>
      <c r="E261" s="176">
        <v>342</v>
      </c>
      <c r="F261" s="176">
        <v>340.48</v>
      </c>
      <c r="G261" s="176">
        <v>342.39</v>
      </c>
      <c r="H261" s="183">
        <v>1033</v>
      </c>
      <c r="I261" s="183">
        <v>1302</v>
      </c>
      <c r="J261" s="165">
        <f t="shared" si="28"/>
        <v>340</v>
      </c>
      <c r="K261" s="165">
        <f t="shared" si="29"/>
        <v>342</v>
      </c>
      <c r="L261" s="165">
        <f t="shared" si="30"/>
        <v>336</v>
      </c>
      <c r="M261" s="165">
        <f t="shared" si="31"/>
        <v>342</v>
      </c>
      <c r="N261" s="164" t="b">
        <f t="shared" si="32"/>
        <v>1</v>
      </c>
      <c r="S261" s="151" t="s">
        <v>19</v>
      </c>
      <c r="T261" s="21">
        <v>340</v>
      </c>
      <c r="U261" s="103">
        <v>340.61</v>
      </c>
      <c r="V261" s="134">
        <f t="shared" si="33"/>
        <v>0</v>
      </c>
      <c r="W261" s="134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332</v>
      </c>
      <c r="E262" s="176">
        <v>344</v>
      </c>
      <c r="F262" s="176">
        <v>332.66</v>
      </c>
      <c r="G262" s="176">
        <v>344.15</v>
      </c>
      <c r="H262" s="176" t="s">
        <v>271</v>
      </c>
      <c r="I262" s="176">
        <v>1345</v>
      </c>
      <c r="J262" s="165">
        <f t="shared" si="28"/>
        <v>332</v>
      </c>
      <c r="K262" s="165">
        <f t="shared" si="29"/>
        <v>344</v>
      </c>
      <c r="L262" s="165">
        <f t="shared" si="30"/>
        <v>344</v>
      </c>
      <c r="M262" s="165">
        <f t="shared" si="31"/>
        <v>346</v>
      </c>
      <c r="N262" s="164" t="b">
        <f t="shared" si="32"/>
        <v>1</v>
      </c>
      <c r="S262" s="151" t="s">
        <v>19</v>
      </c>
      <c r="T262" s="21">
        <v>340</v>
      </c>
      <c r="U262" s="103">
        <v>340.61</v>
      </c>
      <c r="V262" s="134">
        <f t="shared" si="33"/>
        <v>0</v>
      </c>
      <c r="W262" s="134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344</v>
      </c>
      <c r="E263" s="176">
        <v>346</v>
      </c>
      <c r="F263" s="176">
        <v>343.97</v>
      </c>
      <c r="G263" s="176">
        <v>345.86</v>
      </c>
      <c r="H263" s="183" t="s">
        <v>248</v>
      </c>
      <c r="I263" s="183">
        <v>1310</v>
      </c>
      <c r="J263" s="165">
        <f t="shared" si="28"/>
        <v>340</v>
      </c>
      <c r="K263" s="165">
        <f t="shared" si="29"/>
        <v>344</v>
      </c>
      <c r="L263" s="165">
        <f t="shared" si="30"/>
        <v>338</v>
      </c>
      <c r="M263" s="165">
        <f t="shared" si="31"/>
        <v>346</v>
      </c>
      <c r="N263" s="164" t="b">
        <f t="shared" si="32"/>
        <v>1</v>
      </c>
      <c r="S263" s="151" t="s">
        <v>19</v>
      </c>
      <c r="T263" s="21">
        <v>340</v>
      </c>
      <c r="U263" s="103">
        <v>340.61</v>
      </c>
      <c r="V263" s="134">
        <f t="shared" si="33"/>
        <v>0</v>
      </c>
      <c r="W263" s="134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346</v>
      </c>
      <c r="E264" s="176">
        <v>346</v>
      </c>
      <c r="F264" s="176">
        <v>346.04</v>
      </c>
      <c r="G264" s="176"/>
      <c r="H264" s="176">
        <v>1056</v>
      </c>
      <c r="I264" s="176">
        <v>1310</v>
      </c>
      <c r="J264" s="165">
        <f t="shared" si="28"/>
        <v>346</v>
      </c>
      <c r="K264" s="165">
        <f t="shared" si="29"/>
        <v>346</v>
      </c>
      <c r="L264" s="165">
        <f t="shared" si="30"/>
        <v>338</v>
      </c>
      <c r="M264" s="165">
        <f t="shared" si="31"/>
        <v>346</v>
      </c>
      <c r="N264" s="164" t="b">
        <f t="shared" si="32"/>
        <v>1</v>
      </c>
      <c r="S264" s="151" t="s">
        <v>19</v>
      </c>
      <c r="T264" s="21">
        <v>340</v>
      </c>
      <c r="U264" s="103">
        <v>340.61</v>
      </c>
      <c r="V264" s="134">
        <f t="shared" si="33"/>
        <v>0</v>
      </c>
      <c r="W264" s="134">
        <f t="shared" si="34"/>
        <v>9.9999999999909051E-3</v>
      </c>
    </row>
    <row r="265" spans="1:23" x14ac:dyDescent="0.25">
      <c r="A265" s="176" t="s">
        <v>962</v>
      </c>
      <c r="B265" s="65"/>
      <c r="C265" s="160" t="s">
        <v>779</v>
      </c>
      <c r="D265" s="176">
        <v>344</v>
      </c>
      <c r="E265" s="176">
        <v>346</v>
      </c>
      <c r="F265" s="176">
        <v>344.26</v>
      </c>
      <c r="G265" s="176">
        <v>345.99</v>
      </c>
      <c r="H265" s="176">
        <v>1052</v>
      </c>
      <c r="I265" s="176" t="s">
        <v>251</v>
      </c>
      <c r="J265" s="165">
        <f t="shared" si="28"/>
        <v>332</v>
      </c>
      <c r="K265" s="165">
        <f t="shared" si="29"/>
        <v>346</v>
      </c>
      <c r="L265" s="165">
        <f t="shared" si="30"/>
        <v>334</v>
      </c>
      <c r="M265" s="165">
        <f t="shared" si="31"/>
        <v>344</v>
      </c>
      <c r="N265" s="164" t="b">
        <f t="shared" si="32"/>
        <v>1</v>
      </c>
      <c r="S265" s="151" t="s">
        <v>19</v>
      </c>
      <c r="T265" s="21">
        <v>340</v>
      </c>
      <c r="U265" s="103">
        <v>340.62</v>
      </c>
      <c r="V265" s="134">
        <f t="shared" si="33"/>
        <v>0</v>
      </c>
      <c r="W265" s="134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338</v>
      </c>
      <c r="E266" s="176">
        <v>346</v>
      </c>
      <c r="F266" s="176">
        <v>338.52</v>
      </c>
      <c r="G266" s="176">
        <v>345.99</v>
      </c>
      <c r="H266" s="176">
        <v>963</v>
      </c>
      <c r="I266" s="176">
        <v>1310</v>
      </c>
      <c r="J266" s="165">
        <f t="shared" si="28"/>
        <v>338</v>
      </c>
      <c r="K266" s="165">
        <f t="shared" si="29"/>
        <v>344</v>
      </c>
      <c r="L266" s="165">
        <f t="shared" si="30"/>
        <v>338</v>
      </c>
      <c r="M266" s="165">
        <f t="shared" si="31"/>
        <v>346</v>
      </c>
      <c r="N266" s="164" t="b">
        <f t="shared" si="32"/>
        <v>1</v>
      </c>
      <c r="S266" s="151" t="s">
        <v>19</v>
      </c>
      <c r="T266" s="21">
        <v>340</v>
      </c>
      <c r="U266" s="103">
        <v>340.62</v>
      </c>
      <c r="V266" s="134">
        <f t="shared" si="33"/>
        <v>0</v>
      </c>
      <c r="W266" s="134">
        <f t="shared" si="34"/>
        <v>2.9999999999972715E-2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336</v>
      </c>
      <c r="E267" s="176">
        <v>342</v>
      </c>
      <c r="F267" s="176">
        <v>336.46</v>
      </c>
      <c r="G267" s="176">
        <v>342.32</v>
      </c>
      <c r="H267" s="176">
        <v>1025</v>
      </c>
      <c r="I267" s="176" t="s">
        <v>221</v>
      </c>
      <c r="J267" s="165">
        <f t="shared" si="28"/>
        <v>342</v>
      </c>
      <c r="K267" s="165">
        <f t="shared" si="29"/>
        <v>346</v>
      </c>
      <c r="L267" s="165">
        <f t="shared" si="30"/>
        <v>336</v>
      </c>
      <c r="M267" s="165">
        <f t="shared" si="31"/>
        <v>346</v>
      </c>
      <c r="N267" s="164" t="b">
        <f t="shared" si="32"/>
        <v>1</v>
      </c>
      <c r="S267" s="134" t="s">
        <v>272</v>
      </c>
      <c r="T267" s="176">
        <v>340</v>
      </c>
      <c r="U267" s="176">
        <v>340.65</v>
      </c>
      <c r="V267" s="134">
        <f t="shared" si="33"/>
        <v>0</v>
      </c>
      <c r="W267" s="134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344</v>
      </c>
      <c r="E268" s="176">
        <v>346</v>
      </c>
      <c r="F268" s="176">
        <v>344.01</v>
      </c>
      <c r="G268" s="176">
        <v>345.9</v>
      </c>
      <c r="H268" s="176">
        <v>1070</v>
      </c>
      <c r="I268" s="176">
        <v>1381</v>
      </c>
      <c r="J268" s="165">
        <f t="shared" si="28"/>
        <v>336</v>
      </c>
      <c r="K268" s="165">
        <f t="shared" si="29"/>
        <v>346</v>
      </c>
      <c r="L268" s="165">
        <f t="shared" si="30"/>
        <v>340</v>
      </c>
      <c r="M268" s="165">
        <f t="shared" si="31"/>
        <v>344</v>
      </c>
      <c r="N268" s="164" t="b">
        <f t="shared" si="32"/>
        <v>1</v>
      </c>
      <c r="S268" s="134" t="s">
        <v>1217</v>
      </c>
      <c r="T268" s="176">
        <v>340</v>
      </c>
      <c r="U268" s="176">
        <v>340.65</v>
      </c>
      <c r="V268" s="134">
        <f t="shared" si="33"/>
        <v>0</v>
      </c>
      <c r="W268" s="134">
        <f t="shared" si="34"/>
        <v>1.0000000000047748E-2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344</v>
      </c>
      <c r="E269" s="176">
        <v>346</v>
      </c>
      <c r="F269" s="176">
        <v>343.95</v>
      </c>
      <c r="G269" s="176">
        <v>345.86</v>
      </c>
      <c r="H269" s="183" t="s">
        <v>248</v>
      </c>
      <c r="I269" s="183">
        <v>1310</v>
      </c>
      <c r="J269" s="165">
        <f t="shared" si="28"/>
        <v>340</v>
      </c>
      <c r="K269" s="165">
        <f t="shared" si="29"/>
        <v>344</v>
      </c>
      <c r="L269" s="165">
        <f t="shared" si="30"/>
        <v>338</v>
      </c>
      <c r="M269" s="165">
        <f t="shared" si="31"/>
        <v>346</v>
      </c>
      <c r="N269" s="164" t="b">
        <f t="shared" si="32"/>
        <v>1</v>
      </c>
      <c r="S269" s="134" t="s">
        <v>272</v>
      </c>
      <c r="T269" s="176">
        <v>340</v>
      </c>
      <c r="U269" s="176">
        <v>340.66</v>
      </c>
      <c r="V269" s="134">
        <f t="shared" si="33"/>
        <v>0</v>
      </c>
      <c r="W269" s="134">
        <f t="shared" si="34"/>
        <v>0</v>
      </c>
    </row>
    <row r="270" spans="1:23" x14ac:dyDescent="0.25">
      <c r="A270" s="176" t="s">
        <v>1221</v>
      </c>
      <c r="B270" s="176"/>
      <c r="C270" s="205" t="s">
        <v>1059</v>
      </c>
      <c r="D270" s="176">
        <v>342</v>
      </c>
      <c r="E270" s="176">
        <v>346</v>
      </c>
      <c r="F270" s="176">
        <v>342.39</v>
      </c>
      <c r="G270" s="176">
        <v>346.11</v>
      </c>
      <c r="H270" s="176">
        <v>1087</v>
      </c>
      <c r="I270" s="176">
        <v>1654</v>
      </c>
      <c r="J270" s="165">
        <f t="shared" si="28"/>
        <v>336</v>
      </c>
      <c r="K270" s="165">
        <f t="shared" si="29"/>
        <v>342</v>
      </c>
      <c r="L270" s="165">
        <f t="shared" si="30"/>
        <v>340</v>
      </c>
      <c r="M270" s="165">
        <f t="shared" si="31"/>
        <v>346</v>
      </c>
      <c r="N270" s="164" t="b">
        <f t="shared" si="32"/>
        <v>1</v>
      </c>
      <c r="S270" s="134" t="s">
        <v>272</v>
      </c>
      <c r="T270" s="176">
        <v>340</v>
      </c>
      <c r="U270" s="176">
        <v>340.66</v>
      </c>
      <c r="V270" s="134">
        <f t="shared" si="33"/>
        <v>0</v>
      </c>
      <c r="W270" s="134">
        <f t="shared" si="34"/>
        <v>9.9999999999909051E-3</v>
      </c>
    </row>
    <row r="271" spans="1:23" x14ac:dyDescent="0.25">
      <c r="A271" s="176" t="s">
        <v>1350</v>
      </c>
      <c r="B271" s="176"/>
      <c r="C271" s="205" t="s">
        <v>1061</v>
      </c>
      <c r="D271" s="176">
        <v>332</v>
      </c>
      <c r="E271" s="176">
        <v>346</v>
      </c>
      <c r="F271" s="176">
        <v>332.76</v>
      </c>
      <c r="G271" s="176">
        <v>346.05</v>
      </c>
      <c r="H271" s="176">
        <v>1061</v>
      </c>
      <c r="I271" s="176">
        <v>1345</v>
      </c>
      <c r="J271" s="165">
        <f t="shared" si="28"/>
        <v>332</v>
      </c>
      <c r="K271" s="165">
        <f t="shared" si="29"/>
        <v>340</v>
      </c>
      <c r="L271" s="165">
        <f t="shared" si="30"/>
        <v>344</v>
      </c>
      <c r="M271" s="165">
        <f t="shared" si="31"/>
        <v>346</v>
      </c>
      <c r="N271" s="164" t="b">
        <f t="shared" si="32"/>
        <v>1</v>
      </c>
      <c r="S271" s="134" t="s">
        <v>272</v>
      </c>
      <c r="T271" s="176">
        <v>340</v>
      </c>
      <c r="U271" s="176">
        <v>340.67</v>
      </c>
      <c r="V271" s="134">
        <f t="shared" si="33"/>
        <v>0</v>
      </c>
      <c r="W271" s="134">
        <f t="shared" si="34"/>
        <v>1.999999999998181E-2</v>
      </c>
    </row>
    <row r="272" spans="1:23" x14ac:dyDescent="0.25">
      <c r="A272" s="176" t="s">
        <v>1221</v>
      </c>
      <c r="B272" s="176"/>
      <c r="C272" s="205" t="s">
        <v>1063</v>
      </c>
      <c r="D272" s="176">
        <v>344</v>
      </c>
      <c r="E272" s="176">
        <v>346</v>
      </c>
      <c r="F272" s="176">
        <v>344.19</v>
      </c>
      <c r="G272" s="176">
        <v>346.13</v>
      </c>
      <c r="H272" s="176">
        <v>1103</v>
      </c>
      <c r="I272" s="176">
        <v>1381</v>
      </c>
      <c r="J272" s="165">
        <f t="shared" si="28"/>
        <v>336</v>
      </c>
      <c r="K272" s="165">
        <f t="shared" si="29"/>
        <v>346</v>
      </c>
      <c r="L272" s="165">
        <f t="shared" si="30"/>
        <v>340</v>
      </c>
      <c r="M272" s="165">
        <f t="shared" si="31"/>
        <v>344</v>
      </c>
      <c r="N272" s="164" t="b">
        <f t="shared" si="32"/>
        <v>1</v>
      </c>
      <c r="S272" s="151" t="s">
        <v>19</v>
      </c>
      <c r="T272" s="21">
        <v>340</v>
      </c>
      <c r="U272" s="103">
        <v>340.69</v>
      </c>
      <c r="V272" s="134">
        <f t="shared" si="33"/>
        <v>0</v>
      </c>
      <c r="W272" s="134">
        <f t="shared" si="34"/>
        <v>0</v>
      </c>
    </row>
    <row r="273" spans="1:23" x14ac:dyDescent="0.25">
      <c r="A273" s="176" t="s">
        <v>1221</v>
      </c>
      <c r="B273" s="176"/>
      <c r="C273" s="205" t="s">
        <v>1065</v>
      </c>
      <c r="D273" s="176">
        <v>340</v>
      </c>
      <c r="E273" s="176">
        <v>344</v>
      </c>
      <c r="F273" s="176">
        <v>340.39</v>
      </c>
      <c r="G273" s="176">
        <v>344.13</v>
      </c>
      <c r="H273" s="176">
        <v>1061</v>
      </c>
      <c r="I273" s="176">
        <v>1345</v>
      </c>
      <c r="J273" s="165">
        <f t="shared" si="28"/>
        <v>332</v>
      </c>
      <c r="K273" s="165">
        <f t="shared" si="29"/>
        <v>340</v>
      </c>
      <c r="L273" s="165">
        <f t="shared" si="30"/>
        <v>344</v>
      </c>
      <c r="M273" s="165">
        <f t="shared" si="31"/>
        <v>346</v>
      </c>
      <c r="N273" s="164" t="b">
        <f t="shared" si="32"/>
        <v>1</v>
      </c>
      <c r="S273" s="151" t="s">
        <v>19</v>
      </c>
      <c r="T273" s="21">
        <v>340</v>
      </c>
      <c r="U273" s="103">
        <v>340.69</v>
      </c>
      <c r="V273" s="134">
        <f t="shared" si="33"/>
        <v>0</v>
      </c>
      <c r="W273" s="134">
        <f t="shared" si="34"/>
        <v>1.999999999998181E-2</v>
      </c>
    </row>
    <row r="274" spans="1:23" x14ac:dyDescent="0.25">
      <c r="A274" s="176" t="s">
        <v>1221</v>
      </c>
      <c r="B274" s="176"/>
      <c r="C274" s="205" t="s">
        <v>1067</v>
      </c>
      <c r="D274" s="176">
        <v>332</v>
      </c>
      <c r="E274" s="176">
        <v>346</v>
      </c>
      <c r="F274" s="176">
        <v>332.46</v>
      </c>
      <c r="G274" s="176">
        <v>345.97</v>
      </c>
      <c r="H274" s="176">
        <v>1059</v>
      </c>
      <c r="I274" s="176">
        <v>1345</v>
      </c>
      <c r="J274" s="165">
        <f t="shared" si="28"/>
        <v>332</v>
      </c>
      <c r="K274" s="165">
        <f t="shared" si="29"/>
        <v>340</v>
      </c>
      <c r="L274" s="165">
        <f t="shared" si="30"/>
        <v>344</v>
      </c>
      <c r="M274" s="165">
        <f t="shared" si="31"/>
        <v>346</v>
      </c>
      <c r="N274" s="164" t="b">
        <f t="shared" si="32"/>
        <v>1</v>
      </c>
      <c r="S274" s="151" t="s">
        <v>19</v>
      </c>
      <c r="T274" s="21">
        <v>340</v>
      </c>
      <c r="U274" s="103">
        <v>340.71</v>
      </c>
      <c r="V274" s="134">
        <f t="shared" si="33"/>
        <v>0</v>
      </c>
      <c r="W274" s="134">
        <f t="shared" si="34"/>
        <v>2.0000000000038654E-2</v>
      </c>
    </row>
    <row r="275" spans="1:23" x14ac:dyDescent="0.25">
      <c r="A275" s="176" t="s">
        <v>1221</v>
      </c>
      <c r="B275" s="176"/>
      <c r="C275" s="205" t="s">
        <v>1069</v>
      </c>
      <c r="D275" s="176">
        <v>344</v>
      </c>
      <c r="E275" s="176">
        <v>346</v>
      </c>
      <c r="F275" s="176">
        <v>343.99</v>
      </c>
      <c r="G275" s="176">
        <v>345.93</v>
      </c>
      <c r="H275" s="176">
        <v>1103</v>
      </c>
      <c r="I275" s="176">
        <v>1381</v>
      </c>
      <c r="J275" s="165">
        <f t="shared" si="28"/>
        <v>336</v>
      </c>
      <c r="K275" s="165">
        <f t="shared" si="29"/>
        <v>346</v>
      </c>
      <c r="L275" s="165">
        <f t="shared" si="30"/>
        <v>340</v>
      </c>
      <c r="M275" s="165">
        <f t="shared" si="31"/>
        <v>344</v>
      </c>
      <c r="N275" s="164" t="b">
        <f t="shared" si="32"/>
        <v>1</v>
      </c>
      <c r="S275" s="134" t="s">
        <v>272</v>
      </c>
      <c r="T275" s="176">
        <v>340</v>
      </c>
      <c r="U275" s="176">
        <v>340.73</v>
      </c>
      <c r="V275" s="134">
        <f t="shared" si="33"/>
        <v>0</v>
      </c>
      <c r="W275" s="134">
        <f t="shared" si="34"/>
        <v>6.0000000000002274E-2</v>
      </c>
    </row>
    <row r="276" spans="1:23" x14ac:dyDescent="0.25">
      <c r="A276" s="176" t="s">
        <v>1221</v>
      </c>
      <c r="B276" s="176"/>
      <c r="C276" s="205" t="s">
        <v>1071</v>
      </c>
      <c r="D276" s="176">
        <v>338</v>
      </c>
      <c r="E276" s="176">
        <v>342</v>
      </c>
      <c r="F276" s="176">
        <v>338.59</v>
      </c>
      <c r="G276" s="176">
        <v>342.51</v>
      </c>
      <c r="H276" s="176" t="s">
        <v>198</v>
      </c>
      <c r="I276" s="176">
        <v>1316</v>
      </c>
      <c r="J276" s="165">
        <f t="shared" si="28"/>
        <v>342</v>
      </c>
      <c r="K276" s="165">
        <f t="shared" si="29"/>
        <v>346</v>
      </c>
      <c r="L276" s="165">
        <f t="shared" si="30"/>
        <v>338</v>
      </c>
      <c r="M276" s="165">
        <f t="shared" si="31"/>
        <v>346</v>
      </c>
      <c r="N276" s="164" t="b">
        <f t="shared" si="32"/>
        <v>1</v>
      </c>
      <c r="S276" s="151" t="s">
        <v>19</v>
      </c>
      <c r="T276" s="21">
        <v>340</v>
      </c>
      <c r="U276" s="103">
        <v>340.79</v>
      </c>
      <c r="V276" s="134">
        <f t="shared" si="33"/>
        <v>0</v>
      </c>
      <c r="W276" s="134">
        <f t="shared" si="34"/>
        <v>0</v>
      </c>
    </row>
    <row r="277" spans="1:23" x14ac:dyDescent="0.25">
      <c r="A277" s="176" t="s">
        <v>1221</v>
      </c>
      <c r="B277" s="176"/>
      <c r="C277" s="205" t="s">
        <v>1073</v>
      </c>
      <c r="D277" s="176">
        <v>346</v>
      </c>
      <c r="E277" s="176">
        <v>346</v>
      </c>
      <c r="F277" s="176">
        <v>345.77</v>
      </c>
      <c r="G277" s="176"/>
      <c r="H277" s="176" t="s">
        <v>198</v>
      </c>
      <c r="I277" s="176">
        <v>1316</v>
      </c>
      <c r="J277" s="165">
        <f t="shared" si="28"/>
        <v>342</v>
      </c>
      <c r="K277" s="165">
        <f t="shared" si="29"/>
        <v>346</v>
      </c>
      <c r="L277" s="165">
        <f t="shared" si="30"/>
        <v>338</v>
      </c>
      <c r="M277" s="165">
        <f t="shared" si="31"/>
        <v>346</v>
      </c>
      <c r="N277" s="164" t="b">
        <f t="shared" si="32"/>
        <v>1</v>
      </c>
      <c r="S277" s="134" t="s">
        <v>272</v>
      </c>
      <c r="T277" s="176">
        <v>340</v>
      </c>
      <c r="U277" s="176">
        <v>340.79</v>
      </c>
      <c r="V277" s="134">
        <f t="shared" si="33"/>
        <v>0</v>
      </c>
      <c r="W277" s="134">
        <f t="shared" si="34"/>
        <v>9.9999999999909051E-3</v>
      </c>
    </row>
    <row r="278" spans="1:23" x14ac:dyDescent="0.25">
      <c r="A278" s="176" t="s">
        <v>1221</v>
      </c>
      <c r="B278" s="176"/>
      <c r="C278" s="205" t="s">
        <v>1075</v>
      </c>
      <c r="D278" s="176">
        <v>340</v>
      </c>
      <c r="E278" s="176">
        <v>344</v>
      </c>
      <c r="F278" s="176">
        <v>340.1</v>
      </c>
      <c r="G278" s="176">
        <v>344.05</v>
      </c>
      <c r="H278" s="176">
        <v>994</v>
      </c>
      <c r="I278" s="176" t="s">
        <v>251</v>
      </c>
      <c r="J278" s="165">
        <f t="shared" si="28"/>
        <v>332</v>
      </c>
      <c r="K278" s="165">
        <f t="shared" si="29"/>
        <v>340</v>
      </c>
      <c r="L278" s="165">
        <f t="shared" si="30"/>
        <v>334</v>
      </c>
      <c r="M278" s="165">
        <f t="shared" si="31"/>
        <v>344</v>
      </c>
      <c r="N278" s="164" t="b">
        <f t="shared" si="32"/>
        <v>1</v>
      </c>
      <c r="S278" s="151" t="s">
        <v>19</v>
      </c>
      <c r="T278" s="21">
        <v>340</v>
      </c>
      <c r="U278" s="103">
        <v>340.8</v>
      </c>
      <c r="V278" s="134">
        <f t="shared" si="33"/>
        <v>0</v>
      </c>
      <c r="W278" s="134">
        <f t="shared" si="34"/>
        <v>1.999999999998181E-2</v>
      </c>
    </row>
    <row r="279" spans="1:23" x14ac:dyDescent="0.25">
      <c r="A279" s="176" t="s">
        <v>1221</v>
      </c>
      <c r="B279" s="176"/>
      <c r="C279" s="205" t="s">
        <v>1077</v>
      </c>
      <c r="D279" s="176">
        <v>346</v>
      </c>
      <c r="E279" s="176">
        <v>346</v>
      </c>
      <c r="F279" s="176">
        <v>346.07</v>
      </c>
      <c r="G279" s="176"/>
      <c r="H279" s="176">
        <v>1077</v>
      </c>
      <c r="I279" s="176">
        <v>1310</v>
      </c>
      <c r="J279" s="165">
        <f t="shared" si="28"/>
        <v>342</v>
      </c>
      <c r="K279" s="165">
        <f t="shared" si="29"/>
        <v>346</v>
      </c>
      <c r="L279" s="165">
        <f t="shared" si="30"/>
        <v>338</v>
      </c>
      <c r="M279" s="165">
        <f t="shared" si="31"/>
        <v>346</v>
      </c>
      <c r="N279" s="164" t="b">
        <f t="shared" si="32"/>
        <v>1</v>
      </c>
      <c r="S279" s="134" t="s">
        <v>1217</v>
      </c>
      <c r="T279" s="176">
        <v>340</v>
      </c>
      <c r="U279" s="176">
        <v>340.82</v>
      </c>
      <c r="V279" s="134">
        <f t="shared" si="33"/>
        <v>0</v>
      </c>
      <c r="W279" s="134">
        <f t="shared" si="34"/>
        <v>0.13999999999998636</v>
      </c>
    </row>
    <row r="280" spans="1:23" x14ac:dyDescent="0.25">
      <c r="A280" s="176" t="s">
        <v>1221</v>
      </c>
      <c r="B280" s="176"/>
      <c r="C280" s="205" t="s">
        <v>1010</v>
      </c>
      <c r="D280" s="176">
        <v>332</v>
      </c>
      <c r="E280" s="176">
        <v>344</v>
      </c>
      <c r="F280" s="176">
        <v>332.59</v>
      </c>
      <c r="G280" s="176">
        <v>344.29</v>
      </c>
      <c r="H280" s="176">
        <v>1052</v>
      </c>
      <c r="I280" s="176" t="s">
        <v>251</v>
      </c>
      <c r="J280" s="165">
        <f t="shared" si="28"/>
        <v>332</v>
      </c>
      <c r="K280" s="165">
        <f t="shared" si="29"/>
        <v>346</v>
      </c>
      <c r="L280" s="165">
        <f t="shared" si="30"/>
        <v>334</v>
      </c>
      <c r="M280" s="165">
        <f t="shared" si="31"/>
        <v>344</v>
      </c>
      <c r="N280" s="164" t="b">
        <f t="shared" si="32"/>
        <v>1</v>
      </c>
      <c r="S280" s="151" t="s">
        <v>19</v>
      </c>
      <c r="T280" s="21">
        <v>340</v>
      </c>
      <c r="U280" s="103">
        <v>340.96</v>
      </c>
      <c r="V280" s="134">
        <f t="shared" si="33"/>
        <v>0</v>
      </c>
      <c r="W280" s="134">
        <f t="shared" si="34"/>
        <v>9.0000000000031832E-2</v>
      </c>
    </row>
    <row r="281" spans="1:23" x14ac:dyDescent="0.25">
      <c r="A281" s="176" t="s">
        <v>1221</v>
      </c>
      <c r="B281" s="176"/>
      <c r="C281" s="205" t="s">
        <v>1079</v>
      </c>
      <c r="D281" s="176">
        <v>332</v>
      </c>
      <c r="E281" s="176">
        <v>346</v>
      </c>
      <c r="F281" s="176">
        <v>332.86</v>
      </c>
      <c r="G281" s="176">
        <v>346.11</v>
      </c>
      <c r="H281" s="176">
        <v>1105</v>
      </c>
      <c r="I281" s="176">
        <v>1345</v>
      </c>
      <c r="J281" s="165">
        <f t="shared" si="28"/>
        <v>332</v>
      </c>
      <c r="K281" s="165">
        <f t="shared" si="29"/>
        <v>332</v>
      </c>
      <c r="L281" s="165">
        <f t="shared" si="30"/>
        <v>344</v>
      </c>
      <c r="M281" s="165">
        <f t="shared" si="31"/>
        <v>346</v>
      </c>
      <c r="N281" s="164" t="b">
        <f t="shared" si="32"/>
        <v>1</v>
      </c>
      <c r="S281" s="151" t="s">
        <v>19</v>
      </c>
      <c r="T281" s="21">
        <v>340</v>
      </c>
      <c r="U281" s="103">
        <v>341.05</v>
      </c>
      <c r="V281" s="134">
        <f t="shared" si="33"/>
        <v>2</v>
      </c>
      <c r="W281" s="134">
        <f t="shared" si="34"/>
        <v>0.97999999999996135</v>
      </c>
    </row>
    <row r="282" spans="1:23" x14ac:dyDescent="0.25">
      <c r="A282" s="176" t="s">
        <v>1221</v>
      </c>
      <c r="B282" s="176"/>
      <c r="C282" s="205" t="s">
        <v>1081</v>
      </c>
      <c r="D282" s="176">
        <v>344</v>
      </c>
      <c r="E282" s="176">
        <v>346</v>
      </c>
      <c r="F282" s="176">
        <v>344.19</v>
      </c>
      <c r="G282" s="176">
        <v>346.04</v>
      </c>
      <c r="H282" s="176">
        <v>857</v>
      </c>
      <c r="I282" s="176">
        <v>1345</v>
      </c>
      <c r="J282" s="165">
        <f t="shared" si="28"/>
        <v>340</v>
      </c>
      <c r="K282" s="165">
        <f t="shared" si="29"/>
        <v>346</v>
      </c>
      <c r="L282" s="165">
        <f t="shared" si="30"/>
        <v>344</v>
      </c>
      <c r="M282" s="165">
        <f t="shared" si="31"/>
        <v>346</v>
      </c>
      <c r="N282" s="164" t="b">
        <f t="shared" si="32"/>
        <v>1</v>
      </c>
      <c r="S282" s="134" t="s">
        <v>1217</v>
      </c>
      <c r="T282" s="176">
        <v>342</v>
      </c>
      <c r="U282" s="176">
        <v>342.03</v>
      </c>
      <c r="V282" s="134">
        <f t="shared" si="33"/>
        <v>0</v>
      </c>
      <c r="W282" s="134">
        <f t="shared" si="34"/>
        <v>2.0000000000038654E-2</v>
      </c>
    </row>
    <row r="283" spans="1:23" x14ac:dyDescent="0.25">
      <c r="A283" s="176" t="s">
        <v>1221</v>
      </c>
      <c r="B283" s="176"/>
      <c r="C283" s="205" t="s">
        <v>1083</v>
      </c>
      <c r="D283" s="176">
        <v>336</v>
      </c>
      <c r="E283" s="176">
        <v>346</v>
      </c>
      <c r="F283" s="176">
        <v>336.56</v>
      </c>
      <c r="G283" s="176">
        <v>346.13</v>
      </c>
      <c r="H283" s="176">
        <v>1086</v>
      </c>
      <c r="I283" s="176" t="s">
        <v>173</v>
      </c>
      <c r="J283" s="165">
        <f t="shared" si="28"/>
        <v>342</v>
      </c>
      <c r="K283" s="165">
        <f t="shared" si="29"/>
        <v>346</v>
      </c>
      <c r="L283" s="165">
        <f t="shared" si="30"/>
        <v>336</v>
      </c>
      <c r="M283" s="165">
        <f t="shared" si="31"/>
        <v>340</v>
      </c>
      <c r="N283" s="164" t="b">
        <f t="shared" si="32"/>
        <v>1</v>
      </c>
      <c r="S283" s="134" t="s">
        <v>1217</v>
      </c>
      <c r="T283" s="176">
        <v>342</v>
      </c>
      <c r="U283" s="176">
        <v>342.05</v>
      </c>
      <c r="V283" s="134">
        <f t="shared" si="33"/>
        <v>0</v>
      </c>
      <c r="W283" s="134">
        <f t="shared" si="34"/>
        <v>6.0000000000002274E-2</v>
      </c>
    </row>
    <row r="284" spans="1:23" x14ac:dyDescent="0.25">
      <c r="A284" s="176" t="s">
        <v>1221</v>
      </c>
      <c r="B284" s="176"/>
      <c r="C284" s="205" t="s">
        <v>1085</v>
      </c>
      <c r="D284" s="176">
        <v>340</v>
      </c>
      <c r="E284" s="176">
        <v>344</v>
      </c>
      <c r="F284" s="176">
        <v>340.39</v>
      </c>
      <c r="G284" s="176">
        <v>344.23</v>
      </c>
      <c r="H284" s="176">
        <v>994</v>
      </c>
      <c r="I284" s="176" t="s">
        <v>251</v>
      </c>
      <c r="J284" s="165">
        <f t="shared" si="28"/>
        <v>332</v>
      </c>
      <c r="K284" s="165">
        <f t="shared" si="29"/>
        <v>340</v>
      </c>
      <c r="L284" s="165">
        <f t="shared" si="30"/>
        <v>334</v>
      </c>
      <c r="M284" s="165">
        <f t="shared" si="31"/>
        <v>344</v>
      </c>
      <c r="N284" s="164" t="b">
        <f t="shared" si="32"/>
        <v>1</v>
      </c>
      <c r="S284" s="134" t="s">
        <v>1217</v>
      </c>
      <c r="T284" s="176">
        <v>342</v>
      </c>
      <c r="U284" s="176">
        <v>342.11</v>
      </c>
      <c r="V284" s="134">
        <f t="shared" si="33"/>
        <v>0</v>
      </c>
      <c r="W284" s="134">
        <f t="shared" si="34"/>
        <v>9.9999999999909051E-3</v>
      </c>
    </row>
    <row r="285" spans="1:23" x14ac:dyDescent="0.25">
      <c r="A285" s="176" t="s">
        <v>1221</v>
      </c>
      <c r="B285" s="176"/>
      <c r="C285" s="205" t="s">
        <v>1087</v>
      </c>
      <c r="D285" s="176">
        <v>340</v>
      </c>
      <c r="E285" s="176">
        <v>340</v>
      </c>
      <c r="F285" s="176">
        <v>340.3</v>
      </c>
      <c r="G285" s="176"/>
      <c r="H285" s="176">
        <v>1102</v>
      </c>
      <c r="I285" s="176">
        <v>1381</v>
      </c>
      <c r="J285" s="165">
        <f t="shared" si="28"/>
        <v>340</v>
      </c>
      <c r="K285" s="165">
        <f t="shared" si="29"/>
        <v>342</v>
      </c>
      <c r="L285" s="165">
        <f t="shared" si="30"/>
        <v>340</v>
      </c>
      <c r="M285" s="165">
        <f t="shared" si="31"/>
        <v>344</v>
      </c>
      <c r="N285" s="164" t="b">
        <f t="shared" si="32"/>
        <v>1</v>
      </c>
      <c r="S285" s="151" t="s">
        <v>19</v>
      </c>
      <c r="T285" s="21">
        <v>342</v>
      </c>
      <c r="U285" s="103">
        <v>342.12</v>
      </c>
      <c r="V285" s="134">
        <f t="shared" si="33"/>
        <v>0</v>
      </c>
      <c r="W285" s="134">
        <f t="shared" si="34"/>
        <v>5.0000000000011369E-2</v>
      </c>
    </row>
    <row r="286" spans="1:23" x14ac:dyDescent="0.25">
      <c r="A286" s="176" t="s">
        <v>1221</v>
      </c>
      <c r="B286" s="176"/>
      <c r="C286" s="205" t="s">
        <v>1012</v>
      </c>
      <c r="D286" s="176">
        <v>340</v>
      </c>
      <c r="E286" s="176">
        <v>342</v>
      </c>
      <c r="F286" s="176">
        <v>340.3</v>
      </c>
      <c r="G286" s="176">
        <v>342.21</v>
      </c>
      <c r="H286" s="176">
        <v>1025</v>
      </c>
      <c r="I286" s="176">
        <v>1682</v>
      </c>
      <c r="J286" s="165">
        <f t="shared" si="28"/>
        <v>342</v>
      </c>
      <c r="K286" s="165">
        <f t="shared" si="29"/>
        <v>346</v>
      </c>
      <c r="L286" s="165">
        <f t="shared" si="30"/>
        <v>338</v>
      </c>
      <c r="M286" s="165">
        <f t="shared" si="31"/>
        <v>340</v>
      </c>
      <c r="N286" s="164" t="b">
        <f t="shared" si="32"/>
        <v>1</v>
      </c>
      <c r="S286" s="134" t="s">
        <v>272</v>
      </c>
      <c r="T286" s="176">
        <v>342</v>
      </c>
      <c r="U286" s="176">
        <v>342.17</v>
      </c>
      <c r="V286" s="134">
        <f t="shared" si="33"/>
        <v>0</v>
      </c>
      <c r="W286" s="134">
        <f t="shared" si="34"/>
        <v>2.9999999999972715E-2</v>
      </c>
    </row>
    <row r="287" spans="1:23" x14ac:dyDescent="0.25">
      <c r="A287" s="176" t="s">
        <v>1221</v>
      </c>
      <c r="B287" s="176"/>
      <c r="C287" s="205" t="s">
        <v>1089</v>
      </c>
      <c r="D287" s="176">
        <v>340</v>
      </c>
      <c r="E287" s="176">
        <v>346</v>
      </c>
      <c r="F287" s="176">
        <v>340.3</v>
      </c>
      <c r="G287" s="176">
        <v>346.05</v>
      </c>
      <c r="H287" s="176">
        <v>1086</v>
      </c>
      <c r="I287" s="176" t="s">
        <v>173</v>
      </c>
      <c r="J287" s="165">
        <f t="shared" si="28"/>
        <v>342</v>
      </c>
      <c r="K287" s="165">
        <f t="shared" si="29"/>
        <v>346</v>
      </c>
      <c r="L287" s="165">
        <f t="shared" si="30"/>
        <v>336</v>
      </c>
      <c r="M287" s="165">
        <f t="shared" si="31"/>
        <v>340</v>
      </c>
      <c r="N287" s="164" t="b">
        <f t="shared" si="32"/>
        <v>1</v>
      </c>
      <c r="S287" s="151" t="s">
        <v>19</v>
      </c>
      <c r="T287" s="21">
        <v>342</v>
      </c>
      <c r="U287" s="103">
        <v>342.2</v>
      </c>
      <c r="V287" s="134">
        <f t="shared" si="33"/>
        <v>0</v>
      </c>
      <c r="W287" s="134">
        <f t="shared" si="34"/>
        <v>0</v>
      </c>
    </row>
    <row r="288" spans="1:23" x14ac:dyDescent="0.25">
      <c r="A288" s="176" t="s">
        <v>1221</v>
      </c>
      <c r="B288" s="176"/>
      <c r="C288" s="205" t="s">
        <v>1091</v>
      </c>
      <c r="D288" s="176">
        <v>340</v>
      </c>
      <c r="E288" s="176">
        <v>346</v>
      </c>
      <c r="F288" s="176">
        <v>340.2</v>
      </c>
      <c r="G288" s="176">
        <v>345.87</v>
      </c>
      <c r="H288" s="176">
        <v>1051</v>
      </c>
      <c r="I288" s="176">
        <v>1345</v>
      </c>
      <c r="J288" s="165">
        <f t="shared" si="28"/>
        <v>338</v>
      </c>
      <c r="K288" s="165">
        <f t="shared" si="29"/>
        <v>340</v>
      </c>
      <c r="L288" s="165">
        <f t="shared" si="30"/>
        <v>344</v>
      </c>
      <c r="M288" s="165">
        <f t="shared" si="31"/>
        <v>346</v>
      </c>
      <c r="N288" s="164" t="b">
        <f t="shared" si="32"/>
        <v>1</v>
      </c>
      <c r="S288" s="134" t="s">
        <v>1217</v>
      </c>
      <c r="T288" s="176">
        <v>342</v>
      </c>
      <c r="U288" s="176">
        <v>342.2</v>
      </c>
      <c r="V288" s="134">
        <f t="shared" si="33"/>
        <v>0</v>
      </c>
      <c r="W288" s="134">
        <f t="shared" si="34"/>
        <v>9.9999999999909051E-3</v>
      </c>
    </row>
    <row r="289" spans="1:23" x14ac:dyDescent="0.25">
      <c r="A289" s="176" t="s">
        <v>1221</v>
      </c>
      <c r="B289" s="176"/>
      <c r="C289" s="205" t="s">
        <v>1014</v>
      </c>
      <c r="D289" s="176">
        <v>342</v>
      </c>
      <c r="E289" s="176">
        <v>342</v>
      </c>
      <c r="F289" s="176">
        <v>342.03</v>
      </c>
      <c r="G289" s="176"/>
      <c r="H289" s="176">
        <v>1025</v>
      </c>
      <c r="I289" s="176">
        <v>1347</v>
      </c>
      <c r="J289" s="165">
        <f t="shared" si="28"/>
        <v>342</v>
      </c>
      <c r="K289" s="165">
        <f t="shared" si="29"/>
        <v>346</v>
      </c>
      <c r="L289" s="165">
        <f t="shared" si="30"/>
        <v>340</v>
      </c>
      <c r="M289" s="165">
        <f t="shared" si="31"/>
        <v>342</v>
      </c>
      <c r="N289" s="164" t="b">
        <f t="shared" si="32"/>
        <v>1</v>
      </c>
      <c r="S289" s="134" t="s">
        <v>1217</v>
      </c>
      <c r="T289" s="176">
        <v>342</v>
      </c>
      <c r="U289" s="176">
        <v>342.21</v>
      </c>
      <c r="V289" s="134">
        <f t="shared" si="33"/>
        <v>0</v>
      </c>
      <c r="W289" s="134">
        <f t="shared" si="34"/>
        <v>0</v>
      </c>
    </row>
    <row r="290" spans="1:23" x14ac:dyDescent="0.25">
      <c r="A290" s="176" t="s">
        <v>1221</v>
      </c>
      <c r="B290" s="176"/>
      <c r="C290" s="205" t="s">
        <v>1093</v>
      </c>
      <c r="D290" s="176">
        <v>338</v>
      </c>
      <c r="E290" s="176">
        <v>338</v>
      </c>
      <c r="F290" s="176">
        <v>338.34</v>
      </c>
      <c r="G290" s="176"/>
      <c r="H290" s="176">
        <v>1019</v>
      </c>
      <c r="I290" s="176">
        <v>1310</v>
      </c>
      <c r="J290" s="165">
        <f t="shared" si="28"/>
        <v>338</v>
      </c>
      <c r="K290" s="165">
        <f t="shared" si="29"/>
        <v>340</v>
      </c>
      <c r="L290" s="165">
        <f t="shared" si="30"/>
        <v>338</v>
      </c>
      <c r="M290" s="165">
        <f t="shared" si="31"/>
        <v>346</v>
      </c>
      <c r="N290" s="164" t="b">
        <f t="shared" si="32"/>
        <v>1</v>
      </c>
      <c r="S290" s="134" t="s">
        <v>1217</v>
      </c>
      <c r="T290" s="176">
        <v>342</v>
      </c>
      <c r="U290" s="176">
        <v>342.21</v>
      </c>
      <c r="V290" s="134">
        <f t="shared" si="33"/>
        <v>0</v>
      </c>
      <c r="W290" s="134">
        <f t="shared" si="34"/>
        <v>1.0000000000047748E-2</v>
      </c>
    </row>
    <row r="291" spans="1:23" x14ac:dyDescent="0.25">
      <c r="A291" s="176" t="s">
        <v>1221</v>
      </c>
      <c r="B291" s="176"/>
      <c r="C291" s="205" t="s">
        <v>1095</v>
      </c>
      <c r="D291" s="176">
        <v>332</v>
      </c>
      <c r="E291" s="176">
        <v>338</v>
      </c>
      <c r="F291" s="176">
        <v>332.45</v>
      </c>
      <c r="G291" s="176">
        <v>338.35</v>
      </c>
      <c r="H291" s="176">
        <v>1052</v>
      </c>
      <c r="I291" s="176" t="s">
        <v>201</v>
      </c>
      <c r="J291" s="165">
        <f t="shared" si="28"/>
        <v>332</v>
      </c>
      <c r="K291" s="165">
        <f t="shared" si="29"/>
        <v>346</v>
      </c>
      <c r="L291" s="165">
        <f t="shared" si="30"/>
        <v>332</v>
      </c>
      <c r="M291" s="165">
        <f t="shared" si="31"/>
        <v>338</v>
      </c>
      <c r="N291" s="164" t="b">
        <f t="shared" si="32"/>
        <v>1</v>
      </c>
      <c r="S291" s="151" t="s">
        <v>19</v>
      </c>
      <c r="T291" s="21">
        <v>342</v>
      </c>
      <c r="U291" s="103">
        <v>342.22</v>
      </c>
      <c r="V291" s="134">
        <f t="shared" si="33"/>
        <v>0</v>
      </c>
      <c r="W291" s="134">
        <f t="shared" si="34"/>
        <v>0</v>
      </c>
    </row>
    <row r="292" spans="1:23" x14ac:dyDescent="0.25">
      <c r="A292" s="176" t="s">
        <v>1221</v>
      </c>
      <c r="B292" s="176"/>
      <c r="C292" s="205" t="s">
        <v>1097</v>
      </c>
      <c r="D292" s="176">
        <v>342</v>
      </c>
      <c r="E292" s="176">
        <v>342</v>
      </c>
      <c r="F292" s="176">
        <v>342.31</v>
      </c>
      <c r="G292" s="176"/>
      <c r="H292" s="176">
        <v>1121</v>
      </c>
      <c r="I292" s="176">
        <v>1339</v>
      </c>
      <c r="J292" s="165">
        <f t="shared" si="28"/>
        <v>340</v>
      </c>
      <c r="K292" s="165">
        <f t="shared" si="29"/>
        <v>342</v>
      </c>
      <c r="L292" s="165">
        <f t="shared" si="30"/>
        <v>336</v>
      </c>
      <c r="M292" s="165">
        <f t="shared" si="31"/>
        <v>342</v>
      </c>
      <c r="N292" s="164" t="b">
        <f t="shared" si="32"/>
        <v>1</v>
      </c>
      <c r="S292" s="151" t="s">
        <v>19</v>
      </c>
      <c r="T292" s="21">
        <v>342</v>
      </c>
      <c r="U292" s="103">
        <v>342.22</v>
      </c>
      <c r="V292" s="134">
        <f t="shared" si="33"/>
        <v>0</v>
      </c>
      <c r="W292" s="134">
        <f t="shared" si="34"/>
        <v>0</v>
      </c>
    </row>
    <row r="293" spans="1:23" x14ac:dyDescent="0.25">
      <c r="A293" s="176" t="s">
        <v>1221</v>
      </c>
      <c r="B293" s="176"/>
      <c r="C293" s="205" t="s">
        <v>1099</v>
      </c>
      <c r="D293" s="176">
        <v>344</v>
      </c>
      <c r="E293" s="176">
        <v>346</v>
      </c>
      <c r="F293" s="176">
        <v>344.21</v>
      </c>
      <c r="G293" s="176">
        <v>346.11</v>
      </c>
      <c r="H293" s="176" t="s">
        <v>233</v>
      </c>
      <c r="I293" s="176">
        <v>952</v>
      </c>
      <c r="J293" s="165">
        <f t="shared" si="28"/>
        <v>328</v>
      </c>
      <c r="K293" s="165">
        <f t="shared" si="29"/>
        <v>344</v>
      </c>
      <c r="L293" s="165">
        <f t="shared" si="30"/>
        <v>332</v>
      </c>
      <c r="M293" s="165">
        <f t="shared" si="31"/>
        <v>346</v>
      </c>
      <c r="N293" s="164" t="b">
        <f t="shared" si="32"/>
        <v>1</v>
      </c>
      <c r="S293" s="134" t="s">
        <v>272</v>
      </c>
      <c r="T293" s="176">
        <v>342</v>
      </c>
      <c r="U293" s="176">
        <v>342.22</v>
      </c>
      <c r="V293" s="134">
        <f t="shared" si="33"/>
        <v>0</v>
      </c>
      <c r="W293" s="134">
        <f t="shared" si="34"/>
        <v>9.9999999999909051E-3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338</v>
      </c>
      <c r="E294" s="176">
        <v>346</v>
      </c>
      <c r="F294" s="176">
        <v>338.68</v>
      </c>
      <c r="G294" s="176">
        <v>346.06</v>
      </c>
      <c r="H294" s="176">
        <v>1056</v>
      </c>
      <c r="I294" s="176">
        <v>1310</v>
      </c>
      <c r="J294" s="165">
        <f t="shared" si="28"/>
        <v>346</v>
      </c>
      <c r="K294" s="165">
        <f t="shared" si="29"/>
        <v>346</v>
      </c>
      <c r="L294" s="165">
        <f t="shared" si="30"/>
        <v>338</v>
      </c>
      <c r="M294" s="165">
        <f t="shared" si="31"/>
        <v>346</v>
      </c>
      <c r="N294" s="164" t="b">
        <f t="shared" si="32"/>
        <v>1</v>
      </c>
      <c r="S294" s="134" t="s">
        <v>1217</v>
      </c>
      <c r="T294" s="176">
        <v>342</v>
      </c>
      <c r="U294" s="176">
        <v>342.23</v>
      </c>
      <c r="V294" s="134">
        <f t="shared" si="33"/>
        <v>0</v>
      </c>
      <c r="W294" s="134">
        <f t="shared" si="34"/>
        <v>6.9999999999993179E-2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342</v>
      </c>
      <c r="E295" s="176">
        <v>346</v>
      </c>
      <c r="F295" s="176">
        <v>342.64</v>
      </c>
      <c r="G295" s="176">
        <v>346.23</v>
      </c>
      <c r="H295" s="176" t="s">
        <v>210</v>
      </c>
      <c r="I295" s="176" t="s">
        <v>213</v>
      </c>
      <c r="J295" s="165">
        <f t="shared" si="28"/>
        <v>338</v>
      </c>
      <c r="K295" s="165">
        <f t="shared" si="29"/>
        <v>346</v>
      </c>
      <c r="L295" s="165">
        <f t="shared" si="30"/>
        <v>332</v>
      </c>
      <c r="M295" s="165">
        <f t="shared" si="31"/>
        <v>342</v>
      </c>
      <c r="N295" s="164" t="b">
        <f t="shared" si="32"/>
        <v>1</v>
      </c>
      <c r="S295" s="151" t="s">
        <v>19</v>
      </c>
      <c r="T295" s="21">
        <v>342</v>
      </c>
      <c r="U295" s="103">
        <v>342.3</v>
      </c>
      <c r="V295" s="134">
        <f t="shared" si="33"/>
        <v>0</v>
      </c>
      <c r="W295" s="134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336</v>
      </c>
      <c r="E296" s="176">
        <v>340</v>
      </c>
      <c r="F296" s="176">
        <v>337.08</v>
      </c>
      <c r="G296" s="176">
        <v>340.79</v>
      </c>
      <c r="H296" s="176">
        <v>1116</v>
      </c>
      <c r="I296" s="176">
        <v>1654</v>
      </c>
      <c r="J296" s="165">
        <f t="shared" si="28"/>
        <v>336</v>
      </c>
      <c r="K296" s="165">
        <f t="shared" si="29"/>
        <v>346</v>
      </c>
      <c r="L296" s="165">
        <f t="shared" si="30"/>
        <v>340</v>
      </c>
      <c r="M296" s="165">
        <f t="shared" si="31"/>
        <v>346</v>
      </c>
      <c r="N296" s="164" t="b">
        <f t="shared" si="32"/>
        <v>1</v>
      </c>
      <c r="S296" s="151" t="s">
        <v>19</v>
      </c>
      <c r="T296" s="21">
        <v>342</v>
      </c>
      <c r="U296" s="103">
        <v>342.3</v>
      </c>
      <c r="V296" s="134">
        <f t="shared" si="33"/>
        <v>0</v>
      </c>
      <c r="W296" s="134">
        <f t="shared" si="34"/>
        <v>0</v>
      </c>
    </row>
    <row r="297" spans="1:23" x14ac:dyDescent="0.25">
      <c r="A297" s="176" t="s">
        <v>1221</v>
      </c>
      <c r="B297" s="176"/>
      <c r="C297" s="205" t="s">
        <v>1101</v>
      </c>
      <c r="D297" s="176">
        <v>338</v>
      </c>
      <c r="E297" s="176">
        <v>340</v>
      </c>
      <c r="F297" s="176">
        <v>338.59</v>
      </c>
      <c r="G297" s="176">
        <v>340.48</v>
      </c>
      <c r="H297" s="176">
        <v>892</v>
      </c>
      <c r="I297" s="176">
        <v>1333</v>
      </c>
      <c r="J297" s="165">
        <f t="shared" si="28"/>
        <v>340</v>
      </c>
      <c r="K297" s="165">
        <f t="shared" si="29"/>
        <v>346</v>
      </c>
      <c r="L297" s="165">
        <f t="shared" si="30"/>
        <v>338</v>
      </c>
      <c r="M297" s="165">
        <f t="shared" si="31"/>
        <v>346</v>
      </c>
      <c r="N297" s="164" t="b">
        <f t="shared" si="32"/>
        <v>1</v>
      </c>
      <c r="S297" s="151" t="s">
        <v>19</v>
      </c>
      <c r="T297" s="21">
        <v>342</v>
      </c>
      <c r="U297" s="103">
        <v>342.3</v>
      </c>
      <c r="V297" s="134">
        <f t="shared" si="33"/>
        <v>0</v>
      </c>
      <c r="W297" s="134">
        <f t="shared" si="34"/>
        <v>0</v>
      </c>
    </row>
    <row r="298" spans="1:23" x14ac:dyDescent="0.25">
      <c r="A298" s="176" t="s">
        <v>1221</v>
      </c>
      <c r="B298" s="176"/>
      <c r="C298" s="205" t="s">
        <v>1103</v>
      </c>
      <c r="D298" s="176">
        <v>344</v>
      </c>
      <c r="E298" s="176">
        <v>346</v>
      </c>
      <c r="F298" s="176">
        <v>344.25</v>
      </c>
      <c r="G298" s="176">
        <v>346.07</v>
      </c>
      <c r="H298" s="176">
        <v>1119</v>
      </c>
      <c r="I298" s="176">
        <v>1307</v>
      </c>
      <c r="J298" s="165">
        <f t="shared" si="28"/>
        <v>332</v>
      </c>
      <c r="K298" s="165">
        <f t="shared" si="29"/>
        <v>346</v>
      </c>
      <c r="L298" s="165">
        <f t="shared" si="30"/>
        <v>332</v>
      </c>
      <c r="M298" s="165">
        <f t="shared" si="31"/>
        <v>344</v>
      </c>
      <c r="N298" s="164" t="b">
        <f t="shared" si="32"/>
        <v>1</v>
      </c>
      <c r="S298" s="134" t="s">
        <v>272</v>
      </c>
      <c r="T298" s="176">
        <v>342</v>
      </c>
      <c r="U298" s="176">
        <v>342.3</v>
      </c>
      <c r="V298" s="134">
        <f t="shared" si="33"/>
        <v>0</v>
      </c>
      <c r="W298" s="134">
        <f t="shared" si="34"/>
        <v>9.9999999999909051E-3</v>
      </c>
    </row>
    <row r="299" spans="1:23" x14ac:dyDescent="0.25">
      <c r="A299" s="176" t="s">
        <v>1221</v>
      </c>
      <c r="B299" s="176"/>
      <c r="C299" s="205" t="s">
        <v>1105</v>
      </c>
      <c r="D299" s="176">
        <v>340</v>
      </c>
      <c r="E299" s="176">
        <v>344</v>
      </c>
      <c r="F299" s="176">
        <v>340.57</v>
      </c>
      <c r="G299" s="176">
        <v>344.26</v>
      </c>
      <c r="H299" s="176">
        <v>1051</v>
      </c>
      <c r="I299" s="176">
        <v>1345</v>
      </c>
      <c r="J299" s="165">
        <f t="shared" si="28"/>
        <v>338</v>
      </c>
      <c r="K299" s="165">
        <f t="shared" si="29"/>
        <v>340</v>
      </c>
      <c r="L299" s="165">
        <f t="shared" si="30"/>
        <v>344</v>
      </c>
      <c r="M299" s="165">
        <f t="shared" si="31"/>
        <v>346</v>
      </c>
      <c r="N299" s="164" t="b">
        <f t="shared" si="32"/>
        <v>1</v>
      </c>
      <c r="S299" s="134" t="s">
        <v>1217</v>
      </c>
      <c r="T299" s="176">
        <v>342</v>
      </c>
      <c r="U299" s="176">
        <v>342.31</v>
      </c>
      <c r="V299" s="134">
        <f t="shared" si="33"/>
        <v>0</v>
      </c>
      <c r="W299" s="134">
        <f t="shared" si="34"/>
        <v>9.9999999999909051E-3</v>
      </c>
    </row>
    <row r="300" spans="1:23" x14ac:dyDescent="0.25">
      <c r="A300" s="176" t="s">
        <v>1221</v>
      </c>
      <c r="B300" s="176"/>
      <c r="C300" s="205" t="s">
        <v>1107</v>
      </c>
      <c r="D300" s="176">
        <v>332</v>
      </c>
      <c r="E300" s="176">
        <v>346</v>
      </c>
      <c r="F300" s="176">
        <v>332.65</v>
      </c>
      <c r="G300" s="176">
        <v>345.98</v>
      </c>
      <c r="H300" s="176">
        <v>1097</v>
      </c>
      <c r="I300" s="176">
        <v>1346</v>
      </c>
      <c r="J300" s="165">
        <f t="shared" si="28"/>
        <v>332</v>
      </c>
      <c r="K300" s="165">
        <f t="shared" si="29"/>
        <v>336</v>
      </c>
      <c r="L300" s="165">
        <f t="shared" si="30"/>
        <v>338</v>
      </c>
      <c r="M300" s="165">
        <f t="shared" si="31"/>
        <v>346</v>
      </c>
      <c r="N300" s="164" t="b">
        <f t="shared" si="32"/>
        <v>1</v>
      </c>
      <c r="S300" s="134" t="s">
        <v>272</v>
      </c>
      <c r="T300" s="176">
        <v>342</v>
      </c>
      <c r="U300" s="176">
        <v>342.32</v>
      </c>
      <c r="V300" s="134">
        <f t="shared" si="33"/>
        <v>0</v>
      </c>
      <c r="W300" s="134">
        <f t="shared" si="34"/>
        <v>0</v>
      </c>
    </row>
    <row r="301" spans="1:23" x14ac:dyDescent="0.25">
      <c r="A301" s="176" t="s">
        <v>1221</v>
      </c>
      <c r="B301" s="176"/>
      <c r="C301" s="205" t="s">
        <v>1109</v>
      </c>
      <c r="D301" s="176">
        <v>332</v>
      </c>
      <c r="E301" s="176">
        <v>332</v>
      </c>
      <c r="F301" s="176">
        <v>332.56</v>
      </c>
      <c r="G301" s="176"/>
      <c r="H301" s="176">
        <v>1119</v>
      </c>
      <c r="I301" s="176">
        <v>1307</v>
      </c>
      <c r="J301" s="165">
        <f t="shared" si="28"/>
        <v>332</v>
      </c>
      <c r="K301" s="165">
        <f t="shared" si="29"/>
        <v>346</v>
      </c>
      <c r="L301" s="165">
        <f t="shared" si="30"/>
        <v>332</v>
      </c>
      <c r="M301" s="165">
        <f t="shared" si="31"/>
        <v>344</v>
      </c>
      <c r="N301" s="164" t="b">
        <f t="shared" si="32"/>
        <v>1</v>
      </c>
      <c r="S301" s="134" t="s">
        <v>272</v>
      </c>
      <c r="T301" s="176">
        <v>342</v>
      </c>
      <c r="U301" s="176">
        <v>342.32</v>
      </c>
      <c r="V301" s="134">
        <f t="shared" si="33"/>
        <v>0</v>
      </c>
      <c r="W301" s="134">
        <f t="shared" si="34"/>
        <v>9.9999999999909051E-3</v>
      </c>
    </row>
    <row r="302" spans="1:23" x14ac:dyDescent="0.25">
      <c r="A302" s="176" t="s">
        <v>1221</v>
      </c>
      <c r="B302" s="176"/>
      <c r="C302" s="205" t="s">
        <v>1016</v>
      </c>
      <c r="D302" s="176">
        <v>342</v>
      </c>
      <c r="E302" s="176">
        <v>342</v>
      </c>
      <c r="F302" s="176">
        <v>342.2</v>
      </c>
      <c r="G302" s="176"/>
      <c r="H302" s="176">
        <v>1000</v>
      </c>
      <c r="I302" s="176" t="s">
        <v>213</v>
      </c>
      <c r="J302" s="165">
        <f t="shared" si="28"/>
        <v>342</v>
      </c>
      <c r="K302" s="165">
        <f t="shared" si="29"/>
        <v>346</v>
      </c>
      <c r="L302" s="165">
        <f t="shared" si="30"/>
        <v>332</v>
      </c>
      <c r="M302" s="165">
        <f t="shared" si="31"/>
        <v>342</v>
      </c>
      <c r="N302" s="164" t="b">
        <f t="shared" si="32"/>
        <v>1</v>
      </c>
      <c r="S302" s="151" t="s">
        <v>19</v>
      </c>
      <c r="T302" s="21">
        <v>342</v>
      </c>
      <c r="U302" s="103">
        <v>342.33</v>
      </c>
      <c r="V302" s="134">
        <f t="shared" si="33"/>
        <v>0</v>
      </c>
      <c r="W302" s="134">
        <f t="shared" si="34"/>
        <v>0</v>
      </c>
    </row>
    <row r="303" spans="1:23" x14ac:dyDescent="0.25">
      <c r="A303" s="176" t="s">
        <v>1221</v>
      </c>
      <c r="B303" s="176"/>
      <c r="C303" s="205" t="s">
        <v>1111</v>
      </c>
      <c r="D303" s="176">
        <v>336</v>
      </c>
      <c r="E303" s="176">
        <v>338</v>
      </c>
      <c r="F303" s="176">
        <v>336.68</v>
      </c>
      <c r="G303" s="176">
        <v>338.59</v>
      </c>
      <c r="H303" s="176" t="s">
        <v>245</v>
      </c>
      <c r="I303" s="176">
        <v>1336</v>
      </c>
      <c r="J303" s="165">
        <f t="shared" si="28"/>
        <v>336</v>
      </c>
      <c r="K303" s="165">
        <f t="shared" si="29"/>
        <v>338</v>
      </c>
      <c r="L303" s="165">
        <f t="shared" si="30"/>
        <v>338</v>
      </c>
      <c r="M303" s="165">
        <f t="shared" si="31"/>
        <v>344</v>
      </c>
      <c r="N303" s="164" t="b">
        <f t="shared" si="32"/>
        <v>1</v>
      </c>
      <c r="S303" s="151" t="s">
        <v>19</v>
      </c>
      <c r="T303" s="21">
        <v>342</v>
      </c>
      <c r="U303" s="103">
        <v>342.33</v>
      </c>
      <c r="V303" s="134">
        <f t="shared" si="33"/>
        <v>0</v>
      </c>
      <c r="W303" s="134">
        <f t="shared" si="34"/>
        <v>0</v>
      </c>
    </row>
    <row r="304" spans="1:23" x14ac:dyDescent="0.25">
      <c r="A304" s="176" t="s">
        <v>1221</v>
      </c>
      <c r="B304" s="176"/>
      <c r="C304" s="205" t="s">
        <v>1113</v>
      </c>
      <c r="D304" s="176">
        <v>340</v>
      </c>
      <c r="E304" s="176">
        <v>346</v>
      </c>
      <c r="F304" s="176">
        <v>340.39</v>
      </c>
      <c r="G304" s="176">
        <v>346</v>
      </c>
      <c r="H304" s="176">
        <v>1051</v>
      </c>
      <c r="I304" s="176">
        <v>1345</v>
      </c>
      <c r="J304" s="165">
        <f t="shared" si="28"/>
        <v>338</v>
      </c>
      <c r="K304" s="165">
        <f t="shared" si="29"/>
        <v>340</v>
      </c>
      <c r="L304" s="165">
        <f t="shared" si="30"/>
        <v>344</v>
      </c>
      <c r="M304" s="165">
        <f t="shared" si="31"/>
        <v>346</v>
      </c>
      <c r="N304" s="164" t="b">
        <f t="shared" si="32"/>
        <v>1</v>
      </c>
      <c r="S304" s="151" t="s">
        <v>19</v>
      </c>
      <c r="T304" s="21">
        <v>342</v>
      </c>
      <c r="U304" s="103">
        <v>342.33</v>
      </c>
      <c r="V304" s="134">
        <f t="shared" si="33"/>
        <v>0</v>
      </c>
      <c r="W304" s="134">
        <f t="shared" si="34"/>
        <v>2.0000000000038654E-2</v>
      </c>
    </row>
    <row r="305" spans="1:23" x14ac:dyDescent="0.25">
      <c r="A305" s="176" t="s">
        <v>1221</v>
      </c>
      <c r="B305" s="176"/>
      <c r="C305" s="205" t="s">
        <v>1115</v>
      </c>
      <c r="D305" s="176">
        <v>336</v>
      </c>
      <c r="E305" s="176">
        <v>342</v>
      </c>
      <c r="F305" s="176">
        <v>336.33</v>
      </c>
      <c r="G305" s="176">
        <v>342.05</v>
      </c>
      <c r="H305" s="176">
        <v>979</v>
      </c>
      <c r="I305" s="176" t="s">
        <v>213</v>
      </c>
      <c r="J305" s="165">
        <f t="shared" si="28"/>
        <v>336</v>
      </c>
      <c r="K305" s="165">
        <f t="shared" si="29"/>
        <v>338</v>
      </c>
      <c r="L305" s="165">
        <f t="shared" si="30"/>
        <v>332</v>
      </c>
      <c r="M305" s="165">
        <f t="shared" si="31"/>
        <v>342</v>
      </c>
      <c r="N305" s="164" t="b">
        <f t="shared" si="32"/>
        <v>1</v>
      </c>
      <c r="S305" s="151" t="s">
        <v>19</v>
      </c>
      <c r="T305" s="21">
        <v>342</v>
      </c>
      <c r="U305" s="103">
        <v>342.35</v>
      </c>
      <c r="V305" s="134">
        <f t="shared" si="33"/>
        <v>0</v>
      </c>
      <c r="W305" s="134">
        <f t="shared" si="34"/>
        <v>1.999999999998181E-2</v>
      </c>
    </row>
    <row r="306" spans="1:23" x14ac:dyDescent="0.25">
      <c r="A306" s="176" t="s">
        <v>1221</v>
      </c>
      <c r="B306" s="176"/>
      <c r="C306" s="205" t="s">
        <v>1117</v>
      </c>
      <c r="D306" s="176">
        <v>340</v>
      </c>
      <c r="E306" s="176">
        <v>344</v>
      </c>
      <c r="F306" s="176">
        <v>340.39</v>
      </c>
      <c r="G306" s="176">
        <v>344.19</v>
      </c>
      <c r="H306" s="176">
        <v>892</v>
      </c>
      <c r="I306" s="176">
        <v>320</v>
      </c>
      <c r="J306" s="165">
        <f t="shared" si="28"/>
        <v>340</v>
      </c>
      <c r="K306" s="165">
        <f t="shared" si="29"/>
        <v>346</v>
      </c>
      <c r="L306" s="165">
        <f t="shared" si="30"/>
        <v>342</v>
      </c>
      <c r="M306" s="165">
        <f t="shared" si="31"/>
        <v>344</v>
      </c>
      <c r="N306" s="164" t="b">
        <f t="shared" si="32"/>
        <v>1</v>
      </c>
      <c r="S306" s="134" t="s">
        <v>272</v>
      </c>
      <c r="T306" s="176">
        <v>342</v>
      </c>
      <c r="U306" s="176">
        <v>342.37</v>
      </c>
      <c r="V306" s="134">
        <f t="shared" si="33"/>
        <v>0</v>
      </c>
      <c r="W306" s="134">
        <f t="shared" si="34"/>
        <v>1.999999999998181E-2</v>
      </c>
    </row>
    <row r="307" spans="1:23" x14ac:dyDescent="0.25">
      <c r="A307" s="176" t="s">
        <v>1221</v>
      </c>
      <c r="B307" s="176"/>
      <c r="C307" s="205" t="s">
        <v>1119</v>
      </c>
      <c r="D307" s="176">
        <v>340</v>
      </c>
      <c r="E307" s="176">
        <v>346</v>
      </c>
      <c r="F307" s="176">
        <v>340.2</v>
      </c>
      <c r="G307" s="176">
        <v>345.91</v>
      </c>
      <c r="H307" s="176">
        <v>1051</v>
      </c>
      <c r="I307" s="176">
        <v>1345</v>
      </c>
      <c r="J307" s="165">
        <f t="shared" si="28"/>
        <v>338</v>
      </c>
      <c r="K307" s="165">
        <f t="shared" si="29"/>
        <v>340</v>
      </c>
      <c r="L307" s="165">
        <f t="shared" si="30"/>
        <v>344</v>
      </c>
      <c r="M307" s="165">
        <f t="shared" si="31"/>
        <v>346</v>
      </c>
      <c r="N307" s="164" t="b">
        <f t="shared" si="32"/>
        <v>1</v>
      </c>
      <c r="S307" s="134" t="s">
        <v>272</v>
      </c>
      <c r="T307" s="176">
        <v>342</v>
      </c>
      <c r="U307" s="176">
        <v>342.39</v>
      </c>
      <c r="V307" s="134">
        <f t="shared" si="33"/>
        <v>0</v>
      </c>
      <c r="W307" s="134">
        <f t="shared" si="34"/>
        <v>0</v>
      </c>
    </row>
    <row r="308" spans="1:23" x14ac:dyDescent="0.25">
      <c r="A308" s="176" t="s">
        <v>1221</v>
      </c>
      <c r="B308" s="176"/>
      <c r="C308" s="205" t="s">
        <v>1121</v>
      </c>
      <c r="D308" s="176">
        <v>332</v>
      </c>
      <c r="E308" s="176">
        <v>336</v>
      </c>
      <c r="F308" s="176">
        <v>332.59</v>
      </c>
      <c r="G308" s="176">
        <v>336.46</v>
      </c>
      <c r="H308" s="176">
        <v>979</v>
      </c>
      <c r="I308" s="176" t="s">
        <v>213</v>
      </c>
      <c r="J308" s="165">
        <f t="shared" si="28"/>
        <v>336</v>
      </c>
      <c r="K308" s="165">
        <f t="shared" si="29"/>
        <v>338</v>
      </c>
      <c r="L308" s="165">
        <f t="shared" si="30"/>
        <v>332</v>
      </c>
      <c r="M308" s="165">
        <f t="shared" si="31"/>
        <v>342</v>
      </c>
      <c r="N308" s="164" t="b">
        <f t="shared" si="32"/>
        <v>1</v>
      </c>
      <c r="S308" s="134" t="s">
        <v>1217</v>
      </c>
      <c r="T308" s="176">
        <v>342</v>
      </c>
      <c r="U308" s="176">
        <v>342.39</v>
      </c>
      <c r="V308" s="134">
        <f t="shared" si="33"/>
        <v>0</v>
      </c>
      <c r="W308" s="134">
        <f t="shared" si="34"/>
        <v>0</v>
      </c>
    </row>
    <row r="309" spans="1:23" x14ac:dyDescent="0.25">
      <c r="A309" s="176" t="s">
        <v>1221</v>
      </c>
      <c r="B309" s="176"/>
      <c r="C309" s="205" t="s">
        <v>1123</v>
      </c>
      <c r="D309" s="176">
        <v>342</v>
      </c>
      <c r="E309" s="176">
        <v>346</v>
      </c>
      <c r="F309" s="176">
        <v>342.11</v>
      </c>
      <c r="G309" s="176">
        <v>345.91</v>
      </c>
      <c r="H309" s="176">
        <v>1087</v>
      </c>
      <c r="I309" s="176">
        <v>1654</v>
      </c>
      <c r="J309" s="165">
        <f t="shared" si="28"/>
        <v>336</v>
      </c>
      <c r="K309" s="165">
        <f t="shared" si="29"/>
        <v>342</v>
      </c>
      <c r="L309" s="165">
        <f t="shared" si="30"/>
        <v>340</v>
      </c>
      <c r="M309" s="165">
        <f t="shared" si="31"/>
        <v>346</v>
      </c>
      <c r="N309" s="164" t="b">
        <f t="shared" si="32"/>
        <v>1</v>
      </c>
      <c r="S309" s="134" t="s">
        <v>1217</v>
      </c>
      <c r="T309" s="176">
        <v>342</v>
      </c>
      <c r="U309" s="176">
        <v>342.39</v>
      </c>
      <c r="V309" s="134">
        <f t="shared" si="33"/>
        <v>0</v>
      </c>
      <c r="W309" s="134">
        <f t="shared" si="34"/>
        <v>2.0000000000038654E-2</v>
      </c>
    </row>
    <row r="310" spans="1:23" x14ac:dyDescent="0.25">
      <c r="A310" s="176" t="s">
        <v>1221</v>
      </c>
      <c r="B310" s="176"/>
      <c r="C310" s="205" t="s">
        <v>1125</v>
      </c>
      <c r="D310" s="176">
        <v>336</v>
      </c>
      <c r="E310" s="176">
        <v>338</v>
      </c>
      <c r="F310" s="176">
        <v>336.27</v>
      </c>
      <c r="G310" s="176">
        <v>338.24</v>
      </c>
      <c r="H310" s="176" t="s">
        <v>245</v>
      </c>
      <c r="I310" s="176">
        <v>1336</v>
      </c>
      <c r="J310" s="165">
        <f t="shared" si="28"/>
        <v>336</v>
      </c>
      <c r="K310" s="165">
        <f t="shared" si="29"/>
        <v>338</v>
      </c>
      <c r="L310" s="165">
        <f t="shared" si="30"/>
        <v>338</v>
      </c>
      <c r="M310" s="165">
        <f t="shared" si="31"/>
        <v>344</v>
      </c>
      <c r="N310" s="164" t="b">
        <f t="shared" si="32"/>
        <v>1</v>
      </c>
      <c r="S310" s="151" t="s">
        <v>19</v>
      </c>
      <c r="T310" s="21">
        <v>342</v>
      </c>
      <c r="U310" s="103">
        <v>342.41</v>
      </c>
      <c r="V310" s="134">
        <f t="shared" si="33"/>
        <v>0</v>
      </c>
      <c r="W310" s="134">
        <f t="shared" si="34"/>
        <v>0</v>
      </c>
    </row>
    <row r="311" spans="1:23" x14ac:dyDescent="0.25">
      <c r="A311" s="176" t="s">
        <v>1221</v>
      </c>
      <c r="B311" s="176"/>
      <c r="C311" s="205" t="s">
        <v>1127</v>
      </c>
      <c r="D311" s="176">
        <v>346</v>
      </c>
      <c r="E311" s="176">
        <v>346</v>
      </c>
      <c r="F311" s="176">
        <v>345.81</v>
      </c>
      <c r="G311" s="176"/>
      <c r="H311" s="176">
        <v>1056</v>
      </c>
      <c r="I311" s="176">
        <v>1654</v>
      </c>
      <c r="J311" s="165">
        <f t="shared" si="28"/>
        <v>346</v>
      </c>
      <c r="K311" s="165">
        <f t="shared" si="29"/>
        <v>346</v>
      </c>
      <c r="L311" s="165">
        <f t="shared" si="30"/>
        <v>340</v>
      </c>
      <c r="M311" s="165">
        <f t="shared" si="31"/>
        <v>346</v>
      </c>
      <c r="N311" s="164" t="b">
        <f t="shared" si="32"/>
        <v>1</v>
      </c>
      <c r="S311" s="151" t="s">
        <v>19</v>
      </c>
      <c r="T311" s="21">
        <v>342</v>
      </c>
      <c r="U311" s="103">
        <v>342.41</v>
      </c>
      <c r="V311" s="134">
        <f t="shared" si="33"/>
        <v>0</v>
      </c>
      <c r="W311" s="134">
        <f t="shared" si="34"/>
        <v>0</v>
      </c>
    </row>
    <row r="312" spans="1:23" x14ac:dyDescent="0.25">
      <c r="A312" s="176" t="s">
        <v>1221</v>
      </c>
      <c r="B312" s="176"/>
      <c r="C312" s="205" t="s">
        <v>1129</v>
      </c>
      <c r="D312" s="176">
        <v>338</v>
      </c>
      <c r="E312" s="176">
        <v>346</v>
      </c>
      <c r="F312" s="176">
        <v>338.24</v>
      </c>
      <c r="G312" s="176">
        <v>345.97</v>
      </c>
      <c r="H312" s="176" t="s">
        <v>227</v>
      </c>
      <c r="I312" s="176">
        <v>1310</v>
      </c>
      <c r="J312" s="165">
        <f t="shared" si="28"/>
        <v>338</v>
      </c>
      <c r="K312" s="165">
        <f t="shared" si="29"/>
        <v>346</v>
      </c>
      <c r="L312" s="165">
        <f t="shared" si="30"/>
        <v>338</v>
      </c>
      <c r="M312" s="165">
        <f t="shared" si="31"/>
        <v>346</v>
      </c>
      <c r="N312" s="164" t="b">
        <f t="shared" si="32"/>
        <v>1</v>
      </c>
      <c r="S312" s="151" t="s">
        <v>19</v>
      </c>
      <c r="T312" s="21">
        <v>342</v>
      </c>
      <c r="U312" s="103">
        <v>342.41</v>
      </c>
      <c r="V312" s="134">
        <f t="shared" si="33"/>
        <v>0</v>
      </c>
      <c r="W312" s="134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338</v>
      </c>
      <c r="E313" s="176">
        <v>346</v>
      </c>
      <c r="F313" s="176">
        <v>338.91</v>
      </c>
      <c r="G313" s="176">
        <v>346.13</v>
      </c>
      <c r="H313" s="176" t="s">
        <v>227</v>
      </c>
      <c r="I313" s="176">
        <v>1310</v>
      </c>
      <c r="J313" s="165">
        <f t="shared" si="28"/>
        <v>338</v>
      </c>
      <c r="K313" s="165">
        <f t="shared" si="29"/>
        <v>346</v>
      </c>
      <c r="L313" s="165">
        <f t="shared" si="30"/>
        <v>338</v>
      </c>
      <c r="M313" s="165">
        <f t="shared" si="31"/>
        <v>346</v>
      </c>
      <c r="N313" s="164" t="b">
        <f t="shared" si="32"/>
        <v>1</v>
      </c>
      <c r="S313" s="151" t="s">
        <v>19</v>
      </c>
      <c r="T313" s="21">
        <v>342</v>
      </c>
      <c r="U313" s="103">
        <v>342.41</v>
      </c>
      <c r="V313" s="134">
        <f t="shared" si="33"/>
        <v>0</v>
      </c>
      <c r="W313" s="134">
        <f t="shared" si="34"/>
        <v>0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332</v>
      </c>
      <c r="E314" s="176">
        <v>336</v>
      </c>
      <c r="F314" s="176">
        <v>332.62</v>
      </c>
      <c r="G314" s="176">
        <v>336.42</v>
      </c>
      <c r="H314" s="176" t="s">
        <v>207</v>
      </c>
      <c r="I314" s="176" t="s">
        <v>166</v>
      </c>
      <c r="J314" s="165">
        <f t="shared" si="28"/>
        <v>332</v>
      </c>
      <c r="K314" s="165">
        <f t="shared" si="29"/>
        <v>346</v>
      </c>
      <c r="L314" s="165">
        <f t="shared" si="30"/>
        <v>336</v>
      </c>
      <c r="M314" s="165">
        <f t="shared" si="31"/>
        <v>340</v>
      </c>
      <c r="N314" s="164" t="b">
        <f t="shared" si="32"/>
        <v>1</v>
      </c>
      <c r="S314" s="151" t="s">
        <v>19</v>
      </c>
      <c r="T314" s="21">
        <v>342</v>
      </c>
      <c r="U314" s="103">
        <v>342.41</v>
      </c>
      <c r="V314" s="134">
        <f t="shared" si="33"/>
        <v>0</v>
      </c>
      <c r="W314" s="134">
        <f t="shared" si="34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344</v>
      </c>
      <c r="E315" s="176">
        <v>346</v>
      </c>
      <c r="F315" s="176">
        <v>344.12</v>
      </c>
      <c r="G315" s="176">
        <v>345.91</v>
      </c>
      <c r="H315" s="176">
        <v>1052</v>
      </c>
      <c r="I315" s="176" t="s">
        <v>251</v>
      </c>
      <c r="J315" s="165">
        <f t="shared" si="28"/>
        <v>332</v>
      </c>
      <c r="K315" s="165">
        <f t="shared" si="29"/>
        <v>346</v>
      </c>
      <c r="L315" s="165">
        <f t="shared" si="30"/>
        <v>334</v>
      </c>
      <c r="M315" s="165">
        <f t="shared" si="31"/>
        <v>344</v>
      </c>
      <c r="N315" s="164" t="b">
        <f t="shared" si="32"/>
        <v>1</v>
      </c>
      <c r="S315" s="151" t="s">
        <v>19</v>
      </c>
      <c r="T315" s="21">
        <v>342</v>
      </c>
      <c r="U315" s="103">
        <v>342.41</v>
      </c>
      <c r="V315" s="134">
        <f t="shared" si="33"/>
        <v>0</v>
      </c>
      <c r="W315" s="134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332</v>
      </c>
      <c r="E316" s="176">
        <v>334</v>
      </c>
      <c r="F316" s="176">
        <v>332.45</v>
      </c>
      <c r="G316" s="176">
        <v>334.42</v>
      </c>
      <c r="H316" s="176">
        <v>1052</v>
      </c>
      <c r="I316" s="176" t="s">
        <v>251</v>
      </c>
      <c r="J316" s="165">
        <f t="shared" si="28"/>
        <v>332</v>
      </c>
      <c r="K316" s="165">
        <f t="shared" si="29"/>
        <v>346</v>
      </c>
      <c r="L316" s="165">
        <f t="shared" si="30"/>
        <v>334</v>
      </c>
      <c r="M316" s="165">
        <f t="shared" si="31"/>
        <v>344</v>
      </c>
      <c r="N316" s="164" t="b">
        <f t="shared" si="32"/>
        <v>1</v>
      </c>
      <c r="S316" s="134" t="s">
        <v>1217</v>
      </c>
      <c r="T316" s="176">
        <v>342</v>
      </c>
      <c r="U316" s="176">
        <v>342.41</v>
      </c>
      <c r="V316" s="134">
        <f t="shared" si="33"/>
        <v>0</v>
      </c>
      <c r="W316" s="134">
        <f t="shared" si="34"/>
        <v>2.9999999999972715E-2</v>
      </c>
    </row>
    <row r="317" spans="1:23" x14ac:dyDescent="0.25">
      <c r="A317" s="176" t="s">
        <v>982</v>
      </c>
      <c r="B317" s="65"/>
      <c r="C317" s="160" t="s">
        <v>756</v>
      </c>
      <c r="D317" s="176">
        <v>342</v>
      </c>
      <c r="E317" s="176">
        <v>344</v>
      </c>
      <c r="F317" s="176">
        <v>342.54</v>
      </c>
      <c r="G317" s="176">
        <v>344.29</v>
      </c>
      <c r="H317" s="176">
        <v>1025</v>
      </c>
      <c r="I317" s="176" t="s">
        <v>239</v>
      </c>
      <c r="J317" s="165">
        <f t="shared" si="28"/>
        <v>342</v>
      </c>
      <c r="K317" s="165">
        <f t="shared" si="29"/>
        <v>346</v>
      </c>
      <c r="L317" s="165">
        <f t="shared" si="30"/>
        <v>344</v>
      </c>
      <c r="M317" s="165">
        <f t="shared" si="31"/>
        <v>344</v>
      </c>
      <c r="N317" s="164" t="b">
        <f t="shared" si="32"/>
        <v>1</v>
      </c>
      <c r="S317" s="151" t="s">
        <v>19</v>
      </c>
      <c r="T317" s="21">
        <v>342</v>
      </c>
      <c r="U317" s="103">
        <v>342.44</v>
      </c>
      <c r="V317" s="134">
        <f t="shared" si="33"/>
        <v>0</v>
      </c>
      <c r="W317" s="134">
        <f t="shared" si="34"/>
        <v>0</v>
      </c>
    </row>
    <row r="318" spans="1:23" x14ac:dyDescent="0.25">
      <c r="A318" s="176" t="s">
        <v>988</v>
      </c>
      <c r="C318" s="160" t="s">
        <v>754</v>
      </c>
      <c r="D318" s="176">
        <v>342</v>
      </c>
      <c r="E318" s="176">
        <v>344</v>
      </c>
      <c r="F318" s="176">
        <v>342.79</v>
      </c>
      <c r="G318" s="176">
        <v>344.49</v>
      </c>
      <c r="H318" s="176">
        <v>1025</v>
      </c>
      <c r="I318" s="176" t="s">
        <v>239</v>
      </c>
      <c r="J318" s="165">
        <f t="shared" si="28"/>
        <v>342</v>
      </c>
      <c r="K318" s="165">
        <f t="shared" si="29"/>
        <v>346</v>
      </c>
      <c r="L318" s="165">
        <f t="shared" si="30"/>
        <v>344</v>
      </c>
      <c r="M318" s="165">
        <f t="shared" si="31"/>
        <v>344</v>
      </c>
      <c r="N318" s="164" t="b">
        <f t="shared" si="32"/>
        <v>1</v>
      </c>
      <c r="S318" s="134" t="s">
        <v>272</v>
      </c>
      <c r="T318" s="176">
        <v>342</v>
      </c>
      <c r="U318" s="176">
        <v>342.44</v>
      </c>
      <c r="V318" s="134">
        <f t="shared" si="33"/>
        <v>0</v>
      </c>
      <c r="W318" s="134">
        <f t="shared" si="34"/>
        <v>0</v>
      </c>
    </row>
    <row r="319" spans="1:23" x14ac:dyDescent="0.25">
      <c r="A319" s="176" t="s">
        <v>1221</v>
      </c>
      <c r="B319" s="176"/>
      <c r="C319" s="205" t="s">
        <v>1131</v>
      </c>
      <c r="D319" s="176">
        <v>334</v>
      </c>
      <c r="E319" s="176">
        <v>346</v>
      </c>
      <c r="F319" s="176">
        <v>334.69</v>
      </c>
      <c r="G319" s="176">
        <v>346.11</v>
      </c>
      <c r="H319" s="176">
        <v>1052</v>
      </c>
      <c r="I319" s="176" t="s">
        <v>251</v>
      </c>
      <c r="J319" s="165">
        <f t="shared" si="28"/>
        <v>332</v>
      </c>
      <c r="K319" s="165">
        <f t="shared" si="29"/>
        <v>346</v>
      </c>
      <c r="L319" s="165">
        <f t="shared" si="30"/>
        <v>334</v>
      </c>
      <c r="M319" s="165">
        <f t="shared" si="31"/>
        <v>344</v>
      </c>
      <c r="N319" s="164" t="b">
        <f t="shared" si="32"/>
        <v>1</v>
      </c>
      <c r="S319" s="134" t="s">
        <v>1217</v>
      </c>
      <c r="T319" s="176">
        <v>342</v>
      </c>
      <c r="U319" s="176">
        <v>342.44</v>
      </c>
      <c r="V319" s="134">
        <f t="shared" si="33"/>
        <v>0</v>
      </c>
      <c r="W319" s="134">
        <f t="shared" si="34"/>
        <v>1.999999999998181E-2</v>
      </c>
    </row>
    <row r="320" spans="1:23" x14ac:dyDescent="0.25">
      <c r="A320" s="176" t="s">
        <v>1221</v>
      </c>
      <c r="B320" s="176"/>
      <c r="C320" s="205" t="s">
        <v>1133</v>
      </c>
      <c r="D320" s="176">
        <v>340</v>
      </c>
      <c r="E320" s="176">
        <v>346</v>
      </c>
      <c r="F320" s="176">
        <v>340.31</v>
      </c>
      <c r="G320" s="176">
        <v>345.93</v>
      </c>
      <c r="H320" s="176">
        <v>1056</v>
      </c>
      <c r="I320" s="176">
        <v>1654</v>
      </c>
      <c r="J320" s="165">
        <f t="shared" si="28"/>
        <v>346</v>
      </c>
      <c r="K320" s="165">
        <f t="shared" si="29"/>
        <v>346</v>
      </c>
      <c r="L320" s="165">
        <f t="shared" si="30"/>
        <v>340</v>
      </c>
      <c r="M320" s="165">
        <f t="shared" si="31"/>
        <v>346</v>
      </c>
      <c r="N320" s="164" t="b">
        <f t="shared" si="32"/>
        <v>1</v>
      </c>
      <c r="S320" s="151" t="s">
        <v>19</v>
      </c>
      <c r="T320" s="21">
        <v>342</v>
      </c>
      <c r="U320" s="103">
        <v>342.46</v>
      </c>
      <c r="V320" s="134">
        <f t="shared" si="33"/>
        <v>0</v>
      </c>
      <c r="W320" s="134">
        <f t="shared" si="34"/>
        <v>0</v>
      </c>
    </row>
    <row r="321" spans="1:23" x14ac:dyDescent="0.25">
      <c r="A321" s="176" t="s">
        <v>1221</v>
      </c>
      <c r="B321" s="176"/>
      <c r="C321" s="205" t="s">
        <v>1135</v>
      </c>
      <c r="D321" s="176">
        <v>338</v>
      </c>
      <c r="E321" s="176">
        <v>340</v>
      </c>
      <c r="F321" s="176">
        <v>338.59</v>
      </c>
      <c r="G321" s="176">
        <v>340.49</v>
      </c>
      <c r="H321" s="176">
        <v>892</v>
      </c>
      <c r="I321" s="176">
        <v>1333</v>
      </c>
      <c r="J321" s="165">
        <f t="shared" si="28"/>
        <v>340</v>
      </c>
      <c r="K321" s="165">
        <f t="shared" si="29"/>
        <v>346</v>
      </c>
      <c r="L321" s="165">
        <f t="shared" si="30"/>
        <v>338</v>
      </c>
      <c r="M321" s="165">
        <f t="shared" si="31"/>
        <v>346</v>
      </c>
      <c r="N321" s="164" t="b">
        <f t="shared" si="32"/>
        <v>1</v>
      </c>
      <c r="S321" s="151" t="s">
        <v>19</v>
      </c>
      <c r="T321" s="21">
        <v>342</v>
      </c>
      <c r="U321" s="103">
        <v>342.46</v>
      </c>
      <c r="V321" s="134">
        <f t="shared" si="33"/>
        <v>0</v>
      </c>
      <c r="W321" s="134">
        <f t="shared" si="34"/>
        <v>3.0000000000029559E-2</v>
      </c>
    </row>
    <row r="322" spans="1:23" x14ac:dyDescent="0.25">
      <c r="A322" s="176" t="s">
        <v>1221</v>
      </c>
      <c r="B322" s="176"/>
      <c r="C322" s="205" t="s">
        <v>1137</v>
      </c>
      <c r="D322" s="176">
        <v>342</v>
      </c>
      <c r="E322" s="176">
        <v>344</v>
      </c>
      <c r="F322" s="176">
        <v>342.21</v>
      </c>
      <c r="G322" s="176">
        <v>344.01</v>
      </c>
      <c r="H322" s="176">
        <v>1025</v>
      </c>
      <c r="I322" s="176" t="s">
        <v>239</v>
      </c>
      <c r="J322" s="165">
        <f t="shared" ref="J322:J354" si="35">INDEX(D$2:D$794,MATCH($H322,$B$2:$B$794,0))</f>
        <v>342</v>
      </c>
      <c r="K322" s="165">
        <f t="shared" ref="K322:K354" si="36">INDEX(E$2:E$794,MATCH(H322,$B$2:$B$794,0))</f>
        <v>346</v>
      </c>
      <c r="L322" s="165">
        <f t="shared" ref="L322:L354" si="37">INDEX(D$2:D$794,MATCH($I322,$B$2:$B$794,0))</f>
        <v>344</v>
      </c>
      <c r="M322" s="165">
        <f t="shared" ref="M322:M354" si="38">INDEX(E$2:E$794,MATCH($I322,$B$2:$B$794,0))</f>
        <v>344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51" t="s">
        <v>19</v>
      </c>
      <c r="T322" s="21">
        <v>342</v>
      </c>
      <c r="U322" s="103">
        <v>342.49</v>
      </c>
      <c r="V322" s="134">
        <f t="shared" ref="V322:V385" si="40">T323-T322</f>
        <v>0</v>
      </c>
      <c r="W322" s="134">
        <f t="shared" ref="W322:W385" si="41">U323-U322</f>
        <v>0</v>
      </c>
    </row>
    <row r="323" spans="1:23" x14ac:dyDescent="0.25">
      <c r="A323" s="176" t="s">
        <v>1221</v>
      </c>
      <c r="B323" s="176"/>
      <c r="C323" s="205" t="s">
        <v>1139</v>
      </c>
      <c r="D323" s="176">
        <v>332</v>
      </c>
      <c r="E323" s="176">
        <v>338</v>
      </c>
      <c r="F323" s="176">
        <v>332.74</v>
      </c>
      <c r="G323" s="176">
        <v>338.59</v>
      </c>
      <c r="H323" s="176">
        <v>1052</v>
      </c>
      <c r="I323" s="176" t="s">
        <v>201</v>
      </c>
      <c r="J323" s="165">
        <f t="shared" si="35"/>
        <v>332</v>
      </c>
      <c r="K323" s="165">
        <f t="shared" si="36"/>
        <v>346</v>
      </c>
      <c r="L323" s="165">
        <f t="shared" si="37"/>
        <v>332</v>
      </c>
      <c r="M323" s="165">
        <f t="shared" si="38"/>
        <v>338</v>
      </c>
      <c r="N323" s="164" t="b">
        <f t="shared" si="39"/>
        <v>1</v>
      </c>
      <c r="S323" s="151" t="s">
        <v>19</v>
      </c>
      <c r="T323" s="21">
        <v>342</v>
      </c>
      <c r="U323" s="103">
        <v>342.49</v>
      </c>
      <c r="V323" s="134">
        <f t="shared" si="40"/>
        <v>0</v>
      </c>
      <c r="W323" s="134">
        <f t="shared" si="41"/>
        <v>0</v>
      </c>
    </row>
    <row r="324" spans="1:23" x14ac:dyDescent="0.25">
      <c r="A324" s="176" t="s">
        <v>1212</v>
      </c>
      <c r="B324" s="176"/>
      <c r="C324" s="205" t="s">
        <v>1141</v>
      </c>
      <c r="D324" s="176">
        <v>336</v>
      </c>
      <c r="E324" s="176">
        <v>346</v>
      </c>
      <c r="F324" s="176">
        <v>336.59</v>
      </c>
      <c r="G324" s="176">
        <v>346.07</v>
      </c>
      <c r="H324" s="176" t="s">
        <v>207</v>
      </c>
      <c r="I324" s="176" t="s">
        <v>166</v>
      </c>
      <c r="J324" s="165">
        <f t="shared" si="35"/>
        <v>332</v>
      </c>
      <c r="K324" s="165">
        <f t="shared" si="36"/>
        <v>346</v>
      </c>
      <c r="L324" s="165">
        <f t="shared" si="37"/>
        <v>336</v>
      </c>
      <c r="M324" s="165">
        <f t="shared" si="38"/>
        <v>340</v>
      </c>
      <c r="N324" s="164" t="b">
        <f t="shared" si="39"/>
        <v>1</v>
      </c>
      <c r="S324" s="151" t="s">
        <v>19</v>
      </c>
      <c r="T324" s="21">
        <v>342</v>
      </c>
      <c r="U324" s="103">
        <v>342.49</v>
      </c>
      <c r="V324" s="134">
        <f t="shared" si="40"/>
        <v>0</v>
      </c>
      <c r="W324" s="134">
        <f t="shared" si="41"/>
        <v>1.999999999998181E-2</v>
      </c>
    </row>
    <row r="325" spans="1:23" x14ac:dyDescent="0.25">
      <c r="A325" s="176" t="s">
        <v>1221</v>
      </c>
      <c r="B325" s="176"/>
      <c r="C325" s="205" t="s">
        <v>1143</v>
      </c>
      <c r="D325" s="176">
        <v>332</v>
      </c>
      <c r="E325" s="176">
        <v>340</v>
      </c>
      <c r="F325" s="176">
        <v>332.72</v>
      </c>
      <c r="G325" s="176">
        <v>340.3</v>
      </c>
      <c r="H325" s="176" t="s">
        <v>207</v>
      </c>
      <c r="I325" s="176" t="s">
        <v>166</v>
      </c>
      <c r="J325" s="165">
        <f t="shared" si="35"/>
        <v>332</v>
      </c>
      <c r="K325" s="165">
        <f t="shared" si="36"/>
        <v>346</v>
      </c>
      <c r="L325" s="165">
        <f t="shared" si="37"/>
        <v>336</v>
      </c>
      <c r="M325" s="165">
        <f t="shared" si="38"/>
        <v>340</v>
      </c>
      <c r="N325" s="164" t="b">
        <f t="shared" si="39"/>
        <v>1</v>
      </c>
      <c r="S325" s="151" t="s">
        <v>19</v>
      </c>
      <c r="T325" s="21">
        <v>342</v>
      </c>
      <c r="U325" s="103">
        <v>342.51</v>
      </c>
      <c r="V325" s="134">
        <f t="shared" si="40"/>
        <v>0</v>
      </c>
      <c r="W325" s="134">
        <f t="shared" si="41"/>
        <v>0</v>
      </c>
    </row>
    <row r="326" spans="1:23" x14ac:dyDescent="0.25">
      <c r="A326" s="176" t="s">
        <v>1221</v>
      </c>
      <c r="B326" s="176"/>
      <c r="C326" s="205" t="s">
        <v>1145</v>
      </c>
      <c r="D326" s="176">
        <v>332</v>
      </c>
      <c r="E326" s="176">
        <v>340</v>
      </c>
      <c r="F326" s="176">
        <v>332.48</v>
      </c>
      <c r="G326" s="176">
        <v>340.2</v>
      </c>
      <c r="H326" s="176">
        <v>1107</v>
      </c>
      <c r="I326" s="176">
        <v>1386</v>
      </c>
      <c r="J326" s="165">
        <f t="shared" si="35"/>
        <v>332</v>
      </c>
      <c r="K326" s="165">
        <f t="shared" si="36"/>
        <v>336</v>
      </c>
      <c r="L326" s="165">
        <f t="shared" si="37"/>
        <v>332</v>
      </c>
      <c r="M326" s="165">
        <f t="shared" si="38"/>
        <v>340</v>
      </c>
      <c r="N326" s="164" t="b">
        <f t="shared" si="39"/>
        <v>1</v>
      </c>
      <c r="S326" s="134" t="s">
        <v>1217</v>
      </c>
      <c r="T326" s="176">
        <v>342</v>
      </c>
      <c r="U326" s="176">
        <v>342.51</v>
      </c>
      <c r="V326" s="134">
        <f t="shared" si="40"/>
        <v>0</v>
      </c>
      <c r="W326" s="134">
        <f t="shared" si="41"/>
        <v>0</v>
      </c>
    </row>
    <row r="327" spans="1:23" x14ac:dyDescent="0.25">
      <c r="A327" s="176" t="s">
        <v>1221</v>
      </c>
      <c r="B327" s="176"/>
      <c r="C327" s="205" t="s">
        <v>1147</v>
      </c>
      <c r="D327" s="176">
        <v>344</v>
      </c>
      <c r="E327" s="176">
        <v>346</v>
      </c>
      <c r="F327" s="176">
        <v>344.05</v>
      </c>
      <c r="G327" s="176">
        <v>345.97</v>
      </c>
      <c r="H327" s="176">
        <v>1103</v>
      </c>
      <c r="I327" s="176">
        <v>1381</v>
      </c>
      <c r="J327" s="165">
        <f t="shared" si="35"/>
        <v>336</v>
      </c>
      <c r="K327" s="165">
        <f t="shared" si="36"/>
        <v>346</v>
      </c>
      <c r="L327" s="165">
        <f t="shared" si="37"/>
        <v>340</v>
      </c>
      <c r="M327" s="165">
        <f t="shared" si="38"/>
        <v>344</v>
      </c>
      <c r="N327" s="164" t="b">
        <f t="shared" si="39"/>
        <v>1</v>
      </c>
      <c r="S327" s="134" t="s">
        <v>1217</v>
      </c>
      <c r="T327" s="176">
        <v>342</v>
      </c>
      <c r="U327" s="176">
        <v>342.51</v>
      </c>
      <c r="V327" s="134">
        <f t="shared" si="40"/>
        <v>0</v>
      </c>
      <c r="W327" s="134">
        <f t="shared" si="41"/>
        <v>0</v>
      </c>
    </row>
    <row r="328" spans="1:23" x14ac:dyDescent="0.25">
      <c r="A328" s="176" t="s">
        <v>1221</v>
      </c>
      <c r="B328" s="176"/>
      <c r="C328" s="205" t="s">
        <v>1149</v>
      </c>
      <c r="D328" s="176">
        <v>338</v>
      </c>
      <c r="E328" s="176">
        <v>340</v>
      </c>
      <c r="F328" s="176">
        <v>338.35</v>
      </c>
      <c r="G328" s="176">
        <v>340.2</v>
      </c>
      <c r="H328" s="176">
        <v>1049</v>
      </c>
      <c r="I328" s="176">
        <v>1381</v>
      </c>
      <c r="J328" s="165">
        <f t="shared" si="35"/>
        <v>338</v>
      </c>
      <c r="K328" s="165">
        <f t="shared" si="36"/>
        <v>340</v>
      </c>
      <c r="L328" s="165">
        <f t="shared" si="37"/>
        <v>340</v>
      </c>
      <c r="M328" s="165">
        <f t="shared" si="38"/>
        <v>344</v>
      </c>
      <c r="N328" s="164" t="b">
        <f t="shared" si="39"/>
        <v>1</v>
      </c>
      <c r="S328" s="134" t="s">
        <v>1217</v>
      </c>
      <c r="T328" s="176">
        <v>342</v>
      </c>
      <c r="U328" s="176">
        <v>342.51</v>
      </c>
      <c r="V328" s="134">
        <f t="shared" si="40"/>
        <v>0</v>
      </c>
      <c r="W328" s="134">
        <f t="shared" si="41"/>
        <v>9.9999999999909051E-3</v>
      </c>
    </row>
    <row r="329" spans="1:23" x14ac:dyDescent="0.25">
      <c r="A329" s="176" t="s">
        <v>1221</v>
      </c>
      <c r="B329" s="176"/>
      <c r="C329" s="205" t="s">
        <v>1151</v>
      </c>
      <c r="D329" s="176">
        <v>332</v>
      </c>
      <c r="E329" s="176">
        <v>340</v>
      </c>
      <c r="F329" s="176">
        <v>332.36</v>
      </c>
      <c r="G329" s="176">
        <v>340.2</v>
      </c>
      <c r="H329" s="176">
        <v>1111</v>
      </c>
      <c r="I329" s="176">
        <v>1305</v>
      </c>
      <c r="J329" s="165">
        <f t="shared" si="35"/>
        <v>332</v>
      </c>
      <c r="K329" s="165">
        <f t="shared" si="36"/>
        <v>346</v>
      </c>
      <c r="L329" s="165">
        <f t="shared" si="37"/>
        <v>336</v>
      </c>
      <c r="M329" s="165">
        <f t="shared" si="38"/>
        <v>340</v>
      </c>
      <c r="N329" s="164" t="b">
        <f t="shared" si="39"/>
        <v>1</v>
      </c>
      <c r="S329" s="151" t="s">
        <v>19</v>
      </c>
      <c r="T329" s="21">
        <v>342</v>
      </c>
      <c r="U329" s="103">
        <v>342.52</v>
      </c>
      <c r="V329" s="134">
        <f t="shared" si="40"/>
        <v>0</v>
      </c>
      <c r="W329" s="134">
        <f t="shared" si="41"/>
        <v>2.0000000000038654E-2</v>
      </c>
    </row>
    <row r="330" spans="1:23" x14ac:dyDescent="0.25">
      <c r="A330" s="176" t="s">
        <v>1221</v>
      </c>
      <c r="B330" s="176"/>
      <c r="C330" s="205" t="s">
        <v>1153</v>
      </c>
      <c r="D330" s="176">
        <v>340</v>
      </c>
      <c r="E330" s="176">
        <v>352</v>
      </c>
      <c r="F330" s="176">
        <v>340.2</v>
      </c>
      <c r="G330" s="176">
        <v>351.55</v>
      </c>
      <c r="H330" s="176">
        <v>1055</v>
      </c>
      <c r="I330" s="176">
        <v>1353</v>
      </c>
      <c r="J330" s="165">
        <f t="shared" si="35"/>
        <v>342</v>
      </c>
      <c r="K330" s="165">
        <f t="shared" si="36"/>
        <v>352</v>
      </c>
      <c r="L330" s="165">
        <f t="shared" si="37"/>
        <v>338</v>
      </c>
      <c r="M330" s="165">
        <f t="shared" si="38"/>
        <v>340</v>
      </c>
      <c r="N330" s="164" t="b">
        <f t="shared" si="39"/>
        <v>1</v>
      </c>
      <c r="S330" s="151" t="s">
        <v>19</v>
      </c>
      <c r="T330" s="21">
        <v>342</v>
      </c>
      <c r="U330" s="103">
        <v>342.54</v>
      </c>
      <c r="V330" s="134">
        <f t="shared" si="40"/>
        <v>0</v>
      </c>
      <c r="W330" s="134">
        <f t="shared" si="41"/>
        <v>0</v>
      </c>
    </row>
    <row r="331" spans="1:23" x14ac:dyDescent="0.25">
      <c r="A331" s="176" t="s">
        <v>1221</v>
      </c>
      <c r="B331" s="176"/>
      <c r="C331" s="205" t="s">
        <v>1155</v>
      </c>
      <c r="D331" s="176">
        <v>344</v>
      </c>
      <c r="E331" s="176">
        <v>346</v>
      </c>
      <c r="F331" s="176">
        <v>344.05</v>
      </c>
      <c r="G331" s="176">
        <v>345.97</v>
      </c>
      <c r="H331" s="176">
        <v>1120</v>
      </c>
      <c r="I331" s="176">
        <v>1307</v>
      </c>
      <c r="J331" s="165">
        <f t="shared" si="35"/>
        <v>346</v>
      </c>
      <c r="K331" s="165">
        <f t="shared" si="36"/>
        <v>346</v>
      </c>
      <c r="L331" s="165">
        <f t="shared" si="37"/>
        <v>332</v>
      </c>
      <c r="M331" s="165">
        <f t="shared" si="38"/>
        <v>344</v>
      </c>
      <c r="N331" s="164" t="b">
        <f t="shared" si="39"/>
        <v>1</v>
      </c>
      <c r="S331" s="134" t="s">
        <v>272</v>
      </c>
      <c r="T331" s="176">
        <v>342</v>
      </c>
      <c r="U331" s="176">
        <v>342.54</v>
      </c>
      <c r="V331" s="134">
        <f t="shared" si="40"/>
        <v>0</v>
      </c>
      <c r="W331" s="134">
        <f t="shared" si="41"/>
        <v>1.999999999998181E-2</v>
      </c>
    </row>
    <row r="332" spans="1:23" x14ac:dyDescent="0.25">
      <c r="A332" s="176" t="s">
        <v>1221</v>
      </c>
      <c r="B332" s="176"/>
      <c r="C332" s="205" t="s">
        <v>1157</v>
      </c>
      <c r="D332" s="176">
        <v>336</v>
      </c>
      <c r="E332" s="176">
        <v>346</v>
      </c>
      <c r="F332" s="176">
        <v>336.78</v>
      </c>
      <c r="G332" s="176">
        <v>346.07</v>
      </c>
      <c r="H332" s="176">
        <v>1116</v>
      </c>
      <c r="I332" s="176">
        <v>1654</v>
      </c>
      <c r="J332" s="165">
        <f t="shared" si="35"/>
        <v>336</v>
      </c>
      <c r="K332" s="165">
        <f t="shared" si="36"/>
        <v>346</v>
      </c>
      <c r="L332" s="165">
        <f t="shared" si="37"/>
        <v>340</v>
      </c>
      <c r="M332" s="165">
        <f t="shared" si="38"/>
        <v>346</v>
      </c>
      <c r="N332" s="164" t="b">
        <f t="shared" si="39"/>
        <v>1</v>
      </c>
      <c r="S332" s="134" t="s">
        <v>272</v>
      </c>
      <c r="T332" s="176">
        <v>342</v>
      </c>
      <c r="U332" s="176">
        <v>342.56</v>
      </c>
      <c r="V332" s="134">
        <f t="shared" si="40"/>
        <v>0</v>
      </c>
      <c r="W332" s="134">
        <f t="shared" si="41"/>
        <v>0</v>
      </c>
    </row>
    <row r="333" spans="1:23" x14ac:dyDescent="0.25">
      <c r="A333" s="176" t="s">
        <v>1212</v>
      </c>
      <c r="B333" s="176"/>
      <c r="C333" s="205" t="s">
        <v>1159</v>
      </c>
      <c r="D333" s="176">
        <v>336</v>
      </c>
      <c r="E333" s="176">
        <v>340</v>
      </c>
      <c r="F333" s="176">
        <v>336.52</v>
      </c>
      <c r="G333" s="176">
        <v>340.38</v>
      </c>
      <c r="H333" s="176">
        <v>1035</v>
      </c>
      <c r="I333" s="176">
        <v>1305</v>
      </c>
      <c r="J333" s="165">
        <f t="shared" si="35"/>
        <v>332</v>
      </c>
      <c r="K333" s="165">
        <f t="shared" si="36"/>
        <v>340</v>
      </c>
      <c r="L333" s="165">
        <f t="shared" si="37"/>
        <v>336</v>
      </c>
      <c r="M333" s="165">
        <f t="shared" si="38"/>
        <v>340</v>
      </c>
      <c r="N333" s="164" t="b">
        <f t="shared" si="39"/>
        <v>1</v>
      </c>
      <c r="S333" s="134" t="s">
        <v>1217</v>
      </c>
      <c r="T333" s="176">
        <v>342</v>
      </c>
      <c r="U333" s="176">
        <v>342.56</v>
      </c>
      <c r="V333" s="134">
        <f t="shared" si="40"/>
        <v>0</v>
      </c>
      <c r="W333" s="134">
        <f t="shared" si="41"/>
        <v>9.9999999999909051E-3</v>
      </c>
    </row>
    <row r="334" spans="1:23" x14ac:dyDescent="0.25">
      <c r="A334" s="176" t="s">
        <v>1221</v>
      </c>
      <c r="B334" s="176"/>
      <c r="C334" s="205" t="s">
        <v>1161</v>
      </c>
      <c r="D334" s="176">
        <v>344</v>
      </c>
      <c r="E334" s="176">
        <v>346</v>
      </c>
      <c r="F334" s="176">
        <v>344.29</v>
      </c>
      <c r="G334" s="176">
        <v>346.04</v>
      </c>
      <c r="H334" s="176">
        <v>1052</v>
      </c>
      <c r="I334" s="176" t="s">
        <v>251</v>
      </c>
      <c r="J334" s="165">
        <f t="shared" si="35"/>
        <v>332</v>
      </c>
      <c r="K334" s="165">
        <f t="shared" si="36"/>
        <v>346</v>
      </c>
      <c r="L334" s="165">
        <f t="shared" si="37"/>
        <v>334</v>
      </c>
      <c r="M334" s="165">
        <f t="shared" si="38"/>
        <v>344</v>
      </c>
      <c r="N334" s="164" t="b">
        <f t="shared" si="39"/>
        <v>1</v>
      </c>
      <c r="S334" s="151" t="s">
        <v>19</v>
      </c>
      <c r="T334" s="21">
        <v>342</v>
      </c>
      <c r="U334" s="103">
        <v>342.57</v>
      </c>
      <c r="V334" s="134">
        <f t="shared" si="40"/>
        <v>0</v>
      </c>
      <c r="W334" s="134">
        <f t="shared" si="41"/>
        <v>0</v>
      </c>
    </row>
    <row r="335" spans="1:23" x14ac:dyDescent="0.25">
      <c r="A335" s="176" t="s">
        <v>1221</v>
      </c>
      <c r="B335" s="176"/>
      <c r="C335" s="205" t="s">
        <v>1163</v>
      </c>
      <c r="D335" s="176">
        <v>332</v>
      </c>
      <c r="E335" s="176">
        <v>344</v>
      </c>
      <c r="F335" s="176">
        <v>332.67</v>
      </c>
      <c r="G335" s="176">
        <v>344.19</v>
      </c>
      <c r="H335" s="176">
        <v>1059</v>
      </c>
      <c r="I335" s="176">
        <v>1669</v>
      </c>
      <c r="J335" s="165">
        <f t="shared" si="35"/>
        <v>332</v>
      </c>
      <c r="K335" s="165">
        <f t="shared" si="36"/>
        <v>340</v>
      </c>
      <c r="L335" s="165">
        <f t="shared" si="37"/>
        <v>340</v>
      </c>
      <c r="M335" s="165">
        <f t="shared" si="38"/>
        <v>344</v>
      </c>
      <c r="N335" s="164" t="b">
        <f t="shared" si="39"/>
        <v>1</v>
      </c>
      <c r="S335" s="151" t="s">
        <v>19</v>
      </c>
      <c r="T335" s="21">
        <v>342</v>
      </c>
      <c r="U335" s="103">
        <v>342.57</v>
      </c>
      <c r="V335" s="134">
        <f t="shared" si="40"/>
        <v>0</v>
      </c>
      <c r="W335" s="134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332</v>
      </c>
      <c r="E336" s="176">
        <v>338</v>
      </c>
      <c r="F336" s="176">
        <v>332.58</v>
      </c>
      <c r="G336" s="176">
        <v>338.42</v>
      </c>
      <c r="H336" s="176">
        <v>1072</v>
      </c>
      <c r="I336" s="176">
        <v>1310</v>
      </c>
      <c r="J336" s="165">
        <f t="shared" si="35"/>
        <v>332</v>
      </c>
      <c r="K336" s="165">
        <f t="shared" si="36"/>
        <v>346</v>
      </c>
      <c r="L336" s="165">
        <f t="shared" si="37"/>
        <v>338</v>
      </c>
      <c r="M336" s="165">
        <f t="shared" si="38"/>
        <v>346</v>
      </c>
      <c r="N336" s="164" t="b">
        <f t="shared" si="39"/>
        <v>1</v>
      </c>
      <c r="S336" s="134" t="s">
        <v>272</v>
      </c>
      <c r="T336" s="176">
        <v>342</v>
      </c>
      <c r="U336" s="176">
        <v>342.57</v>
      </c>
      <c r="V336" s="134">
        <f t="shared" si="40"/>
        <v>0</v>
      </c>
      <c r="W336" s="134">
        <f t="shared" si="41"/>
        <v>1.999999999998181E-2</v>
      </c>
    </row>
    <row r="337" spans="1:23" x14ac:dyDescent="0.25">
      <c r="A337" s="176" t="s">
        <v>1221</v>
      </c>
      <c r="B337" s="176"/>
      <c r="C337" s="205" t="s">
        <v>1167</v>
      </c>
      <c r="D337" s="176">
        <v>340</v>
      </c>
      <c r="E337" s="176">
        <v>344</v>
      </c>
      <c r="F337" s="176">
        <v>340.48</v>
      </c>
      <c r="G337" s="176">
        <v>344.15</v>
      </c>
      <c r="H337" s="176">
        <v>1038</v>
      </c>
      <c r="I337" s="176">
        <v>1345</v>
      </c>
      <c r="J337" s="165">
        <f t="shared" si="35"/>
        <v>332</v>
      </c>
      <c r="K337" s="165">
        <f t="shared" si="36"/>
        <v>340</v>
      </c>
      <c r="L337" s="165">
        <f t="shared" si="37"/>
        <v>344</v>
      </c>
      <c r="M337" s="165">
        <f t="shared" si="38"/>
        <v>346</v>
      </c>
      <c r="N337" s="164" t="b">
        <f t="shared" si="39"/>
        <v>1</v>
      </c>
      <c r="S337" s="151" t="s">
        <v>19</v>
      </c>
      <c r="T337" s="21">
        <v>342</v>
      </c>
      <c r="U337" s="103">
        <v>342.59</v>
      </c>
      <c r="V337" s="134">
        <f t="shared" si="40"/>
        <v>0</v>
      </c>
      <c r="W337" s="134">
        <f t="shared" si="41"/>
        <v>0</v>
      </c>
    </row>
    <row r="338" spans="1:23" x14ac:dyDescent="0.25">
      <c r="A338" s="176" t="s">
        <v>1221</v>
      </c>
      <c r="B338" s="176"/>
      <c r="C338" s="205" t="s">
        <v>1169</v>
      </c>
      <c r="D338" s="176">
        <v>338</v>
      </c>
      <c r="E338" s="176">
        <v>346</v>
      </c>
      <c r="F338" s="176">
        <v>338.47</v>
      </c>
      <c r="G338" s="176">
        <v>346</v>
      </c>
      <c r="H338" s="176">
        <v>963</v>
      </c>
      <c r="I338" s="176">
        <v>1310</v>
      </c>
      <c r="J338" s="165">
        <f t="shared" si="35"/>
        <v>338</v>
      </c>
      <c r="K338" s="165">
        <f t="shared" si="36"/>
        <v>344</v>
      </c>
      <c r="L338" s="165">
        <f t="shared" si="37"/>
        <v>338</v>
      </c>
      <c r="M338" s="165">
        <f t="shared" si="38"/>
        <v>346</v>
      </c>
      <c r="N338" s="164" t="b">
        <f t="shared" si="39"/>
        <v>1</v>
      </c>
      <c r="S338" s="134" t="s">
        <v>272</v>
      </c>
      <c r="T338" s="176">
        <v>342</v>
      </c>
      <c r="U338" s="176">
        <v>342.59</v>
      </c>
      <c r="V338" s="134">
        <f t="shared" si="40"/>
        <v>0</v>
      </c>
      <c r="W338" s="134">
        <f t="shared" si="41"/>
        <v>0</v>
      </c>
    </row>
    <row r="339" spans="1:23" x14ac:dyDescent="0.25">
      <c r="A339" s="176" t="s">
        <v>1221</v>
      </c>
      <c r="B339" s="176"/>
      <c r="C339" s="205" t="s">
        <v>1171</v>
      </c>
      <c r="D339" s="176">
        <v>336</v>
      </c>
      <c r="E339" s="176">
        <v>340</v>
      </c>
      <c r="F339" s="176">
        <v>336.46</v>
      </c>
      <c r="G339" s="176">
        <v>340.39</v>
      </c>
      <c r="H339" s="176">
        <v>1033</v>
      </c>
      <c r="I339" s="176">
        <v>1302</v>
      </c>
      <c r="J339" s="165">
        <f t="shared" si="35"/>
        <v>340</v>
      </c>
      <c r="K339" s="165">
        <f t="shared" si="36"/>
        <v>342</v>
      </c>
      <c r="L339" s="165">
        <f t="shared" si="37"/>
        <v>336</v>
      </c>
      <c r="M339" s="165">
        <f t="shared" si="38"/>
        <v>342</v>
      </c>
      <c r="N339" s="164" t="b">
        <f t="shared" si="39"/>
        <v>1</v>
      </c>
      <c r="S339" s="134" t="s">
        <v>1217</v>
      </c>
      <c r="T339" s="176">
        <v>342</v>
      </c>
      <c r="U339" s="176">
        <v>342.59</v>
      </c>
      <c r="V339" s="134">
        <f t="shared" si="40"/>
        <v>0</v>
      </c>
      <c r="W339" s="134">
        <f t="shared" si="41"/>
        <v>2.0000000000038654E-2</v>
      </c>
    </row>
    <row r="340" spans="1:23" x14ac:dyDescent="0.25">
      <c r="A340" s="176" t="s">
        <v>1221</v>
      </c>
      <c r="B340" s="176"/>
      <c r="C340" s="205" t="s">
        <v>1173</v>
      </c>
      <c r="D340" s="176">
        <v>332</v>
      </c>
      <c r="E340" s="176">
        <v>338</v>
      </c>
      <c r="F340" s="176">
        <v>332.51</v>
      </c>
      <c r="G340" s="176">
        <v>338.34</v>
      </c>
      <c r="H340" s="176">
        <v>1061</v>
      </c>
      <c r="I340" s="176">
        <v>1316</v>
      </c>
      <c r="J340" s="165">
        <f t="shared" si="35"/>
        <v>332</v>
      </c>
      <c r="K340" s="165">
        <f t="shared" si="36"/>
        <v>340</v>
      </c>
      <c r="L340" s="165">
        <f t="shared" si="37"/>
        <v>338</v>
      </c>
      <c r="M340" s="165">
        <f t="shared" si="38"/>
        <v>346</v>
      </c>
      <c r="N340" s="164" t="b">
        <f t="shared" si="39"/>
        <v>1</v>
      </c>
      <c r="S340" s="134" t="s">
        <v>272</v>
      </c>
      <c r="T340" s="176">
        <v>342</v>
      </c>
      <c r="U340" s="176">
        <v>342.61</v>
      </c>
      <c r="V340" s="134">
        <f t="shared" si="40"/>
        <v>0</v>
      </c>
      <c r="W340" s="134">
        <f t="shared" si="41"/>
        <v>9.9999999999909051E-3</v>
      </c>
    </row>
    <row r="341" spans="1:23" x14ac:dyDescent="0.25">
      <c r="A341" s="176" t="s">
        <v>1221</v>
      </c>
      <c r="B341" s="176"/>
      <c r="C341" s="205" t="s">
        <v>1175</v>
      </c>
      <c r="D341" s="176">
        <v>346</v>
      </c>
      <c r="E341" s="176">
        <v>346</v>
      </c>
      <c r="F341" s="176">
        <v>345.81</v>
      </c>
      <c r="G341" s="176"/>
      <c r="H341" s="176">
        <v>1072</v>
      </c>
      <c r="I341" s="176">
        <v>1310</v>
      </c>
      <c r="J341" s="165">
        <f t="shared" si="35"/>
        <v>332</v>
      </c>
      <c r="K341" s="165">
        <f t="shared" si="36"/>
        <v>346</v>
      </c>
      <c r="L341" s="165">
        <f t="shared" si="37"/>
        <v>338</v>
      </c>
      <c r="M341" s="165">
        <f t="shared" si="38"/>
        <v>346</v>
      </c>
      <c r="N341" s="164" t="b">
        <f t="shared" si="39"/>
        <v>1</v>
      </c>
      <c r="S341" s="151" t="s">
        <v>19</v>
      </c>
      <c r="T341" s="21">
        <v>342</v>
      </c>
      <c r="U341" s="103">
        <v>342.62</v>
      </c>
      <c r="V341" s="134">
        <f t="shared" si="40"/>
        <v>0</v>
      </c>
      <c r="W341" s="134">
        <f t="shared" si="41"/>
        <v>1.999999999998181E-2</v>
      </c>
    </row>
    <row r="342" spans="1:23" x14ac:dyDescent="0.25">
      <c r="A342" s="176" t="s">
        <v>1221</v>
      </c>
      <c r="B342" s="176"/>
      <c r="C342" s="205" t="s">
        <v>1177</v>
      </c>
      <c r="D342" s="176">
        <v>338</v>
      </c>
      <c r="E342" s="176">
        <v>342</v>
      </c>
      <c r="F342" s="176">
        <v>338.46</v>
      </c>
      <c r="G342" s="176">
        <v>342.39</v>
      </c>
      <c r="H342" s="176">
        <v>1025</v>
      </c>
      <c r="I342" s="176">
        <v>1682</v>
      </c>
      <c r="J342" s="165">
        <f t="shared" si="35"/>
        <v>342</v>
      </c>
      <c r="K342" s="165">
        <f t="shared" si="36"/>
        <v>346</v>
      </c>
      <c r="L342" s="165">
        <f t="shared" si="37"/>
        <v>338</v>
      </c>
      <c r="M342" s="165">
        <f t="shared" si="38"/>
        <v>340</v>
      </c>
      <c r="N342" s="164" t="b">
        <f t="shared" si="39"/>
        <v>1</v>
      </c>
      <c r="S342" s="151" t="s">
        <v>19</v>
      </c>
      <c r="T342" s="21">
        <v>342</v>
      </c>
      <c r="U342" s="103">
        <v>342.64</v>
      </c>
      <c r="V342" s="134">
        <f t="shared" si="40"/>
        <v>0</v>
      </c>
      <c r="W342" s="134">
        <f t="shared" si="41"/>
        <v>0</v>
      </c>
    </row>
    <row r="343" spans="1:23" x14ac:dyDescent="0.25">
      <c r="A343" s="176" t="s">
        <v>1221</v>
      </c>
      <c r="B343" s="176"/>
      <c r="C343" s="205" t="s">
        <v>1179</v>
      </c>
      <c r="D343" s="176">
        <v>332</v>
      </c>
      <c r="E343" s="176">
        <v>346</v>
      </c>
      <c r="F343" s="176">
        <v>332.73</v>
      </c>
      <c r="G343" s="176">
        <v>346.07</v>
      </c>
      <c r="H343" s="176">
        <v>1105</v>
      </c>
      <c r="I343" s="176">
        <v>1345</v>
      </c>
      <c r="J343" s="165">
        <f t="shared" si="35"/>
        <v>332</v>
      </c>
      <c r="K343" s="165">
        <f t="shared" si="36"/>
        <v>332</v>
      </c>
      <c r="L343" s="165">
        <f t="shared" si="37"/>
        <v>344</v>
      </c>
      <c r="M343" s="165">
        <f t="shared" si="38"/>
        <v>346</v>
      </c>
      <c r="N343" s="164" t="b">
        <f t="shared" si="39"/>
        <v>1</v>
      </c>
      <c r="S343" s="134" t="s">
        <v>272</v>
      </c>
      <c r="T343" s="176">
        <v>342</v>
      </c>
      <c r="U343" s="176">
        <v>342.64</v>
      </c>
      <c r="V343" s="134">
        <f t="shared" si="40"/>
        <v>0</v>
      </c>
      <c r="W343" s="134">
        <f t="shared" si="41"/>
        <v>0</v>
      </c>
    </row>
    <row r="344" spans="1:23" x14ac:dyDescent="0.25">
      <c r="A344" s="176" t="s">
        <v>1221</v>
      </c>
      <c r="B344" s="176"/>
      <c r="C344" s="205" t="s">
        <v>1181</v>
      </c>
      <c r="D344" s="176">
        <v>340</v>
      </c>
      <c r="E344" s="176">
        <v>346</v>
      </c>
      <c r="F344" s="176">
        <v>340.1</v>
      </c>
      <c r="G344" s="176">
        <v>345.87</v>
      </c>
      <c r="H344" s="176">
        <v>1051</v>
      </c>
      <c r="I344" s="176">
        <v>1345</v>
      </c>
      <c r="J344" s="165">
        <f t="shared" si="35"/>
        <v>338</v>
      </c>
      <c r="K344" s="165">
        <f t="shared" si="36"/>
        <v>340</v>
      </c>
      <c r="L344" s="165">
        <f t="shared" si="37"/>
        <v>344</v>
      </c>
      <c r="M344" s="165">
        <f t="shared" si="38"/>
        <v>346</v>
      </c>
      <c r="N344" s="164" t="b">
        <f t="shared" si="39"/>
        <v>1</v>
      </c>
      <c r="S344" s="134" t="s">
        <v>272</v>
      </c>
      <c r="T344" s="176">
        <v>342</v>
      </c>
      <c r="U344" s="176">
        <v>342.64</v>
      </c>
      <c r="V344" s="134">
        <f t="shared" si="40"/>
        <v>0</v>
      </c>
      <c r="W344" s="134">
        <f t="shared" si="41"/>
        <v>9.9999999999909051E-3</v>
      </c>
    </row>
    <row r="345" spans="1:23" x14ac:dyDescent="0.25">
      <c r="A345" s="176" t="s">
        <v>1221</v>
      </c>
      <c r="B345" s="176"/>
      <c r="C345" s="205" t="s">
        <v>1183</v>
      </c>
      <c r="D345" s="176">
        <v>336</v>
      </c>
      <c r="E345" s="176">
        <v>346</v>
      </c>
      <c r="F345" s="176">
        <v>336.3</v>
      </c>
      <c r="G345" s="176">
        <v>345.91</v>
      </c>
      <c r="H345" s="176">
        <v>1034</v>
      </c>
      <c r="I345" s="176">
        <v>1305</v>
      </c>
      <c r="J345" s="165">
        <f t="shared" si="35"/>
        <v>336</v>
      </c>
      <c r="K345" s="165">
        <f t="shared" si="36"/>
        <v>346</v>
      </c>
      <c r="L345" s="165">
        <f t="shared" si="37"/>
        <v>336</v>
      </c>
      <c r="M345" s="165">
        <f t="shared" si="38"/>
        <v>340</v>
      </c>
      <c r="N345" s="164" t="b">
        <f t="shared" si="39"/>
        <v>1</v>
      </c>
      <c r="S345" s="134" t="s">
        <v>272</v>
      </c>
      <c r="T345" s="176">
        <v>342</v>
      </c>
      <c r="U345" s="176">
        <v>342.65</v>
      </c>
      <c r="V345" s="134">
        <f t="shared" si="40"/>
        <v>0</v>
      </c>
      <c r="W345" s="134">
        <f t="shared" si="41"/>
        <v>1.0000000000047748E-2</v>
      </c>
    </row>
    <row r="346" spans="1:23" x14ac:dyDescent="0.25">
      <c r="A346" s="176" t="s">
        <v>1221</v>
      </c>
      <c r="B346" s="176"/>
      <c r="C346" s="205" t="s">
        <v>1185</v>
      </c>
      <c r="D346" s="176">
        <v>336</v>
      </c>
      <c r="E346" s="176">
        <v>352</v>
      </c>
      <c r="F346" s="176">
        <v>336.27</v>
      </c>
      <c r="G346" s="176">
        <v>351.56</v>
      </c>
      <c r="H346" s="176">
        <v>1055</v>
      </c>
      <c r="I346" s="176">
        <v>1305</v>
      </c>
      <c r="J346" s="165">
        <f t="shared" si="35"/>
        <v>342</v>
      </c>
      <c r="K346" s="165">
        <f t="shared" si="36"/>
        <v>352</v>
      </c>
      <c r="L346" s="165">
        <f t="shared" si="37"/>
        <v>336</v>
      </c>
      <c r="M346" s="165">
        <f t="shared" si="38"/>
        <v>340</v>
      </c>
      <c r="N346" s="164" t="b">
        <f t="shared" si="39"/>
        <v>1</v>
      </c>
      <c r="S346" s="134" t="s">
        <v>272</v>
      </c>
      <c r="T346" s="176">
        <v>342</v>
      </c>
      <c r="U346" s="176">
        <v>342.66</v>
      </c>
      <c r="V346" s="134">
        <f t="shared" si="40"/>
        <v>0</v>
      </c>
      <c r="W346" s="134">
        <f t="shared" si="41"/>
        <v>0.12999999999999545</v>
      </c>
    </row>
    <row r="347" spans="1:23" x14ac:dyDescent="0.25">
      <c r="A347" s="176" t="s">
        <v>1221</v>
      </c>
      <c r="B347" s="176"/>
      <c r="C347" s="205" t="s">
        <v>1187</v>
      </c>
      <c r="D347" s="176">
        <v>332</v>
      </c>
      <c r="E347" s="176">
        <v>340</v>
      </c>
      <c r="F347" s="176">
        <v>332.67</v>
      </c>
      <c r="G347" s="176">
        <v>340.48</v>
      </c>
      <c r="H347" s="176">
        <v>1107</v>
      </c>
      <c r="I347" s="176">
        <v>1386</v>
      </c>
      <c r="J347" s="165">
        <f t="shared" si="35"/>
        <v>332</v>
      </c>
      <c r="K347" s="165">
        <f t="shared" si="36"/>
        <v>336</v>
      </c>
      <c r="L347" s="165">
        <f t="shared" si="37"/>
        <v>332</v>
      </c>
      <c r="M347" s="165">
        <f t="shared" si="38"/>
        <v>340</v>
      </c>
      <c r="N347" s="164" t="b">
        <f t="shared" si="39"/>
        <v>1</v>
      </c>
      <c r="S347" s="134" t="s">
        <v>272</v>
      </c>
      <c r="T347" s="176">
        <v>342</v>
      </c>
      <c r="U347" s="176">
        <v>342.79</v>
      </c>
      <c r="V347" s="134">
        <f t="shared" si="40"/>
        <v>0</v>
      </c>
      <c r="W347" s="134">
        <f t="shared" si="41"/>
        <v>1.999999999998181E-2</v>
      </c>
    </row>
    <row r="348" spans="1:23" x14ac:dyDescent="0.25">
      <c r="A348" s="176" t="s">
        <v>1209</v>
      </c>
      <c r="B348" s="176"/>
      <c r="C348" s="205" t="s">
        <v>1189</v>
      </c>
      <c r="D348" s="176">
        <v>338</v>
      </c>
      <c r="E348" s="176">
        <v>344</v>
      </c>
      <c r="F348" s="176">
        <v>338.37</v>
      </c>
      <c r="G348" s="176">
        <v>344.07</v>
      </c>
      <c r="H348" s="176">
        <v>1049</v>
      </c>
      <c r="I348" s="176">
        <v>1381</v>
      </c>
      <c r="J348" s="165">
        <f t="shared" si="35"/>
        <v>338</v>
      </c>
      <c r="K348" s="165">
        <f t="shared" si="36"/>
        <v>340</v>
      </c>
      <c r="L348" s="165">
        <f t="shared" si="37"/>
        <v>340</v>
      </c>
      <c r="M348" s="165">
        <f t="shared" si="38"/>
        <v>344</v>
      </c>
      <c r="N348" s="164" t="b">
        <f t="shared" si="39"/>
        <v>1</v>
      </c>
      <c r="S348" s="151" t="s">
        <v>19</v>
      </c>
      <c r="T348" s="21">
        <v>342</v>
      </c>
      <c r="U348" s="103">
        <v>342.81</v>
      </c>
      <c r="V348" s="134">
        <f t="shared" si="40"/>
        <v>0</v>
      </c>
      <c r="W348" s="134">
        <f t="shared" si="41"/>
        <v>0</v>
      </c>
    </row>
    <row r="349" spans="1:23" x14ac:dyDescent="0.25">
      <c r="A349" s="176" t="s">
        <v>1221</v>
      </c>
      <c r="B349" s="176"/>
      <c r="C349" s="205" t="s">
        <v>1191</v>
      </c>
      <c r="D349" s="176">
        <v>346</v>
      </c>
      <c r="E349" s="176">
        <v>346</v>
      </c>
      <c r="F349" s="176">
        <v>346</v>
      </c>
      <c r="G349" s="176"/>
      <c r="H349" s="176">
        <v>1056</v>
      </c>
      <c r="I349" s="176">
        <v>1654</v>
      </c>
      <c r="J349" s="165">
        <f t="shared" si="35"/>
        <v>346</v>
      </c>
      <c r="K349" s="165">
        <f t="shared" si="36"/>
        <v>346</v>
      </c>
      <c r="L349" s="165">
        <f t="shared" si="37"/>
        <v>340</v>
      </c>
      <c r="M349" s="165">
        <f t="shared" si="38"/>
        <v>346</v>
      </c>
      <c r="N349" s="164" t="b">
        <f t="shared" si="39"/>
        <v>1</v>
      </c>
      <c r="S349" s="134" t="s">
        <v>1217</v>
      </c>
      <c r="T349" s="176">
        <v>342</v>
      </c>
      <c r="U349" s="176">
        <v>342.81</v>
      </c>
      <c r="V349" s="134">
        <f t="shared" si="40"/>
        <v>0</v>
      </c>
      <c r="W349" s="134">
        <f t="shared" si="41"/>
        <v>4.0000000000020464E-2</v>
      </c>
    </row>
    <row r="350" spans="1:23" x14ac:dyDescent="0.25">
      <c r="A350" s="176" t="s">
        <v>1221</v>
      </c>
      <c r="B350" s="176"/>
      <c r="C350" s="205" t="s">
        <v>1193</v>
      </c>
      <c r="D350" s="176">
        <v>338</v>
      </c>
      <c r="E350" s="176">
        <v>346</v>
      </c>
      <c r="F350" s="176">
        <v>338.24</v>
      </c>
      <c r="G350" s="176">
        <v>345.87</v>
      </c>
      <c r="H350" s="176">
        <v>1051</v>
      </c>
      <c r="I350" s="176">
        <v>1345</v>
      </c>
      <c r="J350" s="165">
        <f t="shared" si="35"/>
        <v>338</v>
      </c>
      <c r="K350" s="165">
        <f t="shared" si="36"/>
        <v>340</v>
      </c>
      <c r="L350" s="165">
        <f t="shared" si="37"/>
        <v>344</v>
      </c>
      <c r="M350" s="165">
        <f t="shared" si="38"/>
        <v>346</v>
      </c>
      <c r="N350" s="164" t="b">
        <f t="shared" si="39"/>
        <v>1</v>
      </c>
      <c r="S350" s="151" t="s">
        <v>19</v>
      </c>
      <c r="T350" s="21">
        <v>342</v>
      </c>
      <c r="U350" s="103">
        <v>342.85</v>
      </c>
      <c r="V350" s="134">
        <f t="shared" si="40"/>
        <v>2</v>
      </c>
      <c r="W350" s="134">
        <f t="shared" si="41"/>
        <v>1.0999999999999659</v>
      </c>
    </row>
    <row r="351" spans="1:23" x14ac:dyDescent="0.25">
      <c r="A351" s="176" t="s">
        <v>1221</v>
      </c>
      <c r="B351" s="176"/>
      <c r="C351" s="205" t="s">
        <v>1195</v>
      </c>
      <c r="D351" s="176">
        <v>332</v>
      </c>
      <c r="E351" s="176">
        <v>344</v>
      </c>
      <c r="F351" s="176">
        <v>332.56</v>
      </c>
      <c r="G351" s="176">
        <v>344.07</v>
      </c>
      <c r="H351" s="176">
        <v>1105</v>
      </c>
      <c r="I351" s="176">
        <v>1345</v>
      </c>
      <c r="J351" s="165">
        <f t="shared" si="35"/>
        <v>332</v>
      </c>
      <c r="K351" s="165">
        <f t="shared" si="36"/>
        <v>332</v>
      </c>
      <c r="L351" s="165">
        <f t="shared" si="37"/>
        <v>344</v>
      </c>
      <c r="M351" s="165">
        <f t="shared" si="38"/>
        <v>346</v>
      </c>
      <c r="N351" s="164" t="b">
        <f t="shared" si="39"/>
        <v>1</v>
      </c>
      <c r="S351" s="134" t="s">
        <v>272</v>
      </c>
      <c r="T351" s="176">
        <v>344</v>
      </c>
      <c r="U351" s="176">
        <v>343.95</v>
      </c>
      <c r="V351" s="134">
        <f t="shared" si="40"/>
        <v>0</v>
      </c>
      <c r="W351" s="134">
        <f t="shared" si="41"/>
        <v>2.0000000000038654E-2</v>
      </c>
    </row>
    <row r="352" spans="1:23" x14ac:dyDescent="0.25">
      <c r="A352" s="176" t="s">
        <v>1221</v>
      </c>
      <c r="B352" s="176"/>
      <c r="C352" s="205" t="s">
        <v>1197</v>
      </c>
      <c r="D352" s="176">
        <v>338</v>
      </c>
      <c r="E352" s="176">
        <v>340</v>
      </c>
      <c r="F352" s="176">
        <v>338.34</v>
      </c>
      <c r="G352" s="176">
        <v>340.2</v>
      </c>
      <c r="H352" s="176">
        <v>1033</v>
      </c>
      <c r="I352" s="176">
        <v>1310</v>
      </c>
      <c r="J352" s="165">
        <f t="shared" si="35"/>
        <v>340</v>
      </c>
      <c r="K352" s="165">
        <f t="shared" si="36"/>
        <v>342</v>
      </c>
      <c r="L352" s="165">
        <f t="shared" si="37"/>
        <v>338</v>
      </c>
      <c r="M352" s="165">
        <f t="shared" si="38"/>
        <v>346</v>
      </c>
      <c r="N352" s="164" t="b">
        <f t="shared" si="39"/>
        <v>1</v>
      </c>
      <c r="S352" s="134" t="s">
        <v>272</v>
      </c>
      <c r="T352" s="176">
        <v>344</v>
      </c>
      <c r="U352" s="176">
        <v>343.97</v>
      </c>
      <c r="V352" s="134">
        <f t="shared" si="40"/>
        <v>0</v>
      </c>
      <c r="W352" s="134">
        <f t="shared" si="41"/>
        <v>1.999999999998181E-2</v>
      </c>
    </row>
    <row r="353" spans="1:23" x14ac:dyDescent="0.25">
      <c r="A353" s="176" t="s">
        <v>1221</v>
      </c>
      <c r="B353" s="176"/>
      <c r="C353" s="205" t="s">
        <v>1199</v>
      </c>
      <c r="D353" s="176">
        <v>338</v>
      </c>
      <c r="E353" s="176">
        <v>338</v>
      </c>
      <c r="F353" s="176">
        <v>338.7</v>
      </c>
      <c r="G353" s="176"/>
      <c r="H353" s="176" t="s">
        <v>227</v>
      </c>
      <c r="I353" s="176">
        <v>1310</v>
      </c>
      <c r="J353" s="165">
        <f t="shared" si="35"/>
        <v>338</v>
      </c>
      <c r="K353" s="165">
        <f t="shared" si="36"/>
        <v>346</v>
      </c>
      <c r="L353" s="165">
        <f t="shared" si="37"/>
        <v>338</v>
      </c>
      <c r="M353" s="165">
        <f t="shared" si="38"/>
        <v>346</v>
      </c>
      <c r="N353" s="164" t="b">
        <f t="shared" si="39"/>
        <v>1</v>
      </c>
      <c r="S353" s="134" t="s">
        <v>1217</v>
      </c>
      <c r="T353" s="176">
        <v>344</v>
      </c>
      <c r="U353" s="176">
        <v>343.99</v>
      </c>
      <c r="V353" s="134">
        <f t="shared" si="40"/>
        <v>0</v>
      </c>
      <c r="W353" s="134">
        <f t="shared" si="41"/>
        <v>1.999999999998181E-2</v>
      </c>
    </row>
    <row r="354" spans="1:23" x14ac:dyDescent="0.25">
      <c r="A354" s="176" t="s">
        <v>1221</v>
      </c>
      <c r="B354" s="176"/>
      <c r="C354" s="205" t="s">
        <v>1201</v>
      </c>
      <c r="D354" s="176">
        <v>336</v>
      </c>
      <c r="E354" s="176">
        <v>344</v>
      </c>
      <c r="F354" s="176">
        <v>336.4</v>
      </c>
      <c r="G354" s="176">
        <v>344.07</v>
      </c>
      <c r="H354" s="176">
        <v>1018</v>
      </c>
      <c r="I354" s="176">
        <v>1345</v>
      </c>
      <c r="J354" s="165">
        <f t="shared" si="35"/>
        <v>336</v>
      </c>
      <c r="K354" s="165">
        <f t="shared" si="36"/>
        <v>336</v>
      </c>
      <c r="L354" s="165">
        <f t="shared" si="37"/>
        <v>344</v>
      </c>
      <c r="M354" s="165">
        <f t="shared" si="38"/>
        <v>346</v>
      </c>
      <c r="N354" s="164" t="b">
        <f t="shared" si="39"/>
        <v>1</v>
      </c>
      <c r="S354" s="134" t="s">
        <v>272</v>
      </c>
      <c r="T354" s="176">
        <v>344</v>
      </c>
      <c r="U354" s="176">
        <v>344.01</v>
      </c>
      <c r="V354" s="134">
        <f t="shared" si="40"/>
        <v>0</v>
      </c>
      <c r="W354" s="134">
        <f t="shared" si="41"/>
        <v>0</v>
      </c>
    </row>
    <row r="355" spans="1:23" x14ac:dyDescent="0.25">
      <c r="S355" s="134" t="s">
        <v>1217</v>
      </c>
      <c r="T355" s="176">
        <v>344</v>
      </c>
      <c r="U355" s="176">
        <v>344.01</v>
      </c>
      <c r="V355" s="134">
        <f t="shared" si="40"/>
        <v>0</v>
      </c>
      <c r="W355" s="134">
        <f t="shared" si="41"/>
        <v>0</v>
      </c>
    </row>
    <row r="356" spans="1:23" x14ac:dyDescent="0.25">
      <c r="S356" s="134" t="s">
        <v>1217</v>
      </c>
      <c r="T356" s="176">
        <v>344</v>
      </c>
      <c r="U356" s="176">
        <v>344.01</v>
      </c>
      <c r="V356" s="134">
        <f t="shared" si="40"/>
        <v>0</v>
      </c>
      <c r="W356" s="134">
        <f t="shared" si="41"/>
        <v>1.999999999998181E-2</v>
      </c>
    </row>
    <row r="357" spans="1:23" x14ac:dyDescent="0.25">
      <c r="S357" s="134" t="s">
        <v>272</v>
      </c>
      <c r="T357" s="176">
        <v>344</v>
      </c>
      <c r="U357" s="176">
        <v>344.03</v>
      </c>
      <c r="V357" s="134">
        <f t="shared" si="40"/>
        <v>0</v>
      </c>
      <c r="W357" s="134">
        <f t="shared" si="41"/>
        <v>1.0000000000047748E-2</v>
      </c>
    </row>
    <row r="358" spans="1:23" x14ac:dyDescent="0.25">
      <c r="S358" s="134" t="s">
        <v>1217</v>
      </c>
      <c r="T358" s="176">
        <v>344</v>
      </c>
      <c r="U358" s="176">
        <v>344.04</v>
      </c>
      <c r="V358" s="134">
        <f t="shared" si="40"/>
        <v>0</v>
      </c>
      <c r="W358" s="134">
        <f t="shared" si="41"/>
        <v>0</v>
      </c>
    </row>
    <row r="359" spans="1:23" x14ac:dyDescent="0.25">
      <c r="S359" s="134" t="s">
        <v>1217</v>
      </c>
      <c r="T359" s="176">
        <v>344</v>
      </c>
      <c r="U359" s="176">
        <v>344.04</v>
      </c>
      <c r="V359" s="134">
        <f t="shared" si="40"/>
        <v>0</v>
      </c>
      <c r="W359" s="134">
        <f t="shared" si="41"/>
        <v>9.9999999999909051E-3</v>
      </c>
    </row>
    <row r="360" spans="1:23" x14ac:dyDescent="0.25">
      <c r="S360" s="134" t="s">
        <v>1217</v>
      </c>
      <c r="T360" s="176">
        <v>344</v>
      </c>
      <c r="U360" s="176">
        <v>344.05</v>
      </c>
      <c r="V360" s="134">
        <f t="shared" si="40"/>
        <v>0</v>
      </c>
      <c r="W360" s="134">
        <f t="shared" si="41"/>
        <v>0</v>
      </c>
    </row>
    <row r="361" spans="1:23" x14ac:dyDescent="0.25">
      <c r="S361" s="134" t="s">
        <v>1217</v>
      </c>
      <c r="T361" s="176">
        <v>344</v>
      </c>
      <c r="U361" s="176">
        <v>344.05</v>
      </c>
      <c r="V361" s="134">
        <f t="shared" si="40"/>
        <v>0</v>
      </c>
      <c r="W361" s="134">
        <f t="shared" si="41"/>
        <v>0</v>
      </c>
    </row>
    <row r="362" spans="1:23" x14ac:dyDescent="0.25">
      <c r="S362" s="134" t="s">
        <v>1217</v>
      </c>
      <c r="T362" s="176">
        <v>344</v>
      </c>
      <c r="U362" s="176">
        <v>344.05</v>
      </c>
      <c r="V362" s="134">
        <f t="shared" si="40"/>
        <v>0</v>
      </c>
      <c r="W362" s="134">
        <f t="shared" si="41"/>
        <v>1.999999999998181E-2</v>
      </c>
    </row>
    <row r="363" spans="1:23" x14ac:dyDescent="0.25">
      <c r="S363" s="134" t="s">
        <v>1217</v>
      </c>
      <c r="T363" s="176">
        <v>344</v>
      </c>
      <c r="U363" s="176">
        <v>344.07</v>
      </c>
      <c r="V363" s="134">
        <f t="shared" si="40"/>
        <v>0</v>
      </c>
      <c r="W363" s="134">
        <f t="shared" si="41"/>
        <v>0</v>
      </c>
    </row>
    <row r="364" spans="1:23" x14ac:dyDescent="0.25">
      <c r="S364" s="134" t="s">
        <v>1217</v>
      </c>
      <c r="T364" s="176">
        <v>344</v>
      </c>
      <c r="U364" s="176">
        <v>344.07</v>
      </c>
      <c r="V364" s="134">
        <f t="shared" si="40"/>
        <v>0</v>
      </c>
      <c r="W364" s="134">
        <f t="shared" si="41"/>
        <v>0</v>
      </c>
    </row>
    <row r="365" spans="1:23" x14ac:dyDescent="0.25">
      <c r="S365" s="134" t="s">
        <v>1217</v>
      </c>
      <c r="T365" s="176">
        <v>344</v>
      </c>
      <c r="U365" s="176">
        <v>344.07</v>
      </c>
      <c r="V365" s="134">
        <f t="shared" si="40"/>
        <v>0</v>
      </c>
      <c r="W365" s="134">
        <f t="shared" si="41"/>
        <v>0</v>
      </c>
    </row>
    <row r="366" spans="1:23" x14ac:dyDescent="0.25">
      <c r="S366" s="134" t="s">
        <v>1217</v>
      </c>
      <c r="T366" s="176">
        <v>344</v>
      </c>
      <c r="U366" s="176">
        <v>344.07</v>
      </c>
      <c r="V366" s="134">
        <f t="shared" si="40"/>
        <v>0</v>
      </c>
      <c r="W366" s="134">
        <f t="shared" si="41"/>
        <v>9.9999999999909051E-3</v>
      </c>
    </row>
    <row r="367" spans="1:23" x14ac:dyDescent="0.25">
      <c r="S367" s="151" t="s">
        <v>19</v>
      </c>
      <c r="T367" s="21">
        <v>344</v>
      </c>
      <c r="U367" s="103">
        <v>344.08</v>
      </c>
      <c r="V367" s="134">
        <f t="shared" si="40"/>
        <v>0</v>
      </c>
      <c r="W367" s="134">
        <f t="shared" si="41"/>
        <v>0</v>
      </c>
    </row>
    <row r="368" spans="1:23" x14ac:dyDescent="0.25">
      <c r="S368" s="151" t="s">
        <v>19</v>
      </c>
      <c r="T368" s="21">
        <v>344</v>
      </c>
      <c r="U368" s="103">
        <v>344.08</v>
      </c>
      <c r="V368" s="134">
        <f t="shared" si="40"/>
        <v>0</v>
      </c>
      <c r="W368" s="134">
        <f t="shared" si="41"/>
        <v>0</v>
      </c>
    </row>
    <row r="369" spans="19:23" x14ac:dyDescent="0.25">
      <c r="S369" s="134" t="s">
        <v>1217</v>
      </c>
      <c r="T369" s="176">
        <v>344</v>
      </c>
      <c r="U369" s="176">
        <v>344.08</v>
      </c>
      <c r="V369" s="134">
        <f t="shared" si="40"/>
        <v>0</v>
      </c>
      <c r="W369" s="134">
        <f t="shared" si="41"/>
        <v>0</v>
      </c>
    </row>
    <row r="370" spans="19:23" x14ac:dyDescent="0.25">
      <c r="S370" s="134" t="s">
        <v>1217</v>
      </c>
      <c r="T370" s="176">
        <v>344</v>
      </c>
      <c r="U370" s="176">
        <v>344.08</v>
      </c>
      <c r="V370" s="134">
        <f t="shared" si="40"/>
        <v>0</v>
      </c>
      <c r="W370" s="134">
        <f t="shared" si="41"/>
        <v>9.9999999999909051E-3</v>
      </c>
    </row>
    <row r="371" spans="19:23" x14ac:dyDescent="0.25">
      <c r="S371" s="134" t="s">
        <v>272</v>
      </c>
      <c r="T371" s="176">
        <v>344</v>
      </c>
      <c r="U371" s="176">
        <v>344.09</v>
      </c>
      <c r="V371" s="134">
        <f t="shared" si="40"/>
        <v>0</v>
      </c>
      <c r="W371" s="134">
        <f t="shared" si="41"/>
        <v>1.0000000000047748E-2</v>
      </c>
    </row>
    <row r="372" spans="19:23" x14ac:dyDescent="0.25">
      <c r="S372" s="151" t="s">
        <v>19</v>
      </c>
      <c r="T372" s="21">
        <v>344</v>
      </c>
      <c r="U372" s="103">
        <v>344.1</v>
      </c>
      <c r="V372" s="134">
        <f t="shared" si="40"/>
        <v>0</v>
      </c>
      <c r="W372" s="134">
        <f t="shared" si="41"/>
        <v>1.999999999998181E-2</v>
      </c>
    </row>
    <row r="373" spans="19:23" x14ac:dyDescent="0.25">
      <c r="S373" s="151" t="s">
        <v>19</v>
      </c>
      <c r="T373" s="21">
        <v>344</v>
      </c>
      <c r="U373" s="103">
        <v>344.12</v>
      </c>
      <c r="V373" s="134">
        <f t="shared" si="40"/>
        <v>0</v>
      </c>
      <c r="W373" s="134">
        <f t="shared" si="41"/>
        <v>0</v>
      </c>
    </row>
    <row r="374" spans="19:23" x14ac:dyDescent="0.25">
      <c r="S374" s="134" t="s">
        <v>272</v>
      </c>
      <c r="T374" s="176">
        <v>344</v>
      </c>
      <c r="U374" s="176">
        <v>344.12</v>
      </c>
      <c r="V374" s="134">
        <f t="shared" si="40"/>
        <v>0</v>
      </c>
      <c r="W374" s="134">
        <f t="shared" si="41"/>
        <v>9.9999999999909051E-3</v>
      </c>
    </row>
    <row r="375" spans="19:23" x14ac:dyDescent="0.25">
      <c r="S375" s="134" t="s">
        <v>1217</v>
      </c>
      <c r="T375" s="176">
        <v>344</v>
      </c>
      <c r="U375" s="176">
        <v>344.13</v>
      </c>
      <c r="V375" s="134">
        <f t="shared" si="40"/>
        <v>0</v>
      </c>
      <c r="W375" s="134">
        <f t="shared" si="41"/>
        <v>9.9999999999909051E-3</v>
      </c>
    </row>
    <row r="376" spans="19:23" x14ac:dyDescent="0.25">
      <c r="S376" s="151" t="s">
        <v>19</v>
      </c>
      <c r="T376" s="21">
        <v>344</v>
      </c>
      <c r="U376" s="103">
        <v>344.14</v>
      </c>
      <c r="V376" s="134">
        <f t="shared" si="40"/>
        <v>0</v>
      </c>
      <c r="W376" s="134">
        <f t="shared" si="41"/>
        <v>0</v>
      </c>
    </row>
    <row r="377" spans="19:23" x14ac:dyDescent="0.25">
      <c r="S377" s="151" t="s">
        <v>19</v>
      </c>
      <c r="T377" s="21">
        <v>344</v>
      </c>
      <c r="U377" s="103">
        <v>344.14</v>
      </c>
      <c r="V377" s="134">
        <f t="shared" si="40"/>
        <v>0</v>
      </c>
      <c r="W377" s="134">
        <f t="shared" si="41"/>
        <v>9.9999999999909051E-3</v>
      </c>
    </row>
    <row r="378" spans="19:23" x14ac:dyDescent="0.25">
      <c r="S378" s="134" t="s">
        <v>272</v>
      </c>
      <c r="T378" s="176">
        <v>344</v>
      </c>
      <c r="U378" s="176">
        <v>344.15</v>
      </c>
      <c r="V378" s="134">
        <f t="shared" si="40"/>
        <v>0</v>
      </c>
      <c r="W378" s="134">
        <f t="shared" si="41"/>
        <v>0</v>
      </c>
    </row>
    <row r="379" spans="19:23" x14ac:dyDescent="0.25">
      <c r="S379" s="134" t="s">
        <v>1217</v>
      </c>
      <c r="T379" s="176">
        <v>344</v>
      </c>
      <c r="U379" s="176">
        <v>344.15</v>
      </c>
      <c r="V379" s="134">
        <f t="shared" si="40"/>
        <v>0</v>
      </c>
      <c r="W379" s="134">
        <f t="shared" si="41"/>
        <v>2.0000000000038654E-2</v>
      </c>
    </row>
    <row r="380" spans="19:23" x14ac:dyDescent="0.25">
      <c r="S380" s="134" t="s">
        <v>272</v>
      </c>
      <c r="T380" s="176">
        <v>344</v>
      </c>
      <c r="U380" s="176">
        <v>344.17</v>
      </c>
      <c r="V380" s="134">
        <f t="shared" si="40"/>
        <v>0</v>
      </c>
      <c r="W380" s="134">
        <f t="shared" si="41"/>
        <v>1.999999999998181E-2</v>
      </c>
    </row>
    <row r="381" spans="19:23" x14ac:dyDescent="0.25">
      <c r="S381" s="134" t="s">
        <v>1217</v>
      </c>
      <c r="T381" s="176">
        <v>344</v>
      </c>
      <c r="U381" s="176">
        <v>344.19</v>
      </c>
      <c r="V381" s="134">
        <f t="shared" si="40"/>
        <v>0</v>
      </c>
      <c r="W381" s="134">
        <f t="shared" si="41"/>
        <v>0</v>
      </c>
    </row>
    <row r="382" spans="19:23" x14ac:dyDescent="0.25">
      <c r="S382" s="134" t="s">
        <v>1217</v>
      </c>
      <c r="T382" s="176">
        <v>344</v>
      </c>
      <c r="U382" s="176">
        <v>344.19</v>
      </c>
      <c r="V382" s="134">
        <f t="shared" si="40"/>
        <v>0</v>
      </c>
      <c r="W382" s="134">
        <f t="shared" si="41"/>
        <v>0</v>
      </c>
    </row>
    <row r="383" spans="19:23" x14ac:dyDescent="0.25">
      <c r="S383" s="134" t="s">
        <v>1217</v>
      </c>
      <c r="T383" s="176">
        <v>344</v>
      </c>
      <c r="U383" s="176">
        <v>344.19</v>
      </c>
      <c r="V383" s="134">
        <f t="shared" si="40"/>
        <v>0</v>
      </c>
      <c r="W383" s="134">
        <f t="shared" si="41"/>
        <v>0</v>
      </c>
    </row>
    <row r="384" spans="19:23" x14ac:dyDescent="0.25">
      <c r="S384" s="134" t="s">
        <v>1217</v>
      </c>
      <c r="T384" s="176">
        <v>344</v>
      </c>
      <c r="U384" s="176">
        <v>344.19</v>
      </c>
      <c r="V384" s="134">
        <f t="shared" si="40"/>
        <v>0</v>
      </c>
      <c r="W384" s="134">
        <f t="shared" si="41"/>
        <v>0</v>
      </c>
    </row>
    <row r="385" spans="19:23" x14ac:dyDescent="0.25">
      <c r="S385" s="134" t="s">
        <v>1217</v>
      </c>
      <c r="T385" s="176">
        <v>344</v>
      </c>
      <c r="U385" s="176">
        <v>344.19</v>
      </c>
      <c r="V385" s="134">
        <f t="shared" si="40"/>
        <v>0</v>
      </c>
      <c r="W385" s="134">
        <f t="shared" si="41"/>
        <v>9.9999999999909051E-3</v>
      </c>
    </row>
    <row r="386" spans="19:23" x14ac:dyDescent="0.25">
      <c r="S386" s="134" t="s">
        <v>272</v>
      </c>
      <c r="T386" s="176">
        <v>344</v>
      </c>
      <c r="U386" s="176">
        <v>344.2</v>
      </c>
      <c r="V386" s="134">
        <f t="shared" ref="V386:V449" si="42">T387-T386</f>
        <v>0</v>
      </c>
      <c r="W386" s="134">
        <f t="shared" ref="W386:W449" si="43">U387-U386</f>
        <v>9.9999999999909051E-3</v>
      </c>
    </row>
    <row r="387" spans="19:23" x14ac:dyDescent="0.25">
      <c r="S387" s="134" t="s">
        <v>1217</v>
      </c>
      <c r="T387" s="176">
        <v>344</v>
      </c>
      <c r="U387" s="176">
        <v>344.21</v>
      </c>
      <c r="V387" s="134">
        <f t="shared" si="42"/>
        <v>0</v>
      </c>
      <c r="W387" s="134">
        <f t="shared" si="43"/>
        <v>1.0000000000047748E-2</v>
      </c>
    </row>
    <row r="388" spans="19:23" x14ac:dyDescent="0.25">
      <c r="S388" s="151" t="s">
        <v>19</v>
      </c>
      <c r="T388" s="21">
        <v>344</v>
      </c>
      <c r="U388" s="103">
        <v>344.22</v>
      </c>
      <c r="V388" s="134">
        <f t="shared" si="42"/>
        <v>0</v>
      </c>
      <c r="W388" s="134">
        <f t="shared" si="43"/>
        <v>9.9999999999909051E-3</v>
      </c>
    </row>
    <row r="389" spans="19:23" x14ac:dyDescent="0.25">
      <c r="S389" s="134" t="s">
        <v>1217</v>
      </c>
      <c r="T389" s="176">
        <v>344</v>
      </c>
      <c r="U389" s="176">
        <v>344.23</v>
      </c>
      <c r="V389" s="134">
        <f t="shared" si="42"/>
        <v>0</v>
      </c>
      <c r="W389" s="134">
        <f t="shared" si="43"/>
        <v>1.999999999998181E-2</v>
      </c>
    </row>
    <row r="390" spans="19:23" x14ac:dyDescent="0.25">
      <c r="S390" s="134" t="s">
        <v>1217</v>
      </c>
      <c r="T390" s="176">
        <v>344</v>
      </c>
      <c r="U390" s="176">
        <v>344.25</v>
      </c>
      <c r="V390" s="134">
        <f t="shared" si="42"/>
        <v>0</v>
      </c>
      <c r="W390" s="134">
        <f t="shared" si="43"/>
        <v>9.9999999999909051E-3</v>
      </c>
    </row>
    <row r="391" spans="19:23" x14ac:dyDescent="0.25">
      <c r="S391" s="151" t="s">
        <v>19</v>
      </c>
      <c r="T391" s="21">
        <v>344</v>
      </c>
      <c r="U391" s="103">
        <v>344.26</v>
      </c>
      <c r="V391" s="134">
        <f t="shared" si="42"/>
        <v>0</v>
      </c>
      <c r="W391" s="134">
        <f t="shared" si="43"/>
        <v>0</v>
      </c>
    </row>
    <row r="392" spans="19:23" x14ac:dyDescent="0.25">
      <c r="S392" s="134" t="s">
        <v>272</v>
      </c>
      <c r="T392" s="176">
        <v>344</v>
      </c>
      <c r="U392" s="176">
        <v>344.26</v>
      </c>
      <c r="V392" s="134">
        <f t="shared" si="42"/>
        <v>0</v>
      </c>
      <c r="W392" s="134">
        <f t="shared" si="43"/>
        <v>0</v>
      </c>
    </row>
    <row r="393" spans="19:23" x14ac:dyDescent="0.25">
      <c r="S393" s="134" t="s">
        <v>1217</v>
      </c>
      <c r="T393" s="176">
        <v>344</v>
      </c>
      <c r="U393" s="176">
        <v>344.26</v>
      </c>
      <c r="V393" s="134">
        <f t="shared" si="42"/>
        <v>0</v>
      </c>
      <c r="W393" s="134">
        <f t="shared" si="43"/>
        <v>0</v>
      </c>
    </row>
    <row r="394" spans="19:23" x14ac:dyDescent="0.25">
      <c r="S394" s="134" t="s">
        <v>1217</v>
      </c>
      <c r="T394" s="176">
        <v>344</v>
      </c>
      <c r="U394" s="176">
        <v>344.26</v>
      </c>
      <c r="V394" s="134">
        <f t="shared" si="42"/>
        <v>0</v>
      </c>
      <c r="W394" s="134">
        <f t="shared" si="43"/>
        <v>0</v>
      </c>
    </row>
    <row r="395" spans="19:23" x14ac:dyDescent="0.25">
      <c r="S395" s="134" t="s">
        <v>1217</v>
      </c>
      <c r="T395" s="176">
        <v>344</v>
      </c>
      <c r="U395" s="176">
        <v>344.26</v>
      </c>
      <c r="V395" s="134">
        <f t="shared" si="42"/>
        <v>0</v>
      </c>
      <c r="W395" s="134">
        <f t="shared" si="43"/>
        <v>1.999999999998181E-2</v>
      </c>
    </row>
    <row r="396" spans="19:23" x14ac:dyDescent="0.25">
      <c r="S396" s="151" t="s">
        <v>19</v>
      </c>
      <c r="T396" s="21">
        <v>344</v>
      </c>
      <c r="U396" s="103">
        <v>344.28</v>
      </c>
      <c r="V396" s="134">
        <f t="shared" si="42"/>
        <v>0</v>
      </c>
      <c r="W396" s="134">
        <f t="shared" si="43"/>
        <v>0</v>
      </c>
    </row>
    <row r="397" spans="19:23" x14ac:dyDescent="0.25">
      <c r="S397" s="151" t="s">
        <v>19</v>
      </c>
      <c r="T397" s="21">
        <v>344</v>
      </c>
      <c r="U397" s="103">
        <v>344.28</v>
      </c>
      <c r="V397" s="134">
        <f t="shared" si="42"/>
        <v>0</v>
      </c>
      <c r="W397" s="134">
        <f t="shared" si="43"/>
        <v>0</v>
      </c>
    </row>
    <row r="398" spans="19:23" x14ac:dyDescent="0.25">
      <c r="S398" s="151" t="s">
        <v>19</v>
      </c>
      <c r="T398" s="21">
        <v>344</v>
      </c>
      <c r="U398" s="103">
        <v>344.28</v>
      </c>
      <c r="V398" s="134">
        <f t="shared" si="42"/>
        <v>0</v>
      </c>
      <c r="W398" s="134">
        <f t="shared" si="43"/>
        <v>0</v>
      </c>
    </row>
    <row r="399" spans="19:23" x14ac:dyDescent="0.25">
      <c r="S399" s="134" t="s">
        <v>272</v>
      </c>
      <c r="T399" s="176">
        <v>344</v>
      </c>
      <c r="U399" s="176">
        <v>344.28</v>
      </c>
      <c r="V399" s="134">
        <f t="shared" si="42"/>
        <v>0</v>
      </c>
      <c r="W399" s="134">
        <f t="shared" si="43"/>
        <v>1.0000000000047748E-2</v>
      </c>
    </row>
    <row r="400" spans="19:23" x14ac:dyDescent="0.25">
      <c r="S400" s="151" t="s">
        <v>19</v>
      </c>
      <c r="T400" s="21">
        <v>344</v>
      </c>
      <c r="U400" s="103">
        <v>344.29</v>
      </c>
      <c r="V400" s="134">
        <f t="shared" si="42"/>
        <v>0</v>
      </c>
      <c r="W400" s="134">
        <f t="shared" si="43"/>
        <v>0</v>
      </c>
    </row>
    <row r="401" spans="19:23" x14ac:dyDescent="0.25">
      <c r="S401" s="134" t="s">
        <v>272</v>
      </c>
      <c r="T401" s="176">
        <v>344</v>
      </c>
      <c r="U401" s="176">
        <v>344.29</v>
      </c>
      <c r="V401" s="134">
        <f t="shared" si="42"/>
        <v>0</v>
      </c>
      <c r="W401" s="134">
        <f t="shared" si="43"/>
        <v>0</v>
      </c>
    </row>
    <row r="402" spans="19:23" x14ac:dyDescent="0.25">
      <c r="S402" s="134" t="s">
        <v>1217</v>
      </c>
      <c r="T402" s="176">
        <v>344</v>
      </c>
      <c r="U402" s="176">
        <v>344.29</v>
      </c>
      <c r="V402" s="134">
        <f t="shared" si="42"/>
        <v>0</v>
      </c>
      <c r="W402" s="134">
        <f t="shared" si="43"/>
        <v>0</v>
      </c>
    </row>
    <row r="403" spans="19:23" x14ac:dyDescent="0.25">
      <c r="S403" s="134" t="s">
        <v>1217</v>
      </c>
      <c r="T403" s="176">
        <v>344</v>
      </c>
      <c r="U403" s="176">
        <v>344.29</v>
      </c>
      <c r="V403" s="134">
        <f t="shared" si="42"/>
        <v>0</v>
      </c>
      <c r="W403" s="134">
        <f t="shared" si="43"/>
        <v>9.9999999999909051E-3</v>
      </c>
    </row>
    <row r="404" spans="19:23" x14ac:dyDescent="0.25">
      <c r="S404" s="151" t="s">
        <v>19</v>
      </c>
      <c r="T404" s="21">
        <v>344</v>
      </c>
      <c r="U404" s="103">
        <v>344.3</v>
      </c>
      <c r="V404" s="134">
        <f t="shared" si="42"/>
        <v>0</v>
      </c>
      <c r="W404" s="134">
        <f t="shared" si="43"/>
        <v>0</v>
      </c>
    </row>
    <row r="405" spans="19:23" x14ac:dyDescent="0.25">
      <c r="S405" s="151" t="s">
        <v>19</v>
      </c>
      <c r="T405" s="21">
        <v>344</v>
      </c>
      <c r="U405" s="103">
        <v>344.3</v>
      </c>
      <c r="V405" s="134">
        <f t="shared" si="42"/>
        <v>0</v>
      </c>
      <c r="W405" s="134">
        <f t="shared" si="43"/>
        <v>1.999999999998181E-2</v>
      </c>
    </row>
    <row r="406" spans="19:23" x14ac:dyDescent="0.25">
      <c r="S406" s="151" t="s">
        <v>19</v>
      </c>
      <c r="T406" s="21">
        <v>344</v>
      </c>
      <c r="U406" s="103">
        <v>344.32</v>
      </c>
      <c r="V406" s="134">
        <f t="shared" si="42"/>
        <v>0</v>
      </c>
      <c r="W406" s="134">
        <f t="shared" si="43"/>
        <v>0</v>
      </c>
    </row>
    <row r="407" spans="19:23" x14ac:dyDescent="0.25">
      <c r="S407" s="151" t="s">
        <v>19</v>
      </c>
      <c r="T407" s="21">
        <v>344</v>
      </c>
      <c r="U407" s="103">
        <v>344.32</v>
      </c>
      <c r="V407" s="134">
        <f t="shared" si="42"/>
        <v>0</v>
      </c>
      <c r="W407" s="134">
        <f t="shared" si="43"/>
        <v>0</v>
      </c>
    </row>
    <row r="408" spans="19:23" x14ac:dyDescent="0.25">
      <c r="S408" s="134" t="s">
        <v>1217</v>
      </c>
      <c r="T408" s="176">
        <v>344</v>
      </c>
      <c r="U408" s="176">
        <v>344.32</v>
      </c>
      <c r="V408" s="134">
        <f t="shared" si="42"/>
        <v>0</v>
      </c>
      <c r="W408" s="134">
        <f t="shared" si="43"/>
        <v>9.9999999999909051E-3</v>
      </c>
    </row>
    <row r="409" spans="19:23" x14ac:dyDescent="0.25">
      <c r="S409" s="151" t="s">
        <v>19</v>
      </c>
      <c r="T409" s="21">
        <v>344</v>
      </c>
      <c r="U409" s="103">
        <v>344.33</v>
      </c>
      <c r="V409" s="134">
        <f t="shared" si="42"/>
        <v>0</v>
      </c>
      <c r="W409" s="134">
        <f t="shared" si="43"/>
        <v>0</v>
      </c>
    </row>
    <row r="410" spans="19:23" x14ac:dyDescent="0.25">
      <c r="S410" s="151" t="s">
        <v>19</v>
      </c>
      <c r="T410" s="21">
        <v>344</v>
      </c>
      <c r="U410" s="103">
        <v>344.33</v>
      </c>
      <c r="V410" s="134">
        <f t="shared" si="42"/>
        <v>0</v>
      </c>
      <c r="W410" s="134">
        <f t="shared" si="43"/>
        <v>2.0000000000038654E-2</v>
      </c>
    </row>
    <row r="411" spans="19:23" x14ac:dyDescent="0.25">
      <c r="S411" s="134" t="s">
        <v>272</v>
      </c>
      <c r="T411" s="176">
        <v>344</v>
      </c>
      <c r="U411" s="176">
        <v>344.35</v>
      </c>
      <c r="V411" s="134">
        <f t="shared" si="42"/>
        <v>0</v>
      </c>
      <c r="W411" s="134">
        <f t="shared" si="43"/>
        <v>9.9999999999909051E-3</v>
      </c>
    </row>
    <row r="412" spans="19:23" x14ac:dyDescent="0.25">
      <c r="S412" s="151" t="s">
        <v>19</v>
      </c>
      <c r="T412" s="21">
        <v>344</v>
      </c>
      <c r="U412" s="103">
        <v>344.36</v>
      </c>
      <c r="V412" s="134">
        <f t="shared" si="42"/>
        <v>0</v>
      </c>
      <c r="W412" s="134">
        <f t="shared" si="43"/>
        <v>9.9999999999909051E-3</v>
      </c>
    </row>
    <row r="413" spans="19:23" x14ac:dyDescent="0.25">
      <c r="S413" s="134" t="s">
        <v>1217</v>
      </c>
      <c r="T413" s="176">
        <v>344</v>
      </c>
      <c r="U413" s="176">
        <v>344.37</v>
      </c>
      <c r="V413" s="134">
        <f t="shared" si="42"/>
        <v>0</v>
      </c>
      <c r="W413" s="134">
        <f t="shared" si="43"/>
        <v>9.9999999999909051E-3</v>
      </c>
    </row>
    <row r="414" spans="19:23" x14ac:dyDescent="0.25">
      <c r="S414" s="151" t="s">
        <v>19</v>
      </c>
      <c r="T414" s="21">
        <v>344</v>
      </c>
      <c r="U414" s="103">
        <v>344.38</v>
      </c>
      <c r="V414" s="134">
        <f t="shared" si="42"/>
        <v>0</v>
      </c>
      <c r="W414" s="134">
        <f t="shared" si="43"/>
        <v>9.9999999999909051E-3</v>
      </c>
    </row>
    <row r="415" spans="19:23" x14ac:dyDescent="0.25">
      <c r="S415" s="134" t="s">
        <v>272</v>
      </c>
      <c r="T415" s="176">
        <v>344</v>
      </c>
      <c r="U415" s="176">
        <v>344.39</v>
      </c>
      <c r="V415" s="134">
        <f t="shared" si="42"/>
        <v>0</v>
      </c>
      <c r="W415" s="134">
        <f t="shared" si="43"/>
        <v>3.0000000000029559E-2</v>
      </c>
    </row>
    <row r="416" spans="19:23" x14ac:dyDescent="0.25">
      <c r="S416" s="134" t="s">
        <v>272</v>
      </c>
      <c r="T416" s="176">
        <v>344</v>
      </c>
      <c r="U416" s="176">
        <v>344.42</v>
      </c>
      <c r="V416" s="134">
        <f t="shared" si="42"/>
        <v>0</v>
      </c>
      <c r="W416" s="134">
        <f t="shared" si="43"/>
        <v>9.9999999999909051E-3</v>
      </c>
    </row>
    <row r="417" spans="19:23" x14ac:dyDescent="0.25">
      <c r="S417" s="151" t="s">
        <v>19</v>
      </c>
      <c r="T417" s="21">
        <v>344</v>
      </c>
      <c r="U417" s="103">
        <v>344.43</v>
      </c>
      <c r="V417" s="134">
        <f t="shared" si="42"/>
        <v>0</v>
      </c>
      <c r="W417" s="134">
        <f t="shared" si="43"/>
        <v>6.0000000000002274E-2</v>
      </c>
    </row>
    <row r="418" spans="19:23" x14ac:dyDescent="0.25">
      <c r="S418" s="134" t="s">
        <v>272</v>
      </c>
      <c r="T418" s="176">
        <v>344</v>
      </c>
      <c r="U418" s="176">
        <v>344.49</v>
      </c>
      <c r="V418" s="134">
        <f t="shared" si="42"/>
        <v>0</v>
      </c>
      <c r="W418" s="134">
        <f t="shared" si="43"/>
        <v>9.9999999999909051E-3</v>
      </c>
    </row>
    <row r="419" spans="19:23" x14ac:dyDescent="0.25">
      <c r="S419" s="151" t="s">
        <v>19</v>
      </c>
      <c r="T419" s="21">
        <v>344</v>
      </c>
      <c r="U419" s="103">
        <v>344.5</v>
      </c>
      <c r="V419" s="134">
        <f t="shared" si="42"/>
        <v>0</v>
      </c>
      <c r="W419" s="134">
        <f t="shared" si="43"/>
        <v>4.0000000000020464E-2</v>
      </c>
    </row>
    <row r="420" spans="19:23" x14ac:dyDescent="0.25">
      <c r="S420" s="151" t="s">
        <v>19</v>
      </c>
      <c r="T420" s="21">
        <v>344</v>
      </c>
      <c r="U420" s="103">
        <v>344.54</v>
      </c>
      <c r="V420" s="134">
        <f t="shared" si="42"/>
        <v>2</v>
      </c>
      <c r="W420" s="134">
        <f t="shared" si="43"/>
        <v>1.2299999999999613</v>
      </c>
    </row>
    <row r="421" spans="19:23" x14ac:dyDescent="0.25">
      <c r="S421" s="134" t="s">
        <v>1217</v>
      </c>
      <c r="T421" s="176">
        <v>346</v>
      </c>
      <c r="U421" s="176">
        <v>345.77</v>
      </c>
      <c r="V421" s="134">
        <f t="shared" si="42"/>
        <v>0</v>
      </c>
      <c r="W421" s="134">
        <f t="shared" si="43"/>
        <v>4.0000000000020464E-2</v>
      </c>
    </row>
    <row r="422" spans="19:23" x14ac:dyDescent="0.25">
      <c r="S422" s="134" t="s">
        <v>1217</v>
      </c>
      <c r="T422" s="176">
        <v>346</v>
      </c>
      <c r="U422" s="176">
        <v>345.81</v>
      </c>
      <c r="V422" s="134">
        <f t="shared" si="42"/>
        <v>0</v>
      </c>
      <c r="W422" s="134">
        <f t="shared" si="43"/>
        <v>0</v>
      </c>
    </row>
    <row r="423" spans="19:23" x14ac:dyDescent="0.25">
      <c r="S423" s="134" t="s">
        <v>1217</v>
      </c>
      <c r="T423" s="176">
        <v>346</v>
      </c>
      <c r="U423" s="176">
        <v>345.81</v>
      </c>
      <c r="V423" s="134">
        <f t="shared" si="42"/>
        <v>0</v>
      </c>
      <c r="W423" s="134">
        <f t="shared" si="43"/>
        <v>9.9999999999909051E-3</v>
      </c>
    </row>
    <row r="424" spans="19:23" x14ac:dyDescent="0.25">
      <c r="S424" s="134" t="s">
        <v>272</v>
      </c>
      <c r="T424" s="176">
        <v>346</v>
      </c>
      <c r="U424" s="176">
        <v>345.82</v>
      </c>
      <c r="V424" s="134">
        <f t="shared" si="42"/>
        <v>0</v>
      </c>
      <c r="W424" s="134">
        <f t="shared" si="43"/>
        <v>4.0000000000020464E-2</v>
      </c>
    </row>
    <row r="425" spans="19:23" x14ac:dyDescent="0.25">
      <c r="S425" s="134" t="s">
        <v>272</v>
      </c>
      <c r="T425" s="176">
        <v>346</v>
      </c>
      <c r="U425" s="176">
        <v>345.86</v>
      </c>
      <c r="V425" s="134">
        <f t="shared" si="42"/>
        <v>0</v>
      </c>
      <c r="W425" s="134">
        <f t="shared" si="43"/>
        <v>0</v>
      </c>
    </row>
    <row r="426" spans="19:23" x14ac:dyDescent="0.25">
      <c r="S426" s="134" t="s">
        <v>272</v>
      </c>
      <c r="T426" s="176">
        <v>346</v>
      </c>
      <c r="U426" s="176">
        <v>345.86</v>
      </c>
      <c r="V426" s="134">
        <f t="shared" si="42"/>
        <v>0</v>
      </c>
      <c r="W426" s="134">
        <f t="shared" si="43"/>
        <v>9.9999999999909051E-3</v>
      </c>
    </row>
    <row r="427" spans="19:23" x14ac:dyDescent="0.25">
      <c r="S427" s="134" t="s">
        <v>1217</v>
      </c>
      <c r="T427" s="176">
        <v>346</v>
      </c>
      <c r="U427" s="176">
        <v>345.87</v>
      </c>
      <c r="V427" s="134">
        <f t="shared" si="42"/>
        <v>0</v>
      </c>
      <c r="W427" s="134">
        <f t="shared" si="43"/>
        <v>0</v>
      </c>
    </row>
    <row r="428" spans="19:23" x14ac:dyDescent="0.25">
      <c r="S428" s="134" t="s">
        <v>1217</v>
      </c>
      <c r="T428" s="176">
        <v>346</v>
      </c>
      <c r="U428" s="176">
        <v>345.87</v>
      </c>
      <c r="V428" s="134">
        <f t="shared" si="42"/>
        <v>0</v>
      </c>
      <c r="W428" s="134">
        <f t="shared" si="43"/>
        <v>0</v>
      </c>
    </row>
    <row r="429" spans="19:23" x14ac:dyDescent="0.25">
      <c r="S429" s="134" t="s">
        <v>1217</v>
      </c>
      <c r="T429" s="176">
        <v>346</v>
      </c>
      <c r="U429" s="176">
        <v>345.87</v>
      </c>
      <c r="V429" s="134">
        <f t="shared" si="42"/>
        <v>0</v>
      </c>
      <c r="W429" s="134">
        <f t="shared" si="43"/>
        <v>9.9999999999909051E-3</v>
      </c>
    </row>
    <row r="430" spans="19:23" x14ac:dyDescent="0.25">
      <c r="S430" s="134" t="s">
        <v>1217</v>
      </c>
      <c r="T430" s="176">
        <v>346</v>
      </c>
      <c r="U430" s="176">
        <v>345.88</v>
      </c>
      <c r="V430" s="134">
        <f t="shared" si="42"/>
        <v>0</v>
      </c>
      <c r="W430" s="134">
        <f t="shared" si="43"/>
        <v>1.999999999998181E-2</v>
      </c>
    </row>
    <row r="431" spans="19:23" x14ac:dyDescent="0.25">
      <c r="S431" s="134" t="s">
        <v>272</v>
      </c>
      <c r="T431" s="176">
        <v>346</v>
      </c>
      <c r="U431" s="176">
        <v>345.9</v>
      </c>
      <c r="V431" s="134">
        <f t="shared" si="42"/>
        <v>0</v>
      </c>
      <c r="W431" s="134">
        <f t="shared" si="43"/>
        <v>1.0000000000047748E-2</v>
      </c>
    </row>
    <row r="432" spans="19:23" x14ac:dyDescent="0.25">
      <c r="S432" s="151" t="s">
        <v>19</v>
      </c>
      <c r="T432" s="21">
        <v>346</v>
      </c>
      <c r="U432" s="103">
        <v>345.91</v>
      </c>
      <c r="V432" s="134">
        <f t="shared" si="42"/>
        <v>0</v>
      </c>
      <c r="W432" s="134">
        <f t="shared" si="43"/>
        <v>0</v>
      </c>
    </row>
    <row r="433" spans="19:23" x14ac:dyDescent="0.25">
      <c r="S433" s="134" t="s">
        <v>272</v>
      </c>
      <c r="T433" s="176">
        <v>346</v>
      </c>
      <c r="U433" s="176">
        <v>345.91</v>
      </c>
      <c r="V433" s="134">
        <f t="shared" si="42"/>
        <v>0</v>
      </c>
      <c r="W433" s="134">
        <f t="shared" si="43"/>
        <v>0</v>
      </c>
    </row>
    <row r="434" spans="19:23" x14ac:dyDescent="0.25">
      <c r="S434" s="134" t="s">
        <v>1217</v>
      </c>
      <c r="T434" s="176">
        <v>346</v>
      </c>
      <c r="U434" s="176">
        <v>345.91</v>
      </c>
      <c r="V434" s="134">
        <f t="shared" si="42"/>
        <v>0</v>
      </c>
      <c r="W434" s="134">
        <f t="shared" si="43"/>
        <v>0</v>
      </c>
    </row>
    <row r="435" spans="19:23" x14ac:dyDescent="0.25">
      <c r="S435" s="134" t="s">
        <v>1217</v>
      </c>
      <c r="T435" s="176">
        <v>346</v>
      </c>
      <c r="U435" s="176">
        <v>345.91</v>
      </c>
      <c r="V435" s="134">
        <f t="shared" si="42"/>
        <v>0</v>
      </c>
      <c r="W435" s="134">
        <f t="shared" si="43"/>
        <v>0</v>
      </c>
    </row>
    <row r="436" spans="19:23" x14ac:dyDescent="0.25">
      <c r="S436" s="134" t="s">
        <v>1217</v>
      </c>
      <c r="T436" s="176">
        <v>346</v>
      </c>
      <c r="U436" s="176">
        <v>345.91</v>
      </c>
      <c r="V436" s="134">
        <f t="shared" si="42"/>
        <v>0</v>
      </c>
      <c r="W436" s="134">
        <f t="shared" si="43"/>
        <v>1.999999999998181E-2</v>
      </c>
    </row>
    <row r="437" spans="19:23" x14ac:dyDescent="0.25">
      <c r="S437" s="151" t="s">
        <v>19</v>
      </c>
      <c r="T437" s="21">
        <v>346</v>
      </c>
      <c r="U437" s="103">
        <v>345.93</v>
      </c>
      <c r="V437" s="134">
        <f t="shared" si="42"/>
        <v>0</v>
      </c>
      <c r="W437" s="134">
        <f t="shared" si="43"/>
        <v>0</v>
      </c>
    </row>
    <row r="438" spans="19:23" x14ac:dyDescent="0.25">
      <c r="S438" s="134" t="s">
        <v>1217</v>
      </c>
      <c r="T438" s="176">
        <v>346</v>
      </c>
      <c r="U438" s="176">
        <v>345.93</v>
      </c>
      <c r="V438" s="134">
        <f t="shared" si="42"/>
        <v>0</v>
      </c>
      <c r="W438" s="134">
        <f t="shared" si="43"/>
        <v>0</v>
      </c>
    </row>
    <row r="439" spans="19:23" x14ac:dyDescent="0.25">
      <c r="S439" s="134" t="s">
        <v>1217</v>
      </c>
      <c r="T439" s="176">
        <v>346</v>
      </c>
      <c r="U439" s="176">
        <v>345.93</v>
      </c>
      <c r="V439" s="134">
        <f t="shared" si="42"/>
        <v>0</v>
      </c>
      <c r="W439" s="134">
        <f t="shared" si="43"/>
        <v>1.999999999998181E-2</v>
      </c>
    </row>
    <row r="440" spans="19:23" x14ac:dyDescent="0.25">
      <c r="S440" s="151" t="s">
        <v>19</v>
      </c>
      <c r="T440" s="21">
        <v>346</v>
      </c>
      <c r="U440" s="103">
        <v>345.95</v>
      </c>
      <c r="V440" s="134">
        <f t="shared" si="42"/>
        <v>0</v>
      </c>
      <c r="W440" s="134">
        <f t="shared" si="43"/>
        <v>0</v>
      </c>
    </row>
    <row r="441" spans="19:23" x14ac:dyDescent="0.25">
      <c r="S441" s="151" t="s">
        <v>19</v>
      </c>
      <c r="T441" s="21">
        <v>346</v>
      </c>
      <c r="U441" s="103">
        <v>345.95</v>
      </c>
      <c r="V441" s="134">
        <f t="shared" si="42"/>
        <v>0</v>
      </c>
      <c r="W441" s="134">
        <f t="shared" si="43"/>
        <v>0</v>
      </c>
    </row>
    <row r="442" spans="19:23" x14ac:dyDescent="0.25">
      <c r="S442" s="151" t="s">
        <v>19</v>
      </c>
      <c r="T442" s="21">
        <v>346</v>
      </c>
      <c r="U442" s="103">
        <v>345.95</v>
      </c>
      <c r="V442" s="134">
        <f t="shared" si="42"/>
        <v>0</v>
      </c>
      <c r="W442" s="134">
        <f t="shared" si="43"/>
        <v>0</v>
      </c>
    </row>
    <row r="443" spans="19:23" x14ac:dyDescent="0.25">
      <c r="S443" s="151" t="s">
        <v>19</v>
      </c>
      <c r="T443" s="21">
        <v>346</v>
      </c>
      <c r="U443" s="103">
        <v>345.95</v>
      </c>
      <c r="V443" s="134">
        <f t="shared" si="42"/>
        <v>0</v>
      </c>
      <c r="W443" s="134">
        <f t="shared" si="43"/>
        <v>0</v>
      </c>
    </row>
    <row r="444" spans="19:23" x14ac:dyDescent="0.25">
      <c r="S444" s="151" t="s">
        <v>19</v>
      </c>
      <c r="T444" s="21">
        <v>346</v>
      </c>
      <c r="U444" s="103">
        <v>345.95</v>
      </c>
      <c r="V444" s="134">
        <f t="shared" si="42"/>
        <v>0</v>
      </c>
      <c r="W444" s="134">
        <f t="shared" si="43"/>
        <v>0</v>
      </c>
    </row>
    <row r="445" spans="19:23" x14ac:dyDescent="0.25">
      <c r="S445" s="134" t="s">
        <v>1217</v>
      </c>
      <c r="T445" s="176">
        <v>346</v>
      </c>
      <c r="U445" s="176">
        <v>345.95</v>
      </c>
      <c r="V445" s="134">
        <f t="shared" si="42"/>
        <v>0</v>
      </c>
      <c r="W445" s="134">
        <f t="shared" si="43"/>
        <v>9.9999999999909051E-3</v>
      </c>
    </row>
    <row r="446" spans="19:23" x14ac:dyDescent="0.25">
      <c r="S446" s="134" t="s">
        <v>272</v>
      </c>
      <c r="T446" s="176">
        <v>346</v>
      </c>
      <c r="U446" s="176">
        <v>345.96</v>
      </c>
      <c r="V446" s="134">
        <f t="shared" si="42"/>
        <v>0</v>
      </c>
      <c r="W446" s="134">
        <f t="shared" si="43"/>
        <v>0</v>
      </c>
    </row>
    <row r="447" spans="19:23" x14ac:dyDescent="0.25">
      <c r="S447" s="134" t="s">
        <v>1217</v>
      </c>
      <c r="T447" s="176">
        <v>346</v>
      </c>
      <c r="U447" s="176">
        <v>345.96</v>
      </c>
      <c r="V447" s="134">
        <f t="shared" si="42"/>
        <v>0</v>
      </c>
      <c r="W447" s="134">
        <f t="shared" si="43"/>
        <v>1.0000000000047748E-2</v>
      </c>
    </row>
    <row r="448" spans="19:23" x14ac:dyDescent="0.25">
      <c r="S448" s="151" t="s">
        <v>19</v>
      </c>
      <c r="T448" s="21">
        <v>346</v>
      </c>
      <c r="U448" s="103">
        <v>345.97</v>
      </c>
      <c r="V448" s="134">
        <f t="shared" si="42"/>
        <v>0</v>
      </c>
      <c r="W448" s="134">
        <f t="shared" si="43"/>
        <v>0</v>
      </c>
    </row>
    <row r="449" spans="19:23" x14ac:dyDescent="0.25">
      <c r="S449" s="151" t="s">
        <v>19</v>
      </c>
      <c r="T449" s="21">
        <v>346</v>
      </c>
      <c r="U449" s="103">
        <v>345.97</v>
      </c>
      <c r="V449" s="134">
        <f t="shared" si="42"/>
        <v>0</v>
      </c>
      <c r="W449" s="134">
        <f t="shared" si="43"/>
        <v>0</v>
      </c>
    </row>
    <row r="450" spans="19:23" x14ac:dyDescent="0.25">
      <c r="S450" s="134" t="s">
        <v>1217</v>
      </c>
      <c r="T450" s="176">
        <v>346</v>
      </c>
      <c r="U450" s="176">
        <v>345.97</v>
      </c>
      <c r="V450" s="134">
        <f t="shared" ref="V450:V513" si="44">T451-T450</f>
        <v>0</v>
      </c>
      <c r="W450" s="134">
        <f t="shared" ref="W450:W513" si="45">U451-U450</f>
        <v>0</v>
      </c>
    </row>
    <row r="451" spans="19:23" x14ac:dyDescent="0.25">
      <c r="S451" s="134" t="s">
        <v>1217</v>
      </c>
      <c r="T451" s="176">
        <v>346</v>
      </c>
      <c r="U451" s="176">
        <v>345.97</v>
      </c>
      <c r="V451" s="134">
        <f t="shared" si="44"/>
        <v>0</v>
      </c>
      <c r="W451" s="134">
        <f t="shared" si="45"/>
        <v>0</v>
      </c>
    </row>
    <row r="452" spans="19:23" x14ac:dyDescent="0.25">
      <c r="S452" s="134" t="s">
        <v>1217</v>
      </c>
      <c r="T452" s="176">
        <v>346</v>
      </c>
      <c r="U452" s="176">
        <v>345.97</v>
      </c>
      <c r="V452" s="134">
        <f t="shared" si="44"/>
        <v>0</v>
      </c>
      <c r="W452" s="134">
        <f t="shared" si="45"/>
        <v>0</v>
      </c>
    </row>
    <row r="453" spans="19:23" x14ac:dyDescent="0.25">
      <c r="S453" s="134" t="s">
        <v>1217</v>
      </c>
      <c r="T453" s="176">
        <v>346</v>
      </c>
      <c r="U453" s="176">
        <v>345.97</v>
      </c>
      <c r="V453" s="134">
        <f t="shared" si="44"/>
        <v>0</v>
      </c>
      <c r="W453" s="134">
        <f t="shared" si="45"/>
        <v>9.9999999999909051E-3</v>
      </c>
    </row>
    <row r="454" spans="19:23" x14ac:dyDescent="0.25">
      <c r="S454" s="134" t="s">
        <v>272</v>
      </c>
      <c r="T454" s="176">
        <v>346</v>
      </c>
      <c r="U454" s="176">
        <v>345.98</v>
      </c>
      <c r="V454" s="134">
        <f t="shared" si="44"/>
        <v>0</v>
      </c>
      <c r="W454" s="134">
        <f t="shared" si="45"/>
        <v>0</v>
      </c>
    </row>
    <row r="455" spans="19:23" x14ac:dyDescent="0.25">
      <c r="S455" s="134" t="s">
        <v>272</v>
      </c>
      <c r="T455" s="176">
        <v>346</v>
      </c>
      <c r="U455" s="176">
        <v>345.98</v>
      </c>
      <c r="V455" s="134">
        <f t="shared" si="44"/>
        <v>0</v>
      </c>
      <c r="W455" s="134">
        <f t="shared" si="45"/>
        <v>0</v>
      </c>
    </row>
    <row r="456" spans="19:23" x14ac:dyDescent="0.25">
      <c r="S456" s="134" t="s">
        <v>1217</v>
      </c>
      <c r="T456" s="176">
        <v>346</v>
      </c>
      <c r="U456" s="176">
        <v>345.98</v>
      </c>
      <c r="V456" s="134">
        <f t="shared" si="44"/>
        <v>0</v>
      </c>
      <c r="W456" s="134">
        <f t="shared" si="45"/>
        <v>9.9999999999909051E-3</v>
      </c>
    </row>
    <row r="457" spans="19:23" x14ac:dyDescent="0.25">
      <c r="S457" s="134" t="s">
        <v>272</v>
      </c>
      <c r="T457" s="176">
        <v>346</v>
      </c>
      <c r="U457" s="176">
        <v>345.99</v>
      </c>
      <c r="V457" s="134">
        <f t="shared" si="44"/>
        <v>0</v>
      </c>
      <c r="W457" s="134">
        <f t="shared" si="45"/>
        <v>0</v>
      </c>
    </row>
    <row r="458" spans="19:23" x14ac:dyDescent="0.25">
      <c r="S458" s="134" t="s">
        <v>272</v>
      </c>
      <c r="T458" s="176">
        <v>346</v>
      </c>
      <c r="U458" s="176">
        <v>345.99</v>
      </c>
      <c r="V458" s="134">
        <f t="shared" si="44"/>
        <v>0</v>
      </c>
      <c r="W458" s="134">
        <f t="shared" si="45"/>
        <v>9.9999999999909051E-3</v>
      </c>
    </row>
    <row r="459" spans="19:23" x14ac:dyDescent="0.25">
      <c r="S459" s="151" t="s">
        <v>19</v>
      </c>
      <c r="T459" s="21">
        <v>346</v>
      </c>
      <c r="U459" s="103">
        <v>346</v>
      </c>
      <c r="V459" s="134">
        <f t="shared" si="44"/>
        <v>0</v>
      </c>
      <c r="W459" s="134">
        <f t="shared" si="45"/>
        <v>0</v>
      </c>
    </row>
    <row r="460" spans="19:23" x14ac:dyDescent="0.25">
      <c r="S460" s="151" t="s">
        <v>19</v>
      </c>
      <c r="T460" s="21">
        <v>346</v>
      </c>
      <c r="U460" s="103">
        <v>346</v>
      </c>
      <c r="V460" s="134">
        <f t="shared" si="44"/>
        <v>0</v>
      </c>
      <c r="W460" s="134">
        <f t="shared" si="45"/>
        <v>0</v>
      </c>
    </row>
    <row r="461" spans="19:23" x14ac:dyDescent="0.25">
      <c r="S461" s="134" t="s">
        <v>1217</v>
      </c>
      <c r="T461" s="176">
        <v>346</v>
      </c>
      <c r="U461" s="176">
        <v>346</v>
      </c>
      <c r="V461" s="134">
        <f t="shared" si="44"/>
        <v>0</v>
      </c>
      <c r="W461" s="134">
        <f t="shared" si="45"/>
        <v>0</v>
      </c>
    </row>
    <row r="462" spans="19:23" x14ac:dyDescent="0.25">
      <c r="S462" s="134" t="s">
        <v>1217</v>
      </c>
      <c r="T462" s="176">
        <v>346</v>
      </c>
      <c r="U462" s="176">
        <v>346</v>
      </c>
      <c r="V462" s="134">
        <f t="shared" si="44"/>
        <v>0</v>
      </c>
      <c r="W462" s="134">
        <f t="shared" si="45"/>
        <v>0</v>
      </c>
    </row>
    <row r="463" spans="19:23" x14ac:dyDescent="0.25">
      <c r="S463" s="134" t="s">
        <v>1217</v>
      </c>
      <c r="T463" s="176">
        <v>346</v>
      </c>
      <c r="U463" s="176">
        <v>346</v>
      </c>
      <c r="V463" s="134">
        <f t="shared" si="44"/>
        <v>0</v>
      </c>
      <c r="W463" s="134">
        <f t="shared" si="45"/>
        <v>1.999999999998181E-2</v>
      </c>
    </row>
    <row r="464" spans="19:23" x14ac:dyDescent="0.25">
      <c r="S464" s="151" t="s">
        <v>19</v>
      </c>
      <c r="T464" s="21">
        <v>346</v>
      </c>
      <c r="U464" s="103">
        <v>346.02</v>
      </c>
      <c r="V464" s="134">
        <f t="shared" si="44"/>
        <v>0</v>
      </c>
      <c r="W464" s="134">
        <f t="shared" si="45"/>
        <v>0</v>
      </c>
    </row>
    <row r="465" spans="19:23" x14ac:dyDescent="0.25">
      <c r="S465" s="151" t="s">
        <v>19</v>
      </c>
      <c r="T465" s="21">
        <v>346</v>
      </c>
      <c r="U465" s="103">
        <v>346.02</v>
      </c>
      <c r="V465" s="134">
        <f t="shared" si="44"/>
        <v>0</v>
      </c>
      <c r="W465" s="134">
        <f t="shared" si="45"/>
        <v>0</v>
      </c>
    </row>
    <row r="466" spans="19:23" x14ac:dyDescent="0.25">
      <c r="S466" s="151" t="s">
        <v>19</v>
      </c>
      <c r="T466" s="21">
        <v>346</v>
      </c>
      <c r="U466" s="103">
        <v>346.02</v>
      </c>
      <c r="V466" s="134">
        <f t="shared" si="44"/>
        <v>0</v>
      </c>
      <c r="W466" s="134">
        <f t="shared" si="45"/>
        <v>0</v>
      </c>
    </row>
    <row r="467" spans="19:23" x14ac:dyDescent="0.25">
      <c r="S467" s="151" t="s">
        <v>19</v>
      </c>
      <c r="T467" s="21">
        <v>346</v>
      </c>
      <c r="U467" s="103">
        <v>346.02</v>
      </c>
      <c r="V467" s="134">
        <f t="shared" si="44"/>
        <v>0</v>
      </c>
      <c r="W467" s="134">
        <f t="shared" si="45"/>
        <v>0</v>
      </c>
    </row>
    <row r="468" spans="19:23" x14ac:dyDescent="0.25">
      <c r="S468" s="151" t="s">
        <v>19</v>
      </c>
      <c r="T468" s="21">
        <v>346</v>
      </c>
      <c r="U468" s="103">
        <v>346.02</v>
      </c>
      <c r="V468" s="134">
        <f t="shared" si="44"/>
        <v>0</v>
      </c>
      <c r="W468" s="134">
        <f t="shared" si="45"/>
        <v>0</v>
      </c>
    </row>
    <row r="469" spans="19:23" x14ac:dyDescent="0.25">
      <c r="S469" s="151" t="s">
        <v>19</v>
      </c>
      <c r="T469" s="21">
        <v>346</v>
      </c>
      <c r="U469" s="103">
        <v>346.02</v>
      </c>
      <c r="V469" s="134">
        <f t="shared" si="44"/>
        <v>0</v>
      </c>
      <c r="W469" s="134">
        <f t="shared" si="45"/>
        <v>0</v>
      </c>
    </row>
    <row r="470" spans="19:23" x14ac:dyDescent="0.25">
      <c r="S470" s="151" t="s">
        <v>19</v>
      </c>
      <c r="T470" s="21">
        <v>346</v>
      </c>
      <c r="U470" s="103">
        <v>346.02</v>
      </c>
      <c r="V470" s="134">
        <f t="shared" si="44"/>
        <v>0</v>
      </c>
      <c r="W470" s="134">
        <f t="shared" si="45"/>
        <v>0</v>
      </c>
    </row>
    <row r="471" spans="19:23" x14ac:dyDescent="0.25">
      <c r="S471" s="151" t="s">
        <v>19</v>
      </c>
      <c r="T471" s="21">
        <v>346</v>
      </c>
      <c r="U471" s="103">
        <v>346.02</v>
      </c>
      <c r="V471" s="134">
        <f t="shared" si="44"/>
        <v>0</v>
      </c>
      <c r="W471" s="134">
        <f t="shared" si="45"/>
        <v>0</v>
      </c>
    </row>
    <row r="472" spans="19:23" x14ac:dyDescent="0.25">
      <c r="S472" s="151" t="s">
        <v>19</v>
      </c>
      <c r="T472" s="21">
        <v>346</v>
      </c>
      <c r="U472" s="103">
        <v>346.02</v>
      </c>
      <c r="V472" s="134">
        <f t="shared" si="44"/>
        <v>0</v>
      </c>
      <c r="W472" s="134">
        <f t="shared" si="45"/>
        <v>0</v>
      </c>
    </row>
    <row r="473" spans="19:23" x14ac:dyDescent="0.25">
      <c r="S473" s="151" t="s">
        <v>19</v>
      </c>
      <c r="T473" s="21">
        <v>346</v>
      </c>
      <c r="U473" s="103">
        <v>346.02</v>
      </c>
      <c r="V473" s="134">
        <f t="shared" si="44"/>
        <v>0</v>
      </c>
      <c r="W473" s="134">
        <f t="shared" si="45"/>
        <v>0</v>
      </c>
    </row>
    <row r="474" spans="19:23" x14ac:dyDescent="0.25">
      <c r="S474" s="134" t="s">
        <v>272</v>
      </c>
      <c r="T474" s="176">
        <v>346</v>
      </c>
      <c r="U474" s="176">
        <v>346.02</v>
      </c>
      <c r="V474" s="134">
        <f t="shared" si="44"/>
        <v>0</v>
      </c>
      <c r="W474" s="134">
        <f t="shared" si="45"/>
        <v>0</v>
      </c>
    </row>
    <row r="475" spans="19:23" x14ac:dyDescent="0.25">
      <c r="S475" s="134" t="s">
        <v>1217</v>
      </c>
      <c r="T475" s="176">
        <v>346</v>
      </c>
      <c r="U475" s="176">
        <v>346.02</v>
      </c>
      <c r="V475" s="134">
        <f t="shared" si="44"/>
        <v>0</v>
      </c>
      <c r="W475" s="134">
        <f t="shared" si="45"/>
        <v>2.0000000000038654E-2</v>
      </c>
    </row>
    <row r="476" spans="19:23" x14ac:dyDescent="0.25">
      <c r="S476" s="151" t="s">
        <v>19</v>
      </c>
      <c r="T476" s="21">
        <v>346</v>
      </c>
      <c r="U476" s="103">
        <v>346.04</v>
      </c>
      <c r="V476" s="134">
        <f t="shared" si="44"/>
        <v>0</v>
      </c>
      <c r="W476" s="134">
        <f t="shared" si="45"/>
        <v>0</v>
      </c>
    </row>
    <row r="477" spans="19:23" x14ac:dyDescent="0.25">
      <c r="S477" s="134" t="s">
        <v>272</v>
      </c>
      <c r="T477" s="176">
        <v>346</v>
      </c>
      <c r="U477" s="176">
        <v>346.04</v>
      </c>
      <c r="V477" s="134">
        <f t="shared" si="44"/>
        <v>0</v>
      </c>
      <c r="W477" s="134">
        <f t="shared" si="45"/>
        <v>0</v>
      </c>
    </row>
    <row r="478" spans="19:23" x14ac:dyDescent="0.25">
      <c r="S478" s="134" t="s">
        <v>272</v>
      </c>
      <c r="T478" s="176">
        <v>346</v>
      </c>
      <c r="U478" s="176">
        <v>346.04</v>
      </c>
      <c r="V478" s="134">
        <f t="shared" si="44"/>
        <v>0</v>
      </c>
      <c r="W478" s="134">
        <f t="shared" si="45"/>
        <v>0</v>
      </c>
    </row>
    <row r="479" spans="19:23" x14ac:dyDescent="0.25">
      <c r="S479" s="134" t="s">
        <v>272</v>
      </c>
      <c r="T479" s="176">
        <v>346</v>
      </c>
      <c r="U479" s="176">
        <v>346.04</v>
      </c>
      <c r="V479" s="134">
        <f t="shared" si="44"/>
        <v>0</v>
      </c>
      <c r="W479" s="134">
        <f t="shared" si="45"/>
        <v>0</v>
      </c>
    </row>
    <row r="480" spans="19:23" x14ac:dyDescent="0.25">
      <c r="S480" s="134" t="s">
        <v>272</v>
      </c>
      <c r="T480" s="176">
        <v>346</v>
      </c>
      <c r="U480" s="176">
        <v>346.04</v>
      </c>
      <c r="V480" s="134">
        <f t="shared" si="44"/>
        <v>0</v>
      </c>
      <c r="W480" s="134">
        <f t="shared" si="45"/>
        <v>0</v>
      </c>
    </row>
    <row r="481" spans="19:23" x14ac:dyDescent="0.25">
      <c r="S481" s="134" t="s">
        <v>1217</v>
      </c>
      <c r="T481" s="176">
        <v>346</v>
      </c>
      <c r="U481" s="176">
        <v>346.04</v>
      </c>
      <c r="V481" s="134">
        <f t="shared" si="44"/>
        <v>0</v>
      </c>
      <c r="W481" s="134">
        <f t="shared" si="45"/>
        <v>0</v>
      </c>
    </row>
    <row r="482" spans="19:23" x14ac:dyDescent="0.25">
      <c r="S482" s="134" t="s">
        <v>1217</v>
      </c>
      <c r="T482" s="176">
        <v>346</v>
      </c>
      <c r="U482" s="176">
        <v>346.04</v>
      </c>
      <c r="V482" s="134">
        <f t="shared" si="44"/>
        <v>0</v>
      </c>
      <c r="W482" s="134">
        <f t="shared" si="45"/>
        <v>0</v>
      </c>
    </row>
    <row r="483" spans="19:23" x14ac:dyDescent="0.25">
      <c r="S483" s="134" t="s">
        <v>1217</v>
      </c>
      <c r="T483" s="176">
        <v>346</v>
      </c>
      <c r="U483" s="176">
        <v>346.04</v>
      </c>
      <c r="V483" s="134">
        <f t="shared" si="44"/>
        <v>0</v>
      </c>
      <c r="W483" s="134">
        <f t="shared" si="45"/>
        <v>0</v>
      </c>
    </row>
    <row r="484" spans="19:23" x14ac:dyDescent="0.25">
      <c r="S484" s="134" t="s">
        <v>1217</v>
      </c>
      <c r="T484" s="176">
        <v>346</v>
      </c>
      <c r="U484" s="176">
        <v>346.04</v>
      </c>
      <c r="V484" s="134">
        <f t="shared" si="44"/>
        <v>0</v>
      </c>
      <c r="W484" s="134">
        <f t="shared" si="45"/>
        <v>9.9999999999909051E-3</v>
      </c>
    </row>
    <row r="485" spans="19:23" x14ac:dyDescent="0.25">
      <c r="S485" s="134" t="s">
        <v>1217</v>
      </c>
      <c r="T485" s="176">
        <v>346</v>
      </c>
      <c r="U485" s="176">
        <v>346.05</v>
      </c>
      <c r="V485" s="134">
        <f t="shared" si="44"/>
        <v>0</v>
      </c>
      <c r="W485" s="134">
        <f t="shared" si="45"/>
        <v>0</v>
      </c>
    </row>
    <row r="486" spans="19:23" x14ac:dyDescent="0.25">
      <c r="S486" s="134" t="s">
        <v>1217</v>
      </c>
      <c r="T486" s="176">
        <v>346</v>
      </c>
      <c r="U486" s="176">
        <v>346.05</v>
      </c>
      <c r="V486" s="134">
        <f t="shared" si="44"/>
        <v>0</v>
      </c>
      <c r="W486" s="134">
        <f t="shared" si="45"/>
        <v>9.9999999999909051E-3</v>
      </c>
    </row>
    <row r="487" spans="19:23" x14ac:dyDescent="0.25">
      <c r="S487" s="151" t="s">
        <v>19</v>
      </c>
      <c r="T487" s="21">
        <v>346</v>
      </c>
      <c r="U487" s="103">
        <v>346.06</v>
      </c>
      <c r="V487" s="134">
        <f t="shared" si="44"/>
        <v>0</v>
      </c>
      <c r="W487" s="134">
        <f t="shared" si="45"/>
        <v>0</v>
      </c>
    </row>
    <row r="488" spans="19:23" x14ac:dyDescent="0.25">
      <c r="S488" s="151" t="s">
        <v>19</v>
      </c>
      <c r="T488" s="21">
        <v>346</v>
      </c>
      <c r="U488" s="103">
        <v>346.06</v>
      </c>
      <c r="V488" s="134">
        <f t="shared" si="44"/>
        <v>0</v>
      </c>
      <c r="W488" s="134">
        <f t="shared" si="45"/>
        <v>0</v>
      </c>
    </row>
    <row r="489" spans="19:23" x14ac:dyDescent="0.25">
      <c r="S489" s="151" t="s">
        <v>19</v>
      </c>
      <c r="T489" s="21">
        <v>346</v>
      </c>
      <c r="U489" s="103">
        <v>346.06</v>
      </c>
      <c r="V489" s="134">
        <f t="shared" si="44"/>
        <v>0</v>
      </c>
      <c r="W489" s="134">
        <f t="shared" si="45"/>
        <v>0</v>
      </c>
    </row>
    <row r="490" spans="19:23" x14ac:dyDescent="0.25">
      <c r="S490" s="134" t="s">
        <v>272</v>
      </c>
      <c r="T490" s="176">
        <v>346</v>
      </c>
      <c r="U490" s="176">
        <v>346.06</v>
      </c>
      <c r="V490" s="134">
        <f t="shared" si="44"/>
        <v>0</v>
      </c>
      <c r="W490" s="134">
        <f t="shared" si="45"/>
        <v>0</v>
      </c>
    </row>
    <row r="491" spans="19:23" x14ac:dyDescent="0.25">
      <c r="S491" s="134" t="s">
        <v>272</v>
      </c>
      <c r="T491" s="176">
        <v>346</v>
      </c>
      <c r="U491" s="176">
        <v>346.06</v>
      </c>
      <c r="V491" s="134">
        <f t="shared" si="44"/>
        <v>0</v>
      </c>
      <c r="W491" s="134">
        <f t="shared" si="45"/>
        <v>0</v>
      </c>
    </row>
    <row r="492" spans="19:23" x14ac:dyDescent="0.25">
      <c r="S492" s="134" t="s">
        <v>272</v>
      </c>
      <c r="T492" s="176">
        <v>346</v>
      </c>
      <c r="U492" s="176">
        <v>346.06</v>
      </c>
      <c r="V492" s="134">
        <f t="shared" si="44"/>
        <v>0</v>
      </c>
      <c r="W492" s="134">
        <f t="shared" si="45"/>
        <v>0</v>
      </c>
    </row>
    <row r="493" spans="19:23" x14ac:dyDescent="0.25">
      <c r="S493" s="134" t="s">
        <v>272</v>
      </c>
      <c r="T493" s="176">
        <v>346</v>
      </c>
      <c r="U493" s="176">
        <v>346.06</v>
      </c>
      <c r="V493" s="134">
        <f t="shared" si="44"/>
        <v>0</v>
      </c>
      <c r="W493" s="134">
        <f t="shared" si="45"/>
        <v>0</v>
      </c>
    </row>
    <row r="494" spans="19:23" x14ac:dyDescent="0.25">
      <c r="S494" s="134" t="s">
        <v>272</v>
      </c>
      <c r="T494" s="176">
        <v>346</v>
      </c>
      <c r="U494" s="176">
        <v>346.06</v>
      </c>
      <c r="V494" s="134">
        <f t="shared" si="44"/>
        <v>0</v>
      </c>
      <c r="W494" s="134">
        <f t="shared" si="45"/>
        <v>0</v>
      </c>
    </row>
    <row r="495" spans="19:23" x14ac:dyDescent="0.25">
      <c r="S495" s="134" t="s">
        <v>1217</v>
      </c>
      <c r="T495" s="176">
        <v>346</v>
      </c>
      <c r="U495" s="176">
        <v>346.06</v>
      </c>
      <c r="V495" s="134">
        <f t="shared" si="44"/>
        <v>0</v>
      </c>
      <c r="W495" s="134">
        <f t="shared" si="45"/>
        <v>0</v>
      </c>
    </row>
    <row r="496" spans="19:23" x14ac:dyDescent="0.25">
      <c r="S496" s="134" t="s">
        <v>1217</v>
      </c>
      <c r="T496" s="176">
        <v>346</v>
      </c>
      <c r="U496" s="176">
        <v>346.06</v>
      </c>
      <c r="V496" s="134">
        <f t="shared" si="44"/>
        <v>0</v>
      </c>
      <c r="W496" s="134">
        <f t="shared" si="45"/>
        <v>9.9999999999909051E-3</v>
      </c>
    </row>
    <row r="497" spans="19:23" x14ac:dyDescent="0.25">
      <c r="S497" s="134" t="s">
        <v>272</v>
      </c>
      <c r="T497" s="176">
        <v>346</v>
      </c>
      <c r="U497" s="176">
        <v>346.07</v>
      </c>
      <c r="V497" s="134">
        <f t="shared" si="44"/>
        <v>0</v>
      </c>
      <c r="W497" s="134">
        <f t="shared" si="45"/>
        <v>0</v>
      </c>
    </row>
    <row r="498" spans="19:23" x14ac:dyDescent="0.25">
      <c r="S498" s="134" t="s">
        <v>1217</v>
      </c>
      <c r="T498" s="176">
        <v>346</v>
      </c>
      <c r="U498" s="176">
        <v>346.07</v>
      </c>
      <c r="V498" s="134">
        <f t="shared" si="44"/>
        <v>0</v>
      </c>
      <c r="W498" s="134">
        <f t="shared" si="45"/>
        <v>0</v>
      </c>
    </row>
    <row r="499" spans="19:23" x14ac:dyDescent="0.25">
      <c r="S499" s="134" t="s">
        <v>1217</v>
      </c>
      <c r="T499" s="176">
        <v>346</v>
      </c>
      <c r="U499" s="176">
        <v>346.07</v>
      </c>
      <c r="V499" s="134">
        <f t="shared" si="44"/>
        <v>0</v>
      </c>
      <c r="W499" s="134">
        <f t="shared" si="45"/>
        <v>0</v>
      </c>
    </row>
    <row r="500" spans="19:23" x14ac:dyDescent="0.25">
      <c r="S500" s="134" t="s">
        <v>1217</v>
      </c>
      <c r="T500" s="176">
        <v>346</v>
      </c>
      <c r="U500" s="176">
        <v>346.07</v>
      </c>
      <c r="V500" s="134">
        <f t="shared" si="44"/>
        <v>0</v>
      </c>
      <c r="W500" s="134">
        <f t="shared" si="45"/>
        <v>0</v>
      </c>
    </row>
    <row r="501" spans="19:23" x14ac:dyDescent="0.25">
      <c r="S501" s="134" t="s">
        <v>1217</v>
      </c>
      <c r="T501" s="176">
        <v>346</v>
      </c>
      <c r="U501" s="176">
        <v>346.07</v>
      </c>
      <c r="V501" s="134">
        <f t="shared" si="44"/>
        <v>0</v>
      </c>
      <c r="W501" s="134">
        <f t="shared" si="45"/>
        <v>0</v>
      </c>
    </row>
    <row r="502" spans="19:23" x14ac:dyDescent="0.25">
      <c r="S502" s="134" t="s">
        <v>1217</v>
      </c>
      <c r="T502" s="176">
        <v>346</v>
      </c>
      <c r="U502" s="176">
        <v>346.07</v>
      </c>
      <c r="V502" s="134">
        <f t="shared" si="44"/>
        <v>0</v>
      </c>
      <c r="W502" s="134">
        <f t="shared" si="45"/>
        <v>0</v>
      </c>
    </row>
    <row r="503" spans="19:23" x14ac:dyDescent="0.25">
      <c r="S503" s="134" t="s">
        <v>1217</v>
      </c>
      <c r="T503" s="176">
        <v>346</v>
      </c>
      <c r="U503" s="176">
        <v>346.07</v>
      </c>
      <c r="V503" s="134">
        <f t="shared" si="44"/>
        <v>0</v>
      </c>
      <c r="W503" s="134">
        <f t="shared" si="45"/>
        <v>9.9999999999909051E-3</v>
      </c>
    </row>
    <row r="504" spans="19:23" x14ac:dyDescent="0.25">
      <c r="S504" s="151" t="s">
        <v>19</v>
      </c>
      <c r="T504" s="21">
        <v>346</v>
      </c>
      <c r="U504" s="103">
        <v>346.08</v>
      </c>
      <c r="V504" s="134">
        <f t="shared" si="44"/>
        <v>0</v>
      </c>
      <c r="W504" s="134">
        <f t="shared" si="45"/>
        <v>0</v>
      </c>
    </row>
    <row r="505" spans="19:23" x14ac:dyDescent="0.25">
      <c r="S505" s="151" t="s">
        <v>19</v>
      </c>
      <c r="T505" s="21">
        <v>346</v>
      </c>
      <c r="U505" s="103">
        <v>346.08</v>
      </c>
      <c r="V505" s="134">
        <f t="shared" si="44"/>
        <v>0</v>
      </c>
      <c r="W505" s="134">
        <f t="shared" si="45"/>
        <v>0</v>
      </c>
    </row>
    <row r="506" spans="19:23" x14ac:dyDescent="0.25">
      <c r="S506" s="151" t="s">
        <v>19</v>
      </c>
      <c r="T506" s="21">
        <v>346</v>
      </c>
      <c r="U506" s="103">
        <v>346.08</v>
      </c>
      <c r="V506" s="134">
        <f t="shared" si="44"/>
        <v>0</v>
      </c>
      <c r="W506" s="134">
        <f t="shared" si="45"/>
        <v>9.9999999999909051E-3</v>
      </c>
    </row>
    <row r="507" spans="19:23" x14ac:dyDescent="0.25">
      <c r="S507" s="134" t="s">
        <v>272</v>
      </c>
      <c r="T507" s="176">
        <v>346</v>
      </c>
      <c r="U507" s="176">
        <v>346.09</v>
      </c>
      <c r="V507" s="134">
        <f t="shared" si="44"/>
        <v>0</v>
      </c>
      <c r="W507" s="134">
        <f t="shared" si="45"/>
        <v>1.0000000000047748E-2</v>
      </c>
    </row>
    <row r="508" spans="19:23" x14ac:dyDescent="0.25">
      <c r="S508" s="151" t="s">
        <v>19</v>
      </c>
      <c r="T508" s="21">
        <v>346</v>
      </c>
      <c r="U508" s="103">
        <v>346.1</v>
      </c>
      <c r="V508" s="134">
        <f t="shared" si="44"/>
        <v>0</v>
      </c>
      <c r="W508" s="134">
        <f t="shared" si="45"/>
        <v>0</v>
      </c>
    </row>
    <row r="509" spans="19:23" x14ac:dyDescent="0.25">
      <c r="S509" s="151" t="s">
        <v>19</v>
      </c>
      <c r="T509" s="21">
        <v>346</v>
      </c>
      <c r="U509" s="103">
        <v>346.1</v>
      </c>
      <c r="V509" s="134">
        <f t="shared" si="44"/>
        <v>0</v>
      </c>
      <c r="W509" s="134">
        <f t="shared" si="45"/>
        <v>9.9999999999909051E-3</v>
      </c>
    </row>
    <row r="510" spans="19:23" x14ac:dyDescent="0.25">
      <c r="S510" s="134" t="s">
        <v>272</v>
      </c>
      <c r="T510" s="176">
        <v>346</v>
      </c>
      <c r="U510" s="176">
        <v>346.11</v>
      </c>
      <c r="V510" s="134">
        <f t="shared" si="44"/>
        <v>0</v>
      </c>
      <c r="W510" s="134">
        <f t="shared" si="45"/>
        <v>0</v>
      </c>
    </row>
    <row r="511" spans="19:23" x14ac:dyDescent="0.25">
      <c r="S511" s="134" t="s">
        <v>272</v>
      </c>
      <c r="T511" s="176">
        <v>346</v>
      </c>
      <c r="U511" s="176">
        <v>346.11</v>
      </c>
      <c r="V511" s="134">
        <f t="shared" si="44"/>
        <v>0</v>
      </c>
      <c r="W511" s="134">
        <f t="shared" si="45"/>
        <v>0</v>
      </c>
    </row>
    <row r="512" spans="19:23" x14ac:dyDescent="0.25">
      <c r="S512" s="134" t="s">
        <v>1217</v>
      </c>
      <c r="T512" s="176">
        <v>346</v>
      </c>
      <c r="U512" s="176">
        <v>346.11</v>
      </c>
      <c r="V512" s="134">
        <f t="shared" si="44"/>
        <v>0</v>
      </c>
      <c r="W512" s="134">
        <f t="shared" si="45"/>
        <v>0</v>
      </c>
    </row>
    <row r="513" spans="19:23" x14ac:dyDescent="0.25">
      <c r="S513" s="134" t="s">
        <v>1217</v>
      </c>
      <c r="T513" s="176">
        <v>346</v>
      </c>
      <c r="U513" s="176">
        <v>346.11</v>
      </c>
      <c r="V513" s="134">
        <f t="shared" si="44"/>
        <v>0</v>
      </c>
      <c r="W513" s="134">
        <f t="shared" si="45"/>
        <v>0</v>
      </c>
    </row>
    <row r="514" spans="19:23" x14ac:dyDescent="0.25">
      <c r="S514" s="134" t="s">
        <v>1217</v>
      </c>
      <c r="T514" s="176">
        <v>346</v>
      </c>
      <c r="U514" s="176">
        <v>346.11</v>
      </c>
      <c r="V514" s="134">
        <f t="shared" ref="V514:V549" si="46">T515-T514</f>
        <v>0</v>
      </c>
      <c r="W514" s="134">
        <f t="shared" ref="W514:W549" si="47">U515-U514</f>
        <v>0</v>
      </c>
    </row>
    <row r="515" spans="19:23" x14ac:dyDescent="0.25">
      <c r="S515" s="134" t="s">
        <v>1217</v>
      </c>
      <c r="T515" s="176">
        <v>346</v>
      </c>
      <c r="U515" s="176">
        <v>346.11</v>
      </c>
      <c r="V515" s="134">
        <f t="shared" si="46"/>
        <v>0</v>
      </c>
      <c r="W515" s="134">
        <f t="shared" si="47"/>
        <v>9.9999999999909051E-3</v>
      </c>
    </row>
    <row r="516" spans="19:23" x14ac:dyDescent="0.25">
      <c r="S516" s="151" t="s">
        <v>19</v>
      </c>
      <c r="T516" s="21">
        <v>346</v>
      </c>
      <c r="U516" s="103">
        <v>346.12</v>
      </c>
      <c r="V516" s="134">
        <f t="shared" si="46"/>
        <v>0</v>
      </c>
      <c r="W516" s="134">
        <f t="shared" si="47"/>
        <v>0</v>
      </c>
    </row>
    <row r="517" spans="19:23" x14ac:dyDescent="0.25">
      <c r="S517" s="151" t="s">
        <v>19</v>
      </c>
      <c r="T517" s="21">
        <v>346</v>
      </c>
      <c r="U517" s="103">
        <v>346.12</v>
      </c>
      <c r="V517" s="134">
        <f t="shared" si="46"/>
        <v>0</v>
      </c>
      <c r="W517" s="134">
        <f t="shared" si="47"/>
        <v>0</v>
      </c>
    </row>
    <row r="518" spans="19:23" x14ac:dyDescent="0.25">
      <c r="S518" s="151" t="s">
        <v>19</v>
      </c>
      <c r="T518" s="21">
        <v>346</v>
      </c>
      <c r="U518" s="103">
        <v>346.12</v>
      </c>
      <c r="V518" s="134">
        <f t="shared" si="46"/>
        <v>0</v>
      </c>
      <c r="W518" s="134">
        <f t="shared" si="47"/>
        <v>9.9999999999909051E-3</v>
      </c>
    </row>
    <row r="519" spans="19:23" x14ac:dyDescent="0.25">
      <c r="S519" s="134" t="s">
        <v>272</v>
      </c>
      <c r="T519" s="176">
        <v>346</v>
      </c>
      <c r="U519" s="176">
        <v>346.13</v>
      </c>
      <c r="V519" s="134">
        <f t="shared" si="46"/>
        <v>0</v>
      </c>
      <c r="W519" s="134">
        <f t="shared" si="47"/>
        <v>0</v>
      </c>
    </row>
    <row r="520" spans="19:23" x14ac:dyDescent="0.25">
      <c r="S520" s="134" t="s">
        <v>1217</v>
      </c>
      <c r="T520" s="176">
        <v>346</v>
      </c>
      <c r="U520" s="176">
        <v>346.13</v>
      </c>
      <c r="V520" s="134">
        <f t="shared" si="46"/>
        <v>0</v>
      </c>
      <c r="W520" s="134">
        <f t="shared" si="47"/>
        <v>0</v>
      </c>
    </row>
    <row r="521" spans="19:23" x14ac:dyDescent="0.25">
      <c r="S521" s="134" t="s">
        <v>1217</v>
      </c>
      <c r="T521" s="176">
        <v>346</v>
      </c>
      <c r="U521" s="176">
        <v>346.13</v>
      </c>
      <c r="V521" s="134">
        <f t="shared" si="46"/>
        <v>0</v>
      </c>
      <c r="W521" s="134">
        <f t="shared" si="47"/>
        <v>0</v>
      </c>
    </row>
    <row r="522" spans="19:23" x14ac:dyDescent="0.25">
      <c r="S522" s="134" t="s">
        <v>1217</v>
      </c>
      <c r="T522" s="176">
        <v>346</v>
      </c>
      <c r="U522" s="176">
        <v>346.13</v>
      </c>
      <c r="V522" s="134">
        <f t="shared" si="46"/>
        <v>0</v>
      </c>
      <c r="W522" s="134">
        <f t="shared" si="47"/>
        <v>0</v>
      </c>
    </row>
    <row r="523" spans="19:23" x14ac:dyDescent="0.25">
      <c r="S523" s="134" t="s">
        <v>1217</v>
      </c>
      <c r="T523" s="176">
        <v>346</v>
      </c>
      <c r="U523" s="176">
        <v>346.13</v>
      </c>
      <c r="V523" s="134">
        <f t="shared" si="46"/>
        <v>0</v>
      </c>
      <c r="W523" s="134">
        <f t="shared" si="47"/>
        <v>9.9999999999909051E-3</v>
      </c>
    </row>
    <row r="524" spans="19:23" x14ac:dyDescent="0.25">
      <c r="S524" s="151" t="s">
        <v>19</v>
      </c>
      <c r="T524" s="21">
        <v>346</v>
      </c>
      <c r="U524" s="103">
        <v>346.14</v>
      </c>
      <c r="V524" s="134">
        <f t="shared" si="46"/>
        <v>0</v>
      </c>
      <c r="W524" s="134">
        <f t="shared" si="47"/>
        <v>0</v>
      </c>
    </row>
    <row r="525" spans="19:23" x14ac:dyDescent="0.25">
      <c r="S525" s="151" t="s">
        <v>19</v>
      </c>
      <c r="T525" s="21">
        <v>346</v>
      </c>
      <c r="U525" s="103">
        <v>346.14</v>
      </c>
      <c r="V525" s="134">
        <f t="shared" si="46"/>
        <v>0</v>
      </c>
      <c r="W525" s="134">
        <f t="shared" si="47"/>
        <v>0</v>
      </c>
    </row>
    <row r="526" spans="19:23" x14ac:dyDescent="0.25">
      <c r="S526" s="151" t="s">
        <v>19</v>
      </c>
      <c r="T526" s="21">
        <v>346</v>
      </c>
      <c r="U526" s="103">
        <v>346.14</v>
      </c>
      <c r="V526" s="134">
        <f t="shared" si="46"/>
        <v>0</v>
      </c>
      <c r="W526" s="134">
        <f t="shared" si="47"/>
        <v>9.9999999999909051E-3</v>
      </c>
    </row>
    <row r="527" spans="19:23" x14ac:dyDescent="0.25">
      <c r="S527" s="134" t="s">
        <v>272</v>
      </c>
      <c r="T527" s="176">
        <v>346</v>
      </c>
      <c r="U527" s="176">
        <v>346.15</v>
      </c>
      <c r="V527" s="134">
        <f t="shared" si="46"/>
        <v>0</v>
      </c>
      <c r="W527" s="134">
        <f t="shared" si="47"/>
        <v>1.0000000000047748E-2</v>
      </c>
    </row>
    <row r="528" spans="19:23" x14ac:dyDescent="0.25">
      <c r="S528" s="151" t="s">
        <v>19</v>
      </c>
      <c r="T528" s="21">
        <v>346</v>
      </c>
      <c r="U528" s="103">
        <v>346.16</v>
      </c>
      <c r="V528" s="134">
        <f t="shared" si="46"/>
        <v>0</v>
      </c>
      <c r="W528" s="134">
        <f t="shared" si="47"/>
        <v>0</v>
      </c>
    </row>
    <row r="529" spans="19:23" x14ac:dyDescent="0.25">
      <c r="S529" s="151" t="s">
        <v>19</v>
      </c>
      <c r="T529" s="21">
        <v>346</v>
      </c>
      <c r="U529" s="103">
        <v>346.16</v>
      </c>
      <c r="V529" s="134">
        <f t="shared" si="46"/>
        <v>0</v>
      </c>
      <c r="W529" s="134">
        <f t="shared" si="47"/>
        <v>0</v>
      </c>
    </row>
    <row r="530" spans="19:23" x14ac:dyDescent="0.25">
      <c r="S530" s="151" t="s">
        <v>19</v>
      </c>
      <c r="T530" s="21">
        <v>346</v>
      </c>
      <c r="U530" s="103">
        <v>346.16</v>
      </c>
      <c r="V530" s="134">
        <f t="shared" si="46"/>
        <v>0</v>
      </c>
      <c r="W530" s="134">
        <f t="shared" si="47"/>
        <v>0</v>
      </c>
    </row>
    <row r="531" spans="19:23" x14ac:dyDescent="0.25">
      <c r="S531" s="151" t="s">
        <v>19</v>
      </c>
      <c r="T531" s="21">
        <v>346</v>
      </c>
      <c r="U531" s="103">
        <v>346.16</v>
      </c>
      <c r="V531" s="134">
        <f t="shared" si="46"/>
        <v>0</v>
      </c>
      <c r="W531" s="134">
        <f t="shared" si="47"/>
        <v>2.9999999999972715E-2</v>
      </c>
    </row>
    <row r="532" spans="19:23" x14ac:dyDescent="0.25">
      <c r="S532" s="134" t="s">
        <v>272</v>
      </c>
      <c r="T532" s="176">
        <v>346</v>
      </c>
      <c r="U532" s="176">
        <v>346.19</v>
      </c>
      <c r="V532" s="134">
        <f t="shared" si="46"/>
        <v>0</v>
      </c>
      <c r="W532" s="134">
        <f t="shared" si="47"/>
        <v>0</v>
      </c>
    </row>
    <row r="533" spans="19:23" x14ac:dyDescent="0.25">
      <c r="S533" s="134" t="s">
        <v>1217</v>
      </c>
      <c r="T533" s="176">
        <v>346</v>
      </c>
      <c r="U533" s="176">
        <v>346.19</v>
      </c>
      <c r="V533" s="134">
        <f t="shared" si="46"/>
        <v>0</v>
      </c>
      <c r="W533" s="134">
        <f t="shared" si="47"/>
        <v>9.9999999999909051E-3</v>
      </c>
    </row>
    <row r="534" spans="19:23" x14ac:dyDescent="0.25">
      <c r="S534" s="151" t="s">
        <v>19</v>
      </c>
      <c r="T534" s="21">
        <v>346</v>
      </c>
      <c r="U534" s="103">
        <v>346.2</v>
      </c>
      <c r="V534" s="134">
        <f t="shared" si="46"/>
        <v>0</v>
      </c>
      <c r="W534" s="134">
        <f t="shared" si="47"/>
        <v>0</v>
      </c>
    </row>
    <row r="535" spans="19:23" x14ac:dyDescent="0.25">
      <c r="S535" s="134" t="s">
        <v>1217</v>
      </c>
      <c r="T535" s="176">
        <v>346</v>
      </c>
      <c r="U535" s="176">
        <v>346.2</v>
      </c>
      <c r="V535" s="134">
        <f t="shared" si="46"/>
        <v>0</v>
      </c>
      <c r="W535" s="134">
        <f t="shared" si="47"/>
        <v>0</v>
      </c>
    </row>
    <row r="536" spans="19:23" x14ac:dyDescent="0.25">
      <c r="S536" s="134" t="s">
        <v>1217</v>
      </c>
      <c r="T536" s="176">
        <v>346</v>
      </c>
      <c r="U536" s="176">
        <v>346.2</v>
      </c>
      <c r="V536" s="134">
        <f t="shared" si="46"/>
        <v>0</v>
      </c>
      <c r="W536" s="134">
        <f t="shared" si="47"/>
        <v>9.9999999999909051E-3</v>
      </c>
    </row>
    <row r="537" spans="19:23" x14ac:dyDescent="0.25">
      <c r="S537" s="151" t="s">
        <v>19</v>
      </c>
      <c r="T537" s="21">
        <v>346</v>
      </c>
      <c r="U537" s="103">
        <v>346.21</v>
      </c>
      <c r="V537" s="134">
        <f t="shared" si="46"/>
        <v>0</v>
      </c>
      <c r="W537" s="134">
        <f t="shared" si="47"/>
        <v>0</v>
      </c>
    </row>
    <row r="538" spans="19:23" x14ac:dyDescent="0.25">
      <c r="S538" s="134" t="s">
        <v>272</v>
      </c>
      <c r="T538" s="176">
        <v>346</v>
      </c>
      <c r="U538" s="176">
        <v>346.21</v>
      </c>
      <c r="V538" s="134">
        <f t="shared" si="46"/>
        <v>0</v>
      </c>
      <c r="W538" s="134">
        <f t="shared" si="47"/>
        <v>1.0000000000047748E-2</v>
      </c>
    </row>
    <row r="539" spans="19:23" x14ac:dyDescent="0.25">
      <c r="S539" s="151" t="s">
        <v>19</v>
      </c>
      <c r="T539" s="21">
        <v>346</v>
      </c>
      <c r="U539" s="103">
        <v>346.22</v>
      </c>
      <c r="V539" s="134">
        <f t="shared" si="46"/>
        <v>0</v>
      </c>
      <c r="W539" s="134">
        <f t="shared" si="47"/>
        <v>0</v>
      </c>
    </row>
    <row r="540" spans="19:23" x14ac:dyDescent="0.25">
      <c r="S540" s="151" t="s">
        <v>19</v>
      </c>
      <c r="T540" s="21">
        <v>346</v>
      </c>
      <c r="U540" s="103">
        <v>346.22</v>
      </c>
      <c r="V540" s="134">
        <f t="shared" si="46"/>
        <v>0</v>
      </c>
      <c r="W540" s="134">
        <f t="shared" si="47"/>
        <v>0</v>
      </c>
    </row>
    <row r="541" spans="19:23" x14ac:dyDescent="0.25">
      <c r="S541" s="151" t="s">
        <v>19</v>
      </c>
      <c r="T541" s="21">
        <v>346</v>
      </c>
      <c r="U541" s="103">
        <v>346.22</v>
      </c>
      <c r="V541" s="134">
        <f t="shared" si="46"/>
        <v>0</v>
      </c>
      <c r="W541" s="134">
        <f t="shared" si="47"/>
        <v>9.9999999999909051E-3</v>
      </c>
    </row>
    <row r="542" spans="19:23" x14ac:dyDescent="0.25">
      <c r="S542" s="134" t="s">
        <v>272</v>
      </c>
      <c r="T542" s="176">
        <v>346</v>
      </c>
      <c r="U542" s="176">
        <v>346.23</v>
      </c>
      <c r="V542" s="134">
        <f t="shared" si="46"/>
        <v>0</v>
      </c>
      <c r="W542" s="134">
        <f t="shared" si="47"/>
        <v>1.999999999998181E-2</v>
      </c>
    </row>
    <row r="543" spans="19:23" x14ac:dyDescent="0.25">
      <c r="S543" s="151" t="s">
        <v>19</v>
      </c>
      <c r="T543" s="21">
        <v>346</v>
      </c>
      <c r="U543" s="103">
        <v>346.25</v>
      </c>
      <c r="V543" s="134">
        <f t="shared" si="46"/>
        <v>0</v>
      </c>
      <c r="W543" s="134">
        <f t="shared" si="47"/>
        <v>4.0000000000020464E-2</v>
      </c>
    </row>
    <row r="544" spans="19:23" x14ac:dyDescent="0.25">
      <c r="S544" s="151" t="s">
        <v>19</v>
      </c>
      <c r="T544" s="21">
        <v>346</v>
      </c>
      <c r="U544" s="103">
        <v>346.29</v>
      </c>
      <c r="V544" s="134">
        <f t="shared" si="46"/>
        <v>4</v>
      </c>
      <c r="W544" s="134">
        <f t="shared" si="47"/>
        <v>3.5099999999999909</v>
      </c>
    </row>
    <row r="545" spans="19:23" x14ac:dyDescent="0.25">
      <c r="S545" s="151" t="s">
        <v>19</v>
      </c>
      <c r="T545" s="21">
        <v>350</v>
      </c>
      <c r="U545" s="103">
        <v>349.8</v>
      </c>
      <c r="V545" s="134">
        <f t="shared" si="46"/>
        <v>2</v>
      </c>
      <c r="W545" s="134">
        <f t="shared" si="47"/>
        <v>1.7299999999999613</v>
      </c>
    </row>
    <row r="546" spans="19:23" x14ac:dyDescent="0.25">
      <c r="S546" s="151" t="s">
        <v>19</v>
      </c>
      <c r="T546" s="21">
        <v>352</v>
      </c>
      <c r="U546" s="103">
        <v>351.53</v>
      </c>
      <c r="V546" s="134">
        <f t="shared" si="46"/>
        <v>0</v>
      </c>
      <c r="W546" s="134">
        <f t="shared" si="47"/>
        <v>0</v>
      </c>
    </row>
    <row r="547" spans="19:23" x14ac:dyDescent="0.25">
      <c r="S547" s="134" t="s">
        <v>1217</v>
      </c>
      <c r="T547" s="176">
        <v>352</v>
      </c>
      <c r="U547" s="176">
        <v>351.53</v>
      </c>
      <c r="V547" s="134">
        <f t="shared" si="46"/>
        <v>0</v>
      </c>
      <c r="W547" s="134">
        <f t="shared" si="47"/>
        <v>2.0000000000038654E-2</v>
      </c>
    </row>
    <row r="548" spans="19:23" x14ac:dyDescent="0.25">
      <c r="S548" s="134" t="s">
        <v>1217</v>
      </c>
      <c r="T548" s="176">
        <v>352</v>
      </c>
      <c r="U548" s="176">
        <v>351.55</v>
      </c>
      <c r="V548" s="134">
        <f t="shared" si="46"/>
        <v>0</v>
      </c>
      <c r="W548" s="134">
        <f t="shared" si="47"/>
        <v>9.9999999999909051E-3</v>
      </c>
    </row>
    <row r="549" spans="19:23" x14ac:dyDescent="0.25">
      <c r="S549" s="134" t="s">
        <v>1217</v>
      </c>
      <c r="T549" s="176">
        <v>352</v>
      </c>
      <c r="U549" s="176">
        <v>351.56</v>
      </c>
      <c r="V549" s="134">
        <f t="shared" si="46"/>
        <v>-352</v>
      </c>
      <c r="W549" s="134">
        <f t="shared" si="47"/>
        <v>-351.56</v>
      </c>
    </row>
  </sheetData>
  <sortState ref="A2:O354">
    <sortCondition ref="C2:C354"/>
  </sortState>
  <conditionalFormatting sqref="W2:W549">
    <cfRule type="cellIs" dxfId="53" priority="6" operator="greaterThan">
      <formula>0.4</formula>
    </cfRule>
  </conditionalFormatting>
  <conditionalFormatting sqref="V2:V549">
    <cfRule type="cellIs" dxfId="52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51" priority="1" operator="equal">
      <formula>0</formula>
    </cfRule>
  </conditionalFormatting>
  <conditionalFormatting sqref="N1:N354">
    <cfRule type="cellIs" dxfId="50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F50B-72EF-4903-9CF8-D6F24FF5DE6B}">
  <dimension ref="A1:AH469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7109375" style="3" customWidth="1"/>
    <col min="2" max="2" width="12.8554687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7" width="7" style="21" bestFit="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49"/>
    <col min="19" max="19" width="4.28515625" style="149" bestFit="1" customWidth="1"/>
    <col min="20" max="20" width="6.42578125" style="21" bestFit="1" customWidth="1"/>
    <col min="21" max="21" width="7" style="21" bestFit="1" customWidth="1"/>
    <col min="22" max="22" width="4.7109375" style="149" bestFit="1" customWidth="1"/>
    <col min="23" max="23" width="7.7109375" style="149" bestFit="1" customWidth="1"/>
    <col min="24" max="16384" width="11.42578125" style="149"/>
  </cols>
  <sheetData>
    <row r="1" spans="1:34" x14ac:dyDescent="0.25">
      <c r="A1" s="137" t="s">
        <v>723</v>
      </c>
      <c r="B1" s="137" t="s">
        <v>2</v>
      </c>
      <c r="C1" s="23" t="s">
        <v>1</v>
      </c>
      <c r="D1" s="148" t="s">
        <v>365</v>
      </c>
      <c r="E1" s="148" t="s">
        <v>366</v>
      </c>
      <c r="F1" s="130" t="s">
        <v>719</v>
      </c>
      <c r="G1" s="130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344</v>
      </c>
      <c r="S1" s="150" t="s">
        <v>721</v>
      </c>
      <c r="T1" s="148" t="s">
        <v>467</v>
      </c>
      <c r="U1" s="148" t="s">
        <v>467</v>
      </c>
    </row>
    <row r="2" spans="1:34" x14ac:dyDescent="0.25">
      <c r="A2" s="18" t="s">
        <v>919</v>
      </c>
      <c r="B2" s="18">
        <v>261</v>
      </c>
      <c r="C2" s="142" t="s">
        <v>18</v>
      </c>
      <c r="D2" s="21">
        <v>185</v>
      </c>
      <c r="E2" s="21">
        <v>193</v>
      </c>
      <c r="F2" s="103">
        <v>185.22</v>
      </c>
      <c r="G2" s="103">
        <v>193.37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S2" s="151" t="s">
        <v>19</v>
      </c>
      <c r="T2" s="21">
        <v>177</v>
      </c>
      <c r="U2" s="103">
        <v>176.77</v>
      </c>
      <c r="V2" s="149">
        <f t="shared" ref="V2:V65" si="5">T3-T2</f>
        <v>8</v>
      </c>
      <c r="W2" s="149">
        <f t="shared" ref="W2:W65" si="6">U3-U2</f>
        <v>7.5999999999999943</v>
      </c>
      <c r="AF2" s="176"/>
      <c r="AG2" s="176"/>
      <c r="AH2" s="176"/>
    </row>
    <row r="3" spans="1:34" x14ac:dyDescent="0.25">
      <c r="A3" s="18" t="s">
        <v>919</v>
      </c>
      <c r="B3" s="18">
        <v>292</v>
      </c>
      <c r="C3" s="142" t="s">
        <v>26</v>
      </c>
      <c r="D3" s="21">
        <v>185</v>
      </c>
      <c r="E3" s="21">
        <v>193</v>
      </c>
      <c r="F3" s="103">
        <v>185.18</v>
      </c>
      <c r="G3" s="103">
        <v>193.3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S3" s="176" t="s">
        <v>1217</v>
      </c>
      <c r="T3" s="176">
        <v>185</v>
      </c>
      <c r="U3" s="176">
        <v>184.37</v>
      </c>
      <c r="V3" s="149">
        <f t="shared" si="5"/>
        <v>0</v>
      </c>
      <c r="W3" s="149">
        <f t="shared" si="6"/>
        <v>0</v>
      </c>
      <c r="AF3" s="176"/>
      <c r="AG3" s="176"/>
      <c r="AH3" s="176"/>
    </row>
    <row r="4" spans="1:34" x14ac:dyDescent="0.25">
      <c r="A4" s="18" t="s">
        <v>919</v>
      </c>
      <c r="B4" s="18">
        <v>320</v>
      </c>
      <c r="C4" s="142" t="s">
        <v>28</v>
      </c>
      <c r="D4" s="21">
        <v>189</v>
      </c>
      <c r="E4" s="21">
        <v>193</v>
      </c>
      <c r="F4" s="103">
        <v>189.25</v>
      </c>
      <c r="G4" s="103">
        <v>193.19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S4" s="176" t="s">
        <v>1217</v>
      </c>
      <c r="T4" s="176">
        <v>185</v>
      </c>
      <c r="U4" s="176">
        <v>184.37</v>
      </c>
      <c r="V4" s="149">
        <f t="shared" si="5"/>
        <v>0</v>
      </c>
      <c r="W4" s="149">
        <f t="shared" si="6"/>
        <v>0</v>
      </c>
      <c r="AF4" s="176"/>
      <c r="AG4" s="176"/>
      <c r="AH4" s="176"/>
    </row>
    <row r="5" spans="1:34" x14ac:dyDescent="0.25">
      <c r="A5" s="18" t="s">
        <v>919</v>
      </c>
      <c r="B5" s="18">
        <v>635</v>
      </c>
      <c r="C5" s="142" t="s">
        <v>30</v>
      </c>
      <c r="D5" s="21">
        <v>185</v>
      </c>
      <c r="E5" s="21">
        <v>197</v>
      </c>
      <c r="F5" s="103">
        <v>185.12</v>
      </c>
      <c r="G5" s="103">
        <v>197.32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S5" s="176" t="s">
        <v>1217</v>
      </c>
      <c r="T5" s="176">
        <v>185</v>
      </c>
      <c r="U5" s="176">
        <v>184.37</v>
      </c>
      <c r="V5" s="149">
        <f t="shared" si="5"/>
        <v>0</v>
      </c>
      <c r="W5" s="149">
        <f t="shared" si="6"/>
        <v>0</v>
      </c>
      <c r="AF5" s="176"/>
      <c r="AG5" s="176"/>
      <c r="AH5" s="176"/>
    </row>
    <row r="6" spans="1:34" x14ac:dyDescent="0.25">
      <c r="A6" s="18" t="s">
        <v>919</v>
      </c>
      <c r="B6" s="18">
        <v>639</v>
      </c>
      <c r="C6" s="142" t="s">
        <v>33</v>
      </c>
      <c r="D6" s="21">
        <v>185</v>
      </c>
      <c r="E6" s="21">
        <v>197</v>
      </c>
      <c r="F6" s="103">
        <v>185.03</v>
      </c>
      <c r="G6" s="103">
        <v>197.17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S6" s="176" t="s">
        <v>1217</v>
      </c>
      <c r="T6" s="176">
        <v>185</v>
      </c>
      <c r="U6" s="176">
        <v>184.37</v>
      </c>
      <c r="V6" s="149">
        <f t="shared" si="5"/>
        <v>0</v>
      </c>
      <c r="W6" s="149">
        <f t="shared" si="6"/>
        <v>1.999999999998181E-2</v>
      </c>
      <c r="AF6" s="176"/>
      <c r="AG6" s="176"/>
      <c r="AH6" s="176"/>
    </row>
    <row r="7" spans="1:34" x14ac:dyDescent="0.25">
      <c r="A7" s="18" t="s">
        <v>919</v>
      </c>
      <c r="B7" s="18">
        <v>657</v>
      </c>
      <c r="C7" s="142" t="s">
        <v>35</v>
      </c>
      <c r="D7" s="21">
        <v>185</v>
      </c>
      <c r="E7" s="21">
        <v>185</v>
      </c>
      <c r="F7" s="103">
        <v>184.88</v>
      </c>
      <c r="G7" s="103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185</v>
      </c>
      <c r="M7" s="165">
        <f t="shared" si="3"/>
        <v>193</v>
      </c>
      <c r="N7" s="164" t="e">
        <f t="shared" si="4"/>
        <v>#N/A</v>
      </c>
      <c r="S7" s="149" t="s">
        <v>272</v>
      </c>
      <c r="T7" s="176">
        <v>185</v>
      </c>
      <c r="U7" s="176">
        <v>184.39</v>
      </c>
      <c r="V7" s="149">
        <f t="shared" si="5"/>
        <v>0</v>
      </c>
      <c r="W7" s="149">
        <f t="shared" si="6"/>
        <v>1.0000000000019327E-2</v>
      </c>
      <c r="AF7" s="176"/>
      <c r="AG7" s="176"/>
      <c r="AH7" s="176"/>
    </row>
    <row r="8" spans="1:34" x14ac:dyDescent="0.25">
      <c r="A8" s="18" t="s">
        <v>919</v>
      </c>
      <c r="B8" s="18">
        <v>955</v>
      </c>
      <c r="C8" s="142" t="s">
        <v>37</v>
      </c>
      <c r="D8" s="21">
        <v>189</v>
      </c>
      <c r="E8" s="21">
        <v>193</v>
      </c>
      <c r="F8" s="103">
        <v>188.92</v>
      </c>
      <c r="G8" s="103">
        <v>193.05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S8" s="149" t="s">
        <v>272</v>
      </c>
      <c r="T8" s="176">
        <v>185</v>
      </c>
      <c r="U8" s="176">
        <v>184.4</v>
      </c>
      <c r="V8" s="149">
        <f t="shared" si="5"/>
        <v>0</v>
      </c>
      <c r="W8" s="149">
        <f t="shared" si="6"/>
        <v>9.9999999999909051E-3</v>
      </c>
      <c r="AF8" s="176"/>
      <c r="AG8" s="176"/>
      <c r="AH8" s="176"/>
    </row>
    <row r="9" spans="1:34" x14ac:dyDescent="0.25">
      <c r="A9" s="18" t="s">
        <v>919</v>
      </c>
      <c r="B9" s="18">
        <v>964</v>
      </c>
      <c r="C9" s="142" t="s">
        <v>39</v>
      </c>
      <c r="D9" s="21">
        <v>185</v>
      </c>
      <c r="E9" s="21">
        <v>185</v>
      </c>
      <c r="F9" s="103">
        <v>184.93</v>
      </c>
      <c r="G9" s="103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S9" s="176" t="s">
        <v>1217</v>
      </c>
      <c r="T9" s="176">
        <v>185</v>
      </c>
      <c r="U9" s="176">
        <v>184.41</v>
      </c>
      <c r="V9" s="149">
        <f t="shared" si="5"/>
        <v>0</v>
      </c>
      <c r="W9" s="149">
        <f t="shared" si="6"/>
        <v>9.9999999999909051E-3</v>
      </c>
      <c r="AF9" s="176"/>
      <c r="AG9" s="176"/>
      <c r="AH9" s="176"/>
    </row>
    <row r="10" spans="1:34" x14ac:dyDescent="0.25">
      <c r="A10" s="18" t="s">
        <v>919</v>
      </c>
      <c r="B10" s="18">
        <v>974</v>
      </c>
      <c r="C10" s="142" t="s">
        <v>42</v>
      </c>
      <c r="D10" s="21">
        <v>193</v>
      </c>
      <c r="E10" s="21">
        <v>193</v>
      </c>
      <c r="F10" s="103">
        <v>193.39</v>
      </c>
      <c r="G10" s="103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S10" s="176" t="s">
        <v>1217</v>
      </c>
      <c r="T10" s="176">
        <v>185</v>
      </c>
      <c r="U10" s="176">
        <v>184.42</v>
      </c>
      <c r="V10" s="149">
        <f t="shared" si="5"/>
        <v>0</v>
      </c>
      <c r="W10" s="149">
        <f t="shared" si="6"/>
        <v>0</v>
      </c>
      <c r="AF10" s="176"/>
      <c r="AG10" s="176"/>
      <c r="AH10" s="176"/>
    </row>
    <row r="11" spans="1:34" x14ac:dyDescent="0.25">
      <c r="A11" s="18" t="s">
        <v>919</v>
      </c>
      <c r="B11" s="18">
        <v>982</v>
      </c>
      <c r="C11" s="142" t="s">
        <v>44</v>
      </c>
      <c r="D11" s="21">
        <v>193</v>
      </c>
      <c r="E11" s="21">
        <v>193</v>
      </c>
      <c r="F11" s="103">
        <v>193.24</v>
      </c>
      <c r="G11" s="103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S11" s="176" t="s">
        <v>1217</v>
      </c>
      <c r="T11" s="176">
        <v>185</v>
      </c>
      <c r="U11" s="176">
        <v>184.42</v>
      </c>
      <c r="V11" s="149">
        <f t="shared" si="5"/>
        <v>0</v>
      </c>
      <c r="W11" s="149">
        <f t="shared" si="6"/>
        <v>0</v>
      </c>
      <c r="AF11" s="176"/>
      <c r="AG11" s="176"/>
      <c r="AH11" s="176"/>
    </row>
    <row r="12" spans="1:34" x14ac:dyDescent="0.25">
      <c r="A12" s="18" t="s">
        <v>919</v>
      </c>
      <c r="B12" s="18">
        <v>1005</v>
      </c>
      <c r="C12" s="142" t="s">
        <v>46</v>
      </c>
      <c r="D12" s="21">
        <v>185</v>
      </c>
      <c r="E12" s="21">
        <v>193</v>
      </c>
      <c r="F12" s="103">
        <v>185.07</v>
      </c>
      <c r="G12" s="103">
        <v>193.19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S12" s="176" t="s">
        <v>1217</v>
      </c>
      <c r="T12" s="176">
        <v>185</v>
      </c>
      <c r="U12" s="176">
        <v>184.42</v>
      </c>
      <c r="V12" s="149">
        <f t="shared" si="5"/>
        <v>0</v>
      </c>
      <c r="W12" s="149">
        <f t="shared" si="6"/>
        <v>0</v>
      </c>
      <c r="AF12" s="176"/>
      <c r="AG12" s="176"/>
      <c r="AH12" s="176"/>
    </row>
    <row r="13" spans="1:34" x14ac:dyDescent="0.25">
      <c r="A13" s="18" t="s">
        <v>919</v>
      </c>
      <c r="B13" s="18">
        <v>1007</v>
      </c>
      <c r="C13" s="142" t="s">
        <v>48</v>
      </c>
      <c r="D13" s="21">
        <v>185</v>
      </c>
      <c r="E13" s="21">
        <v>193</v>
      </c>
      <c r="F13" s="103">
        <v>185.03</v>
      </c>
      <c r="G13" s="103">
        <v>193.23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S13" s="176" t="s">
        <v>1217</v>
      </c>
      <c r="T13" s="176">
        <v>185</v>
      </c>
      <c r="U13" s="176">
        <v>184.42</v>
      </c>
      <c r="V13" s="149">
        <f t="shared" si="5"/>
        <v>0</v>
      </c>
      <c r="W13" s="149">
        <f t="shared" si="6"/>
        <v>1.0000000000019327E-2</v>
      </c>
      <c r="AF13" s="176"/>
      <c r="AG13" s="176"/>
      <c r="AH13" s="176"/>
    </row>
    <row r="14" spans="1:34" x14ac:dyDescent="0.25">
      <c r="A14" s="18" t="s">
        <v>919</v>
      </c>
      <c r="B14" s="18">
        <v>1018</v>
      </c>
      <c r="C14" s="142" t="s">
        <v>50</v>
      </c>
      <c r="D14" s="21">
        <v>189</v>
      </c>
      <c r="E14" s="21">
        <v>193</v>
      </c>
      <c r="F14" s="103">
        <v>189.03</v>
      </c>
      <c r="G14" s="103">
        <v>193.02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S14" s="149" t="s">
        <v>272</v>
      </c>
      <c r="T14" s="176">
        <v>185</v>
      </c>
      <c r="U14" s="176">
        <v>184.43</v>
      </c>
      <c r="V14" s="149">
        <f t="shared" si="5"/>
        <v>0</v>
      </c>
      <c r="W14" s="149">
        <f t="shared" si="6"/>
        <v>0</v>
      </c>
      <c r="AF14" s="176"/>
      <c r="AG14" s="176"/>
      <c r="AH14" s="176"/>
    </row>
    <row r="15" spans="1:34" x14ac:dyDescent="0.25">
      <c r="A15" s="18" t="s">
        <v>919</v>
      </c>
      <c r="B15" s="18">
        <v>1033</v>
      </c>
      <c r="C15" s="142" t="s">
        <v>52</v>
      </c>
      <c r="D15" s="21">
        <v>185</v>
      </c>
      <c r="E15" s="21">
        <v>185</v>
      </c>
      <c r="F15" s="103">
        <v>184.82</v>
      </c>
      <c r="G15" s="103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S15" s="149" t="s">
        <v>272</v>
      </c>
      <c r="T15" s="176">
        <v>185</v>
      </c>
      <c r="U15" s="176">
        <v>184.43</v>
      </c>
      <c r="V15" s="149">
        <f t="shared" si="5"/>
        <v>0</v>
      </c>
      <c r="W15" s="149">
        <f t="shared" si="6"/>
        <v>0</v>
      </c>
      <c r="AF15" s="176"/>
      <c r="AG15" s="176"/>
      <c r="AH15" s="176"/>
    </row>
    <row r="16" spans="1:34" x14ac:dyDescent="0.25">
      <c r="A16" s="18" t="s">
        <v>919</v>
      </c>
      <c r="B16" s="18">
        <v>1038</v>
      </c>
      <c r="C16" s="142" t="s">
        <v>54</v>
      </c>
      <c r="D16" s="21">
        <v>189</v>
      </c>
      <c r="E16" s="21">
        <v>189</v>
      </c>
      <c r="F16" s="103">
        <v>188.83</v>
      </c>
      <c r="G16" s="103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S16" s="176" t="s">
        <v>1217</v>
      </c>
      <c r="T16" s="176">
        <v>185</v>
      </c>
      <c r="U16" s="176">
        <v>184.43</v>
      </c>
      <c r="V16" s="149">
        <f t="shared" si="5"/>
        <v>0</v>
      </c>
      <c r="W16" s="149">
        <f t="shared" si="6"/>
        <v>0</v>
      </c>
      <c r="AF16" s="176"/>
      <c r="AG16" s="176"/>
      <c r="AH16" s="176"/>
    </row>
    <row r="17" spans="1:34" x14ac:dyDescent="0.25">
      <c r="A17" s="18" t="s">
        <v>919</v>
      </c>
      <c r="B17" s="18">
        <v>1043</v>
      </c>
      <c r="C17" s="142" t="s">
        <v>56</v>
      </c>
      <c r="D17" s="21">
        <v>185</v>
      </c>
      <c r="E17" s="21">
        <v>189</v>
      </c>
      <c r="F17" s="103">
        <v>184.87</v>
      </c>
      <c r="G17" s="103">
        <v>188.97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S17" s="176" t="s">
        <v>1217</v>
      </c>
      <c r="T17" s="176">
        <v>185</v>
      </c>
      <c r="U17" s="176">
        <v>184.43</v>
      </c>
      <c r="V17" s="149">
        <f t="shared" si="5"/>
        <v>0</v>
      </c>
      <c r="W17" s="149">
        <f t="shared" si="6"/>
        <v>1.999999999998181E-2</v>
      </c>
      <c r="AF17" s="176"/>
      <c r="AG17" s="176"/>
      <c r="AH17" s="176"/>
    </row>
    <row r="18" spans="1:34" x14ac:dyDescent="0.25">
      <c r="A18" s="18" t="s">
        <v>919</v>
      </c>
      <c r="B18" s="18">
        <v>1050</v>
      </c>
      <c r="C18" s="142" t="s">
        <v>58</v>
      </c>
      <c r="D18" s="21">
        <v>185</v>
      </c>
      <c r="E18" s="21">
        <v>189</v>
      </c>
      <c r="F18" s="103">
        <v>185.06</v>
      </c>
      <c r="G18" s="103">
        <v>189.06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S18" s="176" t="s">
        <v>1217</v>
      </c>
      <c r="T18" s="176">
        <v>185</v>
      </c>
      <c r="U18" s="176">
        <v>184.45</v>
      </c>
      <c r="V18" s="149">
        <f t="shared" si="5"/>
        <v>0</v>
      </c>
      <c r="W18" s="149">
        <f t="shared" si="6"/>
        <v>1.0000000000019327E-2</v>
      </c>
      <c r="AF18" s="176"/>
      <c r="AG18" s="176"/>
      <c r="AH18" s="176"/>
    </row>
    <row r="19" spans="1:34" x14ac:dyDescent="0.25">
      <c r="A19" s="18" t="s">
        <v>919</v>
      </c>
      <c r="B19" s="18">
        <v>1051</v>
      </c>
      <c r="C19" s="142" t="s">
        <v>60</v>
      </c>
      <c r="D19" s="21">
        <v>185</v>
      </c>
      <c r="E19" s="21">
        <v>193</v>
      </c>
      <c r="F19" s="103">
        <v>184.97</v>
      </c>
      <c r="G19" s="103">
        <v>193.16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S19" s="176" t="s">
        <v>1217</v>
      </c>
      <c r="T19" s="176">
        <v>185</v>
      </c>
      <c r="U19" s="176">
        <v>184.46</v>
      </c>
      <c r="V19" s="149">
        <f t="shared" si="5"/>
        <v>0</v>
      </c>
      <c r="W19" s="149">
        <f t="shared" si="6"/>
        <v>0</v>
      </c>
      <c r="AF19" s="176"/>
      <c r="AG19" s="176"/>
      <c r="AH19" s="176"/>
    </row>
    <row r="20" spans="1:34" x14ac:dyDescent="0.25">
      <c r="A20" s="18" t="s">
        <v>919</v>
      </c>
      <c r="B20" s="18">
        <v>1052</v>
      </c>
      <c r="C20" s="142" t="s">
        <v>62</v>
      </c>
      <c r="D20" s="21">
        <v>185</v>
      </c>
      <c r="E20" s="21">
        <v>189</v>
      </c>
      <c r="F20" s="103">
        <v>184.98</v>
      </c>
      <c r="G20" s="103">
        <v>189.05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S20" s="176" t="s">
        <v>1217</v>
      </c>
      <c r="T20" s="176">
        <v>185</v>
      </c>
      <c r="U20" s="176">
        <v>184.46</v>
      </c>
      <c r="V20" s="149">
        <f t="shared" si="5"/>
        <v>0</v>
      </c>
      <c r="W20" s="149">
        <f t="shared" si="6"/>
        <v>0</v>
      </c>
      <c r="AF20" s="176"/>
      <c r="AG20" s="176"/>
      <c r="AH20" s="176"/>
    </row>
    <row r="21" spans="1:34" x14ac:dyDescent="0.25">
      <c r="A21" s="18" t="s">
        <v>919</v>
      </c>
      <c r="B21" s="18">
        <v>1056</v>
      </c>
      <c r="C21" s="142" t="s">
        <v>64</v>
      </c>
      <c r="D21" s="21">
        <v>185</v>
      </c>
      <c r="E21" s="21">
        <v>185</v>
      </c>
      <c r="F21" s="103">
        <v>184.96</v>
      </c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S21" s="176" t="s">
        <v>1217</v>
      </c>
      <c r="T21" s="176">
        <v>185</v>
      </c>
      <c r="U21" s="176">
        <v>184.46</v>
      </c>
      <c r="V21" s="149">
        <f t="shared" si="5"/>
        <v>0</v>
      </c>
      <c r="W21" s="149">
        <f t="shared" si="6"/>
        <v>9.9999999999909051E-3</v>
      </c>
      <c r="AF21" s="176"/>
      <c r="AG21" s="176"/>
      <c r="AH21" s="176"/>
    </row>
    <row r="22" spans="1:34" x14ac:dyDescent="0.25">
      <c r="A22" s="18" t="s">
        <v>919</v>
      </c>
      <c r="B22" s="18">
        <v>1061</v>
      </c>
      <c r="C22" s="142" t="s">
        <v>66</v>
      </c>
      <c r="D22" s="21">
        <v>185</v>
      </c>
      <c r="E22" s="21">
        <v>185</v>
      </c>
      <c r="F22" s="103">
        <v>184.82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S22" s="149" t="s">
        <v>272</v>
      </c>
      <c r="T22" s="176">
        <v>185</v>
      </c>
      <c r="U22" s="176">
        <v>184.47</v>
      </c>
      <c r="V22" s="149">
        <f t="shared" si="5"/>
        <v>0</v>
      </c>
      <c r="W22" s="149">
        <f t="shared" si="6"/>
        <v>0</v>
      </c>
      <c r="AF22" s="176"/>
      <c r="AG22" s="176"/>
      <c r="AH22" s="176"/>
    </row>
    <row r="23" spans="1:34" x14ac:dyDescent="0.25">
      <c r="A23" s="18" t="s">
        <v>919</v>
      </c>
      <c r="B23" s="18">
        <v>1067</v>
      </c>
      <c r="C23" s="142" t="s">
        <v>68</v>
      </c>
      <c r="D23" s="21">
        <v>185</v>
      </c>
      <c r="E23" s="21">
        <v>185</v>
      </c>
      <c r="F23" s="103">
        <v>184.7</v>
      </c>
      <c r="G23" s="103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S23" s="149" t="s">
        <v>272</v>
      </c>
      <c r="T23" s="176">
        <v>185</v>
      </c>
      <c r="U23" s="176">
        <v>184.47</v>
      </c>
      <c r="V23" s="149">
        <f t="shared" si="5"/>
        <v>0</v>
      </c>
      <c r="W23" s="149">
        <f t="shared" si="6"/>
        <v>0</v>
      </c>
      <c r="AF23" s="176"/>
      <c r="AG23" s="176"/>
      <c r="AH23" s="176"/>
    </row>
    <row r="24" spans="1:34" x14ac:dyDescent="0.25">
      <c r="A24" s="18" t="s">
        <v>919</v>
      </c>
      <c r="B24" s="18">
        <v>1072</v>
      </c>
      <c r="C24" s="142" t="s">
        <v>70</v>
      </c>
      <c r="D24" s="21">
        <v>185</v>
      </c>
      <c r="E24" s="21">
        <v>193</v>
      </c>
      <c r="F24" s="103">
        <v>184.71</v>
      </c>
      <c r="G24" s="103">
        <v>192.88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S24" s="149" t="s">
        <v>272</v>
      </c>
      <c r="T24" s="176">
        <v>185</v>
      </c>
      <c r="U24" s="176">
        <v>184.47</v>
      </c>
      <c r="V24" s="149">
        <f t="shared" si="5"/>
        <v>0</v>
      </c>
      <c r="W24" s="149">
        <f t="shared" si="6"/>
        <v>0</v>
      </c>
      <c r="AF24" s="176"/>
      <c r="AG24" s="176"/>
      <c r="AH24" s="176"/>
    </row>
    <row r="25" spans="1:34" x14ac:dyDescent="0.25">
      <c r="A25" s="18" t="s">
        <v>919</v>
      </c>
      <c r="B25" s="18">
        <v>1079</v>
      </c>
      <c r="C25" s="142" t="s">
        <v>72</v>
      </c>
      <c r="D25" s="21">
        <v>185</v>
      </c>
      <c r="E25" s="21">
        <v>185</v>
      </c>
      <c r="F25" s="103">
        <v>184.7</v>
      </c>
      <c r="G25" s="103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S25" s="149" t="s">
        <v>272</v>
      </c>
      <c r="T25" s="176">
        <v>185</v>
      </c>
      <c r="U25" s="176">
        <v>184.47</v>
      </c>
      <c r="V25" s="149">
        <f t="shared" si="5"/>
        <v>0</v>
      </c>
      <c r="W25" s="149">
        <f t="shared" si="6"/>
        <v>0</v>
      </c>
      <c r="AF25" s="176"/>
      <c r="AG25" s="176"/>
      <c r="AH25" s="176"/>
    </row>
    <row r="26" spans="1:34" x14ac:dyDescent="0.25">
      <c r="A26" s="18" t="s">
        <v>919</v>
      </c>
      <c r="B26" s="18">
        <v>1083</v>
      </c>
      <c r="C26" s="142" t="s">
        <v>74</v>
      </c>
      <c r="D26" s="21">
        <v>185</v>
      </c>
      <c r="E26" s="21">
        <v>185</v>
      </c>
      <c r="F26" s="103">
        <v>185.07</v>
      </c>
      <c r="G26" s="103"/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S26" s="176" t="s">
        <v>1217</v>
      </c>
      <c r="T26" s="176">
        <v>185</v>
      </c>
      <c r="U26" s="176">
        <v>184.47</v>
      </c>
      <c r="V26" s="149">
        <f t="shared" si="5"/>
        <v>0</v>
      </c>
      <c r="W26" s="149">
        <f t="shared" si="6"/>
        <v>0</v>
      </c>
      <c r="AF26" s="176"/>
      <c r="AG26" s="176"/>
      <c r="AH26" s="176"/>
    </row>
    <row r="27" spans="1:34" x14ac:dyDescent="0.25">
      <c r="A27" s="18" t="s">
        <v>919</v>
      </c>
      <c r="B27" s="18">
        <v>1084</v>
      </c>
      <c r="C27" s="142" t="s">
        <v>76</v>
      </c>
      <c r="D27" s="21">
        <v>193</v>
      </c>
      <c r="E27" s="21">
        <v>193</v>
      </c>
      <c r="F27" s="103">
        <v>193.02</v>
      </c>
      <c r="G27" s="103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S27" s="176" t="s">
        <v>1217</v>
      </c>
      <c r="T27" s="176">
        <v>185</v>
      </c>
      <c r="U27" s="176">
        <v>184.47</v>
      </c>
      <c r="V27" s="149">
        <f t="shared" si="5"/>
        <v>0</v>
      </c>
      <c r="W27" s="149">
        <f t="shared" si="6"/>
        <v>0</v>
      </c>
      <c r="AF27" s="176"/>
      <c r="AG27" s="176"/>
      <c r="AH27" s="176"/>
    </row>
    <row r="28" spans="1:34" x14ac:dyDescent="0.25">
      <c r="A28" s="176" t="s">
        <v>970</v>
      </c>
      <c r="B28" s="18">
        <v>1084</v>
      </c>
      <c r="C28" s="180" t="s">
        <v>76</v>
      </c>
      <c r="D28" s="176">
        <v>193</v>
      </c>
      <c r="E28" s="176">
        <v>193</v>
      </c>
      <c r="F28" s="176">
        <v>192.58</v>
      </c>
      <c r="G28" s="176"/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S28" s="176" t="s">
        <v>1217</v>
      </c>
      <c r="T28" s="176">
        <v>185</v>
      </c>
      <c r="U28" s="176">
        <v>184.47</v>
      </c>
      <c r="V28" s="149">
        <f t="shared" si="5"/>
        <v>0</v>
      </c>
      <c r="W28" s="149">
        <f t="shared" si="6"/>
        <v>0</v>
      </c>
      <c r="AF28" s="176"/>
      <c r="AG28" s="176"/>
      <c r="AH28" s="176"/>
    </row>
    <row r="29" spans="1:34" x14ac:dyDescent="0.25">
      <c r="A29" s="18" t="s">
        <v>919</v>
      </c>
      <c r="B29" s="18">
        <v>1087</v>
      </c>
      <c r="C29" s="142" t="s">
        <v>78</v>
      </c>
      <c r="D29" s="21">
        <v>185</v>
      </c>
      <c r="E29" s="21">
        <v>189</v>
      </c>
      <c r="F29" s="103">
        <v>184.97</v>
      </c>
      <c r="G29" s="103">
        <v>189.02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S29" s="176" t="s">
        <v>1217</v>
      </c>
      <c r="T29" s="176">
        <v>185</v>
      </c>
      <c r="U29" s="176">
        <v>184.47</v>
      </c>
      <c r="V29" s="149">
        <f t="shared" si="5"/>
        <v>0</v>
      </c>
      <c r="W29" s="149">
        <f t="shared" si="6"/>
        <v>3.0000000000001137E-2</v>
      </c>
      <c r="AF29" s="176"/>
      <c r="AG29" s="176"/>
      <c r="AH29" s="176"/>
    </row>
    <row r="30" spans="1:34" x14ac:dyDescent="0.25">
      <c r="A30" s="18" t="s">
        <v>919</v>
      </c>
      <c r="B30" s="18">
        <v>1093</v>
      </c>
      <c r="C30" s="142" t="s">
        <v>80</v>
      </c>
      <c r="D30" s="21">
        <v>185</v>
      </c>
      <c r="E30" s="21">
        <v>193</v>
      </c>
      <c r="F30" s="103">
        <v>184.91</v>
      </c>
      <c r="G30" s="103">
        <v>192.92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S30" s="149" t="s">
        <v>272</v>
      </c>
      <c r="T30" s="176">
        <v>185</v>
      </c>
      <c r="U30" s="176">
        <v>184.5</v>
      </c>
      <c r="V30" s="149">
        <f t="shared" si="5"/>
        <v>0</v>
      </c>
      <c r="W30" s="149">
        <f t="shared" si="6"/>
        <v>0</v>
      </c>
      <c r="AF30" s="176"/>
      <c r="AG30" s="176"/>
      <c r="AH30" s="176"/>
    </row>
    <row r="31" spans="1:34" x14ac:dyDescent="0.25">
      <c r="A31" s="18" t="s">
        <v>919</v>
      </c>
      <c r="B31" s="18">
        <v>1095</v>
      </c>
      <c r="C31" s="142" t="s">
        <v>82</v>
      </c>
      <c r="D31" s="21">
        <v>185</v>
      </c>
      <c r="E31" s="21">
        <v>189</v>
      </c>
      <c r="F31" s="103">
        <v>184.81</v>
      </c>
      <c r="G31" s="103">
        <v>188.82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S31" s="176" t="s">
        <v>1217</v>
      </c>
      <c r="T31" s="176">
        <v>185</v>
      </c>
      <c r="U31" s="176">
        <v>184.5</v>
      </c>
      <c r="V31" s="149">
        <f t="shared" si="5"/>
        <v>0</v>
      </c>
      <c r="W31" s="149">
        <f t="shared" si="6"/>
        <v>9.9999999999909051E-3</v>
      </c>
      <c r="AF31" s="176"/>
      <c r="AG31" s="176"/>
      <c r="AH31" s="176"/>
    </row>
    <row r="32" spans="1:34" x14ac:dyDescent="0.25">
      <c r="A32" s="18" t="s">
        <v>919</v>
      </c>
      <c r="B32" s="18">
        <v>1099</v>
      </c>
      <c r="C32" s="142" t="s">
        <v>84</v>
      </c>
      <c r="D32" s="21">
        <v>185</v>
      </c>
      <c r="E32" s="21">
        <v>197</v>
      </c>
      <c r="F32" s="103">
        <v>184.66</v>
      </c>
      <c r="G32" s="103">
        <v>196.89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S32" s="176" t="s">
        <v>1217</v>
      </c>
      <c r="T32" s="176">
        <v>185</v>
      </c>
      <c r="U32" s="176">
        <v>184.51</v>
      </c>
      <c r="V32" s="149">
        <f t="shared" si="5"/>
        <v>0</v>
      </c>
      <c r="W32" s="149">
        <f t="shared" si="6"/>
        <v>1.0000000000019327E-2</v>
      </c>
      <c r="AF32" s="176"/>
      <c r="AG32" s="176"/>
      <c r="AH32" s="176"/>
    </row>
    <row r="33" spans="1:34" x14ac:dyDescent="0.25">
      <c r="A33" s="18" t="s">
        <v>919</v>
      </c>
      <c r="B33" s="18">
        <v>1307</v>
      </c>
      <c r="C33" s="142" t="s">
        <v>86</v>
      </c>
      <c r="D33" s="21">
        <v>185</v>
      </c>
      <c r="E33" s="21">
        <v>193</v>
      </c>
      <c r="F33" s="103">
        <v>184.67</v>
      </c>
      <c r="G33" s="103">
        <v>192.8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S33" s="149" t="s">
        <v>272</v>
      </c>
      <c r="T33" s="176">
        <v>185</v>
      </c>
      <c r="U33" s="176">
        <v>184.52</v>
      </c>
      <c r="V33" s="149">
        <f t="shared" si="5"/>
        <v>0</v>
      </c>
      <c r="W33" s="149">
        <f t="shared" si="6"/>
        <v>0</v>
      </c>
      <c r="AF33" s="176"/>
      <c r="AG33" s="176"/>
      <c r="AH33" s="176"/>
    </row>
    <row r="34" spans="1:34" x14ac:dyDescent="0.25">
      <c r="A34" s="18" t="s">
        <v>919</v>
      </c>
      <c r="B34" s="18">
        <v>1320</v>
      </c>
      <c r="C34" s="142" t="s">
        <v>88</v>
      </c>
      <c r="D34" s="21">
        <v>185</v>
      </c>
      <c r="E34" s="21">
        <v>189</v>
      </c>
      <c r="F34" s="103">
        <v>184.7</v>
      </c>
      <c r="G34" s="103">
        <v>188.8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S34" s="149" t="s">
        <v>272</v>
      </c>
      <c r="T34" s="176">
        <v>185</v>
      </c>
      <c r="U34" s="176">
        <v>184.52</v>
      </c>
      <c r="V34" s="149">
        <f t="shared" si="5"/>
        <v>0</v>
      </c>
      <c r="W34" s="149">
        <f t="shared" si="6"/>
        <v>0</v>
      </c>
      <c r="AF34" s="176"/>
      <c r="AG34" s="176"/>
      <c r="AH34" s="176"/>
    </row>
    <row r="35" spans="1:34" x14ac:dyDescent="0.25">
      <c r="A35" s="18" t="s">
        <v>919</v>
      </c>
      <c r="B35" s="18">
        <v>1336</v>
      </c>
      <c r="C35" s="142" t="s">
        <v>90</v>
      </c>
      <c r="D35" s="21">
        <v>193</v>
      </c>
      <c r="E35" s="21">
        <v>193</v>
      </c>
      <c r="F35" s="103"/>
      <c r="G35" s="103"/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S35" s="176" t="s">
        <v>1217</v>
      </c>
      <c r="T35" s="176">
        <v>185</v>
      </c>
      <c r="U35" s="176">
        <v>184.52</v>
      </c>
      <c r="V35" s="149">
        <f t="shared" si="5"/>
        <v>0</v>
      </c>
      <c r="W35" s="149">
        <f t="shared" si="6"/>
        <v>0</v>
      </c>
      <c r="AF35" s="176"/>
      <c r="AG35" s="176"/>
      <c r="AH35" s="176"/>
    </row>
    <row r="36" spans="1:34" x14ac:dyDescent="0.25">
      <c r="A36" s="18" t="s">
        <v>919</v>
      </c>
      <c r="B36" s="18">
        <v>1338</v>
      </c>
      <c r="C36" s="142" t="s">
        <v>92</v>
      </c>
      <c r="D36" s="21">
        <v>185</v>
      </c>
      <c r="E36" s="21">
        <v>189</v>
      </c>
      <c r="F36" s="103">
        <v>184.87</v>
      </c>
      <c r="G36" s="103">
        <v>188.95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S36" s="176" t="s">
        <v>1217</v>
      </c>
      <c r="T36" s="176">
        <v>185</v>
      </c>
      <c r="U36" s="176">
        <v>184.52</v>
      </c>
      <c r="V36" s="149">
        <f t="shared" si="5"/>
        <v>0</v>
      </c>
      <c r="W36" s="149">
        <f t="shared" si="6"/>
        <v>0</v>
      </c>
      <c r="AF36" s="176"/>
      <c r="AG36" s="176"/>
      <c r="AH36" s="176"/>
    </row>
    <row r="37" spans="1:34" x14ac:dyDescent="0.25">
      <c r="A37" s="18" t="s">
        <v>919</v>
      </c>
      <c r="B37" s="18">
        <v>1347</v>
      </c>
      <c r="C37" s="142" t="s">
        <v>94</v>
      </c>
      <c r="D37" s="21">
        <v>189</v>
      </c>
      <c r="E37" s="21">
        <v>193</v>
      </c>
      <c r="F37" s="103">
        <v>188.98</v>
      </c>
      <c r="G37" s="103">
        <v>193.02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S37" s="176" t="s">
        <v>1217</v>
      </c>
      <c r="T37" s="176">
        <v>185</v>
      </c>
      <c r="U37" s="176">
        <v>184.52</v>
      </c>
      <c r="V37" s="149">
        <f t="shared" si="5"/>
        <v>0</v>
      </c>
      <c r="W37" s="149">
        <f t="shared" si="6"/>
        <v>0</v>
      </c>
      <c r="AF37" s="176"/>
      <c r="AG37" s="176"/>
      <c r="AH37" s="176"/>
    </row>
    <row r="38" spans="1:34" x14ac:dyDescent="0.25">
      <c r="A38" s="18" t="s">
        <v>919</v>
      </c>
      <c r="B38" s="18">
        <v>1349</v>
      </c>
      <c r="C38" s="142" t="s">
        <v>96</v>
      </c>
      <c r="D38" s="21">
        <v>185</v>
      </c>
      <c r="E38" s="21">
        <v>193</v>
      </c>
      <c r="F38" s="103">
        <v>184.86</v>
      </c>
      <c r="G38" s="103">
        <v>193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S38" s="176" t="s">
        <v>1217</v>
      </c>
      <c r="T38" s="176">
        <v>185</v>
      </c>
      <c r="U38" s="176">
        <v>184.52</v>
      </c>
      <c r="V38" s="149">
        <f t="shared" si="5"/>
        <v>0</v>
      </c>
      <c r="W38" s="149">
        <f t="shared" si="6"/>
        <v>0</v>
      </c>
      <c r="AF38" s="176"/>
      <c r="AG38" s="176"/>
      <c r="AH38" s="176"/>
    </row>
    <row r="39" spans="1:34" x14ac:dyDescent="0.25">
      <c r="A39" s="18" t="s">
        <v>919</v>
      </c>
      <c r="B39" s="18">
        <v>1357</v>
      </c>
      <c r="C39" s="142" t="s">
        <v>98</v>
      </c>
      <c r="D39" s="21">
        <v>185</v>
      </c>
      <c r="E39" s="21">
        <v>193</v>
      </c>
      <c r="F39" s="103">
        <v>184.76</v>
      </c>
      <c r="G39" s="103">
        <v>192.9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S39" s="176" t="s">
        <v>1217</v>
      </c>
      <c r="T39" s="176">
        <v>185</v>
      </c>
      <c r="U39" s="176">
        <v>184.52</v>
      </c>
      <c r="V39" s="149">
        <f t="shared" si="5"/>
        <v>0</v>
      </c>
      <c r="W39" s="149">
        <f t="shared" si="6"/>
        <v>0</v>
      </c>
      <c r="AF39" s="176"/>
      <c r="AG39" s="176"/>
      <c r="AH39" s="176"/>
    </row>
    <row r="40" spans="1:34" x14ac:dyDescent="0.25">
      <c r="A40" s="18" t="s">
        <v>919</v>
      </c>
      <c r="B40" s="18">
        <v>1360</v>
      </c>
      <c r="C40" s="142" t="s">
        <v>100</v>
      </c>
      <c r="D40" s="21">
        <v>193</v>
      </c>
      <c r="E40" s="21">
        <v>193</v>
      </c>
      <c r="F40" s="103">
        <v>192.9</v>
      </c>
      <c r="G40" s="103"/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S40" s="176" t="s">
        <v>1217</v>
      </c>
      <c r="T40" s="176">
        <v>185</v>
      </c>
      <c r="U40" s="176">
        <v>184.52</v>
      </c>
      <c r="V40" s="149">
        <f t="shared" si="5"/>
        <v>0</v>
      </c>
      <c r="W40" s="149">
        <f t="shared" si="6"/>
        <v>9.9999999999909051E-3</v>
      </c>
      <c r="AF40" s="176"/>
      <c r="AG40" s="176"/>
      <c r="AH40" s="176"/>
    </row>
    <row r="41" spans="1:34" x14ac:dyDescent="0.25">
      <c r="A41" s="18" t="s">
        <v>919</v>
      </c>
      <c r="B41" s="18">
        <v>1364</v>
      </c>
      <c r="C41" s="142" t="s">
        <v>102</v>
      </c>
      <c r="D41" s="21">
        <v>189</v>
      </c>
      <c r="E41" s="21">
        <v>193</v>
      </c>
      <c r="F41" s="103">
        <v>188.74</v>
      </c>
      <c r="G41" s="103">
        <v>192.87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S41" s="149" t="s">
        <v>272</v>
      </c>
      <c r="T41" s="176">
        <v>185</v>
      </c>
      <c r="U41" s="176">
        <v>184.53</v>
      </c>
      <c r="V41" s="149">
        <f t="shared" si="5"/>
        <v>0</v>
      </c>
      <c r="W41" s="149">
        <f t="shared" si="6"/>
        <v>0</v>
      </c>
      <c r="AF41" s="176"/>
      <c r="AG41" s="176"/>
      <c r="AH41" s="176"/>
    </row>
    <row r="42" spans="1:34" x14ac:dyDescent="0.25">
      <c r="A42" s="18" t="s">
        <v>919</v>
      </c>
      <c r="B42" s="18">
        <v>1365</v>
      </c>
      <c r="C42" s="142" t="s">
        <v>104</v>
      </c>
      <c r="D42" s="21">
        <v>185</v>
      </c>
      <c r="E42" s="21">
        <v>193</v>
      </c>
      <c r="F42" s="103">
        <v>184.8</v>
      </c>
      <c r="G42" s="103">
        <v>192.81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S42" s="149" t="s">
        <v>272</v>
      </c>
      <c r="T42" s="176">
        <v>185</v>
      </c>
      <c r="U42" s="176">
        <v>184.53</v>
      </c>
      <c r="V42" s="149">
        <f t="shared" si="5"/>
        <v>0</v>
      </c>
      <c r="W42" s="149">
        <f t="shared" si="6"/>
        <v>0</v>
      </c>
      <c r="AF42" s="176"/>
      <c r="AG42" s="176"/>
      <c r="AH42" s="176"/>
    </row>
    <row r="43" spans="1:34" x14ac:dyDescent="0.25">
      <c r="A43" s="18" t="s">
        <v>919</v>
      </c>
      <c r="B43" s="18">
        <v>1367</v>
      </c>
      <c r="C43" s="142" t="s">
        <v>106</v>
      </c>
      <c r="D43" s="21">
        <v>185</v>
      </c>
      <c r="E43" s="21">
        <v>193</v>
      </c>
      <c r="F43" s="103">
        <v>185.02</v>
      </c>
      <c r="G43" s="103">
        <v>193.12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S43" s="176" t="s">
        <v>1217</v>
      </c>
      <c r="T43" s="176">
        <v>185</v>
      </c>
      <c r="U43" s="176">
        <v>184.53</v>
      </c>
      <c r="V43" s="149">
        <f t="shared" si="5"/>
        <v>0</v>
      </c>
      <c r="W43" s="149">
        <f t="shared" si="6"/>
        <v>9.9999999999909051E-3</v>
      </c>
      <c r="AF43" s="176"/>
      <c r="AG43" s="176"/>
      <c r="AH43" s="176"/>
    </row>
    <row r="44" spans="1:34" x14ac:dyDescent="0.25">
      <c r="A44" s="18" t="s">
        <v>919</v>
      </c>
      <c r="B44" s="18">
        <v>1368</v>
      </c>
      <c r="C44" s="142" t="s">
        <v>108</v>
      </c>
      <c r="D44" s="21">
        <v>193</v>
      </c>
      <c r="E44" s="21">
        <v>193</v>
      </c>
      <c r="F44" s="103">
        <v>193.08</v>
      </c>
      <c r="G44" s="103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S44" s="151" t="s">
        <v>19</v>
      </c>
      <c r="T44" s="21">
        <v>185</v>
      </c>
      <c r="U44" s="103">
        <v>184.54</v>
      </c>
      <c r="V44" s="149">
        <f t="shared" si="5"/>
        <v>0</v>
      </c>
      <c r="W44" s="149">
        <f t="shared" si="6"/>
        <v>1.0000000000019327E-2</v>
      </c>
      <c r="AF44" s="176"/>
      <c r="AG44" s="176"/>
      <c r="AH44" s="176"/>
    </row>
    <row r="45" spans="1:34" x14ac:dyDescent="0.25">
      <c r="A45" s="18" t="s">
        <v>919</v>
      </c>
      <c r="B45" s="18">
        <v>1369</v>
      </c>
      <c r="C45" s="142" t="s">
        <v>110</v>
      </c>
      <c r="D45" s="21">
        <v>189</v>
      </c>
      <c r="E45" s="21">
        <v>193</v>
      </c>
      <c r="F45" s="103">
        <v>189.02</v>
      </c>
      <c r="G45" s="103">
        <v>193.05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S45" s="149" t="s">
        <v>272</v>
      </c>
      <c r="T45" s="176">
        <v>185</v>
      </c>
      <c r="U45" s="176">
        <v>184.55</v>
      </c>
      <c r="V45" s="149">
        <f t="shared" si="5"/>
        <v>0</v>
      </c>
      <c r="W45" s="149">
        <f t="shared" si="6"/>
        <v>9.9999999999909051E-3</v>
      </c>
      <c r="AF45" s="176"/>
      <c r="AG45" s="176"/>
      <c r="AH45" s="176"/>
    </row>
    <row r="46" spans="1:34" x14ac:dyDescent="0.25">
      <c r="A46" s="18" t="s">
        <v>919</v>
      </c>
      <c r="B46" s="18">
        <v>1399</v>
      </c>
      <c r="C46" s="142" t="s">
        <v>112</v>
      </c>
      <c r="D46" s="21">
        <v>185</v>
      </c>
      <c r="E46" s="21">
        <v>193</v>
      </c>
      <c r="F46" s="103">
        <v>184.81</v>
      </c>
      <c r="G46" s="103">
        <v>192.98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S46" s="149" t="s">
        <v>272</v>
      </c>
      <c r="T46" s="176">
        <v>185</v>
      </c>
      <c r="U46" s="176">
        <v>184.56</v>
      </c>
      <c r="V46" s="149">
        <f t="shared" si="5"/>
        <v>0</v>
      </c>
      <c r="W46" s="149">
        <f t="shared" si="6"/>
        <v>0</v>
      </c>
      <c r="AF46" s="176"/>
      <c r="AG46" s="176"/>
      <c r="AH46" s="176"/>
    </row>
    <row r="47" spans="1:34" x14ac:dyDescent="0.25">
      <c r="A47" s="18" t="s">
        <v>919</v>
      </c>
      <c r="B47" s="18">
        <v>1649</v>
      </c>
      <c r="C47" s="142" t="s">
        <v>114</v>
      </c>
      <c r="D47" s="21">
        <v>185</v>
      </c>
      <c r="E47" s="21">
        <v>185</v>
      </c>
      <c r="F47" s="103">
        <v>184.8</v>
      </c>
      <c r="G47" s="103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S47" s="176" t="s">
        <v>1217</v>
      </c>
      <c r="T47" s="176">
        <v>185</v>
      </c>
      <c r="U47" s="176">
        <v>184.56</v>
      </c>
      <c r="V47" s="149">
        <f t="shared" si="5"/>
        <v>0</v>
      </c>
      <c r="W47" s="149">
        <f t="shared" si="6"/>
        <v>0</v>
      </c>
      <c r="AF47" s="176"/>
      <c r="AG47" s="176"/>
      <c r="AH47" s="176"/>
    </row>
    <row r="48" spans="1:34" x14ac:dyDescent="0.25">
      <c r="A48" s="18" t="s">
        <v>919</v>
      </c>
      <c r="B48" s="18">
        <v>1659</v>
      </c>
      <c r="C48" s="142" t="s">
        <v>116</v>
      </c>
      <c r="D48" s="21">
        <v>193</v>
      </c>
      <c r="E48" s="21">
        <v>193</v>
      </c>
      <c r="F48" s="103">
        <v>192.74</v>
      </c>
      <c r="G48" s="103"/>
      <c r="H48" s="18">
        <v>700</v>
      </c>
      <c r="I48" s="18">
        <v>320</v>
      </c>
      <c r="J48" s="165">
        <f t="shared" si="0"/>
        <v>185</v>
      </c>
      <c r="K48" s="165">
        <f t="shared" si="1"/>
        <v>193</v>
      </c>
      <c r="L48" s="165">
        <f t="shared" si="2"/>
        <v>189</v>
      </c>
      <c r="M48" s="165">
        <f t="shared" si="3"/>
        <v>193</v>
      </c>
      <c r="N48" s="164" t="b">
        <f t="shared" si="4"/>
        <v>1</v>
      </c>
      <c r="S48" s="176" t="s">
        <v>1217</v>
      </c>
      <c r="T48" s="176">
        <v>185</v>
      </c>
      <c r="U48" s="176">
        <v>184.56</v>
      </c>
      <c r="V48" s="149">
        <f t="shared" si="5"/>
        <v>0</v>
      </c>
      <c r="W48" s="149">
        <f t="shared" si="6"/>
        <v>0</v>
      </c>
      <c r="AF48" s="176"/>
      <c r="AG48" s="176"/>
      <c r="AH48" s="176"/>
    </row>
    <row r="49" spans="1:34" x14ac:dyDescent="0.25">
      <c r="A49" s="18" t="s">
        <v>919</v>
      </c>
      <c r="B49" s="18">
        <v>1682</v>
      </c>
      <c r="C49" s="142" t="s">
        <v>118</v>
      </c>
      <c r="D49" s="21">
        <v>185</v>
      </c>
      <c r="E49" s="21">
        <v>185</v>
      </c>
      <c r="F49" s="103">
        <v>184.6</v>
      </c>
      <c r="G49" s="103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S49" s="176" t="s">
        <v>1217</v>
      </c>
      <c r="T49" s="176">
        <v>185</v>
      </c>
      <c r="U49" s="176">
        <v>184.56</v>
      </c>
      <c r="V49" s="149">
        <f t="shared" si="5"/>
        <v>0</v>
      </c>
      <c r="W49" s="149">
        <f t="shared" si="6"/>
        <v>9.9999999999909051E-3</v>
      </c>
      <c r="AF49" s="176"/>
      <c r="AG49" s="176"/>
      <c r="AH49" s="176"/>
    </row>
    <row r="50" spans="1:34" x14ac:dyDescent="0.25">
      <c r="A50" s="18" t="s">
        <v>919</v>
      </c>
      <c r="B50" s="18">
        <v>1689</v>
      </c>
      <c r="C50" s="142" t="s">
        <v>120</v>
      </c>
      <c r="D50" s="21">
        <v>185</v>
      </c>
      <c r="E50" s="21">
        <v>193</v>
      </c>
      <c r="F50" s="103">
        <v>184.65</v>
      </c>
      <c r="G50" s="103">
        <v>192.79</v>
      </c>
      <c r="H50" s="18">
        <v>501</v>
      </c>
      <c r="I50" s="18">
        <v>288</v>
      </c>
      <c r="J50" s="165">
        <f t="shared" si="0"/>
        <v>185</v>
      </c>
      <c r="K50" s="165">
        <f t="shared" si="1"/>
        <v>193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S50" s="149" t="s">
        <v>272</v>
      </c>
      <c r="T50" s="176">
        <v>185</v>
      </c>
      <c r="U50" s="176">
        <v>184.57</v>
      </c>
      <c r="V50" s="149">
        <f t="shared" si="5"/>
        <v>0</v>
      </c>
      <c r="W50" s="149">
        <f t="shared" si="6"/>
        <v>0</v>
      </c>
      <c r="AF50" s="176"/>
      <c r="AG50" s="176"/>
      <c r="AH50" s="176"/>
    </row>
    <row r="51" spans="1:34" x14ac:dyDescent="0.25">
      <c r="A51" s="18" t="s">
        <v>919</v>
      </c>
      <c r="B51" s="18">
        <v>349</v>
      </c>
      <c r="C51" s="142" t="s">
        <v>122</v>
      </c>
      <c r="D51" s="21">
        <v>185</v>
      </c>
      <c r="E51" s="21">
        <v>193</v>
      </c>
      <c r="F51" s="103">
        <v>185.01</v>
      </c>
      <c r="G51" s="103">
        <v>193.13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S51" s="149" t="s">
        <v>272</v>
      </c>
      <c r="T51" s="176">
        <v>185</v>
      </c>
      <c r="U51" s="176">
        <v>184.57</v>
      </c>
      <c r="V51" s="149">
        <f t="shared" si="5"/>
        <v>0</v>
      </c>
      <c r="W51" s="149">
        <f t="shared" si="6"/>
        <v>0</v>
      </c>
      <c r="AF51" s="176"/>
      <c r="AG51" s="176"/>
      <c r="AH51" s="176"/>
    </row>
    <row r="52" spans="1:34" x14ac:dyDescent="0.25">
      <c r="A52" s="18" t="s">
        <v>919</v>
      </c>
      <c r="B52" s="18">
        <v>700</v>
      </c>
      <c r="C52" s="142" t="s">
        <v>124</v>
      </c>
      <c r="D52" s="21">
        <v>185</v>
      </c>
      <c r="E52" s="21">
        <v>193</v>
      </c>
      <c r="F52" s="103">
        <v>185.01</v>
      </c>
      <c r="G52" s="103">
        <v>193.07</v>
      </c>
      <c r="H52" s="18">
        <v>836</v>
      </c>
      <c r="I52" s="18">
        <v>280</v>
      </c>
      <c r="J52" s="165">
        <f t="shared" si="0"/>
        <v>193</v>
      </c>
      <c r="K52" s="165">
        <f t="shared" si="1"/>
        <v>193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S52" s="149" t="s">
        <v>272</v>
      </c>
      <c r="T52" s="176">
        <v>185</v>
      </c>
      <c r="U52" s="176">
        <v>184.57</v>
      </c>
      <c r="V52" s="149">
        <f t="shared" si="5"/>
        <v>0</v>
      </c>
      <c r="W52" s="149">
        <f t="shared" si="6"/>
        <v>0</v>
      </c>
      <c r="AF52" s="176"/>
      <c r="AG52" s="176"/>
      <c r="AH52" s="176"/>
    </row>
    <row r="53" spans="1:34" x14ac:dyDescent="0.25">
      <c r="A53" s="18" t="s">
        <v>919</v>
      </c>
      <c r="B53" s="18">
        <v>820</v>
      </c>
      <c r="C53" s="142" t="s">
        <v>125</v>
      </c>
      <c r="D53" s="21">
        <v>185</v>
      </c>
      <c r="E53" s="21">
        <v>185</v>
      </c>
      <c r="F53" s="103">
        <v>184.97</v>
      </c>
      <c r="G53" s="103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S53" s="176" t="s">
        <v>1217</v>
      </c>
      <c r="T53" s="176">
        <v>185</v>
      </c>
      <c r="U53" s="176">
        <v>184.57</v>
      </c>
      <c r="V53" s="149">
        <f t="shared" si="5"/>
        <v>0</v>
      </c>
      <c r="W53" s="149">
        <f t="shared" si="6"/>
        <v>0</v>
      </c>
      <c r="AF53" s="176"/>
      <c r="AG53" s="176"/>
      <c r="AH53" s="176"/>
    </row>
    <row r="54" spans="1:34" x14ac:dyDescent="0.25">
      <c r="A54" s="18" t="s">
        <v>919</v>
      </c>
      <c r="B54" s="18">
        <v>821</v>
      </c>
      <c r="C54" s="142" t="s">
        <v>126</v>
      </c>
      <c r="D54" s="21">
        <v>185</v>
      </c>
      <c r="E54" s="21">
        <v>197</v>
      </c>
      <c r="F54" s="103">
        <v>184.86</v>
      </c>
      <c r="G54" s="103">
        <v>197.04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S54" s="176" t="s">
        <v>1217</v>
      </c>
      <c r="T54" s="176">
        <v>185</v>
      </c>
      <c r="U54" s="176">
        <v>184.57</v>
      </c>
      <c r="V54" s="149">
        <f t="shared" si="5"/>
        <v>0</v>
      </c>
      <c r="W54" s="149">
        <f t="shared" si="6"/>
        <v>0</v>
      </c>
      <c r="AF54" s="176"/>
      <c r="AG54" s="176"/>
      <c r="AH54" s="176"/>
    </row>
    <row r="55" spans="1:34" x14ac:dyDescent="0.25">
      <c r="A55" s="18" t="s">
        <v>919</v>
      </c>
      <c r="B55" s="18">
        <v>836</v>
      </c>
      <c r="C55" s="142" t="s">
        <v>127</v>
      </c>
      <c r="D55" s="21">
        <v>193</v>
      </c>
      <c r="E55" s="21">
        <v>193</v>
      </c>
      <c r="F55" s="103">
        <v>192.84</v>
      </c>
      <c r="G55" s="103"/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S55" s="176" t="s">
        <v>1217</v>
      </c>
      <c r="T55" s="176">
        <v>185</v>
      </c>
      <c r="U55" s="176">
        <v>184.57</v>
      </c>
      <c r="V55" s="149">
        <f t="shared" si="5"/>
        <v>0</v>
      </c>
      <c r="W55" s="149">
        <f t="shared" si="6"/>
        <v>0</v>
      </c>
      <c r="AF55" s="176"/>
      <c r="AG55" s="176"/>
      <c r="AH55" s="176"/>
    </row>
    <row r="56" spans="1:34" x14ac:dyDescent="0.25">
      <c r="A56" s="18" t="s">
        <v>919</v>
      </c>
      <c r="B56" s="18">
        <v>850</v>
      </c>
      <c r="C56" s="142" t="s">
        <v>128</v>
      </c>
      <c r="D56" s="21">
        <v>185</v>
      </c>
      <c r="E56" s="21">
        <v>193</v>
      </c>
      <c r="F56" s="103">
        <v>184.75</v>
      </c>
      <c r="G56" s="103">
        <v>192.9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S56" s="176" t="s">
        <v>1217</v>
      </c>
      <c r="T56" s="176">
        <v>185</v>
      </c>
      <c r="U56" s="176">
        <v>184.57</v>
      </c>
      <c r="V56" s="149">
        <f t="shared" si="5"/>
        <v>0</v>
      </c>
      <c r="W56" s="149">
        <f t="shared" si="6"/>
        <v>0</v>
      </c>
      <c r="AF56" s="176"/>
      <c r="AG56" s="176"/>
      <c r="AH56" s="176"/>
    </row>
    <row r="57" spans="1:34" x14ac:dyDescent="0.25">
      <c r="A57" s="18" t="s">
        <v>919</v>
      </c>
      <c r="B57" s="18">
        <v>857</v>
      </c>
      <c r="C57" s="142" t="s">
        <v>129</v>
      </c>
      <c r="D57" s="21">
        <v>185</v>
      </c>
      <c r="E57" s="21">
        <v>185</v>
      </c>
      <c r="F57" s="103">
        <v>184.7</v>
      </c>
      <c r="G57" s="103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S57" s="176" t="s">
        <v>1217</v>
      </c>
      <c r="T57" s="176">
        <v>185</v>
      </c>
      <c r="U57" s="176">
        <v>184.57</v>
      </c>
      <c r="V57" s="149">
        <f t="shared" si="5"/>
        <v>0</v>
      </c>
      <c r="W57" s="149">
        <f t="shared" si="6"/>
        <v>0</v>
      </c>
      <c r="AF57" s="176"/>
      <c r="AG57" s="176"/>
      <c r="AH57" s="176"/>
    </row>
    <row r="58" spans="1:34" x14ac:dyDescent="0.25">
      <c r="A58" s="18" t="s">
        <v>919</v>
      </c>
      <c r="B58" s="18">
        <v>892</v>
      </c>
      <c r="C58" s="142" t="s">
        <v>130</v>
      </c>
      <c r="D58" s="21">
        <v>193</v>
      </c>
      <c r="E58" s="21">
        <v>197</v>
      </c>
      <c r="F58" s="103">
        <v>192.87</v>
      </c>
      <c r="G58" s="103">
        <v>196.88</v>
      </c>
      <c r="H58" s="18">
        <v>635</v>
      </c>
      <c r="I58" s="18">
        <v>292</v>
      </c>
      <c r="J58" s="165">
        <f t="shared" si="0"/>
        <v>185</v>
      </c>
      <c r="K58" s="165">
        <f t="shared" si="1"/>
        <v>197</v>
      </c>
      <c r="L58" s="165">
        <f t="shared" si="2"/>
        <v>185</v>
      </c>
      <c r="M58" s="165">
        <f t="shared" si="3"/>
        <v>193</v>
      </c>
      <c r="N58" s="164" t="b">
        <f t="shared" si="4"/>
        <v>1</v>
      </c>
      <c r="S58" s="176" t="s">
        <v>1217</v>
      </c>
      <c r="T58" s="176">
        <v>185</v>
      </c>
      <c r="U58" s="176">
        <v>184.57</v>
      </c>
      <c r="V58" s="149">
        <f t="shared" si="5"/>
        <v>0</v>
      </c>
      <c r="W58" s="149">
        <f t="shared" si="6"/>
        <v>1.0000000000019327E-2</v>
      </c>
      <c r="AF58" s="176"/>
      <c r="AG58" s="176"/>
      <c r="AH58" s="176"/>
    </row>
    <row r="59" spans="1:34" x14ac:dyDescent="0.25">
      <c r="A59" s="18" t="s">
        <v>919</v>
      </c>
      <c r="B59" s="18">
        <v>944</v>
      </c>
      <c r="C59" s="142" t="s">
        <v>131</v>
      </c>
      <c r="D59" s="21">
        <v>185</v>
      </c>
      <c r="E59" s="21">
        <v>185</v>
      </c>
      <c r="F59" s="103">
        <v>185.02</v>
      </c>
      <c r="G59" s="103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S59" s="176" t="s">
        <v>1217</v>
      </c>
      <c r="T59" s="176">
        <v>185</v>
      </c>
      <c r="U59" s="176">
        <v>184.58</v>
      </c>
      <c r="V59" s="149">
        <f t="shared" si="5"/>
        <v>0</v>
      </c>
      <c r="W59" s="149">
        <f t="shared" si="6"/>
        <v>0</v>
      </c>
      <c r="AF59" s="176"/>
      <c r="AG59" s="176"/>
      <c r="AH59" s="176"/>
    </row>
    <row r="60" spans="1:34" x14ac:dyDescent="0.25">
      <c r="A60" s="18" t="s">
        <v>919</v>
      </c>
      <c r="B60" s="18">
        <v>952</v>
      </c>
      <c r="C60" s="142" t="s">
        <v>132</v>
      </c>
      <c r="D60" s="21">
        <v>185</v>
      </c>
      <c r="E60" s="21">
        <v>185</v>
      </c>
      <c r="F60" s="103"/>
      <c r="G60" s="103"/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S60" s="176" t="s">
        <v>1217</v>
      </c>
      <c r="T60" s="176">
        <v>185</v>
      </c>
      <c r="U60" s="176">
        <v>184.58</v>
      </c>
      <c r="V60" s="149">
        <f t="shared" si="5"/>
        <v>0</v>
      </c>
      <c r="W60" s="149">
        <f t="shared" si="6"/>
        <v>0</v>
      </c>
      <c r="AF60" s="176"/>
      <c r="AG60" s="176"/>
      <c r="AH60" s="176"/>
    </row>
    <row r="61" spans="1:34" x14ac:dyDescent="0.25">
      <c r="A61" s="18" t="s">
        <v>919</v>
      </c>
      <c r="B61" s="18">
        <v>963</v>
      </c>
      <c r="C61" s="142" t="s">
        <v>133</v>
      </c>
      <c r="D61" s="21">
        <v>185</v>
      </c>
      <c r="E61" s="21">
        <v>193</v>
      </c>
      <c r="F61" s="103">
        <v>184.9</v>
      </c>
      <c r="G61" s="103">
        <v>192.97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S61" s="176" t="s">
        <v>1217</v>
      </c>
      <c r="T61" s="176">
        <v>185</v>
      </c>
      <c r="U61" s="176">
        <v>184.58</v>
      </c>
      <c r="V61" s="149">
        <f t="shared" si="5"/>
        <v>0</v>
      </c>
      <c r="W61" s="149">
        <f t="shared" si="6"/>
        <v>9.9999999999909051E-3</v>
      </c>
      <c r="AF61" s="176"/>
      <c r="AG61" s="176"/>
      <c r="AH61" s="176"/>
    </row>
    <row r="62" spans="1:34" x14ac:dyDescent="0.25">
      <c r="A62" s="18" t="s">
        <v>919</v>
      </c>
      <c r="B62" s="18">
        <v>979</v>
      </c>
      <c r="C62" s="142" t="s">
        <v>134</v>
      </c>
      <c r="D62" s="21">
        <v>189</v>
      </c>
      <c r="E62" s="21">
        <v>193</v>
      </c>
      <c r="F62" s="103">
        <v>188.83</v>
      </c>
      <c r="G62" s="103">
        <v>192.89</v>
      </c>
      <c r="H62" s="18">
        <v>501</v>
      </c>
      <c r="I62" s="18">
        <v>312</v>
      </c>
      <c r="J62" s="165">
        <f t="shared" si="0"/>
        <v>185</v>
      </c>
      <c r="K62" s="165">
        <f t="shared" si="1"/>
        <v>193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S62" s="176" t="s">
        <v>1217</v>
      </c>
      <c r="T62" s="176">
        <v>185</v>
      </c>
      <c r="U62" s="176">
        <v>184.59</v>
      </c>
      <c r="V62" s="149">
        <f t="shared" si="5"/>
        <v>0</v>
      </c>
      <c r="W62" s="149">
        <f t="shared" si="6"/>
        <v>9.9999999999909051E-3</v>
      </c>
      <c r="AF62" s="176"/>
      <c r="AG62" s="176"/>
      <c r="AH62" s="176"/>
    </row>
    <row r="63" spans="1:34" x14ac:dyDescent="0.25">
      <c r="A63" s="18" t="s">
        <v>919</v>
      </c>
      <c r="B63" s="18">
        <v>988</v>
      </c>
      <c r="C63" s="142" t="s">
        <v>135</v>
      </c>
      <c r="D63" s="21">
        <v>185</v>
      </c>
      <c r="E63" s="21">
        <v>185</v>
      </c>
      <c r="F63" s="103"/>
      <c r="G63" s="103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S63" s="151" t="s">
        <v>19</v>
      </c>
      <c r="T63" s="21">
        <v>185</v>
      </c>
      <c r="U63" s="103">
        <v>184.6</v>
      </c>
      <c r="V63" s="149">
        <f t="shared" si="5"/>
        <v>0</v>
      </c>
      <c r="W63" s="149">
        <f t="shared" si="6"/>
        <v>0</v>
      </c>
      <c r="AF63" s="176"/>
      <c r="AG63" s="176"/>
      <c r="AH63" s="176"/>
    </row>
    <row r="64" spans="1:34" x14ac:dyDescent="0.25">
      <c r="A64" s="18" t="s">
        <v>919</v>
      </c>
      <c r="B64" s="18">
        <v>994</v>
      </c>
      <c r="C64" s="142" t="s">
        <v>136</v>
      </c>
      <c r="D64" s="21">
        <v>185</v>
      </c>
      <c r="E64" s="21">
        <v>189</v>
      </c>
      <c r="F64" s="103">
        <v>184.66</v>
      </c>
      <c r="G64" s="103">
        <v>188.71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S64" s="151" t="s">
        <v>19</v>
      </c>
      <c r="T64" s="21">
        <v>185</v>
      </c>
      <c r="U64" s="103">
        <v>184.6</v>
      </c>
      <c r="V64" s="149">
        <f t="shared" si="5"/>
        <v>0</v>
      </c>
      <c r="W64" s="149">
        <f t="shared" si="6"/>
        <v>0</v>
      </c>
      <c r="AF64" s="176"/>
      <c r="AG64" s="176"/>
      <c r="AH64" s="176"/>
    </row>
    <row r="65" spans="1:34" x14ac:dyDescent="0.25">
      <c r="A65" s="18" t="s">
        <v>919</v>
      </c>
      <c r="B65" s="18">
        <v>999</v>
      </c>
      <c r="C65" s="142" t="s">
        <v>137</v>
      </c>
      <c r="D65" s="21">
        <v>185</v>
      </c>
      <c r="E65" s="21">
        <v>189</v>
      </c>
      <c r="F65" s="103">
        <v>184.65</v>
      </c>
      <c r="G65" s="103">
        <v>188.68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S65" s="151" t="s">
        <v>19</v>
      </c>
      <c r="T65" s="21">
        <v>185</v>
      </c>
      <c r="U65" s="103">
        <v>184.6</v>
      </c>
      <c r="V65" s="149">
        <f t="shared" si="5"/>
        <v>0</v>
      </c>
      <c r="W65" s="149">
        <f t="shared" si="6"/>
        <v>1.0000000000019327E-2</v>
      </c>
      <c r="AF65" s="176"/>
      <c r="AG65" s="176"/>
      <c r="AH65" s="176"/>
    </row>
    <row r="66" spans="1:34" x14ac:dyDescent="0.25">
      <c r="A66" s="18" t="s">
        <v>919</v>
      </c>
      <c r="B66" s="18">
        <v>1000</v>
      </c>
      <c r="C66" s="142" t="s">
        <v>138</v>
      </c>
      <c r="D66" s="21">
        <v>193</v>
      </c>
      <c r="E66" s="21">
        <v>193</v>
      </c>
      <c r="F66" s="103"/>
      <c r="G66" s="103"/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189</v>
      </c>
      <c r="M66" s="165">
        <f t="shared" ref="M66:M129" si="10">INDEX(E$2:E$794,MATCH($I66,$B$2:$B$794,0))</f>
        <v>193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S66" s="151" t="s">
        <v>19</v>
      </c>
      <c r="T66" s="21">
        <v>185</v>
      </c>
      <c r="U66" s="103">
        <v>184.61</v>
      </c>
      <c r="V66" s="149">
        <f t="shared" ref="V66:V129" si="12">T67-T66</f>
        <v>0</v>
      </c>
      <c r="W66" s="149">
        <f t="shared" ref="W66:W129" si="13">U67-U66</f>
        <v>0</v>
      </c>
      <c r="AF66" s="176"/>
      <c r="AG66" s="176"/>
      <c r="AH66" s="176"/>
    </row>
    <row r="67" spans="1:34" x14ac:dyDescent="0.25">
      <c r="A67" s="18" t="s">
        <v>919</v>
      </c>
      <c r="B67" s="18">
        <v>1016</v>
      </c>
      <c r="C67" s="142" t="s">
        <v>139</v>
      </c>
      <c r="D67" s="21">
        <v>189</v>
      </c>
      <c r="E67" s="21">
        <v>193</v>
      </c>
      <c r="F67" s="103">
        <v>189.06</v>
      </c>
      <c r="G67" s="103">
        <v>193.04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S67" s="151" t="s">
        <v>19</v>
      </c>
      <c r="T67" s="21">
        <v>185</v>
      </c>
      <c r="U67" s="103">
        <v>184.61</v>
      </c>
      <c r="V67" s="149">
        <f t="shared" si="12"/>
        <v>0</v>
      </c>
      <c r="W67" s="149">
        <f t="shared" si="13"/>
        <v>0</v>
      </c>
      <c r="AF67" s="176"/>
      <c r="AG67" s="176"/>
      <c r="AH67" s="176"/>
    </row>
    <row r="68" spans="1:34" x14ac:dyDescent="0.25">
      <c r="A68" s="18" t="s">
        <v>919</v>
      </c>
      <c r="B68" s="18">
        <v>1019</v>
      </c>
      <c r="C68" s="142" t="s">
        <v>140</v>
      </c>
      <c r="D68" s="21">
        <v>189</v>
      </c>
      <c r="E68" s="21">
        <v>193</v>
      </c>
      <c r="F68" s="103">
        <v>188.99</v>
      </c>
      <c r="G68" s="103">
        <v>193.1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S68" s="149" t="s">
        <v>272</v>
      </c>
      <c r="T68" s="176">
        <v>185</v>
      </c>
      <c r="U68" s="176">
        <v>184.61</v>
      </c>
      <c r="V68" s="149">
        <f t="shared" si="12"/>
        <v>0</v>
      </c>
      <c r="W68" s="149">
        <f t="shared" si="13"/>
        <v>0</v>
      </c>
      <c r="AF68" s="176"/>
      <c r="AG68" s="176"/>
      <c r="AH68" s="176"/>
    </row>
    <row r="69" spans="1:34" x14ac:dyDescent="0.25">
      <c r="A69" s="18" t="s">
        <v>919</v>
      </c>
      <c r="B69" s="18">
        <v>1025</v>
      </c>
      <c r="C69" s="142" t="s">
        <v>141</v>
      </c>
      <c r="D69" s="21">
        <v>185</v>
      </c>
      <c r="E69" s="21">
        <v>189</v>
      </c>
      <c r="F69" s="103">
        <v>184.9</v>
      </c>
      <c r="G69" s="103">
        <v>188.95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S69" s="149" t="s">
        <v>272</v>
      </c>
      <c r="T69" s="176">
        <v>185</v>
      </c>
      <c r="U69" s="176">
        <v>184.61</v>
      </c>
      <c r="V69" s="149">
        <f t="shared" si="12"/>
        <v>0</v>
      </c>
      <c r="W69" s="149">
        <f t="shared" si="13"/>
        <v>0</v>
      </c>
      <c r="AF69" s="176"/>
      <c r="AG69" s="176"/>
      <c r="AH69" s="176"/>
    </row>
    <row r="70" spans="1:34" x14ac:dyDescent="0.25">
      <c r="A70" s="18" t="s">
        <v>919</v>
      </c>
      <c r="B70" s="18">
        <v>1059</v>
      </c>
      <c r="C70" s="142" t="s">
        <v>142</v>
      </c>
      <c r="D70" s="21">
        <v>185</v>
      </c>
      <c r="E70" s="21">
        <v>189</v>
      </c>
      <c r="F70" s="103">
        <v>184.81</v>
      </c>
      <c r="G70" s="103">
        <v>188.88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S70" s="149" t="s">
        <v>272</v>
      </c>
      <c r="T70" s="176">
        <v>185</v>
      </c>
      <c r="U70" s="176">
        <v>184.61</v>
      </c>
      <c r="V70" s="149">
        <f t="shared" si="12"/>
        <v>0</v>
      </c>
      <c r="W70" s="149">
        <f t="shared" si="13"/>
        <v>0</v>
      </c>
      <c r="AF70" s="176"/>
      <c r="AG70" s="176"/>
      <c r="AH70" s="176"/>
    </row>
    <row r="71" spans="1:34" x14ac:dyDescent="0.25">
      <c r="A71" s="18" t="s">
        <v>919</v>
      </c>
      <c r="B71" s="18">
        <v>1077</v>
      </c>
      <c r="C71" s="142" t="s">
        <v>143</v>
      </c>
      <c r="D71" s="21">
        <v>185</v>
      </c>
      <c r="E71" s="21">
        <v>189</v>
      </c>
      <c r="F71" s="103">
        <v>184.7</v>
      </c>
      <c r="G71" s="103">
        <v>188.82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S71" s="149" t="s">
        <v>272</v>
      </c>
      <c r="T71" s="176">
        <v>185</v>
      </c>
      <c r="U71" s="176">
        <v>184.61</v>
      </c>
      <c r="V71" s="149">
        <f t="shared" si="12"/>
        <v>0</v>
      </c>
      <c r="W71" s="149">
        <f t="shared" si="13"/>
        <v>0</v>
      </c>
      <c r="AF71" s="176"/>
      <c r="AG71" s="176"/>
      <c r="AH71" s="176"/>
    </row>
    <row r="72" spans="1:34" x14ac:dyDescent="0.25">
      <c r="A72" s="18" t="s">
        <v>919</v>
      </c>
      <c r="B72" s="18">
        <v>1086</v>
      </c>
      <c r="C72" s="142" t="s">
        <v>144</v>
      </c>
      <c r="D72" s="21">
        <v>193</v>
      </c>
      <c r="E72" s="21">
        <v>193</v>
      </c>
      <c r="F72" s="103">
        <v>192.79</v>
      </c>
      <c r="G72" s="103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189</v>
      </c>
      <c r="M72" s="165">
        <f t="shared" si="10"/>
        <v>193</v>
      </c>
      <c r="N72" s="164" t="e">
        <f t="shared" si="11"/>
        <v>#N/A</v>
      </c>
      <c r="S72" s="149" t="s">
        <v>272</v>
      </c>
      <c r="T72" s="176">
        <v>185</v>
      </c>
      <c r="U72" s="176">
        <v>184.61</v>
      </c>
      <c r="V72" s="149">
        <f t="shared" si="12"/>
        <v>0</v>
      </c>
      <c r="W72" s="149">
        <f t="shared" si="13"/>
        <v>0</v>
      </c>
      <c r="AF72" s="176"/>
      <c r="AG72" s="176"/>
      <c r="AH72" s="176"/>
    </row>
    <row r="73" spans="1:34" x14ac:dyDescent="0.25">
      <c r="A73" s="18" t="s">
        <v>919</v>
      </c>
      <c r="B73" s="18">
        <v>1088</v>
      </c>
      <c r="C73" s="142" t="s">
        <v>145</v>
      </c>
      <c r="D73" s="21">
        <v>185</v>
      </c>
      <c r="E73" s="21">
        <v>193</v>
      </c>
      <c r="F73" s="103">
        <v>184.75</v>
      </c>
      <c r="G73" s="103">
        <v>192.9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S73" s="176" t="s">
        <v>1217</v>
      </c>
      <c r="T73" s="176">
        <v>185</v>
      </c>
      <c r="U73" s="176">
        <v>184.61</v>
      </c>
      <c r="V73" s="149">
        <f t="shared" si="12"/>
        <v>0</v>
      </c>
      <c r="W73" s="149">
        <f t="shared" si="13"/>
        <v>0</v>
      </c>
      <c r="AF73" s="176"/>
      <c r="AG73" s="176"/>
      <c r="AH73" s="176"/>
    </row>
    <row r="74" spans="1:34" x14ac:dyDescent="0.25">
      <c r="A74" s="18" t="s">
        <v>919</v>
      </c>
      <c r="B74" s="18">
        <v>1104</v>
      </c>
      <c r="C74" s="142" t="s">
        <v>146</v>
      </c>
      <c r="D74" s="21">
        <v>185</v>
      </c>
      <c r="E74" s="21">
        <v>185</v>
      </c>
      <c r="F74" s="103">
        <v>184.75</v>
      </c>
      <c r="G74" s="103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S74" s="176" t="s">
        <v>1217</v>
      </c>
      <c r="T74" s="176">
        <v>185</v>
      </c>
      <c r="U74" s="176">
        <v>184.61</v>
      </c>
      <c r="V74" s="149">
        <f t="shared" si="12"/>
        <v>0</v>
      </c>
      <c r="W74" s="149">
        <f t="shared" si="13"/>
        <v>0</v>
      </c>
      <c r="AF74" s="176"/>
      <c r="AG74" s="176"/>
      <c r="AH74" s="176"/>
    </row>
    <row r="75" spans="1:34" x14ac:dyDescent="0.25">
      <c r="A75" s="18" t="s">
        <v>919</v>
      </c>
      <c r="B75" s="18">
        <v>1105</v>
      </c>
      <c r="C75" s="142" t="s">
        <v>147</v>
      </c>
      <c r="D75" s="21">
        <v>185</v>
      </c>
      <c r="E75" s="21">
        <v>185</v>
      </c>
      <c r="F75" s="103">
        <v>185.01</v>
      </c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S75" s="176" t="s">
        <v>1217</v>
      </c>
      <c r="T75" s="176">
        <v>185</v>
      </c>
      <c r="U75" s="176">
        <v>184.61</v>
      </c>
      <c r="V75" s="149">
        <f t="shared" si="12"/>
        <v>0</v>
      </c>
      <c r="W75" s="149">
        <f t="shared" si="13"/>
        <v>9.9999999999909051E-3</v>
      </c>
      <c r="AF75" s="176"/>
      <c r="AG75" s="176"/>
      <c r="AH75" s="176"/>
    </row>
    <row r="76" spans="1:34" x14ac:dyDescent="0.25">
      <c r="A76" s="18" t="s">
        <v>919</v>
      </c>
      <c r="B76" s="18">
        <v>1116</v>
      </c>
      <c r="C76" s="142" t="s">
        <v>148</v>
      </c>
      <c r="D76" s="21">
        <v>193</v>
      </c>
      <c r="E76" s="21">
        <v>193</v>
      </c>
      <c r="F76" s="103">
        <v>193.04</v>
      </c>
      <c r="G76" s="103"/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S76" s="149" t="s">
        <v>272</v>
      </c>
      <c r="T76" s="176">
        <v>185</v>
      </c>
      <c r="U76" s="176">
        <v>184.62</v>
      </c>
      <c r="V76" s="149">
        <f t="shared" si="12"/>
        <v>0</v>
      </c>
      <c r="W76" s="149">
        <f t="shared" si="13"/>
        <v>0</v>
      </c>
      <c r="AF76" s="176"/>
      <c r="AG76" s="176"/>
      <c r="AH76" s="176"/>
    </row>
    <row r="77" spans="1:34" x14ac:dyDescent="0.25">
      <c r="A77" s="18" t="s">
        <v>919</v>
      </c>
      <c r="B77" s="18">
        <v>1302</v>
      </c>
      <c r="C77" s="142" t="s">
        <v>149</v>
      </c>
      <c r="D77" s="21">
        <v>189</v>
      </c>
      <c r="E77" s="21">
        <v>193</v>
      </c>
      <c r="F77" s="103">
        <v>188.99</v>
      </c>
      <c r="G77" s="103">
        <v>192.99</v>
      </c>
      <c r="H77" s="18">
        <v>999</v>
      </c>
      <c r="I77" s="18">
        <v>322</v>
      </c>
      <c r="J77" s="165">
        <f t="shared" si="7"/>
        <v>185</v>
      </c>
      <c r="K77" s="165">
        <f t="shared" si="8"/>
        <v>189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S77" s="176" t="s">
        <v>1217</v>
      </c>
      <c r="T77" s="176">
        <v>185</v>
      </c>
      <c r="U77" s="176">
        <v>184.62</v>
      </c>
      <c r="V77" s="149">
        <f t="shared" si="12"/>
        <v>0</v>
      </c>
      <c r="W77" s="149">
        <f t="shared" si="13"/>
        <v>0</v>
      </c>
      <c r="AF77" s="176"/>
      <c r="AG77" s="176"/>
      <c r="AH77" s="176"/>
    </row>
    <row r="78" spans="1:34" x14ac:dyDescent="0.25">
      <c r="A78" s="18" t="s">
        <v>919</v>
      </c>
      <c r="B78" s="18">
        <v>1304</v>
      </c>
      <c r="C78" s="142" t="s">
        <v>150</v>
      </c>
      <c r="D78" s="21">
        <v>185</v>
      </c>
      <c r="E78" s="21">
        <v>185</v>
      </c>
      <c r="F78" s="103">
        <v>184.76</v>
      </c>
      <c r="G78" s="103"/>
      <c r="H78" s="18">
        <v>944</v>
      </c>
      <c r="I78" s="18">
        <v>268</v>
      </c>
      <c r="J78" s="165">
        <f t="shared" si="7"/>
        <v>185</v>
      </c>
      <c r="K78" s="165">
        <f t="shared" si="8"/>
        <v>185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S78" s="176" t="s">
        <v>1217</v>
      </c>
      <c r="T78" s="176">
        <v>185</v>
      </c>
      <c r="U78" s="176">
        <v>184.62</v>
      </c>
      <c r="V78" s="149">
        <f t="shared" si="12"/>
        <v>0</v>
      </c>
      <c r="W78" s="149">
        <f t="shared" si="13"/>
        <v>0</v>
      </c>
      <c r="AF78" s="176"/>
      <c r="AG78" s="176"/>
      <c r="AH78" s="176"/>
    </row>
    <row r="79" spans="1:34" x14ac:dyDescent="0.25">
      <c r="A79" s="18" t="s">
        <v>919</v>
      </c>
      <c r="B79" s="18">
        <v>1310</v>
      </c>
      <c r="C79" s="142" t="s">
        <v>151</v>
      </c>
      <c r="D79" s="21">
        <v>185</v>
      </c>
      <c r="E79" s="21">
        <v>185</v>
      </c>
      <c r="F79" s="103">
        <v>184.75</v>
      </c>
      <c r="G79" s="103"/>
      <c r="H79" s="18">
        <v>820</v>
      </c>
      <c r="I79" s="18">
        <v>264</v>
      </c>
      <c r="J79" s="165">
        <f t="shared" si="7"/>
        <v>185</v>
      </c>
      <c r="K79" s="165">
        <f t="shared" si="8"/>
        <v>185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S79" s="176" t="s">
        <v>1217</v>
      </c>
      <c r="T79" s="176">
        <v>185</v>
      </c>
      <c r="U79" s="176">
        <v>184.62</v>
      </c>
      <c r="V79" s="149">
        <f t="shared" si="12"/>
        <v>0</v>
      </c>
      <c r="W79" s="149">
        <f t="shared" si="13"/>
        <v>0</v>
      </c>
      <c r="AF79" s="176"/>
      <c r="AG79" s="176"/>
      <c r="AH79" s="176"/>
    </row>
    <row r="80" spans="1:34" x14ac:dyDescent="0.25">
      <c r="A80" s="18" t="s">
        <v>919</v>
      </c>
      <c r="B80" s="18">
        <v>1316</v>
      </c>
      <c r="C80" s="142" t="s">
        <v>152</v>
      </c>
      <c r="D80" s="21">
        <v>185</v>
      </c>
      <c r="E80" s="21">
        <v>193</v>
      </c>
      <c r="F80" s="103">
        <v>184.6</v>
      </c>
      <c r="G80" s="103">
        <v>192.76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S80" s="176" t="s">
        <v>1217</v>
      </c>
      <c r="T80" s="176">
        <v>185</v>
      </c>
      <c r="U80" s="176">
        <v>184.62</v>
      </c>
      <c r="V80" s="149">
        <f t="shared" si="12"/>
        <v>0</v>
      </c>
      <c r="W80" s="149">
        <f t="shared" si="13"/>
        <v>0</v>
      </c>
      <c r="AF80" s="176"/>
      <c r="AG80" s="176"/>
      <c r="AH80" s="176"/>
    </row>
    <row r="81" spans="1:34" x14ac:dyDescent="0.25">
      <c r="A81" s="18" t="s">
        <v>919</v>
      </c>
      <c r="B81" s="18">
        <v>1332</v>
      </c>
      <c r="C81" s="142" t="s">
        <v>153</v>
      </c>
      <c r="D81" s="21">
        <v>185</v>
      </c>
      <c r="E81" s="21">
        <v>185</v>
      </c>
      <c r="F81" s="103">
        <v>184.54</v>
      </c>
      <c r="G81" s="103"/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S81" s="176" t="s">
        <v>1217</v>
      </c>
      <c r="T81" s="176">
        <v>185</v>
      </c>
      <c r="U81" s="176">
        <v>184.62</v>
      </c>
      <c r="V81" s="149">
        <f t="shared" si="12"/>
        <v>0</v>
      </c>
      <c r="W81" s="149">
        <f t="shared" si="13"/>
        <v>0</v>
      </c>
      <c r="AF81" s="176"/>
      <c r="AG81" s="176"/>
      <c r="AH81" s="176"/>
    </row>
    <row r="82" spans="1:34" x14ac:dyDescent="0.25">
      <c r="A82" s="18" t="s">
        <v>919</v>
      </c>
      <c r="B82" s="18">
        <v>1333</v>
      </c>
      <c r="C82" s="142" t="s">
        <v>154</v>
      </c>
      <c r="D82" s="21">
        <v>185</v>
      </c>
      <c r="E82" s="21">
        <v>185</v>
      </c>
      <c r="F82" s="103"/>
      <c r="G82" s="103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S82" s="176" t="s">
        <v>1217</v>
      </c>
      <c r="T82" s="176">
        <v>185</v>
      </c>
      <c r="U82" s="176">
        <v>184.62</v>
      </c>
      <c r="V82" s="149">
        <f t="shared" si="12"/>
        <v>0</v>
      </c>
      <c r="W82" s="149">
        <f t="shared" si="13"/>
        <v>0</v>
      </c>
      <c r="AF82" s="176"/>
      <c r="AG82" s="176"/>
      <c r="AH82" s="176"/>
    </row>
    <row r="83" spans="1:34" x14ac:dyDescent="0.25">
      <c r="A83" s="18" t="s">
        <v>919</v>
      </c>
      <c r="B83" s="18">
        <v>1345</v>
      </c>
      <c r="C83" s="142" t="s">
        <v>155</v>
      </c>
      <c r="D83" s="21">
        <v>185</v>
      </c>
      <c r="E83" s="21">
        <v>185</v>
      </c>
      <c r="F83" s="103">
        <v>185</v>
      </c>
      <c r="G83" s="103"/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S83" s="176" t="s">
        <v>1217</v>
      </c>
      <c r="T83" s="176">
        <v>185</v>
      </c>
      <c r="U83" s="176">
        <v>184.62</v>
      </c>
      <c r="V83" s="149">
        <f t="shared" si="12"/>
        <v>0</v>
      </c>
      <c r="W83" s="149">
        <f t="shared" si="13"/>
        <v>0</v>
      </c>
      <c r="AF83" s="176"/>
      <c r="AG83" s="176"/>
      <c r="AH83" s="176"/>
    </row>
    <row r="84" spans="1:34" x14ac:dyDescent="0.25">
      <c r="A84" s="18" t="s">
        <v>919</v>
      </c>
      <c r="B84" s="18">
        <v>1348</v>
      </c>
      <c r="C84" s="142" t="s">
        <v>156</v>
      </c>
      <c r="D84" s="21">
        <v>185</v>
      </c>
      <c r="E84" s="21">
        <v>189</v>
      </c>
      <c r="F84" s="103">
        <v>184.91</v>
      </c>
      <c r="G84" s="103">
        <v>189.03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S84" s="176" t="s">
        <v>1217</v>
      </c>
      <c r="T84" s="176">
        <v>185</v>
      </c>
      <c r="U84" s="176">
        <v>184.62</v>
      </c>
      <c r="V84" s="149">
        <f t="shared" si="12"/>
        <v>0</v>
      </c>
      <c r="W84" s="149">
        <f t="shared" si="13"/>
        <v>9.9999999999909051E-3</v>
      </c>
      <c r="AF84" s="176"/>
      <c r="AG84" s="176"/>
      <c r="AH84" s="176"/>
    </row>
    <row r="85" spans="1:34" x14ac:dyDescent="0.25">
      <c r="A85" s="18" t="s">
        <v>919</v>
      </c>
      <c r="B85" s="18">
        <v>1361</v>
      </c>
      <c r="C85" s="142" t="s">
        <v>157</v>
      </c>
      <c r="D85" s="21">
        <v>185</v>
      </c>
      <c r="E85" s="21">
        <v>189</v>
      </c>
      <c r="F85" s="103">
        <v>184.91</v>
      </c>
      <c r="G85" s="103">
        <v>188.92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S85" s="176" t="s">
        <v>1217</v>
      </c>
      <c r="T85" s="176">
        <v>185</v>
      </c>
      <c r="U85" s="176">
        <v>184.63</v>
      </c>
      <c r="V85" s="149">
        <f t="shared" si="12"/>
        <v>0</v>
      </c>
      <c r="W85" s="149">
        <f t="shared" si="13"/>
        <v>9.9999999999909051E-3</v>
      </c>
      <c r="AF85" s="176"/>
      <c r="AG85" s="176"/>
      <c r="AH85" s="176"/>
    </row>
    <row r="86" spans="1:34" x14ac:dyDescent="0.25">
      <c r="A86" s="18" t="s">
        <v>919</v>
      </c>
      <c r="B86" s="18">
        <v>1363</v>
      </c>
      <c r="C86" s="142" t="s">
        <v>158</v>
      </c>
      <c r="D86" s="21">
        <v>185</v>
      </c>
      <c r="E86" s="21">
        <v>185</v>
      </c>
      <c r="F86" s="103">
        <v>184.8</v>
      </c>
      <c r="G86" s="103"/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S86" s="176" t="s">
        <v>1217</v>
      </c>
      <c r="T86" s="176">
        <v>185</v>
      </c>
      <c r="U86" s="176">
        <v>184.64</v>
      </c>
      <c r="V86" s="149">
        <f t="shared" si="12"/>
        <v>0</v>
      </c>
      <c r="W86" s="149">
        <f t="shared" si="13"/>
        <v>1.0000000000019327E-2</v>
      </c>
      <c r="AF86" s="176"/>
      <c r="AG86" s="176"/>
      <c r="AH86" s="176"/>
    </row>
    <row r="87" spans="1:34" x14ac:dyDescent="0.25">
      <c r="A87" s="18" t="s">
        <v>919</v>
      </c>
      <c r="B87" s="18">
        <v>1372</v>
      </c>
      <c r="C87" s="142" t="s">
        <v>159</v>
      </c>
      <c r="D87" s="21">
        <v>185</v>
      </c>
      <c r="E87" s="21">
        <v>185</v>
      </c>
      <c r="F87" s="103">
        <v>184.81</v>
      </c>
      <c r="G87" s="103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S87" s="151" t="s">
        <v>19</v>
      </c>
      <c r="T87" s="21">
        <v>185</v>
      </c>
      <c r="U87" s="103">
        <v>184.65</v>
      </c>
      <c r="V87" s="149">
        <f t="shared" si="12"/>
        <v>0</v>
      </c>
      <c r="W87" s="149">
        <f t="shared" si="13"/>
        <v>0</v>
      </c>
      <c r="AF87" s="176"/>
      <c r="AG87" s="176"/>
      <c r="AH87" s="176"/>
    </row>
    <row r="88" spans="1:34" x14ac:dyDescent="0.25">
      <c r="A88" s="18" t="s">
        <v>919</v>
      </c>
      <c r="B88" s="18">
        <v>1377</v>
      </c>
      <c r="C88" s="142" t="s">
        <v>160</v>
      </c>
      <c r="D88" s="21">
        <v>185</v>
      </c>
      <c r="E88" s="21">
        <v>193</v>
      </c>
      <c r="F88" s="103">
        <v>184.7</v>
      </c>
      <c r="G88" s="103">
        <v>192.87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S88" s="151" t="s">
        <v>19</v>
      </c>
      <c r="T88" s="21">
        <v>185</v>
      </c>
      <c r="U88" s="103">
        <v>184.65</v>
      </c>
      <c r="V88" s="149">
        <f t="shared" si="12"/>
        <v>0</v>
      </c>
      <c r="W88" s="149">
        <f t="shared" si="13"/>
        <v>0</v>
      </c>
      <c r="AF88" s="176"/>
      <c r="AG88" s="176"/>
      <c r="AH88" s="176"/>
    </row>
    <row r="89" spans="1:34" x14ac:dyDescent="0.25">
      <c r="A89" s="18" t="s">
        <v>919</v>
      </c>
      <c r="B89" s="18">
        <v>1654</v>
      </c>
      <c r="C89" s="142" t="s">
        <v>161</v>
      </c>
      <c r="D89" s="21">
        <v>185</v>
      </c>
      <c r="E89" s="21">
        <v>189</v>
      </c>
      <c r="F89" s="103">
        <v>184.66</v>
      </c>
      <c r="G89" s="103">
        <v>188.68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S89" s="151" t="s">
        <v>19</v>
      </c>
      <c r="T89" s="21">
        <v>185</v>
      </c>
      <c r="U89" s="103">
        <v>184.65</v>
      </c>
      <c r="V89" s="149">
        <f t="shared" si="12"/>
        <v>0</v>
      </c>
      <c r="W89" s="149">
        <f t="shared" si="13"/>
        <v>0</v>
      </c>
      <c r="AF89" s="176"/>
      <c r="AG89" s="176"/>
      <c r="AH89" s="176"/>
    </row>
    <row r="90" spans="1:34" x14ac:dyDescent="0.25">
      <c r="A90" s="18" t="s">
        <v>919</v>
      </c>
      <c r="B90" s="18">
        <v>1656</v>
      </c>
      <c r="C90" s="142" t="s">
        <v>162</v>
      </c>
      <c r="D90" s="21">
        <v>185</v>
      </c>
      <c r="E90" s="21">
        <v>193</v>
      </c>
      <c r="F90" s="103">
        <v>184.7</v>
      </c>
      <c r="G90" s="103">
        <v>192.82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S90" s="149" t="s">
        <v>272</v>
      </c>
      <c r="T90" s="176">
        <v>185</v>
      </c>
      <c r="U90" s="176">
        <v>184.65</v>
      </c>
      <c r="V90" s="149">
        <f t="shared" si="12"/>
        <v>0</v>
      </c>
      <c r="W90" s="149">
        <f t="shared" si="13"/>
        <v>0</v>
      </c>
      <c r="AF90" s="176"/>
      <c r="AG90" s="176"/>
      <c r="AH90" s="176"/>
    </row>
    <row r="91" spans="1:34" x14ac:dyDescent="0.25">
      <c r="A91" s="18" t="s">
        <v>919</v>
      </c>
      <c r="B91" s="18">
        <v>1669</v>
      </c>
      <c r="C91" s="142" t="s">
        <v>163</v>
      </c>
      <c r="D91" s="21">
        <v>185</v>
      </c>
      <c r="E91" s="21">
        <v>193</v>
      </c>
      <c r="F91" s="103">
        <v>185.01</v>
      </c>
      <c r="G91" s="103">
        <v>193.11</v>
      </c>
      <c r="H91" s="18">
        <v>639</v>
      </c>
      <c r="I91" s="18">
        <v>321</v>
      </c>
      <c r="J91" s="165">
        <f t="shared" si="7"/>
        <v>185</v>
      </c>
      <c r="K91" s="165">
        <f t="shared" si="8"/>
        <v>197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S91" s="149" t="s">
        <v>272</v>
      </c>
      <c r="T91" s="176">
        <v>185</v>
      </c>
      <c r="U91" s="176">
        <v>184.65</v>
      </c>
      <c r="V91" s="149">
        <f t="shared" si="12"/>
        <v>0</v>
      </c>
      <c r="W91" s="149">
        <f t="shared" si="13"/>
        <v>0</v>
      </c>
      <c r="AF91" s="176"/>
      <c r="AG91" s="176"/>
      <c r="AH91" s="176"/>
    </row>
    <row r="92" spans="1:34" x14ac:dyDescent="0.25">
      <c r="A92" s="18" t="s">
        <v>919</v>
      </c>
      <c r="B92" s="18">
        <v>1687</v>
      </c>
      <c r="C92" s="142" t="s">
        <v>164</v>
      </c>
      <c r="D92" s="21">
        <v>185</v>
      </c>
      <c r="E92" s="21">
        <v>189</v>
      </c>
      <c r="F92" s="103">
        <v>184.86</v>
      </c>
      <c r="G92" s="103">
        <v>188.94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S92" s="149" t="s">
        <v>272</v>
      </c>
      <c r="T92" s="176">
        <v>185</v>
      </c>
      <c r="U92" s="176">
        <v>184.65</v>
      </c>
      <c r="V92" s="149">
        <f t="shared" si="12"/>
        <v>0</v>
      </c>
      <c r="W92" s="149">
        <f t="shared" si="13"/>
        <v>9.9999999999909051E-3</v>
      </c>
      <c r="AF92" s="176"/>
      <c r="AG92" s="176"/>
      <c r="AH92" s="176"/>
    </row>
    <row r="93" spans="1:34" x14ac:dyDescent="0.25">
      <c r="A93" s="18" t="s">
        <v>919</v>
      </c>
      <c r="B93" s="19" t="s">
        <v>166</v>
      </c>
      <c r="C93" s="142" t="s">
        <v>165</v>
      </c>
      <c r="D93" s="21">
        <v>185</v>
      </c>
      <c r="E93" s="21">
        <v>185</v>
      </c>
      <c r="F93" s="103">
        <v>184.91</v>
      </c>
      <c r="G93" s="29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S93" s="151" t="s">
        <v>19</v>
      </c>
      <c r="T93" s="21">
        <v>185</v>
      </c>
      <c r="U93" s="103">
        <v>184.66</v>
      </c>
      <c r="V93" s="149">
        <f t="shared" si="12"/>
        <v>0</v>
      </c>
      <c r="W93" s="149">
        <f t="shared" si="13"/>
        <v>0</v>
      </c>
      <c r="AF93" s="176"/>
      <c r="AG93" s="176"/>
      <c r="AH93" s="176"/>
    </row>
    <row r="94" spans="1:34" x14ac:dyDescent="0.25">
      <c r="A94" s="18" t="s">
        <v>919</v>
      </c>
      <c r="B94" s="19" t="s">
        <v>170</v>
      </c>
      <c r="C94" s="142" t="s">
        <v>169</v>
      </c>
      <c r="D94" s="21">
        <v>185</v>
      </c>
      <c r="E94" s="21">
        <v>193</v>
      </c>
      <c r="F94" s="103">
        <v>184.81</v>
      </c>
      <c r="G94" s="103">
        <v>192.97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S94" s="151" t="s">
        <v>19</v>
      </c>
      <c r="T94" s="21">
        <v>185</v>
      </c>
      <c r="U94" s="103">
        <v>184.66</v>
      </c>
      <c r="V94" s="149">
        <f t="shared" si="12"/>
        <v>0</v>
      </c>
      <c r="W94" s="149">
        <f t="shared" si="13"/>
        <v>0</v>
      </c>
      <c r="AF94" s="176"/>
      <c r="AG94" s="176"/>
      <c r="AH94" s="176"/>
    </row>
    <row r="95" spans="1:34" x14ac:dyDescent="0.25">
      <c r="A95" s="18" t="s">
        <v>919</v>
      </c>
      <c r="B95" s="19" t="s">
        <v>173</v>
      </c>
      <c r="C95" s="142" t="s">
        <v>172</v>
      </c>
      <c r="D95" s="21">
        <v>185</v>
      </c>
      <c r="E95" s="21">
        <v>185</v>
      </c>
      <c r="F95" s="103">
        <v>184.71</v>
      </c>
      <c r="G95" s="29"/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S95" s="151" t="s">
        <v>19</v>
      </c>
      <c r="T95" s="21">
        <v>185</v>
      </c>
      <c r="U95" s="103">
        <v>184.66</v>
      </c>
      <c r="V95" s="149">
        <f t="shared" si="12"/>
        <v>0</v>
      </c>
      <c r="W95" s="149">
        <f t="shared" si="13"/>
        <v>0</v>
      </c>
      <c r="AF95" s="176"/>
      <c r="AG95" s="176"/>
      <c r="AH95" s="176"/>
    </row>
    <row r="96" spans="1:34" x14ac:dyDescent="0.25">
      <c r="A96" s="18" t="s">
        <v>919</v>
      </c>
      <c r="B96" s="19" t="s">
        <v>176</v>
      </c>
      <c r="C96" s="142" t="s">
        <v>175</v>
      </c>
      <c r="D96" s="21">
        <v>185</v>
      </c>
      <c r="E96" s="21">
        <v>185</v>
      </c>
      <c r="F96" s="103">
        <v>184.65</v>
      </c>
      <c r="G96" s="103"/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S96" s="151" t="s">
        <v>19</v>
      </c>
      <c r="T96" s="21">
        <v>185</v>
      </c>
      <c r="U96" s="103">
        <v>184.66</v>
      </c>
      <c r="V96" s="149">
        <f t="shared" si="12"/>
        <v>0</v>
      </c>
      <c r="W96" s="149">
        <f t="shared" si="13"/>
        <v>0</v>
      </c>
      <c r="AF96" s="176"/>
      <c r="AG96" s="176"/>
      <c r="AH96" s="176"/>
    </row>
    <row r="97" spans="1:34" x14ac:dyDescent="0.25">
      <c r="A97" s="18" t="s">
        <v>919</v>
      </c>
      <c r="B97" s="19" t="s">
        <v>179</v>
      </c>
      <c r="C97" s="142" t="s">
        <v>178</v>
      </c>
      <c r="D97" s="21">
        <v>185</v>
      </c>
      <c r="E97" s="21">
        <v>193</v>
      </c>
      <c r="F97" s="103">
        <v>184.61</v>
      </c>
      <c r="G97" s="103">
        <v>192.71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S97" s="151" t="s">
        <v>19</v>
      </c>
      <c r="T97" s="21">
        <v>185</v>
      </c>
      <c r="U97" s="103">
        <v>184.66</v>
      </c>
      <c r="V97" s="149">
        <f t="shared" si="12"/>
        <v>0</v>
      </c>
      <c r="W97" s="149">
        <f t="shared" si="13"/>
        <v>0</v>
      </c>
      <c r="AF97" s="176"/>
      <c r="AG97" s="176"/>
      <c r="AH97" s="176"/>
    </row>
    <row r="98" spans="1:34" x14ac:dyDescent="0.25">
      <c r="A98" s="18" t="s">
        <v>919</v>
      </c>
      <c r="B98" s="19" t="s">
        <v>182</v>
      </c>
      <c r="C98" s="142" t="s">
        <v>181</v>
      </c>
      <c r="D98" s="21">
        <v>185</v>
      </c>
      <c r="E98" s="21">
        <v>189</v>
      </c>
      <c r="F98" s="103">
        <v>185.01</v>
      </c>
      <c r="G98" s="103">
        <v>189.05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S98" s="149" t="s">
        <v>272</v>
      </c>
      <c r="T98" s="176">
        <v>185</v>
      </c>
      <c r="U98" s="176">
        <v>184.66</v>
      </c>
      <c r="V98" s="149">
        <f t="shared" si="12"/>
        <v>0</v>
      </c>
      <c r="W98" s="149">
        <f t="shared" si="13"/>
        <v>0</v>
      </c>
      <c r="AF98" s="176"/>
      <c r="AG98" s="176"/>
      <c r="AH98" s="176"/>
    </row>
    <row r="99" spans="1:34" x14ac:dyDescent="0.25">
      <c r="A99" s="18" t="s">
        <v>919</v>
      </c>
      <c r="B99" s="19" t="s">
        <v>186</v>
      </c>
      <c r="C99" s="142" t="s">
        <v>185</v>
      </c>
      <c r="D99" s="21">
        <v>177</v>
      </c>
      <c r="E99" s="21">
        <v>189</v>
      </c>
      <c r="F99" s="103">
        <v>176.77</v>
      </c>
      <c r="G99" s="103">
        <v>189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S99" s="176" t="s">
        <v>1217</v>
      </c>
      <c r="T99" s="176">
        <v>185</v>
      </c>
      <c r="U99" s="176">
        <v>184.66</v>
      </c>
      <c r="V99" s="149">
        <f t="shared" si="12"/>
        <v>0</v>
      </c>
      <c r="W99" s="149">
        <f t="shared" si="13"/>
        <v>0</v>
      </c>
      <c r="AF99" s="176"/>
      <c r="AG99" s="176"/>
      <c r="AH99" s="176"/>
    </row>
    <row r="100" spans="1:34" x14ac:dyDescent="0.25">
      <c r="A100" s="18" t="s">
        <v>919</v>
      </c>
      <c r="B100" s="19" t="s">
        <v>189</v>
      </c>
      <c r="C100" s="142" t="s">
        <v>188</v>
      </c>
      <c r="D100" s="21">
        <v>185</v>
      </c>
      <c r="E100" s="21">
        <v>193</v>
      </c>
      <c r="F100" s="103">
        <v>184.91</v>
      </c>
      <c r="G100" s="103">
        <v>193.07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S100" s="176" t="s">
        <v>1217</v>
      </c>
      <c r="T100" s="176">
        <v>185</v>
      </c>
      <c r="U100" s="176">
        <v>184.66</v>
      </c>
      <c r="V100" s="149">
        <f t="shared" si="12"/>
        <v>0</v>
      </c>
      <c r="W100" s="149">
        <f t="shared" si="13"/>
        <v>0</v>
      </c>
      <c r="AF100" s="176"/>
      <c r="AG100" s="176"/>
      <c r="AH100" s="176"/>
    </row>
    <row r="101" spans="1:34" x14ac:dyDescent="0.25">
      <c r="A101" s="18" t="s">
        <v>919</v>
      </c>
      <c r="B101" s="19" t="s">
        <v>192</v>
      </c>
      <c r="C101" s="142" t="s">
        <v>191</v>
      </c>
      <c r="D101" s="21">
        <v>185</v>
      </c>
      <c r="E101" s="21">
        <v>185</v>
      </c>
      <c r="F101" s="103">
        <v>184.96</v>
      </c>
      <c r="G101" s="103"/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S101" s="176" t="s">
        <v>1217</v>
      </c>
      <c r="T101" s="176">
        <v>185</v>
      </c>
      <c r="U101" s="176">
        <v>184.66</v>
      </c>
      <c r="V101" s="149">
        <f t="shared" si="12"/>
        <v>0</v>
      </c>
      <c r="W101" s="149">
        <f t="shared" si="13"/>
        <v>9.9999999999909051E-3</v>
      </c>
      <c r="AF101" s="176"/>
      <c r="AG101" s="176"/>
      <c r="AH101" s="176"/>
    </row>
    <row r="102" spans="1:34" x14ac:dyDescent="0.25">
      <c r="A102" s="18" t="s">
        <v>919</v>
      </c>
      <c r="B102" s="19" t="s">
        <v>195</v>
      </c>
      <c r="C102" s="142" t="s">
        <v>194</v>
      </c>
      <c r="D102" s="21">
        <v>185</v>
      </c>
      <c r="E102" s="21">
        <v>185</v>
      </c>
      <c r="F102" s="103">
        <v>185</v>
      </c>
      <c r="G102" s="103"/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S102" s="151" t="s">
        <v>19</v>
      </c>
      <c r="T102" s="21">
        <v>185</v>
      </c>
      <c r="U102" s="103">
        <v>184.67</v>
      </c>
      <c r="V102" s="149">
        <f t="shared" si="12"/>
        <v>0</v>
      </c>
      <c r="W102" s="149">
        <f t="shared" si="13"/>
        <v>0</v>
      </c>
      <c r="AF102" s="176"/>
      <c r="AG102" s="176"/>
      <c r="AH102" s="176"/>
    </row>
    <row r="103" spans="1:34" x14ac:dyDescent="0.25">
      <c r="A103" s="18" t="s">
        <v>919</v>
      </c>
      <c r="B103" s="19" t="s">
        <v>198</v>
      </c>
      <c r="C103" s="142" t="s">
        <v>197</v>
      </c>
      <c r="D103" s="21">
        <v>185</v>
      </c>
      <c r="E103" s="21">
        <v>193</v>
      </c>
      <c r="F103" s="103">
        <v>184.71</v>
      </c>
      <c r="G103" s="103">
        <v>192.92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S103" s="176" t="s">
        <v>1217</v>
      </c>
      <c r="T103" s="176">
        <v>185</v>
      </c>
      <c r="U103" s="176">
        <v>184.67</v>
      </c>
      <c r="V103" s="149">
        <f t="shared" si="12"/>
        <v>0</v>
      </c>
      <c r="W103" s="149">
        <f t="shared" si="13"/>
        <v>0</v>
      </c>
      <c r="AF103" s="176"/>
      <c r="AG103" s="176"/>
      <c r="AH103" s="176"/>
    </row>
    <row r="104" spans="1:34" x14ac:dyDescent="0.25">
      <c r="A104" s="18" t="s">
        <v>919</v>
      </c>
      <c r="B104" s="19" t="s">
        <v>201</v>
      </c>
      <c r="C104" s="142" t="s">
        <v>200</v>
      </c>
      <c r="D104" s="21">
        <v>185</v>
      </c>
      <c r="E104" s="21">
        <v>189</v>
      </c>
      <c r="F104" s="103">
        <v>184.71</v>
      </c>
      <c r="G104" s="103">
        <v>188.69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S104" s="176" t="s">
        <v>1217</v>
      </c>
      <c r="T104" s="176">
        <v>185</v>
      </c>
      <c r="U104" s="176">
        <v>184.67</v>
      </c>
      <c r="V104" s="149">
        <f t="shared" si="12"/>
        <v>0</v>
      </c>
      <c r="W104" s="149">
        <f t="shared" si="13"/>
        <v>0</v>
      </c>
      <c r="AF104" s="176"/>
      <c r="AG104" s="176"/>
      <c r="AH104" s="176"/>
    </row>
    <row r="105" spans="1:34" x14ac:dyDescent="0.25">
      <c r="A105" s="18" t="s">
        <v>919</v>
      </c>
      <c r="B105" s="19" t="s">
        <v>204</v>
      </c>
      <c r="C105" s="142" t="s">
        <v>203</v>
      </c>
      <c r="D105" s="21">
        <v>185</v>
      </c>
      <c r="E105" s="21">
        <v>193</v>
      </c>
      <c r="F105" s="103">
        <v>184.72</v>
      </c>
      <c r="G105" s="103">
        <v>192.82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S105" s="176" t="s">
        <v>1217</v>
      </c>
      <c r="T105" s="176">
        <v>185</v>
      </c>
      <c r="U105" s="176">
        <v>184.67</v>
      </c>
      <c r="V105" s="149">
        <f t="shared" si="12"/>
        <v>0</v>
      </c>
      <c r="W105" s="149">
        <f t="shared" si="13"/>
        <v>0</v>
      </c>
      <c r="AF105" s="176"/>
      <c r="AG105" s="176"/>
      <c r="AH105" s="176"/>
    </row>
    <row r="106" spans="1:34" x14ac:dyDescent="0.25">
      <c r="A106" s="18" t="s">
        <v>919</v>
      </c>
      <c r="B106" s="19" t="s">
        <v>207</v>
      </c>
      <c r="C106" s="142" t="s">
        <v>206</v>
      </c>
      <c r="D106" s="21">
        <v>185</v>
      </c>
      <c r="E106" s="21">
        <v>189</v>
      </c>
      <c r="F106" s="103">
        <v>185.02</v>
      </c>
      <c r="G106" s="103">
        <v>189.08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S106" s="176" t="s">
        <v>1217</v>
      </c>
      <c r="T106" s="176">
        <v>185</v>
      </c>
      <c r="U106" s="176">
        <v>184.67</v>
      </c>
      <c r="V106" s="149">
        <f t="shared" si="12"/>
        <v>0</v>
      </c>
      <c r="W106" s="149">
        <f t="shared" si="13"/>
        <v>0</v>
      </c>
      <c r="AF106" s="176"/>
      <c r="AG106" s="176"/>
      <c r="AH106" s="176"/>
    </row>
    <row r="107" spans="1:34" x14ac:dyDescent="0.25">
      <c r="A107" s="18" t="s">
        <v>919</v>
      </c>
      <c r="B107" s="19" t="s">
        <v>210</v>
      </c>
      <c r="C107" s="142" t="s">
        <v>209</v>
      </c>
      <c r="D107" s="21">
        <v>185</v>
      </c>
      <c r="E107" s="21">
        <v>185</v>
      </c>
      <c r="F107" s="103">
        <v>185.06</v>
      </c>
      <c r="G107" s="29"/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S107" s="176" t="s">
        <v>1217</v>
      </c>
      <c r="T107" s="176">
        <v>185</v>
      </c>
      <c r="U107" s="176">
        <v>184.67</v>
      </c>
      <c r="V107" s="149">
        <f t="shared" si="12"/>
        <v>0</v>
      </c>
      <c r="W107" s="149">
        <f t="shared" si="13"/>
        <v>0</v>
      </c>
      <c r="AF107" s="176"/>
      <c r="AG107" s="176"/>
      <c r="AH107" s="176"/>
    </row>
    <row r="108" spans="1:34" x14ac:dyDescent="0.25">
      <c r="A108" s="18" t="s">
        <v>919</v>
      </c>
      <c r="B108" s="19" t="s">
        <v>213</v>
      </c>
      <c r="C108" s="142" t="s">
        <v>212</v>
      </c>
      <c r="D108" s="21">
        <v>189</v>
      </c>
      <c r="E108" s="21">
        <v>189</v>
      </c>
      <c r="F108" s="103"/>
      <c r="G108" s="103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S108" s="176" t="s">
        <v>1217</v>
      </c>
      <c r="T108" s="176">
        <v>185</v>
      </c>
      <c r="U108" s="176">
        <v>184.67</v>
      </c>
      <c r="V108" s="149">
        <f t="shared" si="12"/>
        <v>0</v>
      </c>
      <c r="W108" s="149">
        <f t="shared" si="13"/>
        <v>1.0000000000019327E-2</v>
      </c>
      <c r="AF108" s="176"/>
      <c r="AG108" s="176"/>
      <c r="AH108" s="176"/>
    </row>
    <row r="109" spans="1:34" x14ac:dyDescent="0.25">
      <c r="A109" s="18" t="s">
        <v>919</v>
      </c>
      <c r="B109" s="19" t="s">
        <v>217</v>
      </c>
      <c r="C109" s="142" t="s">
        <v>216</v>
      </c>
      <c r="D109" s="21">
        <v>185</v>
      </c>
      <c r="E109" s="21">
        <v>189</v>
      </c>
      <c r="F109" s="103">
        <v>184.77</v>
      </c>
      <c r="G109" s="103">
        <v>188.79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S109" s="176" t="s">
        <v>1217</v>
      </c>
      <c r="T109" s="176">
        <v>185</v>
      </c>
      <c r="U109" s="176">
        <v>184.68</v>
      </c>
      <c r="V109" s="149">
        <f t="shared" si="12"/>
        <v>0</v>
      </c>
      <c r="W109" s="149">
        <f t="shared" si="13"/>
        <v>0</v>
      </c>
      <c r="AF109" s="176"/>
      <c r="AG109" s="176"/>
      <c r="AH109" s="176"/>
    </row>
    <row r="110" spans="1:34" x14ac:dyDescent="0.25">
      <c r="A110" s="18" t="s">
        <v>919</v>
      </c>
      <c r="B110" s="19" t="s">
        <v>221</v>
      </c>
      <c r="C110" s="142" t="s">
        <v>220</v>
      </c>
      <c r="D110" s="21">
        <v>185</v>
      </c>
      <c r="E110" s="21">
        <v>193</v>
      </c>
      <c r="F110" s="103">
        <v>184.76</v>
      </c>
      <c r="G110" s="103">
        <v>192.89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S110" s="176" t="s">
        <v>1217</v>
      </c>
      <c r="T110" s="176">
        <v>185</v>
      </c>
      <c r="U110" s="176">
        <v>184.68</v>
      </c>
      <c r="V110" s="149">
        <f t="shared" si="12"/>
        <v>0</v>
      </c>
      <c r="W110" s="149">
        <f t="shared" si="13"/>
        <v>0</v>
      </c>
      <c r="AF110" s="176"/>
      <c r="AG110" s="176"/>
      <c r="AH110" s="176"/>
    </row>
    <row r="111" spans="1:34" x14ac:dyDescent="0.25">
      <c r="A111" s="18" t="s">
        <v>919</v>
      </c>
      <c r="B111" s="19" t="s">
        <v>224</v>
      </c>
      <c r="C111" s="142" t="s">
        <v>223</v>
      </c>
      <c r="D111" s="21">
        <v>193</v>
      </c>
      <c r="E111" s="21">
        <v>193</v>
      </c>
      <c r="F111" s="103">
        <v>192.76</v>
      </c>
      <c r="G111" s="103"/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S111" s="176" t="s">
        <v>1217</v>
      </c>
      <c r="T111" s="176">
        <v>185</v>
      </c>
      <c r="U111" s="176">
        <v>184.68</v>
      </c>
      <c r="V111" s="149">
        <f t="shared" si="12"/>
        <v>0</v>
      </c>
      <c r="W111" s="149">
        <f t="shared" si="13"/>
        <v>9.9999999999909051E-3</v>
      </c>
      <c r="AF111" s="176"/>
      <c r="AG111" s="176"/>
      <c r="AH111" s="176"/>
    </row>
    <row r="112" spans="1:34" x14ac:dyDescent="0.25">
      <c r="A112" s="18" t="s">
        <v>919</v>
      </c>
      <c r="B112" s="19" t="s">
        <v>227</v>
      </c>
      <c r="C112" s="142" t="s">
        <v>226</v>
      </c>
      <c r="D112" s="21">
        <v>185</v>
      </c>
      <c r="E112" s="21">
        <v>189</v>
      </c>
      <c r="F112" s="103">
        <v>184.66</v>
      </c>
      <c r="G112" s="103">
        <v>188.73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S112" s="149" t="s">
        <v>272</v>
      </c>
      <c r="T112" s="176">
        <v>185</v>
      </c>
      <c r="U112" s="176">
        <v>184.69</v>
      </c>
      <c r="V112" s="149">
        <f t="shared" si="12"/>
        <v>0</v>
      </c>
      <c r="W112" s="149">
        <f t="shared" si="13"/>
        <v>9.9999999999909051E-3</v>
      </c>
      <c r="AF112" s="176"/>
      <c r="AG112" s="176"/>
      <c r="AH112" s="176"/>
    </row>
    <row r="113" spans="1:34" x14ac:dyDescent="0.25">
      <c r="A113" s="18" t="s">
        <v>919</v>
      </c>
      <c r="B113" s="19" t="s">
        <v>230</v>
      </c>
      <c r="C113" s="142" t="s">
        <v>229</v>
      </c>
      <c r="D113" s="21">
        <v>185</v>
      </c>
      <c r="E113" s="21">
        <v>189</v>
      </c>
      <c r="F113" s="103">
        <v>184.6</v>
      </c>
      <c r="G113" s="103">
        <v>188.69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S113" s="151" t="s">
        <v>19</v>
      </c>
      <c r="T113" s="21">
        <v>185</v>
      </c>
      <c r="U113" s="103">
        <v>184.7</v>
      </c>
      <c r="V113" s="149">
        <f t="shared" si="12"/>
        <v>0</v>
      </c>
      <c r="W113" s="149">
        <f t="shared" si="13"/>
        <v>0</v>
      </c>
      <c r="AF113" s="176"/>
      <c r="AG113" s="176"/>
      <c r="AH113" s="176"/>
    </row>
    <row r="114" spans="1:34" x14ac:dyDescent="0.25">
      <c r="A114" s="18" t="s">
        <v>919</v>
      </c>
      <c r="B114" s="19" t="s">
        <v>233</v>
      </c>
      <c r="C114" s="142" t="s">
        <v>232</v>
      </c>
      <c r="D114" s="21">
        <v>185</v>
      </c>
      <c r="E114" s="21">
        <v>193</v>
      </c>
      <c r="F114" s="103">
        <v>185.01</v>
      </c>
      <c r="G114" s="103">
        <v>193.05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S114" s="151" t="s">
        <v>19</v>
      </c>
      <c r="T114" s="21">
        <v>185</v>
      </c>
      <c r="U114" s="103">
        <v>184.7</v>
      </c>
      <c r="V114" s="149">
        <f t="shared" si="12"/>
        <v>0</v>
      </c>
      <c r="W114" s="149">
        <f t="shared" si="13"/>
        <v>0</v>
      </c>
      <c r="AF114" s="176"/>
      <c r="AG114" s="176"/>
      <c r="AH114" s="176"/>
    </row>
    <row r="115" spans="1:34" x14ac:dyDescent="0.25">
      <c r="A115" s="18" t="s">
        <v>919</v>
      </c>
      <c r="B115" s="19" t="s">
        <v>236</v>
      </c>
      <c r="C115" s="142" t="s">
        <v>235</v>
      </c>
      <c r="D115" s="21">
        <v>185</v>
      </c>
      <c r="E115" s="21">
        <v>193</v>
      </c>
      <c r="F115" s="103">
        <v>185.06</v>
      </c>
      <c r="G115" s="103">
        <v>193.09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S115" s="151" t="s">
        <v>19</v>
      </c>
      <c r="T115" s="21">
        <v>185</v>
      </c>
      <c r="U115" s="103">
        <v>184.7</v>
      </c>
      <c r="V115" s="149">
        <f t="shared" si="12"/>
        <v>0</v>
      </c>
      <c r="W115" s="149">
        <f t="shared" si="13"/>
        <v>0</v>
      </c>
      <c r="AF115" s="176"/>
      <c r="AG115" s="176"/>
      <c r="AH115" s="176"/>
    </row>
    <row r="116" spans="1:34" x14ac:dyDescent="0.25">
      <c r="A116" s="18" t="s">
        <v>919</v>
      </c>
      <c r="B116" s="19" t="s">
        <v>239</v>
      </c>
      <c r="C116" s="142" t="s">
        <v>238</v>
      </c>
      <c r="D116" s="21">
        <v>189</v>
      </c>
      <c r="E116" s="21">
        <v>193</v>
      </c>
      <c r="F116" s="103">
        <v>188.92</v>
      </c>
      <c r="G116" s="103">
        <v>193.01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S116" s="151" t="s">
        <v>19</v>
      </c>
      <c r="T116" s="21">
        <v>185</v>
      </c>
      <c r="U116" s="103">
        <v>184.7</v>
      </c>
      <c r="V116" s="149">
        <f t="shared" si="12"/>
        <v>0</v>
      </c>
      <c r="W116" s="149">
        <f t="shared" si="13"/>
        <v>0</v>
      </c>
      <c r="AF116" s="176"/>
      <c r="AG116" s="176"/>
      <c r="AH116" s="176"/>
    </row>
    <row r="117" spans="1:34" x14ac:dyDescent="0.25">
      <c r="A117" s="18" t="s">
        <v>919</v>
      </c>
      <c r="B117" s="19" t="s">
        <v>242</v>
      </c>
      <c r="C117" s="142" t="s">
        <v>241</v>
      </c>
      <c r="D117" s="21">
        <v>193</v>
      </c>
      <c r="E117" s="21">
        <v>193</v>
      </c>
      <c r="F117" s="103">
        <v>192.88</v>
      </c>
      <c r="G117" s="103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S117" s="151" t="s">
        <v>19</v>
      </c>
      <c r="T117" s="21">
        <v>185</v>
      </c>
      <c r="U117" s="103">
        <v>184.7</v>
      </c>
      <c r="V117" s="149">
        <f t="shared" si="12"/>
        <v>0</v>
      </c>
      <c r="W117" s="149">
        <f t="shared" si="13"/>
        <v>0</v>
      </c>
      <c r="AF117" s="176"/>
      <c r="AG117" s="176"/>
      <c r="AH117" s="176"/>
    </row>
    <row r="118" spans="1:34" x14ac:dyDescent="0.25">
      <c r="A118" s="18" t="s">
        <v>919</v>
      </c>
      <c r="B118" s="19" t="s">
        <v>245</v>
      </c>
      <c r="C118" s="142" t="s">
        <v>244</v>
      </c>
      <c r="D118" s="21">
        <v>185</v>
      </c>
      <c r="E118" s="21">
        <v>189</v>
      </c>
      <c r="F118" s="103">
        <v>184.8</v>
      </c>
      <c r="G118" s="103">
        <v>188.82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S118" s="151" t="s">
        <v>19</v>
      </c>
      <c r="T118" s="21">
        <v>185</v>
      </c>
      <c r="U118" s="103">
        <v>184.7</v>
      </c>
      <c r="V118" s="149">
        <f t="shared" si="12"/>
        <v>0</v>
      </c>
      <c r="W118" s="149">
        <f t="shared" si="13"/>
        <v>0</v>
      </c>
      <c r="AF118" s="176"/>
      <c r="AG118" s="176"/>
      <c r="AH118" s="176"/>
    </row>
    <row r="119" spans="1:34" x14ac:dyDescent="0.25">
      <c r="A119" s="18" t="s">
        <v>919</v>
      </c>
      <c r="B119" s="19" t="s">
        <v>248</v>
      </c>
      <c r="C119" s="142" t="s">
        <v>247</v>
      </c>
      <c r="D119" s="21">
        <v>189</v>
      </c>
      <c r="E119" s="21">
        <v>193</v>
      </c>
      <c r="F119" s="103">
        <v>188.79</v>
      </c>
      <c r="G119" s="103">
        <v>192.76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S119" s="151" t="s">
        <v>19</v>
      </c>
      <c r="T119" s="21">
        <v>185</v>
      </c>
      <c r="U119" s="103">
        <v>184.7</v>
      </c>
      <c r="V119" s="149">
        <f t="shared" si="12"/>
        <v>0</v>
      </c>
      <c r="W119" s="149">
        <f t="shared" si="13"/>
        <v>0</v>
      </c>
      <c r="AF119" s="176"/>
      <c r="AG119" s="176"/>
      <c r="AH119" s="176"/>
    </row>
    <row r="120" spans="1:34" x14ac:dyDescent="0.25">
      <c r="A120" s="18" t="s">
        <v>919</v>
      </c>
      <c r="B120" s="19" t="s">
        <v>251</v>
      </c>
      <c r="C120" s="142" t="s">
        <v>250</v>
      </c>
      <c r="D120" s="21">
        <v>185</v>
      </c>
      <c r="E120" s="21">
        <v>189</v>
      </c>
      <c r="F120" s="103">
        <v>184.61</v>
      </c>
      <c r="G120" s="103">
        <v>188.75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S120" s="149" t="s">
        <v>272</v>
      </c>
      <c r="T120" s="176">
        <v>185</v>
      </c>
      <c r="U120" s="176">
        <v>184.7</v>
      </c>
      <c r="V120" s="149">
        <f t="shared" si="12"/>
        <v>0</v>
      </c>
      <c r="W120" s="149">
        <f t="shared" si="13"/>
        <v>0</v>
      </c>
      <c r="AF120" s="176"/>
      <c r="AG120" s="176"/>
      <c r="AH120" s="176"/>
    </row>
    <row r="121" spans="1:34" x14ac:dyDescent="0.25">
      <c r="A121" s="18" t="s">
        <v>919</v>
      </c>
      <c r="B121" s="19" t="s">
        <v>271</v>
      </c>
      <c r="C121" s="142" t="s">
        <v>270</v>
      </c>
      <c r="D121" s="21">
        <v>185</v>
      </c>
      <c r="E121" s="21">
        <v>185</v>
      </c>
      <c r="F121" s="103">
        <v>184.66</v>
      </c>
      <c r="G121" s="103"/>
      <c r="H121" s="18">
        <v>1052</v>
      </c>
      <c r="I121" s="18">
        <v>1307</v>
      </c>
      <c r="J121" s="165">
        <f t="shared" si="7"/>
        <v>185</v>
      </c>
      <c r="K121" s="165">
        <f t="shared" si="8"/>
        <v>189</v>
      </c>
      <c r="L121" s="165">
        <f t="shared" si="9"/>
        <v>185</v>
      </c>
      <c r="M121" s="165">
        <f t="shared" si="10"/>
        <v>193</v>
      </c>
      <c r="N121" s="164" t="b">
        <f t="shared" si="11"/>
        <v>1</v>
      </c>
      <c r="S121" s="176" t="s">
        <v>1217</v>
      </c>
      <c r="T121" s="176">
        <v>185</v>
      </c>
      <c r="U121" s="176">
        <v>184.7</v>
      </c>
      <c r="V121" s="149">
        <f t="shared" si="12"/>
        <v>0</v>
      </c>
      <c r="W121" s="149">
        <f t="shared" si="13"/>
        <v>1.0000000000019327E-2</v>
      </c>
      <c r="AF121" s="176"/>
      <c r="AG121" s="176"/>
      <c r="AH121" s="176"/>
    </row>
    <row r="122" spans="1:34" x14ac:dyDescent="0.25">
      <c r="A122" s="18" t="s">
        <v>919</v>
      </c>
      <c r="B122" s="65">
        <v>501</v>
      </c>
      <c r="C122" s="142" t="s">
        <v>281</v>
      </c>
      <c r="D122" s="21">
        <v>185</v>
      </c>
      <c r="E122" s="21">
        <v>193</v>
      </c>
      <c r="F122" s="103">
        <v>184.81</v>
      </c>
      <c r="G122" s="103">
        <v>192.9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S122" s="151" t="s">
        <v>19</v>
      </c>
      <c r="T122" s="21">
        <v>185</v>
      </c>
      <c r="U122" s="103">
        <v>184.71</v>
      </c>
      <c r="V122" s="149">
        <f t="shared" si="12"/>
        <v>0</v>
      </c>
      <c r="W122" s="149">
        <f t="shared" si="13"/>
        <v>0</v>
      </c>
      <c r="AF122" s="176"/>
      <c r="AG122" s="176"/>
      <c r="AH122" s="176"/>
    </row>
    <row r="123" spans="1:34" x14ac:dyDescent="0.25">
      <c r="A123" s="18" t="s">
        <v>919</v>
      </c>
      <c r="B123" s="65">
        <v>1331</v>
      </c>
      <c r="C123" s="142" t="s">
        <v>284</v>
      </c>
      <c r="D123" s="21">
        <v>185</v>
      </c>
      <c r="E123" s="21">
        <v>193</v>
      </c>
      <c r="F123" s="103">
        <v>184.76</v>
      </c>
      <c r="G123" s="103">
        <v>192.83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S123" s="151" t="s">
        <v>19</v>
      </c>
      <c r="T123" s="21">
        <v>185</v>
      </c>
      <c r="U123" s="103">
        <v>184.71</v>
      </c>
      <c r="V123" s="149">
        <f t="shared" si="12"/>
        <v>0</v>
      </c>
      <c r="W123" s="149">
        <f t="shared" si="13"/>
        <v>0</v>
      </c>
      <c r="AF123" s="176"/>
      <c r="AG123" s="176"/>
      <c r="AH123" s="176"/>
    </row>
    <row r="124" spans="1:34" x14ac:dyDescent="0.25">
      <c r="A124" s="18" t="s">
        <v>919</v>
      </c>
      <c r="B124" s="65">
        <v>1119</v>
      </c>
      <c r="C124" s="142" t="s">
        <v>285</v>
      </c>
      <c r="D124" s="21">
        <v>189</v>
      </c>
      <c r="E124" s="21">
        <v>193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S124" s="151" t="s">
        <v>19</v>
      </c>
      <c r="T124" s="21">
        <v>185</v>
      </c>
      <c r="U124" s="103">
        <v>184.71</v>
      </c>
      <c r="V124" s="149">
        <f t="shared" si="12"/>
        <v>0</v>
      </c>
      <c r="W124" s="149">
        <f t="shared" si="13"/>
        <v>0</v>
      </c>
      <c r="AF124" s="176"/>
      <c r="AG124" s="176"/>
      <c r="AH124" s="176"/>
    </row>
    <row r="125" spans="1:34" x14ac:dyDescent="0.25">
      <c r="A125" s="18" t="s">
        <v>919</v>
      </c>
      <c r="B125" s="65">
        <v>1049</v>
      </c>
      <c r="C125" s="142" t="s">
        <v>287</v>
      </c>
      <c r="D125" s="21">
        <v>185</v>
      </c>
      <c r="E125" s="21">
        <v>193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S125" s="151" t="s">
        <v>19</v>
      </c>
      <c r="T125" s="21">
        <v>185</v>
      </c>
      <c r="U125" s="103">
        <v>184.71</v>
      </c>
      <c r="V125" s="149">
        <f t="shared" si="12"/>
        <v>0</v>
      </c>
      <c r="W125" s="149">
        <f t="shared" si="13"/>
        <v>0</v>
      </c>
      <c r="AF125" s="176"/>
      <c r="AG125" s="176"/>
      <c r="AH125" s="176"/>
    </row>
    <row r="126" spans="1:34" x14ac:dyDescent="0.25">
      <c r="A126" s="176" t="s">
        <v>998</v>
      </c>
      <c r="B126" s="65">
        <v>1049</v>
      </c>
      <c r="C126" s="180" t="s">
        <v>287</v>
      </c>
      <c r="D126" s="176">
        <v>185</v>
      </c>
      <c r="E126" s="176">
        <v>193</v>
      </c>
      <c r="F126" s="176">
        <v>184.87</v>
      </c>
      <c r="G126" s="176">
        <v>192.97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S126" s="149" t="s">
        <v>272</v>
      </c>
      <c r="T126" s="176">
        <v>185</v>
      </c>
      <c r="U126" s="176">
        <v>184.71</v>
      </c>
      <c r="V126" s="149">
        <f t="shared" si="12"/>
        <v>0</v>
      </c>
      <c r="W126" s="149">
        <f t="shared" si="13"/>
        <v>0</v>
      </c>
      <c r="AF126" s="176"/>
      <c r="AG126" s="176"/>
      <c r="AH126" s="176"/>
    </row>
    <row r="127" spans="1:34" x14ac:dyDescent="0.25">
      <c r="A127" s="18" t="s">
        <v>919</v>
      </c>
      <c r="B127" s="65">
        <v>1114</v>
      </c>
      <c r="C127" s="142" t="s">
        <v>288</v>
      </c>
      <c r="D127" s="21">
        <v>185</v>
      </c>
      <c r="E127" s="21">
        <v>193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S127" s="176" t="s">
        <v>1217</v>
      </c>
      <c r="T127" s="176">
        <v>185</v>
      </c>
      <c r="U127" s="176">
        <v>184.71</v>
      </c>
      <c r="V127" s="149">
        <f t="shared" si="12"/>
        <v>0</v>
      </c>
      <c r="W127" s="149">
        <f t="shared" si="13"/>
        <v>0</v>
      </c>
      <c r="AF127" s="176"/>
      <c r="AG127" s="176"/>
      <c r="AH127" s="176"/>
    </row>
    <row r="128" spans="1:34" x14ac:dyDescent="0.25">
      <c r="A128" s="18" t="s">
        <v>919</v>
      </c>
      <c r="B128" s="65">
        <v>1055</v>
      </c>
      <c r="C128" s="142" t="s">
        <v>289</v>
      </c>
      <c r="D128" s="21">
        <v>185</v>
      </c>
      <c r="E128" s="21">
        <v>193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S128" s="176" t="s">
        <v>1217</v>
      </c>
      <c r="T128" s="176">
        <v>185</v>
      </c>
      <c r="U128" s="176">
        <v>184.71</v>
      </c>
      <c r="V128" s="149">
        <f t="shared" si="12"/>
        <v>0</v>
      </c>
      <c r="W128" s="149">
        <f t="shared" si="13"/>
        <v>0</v>
      </c>
      <c r="AF128" s="176"/>
      <c r="AG128" s="176"/>
      <c r="AH128" s="176"/>
    </row>
    <row r="129" spans="1:34" x14ac:dyDescent="0.25">
      <c r="A129" s="18" t="s">
        <v>919</v>
      </c>
      <c r="B129" s="65">
        <v>1339</v>
      </c>
      <c r="C129" s="142" t="s">
        <v>290</v>
      </c>
      <c r="D129" s="21">
        <v>185</v>
      </c>
      <c r="E129" s="21">
        <v>185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S129" s="176" t="s">
        <v>1217</v>
      </c>
      <c r="T129" s="176">
        <v>185</v>
      </c>
      <c r="U129" s="176">
        <v>184.71</v>
      </c>
      <c r="V129" s="149">
        <f t="shared" si="12"/>
        <v>0</v>
      </c>
      <c r="W129" s="149">
        <f t="shared" si="13"/>
        <v>0</v>
      </c>
      <c r="AF129" s="176"/>
      <c r="AG129" s="176"/>
      <c r="AH129" s="176"/>
    </row>
    <row r="130" spans="1:34" x14ac:dyDescent="0.25">
      <c r="A130" s="18" t="s">
        <v>919</v>
      </c>
      <c r="B130" s="65">
        <v>1398</v>
      </c>
      <c r="C130" s="142" t="s">
        <v>291</v>
      </c>
      <c r="D130" s="21">
        <v>185</v>
      </c>
      <c r="E130" s="21">
        <v>185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76" t="s">
        <v>1217</v>
      </c>
      <c r="T130" s="176">
        <v>185</v>
      </c>
      <c r="U130" s="176">
        <v>184.71</v>
      </c>
      <c r="V130" s="149">
        <f t="shared" ref="V130:V193" si="19">T131-T130</f>
        <v>0</v>
      </c>
      <c r="W130" s="149">
        <f t="shared" ref="W130:W193" si="20">U131-U130</f>
        <v>0</v>
      </c>
      <c r="AF130" s="176"/>
      <c r="AG130" s="176"/>
      <c r="AH130" s="176"/>
    </row>
    <row r="131" spans="1:34" x14ac:dyDescent="0.25">
      <c r="A131" s="18" t="s">
        <v>919</v>
      </c>
      <c r="B131" s="65">
        <v>1305</v>
      </c>
      <c r="C131" s="142" t="s">
        <v>292</v>
      </c>
      <c r="D131" s="21">
        <v>185</v>
      </c>
      <c r="E131" s="21">
        <v>189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S131" s="176" t="s">
        <v>1217</v>
      </c>
      <c r="T131" s="176">
        <v>185</v>
      </c>
      <c r="U131" s="176">
        <v>184.71</v>
      </c>
      <c r="V131" s="149">
        <f t="shared" si="19"/>
        <v>0</v>
      </c>
      <c r="W131" s="149">
        <f t="shared" si="20"/>
        <v>0</v>
      </c>
      <c r="AF131" s="176"/>
      <c r="AG131" s="176"/>
      <c r="AH131" s="176"/>
    </row>
    <row r="132" spans="1:34" x14ac:dyDescent="0.25">
      <c r="A132" s="18" t="s">
        <v>919</v>
      </c>
      <c r="B132" s="65">
        <v>1353</v>
      </c>
      <c r="C132" s="142" t="s">
        <v>293</v>
      </c>
      <c r="D132" s="21">
        <v>185</v>
      </c>
      <c r="E132" s="21">
        <v>185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S132" s="176" t="s">
        <v>1217</v>
      </c>
      <c r="T132" s="176">
        <v>185</v>
      </c>
      <c r="U132" s="176">
        <v>184.71</v>
      </c>
      <c r="V132" s="149">
        <f t="shared" si="19"/>
        <v>0</v>
      </c>
      <c r="W132" s="149">
        <f t="shared" si="20"/>
        <v>9.9999999999909051E-3</v>
      </c>
      <c r="AF132" s="176"/>
      <c r="AG132" s="176"/>
      <c r="AH132" s="176"/>
    </row>
    <row r="133" spans="1:34" x14ac:dyDescent="0.25">
      <c r="A133" s="18" t="s">
        <v>919</v>
      </c>
      <c r="B133" s="65">
        <v>1380</v>
      </c>
      <c r="C133" s="142" t="s">
        <v>294</v>
      </c>
      <c r="D133" s="21">
        <v>185</v>
      </c>
      <c r="E133" s="21">
        <v>193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S133" s="151" t="s">
        <v>19</v>
      </c>
      <c r="T133" s="21">
        <v>185</v>
      </c>
      <c r="U133" s="103">
        <v>184.72</v>
      </c>
      <c r="V133" s="149">
        <f t="shared" si="19"/>
        <v>0</v>
      </c>
      <c r="W133" s="149">
        <f t="shared" si="20"/>
        <v>0</v>
      </c>
      <c r="AF133" s="176"/>
      <c r="AG133" s="176"/>
      <c r="AH133" s="176"/>
    </row>
    <row r="134" spans="1:34" x14ac:dyDescent="0.25">
      <c r="A134" s="18" t="s">
        <v>919</v>
      </c>
      <c r="B134" s="65">
        <v>1334</v>
      </c>
      <c r="C134" s="142" t="s">
        <v>295</v>
      </c>
      <c r="D134" s="21">
        <v>185</v>
      </c>
      <c r="E134" s="21">
        <v>193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S134" s="149" t="s">
        <v>272</v>
      </c>
      <c r="T134" s="176">
        <v>185</v>
      </c>
      <c r="U134" s="176">
        <v>184.72</v>
      </c>
      <c r="V134" s="149">
        <f t="shared" si="19"/>
        <v>0</v>
      </c>
      <c r="W134" s="149">
        <f t="shared" si="20"/>
        <v>0</v>
      </c>
      <c r="AF134" s="176"/>
      <c r="AG134" s="176"/>
      <c r="AH134" s="176"/>
    </row>
    <row r="135" spans="1:34" x14ac:dyDescent="0.25">
      <c r="A135" s="18" t="s">
        <v>919</v>
      </c>
      <c r="B135" s="65">
        <v>1371</v>
      </c>
      <c r="C135" s="142" t="s">
        <v>296</v>
      </c>
      <c r="D135" s="21">
        <v>185</v>
      </c>
      <c r="E135" s="21">
        <v>193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S135" s="176" t="s">
        <v>1217</v>
      </c>
      <c r="T135" s="176">
        <v>185</v>
      </c>
      <c r="U135" s="176">
        <v>184.72</v>
      </c>
      <c r="V135" s="149">
        <f t="shared" si="19"/>
        <v>0</v>
      </c>
      <c r="W135" s="149">
        <f t="shared" si="20"/>
        <v>0</v>
      </c>
      <c r="AF135" s="176"/>
      <c r="AG135" s="176"/>
      <c r="AH135" s="176"/>
    </row>
    <row r="136" spans="1:34" x14ac:dyDescent="0.25">
      <c r="A136" s="18" t="s">
        <v>919</v>
      </c>
      <c r="B136" s="65">
        <v>1082</v>
      </c>
      <c r="C136" s="142" t="s">
        <v>297</v>
      </c>
      <c r="D136" s="21">
        <v>185</v>
      </c>
      <c r="E136" s="21">
        <v>185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S136" s="176" t="s">
        <v>1217</v>
      </c>
      <c r="T136" s="176">
        <v>185</v>
      </c>
      <c r="U136" s="176">
        <v>184.72</v>
      </c>
      <c r="V136" s="149">
        <f t="shared" si="19"/>
        <v>0</v>
      </c>
      <c r="W136" s="149">
        <f t="shared" si="20"/>
        <v>0</v>
      </c>
      <c r="AF136" s="176"/>
      <c r="AG136" s="176"/>
      <c r="AH136" s="176"/>
    </row>
    <row r="137" spans="1:34" x14ac:dyDescent="0.25">
      <c r="A137" s="18" t="s">
        <v>919</v>
      </c>
      <c r="B137" s="65">
        <v>1097</v>
      </c>
      <c r="C137" s="142" t="s">
        <v>298</v>
      </c>
      <c r="D137" s="21">
        <v>193</v>
      </c>
      <c r="E137" s="21">
        <v>193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S137" s="176" t="s">
        <v>1217</v>
      </c>
      <c r="T137" s="176">
        <v>185</v>
      </c>
      <c r="U137" s="176">
        <v>184.72</v>
      </c>
      <c r="V137" s="149">
        <f t="shared" si="19"/>
        <v>0</v>
      </c>
      <c r="W137" s="149">
        <f t="shared" si="20"/>
        <v>9.9999999999909051E-3</v>
      </c>
      <c r="AF137" s="176"/>
      <c r="AG137" s="176"/>
      <c r="AH137" s="176"/>
    </row>
    <row r="138" spans="1:34" x14ac:dyDescent="0.25">
      <c r="A138" s="18" t="s">
        <v>919</v>
      </c>
      <c r="B138" s="65">
        <v>1381</v>
      </c>
      <c r="C138" s="142" t="s">
        <v>299</v>
      </c>
      <c r="D138" s="21">
        <v>185</v>
      </c>
      <c r="E138" s="21">
        <v>185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S138" s="149" t="s">
        <v>272</v>
      </c>
      <c r="T138" s="176">
        <v>185</v>
      </c>
      <c r="U138" s="176">
        <v>184.73</v>
      </c>
      <c r="V138" s="149">
        <f t="shared" si="19"/>
        <v>0</v>
      </c>
      <c r="W138" s="149">
        <f t="shared" si="20"/>
        <v>2.0000000000010232E-2</v>
      </c>
      <c r="AF138" s="176"/>
      <c r="AG138" s="176"/>
      <c r="AH138" s="176"/>
    </row>
    <row r="139" spans="1:34" x14ac:dyDescent="0.25">
      <c r="A139" s="18" t="s">
        <v>919</v>
      </c>
      <c r="B139" s="65">
        <v>1383</v>
      </c>
      <c r="C139" s="142" t="s">
        <v>300</v>
      </c>
      <c r="D139" s="21">
        <v>185</v>
      </c>
      <c r="E139" s="21">
        <v>185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S139" s="151" t="s">
        <v>19</v>
      </c>
      <c r="T139" s="21">
        <v>185</v>
      </c>
      <c r="U139" s="103">
        <v>184.75</v>
      </c>
      <c r="V139" s="149">
        <f t="shared" si="19"/>
        <v>0</v>
      </c>
      <c r="W139" s="149">
        <f t="shared" si="20"/>
        <v>0</v>
      </c>
      <c r="AF139" s="176"/>
      <c r="AG139" s="176"/>
      <c r="AH139" s="176"/>
    </row>
    <row r="140" spans="1:34" x14ac:dyDescent="0.25">
      <c r="A140" s="18" t="s">
        <v>919</v>
      </c>
      <c r="B140" s="65">
        <v>1395</v>
      </c>
      <c r="C140" s="142" t="s">
        <v>301</v>
      </c>
      <c r="D140" s="21">
        <v>185</v>
      </c>
      <c r="E140" s="21">
        <v>189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S140" s="151" t="s">
        <v>19</v>
      </c>
      <c r="T140" s="21">
        <v>185</v>
      </c>
      <c r="U140" s="103">
        <v>184.75</v>
      </c>
      <c r="V140" s="149">
        <f t="shared" si="19"/>
        <v>0</v>
      </c>
      <c r="W140" s="149">
        <f t="shared" si="20"/>
        <v>0</v>
      </c>
      <c r="AF140" s="176"/>
      <c r="AG140" s="176"/>
      <c r="AH140" s="176"/>
    </row>
    <row r="141" spans="1:34" x14ac:dyDescent="0.25">
      <c r="A141" s="18" t="s">
        <v>919</v>
      </c>
      <c r="B141" s="65">
        <v>1382</v>
      </c>
      <c r="C141" s="142" t="s">
        <v>302</v>
      </c>
      <c r="D141" s="21">
        <v>193</v>
      </c>
      <c r="E141" s="21">
        <v>193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S141" s="151" t="s">
        <v>19</v>
      </c>
      <c r="T141" s="21">
        <v>185</v>
      </c>
      <c r="U141" s="103">
        <v>184.75</v>
      </c>
      <c r="V141" s="149">
        <f t="shared" si="19"/>
        <v>0</v>
      </c>
      <c r="W141" s="149">
        <f t="shared" si="20"/>
        <v>0</v>
      </c>
      <c r="AF141" s="176"/>
      <c r="AG141" s="176"/>
      <c r="AH141" s="176"/>
    </row>
    <row r="142" spans="1:34" x14ac:dyDescent="0.25">
      <c r="A142" s="18" t="s">
        <v>919</v>
      </c>
      <c r="B142" s="65">
        <v>1346</v>
      </c>
      <c r="C142" s="142" t="s">
        <v>303</v>
      </c>
      <c r="D142" s="21">
        <v>185</v>
      </c>
      <c r="E142" s="21">
        <v>193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S142" s="151" t="s">
        <v>19</v>
      </c>
      <c r="T142" s="21">
        <v>185</v>
      </c>
      <c r="U142" s="103">
        <v>184.75</v>
      </c>
      <c r="V142" s="149">
        <f t="shared" si="19"/>
        <v>0</v>
      </c>
      <c r="W142" s="149">
        <f t="shared" si="20"/>
        <v>0</v>
      </c>
      <c r="AF142" s="176"/>
      <c r="AG142" s="176"/>
      <c r="AH142" s="176"/>
    </row>
    <row r="143" spans="1:34" x14ac:dyDescent="0.25">
      <c r="A143" s="18" t="s">
        <v>919</v>
      </c>
      <c r="B143" s="65">
        <v>1359</v>
      </c>
      <c r="C143" s="142" t="s">
        <v>304</v>
      </c>
      <c r="D143" s="21">
        <v>185</v>
      </c>
      <c r="E143" s="21">
        <v>193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S143" s="149" t="s">
        <v>272</v>
      </c>
      <c r="T143" s="176">
        <v>185</v>
      </c>
      <c r="U143" s="176">
        <v>184.75</v>
      </c>
      <c r="V143" s="149">
        <f t="shared" si="19"/>
        <v>0</v>
      </c>
      <c r="W143" s="149">
        <f t="shared" si="20"/>
        <v>9.9999999999909051E-3</v>
      </c>
      <c r="AF143" s="176"/>
      <c r="AG143" s="176"/>
      <c r="AH143" s="176"/>
    </row>
    <row r="144" spans="1:34" x14ac:dyDescent="0.25">
      <c r="A144" s="18" t="s">
        <v>919</v>
      </c>
      <c r="B144" s="65">
        <v>1035</v>
      </c>
      <c r="C144" s="142" t="s">
        <v>305</v>
      </c>
      <c r="D144" s="21">
        <v>189</v>
      </c>
      <c r="E144" s="21">
        <v>193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S144" s="151" t="s">
        <v>19</v>
      </c>
      <c r="T144" s="21">
        <v>185</v>
      </c>
      <c r="U144" s="103">
        <v>184.76</v>
      </c>
      <c r="V144" s="149">
        <f t="shared" si="19"/>
        <v>0</v>
      </c>
      <c r="W144" s="149">
        <f t="shared" si="20"/>
        <v>0</v>
      </c>
      <c r="AF144" s="176"/>
      <c r="AG144" s="176"/>
      <c r="AH144" s="176"/>
    </row>
    <row r="145" spans="1:34" x14ac:dyDescent="0.25">
      <c r="A145" s="18" t="s">
        <v>919</v>
      </c>
      <c r="B145" s="65">
        <v>1106</v>
      </c>
      <c r="C145" s="142" t="s">
        <v>306</v>
      </c>
      <c r="D145" s="21">
        <v>185</v>
      </c>
      <c r="E145" s="21">
        <v>193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S145" s="151" t="s">
        <v>19</v>
      </c>
      <c r="T145" s="21">
        <v>185</v>
      </c>
      <c r="U145" s="103">
        <v>184.76</v>
      </c>
      <c r="V145" s="149">
        <f t="shared" si="19"/>
        <v>0</v>
      </c>
      <c r="W145" s="149">
        <f t="shared" si="20"/>
        <v>0</v>
      </c>
      <c r="AF145" s="176"/>
      <c r="AG145" s="176"/>
      <c r="AH145" s="176"/>
    </row>
    <row r="146" spans="1:34" x14ac:dyDescent="0.25">
      <c r="A146" s="18" t="s">
        <v>919</v>
      </c>
      <c r="B146" s="65">
        <v>1111</v>
      </c>
      <c r="C146" s="142" t="s">
        <v>307</v>
      </c>
      <c r="D146" s="21">
        <v>185</v>
      </c>
      <c r="E146" s="21">
        <v>193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S146" s="151" t="s">
        <v>19</v>
      </c>
      <c r="T146" s="21">
        <v>185</v>
      </c>
      <c r="U146" s="103">
        <v>184.76</v>
      </c>
      <c r="V146" s="149">
        <f t="shared" si="19"/>
        <v>0</v>
      </c>
      <c r="W146" s="149">
        <f t="shared" si="20"/>
        <v>0</v>
      </c>
      <c r="AF146" s="176"/>
      <c r="AG146" s="176"/>
      <c r="AH146" s="176"/>
    </row>
    <row r="147" spans="1:34" x14ac:dyDescent="0.25">
      <c r="A147" s="18" t="s">
        <v>919</v>
      </c>
      <c r="B147" s="65">
        <v>1102</v>
      </c>
      <c r="C147" s="142" t="s">
        <v>308</v>
      </c>
      <c r="D147" s="21">
        <v>189</v>
      </c>
      <c r="E147" s="21">
        <v>193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S147" s="151" t="s">
        <v>19</v>
      </c>
      <c r="T147" s="21">
        <v>185</v>
      </c>
      <c r="U147" s="103">
        <v>184.76</v>
      </c>
      <c r="V147" s="149">
        <f t="shared" si="19"/>
        <v>0</v>
      </c>
      <c r="W147" s="149">
        <f t="shared" si="20"/>
        <v>0</v>
      </c>
      <c r="AF147" s="176"/>
      <c r="AG147" s="176"/>
      <c r="AH147" s="176"/>
    </row>
    <row r="148" spans="1:34" x14ac:dyDescent="0.25">
      <c r="A148" s="18" t="s">
        <v>919</v>
      </c>
      <c r="B148" s="65">
        <v>1060</v>
      </c>
      <c r="C148" s="142" t="s">
        <v>309</v>
      </c>
      <c r="D148" s="21">
        <v>189</v>
      </c>
      <c r="E148" s="21">
        <v>193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S148" s="149" t="s">
        <v>272</v>
      </c>
      <c r="T148" s="176">
        <v>185</v>
      </c>
      <c r="U148" s="176">
        <v>184.76</v>
      </c>
      <c r="V148" s="149">
        <f t="shared" si="19"/>
        <v>0</v>
      </c>
      <c r="W148" s="149">
        <f t="shared" si="20"/>
        <v>0</v>
      </c>
      <c r="AF148" s="176"/>
      <c r="AG148" s="176"/>
      <c r="AH148" s="176"/>
    </row>
    <row r="149" spans="1:34" x14ac:dyDescent="0.25">
      <c r="A149" s="18" t="s">
        <v>919</v>
      </c>
      <c r="B149" s="65">
        <v>1064</v>
      </c>
      <c r="C149" s="142" t="s">
        <v>310</v>
      </c>
      <c r="D149" s="21">
        <v>189</v>
      </c>
      <c r="E149" s="21">
        <v>193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S149" s="149" t="s">
        <v>272</v>
      </c>
      <c r="T149" s="176">
        <v>185</v>
      </c>
      <c r="U149" s="176">
        <v>184.76</v>
      </c>
      <c r="V149" s="149">
        <f t="shared" si="19"/>
        <v>0</v>
      </c>
      <c r="W149" s="149">
        <f t="shared" si="20"/>
        <v>0</v>
      </c>
      <c r="AF149" s="176"/>
      <c r="AG149" s="176"/>
      <c r="AH149" s="176"/>
    </row>
    <row r="150" spans="1:34" x14ac:dyDescent="0.25">
      <c r="A150" s="18" t="s">
        <v>919</v>
      </c>
      <c r="B150" s="65">
        <v>1110</v>
      </c>
      <c r="C150" s="142" t="s">
        <v>311</v>
      </c>
      <c r="D150" s="21">
        <v>193</v>
      </c>
      <c r="E150" s="21">
        <v>193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S150" s="176" t="s">
        <v>1217</v>
      </c>
      <c r="T150" s="176">
        <v>185</v>
      </c>
      <c r="U150" s="176">
        <v>184.76</v>
      </c>
      <c r="V150" s="149">
        <f t="shared" si="19"/>
        <v>0</v>
      </c>
      <c r="W150" s="149">
        <f t="shared" si="20"/>
        <v>0</v>
      </c>
      <c r="AF150" s="176"/>
      <c r="AG150" s="176"/>
      <c r="AH150" s="176"/>
    </row>
    <row r="151" spans="1:34" x14ac:dyDescent="0.25">
      <c r="A151" s="18" t="s">
        <v>919</v>
      </c>
      <c r="B151" s="65">
        <v>1023</v>
      </c>
      <c r="C151" s="142" t="s">
        <v>312</v>
      </c>
      <c r="D151" s="21">
        <v>185</v>
      </c>
      <c r="E151" s="21">
        <v>185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S151" s="176" t="s">
        <v>1217</v>
      </c>
      <c r="T151" s="176">
        <v>185</v>
      </c>
      <c r="U151" s="176">
        <v>184.76</v>
      </c>
      <c r="V151" s="149">
        <f t="shared" si="19"/>
        <v>0</v>
      </c>
      <c r="W151" s="149">
        <f t="shared" si="20"/>
        <v>0</v>
      </c>
      <c r="AF151" s="176"/>
      <c r="AG151" s="176"/>
      <c r="AH151" s="176"/>
    </row>
    <row r="152" spans="1:34" x14ac:dyDescent="0.25">
      <c r="A152" s="18" t="s">
        <v>919</v>
      </c>
      <c r="B152" s="65">
        <v>1112</v>
      </c>
      <c r="C152" s="142" t="s">
        <v>313</v>
      </c>
      <c r="D152" s="21">
        <v>185</v>
      </c>
      <c r="E152" s="21">
        <v>193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S152" s="176" t="s">
        <v>1217</v>
      </c>
      <c r="T152" s="176">
        <v>185</v>
      </c>
      <c r="U152" s="176">
        <v>184.76</v>
      </c>
      <c r="V152" s="149">
        <f t="shared" si="19"/>
        <v>0</v>
      </c>
      <c r="W152" s="149">
        <f t="shared" si="20"/>
        <v>1.0000000000019327E-2</v>
      </c>
      <c r="AF152" s="176"/>
      <c r="AG152" s="176"/>
      <c r="AH152" s="176"/>
    </row>
    <row r="153" spans="1:34" x14ac:dyDescent="0.25">
      <c r="A153" s="18" t="s">
        <v>919</v>
      </c>
      <c r="B153" s="65">
        <v>1101</v>
      </c>
      <c r="C153" s="142" t="s">
        <v>314</v>
      </c>
      <c r="D153" s="21">
        <v>185</v>
      </c>
      <c r="E153" s="21">
        <v>189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S153" s="151" t="s">
        <v>19</v>
      </c>
      <c r="T153" s="21">
        <v>185</v>
      </c>
      <c r="U153" s="103">
        <v>184.77</v>
      </c>
      <c r="V153" s="149">
        <f t="shared" si="19"/>
        <v>0</v>
      </c>
      <c r="W153" s="149">
        <f t="shared" si="20"/>
        <v>0</v>
      </c>
      <c r="AF153" s="176"/>
      <c r="AG153" s="176"/>
      <c r="AH153" s="176"/>
    </row>
    <row r="154" spans="1:34" x14ac:dyDescent="0.25">
      <c r="A154" s="18" t="s">
        <v>919</v>
      </c>
      <c r="B154" s="65">
        <v>1090</v>
      </c>
      <c r="C154" s="142" t="s">
        <v>315</v>
      </c>
      <c r="D154" s="21">
        <v>185</v>
      </c>
      <c r="E154" s="21">
        <v>185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S154" s="149" t="s">
        <v>272</v>
      </c>
      <c r="T154" s="176">
        <v>185</v>
      </c>
      <c r="U154" s="176">
        <v>184.77</v>
      </c>
      <c r="V154" s="149">
        <f t="shared" si="19"/>
        <v>0</v>
      </c>
      <c r="W154" s="149">
        <f t="shared" si="20"/>
        <v>0</v>
      </c>
      <c r="AF154" s="176"/>
      <c r="AG154" s="176"/>
      <c r="AH154" s="176"/>
    </row>
    <row r="155" spans="1:34" x14ac:dyDescent="0.25">
      <c r="A155" s="18" t="s">
        <v>919</v>
      </c>
      <c r="B155" s="65">
        <v>1107</v>
      </c>
      <c r="C155" s="142" t="s">
        <v>316</v>
      </c>
      <c r="D155" s="21">
        <v>185</v>
      </c>
      <c r="E155" s="21">
        <v>193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S155" s="176" t="s">
        <v>1217</v>
      </c>
      <c r="T155" s="176">
        <v>185</v>
      </c>
      <c r="U155" s="176">
        <v>184.77</v>
      </c>
      <c r="V155" s="149">
        <f t="shared" si="19"/>
        <v>0</v>
      </c>
      <c r="W155" s="149">
        <f t="shared" si="20"/>
        <v>0</v>
      </c>
      <c r="AF155" s="176"/>
      <c r="AG155" s="176"/>
      <c r="AH155" s="176"/>
    </row>
    <row r="156" spans="1:34" x14ac:dyDescent="0.25">
      <c r="A156" s="18" t="s">
        <v>919</v>
      </c>
      <c r="B156" s="65">
        <v>1117</v>
      </c>
      <c r="C156" s="142" t="s">
        <v>317</v>
      </c>
      <c r="D156" s="21">
        <v>185</v>
      </c>
      <c r="E156" s="21">
        <v>193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S156" s="176" t="s">
        <v>1217</v>
      </c>
      <c r="T156" s="176">
        <v>185</v>
      </c>
      <c r="U156" s="176">
        <v>184.77</v>
      </c>
      <c r="V156" s="149">
        <f t="shared" si="19"/>
        <v>0</v>
      </c>
      <c r="W156" s="149">
        <f t="shared" si="20"/>
        <v>0</v>
      </c>
      <c r="AF156" s="176"/>
      <c r="AG156" s="176"/>
      <c r="AH156" s="176"/>
    </row>
    <row r="157" spans="1:34" x14ac:dyDescent="0.25">
      <c r="A157" s="18" t="s">
        <v>919</v>
      </c>
      <c r="B157" s="65">
        <v>1070</v>
      </c>
      <c r="C157" s="142" t="s">
        <v>318</v>
      </c>
      <c r="D157" s="21">
        <v>185</v>
      </c>
      <c r="E157" s="21">
        <v>189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S157" s="176" t="s">
        <v>1217</v>
      </c>
      <c r="T157" s="176">
        <v>185</v>
      </c>
      <c r="U157" s="176">
        <v>184.77</v>
      </c>
      <c r="V157" s="149">
        <f t="shared" si="19"/>
        <v>0</v>
      </c>
      <c r="W157" s="149">
        <f t="shared" si="20"/>
        <v>1.999999999998181E-2</v>
      </c>
      <c r="AF157" s="176"/>
      <c r="AG157" s="176"/>
      <c r="AH157" s="176"/>
    </row>
    <row r="158" spans="1:34" x14ac:dyDescent="0.25">
      <c r="A158" s="18" t="s">
        <v>919</v>
      </c>
      <c r="B158" s="65">
        <v>1387</v>
      </c>
      <c r="C158" s="142" t="s">
        <v>319</v>
      </c>
      <c r="D158" s="21">
        <v>185</v>
      </c>
      <c r="E158" s="21">
        <v>193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S158" s="149" t="s">
        <v>272</v>
      </c>
      <c r="T158" s="176">
        <v>185</v>
      </c>
      <c r="U158" s="176">
        <v>184.79</v>
      </c>
      <c r="V158" s="149">
        <f t="shared" si="19"/>
        <v>0</v>
      </c>
      <c r="W158" s="149">
        <f t="shared" si="20"/>
        <v>0</v>
      </c>
      <c r="AF158" s="176"/>
      <c r="AG158" s="176"/>
      <c r="AH158" s="176"/>
    </row>
    <row r="159" spans="1:34" x14ac:dyDescent="0.25">
      <c r="A159" s="176" t="s">
        <v>938</v>
      </c>
      <c r="B159" s="65">
        <v>1387</v>
      </c>
      <c r="C159" s="180" t="s">
        <v>319</v>
      </c>
      <c r="D159" s="176">
        <v>185</v>
      </c>
      <c r="E159" s="176">
        <v>193</v>
      </c>
      <c r="F159" s="176">
        <v>184.8</v>
      </c>
      <c r="G159" s="176">
        <v>192.92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S159" s="149" t="s">
        <v>272</v>
      </c>
      <c r="T159" s="176">
        <v>185</v>
      </c>
      <c r="U159" s="176">
        <v>184.79</v>
      </c>
      <c r="V159" s="149">
        <f t="shared" si="19"/>
        <v>0</v>
      </c>
      <c r="W159" s="149">
        <f t="shared" si="20"/>
        <v>1.0000000000019327E-2</v>
      </c>
      <c r="AF159" s="176"/>
      <c r="AG159" s="176"/>
      <c r="AH159" s="176"/>
    </row>
    <row r="160" spans="1:34" x14ac:dyDescent="0.25">
      <c r="A160" s="18" t="s">
        <v>919</v>
      </c>
      <c r="B160" s="65">
        <v>1103</v>
      </c>
      <c r="C160" s="142" t="s">
        <v>320</v>
      </c>
      <c r="D160" s="21">
        <v>185</v>
      </c>
      <c r="E160" s="21">
        <v>193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S160" s="151" t="s">
        <v>19</v>
      </c>
      <c r="T160" s="21">
        <v>185</v>
      </c>
      <c r="U160" s="103">
        <v>184.8</v>
      </c>
      <c r="V160" s="149">
        <f t="shared" si="19"/>
        <v>0</v>
      </c>
      <c r="W160" s="149">
        <f t="shared" si="20"/>
        <v>0</v>
      </c>
      <c r="AF160" s="176"/>
      <c r="AG160" s="176"/>
      <c r="AH160" s="176"/>
    </row>
    <row r="161" spans="1:34" x14ac:dyDescent="0.25">
      <c r="A161" s="18" t="s">
        <v>919</v>
      </c>
      <c r="B161" s="65">
        <v>1109</v>
      </c>
      <c r="C161" s="142" t="s">
        <v>321</v>
      </c>
      <c r="D161" s="21">
        <v>185</v>
      </c>
      <c r="E161" s="21">
        <v>185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S161" s="151" t="s">
        <v>19</v>
      </c>
      <c r="T161" s="21">
        <v>185</v>
      </c>
      <c r="U161" s="103">
        <v>184.8</v>
      </c>
      <c r="V161" s="149">
        <f t="shared" si="19"/>
        <v>0</v>
      </c>
      <c r="W161" s="149">
        <f t="shared" si="20"/>
        <v>0</v>
      </c>
      <c r="AF161" s="176"/>
      <c r="AG161" s="176"/>
      <c r="AH161" s="176"/>
    </row>
    <row r="162" spans="1:34" x14ac:dyDescent="0.25">
      <c r="A162" s="18" t="s">
        <v>919</v>
      </c>
      <c r="B162" s="65">
        <v>1094</v>
      </c>
      <c r="C162" s="142" t="s">
        <v>322</v>
      </c>
      <c r="D162" s="21">
        <v>193</v>
      </c>
      <c r="E162" s="21">
        <v>193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S162" s="151" t="s">
        <v>19</v>
      </c>
      <c r="T162" s="21">
        <v>185</v>
      </c>
      <c r="U162" s="103">
        <v>184.8</v>
      </c>
      <c r="V162" s="149">
        <f t="shared" si="19"/>
        <v>0</v>
      </c>
      <c r="W162" s="149">
        <f t="shared" si="20"/>
        <v>0</v>
      </c>
      <c r="AF162" s="176"/>
      <c r="AG162" s="176"/>
      <c r="AH162" s="176"/>
    </row>
    <row r="163" spans="1:34" x14ac:dyDescent="0.25">
      <c r="A163" s="18" t="s">
        <v>919</v>
      </c>
      <c r="B163" s="65">
        <v>1108</v>
      </c>
      <c r="C163" s="142" t="s">
        <v>323</v>
      </c>
      <c r="D163" s="21">
        <v>185</v>
      </c>
      <c r="E163" s="21">
        <v>185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S163" s="151" t="s">
        <v>19</v>
      </c>
      <c r="T163" s="21">
        <v>185</v>
      </c>
      <c r="U163" s="103">
        <v>184.8</v>
      </c>
      <c r="V163" s="149">
        <f t="shared" si="19"/>
        <v>0</v>
      </c>
      <c r="W163" s="149">
        <f t="shared" si="20"/>
        <v>0</v>
      </c>
      <c r="AF163" s="176"/>
      <c r="AG163" s="176"/>
      <c r="AH163" s="176"/>
    </row>
    <row r="164" spans="1:34" x14ac:dyDescent="0.25">
      <c r="A164" s="18" t="s">
        <v>919</v>
      </c>
      <c r="B164" s="65">
        <v>1113</v>
      </c>
      <c r="C164" s="142" t="s">
        <v>324</v>
      </c>
      <c r="D164" s="21">
        <v>185</v>
      </c>
      <c r="E164" s="21">
        <v>185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S164" s="149" t="s">
        <v>272</v>
      </c>
      <c r="T164" s="176">
        <v>185</v>
      </c>
      <c r="U164" s="176">
        <v>184.8</v>
      </c>
      <c r="V164" s="149">
        <f t="shared" si="19"/>
        <v>0</v>
      </c>
      <c r="W164" s="149">
        <f t="shared" si="20"/>
        <v>9.9999999999909051E-3</v>
      </c>
      <c r="AF164" s="176"/>
      <c r="AG164" s="176"/>
      <c r="AH164" s="176"/>
    </row>
    <row r="165" spans="1:34" x14ac:dyDescent="0.25">
      <c r="A165" s="18" t="s">
        <v>919</v>
      </c>
      <c r="B165" s="65">
        <v>1098</v>
      </c>
      <c r="C165" s="142" t="s">
        <v>325</v>
      </c>
      <c r="D165" s="21">
        <v>185</v>
      </c>
      <c r="E165" s="21">
        <v>193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S165" s="151" t="s">
        <v>19</v>
      </c>
      <c r="T165" s="21">
        <v>185</v>
      </c>
      <c r="U165" s="103">
        <v>184.81</v>
      </c>
      <c r="V165" s="149">
        <f t="shared" si="19"/>
        <v>0</v>
      </c>
      <c r="W165" s="149">
        <f t="shared" si="20"/>
        <v>0</v>
      </c>
      <c r="AF165" s="176"/>
      <c r="AG165" s="176"/>
      <c r="AH165" s="176"/>
    </row>
    <row r="166" spans="1:34" x14ac:dyDescent="0.25">
      <c r="A166" s="18" t="s">
        <v>919</v>
      </c>
      <c r="B166" s="65">
        <v>1118</v>
      </c>
      <c r="C166" s="142" t="s">
        <v>326</v>
      </c>
      <c r="D166" s="21">
        <v>185</v>
      </c>
      <c r="E166" s="21">
        <v>185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S166" s="151" t="s">
        <v>19</v>
      </c>
      <c r="T166" s="21">
        <v>185</v>
      </c>
      <c r="U166" s="103">
        <v>184.81</v>
      </c>
      <c r="V166" s="149">
        <f t="shared" si="19"/>
        <v>0</v>
      </c>
      <c r="W166" s="149">
        <f t="shared" si="20"/>
        <v>0</v>
      </c>
      <c r="AF166" s="176"/>
      <c r="AG166" s="176"/>
      <c r="AH166" s="176"/>
    </row>
    <row r="167" spans="1:34" x14ac:dyDescent="0.25">
      <c r="A167" s="18" t="s">
        <v>919</v>
      </c>
      <c r="B167" s="65">
        <v>1386</v>
      </c>
      <c r="C167" s="142" t="s">
        <v>327</v>
      </c>
      <c r="D167" s="21">
        <v>185</v>
      </c>
      <c r="E167" s="21">
        <v>185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S167" s="151" t="s">
        <v>19</v>
      </c>
      <c r="T167" s="21">
        <v>185</v>
      </c>
      <c r="U167" s="103">
        <v>184.81</v>
      </c>
      <c r="V167" s="149">
        <f t="shared" si="19"/>
        <v>0</v>
      </c>
      <c r="W167" s="149">
        <f t="shared" si="20"/>
        <v>0</v>
      </c>
      <c r="AF167" s="176"/>
      <c r="AG167" s="176"/>
      <c r="AH167" s="176"/>
    </row>
    <row r="168" spans="1:34" x14ac:dyDescent="0.25">
      <c r="A168" s="18" t="s">
        <v>919</v>
      </c>
      <c r="B168" s="65">
        <v>1379</v>
      </c>
      <c r="C168" s="142" t="s">
        <v>328</v>
      </c>
      <c r="D168" s="21">
        <v>185</v>
      </c>
      <c r="E168" s="21">
        <v>193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S168" s="151" t="s">
        <v>19</v>
      </c>
      <c r="T168" s="21">
        <v>185</v>
      </c>
      <c r="U168" s="103">
        <v>184.81</v>
      </c>
      <c r="V168" s="149">
        <f t="shared" si="19"/>
        <v>0</v>
      </c>
      <c r="W168" s="149">
        <f t="shared" si="20"/>
        <v>0</v>
      </c>
      <c r="AF168" s="176"/>
      <c r="AG168" s="176"/>
      <c r="AH168" s="176"/>
    </row>
    <row r="169" spans="1:34" x14ac:dyDescent="0.25">
      <c r="A169" s="18" t="s">
        <v>919</v>
      </c>
      <c r="B169" s="65">
        <v>1120</v>
      </c>
      <c r="C169" s="142" t="s">
        <v>329</v>
      </c>
      <c r="D169" s="21">
        <v>185</v>
      </c>
      <c r="E169" s="21">
        <v>189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S169" s="151" t="s">
        <v>19</v>
      </c>
      <c r="T169" s="21">
        <v>185</v>
      </c>
      <c r="U169" s="103">
        <v>184.81</v>
      </c>
      <c r="V169" s="149">
        <f t="shared" si="19"/>
        <v>0</v>
      </c>
      <c r="W169" s="149">
        <f t="shared" si="20"/>
        <v>0</v>
      </c>
      <c r="AF169" s="176"/>
      <c r="AG169" s="176"/>
      <c r="AH169" s="176"/>
    </row>
    <row r="170" spans="1:34" x14ac:dyDescent="0.25">
      <c r="A170" s="18" t="s">
        <v>919</v>
      </c>
      <c r="B170" s="65">
        <v>1341</v>
      </c>
      <c r="C170" s="142" t="s">
        <v>330</v>
      </c>
      <c r="D170" s="21">
        <v>193</v>
      </c>
      <c r="E170" s="21">
        <v>193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S170" s="151" t="s">
        <v>19</v>
      </c>
      <c r="T170" s="21">
        <v>185</v>
      </c>
      <c r="U170" s="103">
        <v>184.81</v>
      </c>
      <c r="V170" s="149">
        <f t="shared" si="19"/>
        <v>0</v>
      </c>
      <c r="W170" s="149">
        <f t="shared" si="20"/>
        <v>0</v>
      </c>
      <c r="AF170" s="176"/>
      <c r="AG170" s="176"/>
      <c r="AH170" s="176"/>
    </row>
    <row r="171" spans="1:34" x14ac:dyDescent="0.25">
      <c r="A171" s="18" t="s">
        <v>919</v>
      </c>
      <c r="B171" s="65">
        <v>1373</v>
      </c>
      <c r="C171" s="142" t="s">
        <v>331</v>
      </c>
      <c r="D171" s="21">
        <v>189</v>
      </c>
      <c r="E171" s="21">
        <v>189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S171" s="149" t="s">
        <v>272</v>
      </c>
      <c r="T171" s="176">
        <v>185</v>
      </c>
      <c r="U171" s="176">
        <v>184.81</v>
      </c>
      <c r="V171" s="149">
        <f t="shared" si="19"/>
        <v>0</v>
      </c>
      <c r="W171" s="149">
        <f t="shared" si="20"/>
        <v>0</v>
      </c>
      <c r="AF171" s="176"/>
      <c r="AG171" s="176"/>
      <c r="AH171" s="176"/>
    </row>
    <row r="172" spans="1:34" x14ac:dyDescent="0.25">
      <c r="A172" s="18" t="s">
        <v>919</v>
      </c>
      <c r="B172" s="65">
        <v>1069</v>
      </c>
      <c r="C172" s="142" t="s">
        <v>332</v>
      </c>
      <c r="D172" s="21">
        <v>185</v>
      </c>
      <c r="E172" s="21">
        <v>193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S172" s="149" t="s">
        <v>272</v>
      </c>
      <c r="T172" s="176">
        <v>185</v>
      </c>
      <c r="U172" s="176">
        <v>184.81</v>
      </c>
      <c r="V172" s="149">
        <f t="shared" si="19"/>
        <v>0</v>
      </c>
      <c r="W172" s="149">
        <f t="shared" si="20"/>
        <v>0</v>
      </c>
      <c r="AF172" s="176"/>
      <c r="AG172" s="176"/>
      <c r="AH172" s="176"/>
    </row>
    <row r="173" spans="1:34" x14ac:dyDescent="0.25">
      <c r="A173" s="18" t="s">
        <v>919</v>
      </c>
      <c r="B173" s="65">
        <v>1030</v>
      </c>
      <c r="C173" s="142" t="s">
        <v>333</v>
      </c>
      <c r="D173" s="21">
        <v>193</v>
      </c>
      <c r="E173" s="21">
        <v>193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S173" s="176" t="s">
        <v>1217</v>
      </c>
      <c r="T173" s="176">
        <v>185</v>
      </c>
      <c r="U173" s="176">
        <v>184.81</v>
      </c>
      <c r="V173" s="149">
        <f t="shared" si="19"/>
        <v>0</v>
      </c>
      <c r="W173" s="149">
        <f t="shared" si="20"/>
        <v>0</v>
      </c>
      <c r="AF173" s="176"/>
      <c r="AG173" s="176"/>
      <c r="AH173" s="176"/>
    </row>
    <row r="174" spans="1:34" x14ac:dyDescent="0.25">
      <c r="A174" s="18" t="s">
        <v>919</v>
      </c>
      <c r="B174" s="65">
        <v>1039</v>
      </c>
      <c r="C174" s="142" t="s">
        <v>334</v>
      </c>
      <c r="D174" s="21">
        <v>185</v>
      </c>
      <c r="E174" s="21">
        <v>185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S174" s="176" t="s">
        <v>1217</v>
      </c>
      <c r="T174" s="176">
        <v>185</v>
      </c>
      <c r="U174" s="176">
        <v>184.81</v>
      </c>
      <c r="V174" s="149">
        <f t="shared" si="19"/>
        <v>0</v>
      </c>
      <c r="W174" s="149">
        <f t="shared" si="20"/>
        <v>0</v>
      </c>
      <c r="AF174" s="176"/>
      <c r="AG174" s="176"/>
      <c r="AH174" s="176"/>
    </row>
    <row r="175" spans="1:34" x14ac:dyDescent="0.25">
      <c r="A175" s="18" t="s">
        <v>919</v>
      </c>
      <c r="B175" s="65">
        <v>1121</v>
      </c>
      <c r="C175" s="142" t="s">
        <v>335</v>
      </c>
      <c r="D175" s="21">
        <v>193</v>
      </c>
      <c r="E175" s="21">
        <v>193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S175" s="176" t="s">
        <v>1217</v>
      </c>
      <c r="T175" s="176">
        <v>185</v>
      </c>
      <c r="U175" s="176">
        <v>184.81</v>
      </c>
      <c r="V175" s="149">
        <f t="shared" si="19"/>
        <v>0</v>
      </c>
      <c r="W175" s="149">
        <f t="shared" si="20"/>
        <v>9.9999999999909051E-3</v>
      </c>
      <c r="AF175" s="176"/>
      <c r="AG175" s="176"/>
      <c r="AH175" s="176"/>
    </row>
    <row r="176" spans="1:34" x14ac:dyDescent="0.25">
      <c r="A176" s="18" t="s">
        <v>919</v>
      </c>
      <c r="B176" s="65">
        <v>1378</v>
      </c>
      <c r="C176" s="142" t="s">
        <v>336</v>
      </c>
      <c r="D176" s="21">
        <v>185</v>
      </c>
      <c r="E176" s="21">
        <v>185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S176" s="151" t="s">
        <v>19</v>
      </c>
      <c r="T176" s="21">
        <v>185</v>
      </c>
      <c r="U176" s="103">
        <v>184.82</v>
      </c>
      <c r="V176" s="149">
        <f t="shared" si="19"/>
        <v>0</v>
      </c>
      <c r="W176" s="149">
        <f t="shared" si="20"/>
        <v>0</v>
      </c>
      <c r="AF176" s="176"/>
      <c r="AG176" s="176"/>
      <c r="AH176" s="176"/>
    </row>
    <row r="177" spans="1:34" x14ac:dyDescent="0.25">
      <c r="A177" s="18" t="s">
        <v>919</v>
      </c>
      <c r="B177" s="65">
        <v>1375</v>
      </c>
      <c r="C177" s="142" t="s">
        <v>337</v>
      </c>
      <c r="D177" s="21">
        <v>185</v>
      </c>
      <c r="E177" s="21">
        <v>185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S177" s="151" t="s">
        <v>19</v>
      </c>
      <c r="T177" s="21">
        <v>185</v>
      </c>
      <c r="U177" s="103">
        <v>184.82</v>
      </c>
      <c r="V177" s="149">
        <f t="shared" si="19"/>
        <v>0</v>
      </c>
      <c r="W177" s="149">
        <f t="shared" si="20"/>
        <v>3.0000000000001137E-2</v>
      </c>
      <c r="AF177" s="176"/>
      <c r="AG177" s="176"/>
      <c r="AH177" s="176"/>
    </row>
    <row r="178" spans="1:34" x14ac:dyDescent="0.25">
      <c r="A178" s="18" t="s">
        <v>919</v>
      </c>
      <c r="B178" s="65">
        <v>1356</v>
      </c>
      <c r="C178" s="142" t="s">
        <v>338</v>
      </c>
      <c r="D178" s="21">
        <v>185</v>
      </c>
      <c r="E178" s="21">
        <v>189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S178" s="149" t="s">
        <v>272</v>
      </c>
      <c r="T178" s="176">
        <v>185</v>
      </c>
      <c r="U178" s="176">
        <v>184.85</v>
      </c>
      <c r="V178" s="149">
        <f t="shared" si="19"/>
        <v>0</v>
      </c>
      <c r="W178" s="149">
        <f t="shared" si="20"/>
        <v>0</v>
      </c>
      <c r="AF178" s="176"/>
      <c r="AG178" s="176"/>
      <c r="AH178" s="176"/>
    </row>
    <row r="179" spans="1:34" x14ac:dyDescent="0.25">
      <c r="A179" s="18" t="s">
        <v>919</v>
      </c>
      <c r="B179" s="65">
        <v>1034</v>
      </c>
      <c r="C179" s="142" t="s">
        <v>339</v>
      </c>
      <c r="D179" s="21">
        <v>189</v>
      </c>
      <c r="E179" s="21">
        <v>193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S179" s="176" t="s">
        <v>1217</v>
      </c>
      <c r="T179" s="176">
        <v>185</v>
      </c>
      <c r="U179" s="176">
        <v>184.85</v>
      </c>
      <c r="V179" s="149">
        <f t="shared" si="19"/>
        <v>0</v>
      </c>
      <c r="W179" s="149">
        <f t="shared" si="20"/>
        <v>0</v>
      </c>
      <c r="AF179" s="176"/>
      <c r="AG179" s="176"/>
      <c r="AH179" s="176"/>
    </row>
    <row r="180" spans="1:34" x14ac:dyDescent="0.25">
      <c r="A180" s="18" t="s">
        <v>919</v>
      </c>
      <c r="B180" s="65">
        <v>1385</v>
      </c>
      <c r="C180" s="142" t="s">
        <v>340</v>
      </c>
      <c r="D180" s="21">
        <v>185</v>
      </c>
      <c r="E180" s="21">
        <v>185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S180" s="176" t="s">
        <v>1217</v>
      </c>
      <c r="T180" s="176">
        <v>185</v>
      </c>
      <c r="U180" s="176">
        <v>184.85</v>
      </c>
      <c r="V180" s="149">
        <f t="shared" si="19"/>
        <v>0</v>
      </c>
      <c r="W180" s="149">
        <f t="shared" si="20"/>
        <v>0</v>
      </c>
      <c r="AF180" s="176"/>
      <c r="AG180" s="176"/>
      <c r="AH180" s="176"/>
    </row>
    <row r="181" spans="1:34" x14ac:dyDescent="0.25">
      <c r="A181" s="176" t="s">
        <v>937</v>
      </c>
      <c r="B181" s="21"/>
      <c r="C181" s="160" t="s">
        <v>912</v>
      </c>
      <c r="D181" s="176">
        <v>185</v>
      </c>
      <c r="E181" s="176">
        <v>193</v>
      </c>
      <c r="F181" s="176">
        <v>184.96</v>
      </c>
      <c r="G181" s="176">
        <v>193.06</v>
      </c>
      <c r="H181" s="176">
        <v>1060</v>
      </c>
      <c r="I181" s="176">
        <v>1305</v>
      </c>
      <c r="J181" s="165">
        <f t="shared" si="14"/>
        <v>189</v>
      </c>
      <c r="K181" s="165">
        <f t="shared" si="15"/>
        <v>193</v>
      </c>
      <c r="L181" s="165">
        <f t="shared" si="16"/>
        <v>185</v>
      </c>
      <c r="M181" s="165">
        <f t="shared" si="17"/>
        <v>189</v>
      </c>
      <c r="N181" s="164" t="b">
        <f t="shared" si="18"/>
        <v>1</v>
      </c>
      <c r="S181" s="176" t="s">
        <v>1217</v>
      </c>
      <c r="T181" s="176">
        <v>185</v>
      </c>
      <c r="U181" s="176">
        <v>184.85</v>
      </c>
      <c r="V181" s="149">
        <f t="shared" si="19"/>
        <v>0</v>
      </c>
      <c r="W181" s="149">
        <f t="shared" si="20"/>
        <v>1.0000000000019327E-2</v>
      </c>
      <c r="AF181" s="176"/>
      <c r="AG181" s="176"/>
      <c r="AH181" s="176"/>
    </row>
    <row r="182" spans="1:34" x14ac:dyDescent="0.25">
      <c r="A182" s="176" t="s">
        <v>943</v>
      </c>
      <c r="B182" s="176"/>
      <c r="C182" s="205" t="s">
        <v>945</v>
      </c>
      <c r="D182" s="176">
        <v>185</v>
      </c>
      <c r="E182" s="176">
        <v>185</v>
      </c>
      <c r="F182" s="176">
        <v>184.71</v>
      </c>
      <c r="G182" s="176"/>
      <c r="H182" s="176">
        <v>1007</v>
      </c>
      <c r="I182" s="176">
        <v>1310</v>
      </c>
      <c r="J182" s="165">
        <f t="shared" si="14"/>
        <v>185</v>
      </c>
      <c r="K182" s="165">
        <f t="shared" si="15"/>
        <v>193</v>
      </c>
      <c r="L182" s="165">
        <f t="shared" si="16"/>
        <v>185</v>
      </c>
      <c r="M182" s="165">
        <f t="shared" si="17"/>
        <v>185</v>
      </c>
      <c r="N182" s="164" t="b">
        <f t="shared" si="18"/>
        <v>1</v>
      </c>
      <c r="S182" s="151" t="s">
        <v>19</v>
      </c>
      <c r="T182" s="21">
        <v>185</v>
      </c>
      <c r="U182" s="103">
        <v>184.86</v>
      </c>
      <c r="V182" s="149">
        <f t="shared" si="19"/>
        <v>0</v>
      </c>
      <c r="W182" s="149">
        <f t="shared" si="20"/>
        <v>0</v>
      </c>
      <c r="AF182" s="176"/>
      <c r="AG182" s="176"/>
      <c r="AH182" s="176"/>
    </row>
    <row r="183" spans="1:34" x14ac:dyDescent="0.25">
      <c r="A183" s="176" t="s">
        <v>970</v>
      </c>
      <c r="B183" s="176"/>
      <c r="C183" s="205" t="s">
        <v>971</v>
      </c>
      <c r="D183" s="176">
        <v>189</v>
      </c>
      <c r="E183" s="176">
        <v>189</v>
      </c>
      <c r="F183" s="176">
        <v>188.96</v>
      </c>
      <c r="G183" s="176"/>
      <c r="H183" s="176">
        <v>1060</v>
      </c>
      <c r="I183" s="176">
        <v>1305</v>
      </c>
      <c r="J183" s="165">
        <f t="shared" si="14"/>
        <v>189</v>
      </c>
      <c r="K183" s="165">
        <f t="shared" si="15"/>
        <v>193</v>
      </c>
      <c r="L183" s="165">
        <f t="shared" si="16"/>
        <v>185</v>
      </c>
      <c r="M183" s="165">
        <f t="shared" si="17"/>
        <v>189</v>
      </c>
      <c r="N183" s="164" t="b">
        <f t="shared" si="18"/>
        <v>1</v>
      </c>
      <c r="S183" s="151" t="s">
        <v>19</v>
      </c>
      <c r="T183" s="21">
        <v>185</v>
      </c>
      <c r="U183" s="103">
        <v>184.86</v>
      </c>
      <c r="V183" s="149">
        <f t="shared" si="19"/>
        <v>0</v>
      </c>
      <c r="W183" s="149">
        <f t="shared" si="20"/>
        <v>0</v>
      </c>
      <c r="AF183" s="176"/>
      <c r="AG183" s="176"/>
      <c r="AH183" s="176"/>
    </row>
    <row r="184" spans="1:34" x14ac:dyDescent="0.25">
      <c r="A184" s="176" t="s">
        <v>943</v>
      </c>
      <c r="B184" s="176"/>
      <c r="C184" s="205" t="s">
        <v>946</v>
      </c>
      <c r="D184" s="176">
        <v>185</v>
      </c>
      <c r="E184" s="176">
        <v>193</v>
      </c>
      <c r="F184" s="176">
        <v>184.64</v>
      </c>
      <c r="G184" s="176">
        <v>192.73</v>
      </c>
      <c r="H184" s="176">
        <v>1098</v>
      </c>
      <c r="I184" s="176">
        <v>1381</v>
      </c>
      <c r="J184" s="165">
        <f t="shared" si="14"/>
        <v>185</v>
      </c>
      <c r="K184" s="165">
        <f t="shared" si="15"/>
        <v>193</v>
      </c>
      <c r="L184" s="165">
        <f t="shared" si="16"/>
        <v>185</v>
      </c>
      <c r="M184" s="165">
        <f t="shared" si="17"/>
        <v>185</v>
      </c>
      <c r="N184" s="164" t="b">
        <f t="shared" si="18"/>
        <v>1</v>
      </c>
      <c r="S184" s="151" t="s">
        <v>19</v>
      </c>
      <c r="T184" s="21">
        <v>185</v>
      </c>
      <c r="U184" s="103">
        <v>184.86</v>
      </c>
      <c r="V184" s="149">
        <f t="shared" si="19"/>
        <v>0</v>
      </c>
      <c r="W184" s="149">
        <f t="shared" si="20"/>
        <v>0</v>
      </c>
      <c r="AF184" s="176"/>
      <c r="AG184" s="176"/>
      <c r="AH184" s="176"/>
    </row>
    <row r="185" spans="1:34" x14ac:dyDescent="0.25">
      <c r="A185" s="176" t="s">
        <v>943</v>
      </c>
      <c r="B185" s="176"/>
      <c r="C185" s="205" t="s">
        <v>944</v>
      </c>
      <c r="D185" s="176">
        <v>185</v>
      </c>
      <c r="E185" s="176">
        <v>189</v>
      </c>
      <c r="F185" s="176">
        <v>184.5</v>
      </c>
      <c r="G185" s="176">
        <v>188.56</v>
      </c>
      <c r="H185" s="176">
        <v>1038</v>
      </c>
      <c r="I185" s="176">
        <v>1345</v>
      </c>
      <c r="J185" s="165">
        <f t="shared" si="14"/>
        <v>189</v>
      </c>
      <c r="K185" s="165">
        <f t="shared" si="15"/>
        <v>189</v>
      </c>
      <c r="L185" s="165">
        <f t="shared" si="16"/>
        <v>185</v>
      </c>
      <c r="M185" s="165">
        <f t="shared" si="17"/>
        <v>185</v>
      </c>
      <c r="N185" s="164" t="b">
        <f t="shared" si="18"/>
        <v>1</v>
      </c>
      <c r="S185" s="149" t="s">
        <v>272</v>
      </c>
      <c r="T185" s="176">
        <v>185</v>
      </c>
      <c r="U185" s="176">
        <v>184.86</v>
      </c>
      <c r="V185" s="149">
        <f t="shared" si="19"/>
        <v>0</v>
      </c>
      <c r="W185" s="149">
        <f t="shared" si="20"/>
        <v>0</v>
      </c>
      <c r="AF185" s="176"/>
      <c r="AG185" s="176"/>
      <c r="AH185" s="176"/>
    </row>
    <row r="186" spans="1:34" x14ac:dyDescent="0.25">
      <c r="A186" s="176" t="s">
        <v>955</v>
      </c>
      <c r="B186" s="176"/>
      <c r="C186" s="205" t="s">
        <v>958</v>
      </c>
      <c r="D186" s="176">
        <v>185</v>
      </c>
      <c r="E186" s="176">
        <v>185</v>
      </c>
      <c r="F186" s="176">
        <v>184.67</v>
      </c>
      <c r="G186" s="176"/>
      <c r="H186" s="176">
        <v>1039</v>
      </c>
      <c r="I186" s="176">
        <v>1381</v>
      </c>
      <c r="J186" s="165">
        <f t="shared" si="14"/>
        <v>185</v>
      </c>
      <c r="K186" s="165">
        <f t="shared" si="15"/>
        <v>185</v>
      </c>
      <c r="L186" s="165">
        <f t="shared" si="16"/>
        <v>185</v>
      </c>
      <c r="M186" s="165">
        <f t="shared" si="17"/>
        <v>185</v>
      </c>
      <c r="N186" s="164" t="b">
        <f t="shared" si="18"/>
        <v>1</v>
      </c>
      <c r="S186" s="149" t="s">
        <v>272</v>
      </c>
      <c r="T186" s="176">
        <v>185</v>
      </c>
      <c r="U186" s="176">
        <v>184.86</v>
      </c>
      <c r="V186" s="149">
        <f t="shared" si="19"/>
        <v>0</v>
      </c>
      <c r="W186" s="149">
        <f t="shared" si="20"/>
        <v>0</v>
      </c>
      <c r="AF186" s="176"/>
      <c r="AG186" s="176"/>
      <c r="AH186" s="176"/>
    </row>
    <row r="187" spans="1:34" x14ac:dyDescent="0.25">
      <c r="A187" s="176" t="s">
        <v>955</v>
      </c>
      <c r="B187" s="176"/>
      <c r="C187" s="205" t="s">
        <v>956</v>
      </c>
      <c r="D187" s="176">
        <v>185</v>
      </c>
      <c r="E187" s="176">
        <v>193</v>
      </c>
      <c r="F187" s="176">
        <v>184.51</v>
      </c>
      <c r="G187" s="176">
        <v>192.64</v>
      </c>
      <c r="H187" s="176">
        <v>1121</v>
      </c>
      <c r="I187" s="176">
        <v>1307</v>
      </c>
      <c r="J187" s="165">
        <f t="shared" si="14"/>
        <v>193</v>
      </c>
      <c r="K187" s="165">
        <f t="shared" si="15"/>
        <v>193</v>
      </c>
      <c r="L187" s="165">
        <f t="shared" si="16"/>
        <v>185</v>
      </c>
      <c r="M187" s="165">
        <f t="shared" si="17"/>
        <v>193</v>
      </c>
      <c r="N187" s="164" t="b">
        <f t="shared" si="18"/>
        <v>1</v>
      </c>
      <c r="S187" s="176" t="s">
        <v>1217</v>
      </c>
      <c r="T187" s="176">
        <v>185</v>
      </c>
      <c r="U187" s="176">
        <v>184.86</v>
      </c>
      <c r="V187" s="149">
        <f t="shared" si="19"/>
        <v>0</v>
      </c>
      <c r="W187" s="149">
        <f t="shared" si="20"/>
        <v>0</v>
      </c>
      <c r="AF187" s="176"/>
      <c r="AG187" s="176"/>
      <c r="AH187" s="176"/>
    </row>
    <row r="188" spans="1:34" x14ac:dyDescent="0.25">
      <c r="A188" s="176" t="s">
        <v>938</v>
      </c>
      <c r="B188" s="65" t="s">
        <v>909</v>
      </c>
      <c r="C188" s="160" t="s">
        <v>910</v>
      </c>
      <c r="D188" s="176">
        <v>189</v>
      </c>
      <c r="E188" s="176">
        <v>193</v>
      </c>
      <c r="F188" s="176">
        <v>189.05</v>
      </c>
      <c r="G188" s="176">
        <v>193.07</v>
      </c>
      <c r="H188" s="176">
        <v>999</v>
      </c>
      <c r="I188" s="176">
        <v>1659</v>
      </c>
      <c r="J188" s="165">
        <f t="shared" si="14"/>
        <v>185</v>
      </c>
      <c r="K188" s="165">
        <f t="shared" si="15"/>
        <v>189</v>
      </c>
      <c r="L188" s="165">
        <f t="shared" si="16"/>
        <v>193</v>
      </c>
      <c r="M188" s="165">
        <f t="shared" si="17"/>
        <v>193</v>
      </c>
      <c r="N188" s="164" t="b">
        <f t="shared" si="18"/>
        <v>1</v>
      </c>
      <c r="S188" s="176" t="s">
        <v>1217</v>
      </c>
      <c r="T188" s="176">
        <v>185</v>
      </c>
      <c r="U188" s="176">
        <v>184.86</v>
      </c>
      <c r="V188" s="149">
        <f t="shared" si="19"/>
        <v>0</v>
      </c>
      <c r="W188" s="149">
        <f t="shared" si="20"/>
        <v>9.9999999999909051E-3</v>
      </c>
      <c r="AF188" s="176"/>
      <c r="AG188" s="176"/>
      <c r="AH188" s="176"/>
    </row>
    <row r="189" spans="1:34" x14ac:dyDescent="0.25">
      <c r="A189" s="176" t="s">
        <v>939</v>
      </c>
      <c r="B189" s="65" t="s">
        <v>906</v>
      </c>
      <c r="C189" s="160" t="s">
        <v>907</v>
      </c>
      <c r="D189" s="176">
        <v>185</v>
      </c>
      <c r="E189" s="176">
        <v>193</v>
      </c>
      <c r="F189" s="176">
        <v>184.91</v>
      </c>
      <c r="G189" s="176">
        <v>193.03</v>
      </c>
      <c r="H189" s="176">
        <v>999</v>
      </c>
      <c r="I189" s="176">
        <v>1659</v>
      </c>
      <c r="J189" s="165">
        <f t="shared" si="14"/>
        <v>185</v>
      </c>
      <c r="K189" s="165">
        <f t="shared" si="15"/>
        <v>189</v>
      </c>
      <c r="L189" s="165">
        <f t="shared" si="16"/>
        <v>193</v>
      </c>
      <c r="M189" s="165">
        <f t="shared" si="17"/>
        <v>193</v>
      </c>
      <c r="N189" s="164" t="b">
        <f t="shared" si="18"/>
        <v>1</v>
      </c>
      <c r="S189" s="151" t="s">
        <v>19</v>
      </c>
      <c r="T189" s="21">
        <v>185</v>
      </c>
      <c r="U189" s="103">
        <v>184.87</v>
      </c>
      <c r="V189" s="149">
        <f t="shared" si="19"/>
        <v>0</v>
      </c>
      <c r="W189" s="149">
        <f t="shared" si="20"/>
        <v>0</v>
      </c>
      <c r="AF189" s="176"/>
      <c r="AG189" s="176"/>
      <c r="AH189" s="176"/>
    </row>
    <row r="190" spans="1:34" x14ac:dyDescent="0.25">
      <c r="A190" s="176" t="s">
        <v>940</v>
      </c>
      <c r="B190" s="65" t="s">
        <v>903</v>
      </c>
      <c r="C190" s="160" t="s">
        <v>904</v>
      </c>
      <c r="D190" s="176">
        <v>189</v>
      </c>
      <c r="E190" s="176">
        <v>193</v>
      </c>
      <c r="F190" s="176">
        <v>188.96</v>
      </c>
      <c r="G190" s="176">
        <v>192.95</v>
      </c>
      <c r="H190" s="183">
        <v>999</v>
      </c>
      <c r="I190" s="183">
        <v>1659</v>
      </c>
      <c r="J190" s="165">
        <f t="shared" si="14"/>
        <v>185</v>
      </c>
      <c r="K190" s="165">
        <f t="shared" si="15"/>
        <v>189</v>
      </c>
      <c r="L190" s="165">
        <f t="shared" si="16"/>
        <v>193</v>
      </c>
      <c r="M190" s="165">
        <f t="shared" si="17"/>
        <v>193</v>
      </c>
      <c r="N190" s="164" t="b">
        <f t="shared" si="18"/>
        <v>1</v>
      </c>
      <c r="S190" s="151" t="s">
        <v>19</v>
      </c>
      <c r="T190" s="21">
        <v>185</v>
      </c>
      <c r="U190" s="103">
        <v>184.87</v>
      </c>
      <c r="V190" s="149">
        <f t="shared" si="19"/>
        <v>0</v>
      </c>
      <c r="W190" s="149">
        <f t="shared" si="20"/>
        <v>0</v>
      </c>
      <c r="AF190" s="176"/>
      <c r="AG190" s="176"/>
      <c r="AH190" s="176"/>
    </row>
    <row r="191" spans="1:34" x14ac:dyDescent="0.25">
      <c r="A191" s="176" t="s">
        <v>955</v>
      </c>
      <c r="C191" s="205" t="s">
        <v>957</v>
      </c>
      <c r="D191" s="176">
        <v>185</v>
      </c>
      <c r="E191" s="176">
        <v>193</v>
      </c>
      <c r="F191" s="176">
        <v>184.37</v>
      </c>
      <c r="G191" s="176">
        <v>192.57</v>
      </c>
      <c r="H191" s="176">
        <v>1030</v>
      </c>
      <c r="I191" s="176">
        <v>1305</v>
      </c>
      <c r="J191" s="165">
        <f t="shared" si="14"/>
        <v>193</v>
      </c>
      <c r="K191" s="165">
        <f t="shared" si="15"/>
        <v>193</v>
      </c>
      <c r="L191" s="165">
        <f t="shared" si="16"/>
        <v>185</v>
      </c>
      <c r="M191" s="165">
        <f t="shared" si="17"/>
        <v>189</v>
      </c>
      <c r="N191" s="164" t="b">
        <f t="shared" si="18"/>
        <v>1</v>
      </c>
      <c r="S191" s="176" t="s">
        <v>1217</v>
      </c>
      <c r="T191" s="176">
        <v>185</v>
      </c>
      <c r="U191" s="176">
        <v>184.87</v>
      </c>
      <c r="V191" s="149">
        <f t="shared" si="19"/>
        <v>0</v>
      </c>
      <c r="W191" s="149">
        <f t="shared" si="20"/>
        <v>9.9999999999909051E-3</v>
      </c>
      <c r="AF191" s="176"/>
      <c r="AG191" s="176"/>
      <c r="AH191" s="176"/>
    </row>
    <row r="192" spans="1:34" x14ac:dyDescent="0.25">
      <c r="A192" s="176" t="s">
        <v>970</v>
      </c>
      <c r="B192" s="176"/>
      <c r="C192" s="205" t="s">
        <v>974</v>
      </c>
      <c r="D192" s="176">
        <v>185</v>
      </c>
      <c r="E192" s="176">
        <v>193</v>
      </c>
      <c r="F192" s="176">
        <v>184.85</v>
      </c>
      <c r="G192" s="176">
        <v>193.01</v>
      </c>
      <c r="H192" s="176">
        <v>700</v>
      </c>
      <c r="I192" s="176">
        <v>1659</v>
      </c>
      <c r="J192" s="165">
        <f t="shared" si="14"/>
        <v>185</v>
      </c>
      <c r="K192" s="165">
        <f t="shared" si="15"/>
        <v>193</v>
      </c>
      <c r="L192" s="165">
        <f t="shared" si="16"/>
        <v>193</v>
      </c>
      <c r="M192" s="165">
        <f t="shared" si="17"/>
        <v>193</v>
      </c>
      <c r="N192" s="164" t="b">
        <f t="shared" si="18"/>
        <v>1</v>
      </c>
      <c r="S192" s="151" t="s">
        <v>19</v>
      </c>
      <c r="T192" s="21">
        <v>185</v>
      </c>
      <c r="U192" s="103">
        <v>184.88</v>
      </c>
      <c r="V192" s="149">
        <f t="shared" si="19"/>
        <v>0</v>
      </c>
      <c r="W192" s="149">
        <f t="shared" si="20"/>
        <v>2.0000000000010232E-2</v>
      </c>
      <c r="AF192" s="176"/>
      <c r="AG192" s="176"/>
      <c r="AH192" s="176"/>
    </row>
    <row r="193" spans="1:34" x14ac:dyDescent="0.25">
      <c r="A193" s="176" t="s">
        <v>970</v>
      </c>
      <c r="B193" s="176"/>
      <c r="C193" s="205" t="s">
        <v>972</v>
      </c>
      <c r="D193" s="176">
        <v>185</v>
      </c>
      <c r="E193" s="176">
        <v>185</v>
      </c>
      <c r="F193" s="176">
        <v>184.85</v>
      </c>
      <c r="G193" s="176"/>
      <c r="H193" s="176">
        <v>1120</v>
      </c>
      <c r="I193" s="176">
        <v>1307</v>
      </c>
      <c r="J193" s="165">
        <f t="shared" si="14"/>
        <v>185</v>
      </c>
      <c r="K193" s="165">
        <f t="shared" si="15"/>
        <v>189</v>
      </c>
      <c r="L193" s="165">
        <f t="shared" si="16"/>
        <v>185</v>
      </c>
      <c r="M193" s="165">
        <f t="shared" si="17"/>
        <v>193</v>
      </c>
      <c r="N193" s="164" t="b">
        <f t="shared" si="18"/>
        <v>1</v>
      </c>
      <c r="S193" s="151" t="s">
        <v>19</v>
      </c>
      <c r="T193" s="21">
        <v>185</v>
      </c>
      <c r="U193" s="103">
        <v>184.9</v>
      </c>
      <c r="V193" s="149">
        <f t="shared" si="19"/>
        <v>0</v>
      </c>
      <c r="W193" s="149">
        <f t="shared" si="20"/>
        <v>0</v>
      </c>
      <c r="AF193" s="176"/>
      <c r="AG193" s="176"/>
      <c r="AH193" s="176"/>
    </row>
    <row r="194" spans="1:34" x14ac:dyDescent="0.25">
      <c r="A194" s="176" t="s">
        <v>970</v>
      </c>
      <c r="B194" s="176"/>
      <c r="C194" s="205" t="s">
        <v>973</v>
      </c>
      <c r="D194" s="176">
        <v>185</v>
      </c>
      <c r="E194" s="176">
        <v>185</v>
      </c>
      <c r="F194" s="176">
        <v>184.63</v>
      </c>
      <c r="G194" s="176"/>
      <c r="H194" s="176">
        <v>1039</v>
      </c>
      <c r="I194" s="176">
        <v>1381</v>
      </c>
      <c r="J194" s="165">
        <f t="shared" ref="J194:J257" si="21">INDEX(D$2:D$794,MATCH($H194,$B$2:$B$794,0))</f>
        <v>185</v>
      </c>
      <c r="K194" s="165">
        <f t="shared" ref="K194:K257" si="22">INDEX(E$2:E$794,MATCH(H194,$B$2:$B$794,0))</f>
        <v>185</v>
      </c>
      <c r="L194" s="165">
        <f t="shared" ref="L194:L257" si="23">INDEX(D$2:D$794,MATCH($I194,$B$2:$B$794,0))</f>
        <v>185</v>
      </c>
      <c r="M194" s="165">
        <f t="shared" ref="M194:M257" si="24">INDEX(E$2:E$794,MATCH($I194,$B$2:$B$794,0))</f>
        <v>185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51" t="s">
        <v>19</v>
      </c>
      <c r="T194" s="21">
        <v>185</v>
      </c>
      <c r="U194" s="103">
        <v>184.9</v>
      </c>
      <c r="V194" s="149">
        <f t="shared" ref="V194:V257" si="26">T195-T194</f>
        <v>0</v>
      </c>
      <c r="W194" s="149">
        <f t="shared" ref="W194:W257" si="27">U195-U194</f>
        <v>0</v>
      </c>
      <c r="AF194" s="176"/>
      <c r="AG194" s="176"/>
      <c r="AH194" s="176"/>
    </row>
    <row r="195" spans="1:34" x14ac:dyDescent="0.25">
      <c r="A195" s="176" t="s">
        <v>970</v>
      </c>
      <c r="B195" s="176"/>
      <c r="C195" s="205" t="s">
        <v>975</v>
      </c>
      <c r="D195" s="176">
        <v>185</v>
      </c>
      <c r="E195" s="176">
        <v>185</v>
      </c>
      <c r="F195" s="176">
        <v>184.59</v>
      </c>
      <c r="G195" s="176"/>
      <c r="H195" s="176">
        <v>1095</v>
      </c>
      <c r="I195" s="176">
        <v>1345</v>
      </c>
      <c r="J195" s="165">
        <f t="shared" si="21"/>
        <v>185</v>
      </c>
      <c r="K195" s="165">
        <f t="shared" si="22"/>
        <v>189</v>
      </c>
      <c r="L195" s="165">
        <f t="shared" si="23"/>
        <v>185</v>
      </c>
      <c r="M195" s="165">
        <f t="shared" si="24"/>
        <v>185</v>
      </c>
      <c r="N195" s="164" t="b">
        <f t="shared" si="25"/>
        <v>1</v>
      </c>
      <c r="S195" s="149" t="s">
        <v>272</v>
      </c>
      <c r="T195" s="176">
        <v>185</v>
      </c>
      <c r="U195" s="176">
        <v>184.9</v>
      </c>
      <c r="V195" s="149">
        <f t="shared" si="26"/>
        <v>0</v>
      </c>
      <c r="W195" s="149">
        <f t="shared" si="27"/>
        <v>9.9999999999909051E-3</v>
      </c>
      <c r="AF195" s="176"/>
      <c r="AG195" s="176"/>
      <c r="AH195" s="176"/>
    </row>
    <row r="196" spans="1:34" x14ac:dyDescent="0.25">
      <c r="A196" s="176" t="s">
        <v>977</v>
      </c>
      <c r="B196" s="176"/>
      <c r="C196" s="205" t="s">
        <v>980</v>
      </c>
      <c r="D196" s="176">
        <v>185</v>
      </c>
      <c r="E196" s="176">
        <v>189</v>
      </c>
      <c r="F196" s="176">
        <v>184.85</v>
      </c>
      <c r="G196" s="176">
        <v>188.93</v>
      </c>
      <c r="H196" s="176">
        <v>1108</v>
      </c>
      <c r="I196" s="176">
        <v>1305</v>
      </c>
      <c r="J196" s="165">
        <f t="shared" si="21"/>
        <v>185</v>
      </c>
      <c r="K196" s="165">
        <f t="shared" si="22"/>
        <v>185</v>
      </c>
      <c r="L196" s="165">
        <f t="shared" si="23"/>
        <v>185</v>
      </c>
      <c r="M196" s="165">
        <f t="shared" si="24"/>
        <v>189</v>
      </c>
      <c r="N196" s="164" t="b">
        <f t="shared" si="25"/>
        <v>1</v>
      </c>
      <c r="S196" s="151" t="s">
        <v>19</v>
      </c>
      <c r="T196" s="21">
        <v>185</v>
      </c>
      <c r="U196" s="103">
        <v>184.91</v>
      </c>
      <c r="V196" s="149">
        <f t="shared" si="26"/>
        <v>0</v>
      </c>
      <c r="W196" s="149">
        <f t="shared" si="27"/>
        <v>0</v>
      </c>
      <c r="AF196" s="176"/>
      <c r="AG196" s="176"/>
      <c r="AH196" s="176"/>
    </row>
    <row r="197" spans="1:34" x14ac:dyDescent="0.25">
      <c r="A197" s="176" t="s">
        <v>977</v>
      </c>
      <c r="B197" s="176"/>
      <c r="C197" s="205" t="s">
        <v>981</v>
      </c>
      <c r="D197" s="176">
        <v>185</v>
      </c>
      <c r="E197" s="176">
        <v>189</v>
      </c>
      <c r="F197" s="176">
        <v>184.76</v>
      </c>
      <c r="G197" s="176">
        <v>188.88</v>
      </c>
      <c r="H197" s="176">
        <v>1018</v>
      </c>
      <c r="I197" s="176">
        <v>1345</v>
      </c>
      <c r="J197" s="165">
        <f t="shared" si="21"/>
        <v>189</v>
      </c>
      <c r="K197" s="165">
        <f t="shared" si="22"/>
        <v>193</v>
      </c>
      <c r="L197" s="165">
        <f t="shared" si="23"/>
        <v>185</v>
      </c>
      <c r="M197" s="165">
        <f t="shared" si="24"/>
        <v>185</v>
      </c>
      <c r="N197" s="164" t="b">
        <f t="shared" si="25"/>
        <v>1</v>
      </c>
      <c r="S197" s="151" t="s">
        <v>19</v>
      </c>
      <c r="T197" s="21">
        <v>185</v>
      </c>
      <c r="U197" s="103">
        <v>184.91</v>
      </c>
      <c r="V197" s="149">
        <f t="shared" si="26"/>
        <v>0</v>
      </c>
      <c r="W197" s="149">
        <f t="shared" si="27"/>
        <v>0</v>
      </c>
      <c r="AF197" s="176"/>
      <c r="AG197" s="176"/>
      <c r="AH197" s="176"/>
    </row>
    <row r="198" spans="1:34" x14ac:dyDescent="0.25">
      <c r="A198" s="176" t="s">
        <v>977</v>
      </c>
      <c r="B198" s="176"/>
      <c r="C198" s="205" t="s">
        <v>978</v>
      </c>
      <c r="D198" s="176">
        <v>193</v>
      </c>
      <c r="E198" s="176">
        <v>193</v>
      </c>
      <c r="F198" s="176">
        <v>192.92</v>
      </c>
      <c r="G198" s="176"/>
      <c r="H198" s="176">
        <v>1055</v>
      </c>
      <c r="I198" s="176">
        <v>1382</v>
      </c>
      <c r="J198" s="165">
        <f t="shared" si="21"/>
        <v>185</v>
      </c>
      <c r="K198" s="165">
        <f t="shared" si="22"/>
        <v>193</v>
      </c>
      <c r="L198" s="165">
        <f t="shared" si="23"/>
        <v>193</v>
      </c>
      <c r="M198" s="165">
        <f t="shared" si="24"/>
        <v>193</v>
      </c>
      <c r="N198" s="164" t="b">
        <f t="shared" si="25"/>
        <v>1</v>
      </c>
      <c r="S198" s="151" t="s">
        <v>19</v>
      </c>
      <c r="T198" s="21">
        <v>185</v>
      </c>
      <c r="U198" s="103">
        <v>184.91</v>
      </c>
      <c r="V198" s="149">
        <f t="shared" si="26"/>
        <v>0</v>
      </c>
      <c r="W198" s="149">
        <f t="shared" si="27"/>
        <v>0</v>
      </c>
      <c r="AF198" s="176"/>
      <c r="AG198" s="176"/>
      <c r="AH198" s="176"/>
    </row>
    <row r="199" spans="1:34" x14ac:dyDescent="0.25">
      <c r="A199" s="176" t="s">
        <v>977</v>
      </c>
      <c r="B199" s="176"/>
      <c r="C199" s="205" t="s">
        <v>979</v>
      </c>
      <c r="D199" s="176">
        <v>185</v>
      </c>
      <c r="E199" s="176">
        <v>189</v>
      </c>
      <c r="F199" s="176">
        <v>184.66</v>
      </c>
      <c r="G199" s="176">
        <v>188.65</v>
      </c>
      <c r="H199" s="176">
        <v>1019</v>
      </c>
      <c r="I199" s="176">
        <v>1310</v>
      </c>
      <c r="J199" s="165">
        <f t="shared" si="21"/>
        <v>189</v>
      </c>
      <c r="K199" s="165">
        <f t="shared" si="22"/>
        <v>193</v>
      </c>
      <c r="L199" s="165">
        <f t="shared" si="23"/>
        <v>185</v>
      </c>
      <c r="M199" s="165">
        <f t="shared" si="24"/>
        <v>185</v>
      </c>
      <c r="N199" s="164" t="b">
        <f t="shared" si="25"/>
        <v>1</v>
      </c>
      <c r="S199" s="151" t="s">
        <v>19</v>
      </c>
      <c r="T199" s="21">
        <v>185</v>
      </c>
      <c r="U199" s="103">
        <v>184.91</v>
      </c>
      <c r="V199" s="149">
        <f t="shared" si="26"/>
        <v>0</v>
      </c>
      <c r="W199" s="149">
        <f t="shared" si="27"/>
        <v>0</v>
      </c>
      <c r="AF199" s="176"/>
      <c r="AG199" s="176"/>
      <c r="AH199" s="176"/>
    </row>
    <row r="200" spans="1:34" x14ac:dyDescent="0.25">
      <c r="A200" s="176" t="s">
        <v>982</v>
      </c>
      <c r="B200" s="176"/>
      <c r="C200" s="205" t="s">
        <v>985</v>
      </c>
      <c r="D200" s="176">
        <v>185</v>
      </c>
      <c r="E200" s="176">
        <v>193</v>
      </c>
      <c r="F200" s="176">
        <v>184.86</v>
      </c>
      <c r="G200" s="176">
        <v>192.98</v>
      </c>
      <c r="H200" s="176" t="s">
        <v>233</v>
      </c>
      <c r="I200" s="176">
        <v>1302</v>
      </c>
      <c r="J200" s="165">
        <f t="shared" si="21"/>
        <v>185</v>
      </c>
      <c r="K200" s="165">
        <f t="shared" si="22"/>
        <v>193</v>
      </c>
      <c r="L200" s="165">
        <f t="shared" si="23"/>
        <v>189</v>
      </c>
      <c r="M200" s="165">
        <f t="shared" si="24"/>
        <v>193</v>
      </c>
      <c r="N200" s="164" t="b">
        <f t="shared" si="25"/>
        <v>1</v>
      </c>
      <c r="S200" s="151" t="s">
        <v>19</v>
      </c>
      <c r="T200" s="21">
        <v>185</v>
      </c>
      <c r="U200" s="103">
        <v>184.91</v>
      </c>
      <c r="V200" s="149">
        <f t="shared" si="26"/>
        <v>0</v>
      </c>
      <c r="W200" s="149">
        <f t="shared" si="27"/>
        <v>0</v>
      </c>
      <c r="AF200" s="176"/>
      <c r="AG200" s="176"/>
      <c r="AH200" s="176"/>
    </row>
    <row r="201" spans="1:34" x14ac:dyDescent="0.25">
      <c r="A201" s="176" t="s">
        <v>982</v>
      </c>
      <c r="B201" s="176"/>
      <c r="C201" s="205" t="s">
        <v>983</v>
      </c>
      <c r="D201" s="176">
        <v>189</v>
      </c>
      <c r="E201" s="176">
        <v>193</v>
      </c>
      <c r="F201" s="176">
        <v>188.91</v>
      </c>
      <c r="G201" s="176">
        <v>192.93</v>
      </c>
      <c r="H201" s="176">
        <v>1112</v>
      </c>
      <c r="I201" s="176">
        <v>1305</v>
      </c>
      <c r="J201" s="165">
        <f t="shared" si="21"/>
        <v>185</v>
      </c>
      <c r="K201" s="165">
        <f t="shared" si="22"/>
        <v>193</v>
      </c>
      <c r="L201" s="165">
        <f t="shared" si="23"/>
        <v>185</v>
      </c>
      <c r="M201" s="165">
        <f t="shared" si="24"/>
        <v>189</v>
      </c>
      <c r="N201" s="164" t="b">
        <f t="shared" si="25"/>
        <v>1</v>
      </c>
      <c r="S201" s="149" t="s">
        <v>272</v>
      </c>
      <c r="T201" s="176">
        <v>185</v>
      </c>
      <c r="U201" s="176">
        <v>184.91</v>
      </c>
      <c r="V201" s="149">
        <f t="shared" si="26"/>
        <v>0</v>
      </c>
      <c r="W201" s="149">
        <f t="shared" si="27"/>
        <v>0</v>
      </c>
      <c r="AF201" s="176"/>
      <c r="AG201" s="176"/>
      <c r="AH201" s="176"/>
    </row>
    <row r="202" spans="1:34" x14ac:dyDescent="0.25">
      <c r="A202" s="176" t="s">
        <v>982</v>
      </c>
      <c r="B202" s="176"/>
      <c r="C202" s="205" t="s">
        <v>987</v>
      </c>
      <c r="D202" s="176">
        <v>193</v>
      </c>
      <c r="E202" s="176">
        <v>193</v>
      </c>
      <c r="F202" s="176">
        <v>192.86</v>
      </c>
      <c r="G202" s="176"/>
      <c r="H202" s="176">
        <v>700</v>
      </c>
      <c r="I202" s="176">
        <v>1659</v>
      </c>
      <c r="J202" s="165">
        <f t="shared" si="21"/>
        <v>185</v>
      </c>
      <c r="K202" s="165">
        <f t="shared" si="22"/>
        <v>193</v>
      </c>
      <c r="L202" s="165">
        <f t="shared" si="23"/>
        <v>193</v>
      </c>
      <c r="M202" s="165">
        <f t="shared" si="24"/>
        <v>193</v>
      </c>
      <c r="N202" s="164" t="b">
        <f t="shared" si="25"/>
        <v>1</v>
      </c>
      <c r="S202" s="149" t="s">
        <v>272</v>
      </c>
      <c r="T202" s="176">
        <v>185</v>
      </c>
      <c r="U202" s="176">
        <v>184.91</v>
      </c>
      <c r="V202" s="149">
        <f t="shared" si="26"/>
        <v>0</v>
      </c>
      <c r="W202" s="149">
        <f t="shared" si="27"/>
        <v>0</v>
      </c>
      <c r="AF202" s="176"/>
      <c r="AG202" s="176"/>
      <c r="AH202" s="176"/>
    </row>
    <row r="203" spans="1:34" x14ac:dyDescent="0.25">
      <c r="A203" s="176" t="s">
        <v>982</v>
      </c>
      <c r="B203" s="176"/>
      <c r="C203" s="205" t="s">
        <v>986</v>
      </c>
      <c r="D203" s="176">
        <v>185</v>
      </c>
      <c r="E203" s="176">
        <v>193</v>
      </c>
      <c r="F203" s="176">
        <v>184.7</v>
      </c>
      <c r="G203" s="176">
        <v>192.81</v>
      </c>
      <c r="H203" s="176">
        <v>1007</v>
      </c>
      <c r="I203" s="176">
        <v>1310</v>
      </c>
      <c r="J203" s="165">
        <f t="shared" si="21"/>
        <v>185</v>
      </c>
      <c r="K203" s="165">
        <f t="shared" si="22"/>
        <v>193</v>
      </c>
      <c r="L203" s="165">
        <f t="shared" si="23"/>
        <v>185</v>
      </c>
      <c r="M203" s="165">
        <f t="shared" si="24"/>
        <v>185</v>
      </c>
      <c r="N203" s="164" t="b">
        <f t="shared" si="25"/>
        <v>1</v>
      </c>
      <c r="S203" s="149" t="s">
        <v>272</v>
      </c>
      <c r="T203" s="176">
        <v>185</v>
      </c>
      <c r="U203" s="176">
        <v>184.91</v>
      </c>
      <c r="V203" s="149">
        <f t="shared" si="26"/>
        <v>0</v>
      </c>
      <c r="W203" s="149">
        <f t="shared" si="27"/>
        <v>2.0000000000010232E-2</v>
      </c>
      <c r="AF203" s="176"/>
      <c r="AG203" s="176"/>
      <c r="AH203" s="176"/>
    </row>
    <row r="204" spans="1:34" x14ac:dyDescent="0.25">
      <c r="A204" s="176" t="s">
        <v>941</v>
      </c>
      <c r="B204" s="65" t="s">
        <v>900</v>
      </c>
      <c r="C204" s="160" t="s">
        <v>901</v>
      </c>
      <c r="D204" s="176">
        <v>185</v>
      </c>
      <c r="E204" s="176">
        <v>193</v>
      </c>
      <c r="F204" s="176">
        <v>184.81</v>
      </c>
      <c r="G204" s="176">
        <v>192.98</v>
      </c>
      <c r="H204" s="176">
        <v>1098</v>
      </c>
      <c r="I204" s="176">
        <v>1381</v>
      </c>
      <c r="J204" s="165">
        <f t="shared" si="21"/>
        <v>185</v>
      </c>
      <c r="K204" s="165">
        <f t="shared" si="22"/>
        <v>193</v>
      </c>
      <c r="L204" s="165">
        <f t="shared" si="23"/>
        <v>185</v>
      </c>
      <c r="M204" s="165">
        <f t="shared" si="24"/>
        <v>185</v>
      </c>
      <c r="N204" s="164" t="b">
        <f t="shared" si="25"/>
        <v>1</v>
      </c>
      <c r="S204" s="151" t="s">
        <v>19</v>
      </c>
      <c r="T204" s="21">
        <v>185</v>
      </c>
      <c r="U204" s="103">
        <v>184.93</v>
      </c>
      <c r="V204" s="149">
        <f t="shared" si="26"/>
        <v>0</v>
      </c>
      <c r="W204" s="149">
        <f t="shared" si="27"/>
        <v>3.0000000000001137E-2</v>
      </c>
      <c r="AF204" s="176"/>
      <c r="AG204" s="176"/>
      <c r="AH204" s="176"/>
    </row>
    <row r="205" spans="1:34" x14ac:dyDescent="0.25">
      <c r="A205" s="176" t="s">
        <v>941</v>
      </c>
      <c r="B205" s="65" t="s">
        <v>897</v>
      </c>
      <c r="C205" s="160" t="s">
        <v>898</v>
      </c>
      <c r="D205" s="176">
        <v>185</v>
      </c>
      <c r="E205" s="176">
        <v>193</v>
      </c>
      <c r="F205" s="176">
        <v>184.79</v>
      </c>
      <c r="G205" s="176">
        <v>192.87</v>
      </c>
      <c r="H205" s="176">
        <v>1072</v>
      </c>
      <c r="I205" s="176">
        <v>1310</v>
      </c>
      <c r="J205" s="165">
        <f t="shared" si="21"/>
        <v>185</v>
      </c>
      <c r="K205" s="165">
        <f t="shared" si="22"/>
        <v>193</v>
      </c>
      <c r="L205" s="165">
        <f t="shared" si="23"/>
        <v>185</v>
      </c>
      <c r="M205" s="165">
        <f t="shared" si="24"/>
        <v>185</v>
      </c>
      <c r="N205" s="164" t="b">
        <f t="shared" si="25"/>
        <v>1</v>
      </c>
      <c r="S205" s="151" t="s">
        <v>19</v>
      </c>
      <c r="T205" s="21">
        <v>185</v>
      </c>
      <c r="U205" s="103">
        <v>184.96</v>
      </c>
      <c r="V205" s="149">
        <f t="shared" si="26"/>
        <v>0</v>
      </c>
      <c r="W205" s="149">
        <f t="shared" si="27"/>
        <v>0</v>
      </c>
      <c r="AF205" s="176"/>
      <c r="AG205" s="176"/>
      <c r="AH205" s="176"/>
    </row>
    <row r="206" spans="1:34" x14ac:dyDescent="0.25">
      <c r="A206" s="176" t="s">
        <v>942</v>
      </c>
      <c r="B206" s="65" t="s">
        <v>894</v>
      </c>
      <c r="C206" s="160" t="s">
        <v>895</v>
      </c>
      <c r="D206" s="176">
        <v>185</v>
      </c>
      <c r="E206" s="176">
        <v>193</v>
      </c>
      <c r="F206" s="176">
        <v>184.75</v>
      </c>
      <c r="G206" s="176">
        <v>192.84</v>
      </c>
      <c r="H206" s="176">
        <v>1084</v>
      </c>
      <c r="I206" s="176">
        <v>1310</v>
      </c>
      <c r="J206" s="165">
        <f t="shared" si="21"/>
        <v>193</v>
      </c>
      <c r="K206" s="165">
        <f t="shared" si="22"/>
        <v>193</v>
      </c>
      <c r="L206" s="165">
        <f t="shared" si="23"/>
        <v>185</v>
      </c>
      <c r="M206" s="165">
        <f t="shared" si="24"/>
        <v>185</v>
      </c>
      <c r="N206" s="164" t="b">
        <f t="shared" si="25"/>
        <v>1</v>
      </c>
      <c r="S206" s="151" t="s">
        <v>19</v>
      </c>
      <c r="T206" s="21">
        <v>185</v>
      </c>
      <c r="U206" s="103">
        <v>184.96</v>
      </c>
      <c r="V206" s="149">
        <f t="shared" si="26"/>
        <v>0</v>
      </c>
      <c r="W206" s="149">
        <f t="shared" si="27"/>
        <v>0</v>
      </c>
      <c r="AF206" s="176"/>
      <c r="AG206" s="176"/>
      <c r="AH206" s="176"/>
    </row>
    <row r="207" spans="1:34" x14ac:dyDescent="0.25">
      <c r="A207" s="176" t="s">
        <v>942</v>
      </c>
      <c r="B207" s="65" t="s">
        <v>891</v>
      </c>
      <c r="C207" s="160" t="s">
        <v>892</v>
      </c>
      <c r="D207" s="176">
        <v>185</v>
      </c>
      <c r="E207" s="176">
        <v>193</v>
      </c>
      <c r="F207" s="176">
        <v>184.65</v>
      </c>
      <c r="G207" s="176">
        <v>192.84</v>
      </c>
      <c r="H207" s="176">
        <v>1084</v>
      </c>
      <c r="I207" s="176">
        <v>1310</v>
      </c>
      <c r="J207" s="165">
        <f t="shared" si="21"/>
        <v>193</v>
      </c>
      <c r="K207" s="165">
        <f t="shared" si="22"/>
        <v>193</v>
      </c>
      <c r="L207" s="165">
        <f t="shared" si="23"/>
        <v>185</v>
      </c>
      <c r="M207" s="165">
        <f t="shared" si="24"/>
        <v>185</v>
      </c>
      <c r="N207" s="164" t="b">
        <f t="shared" si="25"/>
        <v>1</v>
      </c>
      <c r="S207" s="149" t="s">
        <v>272</v>
      </c>
      <c r="T207" s="176">
        <v>185</v>
      </c>
      <c r="U207" s="176">
        <v>184.96</v>
      </c>
      <c r="V207" s="149">
        <f t="shared" si="26"/>
        <v>0</v>
      </c>
      <c r="W207" s="149">
        <f t="shared" si="27"/>
        <v>0</v>
      </c>
      <c r="AF207" s="176"/>
      <c r="AG207" s="176"/>
      <c r="AH207" s="176"/>
    </row>
    <row r="208" spans="1:34" x14ac:dyDescent="0.25">
      <c r="A208" s="176" t="s">
        <v>942</v>
      </c>
      <c r="B208" s="65" t="s">
        <v>888</v>
      </c>
      <c r="C208" s="160" t="s">
        <v>889</v>
      </c>
      <c r="D208" s="176">
        <v>185</v>
      </c>
      <c r="E208" s="176">
        <v>185</v>
      </c>
      <c r="F208" s="176">
        <v>184.91</v>
      </c>
      <c r="G208" s="176"/>
      <c r="H208" s="183">
        <v>1095</v>
      </c>
      <c r="I208" s="183">
        <v>1345</v>
      </c>
      <c r="J208" s="165">
        <f t="shared" si="21"/>
        <v>185</v>
      </c>
      <c r="K208" s="165">
        <f t="shared" si="22"/>
        <v>189</v>
      </c>
      <c r="L208" s="165">
        <f t="shared" si="23"/>
        <v>185</v>
      </c>
      <c r="M208" s="165">
        <f t="shared" si="24"/>
        <v>185</v>
      </c>
      <c r="N208" s="164" t="b">
        <f t="shared" si="25"/>
        <v>1</v>
      </c>
      <c r="S208" s="149" t="s">
        <v>272</v>
      </c>
      <c r="T208" s="176">
        <v>185</v>
      </c>
      <c r="U208" s="176">
        <v>184.96</v>
      </c>
      <c r="V208" s="149">
        <f t="shared" si="26"/>
        <v>0</v>
      </c>
      <c r="W208" s="149">
        <f t="shared" si="27"/>
        <v>0</v>
      </c>
      <c r="AF208" s="176"/>
      <c r="AG208" s="176"/>
      <c r="AH208" s="176"/>
    </row>
    <row r="209" spans="1:34" x14ac:dyDescent="0.25">
      <c r="A209" s="176" t="s">
        <v>943</v>
      </c>
      <c r="B209" s="65"/>
      <c r="C209" s="160" t="s">
        <v>886</v>
      </c>
      <c r="D209" s="176">
        <v>185</v>
      </c>
      <c r="E209" s="176">
        <v>193</v>
      </c>
      <c r="F209" s="176">
        <v>184.85</v>
      </c>
      <c r="G209" s="176">
        <v>192.98</v>
      </c>
      <c r="H209" s="176">
        <v>1055</v>
      </c>
      <c r="I209" s="176">
        <v>1381</v>
      </c>
      <c r="J209" s="165">
        <f t="shared" si="21"/>
        <v>185</v>
      </c>
      <c r="K209" s="165">
        <f t="shared" si="22"/>
        <v>193</v>
      </c>
      <c r="L209" s="165">
        <f t="shared" si="23"/>
        <v>185</v>
      </c>
      <c r="M209" s="165">
        <f t="shared" si="24"/>
        <v>185</v>
      </c>
      <c r="N209" s="164" t="b">
        <f t="shared" si="25"/>
        <v>1</v>
      </c>
      <c r="S209" s="149" t="s">
        <v>272</v>
      </c>
      <c r="T209" s="176">
        <v>185</v>
      </c>
      <c r="U209" s="176">
        <v>184.96</v>
      </c>
      <c r="V209" s="149">
        <f t="shared" si="26"/>
        <v>0</v>
      </c>
      <c r="W209" s="149">
        <f t="shared" si="27"/>
        <v>0</v>
      </c>
      <c r="AF209" s="176"/>
      <c r="AG209" s="176"/>
      <c r="AH209" s="176"/>
    </row>
    <row r="210" spans="1:34" x14ac:dyDescent="0.25">
      <c r="A210" s="176" t="s">
        <v>943</v>
      </c>
      <c r="B210" s="65"/>
      <c r="C210" s="160" t="s">
        <v>884</v>
      </c>
      <c r="D210" s="176">
        <v>185</v>
      </c>
      <c r="E210" s="176">
        <v>193</v>
      </c>
      <c r="F210" s="176">
        <v>184.8</v>
      </c>
      <c r="G210" s="176">
        <v>192.91</v>
      </c>
      <c r="H210" s="176">
        <v>700</v>
      </c>
      <c r="I210" s="176">
        <v>1659</v>
      </c>
      <c r="J210" s="165">
        <f t="shared" si="21"/>
        <v>185</v>
      </c>
      <c r="K210" s="165">
        <f t="shared" si="22"/>
        <v>193</v>
      </c>
      <c r="L210" s="165">
        <f t="shared" si="23"/>
        <v>193</v>
      </c>
      <c r="M210" s="165">
        <f t="shared" si="24"/>
        <v>193</v>
      </c>
      <c r="N210" s="164" t="b">
        <f t="shared" si="25"/>
        <v>1</v>
      </c>
      <c r="S210" s="149" t="s">
        <v>272</v>
      </c>
      <c r="T210" s="176">
        <v>185</v>
      </c>
      <c r="U210" s="176">
        <v>184.96</v>
      </c>
      <c r="V210" s="149">
        <f t="shared" si="26"/>
        <v>0</v>
      </c>
      <c r="W210" s="149">
        <f t="shared" si="27"/>
        <v>9.9999999999909051E-3</v>
      </c>
      <c r="AF210" s="176"/>
      <c r="AG210" s="176"/>
      <c r="AH210" s="176"/>
    </row>
    <row r="211" spans="1:34" x14ac:dyDescent="0.25">
      <c r="A211" s="176" t="s">
        <v>947</v>
      </c>
      <c r="B211" s="65" t="s">
        <v>881</v>
      </c>
      <c r="C211" s="160" t="s">
        <v>882</v>
      </c>
      <c r="D211" s="176">
        <v>185</v>
      </c>
      <c r="E211" s="176">
        <v>185</v>
      </c>
      <c r="F211" s="176">
        <v>185.05</v>
      </c>
      <c r="G211" s="176"/>
      <c r="H211" s="176">
        <v>1061</v>
      </c>
      <c r="I211" s="176">
        <v>1345</v>
      </c>
      <c r="J211" s="165">
        <f t="shared" si="21"/>
        <v>185</v>
      </c>
      <c r="K211" s="165">
        <f t="shared" si="22"/>
        <v>185</v>
      </c>
      <c r="L211" s="165">
        <f t="shared" si="23"/>
        <v>185</v>
      </c>
      <c r="M211" s="165">
        <f t="shared" si="24"/>
        <v>185</v>
      </c>
      <c r="N211" s="164" t="b">
        <f t="shared" si="25"/>
        <v>1</v>
      </c>
      <c r="S211" s="151" t="s">
        <v>19</v>
      </c>
      <c r="T211" s="21">
        <v>185</v>
      </c>
      <c r="U211" s="103">
        <v>184.97</v>
      </c>
      <c r="V211" s="149">
        <f t="shared" si="26"/>
        <v>0</v>
      </c>
      <c r="W211" s="149">
        <f t="shared" si="27"/>
        <v>0</v>
      </c>
      <c r="AF211" s="176"/>
      <c r="AG211" s="176"/>
      <c r="AH211" s="176"/>
    </row>
    <row r="212" spans="1:34" x14ac:dyDescent="0.25">
      <c r="A212" s="176" t="s">
        <v>943</v>
      </c>
      <c r="B212" s="65" t="s">
        <v>878</v>
      </c>
      <c r="C212" s="160" t="s">
        <v>879</v>
      </c>
      <c r="D212" s="176">
        <v>185</v>
      </c>
      <c r="E212" s="176">
        <v>189</v>
      </c>
      <c r="F212" s="176">
        <v>184.66</v>
      </c>
      <c r="G212" s="176">
        <v>188.76</v>
      </c>
      <c r="H212" s="176">
        <v>1018</v>
      </c>
      <c r="I212" s="176">
        <v>1345</v>
      </c>
      <c r="J212" s="165">
        <f t="shared" si="21"/>
        <v>189</v>
      </c>
      <c r="K212" s="165">
        <f t="shared" si="22"/>
        <v>193</v>
      </c>
      <c r="L212" s="165">
        <f t="shared" si="23"/>
        <v>185</v>
      </c>
      <c r="M212" s="165">
        <f t="shared" si="24"/>
        <v>185</v>
      </c>
      <c r="N212" s="164" t="b">
        <f t="shared" si="25"/>
        <v>1</v>
      </c>
      <c r="S212" s="151" t="s">
        <v>19</v>
      </c>
      <c r="T212" s="21">
        <v>185</v>
      </c>
      <c r="U212" s="103">
        <v>184.97</v>
      </c>
      <c r="V212" s="149">
        <f t="shared" si="26"/>
        <v>0</v>
      </c>
      <c r="W212" s="149">
        <f t="shared" si="27"/>
        <v>0</v>
      </c>
      <c r="AF212" s="176"/>
      <c r="AG212" s="176"/>
      <c r="AH212" s="176"/>
    </row>
    <row r="213" spans="1:34" x14ac:dyDescent="0.25">
      <c r="A213" s="176" t="s">
        <v>947</v>
      </c>
      <c r="B213" s="65" t="s">
        <v>875</v>
      </c>
      <c r="C213" s="160" t="s">
        <v>876</v>
      </c>
      <c r="D213" s="176">
        <v>185</v>
      </c>
      <c r="E213" s="176">
        <v>185</v>
      </c>
      <c r="F213" s="176">
        <v>184.9</v>
      </c>
      <c r="G213" s="176"/>
      <c r="H213" s="176">
        <v>1082</v>
      </c>
      <c r="I213" s="176">
        <v>1305</v>
      </c>
      <c r="J213" s="165">
        <f t="shared" si="21"/>
        <v>185</v>
      </c>
      <c r="K213" s="165">
        <f t="shared" si="22"/>
        <v>185</v>
      </c>
      <c r="L213" s="165">
        <f t="shared" si="23"/>
        <v>185</v>
      </c>
      <c r="M213" s="165">
        <f t="shared" si="24"/>
        <v>189</v>
      </c>
      <c r="N213" s="164" t="b">
        <f t="shared" si="25"/>
        <v>1</v>
      </c>
      <c r="S213" s="151" t="s">
        <v>19</v>
      </c>
      <c r="T213" s="21">
        <v>185</v>
      </c>
      <c r="U213" s="103">
        <v>184.97</v>
      </c>
      <c r="V213" s="149">
        <f t="shared" si="26"/>
        <v>0</v>
      </c>
      <c r="W213" s="149">
        <f t="shared" si="27"/>
        <v>0</v>
      </c>
      <c r="AF213" s="176"/>
      <c r="AG213" s="176"/>
      <c r="AH213" s="176"/>
    </row>
    <row r="214" spans="1:34" x14ac:dyDescent="0.25">
      <c r="A214" s="176" t="s">
        <v>947</v>
      </c>
      <c r="B214" s="65" t="s">
        <v>872</v>
      </c>
      <c r="C214" s="160" t="s">
        <v>873</v>
      </c>
      <c r="D214" s="176">
        <v>185</v>
      </c>
      <c r="E214" s="176">
        <v>185</v>
      </c>
      <c r="F214" s="176">
        <v>184.86</v>
      </c>
      <c r="G214" s="176"/>
      <c r="H214" s="176">
        <v>1108</v>
      </c>
      <c r="I214" s="176">
        <v>1381</v>
      </c>
      <c r="J214" s="165">
        <f t="shared" si="21"/>
        <v>185</v>
      </c>
      <c r="K214" s="165">
        <f t="shared" si="22"/>
        <v>185</v>
      </c>
      <c r="L214" s="165">
        <f t="shared" si="23"/>
        <v>185</v>
      </c>
      <c r="M214" s="165">
        <f t="shared" si="24"/>
        <v>185</v>
      </c>
      <c r="N214" s="164" t="b">
        <f t="shared" si="25"/>
        <v>1</v>
      </c>
      <c r="S214" s="176" t="s">
        <v>1217</v>
      </c>
      <c r="T214" s="176">
        <v>185</v>
      </c>
      <c r="U214" s="176">
        <v>184.97</v>
      </c>
      <c r="V214" s="149">
        <f t="shared" si="26"/>
        <v>0</v>
      </c>
      <c r="W214" s="149">
        <f t="shared" si="27"/>
        <v>0</v>
      </c>
      <c r="AF214" s="176"/>
      <c r="AG214" s="176"/>
      <c r="AH214" s="176"/>
    </row>
    <row r="215" spans="1:34" x14ac:dyDescent="0.25">
      <c r="A215" s="176" t="s">
        <v>943</v>
      </c>
      <c r="B215" s="65"/>
      <c r="C215" s="160" t="s">
        <v>870</v>
      </c>
      <c r="D215" s="176">
        <v>185</v>
      </c>
      <c r="E215" s="176">
        <v>193</v>
      </c>
      <c r="F215" s="176">
        <v>184.5</v>
      </c>
      <c r="G215" s="176">
        <v>192.6</v>
      </c>
      <c r="H215" s="176">
        <v>1034</v>
      </c>
      <c r="I215" s="176">
        <v>1305</v>
      </c>
      <c r="J215" s="165">
        <f t="shared" si="21"/>
        <v>189</v>
      </c>
      <c r="K215" s="165">
        <f t="shared" si="22"/>
        <v>193</v>
      </c>
      <c r="L215" s="165">
        <f t="shared" si="23"/>
        <v>185</v>
      </c>
      <c r="M215" s="165">
        <f t="shared" si="24"/>
        <v>189</v>
      </c>
      <c r="N215" s="164" t="b">
        <f t="shared" si="25"/>
        <v>1</v>
      </c>
      <c r="S215" s="176" t="s">
        <v>1217</v>
      </c>
      <c r="T215" s="176">
        <v>185</v>
      </c>
      <c r="U215" s="176">
        <v>184.97</v>
      </c>
      <c r="V215" s="149">
        <f t="shared" si="26"/>
        <v>0</v>
      </c>
      <c r="W215" s="149">
        <f t="shared" si="27"/>
        <v>9.9999999999909051E-3</v>
      </c>
      <c r="AF215" s="176"/>
      <c r="AG215" s="176"/>
      <c r="AH215" s="176"/>
    </row>
    <row r="216" spans="1:34" x14ac:dyDescent="0.25">
      <c r="A216" s="176" t="s">
        <v>947</v>
      </c>
      <c r="B216" s="65"/>
      <c r="C216" s="160" t="s">
        <v>868</v>
      </c>
      <c r="D216" s="176">
        <v>185</v>
      </c>
      <c r="E216" s="176">
        <v>193</v>
      </c>
      <c r="F216" s="176">
        <v>184.71</v>
      </c>
      <c r="G216" s="176">
        <v>192.79</v>
      </c>
      <c r="H216" s="176">
        <v>1034</v>
      </c>
      <c r="I216" s="176">
        <v>1305</v>
      </c>
      <c r="J216" s="165">
        <f t="shared" si="21"/>
        <v>189</v>
      </c>
      <c r="K216" s="165">
        <f t="shared" si="22"/>
        <v>193</v>
      </c>
      <c r="L216" s="165">
        <f t="shared" si="23"/>
        <v>185</v>
      </c>
      <c r="M216" s="165">
        <f t="shared" si="24"/>
        <v>189</v>
      </c>
      <c r="N216" s="164" t="b">
        <f t="shared" si="25"/>
        <v>1</v>
      </c>
      <c r="S216" s="151" t="s">
        <v>19</v>
      </c>
      <c r="T216" s="21">
        <v>185</v>
      </c>
      <c r="U216" s="103">
        <v>184.98</v>
      </c>
      <c r="V216" s="149">
        <f t="shared" si="26"/>
        <v>0</v>
      </c>
      <c r="W216" s="149">
        <f t="shared" si="27"/>
        <v>2.0000000000010232E-2</v>
      </c>
      <c r="AF216" s="176"/>
      <c r="AG216" s="176"/>
      <c r="AH216" s="176"/>
    </row>
    <row r="217" spans="1:34" x14ac:dyDescent="0.25">
      <c r="A217" s="176" t="s">
        <v>947</v>
      </c>
      <c r="B217" s="65"/>
      <c r="C217" s="160" t="s">
        <v>752</v>
      </c>
      <c r="D217" s="176">
        <v>185</v>
      </c>
      <c r="E217" s="176">
        <v>185</v>
      </c>
      <c r="F217" s="176">
        <v>184.65</v>
      </c>
      <c r="G217" s="176"/>
      <c r="H217" s="176">
        <v>1108</v>
      </c>
      <c r="I217" s="176">
        <v>1305</v>
      </c>
      <c r="J217" s="165">
        <f t="shared" si="21"/>
        <v>185</v>
      </c>
      <c r="K217" s="165">
        <f t="shared" si="22"/>
        <v>185</v>
      </c>
      <c r="L217" s="165">
        <f t="shared" si="23"/>
        <v>185</v>
      </c>
      <c r="M217" s="165">
        <f t="shared" si="24"/>
        <v>189</v>
      </c>
      <c r="N217" s="164" t="b">
        <f t="shared" si="25"/>
        <v>1</v>
      </c>
      <c r="S217" s="151" t="s">
        <v>19</v>
      </c>
      <c r="T217" s="21">
        <v>185</v>
      </c>
      <c r="U217" s="103">
        <v>185</v>
      </c>
      <c r="V217" s="149">
        <f t="shared" si="26"/>
        <v>0</v>
      </c>
      <c r="W217" s="149">
        <f t="shared" si="27"/>
        <v>0</v>
      </c>
      <c r="AF217" s="176"/>
      <c r="AG217" s="176"/>
      <c r="AH217" s="176"/>
    </row>
    <row r="218" spans="1:34" x14ac:dyDescent="0.25">
      <c r="A218" s="176" t="s">
        <v>947</v>
      </c>
      <c r="B218" s="65"/>
      <c r="C218" s="160" t="s">
        <v>750</v>
      </c>
      <c r="D218" s="176">
        <v>185</v>
      </c>
      <c r="E218" s="176">
        <v>189</v>
      </c>
      <c r="F218" s="176">
        <v>184.61</v>
      </c>
      <c r="G218" s="176">
        <v>188.69</v>
      </c>
      <c r="H218" s="176">
        <v>1108</v>
      </c>
      <c r="I218" s="176">
        <v>1305</v>
      </c>
      <c r="J218" s="165">
        <f t="shared" si="21"/>
        <v>185</v>
      </c>
      <c r="K218" s="165">
        <f t="shared" si="22"/>
        <v>185</v>
      </c>
      <c r="L218" s="165">
        <f t="shared" si="23"/>
        <v>185</v>
      </c>
      <c r="M218" s="165">
        <f t="shared" si="24"/>
        <v>189</v>
      </c>
      <c r="N218" s="164" t="b">
        <f t="shared" si="25"/>
        <v>1</v>
      </c>
      <c r="S218" s="151" t="s">
        <v>19</v>
      </c>
      <c r="T218" s="21">
        <v>185</v>
      </c>
      <c r="U218" s="103">
        <v>185</v>
      </c>
      <c r="V218" s="149">
        <f t="shared" si="26"/>
        <v>0</v>
      </c>
      <c r="W218" s="149">
        <f t="shared" si="27"/>
        <v>9.9999999999909051E-3</v>
      </c>
      <c r="AF218" s="176"/>
      <c r="AG218" s="176"/>
      <c r="AH218" s="176"/>
    </row>
    <row r="219" spans="1:34" x14ac:dyDescent="0.25">
      <c r="A219" s="176" t="s">
        <v>955</v>
      </c>
      <c r="B219" s="65" t="s">
        <v>747</v>
      </c>
      <c r="C219" s="160" t="s">
        <v>748</v>
      </c>
      <c r="D219" s="176">
        <v>185</v>
      </c>
      <c r="E219" s="176">
        <v>193</v>
      </c>
      <c r="F219" s="176">
        <v>184.86</v>
      </c>
      <c r="G219" s="176">
        <v>192.96</v>
      </c>
      <c r="H219" s="176">
        <v>1030</v>
      </c>
      <c r="I219" s="176">
        <v>1381</v>
      </c>
      <c r="J219" s="165">
        <f t="shared" si="21"/>
        <v>193</v>
      </c>
      <c r="K219" s="165">
        <f t="shared" si="22"/>
        <v>193</v>
      </c>
      <c r="L219" s="165">
        <f t="shared" si="23"/>
        <v>185</v>
      </c>
      <c r="M219" s="165">
        <f t="shared" si="24"/>
        <v>185</v>
      </c>
      <c r="N219" s="164" t="b">
        <f t="shared" si="25"/>
        <v>1</v>
      </c>
      <c r="S219" s="151" t="s">
        <v>19</v>
      </c>
      <c r="T219" s="21">
        <v>185</v>
      </c>
      <c r="U219" s="103">
        <v>185.01</v>
      </c>
      <c r="V219" s="149">
        <f t="shared" si="26"/>
        <v>0</v>
      </c>
      <c r="W219" s="149">
        <f t="shared" si="27"/>
        <v>0</v>
      </c>
      <c r="AF219" s="176"/>
      <c r="AG219" s="176"/>
      <c r="AH219" s="176"/>
    </row>
    <row r="220" spans="1:34" x14ac:dyDescent="0.25">
      <c r="A220" s="176" t="s">
        <v>955</v>
      </c>
      <c r="B220" s="65"/>
      <c r="C220" s="160" t="s">
        <v>866</v>
      </c>
      <c r="D220" s="176">
        <v>185</v>
      </c>
      <c r="E220" s="176">
        <v>185</v>
      </c>
      <c r="F220" s="176">
        <v>184.76</v>
      </c>
      <c r="G220" s="176"/>
      <c r="H220" s="176">
        <v>1039</v>
      </c>
      <c r="I220" s="176">
        <v>1381</v>
      </c>
      <c r="J220" s="165">
        <f t="shared" si="21"/>
        <v>185</v>
      </c>
      <c r="K220" s="165">
        <f t="shared" si="22"/>
        <v>185</v>
      </c>
      <c r="L220" s="165">
        <f t="shared" si="23"/>
        <v>185</v>
      </c>
      <c r="M220" s="165">
        <f t="shared" si="24"/>
        <v>185</v>
      </c>
      <c r="N220" s="164" t="b">
        <f t="shared" si="25"/>
        <v>1</v>
      </c>
      <c r="S220" s="151" t="s">
        <v>19</v>
      </c>
      <c r="T220" s="21">
        <v>185</v>
      </c>
      <c r="U220" s="103">
        <v>185.01</v>
      </c>
      <c r="V220" s="149">
        <f t="shared" si="26"/>
        <v>0</v>
      </c>
      <c r="W220" s="149">
        <f t="shared" si="27"/>
        <v>0</v>
      </c>
    </row>
    <row r="221" spans="1:34" x14ac:dyDescent="0.25">
      <c r="A221" s="176" t="s">
        <v>955</v>
      </c>
      <c r="B221" s="65" t="s">
        <v>863</v>
      </c>
      <c r="C221" s="160" t="s">
        <v>864</v>
      </c>
      <c r="D221" s="176">
        <v>185</v>
      </c>
      <c r="E221" s="176">
        <v>189</v>
      </c>
      <c r="F221" s="176">
        <v>184.7</v>
      </c>
      <c r="G221" s="176">
        <v>188.71</v>
      </c>
      <c r="H221" s="176">
        <v>1055</v>
      </c>
      <c r="I221" s="176">
        <v>1305</v>
      </c>
      <c r="J221" s="165">
        <f t="shared" si="21"/>
        <v>185</v>
      </c>
      <c r="K221" s="165">
        <f t="shared" si="22"/>
        <v>193</v>
      </c>
      <c r="L221" s="165">
        <f t="shared" si="23"/>
        <v>185</v>
      </c>
      <c r="M221" s="165">
        <f t="shared" si="24"/>
        <v>189</v>
      </c>
      <c r="N221" s="164" t="b">
        <f t="shared" si="25"/>
        <v>1</v>
      </c>
      <c r="S221" s="151" t="s">
        <v>19</v>
      </c>
      <c r="T221" s="21">
        <v>185</v>
      </c>
      <c r="U221" s="103">
        <v>185.01</v>
      </c>
      <c r="V221" s="149">
        <f t="shared" si="26"/>
        <v>0</v>
      </c>
      <c r="W221" s="149">
        <f t="shared" si="27"/>
        <v>0</v>
      </c>
    </row>
    <row r="222" spans="1:34" x14ac:dyDescent="0.25">
      <c r="A222" s="176" t="s">
        <v>959</v>
      </c>
      <c r="B222" s="65" t="s">
        <v>860</v>
      </c>
      <c r="C222" s="160" t="s">
        <v>861</v>
      </c>
      <c r="D222" s="176">
        <v>185</v>
      </c>
      <c r="E222" s="176">
        <v>189</v>
      </c>
      <c r="F222" s="176">
        <v>184.81</v>
      </c>
      <c r="G222" s="176">
        <v>188.83</v>
      </c>
      <c r="H222" s="176">
        <v>1050</v>
      </c>
      <c r="I222" s="176">
        <v>1654</v>
      </c>
      <c r="J222" s="165">
        <f t="shared" si="21"/>
        <v>185</v>
      </c>
      <c r="K222" s="165">
        <f t="shared" si="22"/>
        <v>189</v>
      </c>
      <c r="L222" s="165">
        <f t="shared" si="23"/>
        <v>185</v>
      </c>
      <c r="M222" s="165">
        <f t="shared" si="24"/>
        <v>189</v>
      </c>
      <c r="N222" s="164" t="b">
        <f t="shared" si="25"/>
        <v>1</v>
      </c>
      <c r="S222" s="151" t="s">
        <v>19</v>
      </c>
      <c r="T222" s="21">
        <v>185</v>
      </c>
      <c r="U222" s="103">
        <v>185.01</v>
      </c>
      <c r="V222" s="149">
        <f t="shared" si="26"/>
        <v>0</v>
      </c>
      <c r="W222" s="149">
        <f t="shared" si="27"/>
        <v>0</v>
      </c>
    </row>
    <row r="223" spans="1:34" x14ac:dyDescent="0.25">
      <c r="A223" s="176" t="s">
        <v>959</v>
      </c>
      <c r="B223" s="65" t="s">
        <v>857</v>
      </c>
      <c r="C223" s="160" t="s">
        <v>858</v>
      </c>
      <c r="D223" s="176">
        <v>185</v>
      </c>
      <c r="E223" s="176">
        <v>185</v>
      </c>
      <c r="F223" s="176">
        <v>184.61</v>
      </c>
      <c r="G223" s="176"/>
      <c r="H223" s="176">
        <v>1043</v>
      </c>
      <c r="I223" s="176">
        <v>1310</v>
      </c>
      <c r="J223" s="165">
        <f t="shared" si="21"/>
        <v>185</v>
      </c>
      <c r="K223" s="165">
        <f t="shared" si="22"/>
        <v>189</v>
      </c>
      <c r="L223" s="165">
        <f t="shared" si="23"/>
        <v>185</v>
      </c>
      <c r="M223" s="165">
        <f t="shared" si="24"/>
        <v>185</v>
      </c>
      <c r="N223" s="164" t="b">
        <f t="shared" si="25"/>
        <v>1</v>
      </c>
      <c r="S223" s="151" t="s">
        <v>19</v>
      </c>
      <c r="T223" s="21">
        <v>185</v>
      </c>
      <c r="U223" s="103">
        <v>185.01</v>
      </c>
      <c r="V223" s="149">
        <f t="shared" si="26"/>
        <v>0</v>
      </c>
      <c r="W223" s="149">
        <f t="shared" si="27"/>
        <v>0</v>
      </c>
    </row>
    <row r="224" spans="1:34" x14ac:dyDescent="0.25">
      <c r="A224" s="176" t="s">
        <v>959</v>
      </c>
      <c r="B224" s="65" t="s">
        <v>854</v>
      </c>
      <c r="C224" s="160" t="s">
        <v>855</v>
      </c>
      <c r="D224" s="176">
        <v>193</v>
      </c>
      <c r="E224" s="176">
        <v>193</v>
      </c>
      <c r="F224" s="176">
        <v>192.69</v>
      </c>
      <c r="G224" s="176"/>
      <c r="H224" s="176">
        <v>1069</v>
      </c>
      <c r="I224" s="176">
        <v>1346</v>
      </c>
      <c r="J224" s="165">
        <f t="shared" si="21"/>
        <v>185</v>
      </c>
      <c r="K224" s="165">
        <f t="shared" si="22"/>
        <v>193</v>
      </c>
      <c r="L224" s="165">
        <f t="shared" si="23"/>
        <v>185</v>
      </c>
      <c r="M224" s="165">
        <f t="shared" si="24"/>
        <v>193</v>
      </c>
      <c r="N224" s="164" t="b">
        <f t="shared" si="25"/>
        <v>1</v>
      </c>
      <c r="S224" s="151" t="s">
        <v>19</v>
      </c>
      <c r="T224" s="21">
        <v>185</v>
      </c>
      <c r="U224" s="103">
        <v>185.01</v>
      </c>
      <c r="V224" s="149">
        <f t="shared" si="26"/>
        <v>0</v>
      </c>
      <c r="W224" s="149">
        <f t="shared" si="27"/>
        <v>1.0000000000019327E-2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185</v>
      </c>
      <c r="E225" s="176">
        <v>189</v>
      </c>
      <c r="F225" s="176">
        <v>184.53</v>
      </c>
      <c r="G225" s="176">
        <v>188.67</v>
      </c>
      <c r="H225" s="176">
        <v>1038</v>
      </c>
      <c r="I225" s="176">
        <v>1345</v>
      </c>
      <c r="J225" s="165">
        <f t="shared" si="21"/>
        <v>189</v>
      </c>
      <c r="K225" s="165">
        <f t="shared" si="22"/>
        <v>189</v>
      </c>
      <c r="L225" s="165">
        <f t="shared" si="23"/>
        <v>185</v>
      </c>
      <c r="M225" s="165">
        <f t="shared" si="24"/>
        <v>185</v>
      </c>
      <c r="N225" s="164" t="b">
        <f t="shared" si="25"/>
        <v>1</v>
      </c>
      <c r="S225" s="151" t="s">
        <v>19</v>
      </c>
      <c r="T225" s="21">
        <v>185</v>
      </c>
      <c r="U225" s="103">
        <v>185.02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185</v>
      </c>
      <c r="E226" s="176">
        <v>189</v>
      </c>
      <c r="F226" s="176">
        <v>184.47</v>
      </c>
      <c r="G226" s="176">
        <v>188.53</v>
      </c>
      <c r="H226" s="176">
        <v>1038</v>
      </c>
      <c r="I226" s="176">
        <v>1345</v>
      </c>
      <c r="J226" s="165">
        <f t="shared" si="21"/>
        <v>189</v>
      </c>
      <c r="K226" s="165">
        <f t="shared" si="22"/>
        <v>189</v>
      </c>
      <c r="L226" s="165">
        <f t="shared" si="23"/>
        <v>185</v>
      </c>
      <c r="M226" s="165">
        <f t="shared" si="24"/>
        <v>185</v>
      </c>
      <c r="N226" s="164" t="b">
        <f t="shared" si="25"/>
        <v>1</v>
      </c>
      <c r="S226" s="151" t="s">
        <v>19</v>
      </c>
      <c r="T226" s="21">
        <v>185</v>
      </c>
      <c r="U226" s="103">
        <v>185.02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185</v>
      </c>
      <c r="E227" s="176">
        <v>193</v>
      </c>
      <c r="F227" s="176">
        <v>184.43</v>
      </c>
      <c r="G227" s="176">
        <v>192.65</v>
      </c>
      <c r="H227" s="176">
        <v>1035</v>
      </c>
      <c r="I227" s="176">
        <v>1305</v>
      </c>
      <c r="J227" s="165">
        <f t="shared" si="21"/>
        <v>189</v>
      </c>
      <c r="K227" s="165">
        <f t="shared" si="22"/>
        <v>193</v>
      </c>
      <c r="L227" s="165">
        <f t="shared" si="23"/>
        <v>185</v>
      </c>
      <c r="M227" s="165">
        <f t="shared" si="24"/>
        <v>189</v>
      </c>
      <c r="N227" s="164" t="b">
        <f t="shared" si="25"/>
        <v>1</v>
      </c>
      <c r="S227" s="151" t="s">
        <v>19</v>
      </c>
      <c r="T227" s="21">
        <v>185</v>
      </c>
      <c r="U227" s="103">
        <v>185.02</v>
      </c>
      <c r="V227" s="149">
        <f t="shared" si="26"/>
        <v>0</v>
      </c>
      <c r="W227" s="149">
        <f t="shared" si="27"/>
        <v>9.9999999999909051E-3</v>
      </c>
    </row>
    <row r="228" spans="1:23" x14ac:dyDescent="0.25">
      <c r="A228" s="176" t="s">
        <v>959</v>
      </c>
      <c r="B228" s="65"/>
      <c r="C228" s="160" t="s">
        <v>843</v>
      </c>
      <c r="D228" s="176">
        <v>185</v>
      </c>
      <c r="E228" s="176">
        <v>189</v>
      </c>
      <c r="F228" s="176">
        <v>184.39</v>
      </c>
      <c r="G228" s="176">
        <v>188.49</v>
      </c>
      <c r="H228" s="176">
        <v>1050</v>
      </c>
      <c r="I228" s="176">
        <v>1654</v>
      </c>
      <c r="J228" s="165">
        <f t="shared" si="21"/>
        <v>185</v>
      </c>
      <c r="K228" s="165">
        <f t="shared" si="22"/>
        <v>189</v>
      </c>
      <c r="L228" s="165">
        <f t="shared" si="23"/>
        <v>185</v>
      </c>
      <c r="M228" s="165">
        <f t="shared" si="24"/>
        <v>189</v>
      </c>
      <c r="N228" s="164" t="b">
        <f t="shared" si="25"/>
        <v>1</v>
      </c>
      <c r="S228" s="151" t="s">
        <v>19</v>
      </c>
      <c r="T228" s="21">
        <v>185</v>
      </c>
      <c r="U228" s="103">
        <v>185.03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185</v>
      </c>
      <c r="E229" s="176">
        <v>185</v>
      </c>
      <c r="F229" s="176">
        <v>184.43</v>
      </c>
      <c r="G229" s="176"/>
      <c r="H229" s="183">
        <v>1059</v>
      </c>
      <c r="I229" s="183">
        <v>1669</v>
      </c>
      <c r="J229" s="165">
        <f t="shared" si="21"/>
        <v>185</v>
      </c>
      <c r="K229" s="165">
        <f t="shared" si="22"/>
        <v>189</v>
      </c>
      <c r="L229" s="165">
        <f t="shared" si="23"/>
        <v>185</v>
      </c>
      <c r="M229" s="165">
        <f t="shared" si="24"/>
        <v>193</v>
      </c>
      <c r="N229" s="164" t="b">
        <f t="shared" si="25"/>
        <v>1</v>
      </c>
      <c r="S229" s="151" t="s">
        <v>19</v>
      </c>
      <c r="T229" s="21">
        <v>185</v>
      </c>
      <c r="U229" s="103">
        <v>185.03</v>
      </c>
      <c r="V229" s="149">
        <f t="shared" si="26"/>
        <v>0</v>
      </c>
      <c r="W229" s="149">
        <f t="shared" si="27"/>
        <v>2.0000000000010232E-2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189</v>
      </c>
      <c r="E230" s="176">
        <v>193</v>
      </c>
      <c r="F230" s="176">
        <v>188.84</v>
      </c>
      <c r="G230" s="176">
        <v>192.85</v>
      </c>
      <c r="H230" s="176">
        <v>1050</v>
      </c>
      <c r="I230" s="176">
        <v>1302</v>
      </c>
      <c r="J230" s="165">
        <f t="shared" si="21"/>
        <v>185</v>
      </c>
      <c r="K230" s="165">
        <f t="shared" si="22"/>
        <v>189</v>
      </c>
      <c r="L230" s="165">
        <f t="shared" si="23"/>
        <v>189</v>
      </c>
      <c r="M230" s="165">
        <f t="shared" si="24"/>
        <v>193</v>
      </c>
      <c r="N230" s="164" t="b">
        <f t="shared" si="25"/>
        <v>1</v>
      </c>
      <c r="S230" s="149" t="s">
        <v>272</v>
      </c>
      <c r="T230" s="176">
        <v>185</v>
      </c>
      <c r="U230" s="176">
        <v>185.05</v>
      </c>
      <c r="V230" s="149">
        <f t="shared" si="26"/>
        <v>0</v>
      </c>
      <c r="W230" s="149">
        <f t="shared" si="27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185</v>
      </c>
      <c r="E231" s="176">
        <v>193</v>
      </c>
      <c r="F231" s="176">
        <v>184.61</v>
      </c>
      <c r="G231" s="176">
        <v>192.76</v>
      </c>
      <c r="H231" s="176">
        <v>1084</v>
      </c>
      <c r="I231" s="176">
        <v>1310</v>
      </c>
      <c r="J231" s="165">
        <f t="shared" si="21"/>
        <v>193</v>
      </c>
      <c r="K231" s="165">
        <f t="shared" si="22"/>
        <v>193</v>
      </c>
      <c r="L231" s="165">
        <f t="shared" si="23"/>
        <v>185</v>
      </c>
      <c r="M231" s="165">
        <f t="shared" si="24"/>
        <v>185</v>
      </c>
      <c r="N231" s="164" t="b">
        <f t="shared" si="25"/>
        <v>1</v>
      </c>
      <c r="S231" s="149" t="s">
        <v>272</v>
      </c>
      <c r="T231" s="176">
        <v>185</v>
      </c>
      <c r="U231" s="176">
        <v>185.05</v>
      </c>
      <c r="V231" s="149">
        <f t="shared" si="26"/>
        <v>0</v>
      </c>
      <c r="W231" s="149">
        <f t="shared" si="27"/>
        <v>9.9999999999909051E-3</v>
      </c>
    </row>
    <row r="232" spans="1:23" x14ac:dyDescent="0.25">
      <c r="A232" s="176" t="s">
        <v>988</v>
      </c>
      <c r="B232" s="176"/>
      <c r="C232" s="205" t="s">
        <v>991</v>
      </c>
      <c r="D232" s="176">
        <v>193</v>
      </c>
      <c r="E232" s="176">
        <v>193</v>
      </c>
      <c r="F232" s="176">
        <v>193.18</v>
      </c>
      <c r="G232" s="176"/>
      <c r="H232" s="176">
        <v>700</v>
      </c>
      <c r="I232" s="176">
        <v>1659</v>
      </c>
      <c r="J232" s="165">
        <f t="shared" si="21"/>
        <v>185</v>
      </c>
      <c r="K232" s="165">
        <f t="shared" si="22"/>
        <v>193</v>
      </c>
      <c r="L232" s="165">
        <f t="shared" si="23"/>
        <v>193</v>
      </c>
      <c r="M232" s="165">
        <f t="shared" si="24"/>
        <v>193</v>
      </c>
      <c r="N232" s="164" t="b">
        <f t="shared" si="25"/>
        <v>1</v>
      </c>
      <c r="S232" s="151" t="s">
        <v>19</v>
      </c>
      <c r="T232" s="21">
        <v>185</v>
      </c>
      <c r="U232" s="103">
        <v>185.06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185</v>
      </c>
      <c r="E233" s="176">
        <v>185</v>
      </c>
      <c r="F233" s="176">
        <v>184.97</v>
      </c>
      <c r="G233" s="176"/>
      <c r="H233" s="176">
        <v>857</v>
      </c>
      <c r="I233" s="176">
        <v>1345</v>
      </c>
      <c r="J233" s="165">
        <f t="shared" si="21"/>
        <v>185</v>
      </c>
      <c r="K233" s="165">
        <f t="shared" si="22"/>
        <v>185</v>
      </c>
      <c r="L233" s="165">
        <f t="shared" si="23"/>
        <v>185</v>
      </c>
      <c r="M233" s="165">
        <f t="shared" si="24"/>
        <v>185</v>
      </c>
      <c r="N233" s="164" t="b">
        <f t="shared" si="25"/>
        <v>1</v>
      </c>
      <c r="S233" s="151" t="s">
        <v>19</v>
      </c>
      <c r="T233" s="21">
        <v>185</v>
      </c>
      <c r="U233" s="103">
        <v>185.06</v>
      </c>
      <c r="V233" s="149">
        <f t="shared" si="26"/>
        <v>0</v>
      </c>
      <c r="W233" s="149">
        <f t="shared" si="27"/>
        <v>0</v>
      </c>
    </row>
    <row r="234" spans="1:23" x14ac:dyDescent="0.25">
      <c r="A234" s="176" t="s">
        <v>988</v>
      </c>
      <c r="B234" s="176"/>
      <c r="C234" s="205" t="s">
        <v>993</v>
      </c>
      <c r="D234" s="176">
        <v>185</v>
      </c>
      <c r="E234" s="176">
        <v>185</v>
      </c>
      <c r="F234" s="176">
        <v>184.97</v>
      </c>
      <c r="G234" s="176"/>
      <c r="H234" s="176">
        <v>857</v>
      </c>
      <c r="I234" s="176">
        <v>1345</v>
      </c>
      <c r="J234" s="165">
        <f t="shared" si="21"/>
        <v>185</v>
      </c>
      <c r="K234" s="165">
        <f t="shared" si="22"/>
        <v>185</v>
      </c>
      <c r="L234" s="165">
        <f t="shared" si="23"/>
        <v>185</v>
      </c>
      <c r="M234" s="165">
        <f t="shared" si="24"/>
        <v>185</v>
      </c>
      <c r="N234" s="164" t="b">
        <f t="shared" si="25"/>
        <v>1</v>
      </c>
      <c r="S234" s="151" t="s">
        <v>19</v>
      </c>
      <c r="T234" s="21">
        <v>185</v>
      </c>
      <c r="U234" s="103">
        <v>185.06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193</v>
      </c>
      <c r="E235" s="176">
        <v>193</v>
      </c>
      <c r="F235" s="176">
        <v>192.92</v>
      </c>
      <c r="G235" s="176"/>
      <c r="H235" s="176" t="s">
        <v>198</v>
      </c>
      <c r="I235" s="176">
        <v>1316</v>
      </c>
      <c r="J235" s="165">
        <f t="shared" si="21"/>
        <v>185</v>
      </c>
      <c r="K235" s="165">
        <f t="shared" si="22"/>
        <v>193</v>
      </c>
      <c r="L235" s="165">
        <f t="shared" si="23"/>
        <v>185</v>
      </c>
      <c r="M235" s="165">
        <f t="shared" si="24"/>
        <v>193</v>
      </c>
      <c r="N235" s="164" t="b">
        <f t="shared" si="25"/>
        <v>1</v>
      </c>
      <c r="S235" s="149" t="s">
        <v>272</v>
      </c>
      <c r="T235" s="176">
        <v>185</v>
      </c>
      <c r="U235" s="176">
        <v>185.06</v>
      </c>
      <c r="V235" s="149">
        <f t="shared" si="26"/>
        <v>0</v>
      </c>
      <c r="W235" s="149">
        <f t="shared" si="27"/>
        <v>9.9999999999909051E-3</v>
      </c>
    </row>
    <row r="236" spans="1:23" x14ac:dyDescent="0.25">
      <c r="A236" s="176" t="s">
        <v>988</v>
      </c>
      <c r="B236" s="176"/>
      <c r="C236" s="205" t="s">
        <v>990</v>
      </c>
      <c r="D236" s="176">
        <v>193</v>
      </c>
      <c r="E236" s="176">
        <v>193</v>
      </c>
      <c r="F236" s="176">
        <v>192.8</v>
      </c>
      <c r="G236" s="176"/>
      <c r="H236" s="176">
        <v>974</v>
      </c>
      <c r="I236" s="176">
        <v>1659</v>
      </c>
      <c r="J236" s="165">
        <f t="shared" si="21"/>
        <v>193</v>
      </c>
      <c r="K236" s="165">
        <f t="shared" si="22"/>
        <v>193</v>
      </c>
      <c r="L236" s="165">
        <f t="shared" si="23"/>
        <v>193</v>
      </c>
      <c r="M236" s="165">
        <f t="shared" si="24"/>
        <v>193</v>
      </c>
      <c r="N236" s="164" t="b">
        <f t="shared" si="25"/>
        <v>1</v>
      </c>
      <c r="S236" s="151" t="s">
        <v>19</v>
      </c>
      <c r="T236" s="21">
        <v>185</v>
      </c>
      <c r="U236" s="103">
        <v>185.07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1221</v>
      </c>
      <c r="B237" s="176"/>
      <c r="C237" s="205" t="s">
        <v>1041</v>
      </c>
      <c r="D237" s="176">
        <v>185</v>
      </c>
      <c r="E237" s="176">
        <v>189</v>
      </c>
      <c r="F237" s="176">
        <v>184.67</v>
      </c>
      <c r="G237" s="176">
        <v>188.71</v>
      </c>
      <c r="H237" s="176" t="s">
        <v>248</v>
      </c>
      <c r="I237" s="176">
        <v>1310</v>
      </c>
      <c r="J237" s="165">
        <f t="shared" si="21"/>
        <v>189</v>
      </c>
      <c r="K237" s="165">
        <f t="shared" si="22"/>
        <v>193</v>
      </c>
      <c r="L237" s="165">
        <f t="shared" si="23"/>
        <v>185</v>
      </c>
      <c r="M237" s="165">
        <f t="shared" si="24"/>
        <v>185</v>
      </c>
      <c r="N237" s="164" t="b">
        <f t="shared" si="25"/>
        <v>1</v>
      </c>
      <c r="S237" s="151" t="s">
        <v>19</v>
      </c>
      <c r="T237" s="21">
        <v>185</v>
      </c>
      <c r="U237" s="103">
        <v>185.07</v>
      </c>
      <c r="V237" s="149">
        <f t="shared" si="26"/>
        <v>0</v>
      </c>
      <c r="W237" s="149">
        <f t="shared" si="27"/>
        <v>3.0000000000001137E-2</v>
      </c>
    </row>
    <row r="238" spans="1:23" x14ac:dyDescent="0.25">
      <c r="A238" s="176" t="s">
        <v>1221</v>
      </c>
      <c r="B238" s="176"/>
      <c r="C238" s="205" t="s">
        <v>1043</v>
      </c>
      <c r="D238" s="176">
        <v>185</v>
      </c>
      <c r="E238" s="176">
        <v>185</v>
      </c>
      <c r="F238" s="176">
        <v>184.68</v>
      </c>
      <c r="G238" s="176"/>
      <c r="H238" s="176">
        <v>1105</v>
      </c>
      <c r="I238" s="176">
        <v>1345</v>
      </c>
      <c r="J238" s="165">
        <f t="shared" si="21"/>
        <v>185</v>
      </c>
      <c r="K238" s="165">
        <f t="shared" si="22"/>
        <v>185</v>
      </c>
      <c r="L238" s="165">
        <f t="shared" si="23"/>
        <v>185</v>
      </c>
      <c r="M238" s="165">
        <f t="shared" si="24"/>
        <v>185</v>
      </c>
      <c r="N238" s="164" t="b">
        <f t="shared" si="25"/>
        <v>1</v>
      </c>
      <c r="S238" s="149" t="s">
        <v>272</v>
      </c>
      <c r="T238" s="176">
        <v>185</v>
      </c>
      <c r="U238" s="176">
        <v>185.1</v>
      </c>
      <c r="V238" s="149">
        <f t="shared" si="26"/>
        <v>0</v>
      </c>
      <c r="W238" s="149">
        <f t="shared" si="27"/>
        <v>2.0000000000010232E-2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185</v>
      </c>
      <c r="E239" s="176">
        <v>185</v>
      </c>
      <c r="F239" s="176">
        <v>184.77</v>
      </c>
      <c r="G239" s="176"/>
      <c r="H239" s="176">
        <v>1043</v>
      </c>
      <c r="I239" s="176">
        <v>952</v>
      </c>
      <c r="J239" s="165">
        <f t="shared" si="21"/>
        <v>185</v>
      </c>
      <c r="K239" s="165">
        <f t="shared" si="22"/>
        <v>189</v>
      </c>
      <c r="L239" s="165">
        <f t="shared" si="23"/>
        <v>185</v>
      </c>
      <c r="M239" s="165">
        <f t="shared" si="24"/>
        <v>185</v>
      </c>
      <c r="N239" s="164" t="b">
        <f t="shared" si="25"/>
        <v>1</v>
      </c>
      <c r="S239" s="151" t="s">
        <v>19</v>
      </c>
      <c r="T239" s="21">
        <v>185</v>
      </c>
      <c r="U239" s="103">
        <v>185.12</v>
      </c>
      <c r="V239" s="149">
        <f t="shared" si="26"/>
        <v>0</v>
      </c>
      <c r="W239" s="149">
        <f t="shared" si="27"/>
        <v>6.0000000000002274E-2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185</v>
      </c>
      <c r="E240" s="176">
        <v>193</v>
      </c>
      <c r="F240" s="176">
        <v>184.76</v>
      </c>
      <c r="G240" s="176">
        <v>192.81</v>
      </c>
      <c r="H240" s="176">
        <v>1086</v>
      </c>
      <c r="I240" s="176" t="s">
        <v>173</v>
      </c>
      <c r="J240" s="165">
        <f t="shared" si="21"/>
        <v>193</v>
      </c>
      <c r="K240" s="165">
        <f t="shared" si="22"/>
        <v>193</v>
      </c>
      <c r="L240" s="165">
        <f t="shared" si="23"/>
        <v>185</v>
      </c>
      <c r="M240" s="165">
        <f t="shared" si="24"/>
        <v>185</v>
      </c>
      <c r="N240" s="164" t="b">
        <f t="shared" si="25"/>
        <v>1</v>
      </c>
      <c r="S240" s="151" t="s">
        <v>19</v>
      </c>
      <c r="T240" s="21">
        <v>185</v>
      </c>
      <c r="U240" s="103">
        <v>185.18</v>
      </c>
      <c r="V240" s="149">
        <f t="shared" si="26"/>
        <v>0</v>
      </c>
      <c r="W240" s="149">
        <f t="shared" si="27"/>
        <v>3.9999999999992042E-2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185</v>
      </c>
      <c r="E241" s="176">
        <v>185</v>
      </c>
      <c r="F241" s="176">
        <v>184.72</v>
      </c>
      <c r="G241" s="176"/>
      <c r="H241" s="176">
        <v>1077</v>
      </c>
      <c r="I241" s="176">
        <v>1310</v>
      </c>
      <c r="J241" s="165">
        <f t="shared" si="21"/>
        <v>185</v>
      </c>
      <c r="K241" s="165">
        <f t="shared" si="22"/>
        <v>189</v>
      </c>
      <c r="L241" s="165">
        <f t="shared" si="23"/>
        <v>185</v>
      </c>
      <c r="M241" s="165">
        <f t="shared" si="24"/>
        <v>185</v>
      </c>
      <c r="N241" s="164" t="b">
        <f t="shared" si="25"/>
        <v>1</v>
      </c>
      <c r="S241" s="151" t="s">
        <v>19</v>
      </c>
      <c r="T241" s="21">
        <v>185</v>
      </c>
      <c r="U241" s="103">
        <v>185.22</v>
      </c>
      <c r="V241" s="149">
        <f t="shared" si="26"/>
        <v>4</v>
      </c>
      <c r="W241" s="149">
        <f t="shared" si="27"/>
        <v>3.2299999999999898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185</v>
      </c>
      <c r="E242" s="176">
        <v>185</v>
      </c>
      <c r="F242" s="176">
        <v>184.62</v>
      </c>
      <c r="G242" s="176"/>
      <c r="H242" s="176">
        <v>1114</v>
      </c>
      <c r="I242" s="176">
        <v>1381</v>
      </c>
      <c r="J242" s="165">
        <f t="shared" si="21"/>
        <v>185</v>
      </c>
      <c r="K242" s="165">
        <f t="shared" si="22"/>
        <v>193</v>
      </c>
      <c r="L242" s="165">
        <f t="shared" si="23"/>
        <v>185</v>
      </c>
      <c r="M242" s="165">
        <f t="shared" si="24"/>
        <v>185</v>
      </c>
      <c r="N242" s="164" t="b">
        <f t="shared" si="25"/>
        <v>1</v>
      </c>
      <c r="S242" s="176" t="s">
        <v>1217</v>
      </c>
      <c r="T242" s="176">
        <v>189</v>
      </c>
      <c r="U242" s="176">
        <v>188.45</v>
      </c>
      <c r="V242" s="149">
        <f t="shared" si="26"/>
        <v>0</v>
      </c>
      <c r="W242" s="149">
        <f t="shared" si="27"/>
        <v>2.0000000000010232E-2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185</v>
      </c>
      <c r="E243" s="176">
        <v>193</v>
      </c>
      <c r="F243" s="176">
        <v>184.47</v>
      </c>
      <c r="G243" s="176">
        <v>192.62</v>
      </c>
      <c r="H243" s="183">
        <v>1019</v>
      </c>
      <c r="I243" s="183">
        <v>1310</v>
      </c>
      <c r="J243" s="165">
        <f t="shared" si="21"/>
        <v>189</v>
      </c>
      <c r="K243" s="165">
        <f t="shared" si="22"/>
        <v>193</v>
      </c>
      <c r="L243" s="165">
        <f t="shared" si="23"/>
        <v>185</v>
      </c>
      <c r="M243" s="165">
        <f t="shared" si="24"/>
        <v>185</v>
      </c>
      <c r="N243" s="164" t="b">
        <f t="shared" si="25"/>
        <v>1</v>
      </c>
      <c r="S243" s="176" t="s">
        <v>1217</v>
      </c>
      <c r="T243" s="176">
        <v>189</v>
      </c>
      <c r="U243" s="176">
        <v>188.47</v>
      </c>
      <c r="V243" s="149">
        <f t="shared" si="26"/>
        <v>0</v>
      </c>
      <c r="W243" s="149">
        <f t="shared" si="27"/>
        <v>9.9999999999909051E-3</v>
      </c>
    </row>
    <row r="244" spans="1:23" x14ac:dyDescent="0.25">
      <c r="A244" s="176" t="s">
        <v>1221</v>
      </c>
      <c r="B244" s="176"/>
      <c r="C244" s="205" t="s">
        <v>1045</v>
      </c>
      <c r="D244" s="176">
        <v>185</v>
      </c>
      <c r="E244" s="176">
        <v>193</v>
      </c>
      <c r="F244" s="176">
        <v>184.71</v>
      </c>
      <c r="G244" s="176">
        <v>192.8</v>
      </c>
      <c r="H244" s="176">
        <v>1093</v>
      </c>
      <c r="I244" s="176">
        <v>1310</v>
      </c>
      <c r="J244" s="165">
        <f t="shared" si="21"/>
        <v>185</v>
      </c>
      <c r="K244" s="165">
        <f t="shared" si="22"/>
        <v>193</v>
      </c>
      <c r="L244" s="165">
        <f t="shared" si="23"/>
        <v>185</v>
      </c>
      <c r="M244" s="165">
        <f t="shared" si="24"/>
        <v>185</v>
      </c>
      <c r="N244" s="164" t="b">
        <f t="shared" si="25"/>
        <v>1</v>
      </c>
      <c r="S244" s="149" t="s">
        <v>272</v>
      </c>
      <c r="T244" s="176">
        <v>189</v>
      </c>
      <c r="U244" s="176">
        <v>188.48</v>
      </c>
      <c r="V244" s="149">
        <f t="shared" si="26"/>
        <v>0</v>
      </c>
      <c r="W244" s="149">
        <f t="shared" si="27"/>
        <v>1.0000000000019327E-2</v>
      </c>
    </row>
    <row r="245" spans="1:23" x14ac:dyDescent="0.25">
      <c r="A245" s="176" t="s">
        <v>1346</v>
      </c>
      <c r="B245" s="176"/>
      <c r="C245" s="205" t="s">
        <v>1047</v>
      </c>
      <c r="D245" s="176">
        <v>189</v>
      </c>
      <c r="E245" s="176">
        <v>193</v>
      </c>
      <c r="F245" s="176">
        <v>188.75</v>
      </c>
      <c r="G245" s="176">
        <v>192.82</v>
      </c>
      <c r="H245" s="176">
        <v>1060</v>
      </c>
      <c r="I245" s="176">
        <v>1305</v>
      </c>
      <c r="J245" s="165">
        <f t="shared" si="21"/>
        <v>189</v>
      </c>
      <c r="K245" s="165">
        <f t="shared" si="22"/>
        <v>193</v>
      </c>
      <c r="L245" s="165">
        <f t="shared" si="23"/>
        <v>185</v>
      </c>
      <c r="M245" s="165">
        <f t="shared" si="24"/>
        <v>189</v>
      </c>
      <c r="N245" s="164" t="b">
        <f t="shared" si="25"/>
        <v>1</v>
      </c>
      <c r="O245" s="176" t="s">
        <v>1348</v>
      </c>
      <c r="S245" s="149" t="s">
        <v>272</v>
      </c>
      <c r="T245" s="176">
        <v>189</v>
      </c>
      <c r="U245" s="176">
        <v>188.49</v>
      </c>
      <c r="V245" s="149">
        <f t="shared" si="26"/>
        <v>0</v>
      </c>
      <c r="W245" s="149">
        <f t="shared" si="27"/>
        <v>9.9999999999909051E-3</v>
      </c>
    </row>
    <row r="246" spans="1:23" x14ac:dyDescent="0.25">
      <c r="A246" s="176" t="s">
        <v>1221</v>
      </c>
      <c r="B246" s="176"/>
      <c r="C246" s="205" t="s">
        <v>1049</v>
      </c>
      <c r="D246" s="176">
        <v>185</v>
      </c>
      <c r="E246" s="176">
        <v>193</v>
      </c>
      <c r="F246" s="176">
        <v>184.86</v>
      </c>
      <c r="G246" s="176">
        <v>192.92</v>
      </c>
      <c r="H246" s="176">
        <v>1007</v>
      </c>
      <c r="I246" s="176">
        <v>1310</v>
      </c>
      <c r="J246" s="165">
        <f t="shared" si="21"/>
        <v>185</v>
      </c>
      <c r="K246" s="165">
        <f t="shared" si="22"/>
        <v>193</v>
      </c>
      <c r="L246" s="165">
        <f t="shared" si="23"/>
        <v>185</v>
      </c>
      <c r="M246" s="165">
        <f t="shared" si="24"/>
        <v>185</v>
      </c>
      <c r="N246" s="164" t="b">
        <f t="shared" si="25"/>
        <v>1</v>
      </c>
      <c r="S246" s="149" t="s">
        <v>272</v>
      </c>
      <c r="T246" s="176">
        <v>189</v>
      </c>
      <c r="U246" s="176">
        <v>188.5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1221</v>
      </c>
      <c r="B247" s="176"/>
      <c r="C247" s="205" t="s">
        <v>1051</v>
      </c>
      <c r="D247" s="176">
        <v>185</v>
      </c>
      <c r="E247" s="176">
        <v>193</v>
      </c>
      <c r="F247" s="176">
        <v>184.61</v>
      </c>
      <c r="G247" s="176">
        <v>192.65</v>
      </c>
      <c r="H247" s="176">
        <v>1112</v>
      </c>
      <c r="I247" s="176">
        <v>1305</v>
      </c>
      <c r="J247" s="165">
        <f t="shared" si="21"/>
        <v>185</v>
      </c>
      <c r="K247" s="165">
        <f t="shared" si="22"/>
        <v>193</v>
      </c>
      <c r="L247" s="165">
        <f t="shared" si="23"/>
        <v>185</v>
      </c>
      <c r="M247" s="165">
        <f t="shared" si="24"/>
        <v>189</v>
      </c>
      <c r="N247" s="164" t="b">
        <f t="shared" si="25"/>
        <v>1</v>
      </c>
      <c r="S247" s="176" t="s">
        <v>1217</v>
      </c>
      <c r="T247" s="176">
        <v>189</v>
      </c>
      <c r="U247" s="176">
        <v>188.5</v>
      </c>
      <c r="V247" s="149">
        <f t="shared" si="26"/>
        <v>0</v>
      </c>
      <c r="W247" s="149">
        <f t="shared" si="27"/>
        <v>2.0000000000010232E-2</v>
      </c>
    </row>
    <row r="248" spans="1:23" x14ac:dyDescent="0.25">
      <c r="A248" s="176" t="s">
        <v>1209</v>
      </c>
      <c r="B248" s="176"/>
      <c r="C248" s="205" t="s">
        <v>1053</v>
      </c>
      <c r="D248" s="176">
        <v>185</v>
      </c>
      <c r="E248" s="176">
        <v>185</v>
      </c>
      <c r="F248" s="176">
        <v>184.77</v>
      </c>
      <c r="G248" s="176"/>
      <c r="H248" s="176">
        <v>1007</v>
      </c>
      <c r="I248" s="176">
        <v>1310</v>
      </c>
      <c r="J248" s="165">
        <f t="shared" si="21"/>
        <v>185</v>
      </c>
      <c r="K248" s="165">
        <f t="shared" si="22"/>
        <v>193</v>
      </c>
      <c r="L248" s="165">
        <f t="shared" si="23"/>
        <v>185</v>
      </c>
      <c r="M248" s="165">
        <f t="shared" si="24"/>
        <v>185</v>
      </c>
      <c r="N248" s="164" t="b">
        <f t="shared" si="25"/>
        <v>1</v>
      </c>
      <c r="S248" s="176" t="s">
        <v>1217</v>
      </c>
      <c r="T248" s="176">
        <v>189</v>
      </c>
      <c r="U248" s="176">
        <v>188.52</v>
      </c>
      <c r="V248" s="149">
        <f t="shared" si="26"/>
        <v>0</v>
      </c>
      <c r="W248" s="149">
        <f t="shared" si="27"/>
        <v>9.9999999999909051E-3</v>
      </c>
    </row>
    <row r="249" spans="1:23" x14ac:dyDescent="0.25">
      <c r="A249" s="176" t="s">
        <v>1209</v>
      </c>
      <c r="B249" s="176"/>
      <c r="C249" s="205" t="s">
        <v>1055</v>
      </c>
      <c r="D249" s="176">
        <v>185</v>
      </c>
      <c r="E249" s="176">
        <v>185</v>
      </c>
      <c r="F249" s="176">
        <v>184.72</v>
      </c>
      <c r="G249" s="176"/>
      <c r="H249" s="176">
        <v>1095</v>
      </c>
      <c r="I249" s="176">
        <v>1345</v>
      </c>
      <c r="J249" s="165">
        <f t="shared" si="21"/>
        <v>185</v>
      </c>
      <c r="K249" s="165">
        <f t="shared" si="22"/>
        <v>189</v>
      </c>
      <c r="L249" s="165">
        <f t="shared" si="23"/>
        <v>185</v>
      </c>
      <c r="M249" s="165">
        <f t="shared" si="24"/>
        <v>185</v>
      </c>
      <c r="N249" s="164" t="b">
        <f t="shared" si="25"/>
        <v>1</v>
      </c>
      <c r="S249" s="149" t="s">
        <v>272</v>
      </c>
      <c r="T249" s="176">
        <v>189</v>
      </c>
      <c r="U249" s="176">
        <v>188.53</v>
      </c>
      <c r="V249" s="149">
        <f t="shared" si="26"/>
        <v>0</v>
      </c>
      <c r="W249" s="149">
        <f t="shared" si="27"/>
        <v>9.9999999999909051E-3</v>
      </c>
    </row>
    <row r="250" spans="1:23" x14ac:dyDescent="0.25">
      <c r="A250" s="176" t="s">
        <v>1221</v>
      </c>
      <c r="B250" s="176"/>
      <c r="C250" s="205" t="s">
        <v>1057</v>
      </c>
      <c r="D250" s="176">
        <v>185</v>
      </c>
      <c r="E250" s="176">
        <v>193</v>
      </c>
      <c r="F250" s="176">
        <v>184.57</v>
      </c>
      <c r="G250" s="176">
        <v>192.68</v>
      </c>
      <c r="H250" s="176">
        <v>1102</v>
      </c>
      <c r="I250" s="176">
        <v>1381</v>
      </c>
      <c r="J250" s="165">
        <f t="shared" si="21"/>
        <v>189</v>
      </c>
      <c r="K250" s="165">
        <f t="shared" si="22"/>
        <v>193</v>
      </c>
      <c r="L250" s="165">
        <f t="shared" si="23"/>
        <v>185</v>
      </c>
      <c r="M250" s="165">
        <f t="shared" si="24"/>
        <v>185</v>
      </c>
      <c r="N250" s="164" t="b">
        <f t="shared" si="25"/>
        <v>1</v>
      </c>
      <c r="S250" s="176" t="s">
        <v>1217</v>
      </c>
      <c r="T250" s="176">
        <v>189</v>
      </c>
      <c r="U250" s="176">
        <v>188.54</v>
      </c>
      <c r="V250" s="149">
        <f t="shared" si="26"/>
        <v>0</v>
      </c>
      <c r="W250" s="149">
        <f t="shared" si="27"/>
        <v>1.0000000000019327E-2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185</v>
      </c>
      <c r="E251" s="176">
        <v>185</v>
      </c>
      <c r="F251" s="176">
        <v>184.61</v>
      </c>
      <c r="G251" s="176"/>
      <c r="H251" s="176">
        <v>1056</v>
      </c>
      <c r="I251" s="176">
        <v>1310</v>
      </c>
      <c r="J251" s="165">
        <f t="shared" si="21"/>
        <v>185</v>
      </c>
      <c r="K251" s="165">
        <f t="shared" si="22"/>
        <v>185</v>
      </c>
      <c r="L251" s="165">
        <f t="shared" si="23"/>
        <v>185</v>
      </c>
      <c r="M251" s="165">
        <f t="shared" si="24"/>
        <v>185</v>
      </c>
      <c r="N251" s="164" t="b">
        <f t="shared" si="25"/>
        <v>1</v>
      </c>
      <c r="S251" s="176" t="s">
        <v>1217</v>
      </c>
      <c r="T251" s="176">
        <v>189</v>
      </c>
      <c r="U251" s="176">
        <v>188.55</v>
      </c>
      <c r="V251" s="149">
        <f t="shared" si="26"/>
        <v>0</v>
      </c>
      <c r="W251" s="149">
        <f t="shared" si="27"/>
        <v>9.9999999999909051E-3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185</v>
      </c>
      <c r="E252" s="176">
        <v>185</v>
      </c>
      <c r="F252" s="176">
        <v>184.56</v>
      </c>
      <c r="G252" s="176"/>
      <c r="H252" s="176">
        <v>1077</v>
      </c>
      <c r="I252" s="176">
        <v>1310</v>
      </c>
      <c r="J252" s="165">
        <f t="shared" si="21"/>
        <v>185</v>
      </c>
      <c r="K252" s="165">
        <f t="shared" si="22"/>
        <v>189</v>
      </c>
      <c r="L252" s="165">
        <f t="shared" si="23"/>
        <v>185</v>
      </c>
      <c r="M252" s="165">
        <f t="shared" si="24"/>
        <v>185</v>
      </c>
      <c r="N252" s="164" t="b">
        <f t="shared" si="25"/>
        <v>1</v>
      </c>
      <c r="S252" s="176" t="s">
        <v>1217</v>
      </c>
      <c r="T252" s="176">
        <v>189</v>
      </c>
      <c r="U252" s="176">
        <v>188.56</v>
      </c>
      <c r="V252" s="149">
        <f t="shared" si="26"/>
        <v>0</v>
      </c>
      <c r="W252" s="149">
        <f t="shared" si="27"/>
        <v>9.9999999999909051E-3</v>
      </c>
    </row>
    <row r="253" spans="1:23" x14ac:dyDescent="0.25">
      <c r="A253" s="176" t="s">
        <v>961</v>
      </c>
      <c r="B253" s="65"/>
      <c r="C253" s="160" t="s">
        <v>814</v>
      </c>
      <c r="D253" s="176">
        <v>185</v>
      </c>
      <c r="E253" s="176">
        <v>189</v>
      </c>
      <c r="F253" s="176">
        <v>184.61</v>
      </c>
      <c r="G253" s="176">
        <v>188.61</v>
      </c>
      <c r="H253" s="176">
        <v>1018</v>
      </c>
      <c r="I253" s="176">
        <v>1345</v>
      </c>
      <c r="J253" s="165">
        <f t="shared" si="21"/>
        <v>189</v>
      </c>
      <c r="K253" s="165">
        <f t="shared" si="22"/>
        <v>193</v>
      </c>
      <c r="L253" s="165">
        <f t="shared" si="23"/>
        <v>185</v>
      </c>
      <c r="M253" s="165">
        <f t="shared" si="24"/>
        <v>185</v>
      </c>
      <c r="N253" s="164" t="b">
        <f t="shared" si="25"/>
        <v>1</v>
      </c>
      <c r="S253" s="149" t="s">
        <v>272</v>
      </c>
      <c r="T253" s="176">
        <v>189</v>
      </c>
      <c r="U253" s="176">
        <v>188.57</v>
      </c>
      <c r="V253" s="149">
        <f t="shared" si="26"/>
        <v>0</v>
      </c>
      <c r="W253" s="149">
        <f t="shared" si="27"/>
        <v>4.0000000000020464E-2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185</v>
      </c>
      <c r="E254" s="176">
        <v>185</v>
      </c>
      <c r="F254" s="176">
        <v>184.53</v>
      </c>
      <c r="G254" s="176"/>
      <c r="H254" s="176">
        <v>1070</v>
      </c>
      <c r="I254" s="176">
        <v>1381</v>
      </c>
      <c r="J254" s="165">
        <f t="shared" si="21"/>
        <v>185</v>
      </c>
      <c r="K254" s="165">
        <f t="shared" si="22"/>
        <v>189</v>
      </c>
      <c r="L254" s="165">
        <f t="shared" si="23"/>
        <v>185</v>
      </c>
      <c r="M254" s="165">
        <f t="shared" si="24"/>
        <v>185</v>
      </c>
      <c r="N254" s="164" t="b">
        <f t="shared" si="25"/>
        <v>1</v>
      </c>
      <c r="S254" s="149" t="s">
        <v>272</v>
      </c>
      <c r="T254" s="176">
        <v>189</v>
      </c>
      <c r="U254" s="176">
        <v>188.61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185</v>
      </c>
      <c r="E255" s="176">
        <v>185</v>
      </c>
      <c r="F255" s="176">
        <v>184.57</v>
      </c>
      <c r="G255" s="176"/>
      <c r="H255" s="176">
        <v>1055</v>
      </c>
      <c r="I255" s="176">
        <v>1353</v>
      </c>
      <c r="J255" s="165">
        <f t="shared" si="21"/>
        <v>185</v>
      </c>
      <c r="K255" s="165">
        <f t="shared" si="22"/>
        <v>193</v>
      </c>
      <c r="L255" s="165">
        <f t="shared" si="23"/>
        <v>185</v>
      </c>
      <c r="M255" s="165">
        <f t="shared" si="24"/>
        <v>185</v>
      </c>
      <c r="N255" s="164" t="b">
        <f t="shared" si="25"/>
        <v>1</v>
      </c>
      <c r="S255" s="176" t="s">
        <v>1217</v>
      </c>
      <c r="T255" s="176">
        <v>189</v>
      </c>
      <c r="U255" s="176">
        <v>188.61</v>
      </c>
      <c r="V255" s="149">
        <f t="shared" si="26"/>
        <v>0</v>
      </c>
      <c r="W255" s="149">
        <f t="shared" si="27"/>
        <v>2.9999999999972715E-2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185</v>
      </c>
      <c r="E256" s="176">
        <v>185</v>
      </c>
      <c r="F256" s="176">
        <v>184.47</v>
      </c>
      <c r="G256" s="176"/>
      <c r="H256" s="176">
        <v>1107</v>
      </c>
      <c r="I256" s="176">
        <v>1386</v>
      </c>
      <c r="J256" s="165">
        <f t="shared" si="21"/>
        <v>185</v>
      </c>
      <c r="K256" s="165">
        <f t="shared" si="22"/>
        <v>193</v>
      </c>
      <c r="L256" s="165">
        <f t="shared" si="23"/>
        <v>185</v>
      </c>
      <c r="M256" s="165">
        <f t="shared" si="24"/>
        <v>185</v>
      </c>
      <c r="N256" s="164" t="b">
        <f t="shared" si="25"/>
        <v>1</v>
      </c>
      <c r="S256" s="149" t="s">
        <v>272</v>
      </c>
      <c r="T256" s="176">
        <v>189</v>
      </c>
      <c r="U256" s="176">
        <v>188.64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185</v>
      </c>
      <c r="E257" s="176">
        <v>185</v>
      </c>
      <c r="F257" s="176">
        <v>184.47</v>
      </c>
      <c r="G257" s="176"/>
      <c r="H257" s="176">
        <v>963</v>
      </c>
      <c r="I257" s="176">
        <v>1310</v>
      </c>
      <c r="J257" s="165">
        <f t="shared" si="21"/>
        <v>185</v>
      </c>
      <c r="K257" s="165">
        <f t="shared" si="22"/>
        <v>193</v>
      </c>
      <c r="L257" s="165">
        <f t="shared" si="23"/>
        <v>185</v>
      </c>
      <c r="M257" s="165">
        <f t="shared" si="24"/>
        <v>185</v>
      </c>
      <c r="N257" s="164" t="b">
        <f t="shared" si="25"/>
        <v>1</v>
      </c>
      <c r="S257" s="176" t="s">
        <v>1217</v>
      </c>
      <c r="T257" s="176">
        <v>189</v>
      </c>
      <c r="U257" s="176">
        <v>188.64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189</v>
      </c>
      <c r="E258" s="176">
        <v>193</v>
      </c>
      <c r="F258" s="176">
        <v>188.5</v>
      </c>
      <c r="G258" s="176">
        <v>192.62</v>
      </c>
      <c r="H258" s="176">
        <v>1016</v>
      </c>
      <c r="I258" s="176" t="s">
        <v>217</v>
      </c>
      <c r="J258" s="165">
        <f t="shared" ref="J258:J321" si="28">INDEX(D$2:D$794,MATCH($H258,$B$2:$B$794,0))</f>
        <v>189</v>
      </c>
      <c r="K258" s="165">
        <f t="shared" ref="K258:K321" si="29">INDEX(E$2:E$794,MATCH(H258,$B$2:$B$794,0))</f>
        <v>193</v>
      </c>
      <c r="L258" s="165">
        <f t="shared" ref="L258:L321" si="30">INDEX(D$2:D$794,MATCH($I258,$B$2:$B$794,0))</f>
        <v>185</v>
      </c>
      <c r="M258" s="165">
        <f t="shared" ref="M258:M321" si="31">INDEX(E$2:E$794,MATCH($I258,$B$2:$B$794,0))</f>
        <v>189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76" t="s">
        <v>1217</v>
      </c>
      <c r="T258" s="176">
        <v>189</v>
      </c>
      <c r="U258" s="176">
        <v>188.64</v>
      </c>
      <c r="V258" s="149">
        <f t="shared" ref="V258:V321" si="33">T259-T258</f>
        <v>0</v>
      </c>
      <c r="W258" s="149">
        <f t="shared" ref="W258:W321" si="34">U259-U258</f>
        <v>1.0000000000019327E-2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185</v>
      </c>
      <c r="E259" s="176">
        <v>185</v>
      </c>
      <c r="F259" s="176">
        <v>184.61</v>
      </c>
      <c r="G259" s="176"/>
      <c r="H259" s="176" t="s">
        <v>271</v>
      </c>
      <c r="I259" s="176">
        <v>1345</v>
      </c>
      <c r="J259" s="165">
        <f t="shared" si="28"/>
        <v>185</v>
      </c>
      <c r="K259" s="165">
        <f t="shared" si="29"/>
        <v>185</v>
      </c>
      <c r="L259" s="165">
        <f t="shared" si="30"/>
        <v>185</v>
      </c>
      <c r="M259" s="165">
        <f t="shared" si="31"/>
        <v>185</v>
      </c>
      <c r="N259" s="164" t="b">
        <f t="shared" si="32"/>
        <v>1</v>
      </c>
      <c r="S259" s="149" t="s">
        <v>272</v>
      </c>
      <c r="T259" s="176">
        <v>189</v>
      </c>
      <c r="U259" s="176">
        <v>188.65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189</v>
      </c>
      <c r="E260" s="176">
        <v>193</v>
      </c>
      <c r="F260" s="176">
        <v>188.69</v>
      </c>
      <c r="G260" s="176">
        <v>192.75</v>
      </c>
      <c r="H260" s="176">
        <v>1025</v>
      </c>
      <c r="I260" s="176" t="s">
        <v>221</v>
      </c>
      <c r="J260" s="165">
        <f t="shared" si="28"/>
        <v>185</v>
      </c>
      <c r="K260" s="165">
        <f t="shared" si="29"/>
        <v>189</v>
      </c>
      <c r="L260" s="165">
        <f t="shared" si="30"/>
        <v>185</v>
      </c>
      <c r="M260" s="165">
        <f t="shared" si="31"/>
        <v>193</v>
      </c>
      <c r="N260" s="164" t="b">
        <f t="shared" si="32"/>
        <v>1</v>
      </c>
      <c r="S260" s="176" t="s">
        <v>1217</v>
      </c>
      <c r="T260" s="176">
        <v>189</v>
      </c>
      <c r="U260" s="176">
        <v>188.65</v>
      </c>
      <c r="V260" s="149">
        <f t="shared" si="33"/>
        <v>0</v>
      </c>
      <c r="W260" s="149">
        <f t="shared" si="34"/>
        <v>1.999999999998181E-2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185</v>
      </c>
      <c r="E261" s="176">
        <v>193</v>
      </c>
      <c r="F261" s="176">
        <v>184.57</v>
      </c>
      <c r="G261" s="176">
        <v>192.62</v>
      </c>
      <c r="H261" s="183">
        <v>1033</v>
      </c>
      <c r="I261" s="183">
        <v>1302</v>
      </c>
      <c r="J261" s="165">
        <f t="shared" si="28"/>
        <v>185</v>
      </c>
      <c r="K261" s="165">
        <f t="shared" si="29"/>
        <v>185</v>
      </c>
      <c r="L261" s="165">
        <f t="shared" si="30"/>
        <v>189</v>
      </c>
      <c r="M261" s="165">
        <f t="shared" si="31"/>
        <v>193</v>
      </c>
      <c r="N261" s="164" t="b">
        <f t="shared" si="32"/>
        <v>1</v>
      </c>
      <c r="S261" s="149" t="s">
        <v>272</v>
      </c>
      <c r="T261" s="176">
        <v>189</v>
      </c>
      <c r="U261" s="176">
        <v>188.67</v>
      </c>
      <c r="V261" s="149">
        <f t="shared" si="33"/>
        <v>0</v>
      </c>
      <c r="W261" s="149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185</v>
      </c>
      <c r="E262" s="176">
        <v>185</v>
      </c>
      <c r="F262" s="176">
        <v>184.52</v>
      </c>
      <c r="G262" s="176"/>
      <c r="H262" s="176" t="s">
        <v>271</v>
      </c>
      <c r="I262" s="176">
        <v>1345</v>
      </c>
      <c r="J262" s="165">
        <f t="shared" si="28"/>
        <v>185</v>
      </c>
      <c r="K262" s="165">
        <f t="shared" si="29"/>
        <v>185</v>
      </c>
      <c r="L262" s="165">
        <f t="shared" si="30"/>
        <v>185</v>
      </c>
      <c r="M262" s="165">
        <f t="shared" si="31"/>
        <v>185</v>
      </c>
      <c r="N262" s="164" t="b">
        <f t="shared" si="32"/>
        <v>1</v>
      </c>
      <c r="S262" s="176" t="s">
        <v>1217</v>
      </c>
      <c r="T262" s="176">
        <v>189</v>
      </c>
      <c r="U262" s="176">
        <v>188.67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185</v>
      </c>
      <c r="E263" s="176">
        <v>189</v>
      </c>
      <c r="F263" s="176">
        <v>184.4</v>
      </c>
      <c r="G263" s="176">
        <v>188.48</v>
      </c>
      <c r="H263" s="183" t="s">
        <v>248</v>
      </c>
      <c r="I263" s="183">
        <v>1310</v>
      </c>
      <c r="J263" s="165">
        <f t="shared" si="28"/>
        <v>189</v>
      </c>
      <c r="K263" s="165">
        <f t="shared" si="29"/>
        <v>193</v>
      </c>
      <c r="L263" s="165">
        <f t="shared" si="30"/>
        <v>185</v>
      </c>
      <c r="M263" s="165">
        <f t="shared" si="31"/>
        <v>185</v>
      </c>
      <c r="N263" s="164" t="b">
        <f t="shared" si="32"/>
        <v>1</v>
      </c>
      <c r="S263" s="176" t="s">
        <v>1217</v>
      </c>
      <c r="T263" s="176">
        <v>189</v>
      </c>
      <c r="U263" s="176">
        <v>188.67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185</v>
      </c>
      <c r="E264" s="176">
        <v>185</v>
      </c>
      <c r="F264" s="176">
        <v>184.91</v>
      </c>
      <c r="G264" s="176"/>
      <c r="H264" s="176">
        <v>1056</v>
      </c>
      <c r="I264" s="176">
        <v>1310</v>
      </c>
      <c r="J264" s="165">
        <f t="shared" si="28"/>
        <v>185</v>
      </c>
      <c r="K264" s="165">
        <f t="shared" si="29"/>
        <v>185</v>
      </c>
      <c r="L264" s="165">
        <f t="shared" si="30"/>
        <v>185</v>
      </c>
      <c r="M264" s="165">
        <f t="shared" si="31"/>
        <v>185</v>
      </c>
      <c r="N264" s="164" t="b">
        <f t="shared" si="32"/>
        <v>1</v>
      </c>
      <c r="S264" s="176" t="s">
        <v>1217</v>
      </c>
      <c r="T264" s="176">
        <v>189</v>
      </c>
      <c r="U264" s="176">
        <v>188.67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185</v>
      </c>
      <c r="E265" s="176">
        <v>189</v>
      </c>
      <c r="F265" s="176">
        <v>184.79</v>
      </c>
      <c r="G265" s="176">
        <v>188.82</v>
      </c>
      <c r="H265" s="176">
        <v>1052</v>
      </c>
      <c r="I265" s="176" t="s">
        <v>251</v>
      </c>
      <c r="J265" s="165">
        <f t="shared" si="28"/>
        <v>185</v>
      </c>
      <c r="K265" s="165">
        <f t="shared" si="29"/>
        <v>189</v>
      </c>
      <c r="L265" s="165">
        <f t="shared" si="30"/>
        <v>185</v>
      </c>
      <c r="M265" s="165">
        <f t="shared" si="31"/>
        <v>189</v>
      </c>
      <c r="N265" s="164" t="b">
        <f t="shared" si="32"/>
        <v>1</v>
      </c>
      <c r="S265" s="176" t="s">
        <v>1217</v>
      </c>
      <c r="T265" s="176">
        <v>189</v>
      </c>
      <c r="U265" s="176">
        <v>188.67</v>
      </c>
      <c r="V265" s="149">
        <f t="shared" si="33"/>
        <v>0</v>
      </c>
      <c r="W265" s="149">
        <f t="shared" si="34"/>
        <v>1.0000000000019327E-2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185</v>
      </c>
      <c r="E266" s="176">
        <v>185</v>
      </c>
      <c r="F266" s="176">
        <v>184.69</v>
      </c>
      <c r="G266" s="176"/>
      <c r="H266" s="176">
        <v>963</v>
      </c>
      <c r="I266" s="176">
        <v>1310</v>
      </c>
      <c r="J266" s="165">
        <f t="shared" si="28"/>
        <v>185</v>
      </c>
      <c r="K266" s="165">
        <f t="shared" si="29"/>
        <v>193</v>
      </c>
      <c r="L266" s="165">
        <f t="shared" si="30"/>
        <v>185</v>
      </c>
      <c r="M266" s="165">
        <f t="shared" si="31"/>
        <v>185</v>
      </c>
      <c r="N266" s="164" t="b">
        <f t="shared" si="32"/>
        <v>1</v>
      </c>
      <c r="S266" s="151" t="s">
        <v>19</v>
      </c>
      <c r="T266" s="21">
        <v>189</v>
      </c>
      <c r="U266" s="103">
        <v>188.68</v>
      </c>
      <c r="V266" s="149">
        <f t="shared" si="33"/>
        <v>0</v>
      </c>
      <c r="W266" s="149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185</v>
      </c>
      <c r="E267" s="176">
        <v>193</v>
      </c>
      <c r="F267" s="176">
        <v>184.73</v>
      </c>
      <c r="G267" s="176">
        <v>192.8</v>
      </c>
      <c r="H267" s="176">
        <v>1025</v>
      </c>
      <c r="I267" s="176" t="s">
        <v>221</v>
      </c>
      <c r="J267" s="165">
        <f t="shared" si="28"/>
        <v>185</v>
      </c>
      <c r="K267" s="165">
        <f t="shared" si="29"/>
        <v>189</v>
      </c>
      <c r="L267" s="165">
        <f t="shared" si="30"/>
        <v>185</v>
      </c>
      <c r="M267" s="165">
        <f t="shared" si="31"/>
        <v>193</v>
      </c>
      <c r="N267" s="164" t="b">
        <f t="shared" si="32"/>
        <v>1</v>
      </c>
      <c r="S267" s="151" t="s">
        <v>19</v>
      </c>
      <c r="T267" s="21">
        <v>189</v>
      </c>
      <c r="U267" s="103">
        <v>188.68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185</v>
      </c>
      <c r="E268" s="176">
        <v>189</v>
      </c>
      <c r="F268" s="176">
        <v>184.57</v>
      </c>
      <c r="G268" s="176">
        <v>188.65</v>
      </c>
      <c r="H268" s="176">
        <v>1070</v>
      </c>
      <c r="I268" s="176">
        <v>1381</v>
      </c>
      <c r="J268" s="165">
        <f t="shared" si="28"/>
        <v>185</v>
      </c>
      <c r="K268" s="165">
        <f t="shared" si="29"/>
        <v>189</v>
      </c>
      <c r="L268" s="165">
        <f t="shared" si="30"/>
        <v>185</v>
      </c>
      <c r="M268" s="165">
        <f t="shared" si="31"/>
        <v>185</v>
      </c>
      <c r="N268" s="164" t="b">
        <f t="shared" si="32"/>
        <v>1</v>
      </c>
      <c r="S268" s="176" t="s">
        <v>1217</v>
      </c>
      <c r="T268" s="176">
        <v>189</v>
      </c>
      <c r="U268" s="176">
        <v>188.68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185</v>
      </c>
      <c r="E269" s="176">
        <v>189</v>
      </c>
      <c r="F269" s="176">
        <v>184.52</v>
      </c>
      <c r="G269" s="176">
        <v>188.64</v>
      </c>
      <c r="H269" s="183" t="s">
        <v>248</v>
      </c>
      <c r="I269" s="183">
        <v>1310</v>
      </c>
      <c r="J269" s="165">
        <f t="shared" si="28"/>
        <v>189</v>
      </c>
      <c r="K269" s="165">
        <f t="shared" si="29"/>
        <v>193</v>
      </c>
      <c r="L269" s="165">
        <f t="shared" si="30"/>
        <v>185</v>
      </c>
      <c r="M269" s="165">
        <f t="shared" si="31"/>
        <v>185</v>
      </c>
      <c r="N269" s="164" t="b">
        <f t="shared" si="32"/>
        <v>1</v>
      </c>
      <c r="S269" s="176" t="s">
        <v>1217</v>
      </c>
      <c r="T269" s="176">
        <v>189</v>
      </c>
      <c r="U269" s="176">
        <v>188.68</v>
      </c>
      <c r="V269" s="149">
        <f t="shared" si="33"/>
        <v>0</v>
      </c>
      <c r="W269" s="149">
        <f t="shared" si="34"/>
        <v>9.9999999999909051E-3</v>
      </c>
    </row>
    <row r="270" spans="1:23" x14ac:dyDescent="0.25">
      <c r="A270" s="176" t="s">
        <v>1221</v>
      </c>
      <c r="B270" s="176"/>
      <c r="C270" s="205" t="s">
        <v>1059</v>
      </c>
      <c r="D270" s="176">
        <v>185</v>
      </c>
      <c r="E270" s="176">
        <v>189</v>
      </c>
      <c r="F270" s="176">
        <v>184.81</v>
      </c>
      <c r="G270" s="176">
        <v>188.89</v>
      </c>
      <c r="H270" s="176">
        <v>1087</v>
      </c>
      <c r="I270" s="176">
        <v>1654</v>
      </c>
      <c r="J270" s="165">
        <f t="shared" si="28"/>
        <v>185</v>
      </c>
      <c r="K270" s="165">
        <f t="shared" si="29"/>
        <v>189</v>
      </c>
      <c r="L270" s="165">
        <f t="shared" si="30"/>
        <v>185</v>
      </c>
      <c r="M270" s="165">
        <f t="shared" si="31"/>
        <v>189</v>
      </c>
      <c r="N270" s="164" t="b">
        <f t="shared" si="32"/>
        <v>1</v>
      </c>
      <c r="S270" s="151" t="s">
        <v>19</v>
      </c>
      <c r="T270" s="21">
        <v>189</v>
      </c>
      <c r="U270" s="103">
        <v>188.69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1350</v>
      </c>
      <c r="B271" s="176"/>
      <c r="C271" s="205" t="s">
        <v>1061</v>
      </c>
      <c r="D271" s="176">
        <v>185</v>
      </c>
      <c r="E271" s="176">
        <v>185</v>
      </c>
      <c r="F271" s="176">
        <v>184.58</v>
      </c>
      <c r="G271" s="176"/>
      <c r="H271" s="176">
        <v>1061</v>
      </c>
      <c r="I271" s="176">
        <v>1345</v>
      </c>
      <c r="J271" s="165">
        <f t="shared" si="28"/>
        <v>185</v>
      </c>
      <c r="K271" s="165">
        <f t="shared" si="29"/>
        <v>185</v>
      </c>
      <c r="L271" s="165">
        <f t="shared" si="30"/>
        <v>185</v>
      </c>
      <c r="M271" s="165">
        <f t="shared" si="31"/>
        <v>185</v>
      </c>
      <c r="N271" s="164" t="b">
        <f t="shared" si="32"/>
        <v>1</v>
      </c>
      <c r="S271" s="151" t="s">
        <v>19</v>
      </c>
      <c r="T271" s="21">
        <v>189</v>
      </c>
      <c r="U271" s="103">
        <v>188.69</v>
      </c>
      <c r="V271" s="149">
        <f t="shared" si="33"/>
        <v>0</v>
      </c>
      <c r="W271" s="149">
        <f t="shared" si="34"/>
        <v>0</v>
      </c>
    </row>
    <row r="272" spans="1:23" x14ac:dyDescent="0.25">
      <c r="A272" s="176" t="s">
        <v>1221</v>
      </c>
      <c r="B272" s="176"/>
      <c r="C272" s="205" t="s">
        <v>1063</v>
      </c>
      <c r="D272" s="176">
        <v>185</v>
      </c>
      <c r="E272" s="176">
        <v>193</v>
      </c>
      <c r="F272" s="176">
        <v>184.62</v>
      </c>
      <c r="G272" s="176">
        <v>192.75</v>
      </c>
      <c r="H272" s="176">
        <v>1103</v>
      </c>
      <c r="I272" s="176">
        <v>1381</v>
      </c>
      <c r="J272" s="165">
        <f t="shared" si="28"/>
        <v>185</v>
      </c>
      <c r="K272" s="165">
        <f t="shared" si="29"/>
        <v>193</v>
      </c>
      <c r="L272" s="165">
        <f t="shared" si="30"/>
        <v>185</v>
      </c>
      <c r="M272" s="165">
        <f t="shared" si="31"/>
        <v>185</v>
      </c>
      <c r="N272" s="164" t="b">
        <f t="shared" si="32"/>
        <v>1</v>
      </c>
      <c r="S272" s="149" t="s">
        <v>272</v>
      </c>
      <c r="T272" s="176">
        <v>189</v>
      </c>
      <c r="U272" s="176">
        <v>188.69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1221</v>
      </c>
      <c r="B273" s="176"/>
      <c r="C273" s="205" t="s">
        <v>1065</v>
      </c>
      <c r="D273" s="176">
        <v>185</v>
      </c>
      <c r="E273" s="176">
        <v>185</v>
      </c>
      <c r="F273" s="176">
        <v>184.52</v>
      </c>
      <c r="G273" s="176"/>
      <c r="H273" s="176">
        <v>1061</v>
      </c>
      <c r="I273" s="176">
        <v>1345</v>
      </c>
      <c r="J273" s="165">
        <f t="shared" si="28"/>
        <v>185</v>
      </c>
      <c r="K273" s="165">
        <f t="shared" si="29"/>
        <v>185</v>
      </c>
      <c r="L273" s="165">
        <f t="shared" si="30"/>
        <v>185</v>
      </c>
      <c r="M273" s="165">
        <f t="shared" si="31"/>
        <v>185</v>
      </c>
      <c r="N273" s="164" t="b">
        <f t="shared" si="32"/>
        <v>1</v>
      </c>
      <c r="S273" s="149" t="s">
        <v>272</v>
      </c>
      <c r="T273" s="176">
        <v>189</v>
      </c>
      <c r="U273" s="176">
        <v>188.69</v>
      </c>
      <c r="V273" s="149">
        <f t="shared" si="33"/>
        <v>0</v>
      </c>
      <c r="W273" s="149">
        <f t="shared" si="34"/>
        <v>2.0000000000010232E-2</v>
      </c>
    </row>
    <row r="274" spans="1:23" x14ac:dyDescent="0.25">
      <c r="A274" s="176" t="s">
        <v>1221</v>
      </c>
      <c r="B274" s="176"/>
      <c r="C274" s="205" t="s">
        <v>1067</v>
      </c>
      <c r="D274" s="176">
        <v>185</v>
      </c>
      <c r="E274" s="176">
        <v>185</v>
      </c>
      <c r="F274" s="176">
        <v>184.56</v>
      </c>
      <c r="G274" s="176"/>
      <c r="H274" s="176">
        <v>1059</v>
      </c>
      <c r="I274" s="176">
        <v>1345</v>
      </c>
      <c r="J274" s="165">
        <f t="shared" si="28"/>
        <v>185</v>
      </c>
      <c r="K274" s="165">
        <f t="shared" si="29"/>
        <v>189</v>
      </c>
      <c r="L274" s="165">
        <f t="shared" si="30"/>
        <v>185</v>
      </c>
      <c r="M274" s="165">
        <f t="shared" si="31"/>
        <v>185</v>
      </c>
      <c r="N274" s="164" t="b">
        <f t="shared" si="32"/>
        <v>1</v>
      </c>
      <c r="S274" s="151" t="s">
        <v>19</v>
      </c>
      <c r="T274" s="21">
        <v>189</v>
      </c>
      <c r="U274" s="103">
        <v>188.71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1221</v>
      </c>
      <c r="B275" s="176"/>
      <c r="C275" s="205" t="s">
        <v>1069</v>
      </c>
      <c r="D275" s="176">
        <v>185</v>
      </c>
      <c r="E275" s="176">
        <v>193</v>
      </c>
      <c r="F275" s="176">
        <v>184.41</v>
      </c>
      <c r="G275" s="176">
        <v>192.55</v>
      </c>
      <c r="H275" s="176">
        <v>1103</v>
      </c>
      <c r="I275" s="176">
        <v>1381</v>
      </c>
      <c r="J275" s="165">
        <f t="shared" si="28"/>
        <v>185</v>
      </c>
      <c r="K275" s="165">
        <f t="shared" si="29"/>
        <v>193</v>
      </c>
      <c r="L275" s="165">
        <f t="shared" si="30"/>
        <v>185</v>
      </c>
      <c r="M275" s="165">
        <f t="shared" si="31"/>
        <v>185</v>
      </c>
      <c r="N275" s="164" t="b">
        <f t="shared" si="32"/>
        <v>1</v>
      </c>
      <c r="S275" s="149" t="s">
        <v>272</v>
      </c>
      <c r="T275" s="176">
        <v>189</v>
      </c>
      <c r="U275" s="176">
        <v>188.71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1221</v>
      </c>
      <c r="B276" s="176"/>
      <c r="C276" s="205" t="s">
        <v>1071</v>
      </c>
      <c r="D276" s="176">
        <v>185</v>
      </c>
      <c r="E276" s="176">
        <v>193</v>
      </c>
      <c r="F276" s="176">
        <v>184.77</v>
      </c>
      <c r="G276" s="176">
        <v>192.92</v>
      </c>
      <c r="H276" s="176" t="s">
        <v>198</v>
      </c>
      <c r="I276" s="176">
        <v>1316</v>
      </c>
      <c r="J276" s="165">
        <f t="shared" si="28"/>
        <v>185</v>
      </c>
      <c r="K276" s="165">
        <f t="shared" si="29"/>
        <v>193</v>
      </c>
      <c r="L276" s="165">
        <f t="shared" si="30"/>
        <v>185</v>
      </c>
      <c r="M276" s="165">
        <f t="shared" si="31"/>
        <v>193</v>
      </c>
      <c r="N276" s="164" t="b">
        <f t="shared" si="32"/>
        <v>1</v>
      </c>
      <c r="S276" s="176" t="s">
        <v>1217</v>
      </c>
      <c r="T276" s="176">
        <v>189</v>
      </c>
      <c r="U276" s="176">
        <v>188.71</v>
      </c>
      <c r="V276" s="149">
        <f t="shared" si="33"/>
        <v>0</v>
      </c>
      <c r="W276" s="149">
        <f t="shared" si="34"/>
        <v>9.9999999999909051E-3</v>
      </c>
    </row>
    <row r="277" spans="1:23" x14ac:dyDescent="0.25">
      <c r="A277" s="176" t="s">
        <v>1221</v>
      </c>
      <c r="B277" s="176"/>
      <c r="C277" s="205" t="s">
        <v>1073</v>
      </c>
      <c r="D277" s="176">
        <v>193</v>
      </c>
      <c r="E277" s="176">
        <v>193</v>
      </c>
      <c r="F277" s="176">
        <v>192.55</v>
      </c>
      <c r="G277" s="176"/>
      <c r="H277" s="176" t="s">
        <v>198</v>
      </c>
      <c r="I277" s="176">
        <v>1316</v>
      </c>
      <c r="J277" s="165">
        <f t="shared" si="28"/>
        <v>185</v>
      </c>
      <c r="K277" s="165">
        <f t="shared" si="29"/>
        <v>193</v>
      </c>
      <c r="L277" s="165">
        <f t="shared" si="30"/>
        <v>185</v>
      </c>
      <c r="M277" s="165">
        <f t="shared" si="31"/>
        <v>193</v>
      </c>
      <c r="N277" s="164" t="b">
        <f t="shared" si="32"/>
        <v>1</v>
      </c>
      <c r="S277" s="176" t="s">
        <v>1217</v>
      </c>
      <c r="T277" s="176">
        <v>189</v>
      </c>
      <c r="U277" s="176">
        <v>188.72</v>
      </c>
      <c r="V277" s="149">
        <f t="shared" si="33"/>
        <v>0</v>
      </c>
      <c r="W277" s="149">
        <f t="shared" si="34"/>
        <v>9.9999999999909051E-3</v>
      </c>
    </row>
    <row r="278" spans="1:23" x14ac:dyDescent="0.25">
      <c r="A278" s="176" t="s">
        <v>1221</v>
      </c>
      <c r="B278" s="176"/>
      <c r="C278" s="205" t="s">
        <v>1075</v>
      </c>
      <c r="D278" s="176">
        <v>185</v>
      </c>
      <c r="E278" s="176">
        <v>185</v>
      </c>
      <c r="F278" s="176">
        <v>184.62</v>
      </c>
      <c r="G278" s="176"/>
      <c r="H278" s="176">
        <v>994</v>
      </c>
      <c r="I278" s="176" t="s">
        <v>251</v>
      </c>
      <c r="J278" s="165">
        <f t="shared" si="28"/>
        <v>185</v>
      </c>
      <c r="K278" s="165">
        <f t="shared" si="29"/>
        <v>189</v>
      </c>
      <c r="L278" s="165">
        <f t="shared" si="30"/>
        <v>185</v>
      </c>
      <c r="M278" s="165">
        <f t="shared" si="31"/>
        <v>189</v>
      </c>
      <c r="N278" s="164" t="b">
        <f t="shared" si="32"/>
        <v>1</v>
      </c>
      <c r="S278" s="151" t="s">
        <v>19</v>
      </c>
      <c r="T278" s="21">
        <v>189</v>
      </c>
      <c r="U278" s="103">
        <v>188.73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1221</v>
      </c>
      <c r="B279" s="176"/>
      <c r="C279" s="205" t="s">
        <v>1077</v>
      </c>
      <c r="D279" s="176">
        <v>185</v>
      </c>
      <c r="E279" s="176">
        <v>185</v>
      </c>
      <c r="F279" s="176">
        <v>184.81</v>
      </c>
      <c r="G279" s="176"/>
      <c r="H279" s="176">
        <v>1077</v>
      </c>
      <c r="I279" s="176">
        <v>1310</v>
      </c>
      <c r="J279" s="165">
        <f t="shared" si="28"/>
        <v>185</v>
      </c>
      <c r="K279" s="165">
        <f t="shared" si="29"/>
        <v>189</v>
      </c>
      <c r="L279" s="165">
        <f t="shared" si="30"/>
        <v>185</v>
      </c>
      <c r="M279" s="165">
        <f t="shared" si="31"/>
        <v>185</v>
      </c>
      <c r="N279" s="164" t="b">
        <f t="shared" si="32"/>
        <v>1</v>
      </c>
      <c r="S279" s="149" t="s">
        <v>272</v>
      </c>
      <c r="T279" s="176">
        <v>189</v>
      </c>
      <c r="U279" s="176">
        <v>188.73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1221</v>
      </c>
      <c r="B280" s="176"/>
      <c r="C280" s="205" t="s">
        <v>1010</v>
      </c>
      <c r="D280" s="176">
        <v>185</v>
      </c>
      <c r="E280" s="176">
        <v>189</v>
      </c>
      <c r="F280" s="176">
        <v>184.62</v>
      </c>
      <c r="G280" s="176">
        <v>188.67</v>
      </c>
      <c r="H280" s="176">
        <v>1052</v>
      </c>
      <c r="I280" s="176" t="s">
        <v>251</v>
      </c>
      <c r="J280" s="165">
        <f t="shared" si="28"/>
        <v>185</v>
      </c>
      <c r="K280" s="165">
        <f t="shared" si="29"/>
        <v>189</v>
      </c>
      <c r="L280" s="165">
        <f t="shared" si="30"/>
        <v>185</v>
      </c>
      <c r="M280" s="165">
        <f t="shared" si="31"/>
        <v>189</v>
      </c>
      <c r="N280" s="164" t="b">
        <f t="shared" si="32"/>
        <v>1</v>
      </c>
      <c r="S280" s="176" t="s">
        <v>1217</v>
      </c>
      <c r="T280" s="176">
        <v>189</v>
      </c>
      <c r="U280" s="176">
        <v>188.73</v>
      </c>
      <c r="V280" s="149">
        <f t="shared" si="33"/>
        <v>0</v>
      </c>
      <c r="W280" s="149">
        <f t="shared" si="34"/>
        <v>1.0000000000019327E-2</v>
      </c>
    </row>
    <row r="281" spans="1:23" x14ac:dyDescent="0.25">
      <c r="A281" s="176" t="s">
        <v>1221</v>
      </c>
      <c r="B281" s="176"/>
      <c r="C281" s="205" t="s">
        <v>1079</v>
      </c>
      <c r="D281" s="176">
        <v>185</v>
      </c>
      <c r="E281" s="176">
        <v>185</v>
      </c>
      <c r="F281" s="176">
        <v>184.68</v>
      </c>
      <c r="G281" s="176"/>
      <c r="H281" s="176">
        <v>1105</v>
      </c>
      <c r="I281" s="176">
        <v>1345</v>
      </c>
      <c r="J281" s="165">
        <f t="shared" si="28"/>
        <v>185</v>
      </c>
      <c r="K281" s="165">
        <f t="shared" si="29"/>
        <v>185</v>
      </c>
      <c r="L281" s="165">
        <f t="shared" si="30"/>
        <v>185</v>
      </c>
      <c r="M281" s="165">
        <f t="shared" si="31"/>
        <v>185</v>
      </c>
      <c r="N281" s="164" t="b">
        <f t="shared" si="32"/>
        <v>1</v>
      </c>
      <c r="S281" s="151" t="s">
        <v>19</v>
      </c>
      <c r="T281" s="21">
        <v>189</v>
      </c>
      <c r="U281" s="103">
        <v>188.74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1221</v>
      </c>
      <c r="B282" s="176"/>
      <c r="C282" s="205" t="s">
        <v>1081</v>
      </c>
      <c r="D282" s="176">
        <v>185</v>
      </c>
      <c r="E282" s="176">
        <v>185</v>
      </c>
      <c r="F282" s="176">
        <v>184.76</v>
      </c>
      <c r="G282" s="176"/>
      <c r="H282" s="176">
        <v>857</v>
      </c>
      <c r="I282" s="176">
        <v>1345</v>
      </c>
      <c r="J282" s="165">
        <f t="shared" si="28"/>
        <v>185</v>
      </c>
      <c r="K282" s="165">
        <f t="shared" si="29"/>
        <v>185</v>
      </c>
      <c r="L282" s="165">
        <f t="shared" si="30"/>
        <v>185</v>
      </c>
      <c r="M282" s="165">
        <f t="shared" si="31"/>
        <v>185</v>
      </c>
      <c r="N282" s="164" t="b">
        <f t="shared" si="32"/>
        <v>1</v>
      </c>
      <c r="S282" s="176" t="s">
        <v>1217</v>
      </c>
      <c r="T282" s="176">
        <v>189</v>
      </c>
      <c r="U282" s="176">
        <v>188.74</v>
      </c>
      <c r="V282" s="149">
        <f t="shared" si="33"/>
        <v>0</v>
      </c>
      <c r="W282" s="149">
        <f t="shared" si="34"/>
        <v>9.9999999999909051E-3</v>
      </c>
    </row>
    <row r="283" spans="1:23" x14ac:dyDescent="0.25">
      <c r="A283" s="176" t="s">
        <v>1221</v>
      </c>
      <c r="B283" s="176"/>
      <c r="C283" s="205" t="s">
        <v>1083</v>
      </c>
      <c r="D283" s="176">
        <v>185</v>
      </c>
      <c r="E283" s="176">
        <v>193</v>
      </c>
      <c r="F283" s="176">
        <v>184.67</v>
      </c>
      <c r="G283" s="176">
        <v>192.72</v>
      </c>
      <c r="H283" s="176">
        <v>1086</v>
      </c>
      <c r="I283" s="176" t="s">
        <v>173</v>
      </c>
      <c r="J283" s="165">
        <f t="shared" si="28"/>
        <v>193</v>
      </c>
      <c r="K283" s="165">
        <f t="shared" si="29"/>
        <v>193</v>
      </c>
      <c r="L283" s="165">
        <f t="shared" si="30"/>
        <v>185</v>
      </c>
      <c r="M283" s="165">
        <f t="shared" si="31"/>
        <v>185</v>
      </c>
      <c r="N283" s="164" t="b">
        <f t="shared" si="32"/>
        <v>1</v>
      </c>
      <c r="S283" s="151" t="s">
        <v>19</v>
      </c>
      <c r="T283" s="21">
        <v>189</v>
      </c>
      <c r="U283" s="103">
        <v>188.75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1221</v>
      </c>
      <c r="B284" s="176"/>
      <c r="C284" s="205" t="s">
        <v>1085</v>
      </c>
      <c r="D284" s="176">
        <v>185</v>
      </c>
      <c r="E284" s="176">
        <v>189</v>
      </c>
      <c r="F284" s="176">
        <v>184.62</v>
      </c>
      <c r="G284" s="176">
        <v>188.67</v>
      </c>
      <c r="H284" s="176">
        <v>994</v>
      </c>
      <c r="I284" s="176" t="s">
        <v>251</v>
      </c>
      <c r="J284" s="165">
        <f t="shared" si="28"/>
        <v>185</v>
      </c>
      <c r="K284" s="165">
        <f t="shared" si="29"/>
        <v>189</v>
      </c>
      <c r="L284" s="165">
        <f t="shared" si="30"/>
        <v>185</v>
      </c>
      <c r="M284" s="165">
        <f t="shared" si="31"/>
        <v>189</v>
      </c>
      <c r="N284" s="164" t="b">
        <f t="shared" si="32"/>
        <v>1</v>
      </c>
      <c r="S284" s="149" t="s">
        <v>272</v>
      </c>
      <c r="T284" s="176">
        <v>189</v>
      </c>
      <c r="U284" s="176">
        <v>188.75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1221</v>
      </c>
      <c r="B285" s="176"/>
      <c r="C285" s="205" t="s">
        <v>1087</v>
      </c>
      <c r="D285" s="176">
        <v>185</v>
      </c>
      <c r="E285" s="176">
        <v>193</v>
      </c>
      <c r="F285" s="176">
        <v>184.61</v>
      </c>
      <c r="G285" s="176">
        <v>192.75</v>
      </c>
      <c r="H285" s="176">
        <v>1102</v>
      </c>
      <c r="I285" s="176">
        <v>1381</v>
      </c>
      <c r="J285" s="165">
        <f t="shared" si="28"/>
        <v>189</v>
      </c>
      <c r="K285" s="165">
        <f t="shared" si="29"/>
        <v>193</v>
      </c>
      <c r="L285" s="165">
        <f t="shared" si="30"/>
        <v>185</v>
      </c>
      <c r="M285" s="165">
        <f t="shared" si="31"/>
        <v>185</v>
      </c>
      <c r="N285" s="164" t="b">
        <f t="shared" si="32"/>
        <v>1</v>
      </c>
      <c r="S285" s="176" t="s">
        <v>1217</v>
      </c>
      <c r="T285" s="176">
        <v>189</v>
      </c>
      <c r="U285" s="176">
        <v>188.75</v>
      </c>
      <c r="V285" s="149">
        <f t="shared" si="33"/>
        <v>0</v>
      </c>
      <c r="W285" s="149">
        <f t="shared" si="34"/>
        <v>9.9999999999909051E-3</v>
      </c>
    </row>
    <row r="286" spans="1:23" x14ac:dyDescent="0.25">
      <c r="A286" s="176" t="s">
        <v>1221</v>
      </c>
      <c r="B286" s="176"/>
      <c r="C286" s="205" t="s">
        <v>1012</v>
      </c>
      <c r="D286" s="176">
        <v>185</v>
      </c>
      <c r="E286" s="176">
        <v>185</v>
      </c>
      <c r="F286" s="176">
        <v>184.46</v>
      </c>
      <c r="G286" s="176"/>
      <c r="H286" s="176">
        <v>1025</v>
      </c>
      <c r="I286" s="176">
        <v>1682</v>
      </c>
      <c r="J286" s="165">
        <f t="shared" si="28"/>
        <v>185</v>
      </c>
      <c r="K286" s="165">
        <f t="shared" si="29"/>
        <v>189</v>
      </c>
      <c r="L286" s="165">
        <f t="shared" si="30"/>
        <v>185</v>
      </c>
      <c r="M286" s="165">
        <f t="shared" si="31"/>
        <v>185</v>
      </c>
      <c r="N286" s="164" t="b">
        <f t="shared" si="32"/>
        <v>1</v>
      </c>
      <c r="S286" s="149" t="s">
        <v>272</v>
      </c>
      <c r="T286" s="176">
        <v>189</v>
      </c>
      <c r="U286" s="176">
        <v>188.76</v>
      </c>
      <c r="V286" s="149">
        <f t="shared" si="33"/>
        <v>0</v>
      </c>
      <c r="W286" s="149">
        <f t="shared" si="34"/>
        <v>3.0000000000001137E-2</v>
      </c>
    </row>
    <row r="287" spans="1:23" x14ac:dyDescent="0.25">
      <c r="A287" s="176" t="s">
        <v>1221</v>
      </c>
      <c r="B287" s="176"/>
      <c r="C287" s="205" t="s">
        <v>1089</v>
      </c>
      <c r="D287" s="176">
        <v>185</v>
      </c>
      <c r="E287" s="176">
        <v>193</v>
      </c>
      <c r="F287" s="176">
        <v>184.47</v>
      </c>
      <c r="G287" s="176">
        <v>192.62</v>
      </c>
      <c r="H287" s="176">
        <v>1086</v>
      </c>
      <c r="I287" s="176" t="s">
        <v>173</v>
      </c>
      <c r="J287" s="165">
        <f t="shared" si="28"/>
        <v>193</v>
      </c>
      <c r="K287" s="165">
        <f t="shared" si="29"/>
        <v>193</v>
      </c>
      <c r="L287" s="165">
        <f t="shared" si="30"/>
        <v>185</v>
      </c>
      <c r="M287" s="165">
        <f t="shared" si="31"/>
        <v>185</v>
      </c>
      <c r="N287" s="164" t="b">
        <f t="shared" si="32"/>
        <v>1</v>
      </c>
      <c r="S287" s="151" t="s">
        <v>19</v>
      </c>
      <c r="T287" s="21">
        <v>189</v>
      </c>
      <c r="U287" s="103">
        <v>188.79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1221</v>
      </c>
      <c r="B288" s="176"/>
      <c r="C288" s="205" t="s">
        <v>1091</v>
      </c>
      <c r="D288" s="176">
        <v>185</v>
      </c>
      <c r="E288" s="176">
        <v>185</v>
      </c>
      <c r="F288" s="176">
        <v>184.46</v>
      </c>
      <c r="G288" s="176"/>
      <c r="H288" s="176">
        <v>1051</v>
      </c>
      <c r="I288" s="176">
        <v>1345</v>
      </c>
      <c r="J288" s="165">
        <f t="shared" si="28"/>
        <v>185</v>
      </c>
      <c r="K288" s="165">
        <f t="shared" si="29"/>
        <v>193</v>
      </c>
      <c r="L288" s="165">
        <f t="shared" si="30"/>
        <v>185</v>
      </c>
      <c r="M288" s="165">
        <f t="shared" si="31"/>
        <v>185</v>
      </c>
      <c r="N288" s="164" t="b">
        <f t="shared" si="32"/>
        <v>1</v>
      </c>
      <c r="S288" s="151" t="s">
        <v>19</v>
      </c>
      <c r="T288" s="21">
        <v>189</v>
      </c>
      <c r="U288" s="103">
        <v>188.79</v>
      </c>
      <c r="V288" s="149">
        <f t="shared" si="33"/>
        <v>0</v>
      </c>
      <c r="W288" s="149">
        <f t="shared" si="34"/>
        <v>0</v>
      </c>
    </row>
    <row r="289" spans="1:23" x14ac:dyDescent="0.25">
      <c r="A289" s="176" t="s">
        <v>1221</v>
      </c>
      <c r="B289" s="176"/>
      <c r="C289" s="205" t="s">
        <v>1014</v>
      </c>
      <c r="D289" s="176">
        <v>189</v>
      </c>
      <c r="E289" s="176">
        <v>189</v>
      </c>
      <c r="F289" s="176">
        <v>188.47</v>
      </c>
      <c r="G289" s="176"/>
      <c r="H289" s="176">
        <v>1025</v>
      </c>
      <c r="I289" s="176">
        <v>1347</v>
      </c>
      <c r="J289" s="165">
        <f t="shared" si="28"/>
        <v>185</v>
      </c>
      <c r="K289" s="165">
        <f t="shared" si="29"/>
        <v>189</v>
      </c>
      <c r="L289" s="165">
        <f t="shared" si="30"/>
        <v>189</v>
      </c>
      <c r="M289" s="165">
        <f t="shared" si="31"/>
        <v>193</v>
      </c>
      <c r="N289" s="164" t="b">
        <f t="shared" si="32"/>
        <v>1</v>
      </c>
      <c r="S289" s="176" t="s">
        <v>1217</v>
      </c>
      <c r="T289" s="176">
        <v>189</v>
      </c>
      <c r="U289" s="176">
        <v>188.79</v>
      </c>
      <c r="V289" s="149">
        <f t="shared" si="33"/>
        <v>0</v>
      </c>
      <c r="W289" s="149">
        <f t="shared" si="34"/>
        <v>1.0000000000019327E-2</v>
      </c>
    </row>
    <row r="290" spans="1:23" x14ac:dyDescent="0.25">
      <c r="A290" s="176" t="s">
        <v>1221</v>
      </c>
      <c r="B290" s="176"/>
      <c r="C290" s="205" t="s">
        <v>1093</v>
      </c>
      <c r="D290" s="176">
        <v>185</v>
      </c>
      <c r="E290" s="176">
        <v>193</v>
      </c>
      <c r="F290" s="176">
        <v>184.42</v>
      </c>
      <c r="G290" s="176">
        <v>192.55</v>
      </c>
      <c r="H290" s="176">
        <v>1019</v>
      </c>
      <c r="I290" s="176">
        <v>1310</v>
      </c>
      <c r="J290" s="165">
        <f t="shared" si="28"/>
        <v>189</v>
      </c>
      <c r="K290" s="165">
        <f t="shared" si="29"/>
        <v>193</v>
      </c>
      <c r="L290" s="165">
        <f t="shared" si="30"/>
        <v>185</v>
      </c>
      <c r="M290" s="165">
        <f t="shared" si="31"/>
        <v>185</v>
      </c>
      <c r="N290" s="164" t="b">
        <f t="shared" si="32"/>
        <v>1</v>
      </c>
      <c r="S290" s="151" t="s">
        <v>19</v>
      </c>
      <c r="T290" s="21">
        <v>189</v>
      </c>
      <c r="U290" s="103">
        <v>188.8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1221</v>
      </c>
      <c r="B291" s="176"/>
      <c r="C291" s="205" t="s">
        <v>1095</v>
      </c>
      <c r="D291" s="176">
        <v>185</v>
      </c>
      <c r="E291" s="176">
        <v>189</v>
      </c>
      <c r="F291" s="176">
        <v>184.87</v>
      </c>
      <c r="G291" s="176">
        <v>188.9</v>
      </c>
      <c r="H291" s="176">
        <v>1052</v>
      </c>
      <c r="I291" s="176" t="s">
        <v>201</v>
      </c>
      <c r="J291" s="165">
        <f t="shared" si="28"/>
        <v>185</v>
      </c>
      <c r="K291" s="165">
        <f t="shared" si="29"/>
        <v>189</v>
      </c>
      <c r="L291" s="165">
        <f t="shared" si="30"/>
        <v>185</v>
      </c>
      <c r="M291" s="165">
        <f t="shared" si="31"/>
        <v>189</v>
      </c>
      <c r="N291" s="164" t="b">
        <f t="shared" si="32"/>
        <v>1</v>
      </c>
      <c r="S291" s="176" t="s">
        <v>1217</v>
      </c>
      <c r="T291" s="176">
        <v>189</v>
      </c>
      <c r="U291" s="176">
        <v>188.8</v>
      </c>
      <c r="V291" s="149">
        <f t="shared" si="33"/>
        <v>0</v>
      </c>
      <c r="W291" s="149">
        <f t="shared" si="34"/>
        <v>1.999999999998181E-2</v>
      </c>
    </row>
    <row r="292" spans="1:23" x14ac:dyDescent="0.25">
      <c r="A292" s="176" t="s">
        <v>1221</v>
      </c>
      <c r="B292" s="176"/>
      <c r="C292" s="205" t="s">
        <v>1097</v>
      </c>
      <c r="D292" s="176">
        <v>185</v>
      </c>
      <c r="E292" s="176">
        <v>193</v>
      </c>
      <c r="F292" s="176">
        <v>184.56</v>
      </c>
      <c r="G292" s="176">
        <v>192.72</v>
      </c>
      <c r="H292" s="176">
        <v>1121</v>
      </c>
      <c r="I292" s="176">
        <v>1339</v>
      </c>
      <c r="J292" s="165">
        <f t="shared" si="28"/>
        <v>193</v>
      </c>
      <c r="K292" s="165">
        <f t="shared" si="29"/>
        <v>193</v>
      </c>
      <c r="L292" s="165">
        <f t="shared" si="30"/>
        <v>185</v>
      </c>
      <c r="M292" s="165">
        <f t="shared" si="31"/>
        <v>185</v>
      </c>
      <c r="N292" s="164" t="b">
        <f t="shared" si="32"/>
        <v>1</v>
      </c>
      <c r="S292" s="151" t="s">
        <v>19</v>
      </c>
      <c r="T292" s="21">
        <v>189</v>
      </c>
      <c r="U292" s="103">
        <v>188.82</v>
      </c>
      <c r="V292" s="149">
        <f t="shared" si="33"/>
        <v>0</v>
      </c>
      <c r="W292" s="149">
        <f t="shared" si="34"/>
        <v>0</v>
      </c>
    </row>
    <row r="293" spans="1:23" x14ac:dyDescent="0.25">
      <c r="A293" s="176" t="s">
        <v>1221</v>
      </c>
      <c r="B293" s="176"/>
      <c r="C293" s="205" t="s">
        <v>1099</v>
      </c>
      <c r="D293" s="176">
        <v>185</v>
      </c>
      <c r="E293" s="176">
        <v>193</v>
      </c>
      <c r="F293" s="176">
        <v>184.77</v>
      </c>
      <c r="G293" s="176">
        <v>192.82</v>
      </c>
      <c r="H293" s="176" t="s">
        <v>233</v>
      </c>
      <c r="I293" s="176">
        <v>952</v>
      </c>
      <c r="J293" s="165">
        <f t="shared" si="28"/>
        <v>185</v>
      </c>
      <c r="K293" s="165">
        <f t="shared" si="29"/>
        <v>193</v>
      </c>
      <c r="L293" s="165">
        <f t="shared" si="30"/>
        <v>185</v>
      </c>
      <c r="M293" s="165">
        <f t="shared" si="31"/>
        <v>185</v>
      </c>
      <c r="N293" s="164" t="b">
        <f t="shared" si="32"/>
        <v>1</v>
      </c>
      <c r="S293" s="151" t="s">
        <v>19</v>
      </c>
      <c r="T293" s="21">
        <v>189</v>
      </c>
      <c r="U293" s="103">
        <v>188.82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185</v>
      </c>
      <c r="E294" s="176">
        <v>185</v>
      </c>
      <c r="F294" s="176">
        <v>184.96</v>
      </c>
      <c r="G294" s="176"/>
      <c r="H294" s="176">
        <v>1056</v>
      </c>
      <c r="I294" s="176">
        <v>1310</v>
      </c>
      <c r="J294" s="165">
        <f t="shared" si="28"/>
        <v>185</v>
      </c>
      <c r="K294" s="165">
        <f t="shared" si="29"/>
        <v>185</v>
      </c>
      <c r="L294" s="165">
        <f t="shared" si="30"/>
        <v>185</v>
      </c>
      <c r="M294" s="165">
        <f t="shared" si="31"/>
        <v>185</v>
      </c>
      <c r="N294" s="164" t="b">
        <f t="shared" si="32"/>
        <v>1</v>
      </c>
      <c r="S294" s="151" t="s">
        <v>19</v>
      </c>
      <c r="T294" s="21">
        <v>189</v>
      </c>
      <c r="U294" s="103">
        <v>188.82</v>
      </c>
      <c r="V294" s="149">
        <f t="shared" si="33"/>
        <v>0</v>
      </c>
      <c r="W294" s="149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185</v>
      </c>
      <c r="E295" s="176">
        <v>189</v>
      </c>
      <c r="F295" s="176">
        <v>185.05</v>
      </c>
      <c r="G295" s="176">
        <v>189.08</v>
      </c>
      <c r="H295" s="176" t="s">
        <v>210</v>
      </c>
      <c r="I295" s="176" t="s">
        <v>213</v>
      </c>
      <c r="J295" s="165">
        <f t="shared" si="28"/>
        <v>185</v>
      </c>
      <c r="K295" s="165">
        <f t="shared" si="29"/>
        <v>185</v>
      </c>
      <c r="L295" s="165">
        <f t="shared" si="30"/>
        <v>189</v>
      </c>
      <c r="M295" s="165">
        <f t="shared" si="31"/>
        <v>189</v>
      </c>
      <c r="N295" s="164" t="b">
        <f t="shared" si="32"/>
        <v>1</v>
      </c>
      <c r="S295" s="149" t="s">
        <v>272</v>
      </c>
      <c r="T295" s="176">
        <v>189</v>
      </c>
      <c r="U295" s="176">
        <v>188.82</v>
      </c>
      <c r="V295" s="149">
        <f t="shared" si="33"/>
        <v>0</v>
      </c>
      <c r="W295" s="149">
        <f t="shared" si="34"/>
        <v>1.0000000000019327E-2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185</v>
      </c>
      <c r="E296" s="176">
        <v>193</v>
      </c>
      <c r="F296" s="176">
        <v>185.06</v>
      </c>
      <c r="G296" s="176">
        <v>193.14</v>
      </c>
      <c r="H296" s="176">
        <v>1116</v>
      </c>
      <c r="I296" s="176">
        <v>1654</v>
      </c>
      <c r="J296" s="165">
        <f t="shared" si="28"/>
        <v>193</v>
      </c>
      <c r="K296" s="165">
        <f t="shared" si="29"/>
        <v>193</v>
      </c>
      <c r="L296" s="165">
        <f t="shared" si="30"/>
        <v>185</v>
      </c>
      <c r="M296" s="165">
        <f t="shared" si="31"/>
        <v>189</v>
      </c>
      <c r="N296" s="164" t="b">
        <f t="shared" si="32"/>
        <v>1</v>
      </c>
      <c r="S296" s="151" t="s">
        <v>19</v>
      </c>
      <c r="T296" s="21">
        <v>189</v>
      </c>
      <c r="U296" s="103">
        <v>188.83</v>
      </c>
      <c r="V296" s="149">
        <f t="shared" si="33"/>
        <v>0</v>
      </c>
      <c r="W296" s="149">
        <f t="shared" si="34"/>
        <v>0</v>
      </c>
    </row>
    <row r="297" spans="1:23" x14ac:dyDescent="0.25">
      <c r="A297" s="176" t="s">
        <v>1221</v>
      </c>
      <c r="B297" s="176"/>
      <c r="C297" s="205" t="s">
        <v>1101</v>
      </c>
      <c r="D297" s="176">
        <v>185</v>
      </c>
      <c r="E297" s="176">
        <v>193</v>
      </c>
      <c r="F297" s="176">
        <v>184.62</v>
      </c>
      <c r="G297" s="176">
        <v>192.75</v>
      </c>
      <c r="H297" s="176">
        <v>892</v>
      </c>
      <c r="I297" s="176">
        <v>1333</v>
      </c>
      <c r="J297" s="165">
        <f t="shared" si="28"/>
        <v>193</v>
      </c>
      <c r="K297" s="165">
        <f t="shared" si="29"/>
        <v>197</v>
      </c>
      <c r="L297" s="165">
        <f t="shared" si="30"/>
        <v>185</v>
      </c>
      <c r="M297" s="165">
        <f t="shared" si="31"/>
        <v>185</v>
      </c>
      <c r="N297" s="164" t="b">
        <f t="shared" si="32"/>
        <v>1</v>
      </c>
      <c r="S297" s="151" t="s">
        <v>19</v>
      </c>
      <c r="T297" s="21">
        <v>189</v>
      </c>
      <c r="U297" s="103">
        <v>188.83</v>
      </c>
      <c r="V297" s="149">
        <f t="shared" si="33"/>
        <v>0</v>
      </c>
      <c r="W297" s="149">
        <f t="shared" si="34"/>
        <v>0</v>
      </c>
    </row>
    <row r="298" spans="1:23" x14ac:dyDescent="0.25">
      <c r="A298" s="176" t="s">
        <v>1221</v>
      </c>
      <c r="B298" s="176"/>
      <c r="C298" s="205" t="s">
        <v>1103</v>
      </c>
      <c r="D298" s="176">
        <v>185</v>
      </c>
      <c r="E298" s="176">
        <v>189</v>
      </c>
      <c r="F298" s="176">
        <v>184.62</v>
      </c>
      <c r="G298" s="176">
        <v>188.72</v>
      </c>
      <c r="H298" s="176">
        <v>1119</v>
      </c>
      <c r="I298" s="176">
        <v>1307</v>
      </c>
      <c r="J298" s="165">
        <f t="shared" si="28"/>
        <v>189</v>
      </c>
      <c r="K298" s="165">
        <f t="shared" si="29"/>
        <v>193</v>
      </c>
      <c r="L298" s="165">
        <f t="shared" si="30"/>
        <v>185</v>
      </c>
      <c r="M298" s="165">
        <f t="shared" si="31"/>
        <v>193</v>
      </c>
      <c r="N298" s="164" t="b">
        <f t="shared" si="32"/>
        <v>1</v>
      </c>
      <c r="S298" s="149" t="s">
        <v>272</v>
      </c>
      <c r="T298" s="176">
        <v>189</v>
      </c>
      <c r="U298" s="176">
        <v>188.83</v>
      </c>
      <c r="V298" s="149">
        <f t="shared" si="33"/>
        <v>0</v>
      </c>
      <c r="W298" s="149">
        <f t="shared" si="34"/>
        <v>9.9999999999909051E-3</v>
      </c>
    </row>
    <row r="299" spans="1:23" x14ac:dyDescent="0.25">
      <c r="A299" s="176" t="s">
        <v>1221</v>
      </c>
      <c r="B299" s="176"/>
      <c r="C299" s="205" t="s">
        <v>1105</v>
      </c>
      <c r="D299" s="176">
        <v>185</v>
      </c>
      <c r="E299" s="176">
        <v>193</v>
      </c>
      <c r="F299" s="176">
        <v>184.72</v>
      </c>
      <c r="G299" s="176">
        <v>192.84</v>
      </c>
      <c r="H299" s="176">
        <v>1051</v>
      </c>
      <c r="I299" s="176">
        <v>1345</v>
      </c>
      <c r="J299" s="165">
        <f t="shared" si="28"/>
        <v>185</v>
      </c>
      <c r="K299" s="165">
        <f t="shared" si="29"/>
        <v>193</v>
      </c>
      <c r="L299" s="165">
        <f t="shared" si="30"/>
        <v>185</v>
      </c>
      <c r="M299" s="165">
        <f t="shared" si="31"/>
        <v>185</v>
      </c>
      <c r="N299" s="164" t="b">
        <f t="shared" si="32"/>
        <v>1</v>
      </c>
      <c r="S299" s="149" t="s">
        <v>272</v>
      </c>
      <c r="T299" s="176">
        <v>189</v>
      </c>
      <c r="U299" s="176">
        <v>188.84</v>
      </c>
      <c r="V299" s="149">
        <f t="shared" si="33"/>
        <v>0</v>
      </c>
      <c r="W299" s="149">
        <f t="shared" si="34"/>
        <v>3.9999999999992042E-2</v>
      </c>
    </row>
    <row r="300" spans="1:23" x14ac:dyDescent="0.25">
      <c r="A300" s="176" t="s">
        <v>1221</v>
      </c>
      <c r="B300" s="176"/>
      <c r="C300" s="205" t="s">
        <v>1107</v>
      </c>
      <c r="D300" s="176">
        <v>185</v>
      </c>
      <c r="E300" s="176">
        <v>193</v>
      </c>
      <c r="F300" s="176">
        <v>184.67</v>
      </c>
      <c r="G300" s="176">
        <v>192.77</v>
      </c>
      <c r="H300" s="176">
        <v>1097</v>
      </c>
      <c r="I300" s="176">
        <v>1346</v>
      </c>
      <c r="J300" s="165">
        <f t="shared" si="28"/>
        <v>193</v>
      </c>
      <c r="K300" s="165">
        <f t="shared" si="29"/>
        <v>193</v>
      </c>
      <c r="L300" s="165">
        <f t="shared" si="30"/>
        <v>185</v>
      </c>
      <c r="M300" s="165">
        <f t="shared" si="31"/>
        <v>193</v>
      </c>
      <c r="N300" s="164" t="b">
        <f t="shared" si="32"/>
        <v>1</v>
      </c>
      <c r="S300" s="151" t="s">
        <v>19</v>
      </c>
      <c r="T300" s="21">
        <v>189</v>
      </c>
      <c r="U300" s="103">
        <v>188.88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1221</v>
      </c>
      <c r="B301" s="176"/>
      <c r="C301" s="205" t="s">
        <v>1109</v>
      </c>
      <c r="D301" s="176">
        <v>185</v>
      </c>
      <c r="E301" s="176">
        <v>189</v>
      </c>
      <c r="F301" s="176">
        <v>184.62</v>
      </c>
      <c r="G301" s="176">
        <v>188.67</v>
      </c>
      <c r="H301" s="176">
        <v>1119</v>
      </c>
      <c r="I301" s="176">
        <v>1307</v>
      </c>
      <c r="J301" s="165">
        <f t="shared" si="28"/>
        <v>189</v>
      </c>
      <c r="K301" s="165">
        <f t="shared" si="29"/>
        <v>193</v>
      </c>
      <c r="L301" s="165">
        <f t="shared" si="30"/>
        <v>185</v>
      </c>
      <c r="M301" s="165">
        <f t="shared" si="31"/>
        <v>193</v>
      </c>
      <c r="N301" s="164" t="b">
        <f t="shared" si="32"/>
        <v>1</v>
      </c>
      <c r="S301" s="176" t="s">
        <v>1217</v>
      </c>
      <c r="T301" s="176">
        <v>189</v>
      </c>
      <c r="U301" s="176">
        <v>188.88</v>
      </c>
      <c r="V301" s="149">
        <f t="shared" si="33"/>
        <v>0</v>
      </c>
      <c r="W301" s="149">
        <f t="shared" si="34"/>
        <v>9.9999999999909051E-3</v>
      </c>
    </row>
    <row r="302" spans="1:23" x14ac:dyDescent="0.25">
      <c r="A302" s="176" t="s">
        <v>1221</v>
      </c>
      <c r="B302" s="176"/>
      <c r="C302" s="205" t="s">
        <v>1016</v>
      </c>
      <c r="D302" s="176">
        <v>189</v>
      </c>
      <c r="E302" s="176">
        <v>193</v>
      </c>
      <c r="F302" s="176">
        <v>188.79</v>
      </c>
      <c r="G302" s="176">
        <v>192.87</v>
      </c>
      <c r="H302" s="176">
        <v>1000</v>
      </c>
      <c r="I302" s="176" t="s">
        <v>213</v>
      </c>
      <c r="J302" s="165">
        <f t="shared" si="28"/>
        <v>193</v>
      </c>
      <c r="K302" s="165">
        <f t="shared" si="29"/>
        <v>193</v>
      </c>
      <c r="L302" s="165">
        <f t="shared" si="30"/>
        <v>189</v>
      </c>
      <c r="M302" s="165">
        <f t="shared" si="31"/>
        <v>189</v>
      </c>
      <c r="N302" s="164" t="b">
        <f t="shared" si="32"/>
        <v>1</v>
      </c>
      <c r="S302" s="176" t="s">
        <v>1217</v>
      </c>
      <c r="T302" s="176">
        <v>189</v>
      </c>
      <c r="U302" s="176">
        <v>188.89</v>
      </c>
      <c r="V302" s="149">
        <f t="shared" si="33"/>
        <v>0</v>
      </c>
      <c r="W302" s="149">
        <f t="shared" si="34"/>
        <v>1.0000000000019327E-2</v>
      </c>
    </row>
    <row r="303" spans="1:23" x14ac:dyDescent="0.25">
      <c r="A303" s="176" t="s">
        <v>1221</v>
      </c>
      <c r="B303" s="176"/>
      <c r="C303" s="205" t="s">
        <v>1111</v>
      </c>
      <c r="D303" s="176">
        <v>185</v>
      </c>
      <c r="E303" s="176">
        <v>193</v>
      </c>
      <c r="F303" s="176">
        <v>184.67</v>
      </c>
      <c r="G303" s="176">
        <v>192.77</v>
      </c>
      <c r="H303" s="176" t="s">
        <v>245</v>
      </c>
      <c r="I303" s="176">
        <v>1336</v>
      </c>
      <c r="J303" s="165">
        <f t="shared" si="28"/>
        <v>185</v>
      </c>
      <c r="K303" s="165">
        <f t="shared" si="29"/>
        <v>189</v>
      </c>
      <c r="L303" s="165">
        <f t="shared" si="30"/>
        <v>193</v>
      </c>
      <c r="M303" s="165">
        <f t="shared" si="31"/>
        <v>193</v>
      </c>
      <c r="N303" s="164" t="b">
        <f t="shared" si="32"/>
        <v>1</v>
      </c>
      <c r="S303" s="176" t="s">
        <v>1217</v>
      </c>
      <c r="T303" s="176">
        <v>189</v>
      </c>
      <c r="U303" s="176">
        <v>188.9</v>
      </c>
      <c r="V303" s="149">
        <f t="shared" si="33"/>
        <v>0</v>
      </c>
      <c r="W303" s="149">
        <f t="shared" si="34"/>
        <v>9.9999999999909051E-3</v>
      </c>
    </row>
    <row r="304" spans="1:23" x14ac:dyDescent="0.25">
      <c r="A304" s="176" t="s">
        <v>1221</v>
      </c>
      <c r="B304" s="176"/>
      <c r="C304" s="205" t="s">
        <v>1113</v>
      </c>
      <c r="D304" s="176">
        <v>185</v>
      </c>
      <c r="E304" s="176">
        <v>185</v>
      </c>
      <c r="F304" s="176">
        <v>184.57</v>
      </c>
      <c r="G304" s="176"/>
      <c r="H304" s="176">
        <v>1051</v>
      </c>
      <c r="I304" s="176">
        <v>1345</v>
      </c>
      <c r="J304" s="165">
        <f t="shared" si="28"/>
        <v>185</v>
      </c>
      <c r="K304" s="165">
        <f t="shared" si="29"/>
        <v>193</v>
      </c>
      <c r="L304" s="165">
        <f t="shared" si="30"/>
        <v>185</v>
      </c>
      <c r="M304" s="165">
        <f t="shared" si="31"/>
        <v>185</v>
      </c>
      <c r="N304" s="164" t="b">
        <f t="shared" si="32"/>
        <v>1</v>
      </c>
      <c r="S304" s="176" t="s">
        <v>1217</v>
      </c>
      <c r="T304" s="176">
        <v>189</v>
      </c>
      <c r="U304" s="176">
        <v>188.91</v>
      </c>
      <c r="V304" s="149">
        <f t="shared" si="33"/>
        <v>0</v>
      </c>
      <c r="W304" s="149">
        <f t="shared" si="34"/>
        <v>9.9999999999909051E-3</v>
      </c>
    </row>
    <row r="305" spans="1:23" x14ac:dyDescent="0.25">
      <c r="A305" s="176" t="s">
        <v>1221</v>
      </c>
      <c r="B305" s="176"/>
      <c r="C305" s="205" t="s">
        <v>1115</v>
      </c>
      <c r="D305" s="176">
        <v>189</v>
      </c>
      <c r="E305" s="176">
        <v>193</v>
      </c>
      <c r="F305" s="176">
        <v>188.64</v>
      </c>
      <c r="G305" s="176">
        <v>192.65</v>
      </c>
      <c r="H305" s="176">
        <v>979</v>
      </c>
      <c r="I305" s="176" t="s">
        <v>213</v>
      </c>
      <c r="J305" s="165">
        <f t="shared" si="28"/>
        <v>189</v>
      </c>
      <c r="K305" s="165">
        <f t="shared" si="29"/>
        <v>193</v>
      </c>
      <c r="L305" s="165">
        <f t="shared" si="30"/>
        <v>189</v>
      </c>
      <c r="M305" s="165">
        <f t="shared" si="31"/>
        <v>189</v>
      </c>
      <c r="N305" s="164" t="b">
        <f t="shared" si="32"/>
        <v>1</v>
      </c>
      <c r="S305" s="151" t="s">
        <v>19</v>
      </c>
      <c r="T305" s="21">
        <v>189</v>
      </c>
      <c r="U305" s="103">
        <v>188.92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1221</v>
      </c>
      <c r="B306" s="176"/>
      <c r="C306" s="205" t="s">
        <v>1117</v>
      </c>
      <c r="D306" s="176">
        <v>189</v>
      </c>
      <c r="E306" s="176">
        <v>197</v>
      </c>
      <c r="F306" s="176">
        <v>188.67</v>
      </c>
      <c r="G306" s="176">
        <v>196.81</v>
      </c>
      <c r="H306" s="176">
        <v>892</v>
      </c>
      <c r="I306" s="176">
        <v>320</v>
      </c>
      <c r="J306" s="165">
        <f t="shared" si="28"/>
        <v>193</v>
      </c>
      <c r="K306" s="165">
        <f t="shared" si="29"/>
        <v>197</v>
      </c>
      <c r="L306" s="165">
        <f t="shared" si="30"/>
        <v>189</v>
      </c>
      <c r="M306" s="165">
        <f t="shared" si="31"/>
        <v>193</v>
      </c>
      <c r="N306" s="164" t="b">
        <f t="shared" si="32"/>
        <v>1</v>
      </c>
      <c r="S306" s="151" t="s">
        <v>19</v>
      </c>
      <c r="T306" s="21">
        <v>189</v>
      </c>
      <c r="U306" s="103">
        <v>188.92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1221</v>
      </c>
      <c r="B307" s="176"/>
      <c r="C307" s="205" t="s">
        <v>1119</v>
      </c>
      <c r="D307" s="176">
        <v>185</v>
      </c>
      <c r="E307" s="176">
        <v>185</v>
      </c>
      <c r="F307" s="176">
        <v>184.52</v>
      </c>
      <c r="G307" s="176"/>
      <c r="H307" s="176">
        <v>1051</v>
      </c>
      <c r="I307" s="176">
        <v>1345</v>
      </c>
      <c r="J307" s="165">
        <f t="shared" si="28"/>
        <v>185</v>
      </c>
      <c r="K307" s="165">
        <f t="shared" si="29"/>
        <v>193</v>
      </c>
      <c r="L307" s="165">
        <f t="shared" si="30"/>
        <v>185</v>
      </c>
      <c r="M307" s="165">
        <f t="shared" si="31"/>
        <v>185</v>
      </c>
      <c r="N307" s="164" t="b">
        <f t="shared" si="32"/>
        <v>1</v>
      </c>
      <c r="S307" s="151" t="s">
        <v>19</v>
      </c>
      <c r="T307" s="21">
        <v>189</v>
      </c>
      <c r="U307" s="103">
        <v>188.92</v>
      </c>
      <c r="V307" s="149">
        <f t="shared" si="33"/>
        <v>0</v>
      </c>
      <c r="W307" s="149">
        <f t="shared" si="34"/>
        <v>1.0000000000019327E-2</v>
      </c>
    </row>
    <row r="308" spans="1:23" x14ac:dyDescent="0.25">
      <c r="A308" s="176" t="s">
        <v>1221</v>
      </c>
      <c r="B308" s="176"/>
      <c r="C308" s="205" t="s">
        <v>1121</v>
      </c>
      <c r="D308" s="176">
        <v>189</v>
      </c>
      <c r="E308" s="176">
        <v>193</v>
      </c>
      <c r="F308" s="176">
        <v>188.64</v>
      </c>
      <c r="G308" s="176">
        <v>192.65</v>
      </c>
      <c r="H308" s="176">
        <v>979</v>
      </c>
      <c r="I308" s="176" t="s">
        <v>213</v>
      </c>
      <c r="J308" s="165">
        <f t="shared" si="28"/>
        <v>189</v>
      </c>
      <c r="K308" s="165">
        <f t="shared" si="29"/>
        <v>193</v>
      </c>
      <c r="L308" s="165">
        <f t="shared" si="30"/>
        <v>189</v>
      </c>
      <c r="M308" s="165">
        <f t="shared" si="31"/>
        <v>189</v>
      </c>
      <c r="N308" s="164" t="b">
        <f t="shared" si="32"/>
        <v>1</v>
      </c>
      <c r="S308" s="176" t="s">
        <v>1217</v>
      </c>
      <c r="T308" s="176">
        <v>189</v>
      </c>
      <c r="U308" s="176">
        <v>188.93</v>
      </c>
      <c r="V308" s="149">
        <f t="shared" si="33"/>
        <v>0</v>
      </c>
      <c r="W308" s="149">
        <f t="shared" si="34"/>
        <v>9.9999999999909051E-3</v>
      </c>
    </row>
    <row r="309" spans="1:23" x14ac:dyDescent="0.25">
      <c r="A309" s="176" t="s">
        <v>1221</v>
      </c>
      <c r="B309" s="176"/>
      <c r="C309" s="205" t="s">
        <v>1123</v>
      </c>
      <c r="D309" s="176">
        <v>189</v>
      </c>
      <c r="E309" s="176">
        <v>189</v>
      </c>
      <c r="F309" s="176">
        <v>188.54</v>
      </c>
      <c r="G309" s="176"/>
      <c r="H309" s="176">
        <v>1087</v>
      </c>
      <c r="I309" s="176">
        <v>1654</v>
      </c>
      <c r="J309" s="165">
        <f t="shared" si="28"/>
        <v>185</v>
      </c>
      <c r="K309" s="165">
        <f t="shared" si="29"/>
        <v>189</v>
      </c>
      <c r="L309" s="165">
        <f t="shared" si="30"/>
        <v>185</v>
      </c>
      <c r="M309" s="165">
        <f t="shared" si="31"/>
        <v>189</v>
      </c>
      <c r="N309" s="164" t="b">
        <f t="shared" si="32"/>
        <v>1</v>
      </c>
      <c r="S309" s="151" t="s">
        <v>19</v>
      </c>
      <c r="T309" s="21">
        <v>189</v>
      </c>
      <c r="U309" s="103">
        <v>188.94</v>
      </c>
      <c r="V309" s="149">
        <f t="shared" si="33"/>
        <v>0</v>
      </c>
      <c r="W309" s="149">
        <f t="shared" si="34"/>
        <v>9.9999999999909051E-3</v>
      </c>
    </row>
    <row r="310" spans="1:23" x14ac:dyDescent="0.25">
      <c r="A310" s="176" t="s">
        <v>1221</v>
      </c>
      <c r="B310" s="176"/>
      <c r="C310" s="205" t="s">
        <v>1125</v>
      </c>
      <c r="D310" s="176">
        <v>185</v>
      </c>
      <c r="E310" s="176">
        <v>193</v>
      </c>
      <c r="F310" s="176">
        <v>184.46</v>
      </c>
      <c r="G310" s="176">
        <v>192.57</v>
      </c>
      <c r="H310" s="176" t="s">
        <v>245</v>
      </c>
      <c r="I310" s="176">
        <v>1336</v>
      </c>
      <c r="J310" s="165">
        <f t="shared" si="28"/>
        <v>185</v>
      </c>
      <c r="K310" s="165">
        <f t="shared" si="29"/>
        <v>189</v>
      </c>
      <c r="L310" s="165">
        <f t="shared" si="30"/>
        <v>193</v>
      </c>
      <c r="M310" s="165">
        <f t="shared" si="31"/>
        <v>193</v>
      </c>
      <c r="N310" s="164" t="b">
        <f t="shared" si="32"/>
        <v>1</v>
      </c>
      <c r="S310" s="151" t="s">
        <v>19</v>
      </c>
      <c r="T310" s="21">
        <v>189</v>
      </c>
      <c r="U310" s="103">
        <v>188.95</v>
      </c>
      <c r="V310" s="149">
        <f t="shared" si="33"/>
        <v>0</v>
      </c>
      <c r="W310" s="149">
        <f t="shared" si="34"/>
        <v>0</v>
      </c>
    </row>
    <row r="311" spans="1:23" x14ac:dyDescent="0.25">
      <c r="A311" s="176" t="s">
        <v>1221</v>
      </c>
      <c r="B311" s="176"/>
      <c r="C311" s="205" t="s">
        <v>1127</v>
      </c>
      <c r="D311" s="176">
        <v>185</v>
      </c>
      <c r="E311" s="176">
        <v>189</v>
      </c>
      <c r="F311" s="176">
        <v>184.42</v>
      </c>
      <c r="G311" s="176">
        <v>188.52</v>
      </c>
      <c r="H311" s="176">
        <v>1056</v>
      </c>
      <c r="I311" s="176">
        <v>1654</v>
      </c>
      <c r="J311" s="165">
        <f t="shared" si="28"/>
        <v>185</v>
      </c>
      <c r="K311" s="165">
        <f t="shared" si="29"/>
        <v>185</v>
      </c>
      <c r="L311" s="165">
        <f t="shared" si="30"/>
        <v>185</v>
      </c>
      <c r="M311" s="165">
        <f t="shared" si="31"/>
        <v>189</v>
      </c>
      <c r="N311" s="164" t="b">
        <f t="shared" si="32"/>
        <v>1</v>
      </c>
      <c r="S311" s="151" t="s">
        <v>19</v>
      </c>
      <c r="T311" s="21">
        <v>189</v>
      </c>
      <c r="U311" s="103">
        <v>188.95</v>
      </c>
      <c r="V311" s="149">
        <f t="shared" si="33"/>
        <v>0</v>
      </c>
      <c r="W311" s="149">
        <f t="shared" si="34"/>
        <v>1.0000000000019327E-2</v>
      </c>
    </row>
    <row r="312" spans="1:23" x14ac:dyDescent="0.25">
      <c r="A312" s="176" t="s">
        <v>1221</v>
      </c>
      <c r="B312" s="176"/>
      <c r="C312" s="205" t="s">
        <v>1129</v>
      </c>
      <c r="D312" s="176">
        <v>185</v>
      </c>
      <c r="E312" s="176">
        <v>185</v>
      </c>
      <c r="F312" s="176">
        <v>184.57</v>
      </c>
      <c r="G312" s="176"/>
      <c r="H312" s="176" t="s">
        <v>227</v>
      </c>
      <c r="I312" s="176">
        <v>1310</v>
      </c>
      <c r="J312" s="165">
        <f t="shared" si="28"/>
        <v>185</v>
      </c>
      <c r="K312" s="165">
        <f t="shared" si="29"/>
        <v>189</v>
      </c>
      <c r="L312" s="165">
        <f t="shared" si="30"/>
        <v>185</v>
      </c>
      <c r="M312" s="165">
        <f t="shared" si="31"/>
        <v>185</v>
      </c>
      <c r="N312" s="164" t="b">
        <f t="shared" si="32"/>
        <v>1</v>
      </c>
      <c r="S312" s="149" t="s">
        <v>272</v>
      </c>
      <c r="T312" s="176">
        <v>189</v>
      </c>
      <c r="U312" s="176">
        <v>188.96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185</v>
      </c>
      <c r="E313" s="176">
        <v>189</v>
      </c>
      <c r="F313" s="176">
        <v>184.96</v>
      </c>
      <c r="G313" s="176">
        <v>189.02</v>
      </c>
      <c r="H313" s="176" t="s">
        <v>227</v>
      </c>
      <c r="I313" s="176">
        <v>1310</v>
      </c>
      <c r="J313" s="165">
        <f t="shared" si="28"/>
        <v>185</v>
      </c>
      <c r="K313" s="165">
        <f t="shared" si="29"/>
        <v>189</v>
      </c>
      <c r="L313" s="165">
        <f t="shared" si="30"/>
        <v>185</v>
      </c>
      <c r="M313" s="165">
        <f t="shared" si="31"/>
        <v>185</v>
      </c>
      <c r="N313" s="164" t="b">
        <f t="shared" si="32"/>
        <v>1</v>
      </c>
      <c r="S313" s="176" t="s">
        <v>1217</v>
      </c>
      <c r="T313" s="176">
        <v>189</v>
      </c>
      <c r="U313" s="176">
        <v>188.96</v>
      </c>
      <c r="V313" s="149">
        <f t="shared" si="33"/>
        <v>0</v>
      </c>
      <c r="W313" s="149">
        <f t="shared" si="34"/>
        <v>9.9999999999909051E-3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185</v>
      </c>
      <c r="E314" s="176">
        <v>189</v>
      </c>
      <c r="F314" s="176">
        <v>184.65</v>
      </c>
      <c r="G314" s="176">
        <v>188.73</v>
      </c>
      <c r="H314" s="176" t="s">
        <v>207</v>
      </c>
      <c r="I314" s="176" t="s">
        <v>166</v>
      </c>
      <c r="J314" s="165">
        <f t="shared" si="28"/>
        <v>185</v>
      </c>
      <c r="K314" s="165">
        <f t="shared" si="29"/>
        <v>189</v>
      </c>
      <c r="L314" s="165">
        <f t="shared" si="30"/>
        <v>185</v>
      </c>
      <c r="M314" s="165">
        <f t="shared" si="31"/>
        <v>185</v>
      </c>
      <c r="N314" s="164" t="b">
        <f t="shared" si="32"/>
        <v>1</v>
      </c>
      <c r="S314" s="151" t="s">
        <v>19</v>
      </c>
      <c r="T314" s="21">
        <v>189</v>
      </c>
      <c r="U314" s="103">
        <v>188.97</v>
      </c>
      <c r="V314" s="149">
        <f t="shared" si="33"/>
        <v>0</v>
      </c>
      <c r="W314" s="149">
        <f t="shared" si="34"/>
        <v>9.9999999999909051E-3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189</v>
      </c>
      <c r="E315" s="176">
        <v>189</v>
      </c>
      <c r="F315" s="176">
        <v>188.75</v>
      </c>
      <c r="G315" s="176"/>
      <c r="H315" s="176">
        <v>1052</v>
      </c>
      <c r="I315" s="176" t="s">
        <v>251</v>
      </c>
      <c r="J315" s="165">
        <f t="shared" si="28"/>
        <v>185</v>
      </c>
      <c r="K315" s="165">
        <f t="shared" si="29"/>
        <v>189</v>
      </c>
      <c r="L315" s="165">
        <f t="shared" si="30"/>
        <v>185</v>
      </c>
      <c r="M315" s="165">
        <f t="shared" si="31"/>
        <v>189</v>
      </c>
      <c r="N315" s="164" t="b">
        <f t="shared" si="32"/>
        <v>1</v>
      </c>
      <c r="S315" s="151" t="s">
        <v>19</v>
      </c>
      <c r="T315" s="21">
        <v>189</v>
      </c>
      <c r="U315" s="103">
        <v>188.98</v>
      </c>
      <c r="V315" s="149">
        <f t="shared" si="33"/>
        <v>0</v>
      </c>
      <c r="W315" s="149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185</v>
      </c>
      <c r="E316" s="176">
        <v>189</v>
      </c>
      <c r="F316" s="176">
        <v>184.55</v>
      </c>
      <c r="G316" s="176">
        <v>188.57</v>
      </c>
      <c r="H316" s="176">
        <v>1052</v>
      </c>
      <c r="I316" s="176" t="s">
        <v>251</v>
      </c>
      <c r="J316" s="165">
        <f t="shared" si="28"/>
        <v>185</v>
      </c>
      <c r="K316" s="165">
        <f t="shared" si="29"/>
        <v>189</v>
      </c>
      <c r="L316" s="165">
        <f t="shared" si="30"/>
        <v>185</v>
      </c>
      <c r="M316" s="165">
        <f t="shared" si="31"/>
        <v>189</v>
      </c>
      <c r="N316" s="164" t="b">
        <f t="shared" si="32"/>
        <v>1</v>
      </c>
      <c r="S316" s="176" t="s">
        <v>1217</v>
      </c>
      <c r="T316" s="176">
        <v>189</v>
      </c>
      <c r="U316" s="176">
        <v>188.98</v>
      </c>
      <c r="V316" s="149">
        <f t="shared" si="33"/>
        <v>0</v>
      </c>
      <c r="W316" s="149">
        <f t="shared" si="34"/>
        <v>1.0000000000019327E-2</v>
      </c>
    </row>
    <row r="317" spans="1:23" x14ac:dyDescent="0.25">
      <c r="A317" s="176" t="s">
        <v>982</v>
      </c>
      <c r="B317" s="65"/>
      <c r="C317" s="160" t="s">
        <v>756</v>
      </c>
      <c r="D317" s="176">
        <v>185</v>
      </c>
      <c r="E317" s="176">
        <v>189</v>
      </c>
      <c r="F317" s="176">
        <v>184.96</v>
      </c>
      <c r="G317" s="176">
        <v>189.06</v>
      </c>
      <c r="H317" s="176">
        <v>1025</v>
      </c>
      <c r="I317" s="176" t="s">
        <v>239</v>
      </c>
      <c r="J317" s="165">
        <f t="shared" si="28"/>
        <v>185</v>
      </c>
      <c r="K317" s="165">
        <f t="shared" si="29"/>
        <v>189</v>
      </c>
      <c r="L317" s="165">
        <f t="shared" si="30"/>
        <v>189</v>
      </c>
      <c r="M317" s="165">
        <f t="shared" si="31"/>
        <v>193</v>
      </c>
      <c r="N317" s="164" t="b">
        <f t="shared" si="32"/>
        <v>1</v>
      </c>
      <c r="S317" s="151" t="s">
        <v>19</v>
      </c>
      <c r="T317" s="21">
        <v>189</v>
      </c>
      <c r="U317" s="103">
        <v>188.99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988</v>
      </c>
      <c r="C318" s="160" t="s">
        <v>754</v>
      </c>
      <c r="D318" s="176">
        <v>185</v>
      </c>
      <c r="E318" s="176">
        <v>193</v>
      </c>
      <c r="F318" s="176">
        <v>185.1</v>
      </c>
      <c r="G318" s="176">
        <v>193.22</v>
      </c>
      <c r="H318" s="176">
        <v>1025</v>
      </c>
      <c r="I318" s="176" t="s">
        <v>239</v>
      </c>
      <c r="J318" s="165">
        <f t="shared" si="28"/>
        <v>185</v>
      </c>
      <c r="K318" s="165">
        <f t="shared" si="29"/>
        <v>189</v>
      </c>
      <c r="L318" s="165">
        <f t="shared" si="30"/>
        <v>189</v>
      </c>
      <c r="M318" s="165">
        <f t="shared" si="31"/>
        <v>193</v>
      </c>
      <c r="N318" s="164" t="b">
        <f t="shared" si="32"/>
        <v>1</v>
      </c>
      <c r="S318" s="151" t="s">
        <v>19</v>
      </c>
      <c r="T318" s="21">
        <v>189</v>
      </c>
      <c r="U318" s="103">
        <v>188.99</v>
      </c>
      <c r="V318" s="149">
        <f t="shared" si="33"/>
        <v>0</v>
      </c>
      <c r="W318" s="149">
        <f t="shared" si="34"/>
        <v>9.9999999999909051E-3</v>
      </c>
    </row>
    <row r="319" spans="1:23" x14ac:dyDescent="0.25">
      <c r="A319" s="176" t="s">
        <v>1221</v>
      </c>
      <c r="B319" s="176"/>
      <c r="C319" s="205" t="s">
        <v>1131</v>
      </c>
      <c r="D319" s="176">
        <v>189</v>
      </c>
      <c r="E319" s="176">
        <v>189</v>
      </c>
      <c r="F319" s="176">
        <v>188.75</v>
      </c>
      <c r="G319" s="176"/>
      <c r="H319" s="176">
        <v>1052</v>
      </c>
      <c r="I319" s="176" t="s">
        <v>251</v>
      </c>
      <c r="J319" s="165">
        <f t="shared" si="28"/>
        <v>185</v>
      </c>
      <c r="K319" s="165">
        <f t="shared" si="29"/>
        <v>189</v>
      </c>
      <c r="L319" s="165">
        <f t="shared" si="30"/>
        <v>185</v>
      </c>
      <c r="M319" s="165">
        <f t="shared" si="31"/>
        <v>189</v>
      </c>
      <c r="N319" s="164" t="b">
        <f t="shared" si="32"/>
        <v>1</v>
      </c>
      <c r="S319" s="151" t="s">
        <v>19</v>
      </c>
      <c r="T319" s="21">
        <v>189</v>
      </c>
      <c r="U319" s="103">
        <v>189</v>
      </c>
      <c r="V319" s="149">
        <f t="shared" si="33"/>
        <v>0</v>
      </c>
      <c r="W319" s="149">
        <f t="shared" si="34"/>
        <v>2.0000000000010232E-2</v>
      </c>
    </row>
    <row r="320" spans="1:23" x14ac:dyDescent="0.25">
      <c r="A320" s="176" t="s">
        <v>1221</v>
      </c>
      <c r="B320" s="176"/>
      <c r="C320" s="205" t="s">
        <v>1133</v>
      </c>
      <c r="D320" s="176">
        <v>185</v>
      </c>
      <c r="E320" s="176">
        <v>185</v>
      </c>
      <c r="F320" s="176">
        <v>184.45</v>
      </c>
      <c r="G320" s="176"/>
      <c r="H320" s="176">
        <v>1056</v>
      </c>
      <c r="I320" s="176">
        <v>1654</v>
      </c>
      <c r="J320" s="165">
        <f t="shared" si="28"/>
        <v>185</v>
      </c>
      <c r="K320" s="165">
        <f t="shared" si="29"/>
        <v>185</v>
      </c>
      <c r="L320" s="165">
        <f t="shared" si="30"/>
        <v>185</v>
      </c>
      <c r="M320" s="165">
        <f t="shared" si="31"/>
        <v>189</v>
      </c>
      <c r="N320" s="164" t="b">
        <f t="shared" si="32"/>
        <v>1</v>
      </c>
      <c r="S320" s="151" t="s">
        <v>19</v>
      </c>
      <c r="T320" s="21">
        <v>189</v>
      </c>
      <c r="U320" s="103">
        <v>189.02</v>
      </c>
      <c r="V320" s="149">
        <f t="shared" si="33"/>
        <v>0</v>
      </c>
      <c r="W320" s="149">
        <f t="shared" si="34"/>
        <v>0</v>
      </c>
    </row>
    <row r="321" spans="1:23" x14ac:dyDescent="0.25">
      <c r="A321" s="176" t="s">
        <v>1221</v>
      </c>
      <c r="B321" s="176"/>
      <c r="C321" s="205" t="s">
        <v>1135</v>
      </c>
      <c r="D321" s="176">
        <v>185</v>
      </c>
      <c r="E321" s="176">
        <v>197</v>
      </c>
      <c r="F321" s="176">
        <v>184.72</v>
      </c>
      <c r="G321" s="176">
        <v>196.83</v>
      </c>
      <c r="H321" s="176">
        <v>892</v>
      </c>
      <c r="I321" s="176">
        <v>1333</v>
      </c>
      <c r="J321" s="165">
        <f t="shared" si="28"/>
        <v>193</v>
      </c>
      <c r="K321" s="165">
        <f t="shared" si="29"/>
        <v>197</v>
      </c>
      <c r="L321" s="165">
        <f t="shared" si="30"/>
        <v>185</v>
      </c>
      <c r="M321" s="165">
        <f t="shared" si="31"/>
        <v>185</v>
      </c>
      <c r="N321" s="164" t="b">
        <f t="shared" si="32"/>
        <v>1</v>
      </c>
      <c r="S321" s="151" t="s">
        <v>19</v>
      </c>
      <c r="T321" s="21">
        <v>189</v>
      </c>
      <c r="U321" s="103">
        <v>189.02</v>
      </c>
      <c r="V321" s="149">
        <f t="shared" si="33"/>
        <v>0</v>
      </c>
      <c r="W321" s="149">
        <f t="shared" si="34"/>
        <v>0</v>
      </c>
    </row>
    <row r="322" spans="1:23" x14ac:dyDescent="0.25">
      <c r="A322" s="176" t="s">
        <v>1221</v>
      </c>
      <c r="B322" s="176"/>
      <c r="C322" s="205" t="s">
        <v>1137</v>
      </c>
      <c r="D322" s="176">
        <v>189</v>
      </c>
      <c r="E322" s="176">
        <v>193</v>
      </c>
      <c r="F322" s="176">
        <v>188.5</v>
      </c>
      <c r="G322" s="176">
        <v>192.63</v>
      </c>
      <c r="H322" s="176">
        <v>1025</v>
      </c>
      <c r="I322" s="176" t="s">
        <v>239</v>
      </c>
      <c r="J322" s="165">
        <f t="shared" ref="J322:J354" si="35">INDEX(D$2:D$794,MATCH($H322,$B$2:$B$794,0))</f>
        <v>185</v>
      </c>
      <c r="K322" s="165">
        <f t="shared" ref="K322:K354" si="36">INDEX(E$2:E$794,MATCH(H322,$B$2:$B$794,0))</f>
        <v>189</v>
      </c>
      <c r="L322" s="165">
        <f t="shared" ref="L322:L354" si="37">INDEX(D$2:D$794,MATCH($I322,$B$2:$B$794,0))</f>
        <v>189</v>
      </c>
      <c r="M322" s="165">
        <f t="shared" ref="M322:M354" si="38">INDEX(E$2:E$794,MATCH($I322,$B$2:$B$794,0))</f>
        <v>193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49" t="s">
        <v>272</v>
      </c>
      <c r="T322" s="176">
        <v>189</v>
      </c>
      <c r="U322" s="176">
        <v>189.02</v>
      </c>
      <c r="V322" s="149">
        <f t="shared" ref="V322:V385" si="40">T323-T322</f>
        <v>0</v>
      </c>
      <c r="W322" s="149">
        <f t="shared" ref="W322:W385" si="41">U323-U322</f>
        <v>9.9999999999909051E-3</v>
      </c>
    </row>
    <row r="323" spans="1:23" x14ac:dyDescent="0.25">
      <c r="A323" s="176" t="s">
        <v>1221</v>
      </c>
      <c r="B323" s="176"/>
      <c r="C323" s="205" t="s">
        <v>1139</v>
      </c>
      <c r="D323" s="176">
        <v>185</v>
      </c>
      <c r="E323" s="176">
        <v>189</v>
      </c>
      <c r="F323" s="176">
        <v>184.66</v>
      </c>
      <c r="G323" s="176">
        <v>188.68</v>
      </c>
      <c r="H323" s="176">
        <v>1052</v>
      </c>
      <c r="I323" s="176" t="s">
        <v>201</v>
      </c>
      <c r="J323" s="165">
        <f t="shared" si="35"/>
        <v>185</v>
      </c>
      <c r="K323" s="165">
        <f t="shared" si="36"/>
        <v>189</v>
      </c>
      <c r="L323" s="165">
        <f t="shared" si="37"/>
        <v>185</v>
      </c>
      <c r="M323" s="165">
        <f t="shared" si="38"/>
        <v>189</v>
      </c>
      <c r="N323" s="164" t="b">
        <f t="shared" si="39"/>
        <v>1</v>
      </c>
      <c r="S323" s="151" t="s">
        <v>19</v>
      </c>
      <c r="T323" s="21">
        <v>189</v>
      </c>
      <c r="U323" s="103">
        <v>189.03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1212</v>
      </c>
      <c r="B324" s="176"/>
      <c r="C324" s="205" t="s">
        <v>1141</v>
      </c>
      <c r="D324" s="176">
        <v>185</v>
      </c>
      <c r="E324" s="176">
        <v>185</v>
      </c>
      <c r="F324" s="176">
        <v>184.58</v>
      </c>
      <c r="G324" s="176"/>
      <c r="H324" s="176" t="s">
        <v>207</v>
      </c>
      <c r="I324" s="176" t="s">
        <v>166</v>
      </c>
      <c r="J324" s="165">
        <f t="shared" si="35"/>
        <v>185</v>
      </c>
      <c r="K324" s="165">
        <f t="shared" si="36"/>
        <v>189</v>
      </c>
      <c r="L324" s="165">
        <f t="shared" si="37"/>
        <v>185</v>
      </c>
      <c r="M324" s="165">
        <f t="shared" si="38"/>
        <v>185</v>
      </c>
      <c r="N324" s="164" t="b">
        <f t="shared" si="39"/>
        <v>1</v>
      </c>
      <c r="S324" s="151" t="s">
        <v>19</v>
      </c>
      <c r="T324" s="21">
        <v>189</v>
      </c>
      <c r="U324" s="103">
        <v>189.03</v>
      </c>
      <c r="V324" s="149">
        <f t="shared" si="40"/>
        <v>0</v>
      </c>
      <c r="W324" s="149">
        <f t="shared" si="41"/>
        <v>2.0000000000010232E-2</v>
      </c>
    </row>
    <row r="325" spans="1:23" x14ac:dyDescent="0.25">
      <c r="A325" s="176" t="s">
        <v>1221</v>
      </c>
      <c r="B325" s="176"/>
      <c r="C325" s="205" t="s">
        <v>1143</v>
      </c>
      <c r="D325" s="176">
        <v>185</v>
      </c>
      <c r="E325" s="176">
        <v>185</v>
      </c>
      <c r="F325" s="176">
        <v>184.52</v>
      </c>
      <c r="G325" s="176"/>
      <c r="H325" s="176" t="s">
        <v>207</v>
      </c>
      <c r="I325" s="176" t="s">
        <v>166</v>
      </c>
      <c r="J325" s="165">
        <f t="shared" si="35"/>
        <v>185</v>
      </c>
      <c r="K325" s="165">
        <f t="shared" si="36"/>
        <v>189</v>
      </c>
      <c r="L325" s="165">
        <f t="shared" si="37"/>
        <v>185</v>
      </c>
      <c r="M325" s="165">
        <f t="shared" si="38"/>
        <v>185</v>
      </c>
      <c r="N325" s="164" t="b">
        <f t="shared" si="39"/>
        <v>1</v>
      </c>
      <c r="S325" s="151" t="s">
        <v>19</v>
      </c>
      <c r="T325" s="21">
        <v>189</v>
      </c>
      <c r="U325" s="103">
        <v>189.05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1221</v>
      </c>
      <c r="B326" s="176"/>
      <c r="C326" s="205" t="s">
        <v>1145</v>
      </c>
      <c r="D326" s="176">
        <v>185</v>
      </c>
      <c r="E326" s="176">
        <v>193</v>
      </c>
      <c r="F326" s="176">
        <v>184.42</v>
      </c>
      <c r="G326" s="176">
        <v>192.6</v>
      </c>
      <c r="H326" s="176">
        <v>1107</v>
      </c>
      <c r="I326" s="176">
        <v>1386</v>
      </c>
      <c r="J326" s="165">
        <f t="shared" si="35"/>
        <v>185</v>
      </c>
      <c r="K326" s="165">
        <f t="shared" si="36"/>
        <v>193</v>
      </c>
      <c r="L326" s="165">
        <f t="shared" si="37"/>
        <v>185</v>
      </c>
      <c r="M326" s="165">
        <f t="shared" si="38"/>
        <v>185</v>
      </c>
      <c r="N326" s="164" t="b">
        <f t="shared" si="39"/>
        <v>1</v>
      </c>
      <c r="S326" s="151" t="s">
        <v>19</v>
      </c>
      <c r="T326" s="21">
        <v>189</v>
      </c>
      <c r="U326" s="103">
        <v>189.05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1221</v>
      </c>
      <c r="B327" s="176"/>
      <c r="C327" s="205" t="s">
        <v>1147</v>
      </c>
      <c r="D327" s="176">
        <v>185</v>
      </c>
      <c r="E327" s="176">
        <v>185</v>
      </c>
      <c r="F327" s="176">
        <v>184.42</v>
      </c>
      <c r="G327" s="176"/>
      <c r="H327" s="176">
        <v>1103</v>
      </c>
      <c r="I327" s="176">
        <v>1381</v>
      </c>
      <c r="J327" s="165">
        <f t="shared" si="35"/>
        <v>185</v>
      </c>
      <c r="K327" s="165">
        <f t="shared" si="36"/>
        <v>193</v>
      </c>
      <c r="L327" s="165">
        <f t="shared" si="37"/>
        <v>185</v>
      </c>
      <c r="M327" s="165">
        <f t="shared" si="38"/>
        <v>185</v>
      </c>
      <c r="N327" s="164" t="b">
        <f t="shared" si="39"/>
        <v>1</v>
      </c>
      <c r="S327" s="149" t="s">
        <v>272</v>
      </c>
      <c r="T327" s="176">
        <v>189</v>
      </c>
      <c r="U327" s="176">
        <v>189.05</v>
      </c>
      <c r="V327" s="149">
        <f t="shared" si="40"/>
        <v>0</v>
      </c>
      <c r="W327" s="149">
        <f t="shared" si="41"/>
        <v>9.9999999999909051E-3</v>
      </c>
    </row>
    <row r="328" spans="1:23" x14ac:dyDescent="0.25">
      <c r="A328" s="176" t="s">
        <v>1221</v>
      </c>
      <c r="B328" s="176"/>
      <c r="C328" s="205" t="s">
        <v>1149</v>
      </c>
      <c r="D328" s="176">
        <v>185</v>
      </c>
      <c r="E328" s="176">
        <v>185</v>
      </c>
      <c r="F328" s="176">
        <v>184.37</v>
      </c>
      <c r="G328" s="176"/>
      <c r="H328" s="176">
        <v>1049</v>
      </c>
      <c r="I328" s="176">
        <v>1381</v>
      </c>
      <c r="J328" s="165">
        <f t="shared" si="35"/>
        <v>185</v>
      </c>
      <c r="K328" s="165">
        <f t="shared" si="36"/>
        <v>193</v>
      </c>
      <c r="L328" s="165">
        <f t="shared" si="37"/>
        <v>185</v>
      </c>
      <c r="M328" s="165">
        <f t="shared" si="38"/>
        <v>185</v>
      </c>
      <c r="N328" s="164" t="b">
        <f t="shared" si="39"/>
        <v>1</v>
      </c>
      <c r="S328" s="151" t="s">
        <v>19</v>
      </c>
      <c r="T328" s="21">
        <v>189</v>
      </c>
      <c r="U328" s="103">
        <v>189.06</v>
      </c>
      <c r="V328" s="149">
        <f t="shared" si="40"/>
        <v>0</v>
      </c>
      <c r="W328" s="149">
        <f t="shared" si="41"/>
        <v>0</v>
      </c>
    </row>
    <row r="329" spans="1:23" x14ac:dyDescent="0.25">
      <c r="A329" s="176" t="s">
        <v>1221</v>
      </c>
      <c r="B329" s="176"/>
      <c r="C329" s="205" t="s">
        <v>1151</v>
      </c>
      <c r="D329" s="176">
        <v>185</v>
      </c>
      <c r="E329" s="176">
        <v>193</v>
      </c>
      <c r="F329" s="176">
        <v>184.37</v>
      </c>
      <c r="G329" s="176">
        <v>192.57</v>
      </c>
      <c r="H329" s="176">
        <v>1111</v>
      </c>
      <c r="I329" s="176">
        <v>1305</v>
      </c>
      <c r="J329" s="165">
        <f t="shared" si="35"/>
        <v>185</v>
      </c>
      <c r="K329" s="165">
        <f t="shared" si="36"/>
        <v>193</v>
      </c>
      <c r="L329" s="165">
        <f t="shared" si="37"/>
        <v>185</v>
      </c>
      <c r="M329" s="165">
        <f t="shared" si="38"/>
        <v>189</v>
      </c>
      <c r="N329" s="164" t="b">
        <f t="shared" si="39"/>
        <v>1</v>
      </c>
      <c r="S329" s="151" t="s">
        <v>19</v>
      </c>
      <c r="T329" s="21">
        <v>189</v>
      </c>
      <c r="U329" s="103">
        <v>189.06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1221</v>
      </c>
      <c r="B330" s="176"/>
      <c r="C330" s="205" t="s">
        <v>1153</v>
      </c>
      <c r="D330" s="176">
        <v>185</v>
      </c>
      <c r="E330" s="176">
        <v>193</v>
      </c>
      <c r="F330" s="176">
        <v>184.37</v>
      </c>
      <c r="G330" s="176">
        <v>192.57</v>
      </c>
      <c r="H330" s="176">
        <v>1055</v>
      </c>
      <c r="I330" s="176">
        <v>1353</v>
      </c>
      <c r="J330" s="165">
        <f t="shared" si="35"/>
        <v>185</v>
      </c>
      <c r="K330" s="165">
        <f t="shared" si="36"/>
        <v>193</v>
      </c>
      <c r="L330" s="165">
        <f t="shared" si="37"/>
        <v>185</v>
      </c>
      <c r="M330" s="165">
        <f t="shared" si="38"/>
        <v>185</v>
      </c>
      <c r="N330" s="164" t="b">
        <f t="shared" si="39"/>
        <v>1</v>
      </c>
      <c r="S330" s="149" t="s">
        <v>272</v>
      </c>
      <c r="T330" s="176">
        <v>189</v>
      </c>
      <c r="U330" s="176">
        <v>189.06</v>
      </c>
      <c r="V330" s="149">
        <f t="shared" si="40"/>
        <v>0</v>
      </c>
      <c r="W330" s="149">
        <f t="shared" si="41"/>
        <v>2.0000000000010232E-2</v>
      </c>
    </row>
    <row r="331" spans="1:23" x14ac:dyDescent="0.25">
      <c r="A331" s="176" t="s">
        <v>1221</v>
      </c>
      <c r="B331" s="176"/>
      <c r="C331" s="205" t="s">
        <v>1155</v>
      </c>
      <c r="D331" s="176">
        <v>185</v>
      </c>
      <c r="E331" s="176">
        <v>185</v>
      </c>
      <c r="F331" s="176">
        <v>184.52</v>
      </c>
      <c r="G331" s="176"/>
      <c r="H331" s="176">
        <v>1120</v>
      </c>
      <c r="I331" s="176">
        <v>1307</v>
      </c>
      <c r="J331" s="165">
        <f t="shared" si="35"/>
        <v>185</v>
      </c>
      <c r="K331" s="165">
        <f t="shared" si="36"/>
        <v>189</v>
      </c>
      <c r="L331" s="165">
        <f t="shared" si="37"/>
        <v>185</v>
      </c>
      <c r="M331" s="165">
        <f t="shared" si="38"/>
        <v>193</v>
      </c>
      <c r="N331" s="164" t="b">
        <f t="shared" si="39"/>
        <v>1</v>
      </c>
      <c r="S331" s="151" t="s">
        <v>19</v>
      </c>
      <c r="T331" s="21">
        <v>189</v>
      </c>
      <c r="U331" s="103">
        <v>189.08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1221</v>
      </c>
      <c r="B332" s="176"/>
      <c r="C332" s="205" t="s">
        <v>1157</v>
      </c>
      <c r="D332" s="176">
        <v>185</v>
      </c>
      <c r="E332" s="176">
        <v>193</v>
      </c>
      <c r="F332" s="176">
        <v>184.71</v>
      </c>
      <c r="G332" s="176">
        <v>192.79</v>
      </c>
      <c r="H332" s="176">
        <v>1116</v>
      </c>
      <c r="I332" s="176">
        <v>1654</v>
      </c>
      <c r="J332" s="165">
        <f t="shared" si="35"/>
        <v>193</v>
      </c>
      <c r="K332" s="165">
        <f t="shared" si="36"/>
        <v>193</v>
      </c>
      <c r="L332" s="165">
        <f t="shared" si="37"/>
        <v>185</v>
      </c>
      <c r="M332" s="165">
        <f t="shared" si="38"/>
        <v>189</v>
      </c>
      <c r="N332" s="164" t="b">
        <f t="shared" si="39"/>
        <v>1</v>
      </c>
      <c r="S332" s="149" t="s">
        <v>272</v>
      </c>
      <c r="T332" s="176">
        <v>189</v>
      </c>
      <c r="U332" s="176">
        <v>189.08</v>
      </c>
      <c r="V332" s="149">
        <f t="shared" si="40"/>
        <v>0</v>
      </c>
      <c r="W332" s="149">
        <f t="shared" si="41"/>
        <v>0.16999999999998749</v>
      </c>
    </row>
    <row r="333" spans="1:23" x14ac:dyDescent="0.25">
      <c r="A333" s="176" t="s">
        <v>1212</v>
      </c>
      <c r="B333" s="176"/>
      <c r="C333" s="205" t="s">
        <v>1159</v>
      </c>
      <c r="D333" s="176">
        <v>185</v>
      </c>
      <c r="E333" s="176">
        <v>193</v>
      </c>
      <c r="F333" s="176">
        <v>184.52</v>
      </c>
      <c r="G333" s="176">
        <v>192.7</v>
      </c>
      <c r="H333" s="176">
        <v>1035</v>
      </c>
      <c r="I333" s="176">
        <v>1305</v>
      </c>
      <c r="J333" s="165">
        <f t="shared" si="35"/>
        <v>189</v>
      </c>
      <c r="K333" s="165">
        <f t="shared" si="36"/>
        <v>193</v>
      </c>
      <c r="L333" s="165">
        <f t="shared" si="37"/>
        <v>185</v>
      </c>
      <c r="M333" s="165">
        <f t="shared" si="38"/>
        <v>189</v>
      </c>
      <c r="N333" s="164" t="b">
        <f t="shared" si="39"/>
        <v>1</v>
      </c>
      <c r="S333" s="151" t="s">
        <v>19</v>
      </c>
      <c r="T333" s="21">
        <v>189</v>
      </c>
      <c r="U333" s="103">
        <v>189.25</v>
      </c>
      <c r="V333" s="149">
        <f t="shared" si="40"/>
        <v>4</v>
      </c>
      <c r="W333" s="149">
        <f t="shared" si="41"/>
        <v>3.3000000000000114</v>
      </c>
    </row>
    <row r="334" spans="1:23" x14ac:dyDescent="0.25">
      <c r="A334" s="176" t="s">
        <v>1221</v>
      </c>
      <c r="B334" s="176"/>
      <c r="C334" s="205" t="s">
        <v>1161</v>
      </c>
      <c r="D334" s="176">
        <v>185</v>
      </c>
      <c r="E334" s="176">
        <v>189</v>
      </c>
      <c r="F334" s="176">
        <v>184.71</v>
      </c>
      <c r="G334" s="176">
        <v>188.74</v>
      </c>
      <c r="H334" s="176">
        <v>1052</v>
      </c>
      <c r="I334" s="176" t="s">
        <v>251</v>
      </c>
      <c r="J334" s="165">
        <f t="shared" si="35"/>
        <v>185</v>
      </c>
      <c r="K334" s="165">
        <f t="shared" si="36"/>
        <v>189</v>
      </c>
      <c r="L334" s="165">
        <f t="shared" si="37"/>
        <v>185</v>
      </c>
      <c r="M334" s="165">
        <f t="shared" si="38"/>
        <v>189</v>
      </c>
      <c r="N334" s="164" t="b">
        <f t="shared" si="39"/>
        <v>1</v>
      </c>
      <c r="S334" s="176" t="s">
        <v>1217</v>
      </c>
      <c r="T334" s="176">
        <v>193</v>
      </c>
      <c r="U334" s="176">
        <v>192.55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1221</v>
      </c>
      <c r="B335" s="176"/>
      <c r="C335" s="205" t="s">
        <v>1163</v>
      </c>
      <c r="D335" s="176">
        <v>185</v>
      </c>
      <c r="E335" s="176">
        <v>189</v>
      </c>
      <c r="F335" s="176">
        <v>184.76</v>
      </c>
      <c r="G335" s="176">
        <v>188.8</v>
      </c>
      <c r="H335" s="176">
        <v>1059</v>
      </c>
      <c r="I335" s="176">
        <v>1669</v>
      </c>
      <c r="J335" s="165">
        <f t="shared" si="35"/>
        <v>185</v>
      </c>
      <c r="K335" s="165">
        <f t="shared" si="36"/>
        <v>189</v>
      </c>
      <c r="L335" s="165">
        <f t="shared" si="37"/>
        <v>185</v>
      </c>
      <c r="M335" s="165">
        <f t="shared" si="38"/>
        <v>193</v>
      </c>
      <c r="N335" s="164" t="b">
        <f t="shared" si="39"/>
        <v>1</v>
      </c>
      <c r="S335" s="176" t="s">
        <v>1217</v>
      </c>
      <c r="T335" s="176">
        <v>193</v>
      </c>
      <c r="U335" s="176">
        <v>192.55</v>
      </c>
      <c r="V335" s="149">
        <f t="shared" si="40"/>
        <v>0</v>
      </c>
      <c r="W335" s="149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185</v>
      </c>
      <c r="E336" s="176">
        <v>193</v>
      </c>
      <c r="F336" s="176">
        <v>184.53</v>
      </c>
      <c r="G336" s="176">
        <v>192.65</v>
      </c>
      <c r="H336" s="176">
        <v>1072</v>
      </c>
      <c r="I336" s="176">
        <v>1310</v>
      </c>
      <c r="J336" s="165">
        <f t="shared" si="35"/>
        <v>185</v>
      </c>
      <c r="K336" s="165">
        <f t="shared" si="36"/>
        <v>193</v>
      </c>
      <c r="L336" s="165">
        <f t="shared" si="37"/>
        <v>185</v>
      </c>
      <c r="M336" s="165">
        <f t="shared" si="38"/>
        <v>185</v>
      </c>
      <c r="N336" s="164" t="b">
        <f t="shared" si="39"/>
        <v>1</v>
      </c>
      <c r="S336" s="176" t="s">
        <v>1217</v>
      </c>
      <c r="T336" s="176">
        <v>193</v>
      </c>
      <c r="U336" s="176">
        <v>192.55</v>
      </c>
      <c r="V336" s="149">
        <f t="shared" si="40"/>
        <v>0</v>
      </c>
      <c r="W336" s="149">
        <f t="shared" si="41"/>
        <v>0</v>
      </c>
    </row>
    <row r="337" spans="1:23" x14ac:dyDescent="0.25">
      <c r="A337" s="176" t="s">
        <v>1221</v>
      </c>
      <c r="B337" s="176"/>
      <c r="C337" s="205" t="s">
        <v>1167</v>
      </c>
      <c r="D337" s="176">
        <v>185</v>
      </c>
      <c r="E337" s="176">
        <v>189</v>
      </c>
      <c r="F337" s="176">
        <v>184.68</v>
      </c>
      <c r="G337" s="176">
        <v>188.68</v>
      </c>
      <c r="H337" s="176">
        <v>1038</v>
      </c>
      <c r="I337" s="176">
        <v>1345</v>
      </c>
      <c r="J337" s="165">
        <f t="shared" si="35"/>
        <v>189</v>
      </c>
      <c r="K337" s="165">
        <f t="shared" si="36"/>
        <v>189</v>
      </c>
      <c r="L337" s="165">
        <f t="shared" si="37"/>
        <v>185</v>
      </c>
      <c r="M337" s="165">
        <f t="shared" si="38"/>
        <v>185</v>
      </c>
      <c r="N337" s="164" t="b">
        <f t="shared" si="39"/>
        <v>1</v>
      </c>
      <c r="S337" s="176" t="s">
        <v>1217</v>
      </c>
      <c r="T337" s="176">
        <v>193</v>
      </c>
      <c r="U337" s="176">
        <v>192.55</v>
      </c>
      <c r="V337" s="149">
        <f t="shared" si="40"/>
        <v>0</v>
      </c>
      <c r="W337" s="149">
        <f t="shared" si="41"/>
        <v>0</v>
      </c>
    </row>
    <row r="338" spans="1:23" x14ac:dyDescent="0.25">
      <c r="A338" s="176" t="s">
        <v>1221</v>
      </c>
      <c r="B338" s="176"/>
      <c r="C338" s="205" t="s">
        <v>1169</v>
      </c>
      <c r="D338" s="176">
        <v>185</v>
      </c>
      <c r="E338" s="176">
        <v>185</v>
      </c>
      <c r="F338" s="176">
        <v>184.57</v>
      </c>
      <c r="G338" s="176"/>
      <c r="H338" s="176">
        <v>963</v>
      </c>
      <c r="I338" s="176">
        <v>1310</v>
      </c>
      <c r="J338" s="165">
        <f t="shared" si="35"/>
        <v>185</v>
      </c>
      <c r="K338" s="165">
        <f t="shared" si="36"/>
        <v>193</v>
      </c>
      <c r="L338" s="165">
        <f t="shared" si="37"/>
        <v>185</v>
      </c>
      <c r="M338" s="165">
        <f t="shared" si="38"/>
        <v>185</v>
      </c>
      <c r="N338" s="164" t="b">
        <f t="shared" si="39"/>
        <v>1</v>
      </c>
      <c r="S338" s="176" t="s">
        <v>1217</v>
      </c>
      <c r="T338" s="176">
        <v>193</v>
      </c>
      <c r="U338" s="176">
        <v>192.55</v>
      </c>
      <c r="V338" s="149">
        <f t="shared" si="40"/>
        <v>0</v>
      </c>
      <c r="W338" s="149">
        <f t="shared" si="41"/>
        <v>1.999999999998181E-2</v>
      </c>
    </row>
    <row r="339" spans="1:23" x14ac:dyDescent="0.25">
      <c r="A339" s="176" t="s">
        <v>1221</v>
      </c>
      <c r="B339" s="176"/>
      <c r="C339" s="205" t="s">
        <v>1171</v>
      </c>
      <c r="D339" s="176">
        <v>185</v>
      </c>
      <c r="E339" s="176">
        <v>189</v>
      </c>
      <c r="F339" s="176">
        <v>184.58</v>
      </c>
      <c r="G339" s="176">
        <v>188.61</v>
      </c>
      <c r="H339" s="176">
        <v>1033</v>
      </c>
      <c r="I339" s="176">
        <v>1302</v>
      </c>
      <c r="J339" s="165">
        <f t="shared" si="35"/>
        <v>185</v>
      </c>
      <c r="K339" s="165">
        <f t="shared" si="36"/>
        <v>185</v>
      </c>
      <c r="L339" s="165">
        <f t="shared" si="37"/>
        <v>189</v>
      </c>
      <c r="M339" s="165">
        <f t="shared" si="38"/>
        <v>193</v>
      </c>
      <c r="N339" s="164" t="b">
        <f t="shared" si="39"/>
        <v>1</v>
      </c>
      <c r="S339" s="176" t="s">
        <v>1217</v>
      </c>
      <c r="T339" s="176">
        <v>193</v>
      </c>
      <c r="U339" s="176">
        <v>192.57</v>
      </c>
      <c r="V339" s="149">
        <f t="shared" si="40"/>
        <v>0</v>
      </c>
      <c r="W339" s="149">
        <f t="shared" si="41"/>
        <v>0</v>
      </c>
    </row>
    <row r="340" spans="1:23" x14ac:dyDescent="0.25">
      <c r="A340" s="176" t="s">
        <v>1221</v>
      </c>
      <c r="B340" s="176"/>
      <c r="C340" s="205" t="s">
        <v>1173</v>
      </c>
      <c r="D340" s="176">
        <v>185</v>
      </c>
      <c r="E340" s="176">
        <v>193</v>
      </c>
      <c r="F340" s="176">
        <v>184.52</v>
      </c>
      <c r="G340" s="176">
        <v>192.65</v>
      </c>
      <c r="H340" s="176">
        <v>1061</v>
      </c>
      <c r="I340" s="176">
        <v>1316</v>
      </c>
      <c r="J340" s="165">
        <f t="shared" si="35"/>
        <v>185</v>
      </c>
      <c r="K340" s="165">
        <f t="shared" si="36"/>
        <v>185</v>
      </c>
      <c r="L340" s="165">
        <f t="shared" si="37"/>
        <v>185</v>
      </c>
      <c r="M340" s="165">
        <f t="shared" si="38"/>
        <v>193</v>
      </c>
      <c r="N340" s="164" t="b">
        <f t="shared" si="39"/>
        <v>1</v>
      </c>
      <c r="S340" s="176" t="s">
        <v>1217</v>
      </c>
      <c r="T340" s="176">
        <v>193</v>
      </c>
      <c r="U340" s="176">
        <v>192.57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1221</v>
      </c>
      <c r="B341" s="176"/>
      <c r="C341" s="205" t="s">
        <v>1175</v>
      </c>
      <c r="D341" s="176">
        <v>185</v>
      </c>
      <c r="E341" s="176">
        <v>193</v>
      </c>
      <c r="F341" s="176">
        <v>184.43</v>
      </c>
      <c r="G341" s="176">
        <v>192.55</v>
      </c>
      <c r="H341" s="176">
        <v>1072</v>
      </c>
      <c r="I341" s="176">
        <v>1310</v>
      </c>
      <c r="J341" s="165">
        <f t="shared" si="35"/>
        <v>185</v>
      </c>
      <c r="K341" s="165">
        <f t="shared" si="36"/>
        <v>193</v>
      </c>
      <c r="L341" s="165">
        <f t="shared" si="37"/>
        <v>185</v>
      </c>
      <c r="M341" s="165">
        <f t="shared" si="38"/>
        <v>185</v>
      </c>
      <c r="N341" s="164" t="b">
        <f t="shared" si="39"/>
        <v>1</v>
      </c>
      <c r="S341" s="176" t="s">
        <v>1217</v>
      </c>
      <c r="T341" s="176">
        <v>193</v>
      </c>
      <c r="U341" s="176">
        <v>192.57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1221</v>
      </c>
      <c r="B342" s="176"/>
      <c r="C342" s="205" t="s">
        <v>1177</v>
      </c>
      <c r="D342" s="176">
        <v>185</v>
      </c>
      <c r="E342" s="176">
        <v>185</v>
      </c>
      <c r="F342" s="176">
        <v>184.62</v>
      </c>
      <c r="G342" s="176"/>
      <c r="H342" s="176">
        <v>1025</v>
      </c>
      <c r="I342" s="176">
        <v>1682</v>
      </c>
      <c r="J342" s="165">
        <f t="shared" si="35"/>
        <v>185</v>
      </c>
      <c r="K342" s="165">
        <f t="shared" si="36"/>
        <v>189</v>
      </c>
      <c r="L342" s="165">
        <f t="shared" si="37"/>
        <v>185</v>
      </c>
      <c r="M342" s="165">
        <f t="shared" si="38"/>
        <v>185</v>
      </c>
      <c r="N342" s="164" t="b">
        <f t="shared" si="39"/>
        <v>1</v>
      </c>
      <c r="S342" s="176" t="s">
        <v>1217</v>
      </c>
      <c r="T342" s="176">
        <v>193</v>
      </c>
      <c r="U342" s="176">
        <v>192.57</v>
      </c>
      <c r="V342" s="149">
        <f t="shared" si="40"/>
        <v>0</v>
      </c>
      <c r="W342" s="149">
        <f t="shared" si="41"/>
        <v>3.0000000000001137E-2</v>
      </c>
    </row>
    <row r="343" spans="1:23" x14ac:dyDescent="0.25">
      <c r="A343" s="176" t="s">
        <v>1221</v>
      </c>
      <c r="B343" s="176"/>
      <c r="C343" s="205" t="s">
        <v>1179</v>
      </c>
      <c r="D343" s="176">
        <v>185</v>
      </c>
      <c r="E343" s="176">
        <v>185</v>
      </c>
      <c r="F343" s="176">
        <v>184.71</v>
      </c>
      <c r="G343" s="176"/>
      <c r="H343" s="176">
        <v>1105</v>
      </c>
      <c r="I343" s="176">
        <v>1345</v>
      </c>
      <c r="J343" s="165">
        <f t="shared" si="35"/>
        <v>185</v>
      </c>
      <c r="K343" s="165">
        <f t="shared" si="36"/>
        <v>185</v>
      </c>
      <c r="L343" s="165">
        <f t="shared" si="37"/>
        <v>185</v>
      </c>
      <c r="M343" s="165">
        <f t="shared" si="38"/>
        <v>185</v>
      </c>
      <c r="N343" s="164" t="b">
        <f t="shared" si="39"/>
        <v>1</v>
      </c>
      <c r="S343" s="149" t="s">
        <v>272</v>
      </c>
      <c r="T343" s="176">
        <v>193</v>
      </c>
      <c r="U343" s="176">
        <v>192.6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1221</v>
      </c>
      <c r="B344" s="176"/>
      <c r="C344" s="205" t="s">
        <v>1181</v>
      </c>
      <c r="D344" s="176">
        <v>185</v>
      </c>
      <c r="E344" s="176">
        <v>193</v>
      </c>
      <c r="F344" s="176">
        <v>184.43</v>
      </c>
      <c r="G344" s="176">
        <v>192.55</v>
      </c>
      <c r="H344" s="176">
        <v>1051</v>
      </c>
      <c r="I344" s="176">
        <v>1345</v>
      </c>
      <c r="J344" s="165">
        <f t="shared" si="35"/>
        <v>185</v>
      </c>
      <c r="K344" s="165">
        <f t="shared" si="36"/>
        <v>193</v>
      </c>
      <c r="L344" s="165">
        <f t="shared" si="37"/>
        <v>185</v>
      </c>
      <c r="M344" s="165">
        <f t="shared" si="38"/>
        <v>185</v>
      </c>
      <c r="N344" s="164" t="b">
        <f t="shared" si="39"/>
        <v>1</v>
      </c>
      <c r="S344" s="176" t="s">
        <v>1217</v>
      </c>
      <c r="T344" s="176">
        <v>193</v>
      </c>
      <c r="U344" s="176">
        <v>192.6</v>
      </c>
      <c r="V344" s="149">
        <f t="shared" si="40"/>
        <v>0</v>
      </c>
      <c r="W344" s="149">
        <f t="shared" si="41"/>
        <v>2.0000000000010232E-2</v>
      </c>
    </row>
    <row r="345" spans="1:23" x14ac:dyDescent="0.25">
      <c r="A345" s="176" t="s">
        <v>1221</v>
      </c>
      <c r="B345" s="176"/>
      <c r="C345" s="205" t="s">
        <v>1183</v>
      </c>
      <c r="D345" s="176">
        <v>185</v>
      </c>
      <c r="E345" s="176">
        <v>189</v>
      </c>
      <c r="F345" s="176">
        <v>184.47</v>
      </c>
      <c r="G345" s="176">
        <v>188.45</v>
      </c>
      <c r="H345" s="176">
        <v>1034</v>
      </c>
      <c r="I345" s="176">
        <v>1305</v>
      </c>
      <c r="J345" s="165">
        <f t="shared" si="35"/>
        <v>189</v>
      </c>
      <c r="K345" s="165">
        <f t="shared" si="36"/>
        <v>193</v>
      </c>
      <c r="L345" s="165">
        <f t="shared" si="37"/>
        <v>185</v>
      </c>
      <c r="M345" s="165">
        <f t="shared" si="38"/>
        <v>189</v>
      </c>
      <c r="N345" s="164" t="b">
        <f t="shared" si="39"/>
        <v>1</v>
      </c>
      <c r="S345" s="149" t="s">
        <v>272</v>
      </c>
      <c r="T345" s="176">
        <v>193</v>
      </c>
      <c r="U345" s="176">
        <v>192.62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1221</v>
      </c>
      <c r="B346" s="176"/>
      <c r="C346" s="205" t="s">
        <v>1185</v>
      </c>
      <c r="D346" s="176">
        <v>185</v>
      </c>
      <c r="E346" s="176">
        <v>193</v>
      </c>
      <c r="F346" s="176">
        <v>184.56</v>
      </c>
      <c r="G346" s="176">
        <v>192.68</v>
      </c>
      <c r="H346" s="176">
        <v>1055</v>
      </c>
      <c r="I346" s="176">
        <v>1305</v>
      </c>
      <c r="J346" s="165">
        <f t="shared" si="35"/>
        <v>185</v>
      </c>
      <c r="K346" s="165">
        <f t="shared" si="36"/>
        <v>193</v>
      </c>
      <c r="L346" s="165">
        <f t="shared" si="37"/>
        <v>185</v>
      </c>
      <c r="M346" s="165">
        <f t="shared" si="38"/>
        <v>189</v>
      </c>
      <c r="N346" s="164" t="b">
        <f t="shared" si="39"/>
        <v>1</v>
      </c>
      <c r="S346" s="149" t="s">
        <v>272</v>
      </c>
      <c r="T346" s="176">
        <v>193</v>
      </c>
      <c r="U346" s="176">
        <v>192.62</v>
      </c>
      <c r="V346" s="149">
        <f t="shared" si="40"/>
        <v>0</v>
      </c>
      <c r="W346" s="149">
        <f t="shared" si="41"/>
        <v>0</v>
      </c>
    </row>
    <row r="347" spans="1:23" x14ac:dyDescent="0.25">
      <c r="A347" s="176" t="s">
        <v>1221</v>
      </c>
      <c r="B347" s="176"/>
      <c r="C347" s="205" t="s">
        <v>1187</v>
      </c>
      <c r="D347" s="176">
        <v>185</v>
      </c>
      <c r="E347" s="176">
        <v>185</v>
      </c>
      <c r="F347" s="176">
        <v>184.67</v>
      </c>
      <c r="G347" s="176"/>
      <c r="H347" s="176">
        <v>1107</v>
      </c>
      <c r="I347" s="176">
        <v>1386</v>
      </c>
      <c r="J347" s="165">
        <f t="shared" si="35"/>
        <v>185</v>
      </c>
      <c r="K347" s="165">
        <f t="shared" si="36"/>
        <v>193</v>
      </c>
      <c r="L347" s="165">
        <f t="shared" si="37"/>
        <v>185</v>
      </c>
      <c r="M347" s="165">
        <f t="shared" si="38"/>
        <v>185</v>
      </c>
      <c r="N347" s="164" t="b">
        <f t="shared" si="39"/>
        <v>1</v>
      </c>
      <c r="S347" s="149" t="s">
        <v>272</v>
      </c>
      <c r="T347" s="176">
        <v>193</v>
      </c>
      <c r="U347" s="176">
        <v>192.62</v>
      </c>
      <c r="V347" s="149">
        <f t="shared" si="40"/>
        <v>0</v>
      </c>
      <c r="W347" s="149">
        <f t="shared" si="41"/>
        <v>0</v>
      </c>
    </row>
    <row r="348" spans="1:23" x14ac:dyDescent="0.25">
      <c r="A348" s="176" t="s">
        <v>1209</v>
      </c>
      <c r="B348" s="176"/>
      <c r="C348" s="205" t="s">
        <v>1189</v>
      </c>
      <c r="D348" s="176">
        <v>185</v>
      </c>
      <c r="E348" s="176">
        <v>185</v>
      </c>
      <c r="F348" s="176">
        <v>184.57</v>
      </c>
      <c r="G348" s="176"/>
      <c r="H348" s="176">
        <v>1049</v>
      </c>
      <c r="I348" s="176">
        <v>1381</v>
      </c>
      <c r="J348" s="165">
        <f t="shared" si="35"/>
        <v>185</v>
      </c>
      <c r="K348" s="165">
        <f t="shared" si="36"/>
        <v>193</v>
      </c>
      <c r="L348" s="165">
        <f t="shared" si="37"/>
        <v>185</v>
      </c>
      <c r="M348" s="165">
        <f t="shared" si="38"/>
        <v>185</v>
      </c>
      <c r="N348" s="164" t="b">
        <f t="shared" si="39"/>
        <v>1</v>
      </c>
      <c r="S348" s="176" t="s">
        <v>1217</v>
      </c>
      <c r="T348" s="176">
        <v>193</v>
      </c>
      <c r="U348" s="176">
        <v>192.62</v>
      </c>
      <c r="V348" s="149">
        <f t="shared" si="40"/>
        <v>0</v>
      </c>
      <c r="W348" s="149">
        <f t="shared" si="41"/>
        <v>9.9999999999909051E-3</v>
      </c>
    </row>
    <row r="349" spans="1:23" x14ac:dyDescent="0.25">
      <c r="A349" s="176" t="s">
        <v>1221</v>
      </c>
      <c r="B349" s="176"/>
      <c r="C349" s="205" t="s">
        <v>1191</v>
      </c>
      <c r="D349" s="176">
        <v>185</v>
      </c>
      <c r="E349" s="176">
        <v>189</v>
      </c>
      <c r="F349" s="176">
        <v>184.66</v>
      </c>
      <c r="G349" s="176">
        <v>188.73</v>
      </c>
      <c r="H349" s="176">
        <v>1056</v>
      </c>
      <c r="I349" s="176">
        <v>1654</v>
      </c>
      <c r="J349" s="165">
        <f t="shared" si="35"/>
        <v>185</v>
      </c>
      <c r="K349" s="165">
        <f t="shared" si="36"/>
        <v>185</v>
      </c>
      <c r="L349" s="165">
        <f t="shared" si="37"/>
        <v>185</v>
      </c>
      <c r="M349" s="165">
        <f t="shared" si="38"/>
        <v>189</v>
      </c>
      <c r="N349" s="164" t="b">
        <f t="shared" si="39"/>
        <v>1</v>
      </c>
      <c r="S349" s="176" t="s">
        <v>1217</v>
      </c>
      <c r="T349" s="176">
        <v>193</v>
      </c>
      <c r="U349" s="176">
        <v>192.63</v>
      </c>
      <c r="V349" s="149">
        <f t="shared" si="40"/>
        <v>0</v>
      </c>
      <c r="W349" s="149">
        <f t="shared" si="41"/>
        <v>9.9999999999909051E-3</v>
      </c>
    </row>
    <row r="350" spans="1:23" x14ac:dyDescent="0.25">
      <c r="A350" s="176" t="s">
        <v>1221</v>
      </c>
      <c r="B350" s="176"/>
      <c r="C350" s="205" t="s">
        <v>1193</v>
      </c>
      <c r="D350" s="176">
        <v>185</v>
      </c>
      <c r="E350" s="176">
        <v>185</v>
      </c>
      <c r="F350" s="176">
        <v>184.47</v>
      </c>
      <c r="G350" s="176"/>
      <c r="H350" s="176">
        <v>1051</v>
      </c>
      <c r="I350" s="176">
        <v>1345</v>
      </c>
      <c r="J350" s="165">
        <f t="shared" si="35"/>
        <v>185</v>
      </c>
      <c r="K350" s="165">
        <f t="shared" si="36"/>
        <v>193</v>
      </c>
      <c r="L350" s="165">
        <f t="shared" si="37"/>
        <v>185</v>
      </c>
      <c r="M350" s="165">
        <f t="shared" si="38"/>
        <v>185</v>
      </c>
      <c r="N350" s="164" t="b">
        <f t="shared" si="39"/>
        <v>1</v>
      </c>
      <c r="S350" s="176" t="s">
        <v>1217</v>
      </c>
      <c r="T350" s="176">
        <v>193</v>
      </c>
      <c r="U350" s="176">
        <v>192.64</v>
      </c>
      <c r="V350" s="149">
        <f t="shared" si="40"/>
        <v>0</v>
      </c>
      <c r="W350" s="149">
        <f t="shared" si="41"/>
        <v>1.0000000000019327E-2</v>
      </c>
    </row>
    <row r="351" spans="1:23" x14ac:dyDescent="0.25">
      <c r="A351" s="176" t="s">
        <v>1221</v>
      </c>
      <c r="B351" s="176"/>
      <c r="C351" s="205" t="s">
        <v>1195</v>
      </c>
      <c r="D351" s="176">
        <v>185</v>
      </c>
      <c r="E351" s="176">
        <v>185</v>
      </c>
      <c r="F351" s="176">
        <v>184.71</v>
      </c>
      <c r="G351" s="176"/>
      <c r="H351" s="176">
        <v>1105</v>
      </c>
      <c r="I351" s="176">
        <v>1345</v>
      </c>
      <c r="J351" s="165">
        <f t="shared" si="35"/>
        <v>185</v>
      </c>
      <c r="K351" s="165">
        <f t="shared" si="36"/>
        <v>185</v>
      </c>
      <c r="L351" s="165">
        <f t="shared" si="37"/>
        <v>185</v>
      </c>
      <c r="M351" s="165">
        <f t="shared" si="38"/>
        <v>185</v>
      </c>
      <c r="N351" s="164" t="b">
        <f t="shared" si="39"/>
        <v>1</v>
      </c>
      <c r="S351" s="149" t="s">
        <v>272</v>
      </c>
      <c r="T351" s="176">
        <v>193</v>
      </c>
      <c r="U351" s="176">
        <v>192.65</v>
      </c>
      <c r="V351" s="149">
        <f t="shared" si="40"/>
        <v>0</v>
      </c>
      <c r="W351" s="149">
        <f t="shared" si="41"/>
        <v>0</v>
      </c>
    </row>
    <row r="352" spans="1:23" x14ac:dyDescent="0.25">
      <c r="A352" s="176" t="s">
        <v>1221</v>
      </c>
      <c r="B352" s="176"/>
      <c r="C352" s="205" t="s">
        <v>1197</v>
      </c>
      <c r="D352" s="176">
        <v>185</v>
      </c>
      <c r="E352" s="176">
        <v>185</v>
      </c>
      <c r="F352" s="176">
        <v>184.57</v>
      </c>
      <c r="G352" s="176"/>
      <c r="H352" s="176">
        <v>1033</v>
      </c>
      <c r="I352" s="176">
        <v>1310</v>
      </c>
      <c r="J352" s="165">
        <f t="shared" si="35"/>
        <v>185</v>
      </c>
      <c r="K352" s="165">
        <f t="shared" si="36"/>
        <v>185</v>
      </c>
      <c r="L352" s="165">
        <f t="shared" si="37"/>
        <v>185</v>
      </c>
      <c r="M352" s="165">
        <f t="shared" si="38"/>
        <v>185</v>
      </c>
      <c r="N352" s="164" t="b">
        <f t="shared" si="39"/>
        <v>1</v>
      </c>
      <c r="S352" s="176" t="s">
        <v>1217</v>
      </c>
      <c r="T352" s="176">
        <v>193</v>
      </c>
      <c r="U352" s="176">
        <v>192.65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1221</v>
      </c>
      <c r="B353" s="176"/>
      <c r="C353" s="205" t="s">
        <v>1199</v>
      </c>
      <c r="D353" s="176">
        <v>185</v>
      </c>
      <c r="E353" s="176">
        <v>185</v>
      </c>
      <c r="F353" s="176">
        <v>184.81</v>
      </c>
      <c r="G353" s="176"/>
      <c r="H353" s="176" t="s">
        <v>227</v>
      </c>
      <c r="I353" s="176">
        <v>1310</v>
      </c>
      <c r="J353" s="165">
        <f t="shared" si="35"/>
        <v>185</v>
      </c>
      <c r="K353" s="165">
        <f t="shared" si="36"/>
        <v>189</v>
      </c>
      <c r="L353" s="165">
        <f t="shared" si="37"/>
        <v>185</v>
      </c>
      <c r="M353" s="165">
        <f t="shared" si="38"/>
        <v>185</v>
      </c>
      <c r="N353" s="164" t="b">
        <f t="shared" si="39"/>
        <v>1</v>
      </c>
      <c r="S353" s="176" t="s">
        <v>1217</v>
      </c>
      <c r="T353" s="176">
        <v>193</v>
      </c>
      <c r="U353" s="176">
        <v>192.65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1221</v>
      </c>
      <c r="B354" s="176"/>
      <c r="C354" s="205" t="s">
        <v>1201</v>
      </c>
      <c r="D354" s="176">
        <v>185</v>
      </c>
      <c r="E354" s="176">
        <v>189</v>
      </c>
      <c r="F354" s="176">
        <v>184.47</v>
      </c>
      <c r="G354" s="176">
        <v>188.55</v>
      </c>
      <c r="H354" s="176">
        <v>1018</v>
      </c>
      <c r="I354" s="176">
        <v>1345</v>
      </c>
      <c r="J354" s="165">
        <f t="shared" si="35"/>
        <v>189</v>
      </c>
      <c r="K354" s="165">
        <f t="shared" si="36"/>
        <v>193</v>
      </c>
      <c r="L354" s="165">
        <f t="shared" si="37"/>
        <v>185</v>
      </c>
      <c r="M354" s="165">
        <f t="shared" si="38"/>
        <v>185</v>
      </c>
      <c r="N354" s="164" t="b">
        <f t="shared" si="39"/>
        <v>1</v>
      </c>
      <c r="S354" s="176" t="s">
        <v>1217</v>
      </c>
      <c r="T354" s="176">
        <v>193</v>
      </c>
      <c r="U354" s="176">
        <v>192.65</v>
      </c>
      <c r="V354" s="149">
        <f t="shared" si="40"/>
        <v>0</v>
      </c>
      <c r="W354" s="149">
        <f t="shared" si="41"/>
        <v>0</v>
      </c>
    </row>
    <row r="355" spans="1:23" x14ac:dyDescent="0.25">
      <c r="S355" s="176" t="s">
        <v>1217</v>
      </c>
      <c r="T355" s="176">
        <v>193</v>
      </c>
      <c r="U355" s="176">
        <v>192.65</v>
      </c>
      <c r="V355" s="149">
        <f t="shared" si="40"/>
        <v>0</v>
      </c>
      <c r="W355" s="149">
        <f t="shared" si="41"/>
        <v>0</v>
      </c>
    </row>
    <row r="356" spans="1:23" x14ac:dyDescent="0.25">
      <c r="S356" s="176" t="s">
        <v>1217</v>
      </c>
      <c r="T356" s="176">
        <v>193</v>
      </c>
      <c r="U356" s="176">
        <v>192.65</v>
      </c>
      <c r="V356" s="149">
        <f t="shared" si="40"/>
        <v>0</v>
      </c>
      <c r="W356" s="149">
        <f t="shared" si="41"/>
        <v>3.0000000000001137E-2</v>
      </c>
    </row>
    <row r="357" spans="1:23" x14ac:dyDescent="0.25">
      <c r="S357" s="176" t="s">
        <v>1217</v>
      </c>
      <c r="T357" s="176">
        <v>193</v>
      </c>
      <c r="U357" s="176">
        <v>192.68</v>
      </c>
      <c r="V357" s="149">
        <f t="shared" si="40"/>
        <v>0</v>
      </c>
      <c r="W357" s="149">
        <f t="shared" si="41"/>
        <v>0</v>
      </c>
    </row>
    <row r="358" spans="1:23" x14ac:dyDescent="0.25">
      <c r="S358" s="176" t="s">
        <v>1217</v>
      </c>
      <c r="T358" s="176">
        <v>193</v>
      </c>
      <c r="U358" s="176">
        <v>192.68</v>
      </c>
      <c r="V358" s="149">
        <f t="shared" si="40"/>
        <v>0</v>
      </c>
      <c r="W358" s="149">
        <f t="shared" si="41"/>
        <v>9.9999999999909051E-3</v>
      </c>
    </row>
    <row r="359" spans="1:23" x14ac:dyDescent="0.25">
      <c r="S359" s="149" t="s">
        <v>272</v>
      </c>
      <c r="T359" s="176">
        <v>193</v>
      </c>
      <c r="U359" s="176">
        <v>192.69</v>
      </c>
      <c r="V359" s="149">
        <f t="shared" si="40"/>
        <v>0</v>
      </c>
      <c r="W359" s="149">
        <f t="shared" si="41"/>
        <v>9.9999999999909051E-3</v>
      </c>
    </row>
    <row r="360" spans="1:23" x14ac:dyDescent="0.25">
      <c r="S360" s="176" t="s">
        <v>1217</v>
      </c>
      <c r="T360" s="176">
        <v>193</v>
      </c>
      <c r="U360" s="176">
        <v>192.7</v>
      </c>
      <c r="V360" s="149">
        <f t="shared" si="40"/>
        <v>0</v>
      </c>
      <c r="W360" s="149">
        <f t="shared" si="41"/>
        <v>1.0000000000019327E-2</v>
      </c>
    </row>
    <row r="361" spans="1:23" x14ac:dyDescent="0.25">
      <c r="S361" s="151" t="s">
        <v>19</v>
      </c>
      <c r="T361" s="21">
        <v>193</v>
      </c>
      <c r="U361" s="103">
        <v>192.71</v>
      </c>
      <c r="V361" s="149">
        <f t="shared" si="40"/>
        <v>0</v>
      </c>
      <c r="W361" s="149">
        <f t="shared" si="41"/>
        <v>9.9999999999909051E-3</v>
      </c>
    </row>
    <row r="362" spans="1:23" x14ac:dyDescent="0.25">
      <c r="S362" s="176" t="s">
        <v>1217</v>
      </c>
      <c r="T362" s="176">
        <v>193</v>
      </c>
      <c r="U362" s="176">
        <v>192.72</v>
      </c>
      <c r="V362" s="149">
        <f t="shared" si="40"/>
        <v>0</v>
      </c>
      <c r="W362" s="149">
        <f t="shared" si="41"/>
        <v>0</v>
      </c>
    </row>
    <row r="363" spans="1:23" x14ac:dyDescent="0.25">
      <c r="S363" s="176" t="s">
        <v>1217</v>
      </c>
      <c r="T363" s="176">
        <v>193</v>
      </c>
      <c r="U363" s="176">
        <v>192.72</v>
      </c>
      <c r="V363" s="149">
        <f t="shared" si="40"/>
        <v>0</v>
      </c>
      <c r="W363" s="149">
        <f t="shared" si="41"/>
        <v>9.9999999999909051E-3</v>
      </c>
    </row>
    <row r="364" spans="1:23" x14ac:dyDescent="0.25">
      <c r="S364" s="176" t="s">
        <v>1217</v>
      </c>
      <c r="T364" s="176">
        <v>193</v>
      </c>
      <c r="U364" s="176">
        <v>192.73</v>
      </c>
      <c r="V364" s="149">
        <f t="shared" si="40"/>
        <v>0</v>
      </c>
      <c r="W364" s="149">
        <f t="shared" si="41"/>
        <v>1.0000000000019327E-2</v>
      </c>
    </row>
    <row r="365" spans="1:23" x14ac:dyDescent="0.25">
      <c r="S365" s="151" t="s">
        <v>19</v>
      </c>
      <c r="T365" s="21">
        <v>193</v>
      </c>
      <c r="U365" s="103">
        <v>192.74</v>
      </c>
      <c r="V365" s="149">
        <f t="shared" si="40"/>
        <v>0</v>
      </c>
      <c r="W365" s="149">
        <f t="shared" si="41"/>
        <v>9.9999999999909051E-3</v>
      </c>
    </row>
    <row r="366" spans="1:23" x14ac:dyDescent="0.25">
      <c r="S366" s="149" t="s">
        <v>272</v>
      </c>
      <c r="T366" s="176">
        <v>193</v>
      </c>
      <c r="U366" s="176">
        <v>192.75</v>
      </c>
      <c r="V366" s="149">
        <f t="shared" si="40"/>
        <v>0</v>
      </c>
      <c r="W366" s="149">
        <f t="shared" si="41"/>
        <v>0</v>
      </c>
    </row>
    <row r="367" spans="1:23" x14ac:dyDescent="0.25">
      <c r="S367" s="176" t="s">
        <v>1217</v>
      </c>
      <c r="T367" s="176">
        <v>193</v>
      </c>
      <c r="U367" s="176">
        <v>192.75</v>
      </c>
      <c r="V367" s="149">
        <f t="shared" si="40"/>
        <v>0</v>
      </c>
      <c r="W367" s="149">
        <f t="shared" si="41"/>
        <v>0</v>
      </c>
    </row>
    <row r="368" spans="1:23" x14ac:dyDescent="0.25">
      <c r="S368" s="176" t="s">
        <v>1217</v>
      </c>
      <c r="T368" s="176">
        <v>193</v>
      </c>
      <c r="U368" s="176">
        <v>192.75</v>
      </c>
      <c r="V368" s="149">
        <f t="shared" si="40"/>
        <v>0</v>
      </c>
      <c r="W368" s="149">
        <f t="shared" si="41"/>
        <v>0</v>
      </c>
    </row>
    <row r="369" spans="19:23" x14ac:dyDescent="0.25">
      <c r="S369" s="176" t="s">
        <v>1217</v>
      </c>
      <c r="T369" s="176">
        <v>193</v>
      </c>
      <c r="U369" s="176">
        <v>192.75</v>
      </c>
      <c r="V369" s="149">
        <f t="shared" si="40"/>
        <v>0</v>
      </c>
      <c r="W369" s="149">
        <f t="shared" si="41"/>
        <v>9.9999999999909051E-3</v>
      </c>
    </row>
    <row r="370" spans="19:23" x14ac:dyDescent="0.25">
      <c r="S370" s="151" t="s">
        <v>19</v>
      </c>
      <c r="T370" s="21">
        <v>193</v>
      </c>
      <c r="U370" s="103">
        <v>192.76</v>
      </c>
      <c r="V370" s="149">
        <f t="shared" si="40"/>
        <v>0</v>
      </c>
      <c r="W370" s="149">
        <f t="shared" si="41"/>
        <v>0</v>
      </c>
    </row>
    <row r="371" spans="19:23" x14ac:dyDescent="0.25">
      <c r="S371" s="151" t="s">
        <v>19</v>
      </c>
      <c r="T371" s="21">
        <v>193</v>
      </c>
      <c r="U371" s="103">
        <v>192.76</v>
      </c>
      <c r="V371" s="149">
        <f t="shared" si="40"/>
        <v>0</v>
      </c>
      <c r="W371" s="149">
        <f t="shared" si="41"/>
        <v>0</v>
      </c>
    </row>
    <row r="372" spans="19:23" x14ac:dyDescent="0.25">
      <c r="S372" s="151" t="s">
        <v>19</v>
      </c>
      <c r="T372" s="21">
        <v>193</v>
      </c>
      <c r="U372" s="103">
        <v>192.76</v>
      </c>
      <c r="V372" s="149">
        <f t="shared" si="40"/>
        <v>0</v>
      </c>
      <c r="W372" s="149">
        <f t="shared" si="41"/>
        <v>0</v>
      </c>
    </row>
    <row r="373" spans="19:23" x14ac:dyDescent="0.25">
      <c r="S373" s="176" t="s">
        <v>1217</v>
      </c>
      <c r="T373" s="176">
        <v>193</v>
      </c>
      <c r="U373" s="176">
        <v>192.76</v>
      </c>
      <c r="V373" s="149">
        <f t="shared" si="40"/>
        <v>0</v>
      </c>
      <c r="W373" s="149">
        <f t="shared" si="41"/>
        <v>1.0000000000019327E-2</v>
      </c>
    </row>
    <row r="374" spans="19:23" x14ac:dyDescent="0.25">
      <c r="S374" s="176" t="s">
        <v>1217</v>
      </c>
      <c r="T374" s="176">
        <v>193</v>
      </c>
      <c r="U374" s="176">
        <v>192.77</v>
      </c>
      <c r="V374" s="149">
        <f t="shared" si="40"/>
        <v>0</v>
      </c>
      <c r="W374" s="149">
        <f t="shared" si="41"/>
        <v>0</v>
      </c>
    </row>
    <row r="375" spans="19:23" x14ac:dyDescent="0.25">
      <c r="S375" s="176" t="s">
        <v>1217</v>
      </c>
      <c r="T375" s="176">
        <v>193</v>
      </c>
      <c r="U375" s="176">
        <v>192.77</v>
      </c>
      <c r="V375" s="149">
        <f t="shared" si="40"/>
        <v>0</v>
      </c>
      <c r="W375" s="149">
        <f t="shared" si="41"/>
        <v>1.999999999998181E-2</v>
      </c>
    </row>
    <row r="376" spans="19:23" x14ac:dyDescent="0.25">
      <c r="S376" s="151" t="s">
        <v>19</v>
      </c>
      <c r="T376" s="21">
        <v>193</v>
      </c>
      <c r="U376" s="103">
        <v>192.79</v>
      </c>
      <c r="V376" s="149">
        <f t="shared" si="40"/>
        <v>0</v>
      </c>
      <c r="W376" s="149">
        <f t="shared" si="41"/>
        <v>0</v>
      </c>
    </row>
    <row r="377" spans="19:23" x14ac:dyDescent="0.25">
      <c r="S377" s="151" t="s">
        <v>19</v>
      </c>
      <c r="T377" s="21">
        <v>193</v>
      </c>
      <c r="U377" s="103">
        <v>192.79</v>
      </c>
      <c r="V377" s="149">
        <f t="shared" si="40"/>
        <v>0</v>
      </c>
      <c r="W377" s="149">
        <f t="shared" si="41"/>
        <v>0</v>
      </c>
    </row>
    <row r="378" spans="19:23" x14ac:dyDescent="0.25">
      <c r="S378" s="149" t="s">
        <v>272</v>
      </c>
      <c r="T378" s="176">
        <v>193</v>
      </c>
      <c r="U378" s="176">
        <v>192.79</v>
      </c>
      <c r="V378" s="149">
        <f t="shared" si="40"/>
        <v>0</v>
      </c>
      <c r="W378" s="149">
        <f t="shared" si="41"/>
        <v>0</v>
      </c>
    </row>
    <row r="379" spans="19:23" x14ac:dyDescent="0.25">
      <c r="S379" s="176" t="s">
        <v>1217</v>
      </c>
      <c r="T379" s="176">
        <v>193</v>
      </c>
      <c r="U379" s="176">
        <v>192.79</v>
      </c>
      <c r="V379" s="149">
        <f t="shared" si="40"/>
        <v>0</v>
      </c>
      <c r="W379" s="149">
        <f t="shared" si="41"/>
        <v>1.0000000000019327E-2</v>
      </c>
    </row>
    <row r="380" spans="19:23" x14ac:dyDescent="0.25">
      <c r="S380" s="151" t="s">
        <v>19</v>
      </c>
      <c r="T380" s="21">
        <v>193</v>
      </c>
      <c r="U380" s="103">
        <v>192.8</v>
      </c>
      <c r="V380" s="149">
        <f t="shared" si="40"/>
        <v>0</v>
      </c>
      <c r="W380" s="149">
        <f t="shared" si="41"/>
        <v>0</v>
      </c>
    </row>
    <row r="381" spans="19:23" x14ac:dyDescent="0.25">
      <c r="S381" s="149" t="s">
        <v>272</v>
      </c>
      <c r="T381" s="176">
        <v>193</v>
      </c>
      <c r="U381" s="176">
        <v>192.8</v>
      </c>
      <c r="V381" s="149">
        <f t="shared" si="40"/>
        <v>0</v>
      </c>
      <c r="W381" s="149">
        <f t="shared" si="41"/>
        <v>0</v>
      </c>
    </row>
    <row r="382" spans="19:23" x14ac:dyDescent="0.25">
      <c r="S382" s="176" t="s">
        <v>1217</v>
      </c>
      <c r="T382" s="176">
        <v>193</v>
      </c>
      <c r="U382" s="176">
        <v>192.8</v>
      </c>
      <c r="V382" s="149">
        <f t="shared" si="40"/>
        <v>0</v>
      </c>
      <c r="W382" s="149">
        <f t="shared" si="41"/>
        <v>0</v>
      </c>
    </row>
    <row r="383" spans="19:23" x14ac:dyDescent="0.25">
      <c r="S383" s="176" t="s">
        <v>1217</v>
      </c>
      <c r="T383" s="176">
        <v>193</v>
      </c>
      <c r="U383" s="176">
        <v>192.8</v>
      </c>
      <c r="V383" s="149">
        <f t="shared" si="40"/>
        <v>0</v>
      </c>
      <c r="W383" s="149">
        <f t="shared" si="41"/>
        <v>9.9999999999909051E-3</v>
      </c>
    </row>
    <row r="384" spans="19:23" x14ac:dyDescent="0.25">
      <c r="S384" s="151" t="s">
        <v>19</v>
      </c>
      <c r="T384" s="21">
        <v>193</v>
      </c>
      <c r="U384" s="103">
        <v>192.81</v>
      </c>
      <c r="V384" s="149">
        <f t="shared" si="40"/>
        <v>0</v>
      </c>
      <c r="W384" s="149">
        <f t="shared" si="41"/>
        <v>0</v>
      </c>
    </row>
    <row r="385" spans="19:23" x14ac:dyDescent="0.25">
      <c r="S385" s="149" t="s">
        <v>272</v>
      </c>
      <c r="T385" s="176">
        <v>193</v>
      </c>
      <c r="U385" s="176">
        <v>192.81</v>
      </c>
      <c r="V385" s="149">
        <f t="shared" si="40"/>
        <v>0</v>
      </c>
      <c r="W385" s="149">
        <f t="shared" si="41"/>
        <v>0</v>
      </c>
    </row>
    <row r="386" spans="19:23" x14ac:dyDescent="0.25">
      <c r="S386" s="176" t="s">
        <v>1217</v>
      </c>
      <c r="T386" s="176">
        <v>193</v>
      </c>
      <c r="U386" s="176">
        <v>192.81</v>
      </c>
      <c r="V386" s="149">
        <f t="shared" ref="V386:V449" si="42">T387-T386</f>
        <v>0</v>
      </c>
      <c r="W386" s="149">
        <f t="shared" ref="W386:W449" si="43">U387-U386</f>
        <v>9.9999999999909051E-3</v>
      </c>
    </row>
    <row r="387" spans="19:23" x14ac:dyDescent="0.25">
      <c r="S387" s="151" t="s">
        <v>19</v>
      </c>
      <c r="T387" s="21">
        <v>193</v>
      </c>
      <c r="U387" s="103">
        <v>192.82</v>
      </c>
      <c r="V387" s="149">
        <f t="shared" si="42"/>
        <v>0</v>
      </c>
      <c r="W387" s="149">
        <f t="shared" si="43"/>
        <v>0</v>
      </c>
    </row>
    <row r="388" spans="19:23" x14ac:dyDescent="0.25">
      <c r="S388" s="151" t="s">
        <v>19</v>
      </c>
      <c r="T388" s="21">
        <v>193</v>
      </c>
      <c r="U388" s="103">
        <v>192.82</v>
      </c>
      <c r="V388" s="149">
        <f t="shared" si="42"/>
        <v>0</v>
      </c>
      <c r="W388" s="149">
        <f t="shared" si="43"/>
        <v>0</v>
      </c>
    </row>
    <row r="389" spans="19:23" x14ac:dyDescent="0.25">
      <c r="S389" s="176" t="s">
        <v>1217</v>
      </c>
      <c r="T389" s="176">
        <v>193</v>
      </c>
      <c r="U389" s="176">
        <v>192.82</v>
      </c>
      <c r="V389" s="149">
        <f t="shared" si="42"/>
        <v>0</v>
      </c>
      <c r="W389" s="149">
        <f t="shared" si="43"/>
        <v>1.0000000000019327E-2</v>
      </c>
    </row>
    <row r="390" spans="19:23" x14ac:dyDescent="0.25">
      <c r="S390" s="151" t="s">
        <v>19</v>
      </c>
      <c r="T390" s="21">
        <v>193</v>
      </c>
      <c r="U390" s="103">
        <v>192.83</v>
      </c>
      <c r="V390" s="149">
        <f t="shared" si="42"/>
        <v>0</v>
      </c>
      <c r="W390" s="149">
        <f t="shared" si="43"/>
        <v>9.9999999999909051E-3</v>
      </c>
    </row>
    <row r="391" spans="19:23" x14ac:dyDescent="0.25">
      <c r="S391" s="151" t="s">
        <v>19</v>
      </c>
      <c r="T391" s="21">
        <v>193</v>
      </c>
      <c r="U391" s="103">
        <v>192.84</v>
      </c>
      <c r="V391" s="149">
        <f t="shared" si="42"/>
        <v>0</v>
      </c>
      <c r="W391" s="149">
        <f t="shared" si="43"/>
        <v>0</v>
      </c>
    </row>
    <row r="392" spans="19:23" x14ac:dyDescent="0.25">
      <c r="S392" s="149" t="s">
        <v>272</v>
      </c>
      <c r="T392" s="176">
        <v>193</v>
      </c>
      <c r="U392" s="176">
        <v>192.84</v>
      </c>
      <c r="V392" s="149">
        <f t="shared" si="42"/>
        <v>0</v>
      </c>
      <c r="W392" s="149">
        <f t="shared" si="43"/>
        <v>0</v>
      </c>
    </row>
    <row r="393" spans="19:23" x14ac:dyDescent="0.25">
      <c r="S393" s="149" t="s">
        <v>272</v>
      </c>
      <c r="T393" s="176">
        <v>193</v>
      </c>
      <c r="U393" s="176">
        <v>192.84</v>
      </c>
      <c r="V393" s="149">
        <f t="shared" si="42"/>
        <v>0</v>
      </c>
      <c r="W393" s="149">
        <f t="shared" si="43"/>
        <v>0</v>
      </c>
    </row>
    <row r="394" spans="19:23" x14ac:dyDescent="0.25">
      <c r="S394" s="176" t="s">
        <v>1217</v>
      </c>
      <c r="T394" s="176">
        <v>193</v>
      </c>
      <c r="U394" s="176">
        <v>192.84</v>
      </c>
      <c r="V394" s="149">
        <f t="shared" si="42"/>
        <v>0</v>
      </c>
      <c r="W394" s="149">
        <f t="shared" si="43"/>
        <v>9.9999999999909051E-3</v>
      </c>
    </row>
    <row r="395" spans="19:23" x14ac:dyDescent="0.25">
      <c r="S395" s="149" t="s">
        <v>272</v>
      </c>
      <c r="T395" s="176">
        <v>193</v>
      </c>
      <c r="U395" s="176">
        <v>192.85</v>
      </c>
      <c r="V395" s="149">
        <f t="shared" si="42"/>
        <v>0</v>
      </c>
      <c r="W395" s="149">
        <f t="shared" si="43"/>
        <v>1.0000000000019327E-2</v>
      </c>
    </row>
    <row r="396" spans="19:23" x14ac:dyDescent="0.25">
      <c r="S396" s="176" t="s">
        <v>1217</v>
      </c>
      <c r="T396" s="176">
        <v>193</v>
      </c>
      <c r="U396" s="176">
        <v>192.86</v>
      </c>
      <c r="V396" s="149">
        <f t="shared" si="42"/>
        <v>0</v>
      </c>
      <c r="W396" s="149">
        <f t="shared" si="43"/>
        <v>9.9999999999909051E-3</v>
      </c>
    </row>
    <row r="397" spans="19:23" x14ac:dyDescent="0.25">
      <c r="S397" s="151" t="s">
        <v>19</v>
      </c>
      <c r="T397" s="21">
        <v>193</v>
      </c>
      <c r="U397" s="103">
        <v>192.87</v>
      </c>
      <c r="V397" s="149">
        <f t="shared" si="42"/>
        <v>0</v>
      </c>
      <c r="W397" s="149">
        <f t="shared" si="43"/>
        <v>0</v>
      </c>
    </row>
    <row r="398" spans="19:23" x14ac:dyDescent="0.25">
      <c r="S398" s="151" t="s">
        <v>19</v>
      </c>
      <c r="T398" s="21">
        <v>193</v>
      </c>
      <c r="U398" s="103">
        <v>192.87</v>
      </c>
      <c r="V398" s="149">
        <f t="shared" si="42"/>
        <v>0</v>
      </c>
      <c r="W398" s="149">
        <f t="shared" si="43"/>
        <v>0</v>
      </c>
    </row>
    <row r="399" spans="19:23" x14ac:dyDescent="0.25">
      <c r="S399" s="151" t="s">
        <v>19</v>
      </c>
      <c r="T399" s="21">
        <v>193</v>
      </c>
      <c r="U399" s="103">
        <v>192.87</v>
      </c>
      <c r="V399" s="149">
        <f t="shared" si="42"/>
        <v>0</v>
      </c>
      <c r="W399" s="149">
        <f t="shared" si="43"/>
        <v>0</v>
      </c>
    </row>
    <row r="400" spans="19:23" x14ac:dyDescent="0.25">
      <c r="S400" s="149" t="s">
        <v>272</v>
      </c>
      <c r="T400" s="176">
        <v>193</v>
      </c>
      <c r="U400" s="176">
        <v>192.87</v>
      </c>
      <c r="V400" s="149">
        <f t="shared" si="42"/>
        <v>0</v>
      </c>
      <c r="W400" s="149">
        <f t="shared" si="43"/>
        <v>0</v>
      </c>
    </row>
    <row r="401" spans="19:23" x14ac:dyDescent="0.25">
      <c r="S401" s="176" t="s">
        <v>1217</v>
      </c>
      <c r="T401" s="176">
        <v>193</v>
      </c>
      <c r="U401" s="176">
        <v>192.87</v>
      </c>
      <c r="V401" s="149">
        <f t="shared" si="42"/>
        <v>0</v>
      </c>
      <c r="W401" s="149">
        <f t="shared" si="43"/>
        <v>9.9999999999909051E-3</v>
      </c>
    </row>
    <row r="402" spans="19:23" x14ac:dyDescent="0.25">
      <c r="S402" s="151" t="s">
        <v>19</v>
      </c>
      <c r="T402" s="21">
        <v>193</v>
      </c>
      <c r="U402" s="103">
        <v>192.88</v>
      </c>
      <c r="V402" s="149">
        <f t="shared" si="42"/>
        <v>0</v>
      </c>
      <c r="W402" s="149">
        <f t="shared" si="43"/>
        <v>0</v>
      </c>
    </row>
    <row r="403" spans="19:23" x14ac:dyDescent="0.25">
      <c r="S403" s="151" t="s">
        <v>19</v>
      </c>
      <c r="T403" s="21">
        <v>193</v>
      </c>
      <c r="U403" s="103">
        <v>192.88</v>
      </c>
      <c r="V403" s="149">
        <f t="shared" si="42"/>
        <v>0</v>
      </c>
      <c r="W403" s="149">
        <f t="shared" si="43"/>
        <v>9.9999999999909051E-3</v>
      </c>
    </row>
    <row r="404" spans="19:23" x14ac:dyDescent="0.25">
      <c r="S404" s="151" t="s">
        <v>19</v>
      </c>
      <c r="T404" s="21">
        <v>193</v>
      </c>
      <c r="U404" s="103">
        <v>192.89</v>
      </c>
      <c r="V404" s="149">
        <f t="shared" si="42"/>
        <v>0</v>
      </c>
      <c r="W404" s="149">
        <f t="shared" si="43"/>
        <v>0</v>
      </c>
    </row>
    <row r="405" spans="19:23" x14ac:dyDescent="0.25">
      <c r="S405" s="151" t="s">
        <v>19</v>
      </c>
      <c r="T405" s="21">
        <v>193</v>
      </c>
      <c r="U405" s="103">
        <v>192.89</v>
      </c>
      <c r="V405" s="149">
        <f t="shared" si="42"/>
        <v>0</v>
      </c>
      <c r="W405" s="149">
        <f t="shared" si="43"/>
        <v>1.0000000000019327E-2</v>
      </c>
    </row>
    <row r="406" spans="19:23" x14ac:dyDescent="0.25">
      <c r="S406" s="151" t="s">
        <v>19</v>
      </c>
      <c r="T406" s="21">
        <v>193</v>
      </c>
      <c r="U406" s="103">
        <v>192.9</v>
      </c>
      <c r="V406" s="149">
        <f t="shared" si="42"/>
        <v>0</v>
      </c>
      <c r="W406" s="149">
        <f t="shared" si="43"/>
        <v>0</v>
      </c>
    </row>
    <row r="407" spans="19:23" x14ac:dyDescent="0.25">
      <c r="S407" s="151" t="s">
        <v>19</v>
      </c>
      <c r="T407" s="21">
        <v>193</v>
      </c>
      <c r="U407" s="103">
        <v>192.9</v>
      </c>
      <c r="V407" s="149">
        <f t="shared" si="42"/>
        <v>0</v>
      </c>
      <c r="W407" s="149">
        <f t="shared" si="43"/>
        <v>0</v>
      </c>
    </row>
    <row r="408" spans="19:23" x14ac:dyDescent="0.25">
      <c r="S408" s="151" t="s">
        <v>19</v>
      </c>
      <c r="T408" s="21">
        <v>193</v>
      </c>
      <c r="U408" s="103">
        <v>192.9</v>
      </c>
      <c r="V408" s="149">
        <f t="shared" si="42"/>
        <v>0</v>
      </c>
      <c r="W408" s="149">
        <f t="shared" si="43"/>
        <v>0</v>
      </c>
    </row>
    <row r="409" spans="19:23" x14ac:dyDescent="0.25">
      <c r="S409" s="151" t="s">
        <v>19</v>
      </c>
      <c r="T409" s="21">
        <v>193</v>
      </c>
      <c r="U409" s="103">
        <v>192.9</v>
      </c>
      <c r="V409" s="149">
        <f t="shared" si="42"/>
        <v>0</v>
      </c>
      <c r="W409" s="149">
        <f t="shared" si="43"/>
        <v>0</v>
      </c>
    </row>
    <row r="410" spans="19:23" x14ac:dyDescent="0.25">
      <c r="S410" s="151" t="s">
        <v>19</v>
      </c>
      <c r="T410" s="21">
        <v>193</v>
      </c>
      <c r="U410" s="103">
        <v>192.9</v>
      </c>
      <c r="V410" s="149">
        <f t="shared" si="42"/>
        <v>0</v>
      </c>
      <c r="W410" s="149">
        <f t="shared" si="43"/>
        <v>9.9999999999909051E-3</v>
      </c>
    </row>
    <row r="411" spans="19:23" x14ac:dyDescent="0.25">
      <c r="S411" s="149" t="s">
        <v>272</v>
      </c>
      <c r="T411" s="176">
        <v>193</v>
      </c>
      <c r="U411" s="176">
        <v>192.91</v>
      </c>
      <c r="V411" s="149">
        <f t="shared" si="42"/>
        <v>0</v>
      </c>
      <c r="W411" s="149">
        <f t="shared" si="43"/>
        <v>9.9999999999909051E-3</v>
      </c>
    </row>
    <row r="412" spans="19:23" x14ac:dyDescent="0.25">
      <c r="S412" s="151" t="s">
        <v>19</v>
      </c>
      <c r="T412" s="21">
        <v>193</v>
      </c>
      <c r="U412" s="103">
        <v>192.92</v>
      </c>
      <c r="V412" s="149">
        <f t="shared" si="42"/>
        <v>0</v>
      </c>
      <c r="W412" s="149">
        <f t="shared" si="43"/>
        <v>0</v>
      </c>
    </row>
    <row r="413" spans="19:23" x14ac:dyDescent="0.25">
      <c r="S413" s="151" t="s">
        <v>19</v>
      </c>
      <c r="T413" s="21">
        <v>193</v>
      </c>
      <c r="U413" s="103">
        <v>192.92</v>
      </c>
      <c r="V413" s="149">
        <f t="shared" si="42"/>
        <v>0</v>
      </c>
      <c r="W413" s="149">
        <f t="shared" si="43"/>
        <v>0</v>
      </c>
    </row>
    <row r="414" spans="19:23" x14ac:dyDescent="0.25">
      <c r="S414" s="176" t="s">
        <v>1217</v>
      </c>
      <c r="T414" s="176">
        <v>193</v>
      </c>
      <c r="U414" s="176">
        <v>192.92</v>
      </c>
      <c r="V414" s="149">
        <f t="shared" si="42"/>
        <v>0</v>
      </c>
      <c r="W414" s="149">
        <f t="shared" si="43"/>
        <v>0</v>
      </c>
    </row>
    <row r="415" spans="19:23" x14ac:dyDescent="0.25">
      <c r="S415" s="176" t="s">
        <v>1217</v>
      </c>
      <c r="T415" s="176">
        <v>193</v>
      </c>
      <c r="U415" s="176">
        <v>192.92</v>
      </c>
      <c r="V415" s="149">
        <f t="shared" si="42"/>
        <v>0</v>
      </c>
      <c r="W415" s="149">
        <f t="shared" si="43"/>
        <v>0</v>
      </c>
    </row>
    <row r="416" spans="19:23" x14ac:dyDescent="0.25">
      <c r="S416" s="176" t="s">
        <v>1217</v>
      </c>
      <c r="T416" s="176">
        <v>193</v>
      </c>
      <c r="U416" s="176">
        <v>192.92</v>
      </c>
      <c r="V416" s="149">
        <f t="shared" si="42"/>
        <v>0</v>
      </c>
      <c r="W416" s="149">
        <f t="shared" si="43"/>
        <v>0</v>
      </c>
    </row>
    <row r="417" spans="19:23" x14ac:dyDescent="0.25">
      <c r="S417" s="176" t="s">
        <v>1217</v>
      </c>
      <c r="T417" s="176">
        <v>193</v>
      </c>
      <c r="U417" s="176">
        <v>192.92</v>
      </c>
      <c r="V417" s="149">
        <f t="shared" si="42"/>
        <v>0</v>
      </c>
      <c r="W417" s="149">
        <f t="shared" si="43"/>
        <v>1.0000000000019327E-2</v>
      </c>
    </row>
    <row r="418" spans="19:23" x14ac:dyDescent="0.25">
      <c r="S418" s="176" t="s">
        <v>1217</v>
      </c>
      <c r="T418" s="176">
        <v>193</v>
      </c>
      <c r="U418" s="176">
        <v>192.93</v>
      </c>
      <c r="V418" s="149">
        <f t="shared" si="42"/>
        <v>0</v>
      </c>
      <c r="W418" s="149">
        <f t="shared" si="43"/>
        <v>0</v>
      </c>
    </row>
    <row r="419" spans="19:23" x14ac:dyDescent="0.25">
      <c r="S419" s="176" t="s">
        <v>1217</v>
      </c>
      <c r="T419" s="176">
        <v>193</v>
      </c>
      <c r="U419" s="176">
        <v>192.93</v>
      </c>
      <c r="V419" s="149">
        <f t="shared" si="42"/>
        <v>0</v>
      </c>
      <c r="W419" s="149">
        <f t="shared" si="43"/>
        <v>1.999999999998181E-2</v>
      </c>
    </row>
    <row r="420" spans="19:23" x14ac:dyDescent="0.25">
      <c r="S420" s="149" t="s">
        <v>272</v>
      </c>
      <c r="T420" s="176">
        <v>193</v>
      </c>
      <c r="U420" s="176">
        <v>192.95</v>
      </c>
      <c r="V420" s="149">
        <f t="shared" si="42"/>
        <v>0</v>
      </c>
      <c r="W420" s="149">
        <f t="shared" si="43"/>
        <v>1.0000000000019327E-2</v>
      </c>
    </row>
    <row r="421" spans="19:23" x14ac:dyDescent="0.25">
      <c r="S421" s="149" t="s">
        <v>272</v>
      </c>
      <c r="T421" s="176">
        <v>193</v>
      </c>
      <c r="U421" s="176">
        <v>192.96</v>
      </c>
      <c r="V421" s="149">
        <f t="shared" si="42"/>
        <v>0</v>
      </c>
      <c r="W421" s="149">
        <f t="shared" si="43"/>
        <v>9.9999999999909051E-3</v>
      </c>
    </row>
    <row r="422" spans="19:23" x14ac:dyDescent="0.25">
      <c r="S422" s="151" t="s">
        <v>19</v>
      </c>
      <c r="T422" s="21">
        <v>193</v>
      </c>
      <c r="U422" s="103">
        <v>192.97</v>
      </c>
      <c r="V422" s="149">
        <f t="shared" si="42"/>
        <v>0</v>
      </c>
      <c r="W422" s="149">
        <f t="shared" si="43"/>
        <v>0</v>
      </c>
    </row>
    <row r="423" spans="19:23" x14ac:dyDescent="0.25">
      <c r="S423" s="151" t="s">
        <v>19</v>
      </c>
      <c r="T423" s="21">
        <v>193</v>
      </c>
      <c r="U423" s="103">
        <v>192.97</v>
      </c>
      <c r="V423" s="149">
        <f t="shared" si="42"/>
        <v>0</v>
      </c>
      <c r="W423" s="149">
        <f t="shared" si="43"/>
        <v>9.9999999999909051E-3</v>
      </c>
    </row>
    <row r="424" spans="19:23" x14ac:dyDescent="0.25">
      <c r="S424" s="151" t="s">
        <v>19</v>
      </c>
      <c r="T424" s="21">
        <v>193</v>
      </c>
      <c r="U424" s="103">
        <v>192.98</v>
      </c>
      <c r="V424" s="149">
        <f t="shared" si="42"/>
        <v>0</v>
      </c>
      <c r="W424" s="149">
        <f t="shared" si="43"/>
        <v>0</v>
      </c>
    </row>
    <row r="425" spans="19:23" x14ac:dyDescent="0.25">
      <c r="S425" s="149" t="s">
        <v>272</v>
      </c>
      <c r="T425" s="176">
        <v>193</v>
      </c>
      <c r="U425" s="176">
        <v>192.98</v>
      </c>
      <c r="V425" s="149">
        <f t="shared" si="42"/>
        <v>0</v>
      </c>
      <c r="W425" s="149">
        <f t="shared" si="43"/>
        <v>0</v>
      </c>
    </row>
    <row r="426" spans="19:23" x14ac:dyDescent="0.25">
      <c r="S426" s="149" t="s">
        <v>272</v>
      </c>
      <c r="T426" s="176">
        <v>193</v>
      </c>
      <c r="U426" s="176">
        <v>192.98</v>
      </c>
      <c r="V426" s="149">
        <f t="shared" si="42"/>
        <v>0</v>
      </c>
      <c r="W426" s="149">
        <f t="shared" si="43"/>
        <v>0</v>
      </c>
    </row>
    <row r="427" spans="19:23" x14ac:dyDescent="0.25">
      <c r="S427" s="176" t="s">
        <v>1217</v>
      </c>
      <c r="T427" s="176">
        <v>193</v>
      </c>
      <c r="U427" s="176">
        <v>192.98</v>
      </c>
      <c r="V427" s="149">
        <f t="shared" si="42"/>
        <v>0</v>
      </c>
      <c r="W427" s="149">
        <f t="shared" si="43"/>
        <v>1.0000000000019327E-2</v>
      </c>
    </row>
    <row r="428" spans="19:23" x14ac:dyDescent="0.25">
      <c r="S428" s="151" t="s">
        <v>19</v>
      </c>
      <c r="T428" s="21">
        <v>193</v>
      </c>
      <c r="U428" s="103">
        <v>192.99</v>
      </c>
      <c r="V428" s="149">
        <f t="shared" si="42"/>
        <v>0</v>
      </c>
      <c r="W428" s="149">
        <f t="shared" si="43"/>
        <v>9.9999999999909051E-3</v>
      </c>
    </row>
    <row r="429" spans="19:23" x14ac:dyDescent="0.25">
      <c r="S429" s="151" t="s">
        <v>19</v>
      </c>
      <c r="T429" s="21">
        <v>193</v>
      </c>
      <c r="U429" s="103">
        <v>193</v>
      </c>
      <c r="V429" s="149">
        <f t="shared" si="42"/>
        <v>0</v>
      </c>
      <c r="W429" s="149">
        <f t="shared" si="43"/>
        <v>9.9999999999909051E-3</v>
      </c>
    </row>
    <row r="430" spans="19:23" x14ac:dyDescent="0.25">
      <c r="S430" s="151" t="s">
        <v>19</v>
      </c>
      <c r="T430" s="21">
        <v>193</v>
      </c>
      <c r="U430" s="103">
        <v>193.01</v>
      </c>
      <c r="V430" s="149">
        <f t="shared" si="42"/>
        <v>0</v>
      </c>
      <c r="W430" s="149">
        <f t="shared" si="43"/>
        <v>0</v>
      </c>
    </row>
    <row r="431" spans="19:23" x14ac:dyDescent="0.25">
      <c r="S431" s="176" t="s">
        <v>1217</v>
      </c>
      <c r="T431" s="176">
        <v>193</v>
      </c>
      <c r="U431" s="176">
        <v>193.01</v>
      </c>
      <c r="V431" s="149">
        <f t="shared" si="42"/>
        <v>0</v>
      </c>
      <c r="W431" s="149">
        <f t="shared" si="43"/>
        <v>1.0000000000019327E-2</v>
      </c>
    </row>
    <row r="432" spans="19:23" x14ac:dyDescent="0.25">
      <c r="S432" s="151" t="s">
        <v>19</v>
      </c>
      <c r="T432" s="21">
        <v>193</v>
      </c>
      <c r="U432" s="103">
        <v>193.02</v>
      </c>
      <c r="V432" s="149">
        <f t="shared" si="42"/>
        <v>0</v>
      </c>
      <c r="W432" s="149">
        <f t="shared" si="43"/>
        <v>0</v>
      </c>
    </row>
    <row r="433" spans="19:23" x14ac:dyDescent="0.25">
      <c r="S433" s="151" t="s">
        <v>19</v>
      </c>
      <c r="T433" s="21">
        <v>193</v>
      </c>
      <c r="U433" s="103">
        <v>193.02</v>
      </c>
      <c r="V433" s="149">
        <f t="shared" si="42"/>
        <v>0</v>
      </c>
      <c r="W433" s="149">
        <f t="shared" si="43"/>
        <v>0</v>
      </c>
    </row>
    <row r="434" spans="19:23" x14ac:dyDescent="0.25">
      <c r="S434" s="151" t="s">
        <v>19</v>
      </c>
      <c r="T434" s="21">
        <v>193</v>
      </c>
      <c r="U434" s="103">
        <v>193.02</v>
      </c>
      <c r="V434" s="149">
        <f t="shared" si="42"/>
        <v>0</v>
      </c>
      <c r="W434" s="149">
        <f t="shared" si="43"/>
        <v>9.9999999999909051E-3</v>
      </c>
    </row>
    <row r="435" spans="19:23" x14ac:dyDescent="0.25">
      <c r="S435" s="149" t="s">
        <v>272</v>
      </c>
      <c r="T435" s="176">
        <v>193</v>
      </c>
      <c r="U435" s="176">
        <v>193.03</v>
      </c>
      <c r="V435" s="149">
        <f t="shared" si="42"/>
        <v>0</v>
      </c>
      <c r="W435" s="149">
        <f t="shared" si="43"/>
        <v>9.9999999999909051E-3</v>
      </c>
    </row>
    <row r="436" spans="19:23" x14ac:dyDescent="0.25">
      <c r="S436" s="151" t="s">
        <v>19</v>
      </c>
      <c r="T436" s="21">
        <v>193</v>
      </c>
      <c r="U436" s="103">
        <v>193.04</v>
      </c>
      <c r="V436" s="149">
        <f t="shared" si="42"/>
        <v>0</v>
      </c>
      <c r="W436" s="149">
        <f t="shared" si="43"/>
        <v>0</v>
      </c>
    </row>
    <row r="437" spans="19:23" x14ac:dyDescent="0.25">
      <c r="S437" s="151" t="s">
        <v>19</v>
      </c>
      <c r="T437" s="21">
        <v>193</v>
      </c>
      <c r="U437" s="103">
        <v>193.04</v>
      </c>
      <c r="V437" s="149">
        <f t="shared" si="42"/>
        <v>0</v>
      </c>
      <c r="W437" s="149">
        <f t="shared" si="43"/>
        <v>1.0000000000019327E-2</v>
      </c>
    </row>
    <row r="438" spans="19:23" x14ac:dyDescent="0.25">
      <c r="S438" s="151" t="s">
        <v>19</v>
      </c>
      <c r="T438" s="21">
        <v>193</v>
      </c>
      <c r="U438" s="103">
        <v>193.05</v>
      </c>
      <c r="V438" s="149">
        <f t="shared" si="42"/>
        <v>0</v>
      </c>
      <c r="W438" s="149">
        <f t="shared" si="43"/>
        <v>0</v>
      </c>
    </row>
    <row r="439" spans="19:23" x14ac:dyDescent="0.25">
      <c r="S439" s="151" t="s">
        <v>19</v>
      </c>
      <c r="T439" s="21">
        <v>193</v>
      </c>
      <c r="U439" s="103">
        <v>193.05</v>
      </c>
      <c r="V439" s="149">
        <f t="shared" si="42"/>
        <v>0</v>
      </c>
      <c r="W439" s="149">
        <f t="shared" si="43"/>
        <v>0</v>
      </c>
    </row>
    <row r="440" spans="19:23" x14ac:dyDescent="0.25">
      <c r="S440" s="151" t="s">
        <v>19</v>
      </c>
      <c r="T440" s="21">
        <v>193</v>
      </c>
      <c r="U440" s="103">
        <v>193.05</v>
      </c>
      <c r="V440" s="149">
        <f t="shared" si="42"/>
        <v>0</v>
      </c>
      <c r="W440" s="149">
        <f t="shared" si="43"/>
        <v>9.9999999999909051E-3</v>
      </c>
    </row>
    <row r="441" spans="19:23" x14ac:dyDescent="0.25">
      <c r="S441" s="149" t="s">
        <v>272</v>
      </c>
      <c r="T441" s="176">
        <v>193</v>
      </c>
      <c r="U441" s="176">
        <v>193.06</v>
      </c>
      <c r="V441" s="149">
        <f t="shared" si="42"/>
        <v>0</v>
      </c>
      <c r="W441" s="149">
        <f t="shared" si="43"/>
        <v>9.9999999999909051E-3</v>
      </c>
    </row>
    <row r="442" spans="19:23" x14ac:dyDescent="0.25">
      <c r="S442" s="151" t="s">
        <v>19</v>
      </c>
      <c r="T442" s="21">
        <v>193</v>
      </c>
      <c r="U442" s="103">
        <v>193.07</v>
      </c>
      <c r="V442" s="149">
        <f t="shared" si="42"/>
        <v>0</v>
      </c>
      <c r="W442" s="149">
        <f t="shared" si="43"/>
        <v>0</v>
      </c>
    </row>
    <row r="443" spans="19:23" x14ac:dyDescent="0.25">
      <c r="S443" s="151" t="s">
        <v>19</v>
      </c>
      <c r="T443" s="21">
        <v>193</v>
      </c>
      <c r="U443" s="103">
        <v>193.07</v>
      </c>
      <c r="V443" s="149">
        <f t="shared" si="42"/>
        <v>0</v>
      </c>
      <c r="W443" s="149">
        <f t="shared" si="43"/>
        <v>0</v>
      </c>
    </row>
    <row r="444" spans="19:23" x14ac:dyDescent="0.25">
      <c r="S444" s="149" t="s">
        <v>272</v>
      </c>
      <c r="T444" s="176">
        <v>193</v>
      </c>
      <c r="U444" s="176">
        <v>193.07</v>
      </c>
      <c r="V444" s="149">
        <f t="shared" si="42"/>
        <v>0</v>
      </c>
      <c r="W444" s="149">
        <f t="shared" si="43"/>
        <v>1.0000000000019327E-2</v>
      </c>
    </row>
    <row r="445" spans="19:23" x14ac:dyDescent="0.25">
      <c r="S445" s="151" t="s">
        <v>19</v>
      </c>
      <c r="T445" s="21">
        <v>193</v>
      </c>
      <c r="U445" s="103">
        <v>193.08</v>
      </c>
      <c r="V445" s="149">
        <f t="shared" si="42"/>
        <v>0</v>
      </c>
      <c r="W445" s="149">
        <f t="shared" si="43"/>
        <v>9.9999999999909051E-3</v>
      </c>
    </row>
    <row r="446" spans="19:23" x14ac:dyDescent="0.25">
      <c r="S446" s="151" t="s">
        <v>19</v>
      </c>
      <c r="T446" s="21">
        <v>193</v>
      </c>
      <c r="U446" s="103">
        <v>193.09</v>
      </c>
      <c r="V446" s="149">
        <f t="shared" si="42"/>
        <v>0</v>
      </c>
      <c r="W446" s="149">
        <f t="shared" si="43"/>
        <v>9.9999999999909051E-3</v>
      </c>
    </row>
    <row r="447" spans="19:23" x14ac:dyDescent="0.25">
      <c r="S447" s="151" t="s">
        <v>19</v>
      </c>
      <c r="T447" s="21">
        <v>193</v>
      </c>
      <c r="U447" s="103">
        <v>193.1</v>
      </c>
      <c r="V447" s="149">
        <f t="shared" si="42"/>
        <v>0</v>
      </c>
      <c r="W447" s="149">
        <f t="shared" si="43"/>
        <v>1.0000000000019327E-2</v>
      </c>
    </row>
    <row r="448" spans="19:23" x14ac:dyDescent="0.25">
      <c r="S448" s="151" t="s">
        <v>19</v>
      </c>
      <c r="T448" s="21">
        <v>193</v>
      </c>
      <c r="U448" s="103">
        <v>193.11</v>
      </c>
      <c r="V448" s="149">
        <f t="shared" si="42"/>
        <v>0</v>
      </c>
      <c r="W448" s="149">
        <f t="shared" si="43"/>
        <v>9.9999999999909051E-3</v>
      </c>
    </row>
    <row r="449" spans="19:23" x14ac:dyDescent="0.25">
      <c r="S449" s="151" t="s">
        <v>19</v>
      </c>
      <c r="T449" s="21">
        <v>193</v>
      </c>
      <c r="U449" s="103">
        <v>193.12</v>
      </c>
      <c r="V449" s="149">
        <f t="shared" si="42"/>
        <v>0</v>
      </c>
      <c r="W449" s="149">
        <f t="shared" si="43"/>
        <v>9.9999999999909051E-3</v>
      </c>
    </row>
    <row r="450" spans="19:23" x14ac:dyDescent="0.25">
      <c r="S450" s="151" t="s">
        <v>19</v>
      </c>
      <c r="T450" s="21">
        <v>193</v>
      </c>
      <c r="U450" s="103">
        <v>193.13</v>
      </c>
      <c r="V450" s="149">
        <f t="shared" ref="V450:V468" si="44">T451-T450</f>
        <v>0</v>
      </c>
      <c r="W450" s="149">
        <f t="shared" ref="W450:W468" si="45">U451-U450</f>
        <v>9.9999999999909051E-3</v>
      </c>
    </row>
    <row r="451" spans="19:23" x14ac:dyDescent="0.25">
      <c r="S451" s="149" t="s">
        <v>272</v>
      </c>
      <c r="T451" s="176">
        <v>193</v>
      </c>
      <c r="U451" s="176">
        <v>193.14</v>
      </c>
      <c r="V451" s="149">
        <f t="shared" si="44"/>
        <v>0</v>
      </c>
      <c r="W451" s="149">
        <f t="shared" si="45"/>
        <v>2.0000000000010232E-2</v>
      </c>
    </row>
    <row r="452" spans="19:23" x14ac:dyDescent="0.25">
      <c r="S452" s="151" t="s">
        <v>19</v>
      </c>
      <c r="T452" s="21">
        <v>193</v>
      </c>
      <c r="U452" s="103">
        <v>193.16</v>
      </c>
      <c r="V452" s="149">
        <f t="shared" si="44"/>
        <v>0</v>
      </c>
      <c r="W452" s="149">
        <f t="shared" si="45"/>
        <v>2.0000000000010232E-2</v>
      </c>
    </row>
    <row r="453" spans="19:23" x14ac:dyDescent="0.25">
      <c r="S453" s="176" t="s">
        <v>1217</v>
      </c>
      <c r="T453" s="176">
        <v>193</v>
      </c>
      <c r="U453" s="176">
        <v>193.18</v>
      </c>
      <c r="V453" s="149">
        <f t="shared" si="44"/>
        <v>0</v>
      </c>
      <c r="W453" s="149">
        <f t="shared" si="45"/>
        <v>9.9999999999909051E-3</v>
      </c>
    </row>
    <row r="454" spans="19:23" x14ac:dyDescent="0.25">
      <c r="S454" s="151" t="s">
        <v>19</v>
      </c>
      <c r="T454" s="21">
        <v>193</v>
      </c>
      <c r="U454" s="103">
        <v>193.19</v>
      </c>
      <c r="V454" s="149">
        <f t="shared" si="44"/>
        <v>0</v>
      </c>
      <c r="W454" s="149">
        <f t="shared" si="45"/>
        <v>0</v>
      </c>
    </row>
    <row r="455" spans="19:23" x14ac:dyDescent="0.25">
      <c r="S455" s="151" t="s">
        <v>19</v>
      </c>
      <c r="T455" s="21">
        <v>193</v>
      </c>
      <c r="U455" s="103">
        <v>193.19</v>
      </c>
      <c r="V455" s="149">
        <f t="shared" si="44"/>
        <v>0</v>
      </c>
      <c r="W455" s="149">
        <f t="shared" si="45"/>
        <v>3.0000000000001137E-2</v>
      </c>
    </row>
    <row r="456" spans="19:23" x14ac:dyDescent="0.25">
      <c r="S456" s="149" t="s">
        <v>272</v>
      </c>
      <c r="T456" s="176">
        <v>193</v>
      </c>
      <c r="U456" s="176">
        <v>193.22</v>
      </c>
      <c r="V456" s="149">
        <f t="shared" si="44"/>
        <v>0</v>
      </c>
      <c r="W456" s="149">
        <f t="shared" si="45"/>
        <v>9.9999999999909051E-3</v>
      </c>
    </row>
    <row r="457" spans="19:23" x14ac:dyDescent="0.25">
      <c r="S457" s="151" t="s">
        <v>19</v>
      </c>
      <c r="T457" s="21">
        <v>193</v>
      </c>
      <c r="U457" s="103">
        <v>193.23</v>
      </c>
      <c r="V457" s="149">
        <f t="shared" si="44"/>
        <v>0</v>
      </c>
      <c r="W457" s="149">
        <f t="shared" si="45"/>
        <v>1.0000000000019327E-2</v>
      </c>
    </row>
    <row r="458" spans="19:23" x14ac:dyDescent="0.25">
      <c r="S458" s="151" t="s">
        <v>19</v>
      </c>
      <c r="T458" s="21">
        <v>193</v>
      </c>
      <c r="U458" s="103">
        <v>193.24</v>
      </c>
      <c r="V458" s="149">
        <f t="shared" si="44"/>
        <v>0</v>
      </c>
      <c r="W458" s="149">
        <f t="shared" si="45"/>
        <v>6.0000000000002274E-2</v>
      </c>
    </row>
    <row r="459" spans="19:23" x14ac:dyDescent="0.25">
      <c r="S459" s="151" t="s">
        <v>19</v>
      </c>
      <c r="T459" s="21">
        <v>193</v>
      </c>
      <c r="U459" s="103">
        <v>193.3</v>
      </c>
      <c r="V459" s="149">
        <f t="shared" si="44"/>
        <v>0</v>
      </c>
      <c r="W459" s="149">
        <f t="shared" si="45"/>
        <v>6.9999999999993179E-2</v>
      </c>
    </row>
    <row r="460" spans="19:23" x14ac:dyDescent="0.25">
      <c r="S460" s="151" t="s">
        <v>19</v>
      </c>
      <c r="T460" s="21">
        <v>193</v>
      </c>
      <c r="U460" s="103">
        <v>193.37</v>
      </c>
      <c r="V460" s="149">
        <f t="shared" si="44"/>
        <v>0</v>
      </c>
      <c r="W460" s="149">
        <f t="shared" si="45"/>
        <v>1.999999999998181E-2</v>
      </c>
    </row>
    <row r="461" spans="19:23" x14ac:dyDescent="0.25">
      <c r="S461" s="151" t="s">
        <v>19</v>
      </c>
      <c r="T461" s="21">
        <v>193</v>
      </c>
      <c r="U461" s="103">
        <v>193.39</v>
      </c>
      <c r="V461" s="149">
        <f t="shared" si="44"/>
        <v>4</v>
      </c>
      <c r="W461" s="149">
        <f t="shared" si="45"/>
        <v>3.4200000000000159</v>
      </c>
    </row>
    <row r="462" spans="19:23" x14ac:dyDescent="0.25">
      <c r="S462" s="176" t="s">
        <v>1217</v>
      </c>
      <c r="T462" s="176">
        <v>197</v>
      </c>
      <c r="U462" s="176">
        <v>196.81</v>
      </c>
      <c r="V462" s="149">
        <f t="shared" si="44"/>
        <v>0</v>
      </c>
      <c r="W462" s="149">
        <f t="shared" si="45"/>
        <v>2.0000000000010232E-2</v>
      </c>
    </row>
    <row r="463" spans="19:23" x14ac:dyDescent="0.25">
      <c r="S463" s="176" t="s">
        <v>1217</v>
      </c>
      <c r="T463" s="176">
        <v>197</v>
      </c>
      <c r="U463" s="176">
        <v>196.83</v>
      </c>
      <c r="V463" s="149">
        <f t="shared" si="44"/>
        <v>0</v>
      </c>
      <c r="W463" s="149">
        <f t="shared" si="45"/>
        <v>4.9999999999982947E-2</v>
      </c>
    </row>
    <row r="464" spans="19:23" x14ac:dyDescent="0.25">
      <c r="S464" s="151" t="s">
        <v>19</v>
      </c>
      <c r="T464" s="21">
        <v>197</v>
      </c>
      <c r="U464" s="103">
        <v>196.88</v>
      </c>
      <c r="V464" s="149">
        <f t="shared" si="44"/>
        <v>0</v>
      </c>
      <c r="W464" s="149">
        <f t="shared" si="45"/>
        <v>9.9999999999909051E-3</v>
      </c>
    </row>
    <row r="465" spans="19:23" x14ac:dyDescent="0.25">
      <c r="S465" s="151" t="s">
        <v>19</v>
      </c>
      <c r="T465" s="21">
        <v>197</v>
      </c>
      <c r="U465" s="103">
        <v>196.89</v>
      </c>
      <c r="V465" s="149">
        <f t="shared" si="44"/>
        <v>0</v>
      </c>
      <c r="W465" s="149">
        <f t="shared" si="45"/>
        <v>0.15000000000000568</v>
      </c>
    </row>
    <row r="466" spans="19:23" x14ac:dyDescent="0.25">
      <c r="S466" s="151" t="s">
        <v>19</v>
      </c>
      <c r="T466" s="21">
        <v>197</v>
      </c>
      <c r="U466" s="103">
        <v>197.04</v>
      </c>
      <c r="V466" s="149">
        <f t="shared" si="44"/>
        <v>0</v>
      </c>
      <c r="W466" s="149">
        <f t="shared" si="45"/>
        <v>0.12999999999999545</v>
      </c>
    </row>
    <row r="467" spans="19:23" x14ac:dyDescent="0.25">
      <c r="S467" s="151" t="s">
        <v>19</v>
      </c>
      <c r="T467" s="21">
        <v>197</v>
      </c>
      <c r="U467" s="103">
        <v>197.17</v>
      </c>
      <c r="V467" s="149">
        <f t="shared" si="44"/>
        <v>0</v>
      </c>
      <c r="W467" s="149">
        <f t="shared" si="45"/>
        <v>0.15000000000000568</v>
      </c>
    </row>
    <row r="468" spans="19:23" x14ac:dyDescent="0.25">
      <c r="S468" s="151" t="s">
        <v>19</v>
      </c>
      <c r="T468" s="21">
        <v>197</v>
      </c>
      <c r="U468" s="103">
        <v>197.32</v>
      </c>
      <c r="V468" s="149">
        <f t="shared" si="44"/>
        <v>-197</v>
      </c>
      <c r="W468" s="149">
        <f t="shared" si="45"/>
        <v>-197.32</v>
      </c>
    </row>
    <row r="469" spans="19:23" x14ac:dyDescent="0.25">
      <c r="S469" s="176"/>
    </row>
  </sheetData>
  <sortState ref="A2:O354">
    <sortCondition ref="C2:C354"/>
  </sortState>
  <conditionalFormatting sqref="W2:W468">
    <cfRule type="cellIs" dxfId="49" priority="6" operator="greaterThan">
      <formula>0.4</formula>
    </cfRule>
  </conditionalFormatting>
  <conditionalFormatting sqref="V2:V468">
    <cfRule type="cellIs" dxfId="48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47" priority="1" operator="equal">
      <formula>0</formula>
    </cfRule>
  </conditionalFormatting>
  <conditionalFormatting sqref="N1:N354">
    <cfRule type="cellIs" dxfId="46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A8F5-FE88-4A91-AD23-C9DEE15199AB}">
  <dimension ref="A1:AG440"/>
  <sheetViews>
    <sheetView workbookViewId="0">
      <pane ySplit="1" topLeftCell="A5" activePane="bottomLeft" state="frozen"/>
      <selection pane="bottomLeft" activeCell="Q33" sqref="Q33"/>
    </sheetView>
  </sheetViews>
  <sheetFormatPr baseColWidth="10" defaultRowHeight="15" x14ac:dyDescent="0.25"/>
  <cols>
    <col min="1" max="1" width="7.140625" style="3" customWidth="1"/>
    <col min="2" max="2" width="5.710937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7" width="7.5703125" style="2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7" width="11.42578125" style="134"/>
    <col min="18" max="18" width="13.5703125" style="153" customWidth="1"/>
    <col min="19" max="19" width="4.28515625" style="134" bestFit="1" customWidth="1"/>
    <col min="20" max="20" width="7.42578125" style="21" bestFit="1" customWidth="1"/>
    <col min="21" max="21" width="7.5703125" style="21" customWidth="1"/>
    <col min="22" max="22" width="4.7109375" style="134" bestFit="1" customWidth="1"/>
    <col min="23" max="23" width="6.7109375" style="134" bestFit="1" customWidth="1"/>
    <col min="24" max="24" width="6.85546875" style="134" customWidth="1"/>
    <col min="25" max="32" width="11.42578125" style="134"/>
    <col min="34" max="16384" width="11.42578125" style="134"/>
  </cols>
  <sheetData>
    <row r="1" spans="1:23" s="139" customFormat="1" x14ac:dyDescent="0.25">
      <c r="A1" s="137" t="s">
        <v>723</v>
      </c>
      <c r="B1" s="137" t="s">
        <v>2</v>
      </c>
      <c r="C1" s="23" t="s">
        <v>1</v>
      </c>
      <c r="D1" s="147" t="s">
        <v>371</v>
      </c>
      <c r="E1" s="147" t="s">
        <v>372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R1" s="132"/>
      <c r="S1" s="150" t="s">
        <v>721</v>
      </c>
      <c r="T1" s="147" t="s">
        <v>470</v>
      </c>
      <c r="U1" s="147" t="s">
        <v>470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232</v>
      </c>
      <c r="E2" s="21">
        <v>232</v>
      </c>
      <c r="F2" s="121">
        <v>232.07</v>
      </c>
      <c r="G2" s="121"/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R2" s="121"/>
      <c r="S2" s="136" t="s">
        <v>1217</v>
      </c>
      <c r="T2" s="183">
        <v>226</v>
      </c>
      <c r="U2" s="183">
        <v>225.42</v>
      </c>
      <c r="V2" s="149">
        <f t="shared" ref="V2:V65" si="5">T3-T2</f>
        <v>0</v>
      </c>
      <c r="W2" s="149">
        <f t="shared" ref="W2:W65" si="6">U3-U2</f>
        <v>1.0000000000019327E-2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232</v>
      </c>
      <c r="E3" s="21">
        <v>234</v>
      </c>
      <c r="F3" s="121">
        <v>232.05</v>
      </c>
      <c r="G3" s="121">
        <v>234.1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R3" s="121"/>
      <c r="S3" s="136" t="s">
        <v>1217</v>
      </c>
      <c r="T3" s="183">
        <v>226</v>
      </c>
      <c r="U3" s="183">
        <v>225.43</v>
      </c>
      <c r="V3" s="149">
        <f t="shared" si="5"/>
        <v>0</v>
      </c>
      <c r="W3" s="149">
        <f t="shared" si="6"/>
        <v>1.999999999998181E-2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232</v>
      </c>
      <c r="E4" s="21">
        <v>232</v>
      </c>
      <c r="F4" s="121">
        <v>231.89</v>
      </c>
      <c r="G4" s="121"/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R4" s="121"/>
      <c r="S4" s="136" t="s">
        <v>1217</v>
      </c>
      <c r="T4" s="183">
        <v>226</v>
      </c>
      <c r="U4" s="183">
        <v>225.45</v>
      </c>
      <c r="V4" s="149">
        <f t="shared" si="5"/>
        <v>0</v>
      </c>
      <c r="W4" s="149">
        <f t="shared" si="6"/>
        <v>1.0000000000019327E-2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232</v>
      </c>
      <c r="E5" s="21">
        <v>232</v>
      </c>
      <c r="F5" s="121">
        <v>231.95</v>
      </c>
      <c r="G5" s="121"/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R5" s="121"/>
      <c r="S5" s="134" t="s">
        <v>272</v>
      </c>
      <c r="T5" s="176">
        <v>226</v>
      </c>
      <c r="U5" s="176">
        <v>225.46</v>
      </c>
      <c r="V5" s="149">
        <f t="shared" si="5"/>
        <v>0</v>
      </c>
      <c r="W5" s="149">
        <f t="shared" si="6"/>
        <v>0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226</v>
      </c>
      <c r="E6" s="21">
        <v>232</v>
      </c>
      <c r="F6" s="121">
        <v>225.96</v>
      </c>
      <c r="G6" s="121">
        <v>231.89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R6" s="121"/>
      <c r="S6" s="136" t="s">
        <v>1217</v>
      </c>
      <c r="T6" s="183">
        <v>226</v>
      </c>
      <c r="U6" s="183">
        <v>225.46</v>
      </c>
      <c r="V6" s="149">
        <f t="shared" si="5"/>
        <v>0</v>
      </c>
      <c r="W6" s="149">
        <f t="shared" si="6"/>
        <v>9.9999999999909051E-3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232</v>
      </c>
      <c r="E7" s="21">
        <v>232</v>
      </c>
      <c r="F7" s="121">
        <v>231.84</v>
      </c>
      <c r="G7" s="121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232</v>
      </c>
      <c r="M7" s="165">
        <f t="shared" si="3"/>
        <v>232</v>
      </c>
      <c r="N7" s="164" t="e">
        <f t="shared" si="4"/>
        <v>#N/A</v>
      </c>
      <c r="R7" s="121"/>
      <c r="S7" s="136" t="s">
        <v>1217</v>
      </c>
      <c r="T7" s="183">
        <v>226</v>
      </c>
      <c r="U7" s="183">
        <v>225.47</v>
      </c>
      <c r="V7" s="149">
        <f t="shared" si="5"/>
        <v>0</v>
      </c>
      <c r="W7" s="149">
        <f t="shared" si="6"/>
        <v>0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230</v>
      </c>
      <c r="E8" s="21">
        <v>232</v>
      </c>
      <c r="F8" s="121">
        <v>229.92</v>
      </c>
      <c r="G8" s="121">
        <v>231.9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R8" s="121"/>
      <c r="S8" s="136" t="s">
        <v>1217</v>
      </c>
      <c r="T8" s="183">
        <v>226</v>
      </c>
      <c r="U8" s="183">
        <v>225.47</v>
      </c>
      <c r="V8" s="149">
        <f t="shared" si="5"/>
        <v>0</v>
      </c>
      <c r="W8" s="149">
        <f t="shared" si="6"/>
        <v>9.9999999999909051E-3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232</v>
      </c>
      <c r="E9" s="21">
        <v>234</v>
      </c>
      <c r="F9" s="121">
        <v>231.81</v>
      </c>
      <c r="G9" s="121">
        <v>233.89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R9" s="121"/>
      <c r="S9" s="136" t="s">
        <v>1217</v>
      </c>
      <c r="T9" s="183">
        <v>226</v>
      </c>
      <c r="U9" s="183">
        <v>225.48</v>
      </c>
      <c r="V9" s="149">
        <f t="shared" si="5"/>
        <v>0</v>
      </c>
      <c r="W9" s="149">
        <f t="shared" si="6"/>
        <v>0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226</v>
      </c>
      <c r="E10" s="21">
        <v>232</v>
      </c>
      <c r="F10" s="121">
        <v>226.11</v>
      </c>
      <c r="G10" s="121">
        <v>232.09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R10" s="121"/>
      <c r="S10" s="136" t="s">
        <v>1217</v>
      </c>
      <c r="T10" s="183">
        <v>226</v>
      </c>
      <c r="U10" s="183">
        <v>225.48</v>
      </c>
      <c r="V10" s="149">
        <f t="shared" si="5"/>
        <v>0</v>
      </c>
      <c r="W10" s="149">
        <f t="shared" si="6"/>
        <v>0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232</v>
      </c>
      <c r="E11" s="21">
        <v>232</v>
      </c>
      <c r="F11" s="121">
        <v>231.98</v>
      </c>
      <c r="G11" s="121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R11" s="121"/>
      <c r="S11" s="136" t="s">
        <v>1217</v>
      </c>
      <c r="T11" s="183">
        <v>226</v>
      </c>
      <c r="U11" s="183">
        <v>225.48</v>
      </c>
      <c r="V11" s="149">
        <f t="shared" si="5"/>
        <v>0</v>
      </c>
      <c r="W11" s="149">
        <f t="shared" si="6"/>
        <v>1.0000000000019327E-2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232</v>
      </c>
      <c r="E12" s="21">
        <v>232</v>
      </c>
      <c r="F12" s="121">
        <v>231.94</v>
      </c>
      <c r="G12" s="121"/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R12" s="121"/>
      <c r="S12" s="134" t="s">
        <v>272</v>
      </c>
      <c r="T12" s="176">
        <v>226</v>
      </c>
      <c r="U12" s="176">
        <v>225.49</v>
      </c>
      <c r="V12" s="149">
        <f t="shared" si="5"/>
        <v>0</v>
      </c>
      <c r="W12" s="149">
        <f t="shared" si="6"/>
        <v>9.9999999999909051E-3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232</v>
      </c>
      <c r="E13" s="21">
        <v>232</v>
      </c>
      <c r="F13" s="121">
        <v>231.86</v>
      </c>
      <c r="G13" s="121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R13" s="121"/>
      <c r="S13" s="136" t="s">
        <v>1217</v>
      </c>
      <c r="T13" s="183">
        <v>226</v>
      </c>
      <c r="U13" s="183">
        <v>225.5</v>
      </c>
      <c r="V13" s="149">
        <f t="shared" si="5"/>
        <v>0</v>
      </c>
      <c r="W13" s="149">
        <f t="shared" si="6"/>
        <v>0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226</v>
      </c>
      <c r="E14" s="21">
        <v>232</v>
      </c>
      <c r="F14" s="121">
        <v>225.82</v>
      </c>
      <c r="G14" s="121">
        <v>231.87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R14" s="121"/>
      <c r="S14" s="136" t="s">
        <v>1217</v>
      </c>
      <c r="T14" s="183">
        <v>226</v>
      </c>
      <c r="U14" s="183">
        <v>225.5</v>
      </c>
      <c r="V14" s="149">
        <f t="shared" si="5"/>
        <v>0</v>
      </c>
      <c r="W14" s="149">
        <f t="shared" si="6"/>
        <v>9.9999999999909051E-3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232</v>
      </c>
      <c r="E15" s="21">
        <v>232</v>
      </c>
      <c r="F15" s="121">
        <v>231.81</v>
      </c>
      <c r="G15" s="121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R15" s="121"/>
      <c r="S15" s="134" t="s">
        <v>272</v>
      </c>
      <c r="T15" s="176">
        <v>226</v>
      </c>
      <c r="U15" s="176">
        <v>225.51</v>
      </c>
      <c r="V15" s="149">
        <f t="shared" si="5"/>
        <v>0</v>
      </c>
      <c r="W15" s="149">
        <f t="shared" si="6"/>
        <v>0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230</v>
      </c>
      <c r="E16" s="21">
        <v>232</v>
      </c>
      <c r="F16" s="121">
        <v>229.85</v>
      </c>
      <c r="G16" s="121">
        <v>231.8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R16" s="121"/>
      <c r="S16" s="136" t="s">
        <v>1217</v>
      </c>
      <c r="T16" s="183">
        <v>226</v>
      </c>
      <c r="U16" s="183">
        <v>225.51</v>
      </c>
      <c r="V16" s="149">
        <f t="shared" si="5"/>
        <v>0</v>
      </c>
      <c r="W16" s="149">
        <f t="shared" si="6"/>
        <v>0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232</v>
      </c>
      <c r="E17" s="21">
        <v>232</v>
      </c>
      <c r="F17" s="121">
        <v>231.79</v>
      </c>
      <c r="G17" s="121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R17" s="121"/>
      <c r="S17" s="136" t="s">
        <v>1217</v>
      </c>
      <c r="T17" s="183">
        <v>226</v>
      </c>
      <c r="U17" s="183">
        <v>225.51</v>
      </c>
      <c r="V17" s="149">
        <f t="shared" si="5"/>
        <v>0</v>
      </c>
      <c r="W17" s="149">
        <f t="shared" si="6"/>
        <v>1.0000000000019327E-2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232</v>
      </c>
      <c r="E18" s="21">
        <v>234</v>
      </c>
      <c r="F18" s="121">
        <v>231.74</v>
      </c>
      <c r="G18" s="121">
        <v>233.72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R18" s="121"/>
      <c r="S18" s="134" t="s">
        <v>272</v>
      </c>
      <c r="T18" s="176">
        <v>226</v>
      </c>
      <c r="U18" s="176">
        <v>225.52</v>
      </c>
      <c r="V18" s="149">
        <f t="shared" si="5"/>
        <v>0</v>
      </c>
      <c r="W18" s="149">
        <f t="shared" si="6"/>
        <v>0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232</v>
      </c>
      <c r="E19" s="21">
        <v>232</v>
      </c>
      <c r="F19" s="121">
        <v>231.77</v>
      </c>
      <c r="G19" s="121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R19" s="121"/>
      <c r="S19" s="136" t="s">
        <v>1217</v>
      </c>
      <c r="T19" s="183">
        <v>226</v>
      </c>
      <c r="U19" s="183">
        <v>225.52</v>
      </c>
      <c r="V19" s="149">
        <f t="shared" si="5"/>
        <v>0</v>
      </c>
      <c r="W19" s="149">
        <f t="shared" si="6"/>
        <v>9.9999999999909051E-3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228</v>
      </c>
      <c r="E20" s="21">
        <v>232</v>
      </c>
      <c r="F20" s="121">
        <v>227.79</v>
      </c>
      <c r="G20" s="121">
        <v>231.78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R20" s="121"/>
      <c r="S20" s="136" t="s">
        <v>1217</v>
      </c>
      <c r="T20" s="183">
        <v>226</v>
      </c>
      <c r="U20" s="183">
        <v>225.53</v>
      </c>
      <c r="V20" s="149">
        <f t="shared" si="5"/>
        <v>0</v>
      </c>
      <c r="W20" s="149">
        <f t="shared" si="6"/>
        <v>9.9999999999909051E-3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232</v>
      </c>
      <c r="E21" s="21">
        <v>232</v>
      </c>
      <c r="F21" s="121">
        <v>231.78</v>
      </c>
      <c r="G21" s="121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R21" s="121"/>
      <c r="S21" s="136" t="s">
        <v>1217</v>
      </c>
      <c r="T21" s="183">
        <v>226</v>
      </c>
      <c r="U21" s="183">
        <v>225.54</v>
      </c>
      <c r="V21" s="149">
        <f t="shared" si="5"/>
        <v>0</v>
      </c>
      <c r="W21" s="149">
        <f t="shared" si="6"/>
        <v>2.0000000000010232E-2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232</v>
      </c>
      <c r="E22" s="21">
        <v>234</v>
      </c>
      <c r="F22" s="121">
        <v>231.69</v>
      </c>
      <c r="G22" s="121">
        <v>233.71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R22" s="121"/>
      <c r="S22" s="151" t="s">
        <v>19</v>
      </c>
      <c r="T22" s="21">
        <v>226</v>
      </c>
      <c r="U22" s="121">
        <v>225.56</v>
      </c>
      <c r="V22" s="149">
        <f t="shared" si="5"/>
        <v>0</v>
      </c>
      <c r="W22" s="149">
        <f t="shared" si="6"/>
        <v>0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232</v>
      </c>
      <c r="E23" s="21">
        <v>232</v>
      </c>
      <c r="F23" s="121">
        <v>231.66</v>
      </c>
      <c r="G23" s="121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R23" s="121"/>
      <c r="S23" s="134" t="s">
        <v>272</v>
      </c>
      <c r="T23" s="176">
        <v>226</v>
      </c>
      <c r="U23" s="176">
        <v>225.56</v>
      </c>
      <c r="V23" s="149">
        <f t="shared" si="5"/>
        <v>0</v>
      </c>
      <c r="W23" s="149">
        <f t="shared" si="6"/>
        <v>0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232</v>
      </c>
      <c r="E24" s="21">
        <v>232</v>
      </c>
      <c r="F24" s="121">
        <v>231.7</v>
      </c>
      <c r="G24" s="121"/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R24" s="121"/>
      <c r="S24" s="136" t="s">
        <v>1217</v>
      </c>
      <c r="T24" s="183">
        <v>226</v>
      </c>
      <c r="U24" s="183">
        <v>225.56</v>
      </c>
      <c r="V24" s="149">
        <f t="shared" si="5"/>
        <v>0</v>
      </c>
      <c r="W24" s="149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226</v>
      </c>
      <c r="E25" s="21">
        <v>232</v>
      </c>
      <c r="F25" s="121">
        <v>225.64</v>
      </c>
      <c r="G25" s="121">
        <v>231.6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R25" s="121"/>
      <c r="S25" s="136" t="s">
        <v>1217</v>
      </c>
      <c r="T25" s="183">
        <v>226</v>
      </c>
      <c r="U25" s="183">
        <v>225.56</v>
      </c>
      <c r="V25" s="149">
        <f t="shared" si="5"/>
        <v>0</v>
      </c>
      <c r="W25" s="149">
        <f t="shared" si="6"/>
        <v>9.9999999999909051E-3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226</v>
      </c>
      <c r="E26" s="21">
        <v>232</v>
      </c>
      <c r="F26" s="121">
        <v>225.94</v>
      </c>
      <c r="G26" s="121">
        <v>231.84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R26" s="121"/>
      <c r="S26" s="151" t="s">
        <v>19</v>
      </c>
      <c r="T26" s="21">
        <v>226</v>
      </c>
      <c r="U26" s="121">
        <v>225.57</v>
      </c>
      <c r="V26" s="149">
        <f t="shared" si="5"/>
        <v>0</v>
      </c>
      <c r="W26" s="149">
        <f t="shared" si="6"/>
        <v>1.0000000000019327E-2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232</v>
      </c>
      <c r="E27" s="21">
        <v>232</v>
      </c>
      <c r="F27" s="121">
        <v>231.74</v>
      </c>
      <c r="G27" s="121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R27" s="121"/>
      <c r="S27" s="134" t="s">
        <v>272</v>
      </c>
      <c r="T27" s="176">
        <v>226</v>
      </c>
      <c r="U27" s="176">
        <v>225.58</v>
      </c>
      <c r="V27" s="149">
        <f t="shared" si="5"/>
        <v>0</v>
      </c>
      <c r="W27" s="149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232</v>
      </c>
      <c r="E28" s="176">
        <v>232</v>
      </c>
      <c r="F28" s="176">
        <v>231.53</v>
      </c>
      <c r="G28" s="176"/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R28" s="121"/>
      <c r="S28" s="134" t="s">
        <v>272</v>
      </c>
      <c r="T28" s="176">
        <v>226</v>
      </c>
      <c r="U28" s="176">
        <v>225.58</v>
      </c>
      <c r="V28" s="149">
        <f t="shared" si="5"/>
        <v>0</v>
      </c>
      <c r="W28" s="149">
        <f t="shared" si="6"/>
        <v>0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226</v>
      </c>
      <c r="E29" s="21">
        <v>232</v>
      </c>
      <c r="F29" s="121">
        <v>225.81</v>
      </c>
      <c r="G29" s="121">
        <v>231.77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R29" s="121"/>
      <c r="S29" s="136" t="s">
        <v>1217</v>
      </c>
      <c r="T29" s="183">
        <v>226</v>
      </c>
      <c r="U29" s="183">
        <v>225.58</v>
      </c>
      <c r="V29" s="149">
        <f t="shared" si="5"/>
        <v>0</v>
      </c>
      <c r="W29" s="149">
        <f t="shared" si="6"/>
        <v>0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228</v>
      </c>
      <c r="E30" s="21">
        <v>232</v>
      </c>
      <c r="F30" s="121">
        <v>227.72</v>
      </c>
      <c r="G30" s="121">
        <v>231.74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R30" s="121"/>
      <c r="S30" s="136" t="s">
        <v>1217</v>
      </c>
      <c r="T30" s="183">
        <v>226</v>
      </c>
      <c r="U30" s="183">
        <v>225.58</v>
      </c>
      <c r="V30" s="149">
        <f t="shared" si="5"/>
        <v>0</v>
      </c>
      <c r="W30" s="149">
        <f t="shared" si="6"/>
        <v>3.0000000000001137E-2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232</v>
      </c>
      <c r="E31" s="21">
        <v>232</v>
      </c>
      <c r="F31" s="121">
        <v>231.7</v>
      </c>
      <c r="G31" s="121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R31" s="121"/>
      <c r="S31" s="151" t="s">
        <v>19</v>
      </c>
      <c r="T31" s="21">
        <v>226</v>
      </c>
      <c r="U31" s="121">
        <v>225.61</v>
      </c>
      <c r="V31" s="149">
        <f t="shared" si="5"/>
        <v>0</v>
      </c>
      <c r="W31" s="149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226</v>
      </c>
      <c r="E32" s="21">
        <v>232</v>
      </c>
      <c r="F32" s="121">
        <v>225.67</v>
      </c>
      <c r="G32" s="121">
        <v>231.63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R32" s="121"/>
      <c r="S32" s="151" t="s">
        <v>19</v>
      </c>
      <c r="T32" s="21">
        <v>226</v>
      </c>
      <c r="U32" s="121">
        <v>225.61</v>
      </c>
      <c r="V32" s="149">
        <f t="shared" si="5"/>
        <v>0</v>
      </c>
      <c r="W32" s="149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232</v>
      </c>
      <c r="E33" s="21">
        <v>234</v>
      </c>
      <c r="F33" s="121">
        <v>231.69</v>
      </c>
      <c r="G33" s="121">
        <v>233.7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R33" s="121"/>
      <c r="S33" s="136" t="s">
        <v>1217</v>
      </c>
      <c r="T33" s="183">
        <v>226</v>
      </c>
      <c r="U33" s="183">
        <v>225.61</v>
      </c>
      <c r="V33" s="149">
        <f t="shared" si="5"/>
        <v>0</v>
      </c>
      <c r="W33" s="149">
        <f t="shared" si="6"/>
        <v>0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232</v>
      </c>
      <c r="E34" s="21">
        <v>232</v>
      </c>
      <c r="F34" s="121">
        <v>231.68</v>
      </c>
      <c r="G34" s="121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R34" s="121"/>
      <c r="S34" s="136" t="s">
        <v>1217</v>
      </c>
      <c r="T34" s="183">
        <v>226</v>
      </c>
      <c r="U34" s="183">
        <v>225.61</v>
      </c>
      <c r="V34" s="149">
        <f t="shared" si="5"/>
        <v>0</v>
      </c>
      <c r="W34" s="149">
        <f t="shared" si="6"/>
        <v>9.9999999999909051E-3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232</v>
      </c>
      <c r="E35" s="21">
        <v>232</v>
      </c>
      <c r="F35" s="121">
        <v>231.77</v>
      </c>
      <c r="G35" s="121"/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R35" s="121"/>
      <c r="S35" s="151" t="s">
        <v>19</v>
      </c>
      <c r="T35" s="21">
        <v>226</v>
      </c>
      <c r="U35" s="121">
        <v>225.62</v>
      </c>
      <c r="V35" s="149">
        <f t="shared" si="5"/>
        <v>0</v>
      </c>
      <c r="W35" s="149">
        <f t="shared" si="6"/>
        <v>0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232</v>
      </c>
      <c r="E36" s="21">
        <v>232</v>
      </c>
      <c r="F36" s="121">
        <v>231.8</v>
      </c>
      <c r="G36" s="121"/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R36" s="121"/>
      <c r="S36" s="134" t="s">
        <v>272</v>
      </c>
      <c r="T36" s="176">
        <v>226</v>
      </c>
      <c r="U36" s="176">
        <v>225.62</v>
      </c>
      <c r="V36" s="149">
        <f t="shared" si="5"/>
        <v>0</v>
      </c>
      <c r="W36" s="149">
        <f t="shared" si="6"/>
        <v>9.9999999999909051E-3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232</v>
      </c>
      <c r="E37" s="21">
        <v>232</v>
      </c>
      <c r="F37" s="121">
        <v>231.63</v>
      </c>
      <c r="G37" s="121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R37" s="121"/>
      <c r="S37" s="136" t="s">
        <v>1217</v>
      </c>
      <c r="T37" s="183">
        <v>226</v>
      </c>
      <c r="U37" s="183">
        <v>225.63</v>
      </c>
      <c r="V37" s="149">
        <f t="shared" si="5"/>
        <v>0</v>
      </c>
      <c r="W37" s="149">
        <f t="shared" si="6"/>
        <v>0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232</v>
      </c>
      <c r="E38" s="21">
        <v>232</v>
      </c>
      <c r="F38" s="121">
        <v>231.69</v>
      </c>
      <c r="G38" s="121"/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R38" s="121"/>
      <c r="S38" s="136" t="s">
        <v>1217</v>
      </c>
      <c r="T38" s="183">
        <v>226</v>
      </c>
      <c r="U38" s="183">
        <v>225.63</v>
      </c>
      <c r="V38" s="149">
        <f t="shared" si="5"/>
        <v>0</v>
      </c>
      <c r="W38" s="149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232</v>
      </c>
      <c r="E39" s="21">
        <v>232</v>
      </c>
      <c r="F39" s="121">
        <v>231.74</v>
      </c>
      <c r="G39" s="121"/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R39" s="121"/>
      <c r="S39" s="136" t="s">
        <v>1217</v>
      </c>
      <c r="T39" s="183">
        <v>226</v>
      </c>
      <c r="U39" s="183">
        <v>225.63</v>
      </c>
      <c r="V39" s="149">
        <f t="shared" si="5"/>
        <v>0</v>
      </c>
      <c r="W39" s="149">
        <f t="shared" si="6"/>
        <v>9.9999999999909051E-3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230</v>
      </c>
      <c r="E40" s="21">
        <v>232</v>
      </c>
      <c r="F40" s="121">
        <v>229.6</v>
      </c>
      <c r="G40" s="121">
        <v>231.53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R40" s="121"/>
      <c r="S40" s="151" t="s">
        <v>19</v>
      </c>
      <c r="T40" s="21">
        <v>226</v>
      </c>
      <c r="U40" s="121">
        <v>225.64</v>
      </c>
      <c r="V40" s="149">
        <f t="shared" si="5"/>
        <v>0</v>
      </c>
      <c r="W40" s="149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230</v>
      </c>
      <c r="E41" s="21">
        <v>232</v>
      </c>
      <c r="F41" s="121">
        <v>229.58</v>
      </c>
      <c r="G41" s="121">
        <v>231.61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R41" s="121"/>
      <c r="S41" s="151" t="s">
        <v>19</v>
      </c>
      <c r="T41" s="21">
        <v>226</v>
      </c>
      <c r="U41" s="121">
        <v>225.64</v>
      </c>
      <c r="V41" s="149">
        <f t="shared" si="5"/>
        <v>0</v>
      </c>
      <c r="W41" s="149">
        <f t="shared" si="6"/>
        <v>1.0000000000019327E-2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232</v>
      </c>
      <c r="E42" s="21">
        <v>234</v>
      </c>
      <c r="F42" s="121">
        <v>231.59</v>
      </c>
      <c r="G42" s="121">
        <v>233.63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R42" s="121"/>
      <c r="S42" s="151" t="s">
        <v>19</v>
      </c>
      <c r="T42" s="21">
        <v>226</v>
      </c>
      <c r="U42" s="121">
        <v>225.65</v>
      </c>
      <c r="V42" s="149">
        <f t="shared" si="5"/>
        <v>0</v>
      </c>
      <c r="W42" s="149">
        <f t="shared" si="6"/>
        <v>0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232</v>
      </c>
      <c r="E43" s="21">
        <v>232</v>
      </c>
      <c r="F43" s="121">
        <v>231.76</v>
      </c>
      <c r="G43" s="121"/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R43" s="121"/>
      <c r="S43" s="151" t="s">
        <v>19</v>
      </c>
      <c r="T43" s="21">
        <v>226</v>
      </c>
      <c r="U43" s="121">
        <v>225.65</v>
      </c>
      <c r="V43" s="149">
        <f t="shared" si="5"/>
        <v>0</v>
      </c>
      <c r="W43" s="149">
        <f t="shared" si="6"/>
        <v>0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232</v>
      </c>
      <c r="E44" s="21">
        <v>232</v>
      </c>
      <c r="F44" s="121">
        <v>231.69</v>
      </c>
      <c r="G44" s="121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R44" s="121"/>
      <c r="S44" s="136" t="s">
        <v>1217</v>
      </c>
      <c r="T44" s="183">
        <v>226</v>
      </c>
      <c r="U44" s="183">
        <v>225.65</v>
      </c>
      <c r="V44" s="149">
        <f t="shared" si="5"/>
        <v>0</v>
      </c>
      <c r="W44" s="149">
        <f t="shared" si="6"/>
        <v>9.9999999999909051E-3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232</v>
      </c>
      <c r="E45" s="21">
        <v>232</v>
      </c>
      <c r="F45" s="121">
        <v>231.68</v>
      </c>
      <c r="G45" s="121"/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R45" s="121"/>
      <c r="S45" s="136" t="s">
        <v>1217</v>
      </c>
      <c r="T45" s="183">
        <v>226</v>
      </c>
      <c r="U45" s="183">
        <v>225.66</v>
      </c>
      <c r="V45" s="149">
        <f t="shared" si="5"/>
        <v>0</v>
      </c>
      <c r="W45" s="149">
        <f t="shared" si="6"/>
        <v>9.9999999999909051E-3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232</v>
      </c>
      <c r="E46" s="21">
        <v>234</v>
      </c>
      <c r="F46" s="121">
        <v>231.7</v>
      </c>
      <c r="G46" s="121">
        <v>233.71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R46" s="121"/>
      <c r="S46" s="151" t="s">
        <v>19</v>
      </c>
      <c r="T46" s="21">
        <v>226</v>
      </c>
      <c r="U46" s="121">
        <v>225.67</v>
      </c>
      <c r="V46" s="149">
        <f t="shared" si="5"/>
        <v>0</v>
      </c>
      <c r="W46" s="149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232</v>
      </c>
      <c r="E47" s="21">
        <v>232</v>
      </c>
      <c r="F47" s="121">
        <v>231.71</v>
      </c>
      <c r="G47" s="121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R47" s="121"/>
      <c r="S47" s="134" t="s">
        <v>272</v>
      </c>
      <c r="T47" s="176">
        <v>226</v>
      </c>
      <c r="U47" s="176">
        <v>225.67</v>
      </c>
      <c r="V47" s="149">
        <f t="shared" si="5"/>
        <v>0</v>
      </c>
      <c r="W47" s="149">
        <f t="shared" si="6"/>
        <v>0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226</v>
      </c>
      <c r="E48" s="21">
        <v>232</v>
      </c>
      <c r="F48" s="121">
        <v>225.72</v>
      </c>
      <c r="G48" s="121">
        <v>231.73</v>
      </c>
      <c r="H48" s="18">
        <v>700</v>
      </c>
      <c r="I48" s="18">
        <v>320</v>
      </c>
      <c r="J48" s="165">
        <f t="shared" si="0"/>
        <v>226</v>
      </c>
      <c r="K48" s="165">
        <f t="shared" si="1"/>
        <v>234</v>
      </c>
      <c r="L48" s="165">
        <f t="shared" si="2"/>
        <v>232</v>
      </c>
      <c r="M48" s="165">
        <f t="shared" si="3"/>
        <v>232</v>
      </c>
      <c r="N48" s="164" t="b">
        <f t="shared" si="4"/>
        <v>1</v>
      </c>
      <c r="R48" s="121"/>
      <c r="S48" s="136" t="s">
        <v>1217</v>
      </c>
      <c r="T48" s="183">
        <v>226</v>
      </c>
      <c r="U48" s="183">
        <v>225.67</v>
      </c>
      <c r="V48" s="149">
        <f t="shared" si="5"/>
        <v>0</v>
      </c>
      <c r="W48" s="149">
        <f t="shared" si="6"/>
        <v>1.0000000000019327E-2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234</v>
      </c>
      <c r="E49" s="21">
        <v>234</v>
      </c>
      <c r="F49" s="121">
        <v>233.63</v>
      </c>
      <c r="G49" s="121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R49" s="121"/>
      <c r="S49" s="136" t="s">
        <v>1217</v>
      </c>
      <c r="T49" s="183">
        <v>226</v>
      </c>
      <c r="U49" s="183">
        <v>225.68</v>
      </c>
      <c r="V49" s="149">
        <f t="shared" si="5"/>
        <v>0</v>
      </c>
      <c r="W49" s="149">
        <f t="shared" si="6"/>
        <v>9.9999999999909051E-3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232</v>
      </c>
      <c r="E50" s="21">
        <v>232</v>
      </c>
      <c r="F50" s="121">
        <v>231.57</v>
      </c>
      <c r="G50" s="121"/>
      <c r="H50" s="18">
        <v>501</v>
      </c>
      <c r="I50" s="18">
        <v>288</v>
      </c>
      <c r="J50" s="165">
        <f t="shared" si="0"/>
        <v>232</v>
      </c>
      <c r="K50" s="165">
        <f t="shared" si="1"/>
        <v>234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R50" s="121"/>
      <c r="S50" s="151" t="s">
        <v>19</v>
      </c>
      <c r="T50" s="21">
        <v>226</v>
      </c>
      <c r="U50" s="121">
        <v>225.69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226</v>
      </c>
      <c r="E51" s="21">
        <v>232</v>
      </c>
      <c r="F51" s="121">
        <v>225.79</v>
      </c>
      <c r="G51" s="121">
        <v>231.74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R51" s="121"/>
      <c r="S51" s="151" t="s">
        <v>19</v>
      </c>
      <c r="T51" s="21">
        <v>226</v>
      </c>
      <c r="U51" s="121">
        <v>225.69</v>
      </c>
      <c r="V51" s="149">
        <f t="shared" si="5"/>
        <v>0</v>
      </c>
      <c r="W51" s="149">
        <f t="shared" si="6"/>
        <v>0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226</v>
      </c>
      <c r="E52" s="21">
        <v>234</v>
      </c>
      <c r="F52" s="121">
        <v>225.85</v>
      </c>
      <c r="G52" s="121">
        <v>233.72</v>
      </c>
      <c r="H52" s="18">
        <v>836</v>
      </c>
      <c r="I52" s="18">
        <v>280</v>
      </c>
      <c r="J52" s="165">
        <f t="shared" si="0"/>
        <v>226</v>
      </c>
      <c r="K52" s="165">
        <f t="shared" si="1"/>
        <v>232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R52" s="121"/>
      <c r="S52" s="151" t="s">
        <v>19</v>
      </c>
      <c r="T52" s="21">
        <v>226</v>
      </c>
      <c r="U52" s="121">
        <v>225.69</v>
      </c>
      <c r="V52" s="149">
        <f t="shared" si="5"/>
        <v>0</v>
      </c>
      <c r="W52" s="149">
        <f t="shared" si="6"/>
        <v>0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232</v>
      </c>
      <c r="E53" s="21">
        <v>232</v>
      </c>
      <c r="F53" s="121">
        <v>231.74</v>
      </c>
      <c r="G53" s="121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R53" s="121"/>
      <c r="S53" s="151" t="s">
        <v>19</v>
      </c>
      <c r="T53" s="21">
        <v>226</v>
      </c>
      <c r="U53" s="121">
        <v>225.69</v>
      </c>
      <c r="V53" s="149">
        <f t="shared" si="5"/>
        <v>0</v>
      </c>
      <c r="W53" s="149">
        <f t="shared" si="6"/>
        <v>9.9999999999909051E-3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226</v>
      </c>
      <c r="E54" s="21">
        <v>234</v>
      </c>
      <c r="F54" s="121">
        <v>225.69</v>
      </c>
      <c r="G54" s="121">
        <v>233.71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R54" s="121"/>
      <c r="S54" s="151" t="s">
        <v>19</v>
      </c>
      <c r="T54" s="21">
        <v>226</v>
      </c>
      <c r="U54" s="121">
        <v>225.7</v>
      </c>
      <c r="V54" s="149">
        <f t="shared" si="5"/>
        <v>0</v>
      </c>
      <c r="W54" s="149">
        <f t="shared" si="6"/>
        <v>1.0000000000019327E-2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226</v>
      </c>
      <c r="E55" s="21">
        <v>232</v>
      </c>
      <c r="F55" s="121">
        <v>225.65</v>
      </c>
      <c r="G55" s="121">
        <v>231.52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R55" s="121"/>
      <c r="S55" s="151" t="s">
        <v>19</v>
      </c>
      <c r="T55" s="21">
        <v>226</v>
      </c>
      <c r="U55" s="121">
        <v>225.71</v>
      </c>
      <c r="V55" s="149">
        <f t="shared" si="5"/>
        <v>0</v>
      </c>
      <c r="W55" s="149">
        <f t="shared" si="6"/>
        <v>9.9999999999909051E-3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232</v>
      </c>
      <c r="E56" s="21">
        <v>232</v>
      </c>
      <c r="F56" s="121">
        <v>231.58</v>
      </c>
      <c r="G56" s="121"/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R56" s="121"/>
      <c r="S56" s="151" t="s">
        <v>19</v>
      </c>
      <c r="T56" s="21">
        <v>226</v>
      </c>
      <c r="U56" s="121">
        <v>225.72</v>
      </c>
      <c r="V56" s="149">
        <f t="shared" si="5"/>
        <v>0</v>
      </c>
      <c r="W56" s="149">
        <f t="shared" si="6"/>
        <v>0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232</v>
      </c>
      <c r="E57" s="21">
        <v>232</v>
      </c>
      <c r="F57" s="121">
        <v>231.65</v>
      </c>
      <c r="G57" s="121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R57" s="134"/>
      <c r="S57" s="134" t="s">
        <v>272</v>
      </c>
      <c r="T57" s="176">
        <v>226</v>
      </c>
      <c r="U57" s="176">
        <v>225.72</v>
      </c>
      <c r="V57" s="149">
        <f t="shared" si="5"/>
        <v>0</v>
      </c>
      <c r="W57" s="149">
        <f t="shared" si="6"/>
        <v>0</v>
      </c>
    </row>
    <row r="58" spans="1:23" x14ac:dyDescent="0.25">
      <c r="A58" s="18" t="s">
        <v>919</v>
      </c>
      <c r="B58" s="18">
        <v>892</v>
      </c>
      <c r="C58" s="142" t="s">
        <v>130</v>
      </c>
      <c r="D58" s="21">
        <v>232</v>
      </c>
      <c r="E58" s="21">
        <v>232</v>
      </c>
      <c r="F58" s="121">
        <v>231.61</v>
      </c>
      <c r="G58" s="121"/>
      <c r="H58" s="18">
        <v>635</v>
      </c>
      <c r="I58" s="18">
        <v>292</v>
      </c>
      <c r="J58" s="165">
        <f t="shared" si="0"/>
        <v>232</v>
      </c>
      <c r="K58" s="165">
        <f t="shared" si="1"/>
        <v>232</v>
      </c>
      <c r="L58" s="165">
        <f t="shared" si="2"/>
        <v>232</v>
      </c>
      <c r="M58" s="165">
        <f t="shared" si="3"/>
        <v>234</v>
      </c>
      <c r="N58" s="164" t="b">
        <f t="shared" si="4"/>
        <v>1</v>
      </c>
      <c r="R58" s="134"/>
      <c r="S58" s="136" t="s">
        <v>1217</v>
      </c>
      <c r="T58" s="183">
        <v>226</v>
      </c>
      <c r="U58" s="183">
        <v>225.72</v>
      </c>
      <c r="V58" s="149">
        <f t="shared" si="5"/>
        <v>0</v>
      </c>
      <c r="W58" s="149">
        <f t="shared" si="6"/>
        <v>9.9999999999909051E-3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232</v>
      </c>
      <c r="E59" s="21">
        <v>232</v>
      </c>
      <c r="F59" s="121">
        <v>231.8</v>
      </c>
      <c r="G59" s="121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R59" s="134"/>
      <c r="S59" s="151" t="s">
        <v>19</v>
      </c>
      <c r="T59" s="21">
        <v>226</v>
      </c>
      <c r="U59" s="121">
        <v>225.73</v>
      </c>
      <c r="V59" s="149">
        <f t="shared" si="5"/>
        <v>0</v>
      </c>
      <c r="W59" s="149">
        <f t="shared" si="6"/>
        <v>0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226</v>
      </c>
      <c r="E60" s="21">
        <v>232</v>
      </c>
      <c r="F60" s="121">
        <v>225.79</v>
      </c>
      <c r="G60" s="121">
        <v>231.72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R60" s="134"/>
      <c r="S60" s="151" t="s">
        <v>19</v>
      </c>
      <c r="T60" s="21">
        <v>226</v>
      </c>
      <c r="U60" s="121">
        <v>225.73</v>
      </c>
      <c r="V60" s="149">
        <f t="shared" si="5"/>
        <v>0</v>
      </c>
      <c r="W60" s="149">
        <f t="shared" si="6"/>
        <v>0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232</v>
      </c>
      <c r="E61" s="21">
        <v>234</v>
      </c>
      <c r="F61" s="121">
        <v>231.68</v>
      </c>
      <c r="G61" s="121">
        <v>233.67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R61" s="121"/>
      <c r="S61" s="151" t="s">
        <v>19</v>
      </c>
      <c r="T61" s="21">
        <v>226</v>
      </c>
      <c r="U61" s="121">
        <v>225.73</v>
      </c>
      <c r="V61" s="149">
        <f t="shared" si="5"/>
        <v>0</v>
      </c>
      <c r="W61" s="149">
        <f t="shared" si="6"/>
        <v>0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226</v>
      </c>
      <c r="E62" s="21">
        <v>234</v>
      </c>
      <c r="F62" s="121">
        <v>225.75</v>
      </c>
      <c r="G62" s="121">
        <v>233.68</v>
      </c>
      <c r="H62" s="18">
        <v>501</v>
      </c>
      <c r="I62" s="18">
        <v>312</v>
      </c>
      <c r="J62" s="165">
        <f t="shared" si="0"/>
        <v>232</v>
      </c>
      <c r="K62" s="165">
        <f t="shared" si="1"/>
        <v>234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R62" s="121"/>
      <c r="S62" s="151" t="s">
        <v>19</v>
      </c>
      <c r="T62" s="21">
        <v>226</v>
      </c>
      <c r="U62" s="121">
        <v>225.73</v>
      </c>
      <c r="V62" s="149">
        <f t="shared" si="5"/>
        <v>0</v>
      </c>
      <c r="W62" s="149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234</v>
      </c>
      <c r="E63" s="21">
        <v>234</v>
      </c>
      <c r="F63" s="121">
        <v>233.63</v>
      </c>
      <c r="G63" s="121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R63" s="121"/>
      <c r="S63" s="134" t="s">
        <v>272</v>
      </c>
      <c r="T63" s="176">
        <v>226</v>
      </c>
      <c r="U63" s="176">
        <v>225.73</v>
      </c>
      <c r="V63" s="149">
        <f t="shared" si="5"/>
        <v>0</v>
      </c>
      <c r="W63" s="149">
        <f t="shared" si="6"/>
        <v>0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232</v>
      </c>
      <c r="E64" s="21">
        <v>234</v>
      </c>
      <c r="F64" s="121">
        <v>231.6</v>
      </c>
      <c r="G64" s="121">
        <v>233.53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R64" s="121"/>
      <c r="S64" s="136" t="s">
        <v>1217</v>
      </c>
      <c r="T64" s="183">
        <v>226</v>
      </c>
      <c r="U64" s="183">
        <v>225.73</v>
      </c>
      <c r="V64" s="149">
        <f t="shared" si="5"/>
        <v>0</v>
      </c>
      <c r="W64" s="149">
        <f t="shared" si="6"/>
        <v>0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226</v>
      </c>
      <c r="E65" s="21">
        <v>232</v>
      </c>
      <c r="F65" s="121">
        <v>225.62</v>
      </c>
      <c r="G65" s="121">
        <v>231.5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R65" s="121"/>
      <c r="S65" s="136" t="s">
        <v>1217</v>
      </c>
      <c r="T65" s="183">
        <v>226</v>
      </c>
      <c r="U65" s="183">
        <v>225.73</v>
      </c>
      <c r="V65" s="149">
        <f t="shared" si="5"/>
        <v>0</v>
      </c>
      <c r="W65" s="149">
        <f t="shared" si="6"/>
        <v>1.0000000000019327E-2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232</v>
      </c>
      <c r="E66" s="21">
        <v>232</v>
      </c>
      <c r="F66" s="121"/>
      <c r="G66" s="121"/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232</v>
      </c>
      <c r="M66" s="165">
        <f t="shared" ref="M66:M129" si="10">INDEX(E$2:E$794,MATCH($I66,$B$2:$B$794,0))</f>
        <v>232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R66" s="121"/>
      <c r="S66" s="151" t="s">
        <v>19</v>
      </c>
      <c r="T66" s="21">
        <v>226</v>
      </c>
      <c r="U66" s="121">
        <v>225.74</v>
      </c>
      <c r="V66" s="149">
        <f t="shared" ref="V66:V129" si="12">T67-T66</f>
        <v>0</v>
      </c>
      <c r="W66" s="149">
        <f t="shared" ref="W66:W129" si="13">U67-U66</f>
        <v>0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232</v>
      </c>
      <c r="E67" s="21">
        <v>232</v>
      </c>
      <c r="F67" s="121">
        <v>231.74</v>
      </c>
      <c r="G67" s="121"/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R67" s="121"/>
      <c r="S67" s="151" t="s">
        <v>19</v>
      </c>
      <c r="T67" s="21">
        <v>226</v>
      </c>
      <c r="U67" s="121">
        <v>225.74</v>
      </c>
      <c r="V67" s="149">
        <f t="shared" si="12"/>
        <v>0</v>
      </c>
      <c r="W67" s="149">
        <f t="shared" si="13"/>
        <v>0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232</v>
      </c>
      <c r="E68" s="21">
        <v>234</v>
      </c>
      <c r="F68" s="121">
        <v>231.73</v>
      </c>
      <c r="G68" s="121">
        <v>233.72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R68" s="121"/>
      <c r="S68" s="151" t="s">
        <v>19</v>
      </c>
      <c r="T68" s="21">
        <v>226</v>
      </c>
      <c r="U68" s="121">
        <v>225.74</v>
      </c>
      <c r="V68" s="149">
        <f t="shared" si="12"/>
        <v>0</v>
      </c>
      <c r="W68" s="149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226</v>
      </c>
      <c r="E69" s="21">
        <v>228</v>
      </c>
      <c r="F69" s="121">
        <v>225.75</v>
      </c>
      <c r="G69" s="121">
        <v>227.63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R69" s="121"/>
      <c r="S69" s="136" t="s">
        <v>1217</v>
      </c>
      <c r="T69" s="183">
        <v>226</v>
      </c>
      <c r="U69" s="183">
        <v>225.74</v>
      </c>
      <c r="V69" s="149">
        <f t="shared" si="12"/>
        <v>0</v>
      </c>
      <c r="W69" s="149">
        <f t="shared" si="13"/>
        <v>9.9999999999909051E-3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230</v>
      </c>
      <c r="E70" s="21">
        <v>232</v>
      </c>
      <c r="F70" s="121">
        <v>229.68</v>
      </c>
      <c r="G70" s="121">
        <v>231.68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R70" s="121"/>
      <c r="S70" s="151" t="s">
        <v>19</v>
      </c>
      <c r="T70" s="21">
        <v>226</v>
      </c>
      <c r="U70" s="121">
        <v>225.75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232</v>
      </c>
      <c r="E71" s="21">
        <v>232</v>
      </c>
      <c r="F71" s="121">
        <v>231.57</v>
      </c>
      <c r="G71" s="121"/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R71" s="121"/>
      <c r="S71" s="151" t="s">
        <v>19</v>
      </c>
      <c r="T71" s="21">
        <v>226</v>
      </c>
      <c r="U71" s="121">
        <v>225.75</v>
      </c>
      <c r="V71" s="149">
        <f t="shared" si="12"/>
        <v>0</v>
      </c>
      <c r="W71" s="149">
        <f t="shared" si="13"/>
        <v>9.9999999999909051E-3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232</v>
      </c>
      <c r="E72" s="21">
        <v>232</v>
      </c>
      <c r="F72" s="121">
        <v>231.55</v>
      </c>
      <c r="G72" s="121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232</v>
      </c>
      <c r="M72" s="165">
        <f t="shared" si="10"/>
        <v>232</v>
      </c>
      <c r="N72" s="164" t="e">
        <f t="shared" si="11"/>
        <v>#N/A</v>
      </c>
      <c r="R72" s="121"/>
      <c r="S72" s="151" t="s">
        <v>19</v>
      </c>
      <c r="T72" s="21">
        <v>226</v>
      </c>
      <c r="U72" s="121">
        <v>225.76</v>
      </c>
      <c r="V72" s="149">
        <f t="shared" si="12"/>
        <v>0</v>
      </c>
      <c r="W72" s="149">
        <f t="shared" si="13"/>
        <v>0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232</v>
      </c>
      <c r="E73" s="21">
        <v>234</v>
      </c>
      <c r="F73" s="121">
        <v>231.64</v>
      </c>
      <c r="G73" s="121">
        <v>233.67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R73" s="121"/>
      <c r="S73" s="151" t="s">
        <v>19</v>
      </c>
      <c r="T73" s="21">
        <v>226</v>
      </c>
      <c r="U73" s="121">
        <v>225.76</v>
      </c>
      <c r="V73" s="149">
        <f t="shared" si="12"/>
        <v>0</v>
      </c>
      <c r="W73" s="149">
        <f t="shared" si="13"/>
        <v>0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226</v>
      </c>
      <c r="E74" s="21">
        <v>232</v>
      </c>
      <c r="F74" s="121">
        <v>225.64</v>
      </c>
      <c r="G74" s="121">
        <v>231.63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R74" s="121"/>
      <c r="S74" s="134" t="s">
        <v>272</v>
      </c>
      <c r="T74" s="176">
        <v>226</v>
      </c>
      <c r="U74" s="176">
        <v>225.76</v>
      </c>
      <c r="V74" s="149">
        <f t="shared" si="12"/>
        <v>0</v>
      </c>
      <c r="W74" s="149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226</v>
      </c>
      <c r="E75" s="21">
        <v>234</v>
      </c>
      <c r="F75" s="121">
        <v>225.79</v>
      </c>
      <c r="G75" s="121">
        <v>233.75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R75" s="121"/>
      <c r="S75" s="134" t="s">
        <v>272</v>
      </c>
      <c r="T75" s="176">
        <v>226</v>
      </c>
      <c r="U75" s="176">
        <v>225.76</v>
      </c>
      <c r="V75" s="149">
        <f t="shared" si="12"/>
        <v>0</v>
      </c>
      <c r="W75" s="149">
        <f t="shared" si="13"/>
        <v>1.0000000000019327E-2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226</v>
      </c>
      <c r="E76" s="21">
        <v>232</v>
      </c>
      <c r="F76" s="121">
        <v>225.76</v>
      </c>
      <c r="G76" s="121">
        <v>231.66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R76" s="121"/>
      <c r="S76" s="151" t="s">
        <v>19</v>
      </c>
      <c r="T76" s="21">
        <v>226</v>
      </c>
      <c r="U76" s="121">
        <v>225.77</v>
      </c>
      <c r="V76" s="149">
        <f t="shared" si="12"/>
        <v>0</v>
      </c>
      <c r="W76" s="149">
        <f t="shared" si="13"/>
        <v>0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226</v>
      </c>
      <c r="E77" s="21">
        <v>232</v>
      </c>
      <c r="F77" s="121">
        <v>225.69</v>
      </c>
      <c r="G77" s="121">
        <v>231.65</v>
      </c>
      <c r="H77" s="18">
        <v>999</v>
      </c>
      <c r="I77" s="18">
        <v>322</v>
      </c>
      <c r="J77" s="165">
        <f t="shared" si="7"/>
        <v>226</v>
      </c>
      <c r="K77" s="165">
        <f t="shared" si="8"/>
        <v>232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R77" s="121"/>
      <c r="S77" s="134" t="s">
        <v>272</v>
      </c>
      <c r="T77" s="176">
        <v>226</v>
      </c>
      <c r="U77" s="176">
        <v>225.77</v>
      </c>
      <c r="V77" s="149">
        <f t="shared" si="12"/>
        <v>0</v>
      </c>
      <c r="W77" s="149">
        <f t="shared" si="13"/>
        <v>9.9999999999909051E-3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232</v>
      </c>
      <c r="E78" s="21">
        <v>232</v>
      </c>
      <c r="F78" s="121">
        <v>231.66</v>
      </c>
      <c r="G78" s="121"/>
      <c r="H78" s="18">
        <v>944</v>
      </c>
      <c r="I78" s="18">
        <v>268</v>
      </c>
      <c r="J78" s="165">
        <f t="shared" si="7"/>
        <v>232</v>
      </c>
      <c r="K78" s="165">
        <f t="shared" si="8"/>
        <v>232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R78" s="121"/>
      <c r="S78" s="134" t="s">
        <v>272</v>
      </c>
      <c r="T78" s="176">
        <v>226</v>
      </c>
      <c r="U78" s="176">
        <v>225.78</v>
      </c>
      <c r="V78" s="149">
        <f t="shared" si="12"/>
        <v>0</v>
      </c>
      <c r="W78" s="149">
        <f t="shared" si="13"/>
        <v>0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232</v>
      </c>
      <c r="E79" s="21">
        <v>232</v>
      </c>
      <c r="F79" s="121">
        <v>231.53</v>
      </c>
      <c r="G79" s="121"/>
      <c r="H79" s="18">
        <v>820</v>
      </c>
      <c r="I79" s="18">
        <v>264</v>
      </c>
      <c r="J79" s="165">
        <f t="shared" si="7"/>
        <v>232</v>
      </c>
      <c r="K79" s="165">
        <f t="shared" si="8"/>
        <v>232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R79" s="121"/>
      <c r="S79" s="136" t="s">
        <v>1217</v>
      </c>
      <c r="T79" s="183">
        <v>226</v>
      </c>
      <c r="U79" s="183">
        <v>225.78</v>
      </c>
      <c r="V79" s="149">
        <f t="shared" si="12"/>
        <v>0</v>
      </c>
      <c r="W79" s="149">
        <f t="shared" si="13"/>
        <v>9.9999999999909051E-3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232</v>
      </c>
      <c r="E80" s="21">
        <v>232</v>
      </c>
      <c r="F80" s="121">
        <v>231.59</v>
      </c>
      <c r="G80" s="121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R80" s="121"/>
      <c r="S80" s="151" t="s">
        <v>19</v>
      </c>
      <c r="T80" s="21">
        <v>226</v>
      </c>
      <c r="U80" s="121">
        <v>225.79</v>
      </c>
      <c r="V80" s="149">
        <f t="shared" si="12"/>
        <v>0</v>
      </c>
      <c r="W80" s="149">
        <f t="shared" si="13"/>
        <v>0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232</v>
      </c>
      <c r="E81" s="21">
        <v>232</v>
      </c>
      <c r="F81" s="121">
        <v>231.54</v>
      </c>
      <c r="G81" s="121"/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R81" s="121"/>
      <c r="S81" s="151" t="s">
        <v>19</v>
      </c>
      <c r="T81" s="21">
        <v>226</v>
      </c>
      <c r="U81" s="121">
        <v>225.79</v>
      </c>
      <c r="V81" s="149">
        <f t="shared" si="12"/>
        <v>0</v>
      </c>
      <c r="W81" s="149">
        <f t="shared" si="13"/>
        <v>0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232</v>
      </c>
      <c r="E82" s="21">
        <v>232</v>
      </c>
      <c r="F82" s="121"/>
      <c r="G82" s="121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R82" s="121"/>
      <c r="S82" s="151" t="s">
        <v>19</v>
      </c>
      <c r="T82" s="21">
        <v>226</v>
      </c>
      <c r="U82" s="121">
        <v>225.79</v>
      </c>
      <c r="V82" s="149">
        <f t="shared" si="12"/>
        <v>0</v>
      </c>
      <c r="W82" s="149">
        <f t="shared" si="13"/>
        <v>0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232</v>
      </c>
      <c r="E83" s="21">
        <v>232</v>
      </c>
      <c r="F83" s="121">
        <v>231.77</v>
      </c>
      <c r="G83" s="121"/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R83" s="121"/>
      <c r="S83" s="134" t="s">
        <v>272</v>
      </c>
      <c r="T83" s="176">
        <v>226</v>
      </c>
      <c r="U83" s="176">
        <v>225.79</v>
      </c>
      <c r="V83" s="149">
        <f t="shared" si="12"/>
        <v>0</v>
      </c>
      <c r="W83" s="149">
        <f t="shared" si="13"/>
        <v>1.0000000000019327E-2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230</v>
      </c>
      <c r="E84" s="21">
        <v>232</v>
      </c>
      <c r="F84" s="121">
        <v>229.74</v>
      </c>
      <c r="G84" s="121">
        <v>231.71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R84" s="121"/>
      <c r="S84" s="151" t="s">
        <v>19</v>
      </c>
      <c r="T84" s="21">
        <v>226</v>
      </c>
      <c r="U84" s="121">
        <v>225.8</v>
      </c>
      <c r="V84" s="149">
        <f t="shared" si="12"/>
        <v>0</v>
      </c>
      <c r="W84" s="149">
        <f t="shared" si="13"/>
        <v>0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226</v>
      </c>
      <c r="E85" s="21">
        <v>232</v>
      </c>
      <c r="F85" s="121">
        <v>225.74</v>
      </c>
      <c r="G85" s="121">
        <v>231.67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R85" s="121"/>
      <c r="S85" s="151" t="s">
        <v>19</v>
      </c>
      <c r="T85" s="21">
        <v>226</v>
      </c>
      <c r="U85" s="121">
        <v>225.8</v>
      </c>
      <c r="V85" s="149">
        <f t="shared" si="12"/>
        <v>0</v>
      </c>
      <c r="W85" s="149">
        <f t="shared" si="13"/>
        <v>9.9999999999909051E-3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232</v>
      </c>
      <c r="E86" s="21">
        <v>232</v>
      </c>
      <c r="F86" s="121">
        <v>231.58</v>
      </c>
      <c r="G86" s="121"/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R86" s="121"/>
      <c r="S86" s="151" t="s">
        <v>19</v>
      </c>
      <c r="T86" s="21">
        <v>226</v>
      </c>
      <c r="U86" s="121">
        <v>225.81</v>
      </c>
      <c r="V86" s="149">
        <f t="shared" si="12"/>
        <v>0</v>
      </c>
      <c r="W86" s="149">
        <f t="shared" si="13"/>
        <v>9.9999999999909051E-3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232</v>
      </c>
      <c r="E87" s="21">
        <v>232</v>
      </c>
      <c r="F87" s="121">
        <v>231.67</v>
      </c>
      <c r="G87" s="121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R87" s="121"/>
      <c r="S87" s="151" t="s">
        <v>19</v>
      </c>
      <c r="T87" s="21">
        <v>226</v>
      </c>
      <c r="U87" s="121">
        <v>225.82</v>
      </c>
      <c r="V87" s="149">
        <f t="shared" si="12"/>
        <v>0</v>
      </c>
      <c r="W87" s="149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226</v>
      </c>
      <c r="E88" s="21">
        <v>232</v>
      </c>
      <c r="F88" s="121">
        <v>225.73</v>
      </c>
      <c r="G88" s="121">
        <v>231.67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R88" s="121"/>
      <c r="S88" s="151" t="s">
        <v>19</v>
      </c>
      <c r="T88" s="21">
        <v>226</v>
      </c>
      <c r="U88" s="121">
        <v>225.82</v>
      </c>
      <c r="V88" s="149">
        <f t="shared" si="12"/>
        <v>0</v>
      </c>
      <c r="W88" s="149">
        <f t="shared" si="13"/>
        <v>1.0000000000019327E-2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232</v>
      </c>
      <c r="E89" s="21">
        <v>232</v>
      </c>
      <c r="F89" s="121">
        <v>231.65</v>
      </c>
      <c r="G89" s="121"/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R89" s="121"/>
      <c r="S89" s="151" t="s">
        <v>19</v>
      </c>
      <c r="T89" s="21">
        <v>226</v>
      </c>
      <c r="U89" s="121">
        <v>225.83</v>
      </c>
      <c r="V89" s="149">
        <f t="shared" si="12"/>
        <v>0</v>
      </c>
      <c r="W89" s="149">
        <f t="shared" si="13"/>
        <v>1.999999999998181E-2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230</v>
      </c>
      <c r="E90" s="21">
        <v>234</v>
      </c>
      <c r="F90" s="121">
        <v>229.63</v>
      </c>
      <c r="G90" s="121">
        <v>233.58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R90" s="121"/>
      <c r="S90" s="151" t="s">
        <v>19</v>
      </c>
      <c r="T90" s="21">
        <v>226</v>
      </c>
      <c r="U90" s="121">
        <v>225.85</v>
      </c>
      <c r="V90" s="149">
        <f t="shared" si="12"/>
        <v>0</v>
      </c>
      <c r="W90" s="149">
        <f t="shared" si="13"/>
        <v>9.0000000000003411E-2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232</v>
      </c>
      <c r="E91" s="21">
        <v>232</v>
      </c>
      <c r="F91" s="121">
        <v>231.67</v>
      </c>
      <c r="G91" s="121"/>
      <c r="H91" s="18">
        <v>639</v>
      </c>
      <c r="I91" s="18">
        <v>321</v>
      </c>
      <c r="J91" s="165">
        <f t="shared" si="7"/>
        <v>226</v>
      </c>
      <c r="K91" s="165">
        <f t="shared" si="8"/>
        <v>232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R91" s="121"/>
      <c r="S91" s="151" t="s">
        <v>19</v>
      </c>
      <c r="T91" s="21">
        <v>226</v>
      </c>
      <c r="U91" s="121">
        <v>225.94</v>
      </c>
      <c r="V91" s="149">
        <f t="shared" si="12"/>
        <v>0</v>
      </c>
      <c r="W91" s="149">
        <f t="shared" si="13"/>
        <v>2.0000000000010232E-2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230</v>
      </c>
      <c r="E92" s="21">
        <v>232</v>
      </c>
      <c r="F92" s="121">
        <v>229.76</v>
      </c>
      <c r="G92" s="121">
        <v>231.71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R92" s="121"/>
      <c r="S92" s="151" t="s">
        <v>19</v>
      </c>
      <c r="T92" s="21">
        <v>226</v>
      </c>
      <c r="U92" s="121">
        <v>225.96</v>
      </c>
      <c r="V92" s="149">
        <f t="shared" si="12"/>
        <v>0</v>
      </c>
      <c r="W92" s="149">
        <f t="shared" si="13"/>
        <v>0.15000000000000568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226</v>
      </c>
      <c r="E93" s="21">
        <v>226</v>
      </c>
      <c r="F93" s="121">
        <v>225.73</v>
      </c>
      <c r="G93" s="121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R93" s="121"/>
      <c r="S93" s="151" t="s">
        <v>19</v>
      </c>
      <c r="T93" s="21">
        <v>226</v>
      </c>
      <c r="U93" s="121">
        <v>226.11</v>
      </c>
      <c r="V93" s="149">
        <f t="shared" si="12"/>
        <v>2</v>
      </c>
      <c r="W93" s="149">
        <f t="shared" si="13"/>
        <v>1.3899999999999864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226</v>
      </c>
      <c r="E94" s="21">
        <v>226</v>
      </c>
      <c r="F94" s="121">
        <v>225.74</v>
      </c>
      <c r="G94" s="121"/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R94" s="121"/>
      <c r="S94" s="134" t="s">
        <v>272</v>
      </c>
      <c r="T94" s="176">
        <v>228</v>
      </c>
      <c r="U94" s="176">
        <v>227.5</v>
      </c>
      <c r="V94" s="149">
        <f t="shared" si="12"/>
        <v>0</v>
      </c>
      <c r="W94" s="149">
        <f t="shared" si="13"/>
        <v>0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226</v>
      </c>
      <c r="E95" s="21">
        <v>232</v>
      </c>
      <c r="F95" s="121">
        <v>225.74</v>
      </c>
      <c r="G95" s="121">
        <v>231.68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R95" s="121"/>
      <c r="S95" s="136" t="s">
        <v>1217</v>
      </c>
      <c r="T95" s="183">
        <v>228</v>
      </c>
      <c r="U95" s="183">
        <v>227.5</v>
      </c>
      <c r="V95" s="149">
        <f t="shared" si="12"/>
        <v>0</v>
      </c>
      <c r="W95" s="149">
        <f t="shared" si="13"/>
        <v>9.9999999999909051E-3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226</v>
      </c>
      <c r="E96" s="21">
        <v>232</v>
      </c>
      <c r="F96" s="121">
        <v>225.57</v>
      </c>
      <c r="G96" s="121">
        <v>231.52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R96" s="121"/>
      <c r="S96" s="134" t="s">
        <v>272</v>
      </c>
      <c r="T96" s="176">
        <v>228</v>
      </c>
      <c r="U96" s="176">
        <v>227.51</v>
      </c>
      <c r="V96" s="149">
        <f t="shared" si="12"/>
        <v>0</v>
      </c>
      <c r="W96" s="149">
        <f t="shared" si="13"/>
        <v>3.0000000000001137E-2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226</v>
      </c>
      <c r="E97" s="21">
        <v>232</v>
      </c>
      <c r="F97" s="121">
        <v>225.65</v>
      </c>
      <c r="G97" s="121">
        <v>231.59</v>
      </c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R97" s="121"/>
      <c r="S97" s="134" t="s">
        <v>272</v>
      </c>
      <c r="T97" s="176">
        <v>228</v>
      </c>
      <c r="U97" s="176">
        <v>227.54</v>
      </c>
      <c r="V97" s="149">
        <f t="shared" si="12"/>
        <v>0</v>
      </c>
      <c r="W97" s="149">
        <f t="shared" si="13"/>
        <v>0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226</v>
      </c>
      <c r="E98" s="21">
        <v>232</v>
      </c>
      <c r="F98" s="121">
        <v>225.76</v>
      </c>
      <c r="G98" s="121">
        <v>231.68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R98" s="121"/>
      <c r="S98" s="136" t="s">
        <v>1217</v>
      </c>
      <c r="T98" s="183">
        <v>228</v>
      </c>
      <c r="U98" s="183">
        <v>227.54</v>
      </c>
      <c r="V98" s="149">
        <f t="shared" si="12"/>
        <v>0</v>
      </c>
      <c r="W98" s="149">
        <f t="shared" si="13"/>
        <v>3.0000000000001137E-2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232</v>
      </c>
      <c r="E99" s="21">
        <v>232</v>
      </c>
      <c r="F99" s="121">
        <v>231.75</v>
      </c>
      <c r="G99" s="121"/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R99" s="121"/>
      <c r="S99" s="136" t="s">
        <v>1217</v>
      </c>
      <c r="T99" s="183">
        <v>228</v>
      </c>
      <c r="U99" s="183">
        <v>227.57</v>
      </c>
      <c r="V99" s="149">
        <f t="shared" si="12"/>
        <v>0</v>
      </c>
      <c r="W99" s="149">
        <f t="shared" si="13"/>
        <v>1.0000000000019327E-2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226</v>
      </c>
      <c r="E100" s="21">
        <v>232</v>
      </c>
      <c r="F100" s="121">
        <v>225.83</v>
      </c>
      <c r="G100" s="121">
        <v>231.71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R100" s="121"/>
      <c r="S100" s="134" t="s">
        <v>272</v>
      </c>
      <c r="T100" s="176">
        <v>228</v>
      </c>
      <c r="U100" s="176">
        <v>227.58</v>
      </c>
      <c r="V100" s="149">
        <f t="shared" si="12"/>
        <v>0</v>
      </c>
      <c r="W100" s="149">
        <f t="shared" si="13"/>
        <v>0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226</v>
      </c>
      <c r="E101" s="21">
        <v>232</v>
      </c>
      <c r="F101" s="121">
        <v>225.71</v>
      </c>
      <c r="G101" s="121">
        <v>231.69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R101" s="121"/>
      <c r="S101" s="134" t="s">
        <v>272</v>
      </c>
      <c r="T101" s="176">
        <v>228</v>
      </c>
      <c r="U101" s="176">
        <v>227.58</v>
      </c>
      <c r="V101" s="149">
        <f t="shared" si="12"/>
        <v>0</v>
      </c>
      <c r="W101" s="149">
        <f t="shared" si="13"/>
        <v>0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226</v>
      </c>
      <c r="E102" s="21">
        <v>232</v>
      </c>
      <c r="F102" s="121">
        <v>225.73</v>
      </c>
      <c r="G102" s="121">
        <v>231.6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R102" s="121"/>
      <c r="S102" s="136" t="s">
        <v>1217</v>
      </c>
      <c r="T102" s="183">
        <v>228</v>
      </c>
      <c r="U102" s="183">
        <v>227.58</v>
      </c>
      <c r="V102" s="149">
        <f t="shared" si="12"/>
        <v>0</v>
      </c>
      <c r="W102" s="149">
        <f t="shared" si="13"/>
        <v>1.999999999998181E-2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230</v>
      </c>
      <c r="E103" s="21">
        <v>232</v>
      </c>
      <c r="F103" s="121">
        <v>229.66</v>
      </c>
      <c r="G103" s="121">
        <v>231.65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R103" s="121"/>
      <c r="S103" s="136" t="s">
        <v>1217</v>
      </c>
      <c r="T103" s="183">
        <v>228</v>
      </c>
      <c r="U103" s="183">
        <v>227.6</v>
      </c>
      <c r="V103" s="149">
        <f t="shared" si="12"/>
        <v>0</v>
      </c>
      <c r="W103" s="149">
        <f t="shared" si="13"/>
        <v>3.0000000000001137E-2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226</v>
      </c>
      <c r="E104" s="21">
        <v>232</v>
      </c>
      <c r="F104" s="121">
        <v>225.69</v>
      </c>
      <c r="G104" s="121">
        <v>231.6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R104" s="121"/>
      <c r="S104" s="151" t="s">
        <v>19</v>
      </c>
      <c r="T104" s="21">
        <v>228</v>
      </c>
      <c r="U104" s="121">
        <v>227.63</v>
      </c>
      <c r="V104" s="149">
        <f t="shared" si="12"/>
        <v>0</v>
      </c>
      <c r="W104" s="149">
        <f t="shared" si="13"/>
        <v>3.0000000000001137E-2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232</v>
      </c>
      <c r="E105" s="21">
        <v>232</v>
      </c>
      <c r="F105" s="121">
        <v>231.66</v>
      </c>
      <c r="G105" s="121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R105" s="121"/>
      <c r="S105" s="151" t="s">
        <v>19</v>
      </c>
      <c r="T105" s="21">
        <v>228</v>
      </c>
      <c r="U105" s="121">
        <v>227.66</v>
      </c>
      <c r="V105" s="149">
        <f t="shared" si="12"/>
        <v>0</v>
      </c>
      <c r="W105" s="149">
        <f t="shared" si="13"/>
        <v>6.0000000000002274E-2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226</v>
      </c>
      <c r="E106" s="21">
        <v>232</v>
      </c>
      <c r="F106" s="121">
        <v>225.8</v>
      </c>
      <c r="G106" s="121">
        <v>231.82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R106" s="121"/>
      <c r="S106" s="151" t="s">
        <v>19</v>
      </c>
      <c r="T106" s="21">
        <v>228</v>
      </c>
      <c r="U106" s="121">
        <v>227.72</v>
      </c>
      <c r="V106" s="149">
        <f t="shared" si="12"/>
        <v>0</v>
      </c>
      <c r="W106" s="149">
        <f t="shared" si="13"/>
        <v>0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226</v>
      </c>
      <c r="E107" s="21">
        <v>232</v>
      </c>
      <c r="F107" s="121">
        <v>225.82</v>
      </c>
      <c r="G107" s="121">
        <v>231.73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R107" s="121"/>
      <c r="S107" s="151" t="s">
        <v>19</v>
      </c>
      <c r="T107" s="21">
        <v>228</v>
      </c>
      <c r="U107" s="121">
        <v>227.72</v>
      </c>
      <c r="V107" s="149">
        <f t="shared" si="12"/>
        <v>0</v>
      </c>
      <c r="W107" s="149">
        <f t="shared" si="13"/>
        <v>6.9999999999993179E-2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232</v>
      </c>
      <c r="E108" s="21">
        <v>232</v>
      </c>
      <c r="F108" s="121">
        <v>231.74</v>
      </c>
      <c r="G108" s="121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R108" s="121"/>
      <c r="S108" s="151" t="s">
        <v>19</v>
      </c>
      <c r="T108" s="21">
        <v>228</v>
      </c>
      <c r="U108" s="121">
        <v>227.79</v>
      </c>
      <c r="V108" s="149">
        <f t="shared" si="12"/>
        <v>2</v>
      </c>
      <c r="W108" s="149">
        <f t="shared" si="13"/>
        <v>1.5900000000000034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226</v>
      </c>
      <c r="E109" s="21">
        <v>232</v>
      </c>
      <c r="F109" s="121">
        <v>225.73</v>
      </c>
      <c r="G109" s="121">
        <v>231.63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R109" s="121"/>
      <c r="S109" s="134" t="s">
        <v>272</v>
      </c>
      <c r="T109" s="176">
        <v>230</v>
      </c>
      <c r="U109" s="176">
        <v>229.38</v>
      </c>
      <c r="V109" s="149">
        <f t="shared" si="12"/>
        <v>0</v>
      </c>
      <c r="W109" s="149">
        <f t="shared" si="13"/>
        <v>5.0000000000011369E-2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232</v>
      </c>
      <c r="E110" s="21">
        <v>232</v>
      </c>
      <c r="F110" s="121">
        <v>231.57</v>
      </c>
      <c r="G110" s="121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R110" s="121"/>
      <c r="S110" s="134" t="s">
        <v>272</v>
      </c>
      <c r="T110" s="176">
        <v>230</v>
      </c>
      <c r="U110" s="176">
        <v>229.43</v>
      </c>
      <c r="V110" s="149">
        <f t="shared" si="12"/>
        <v>0</v>
      </c>
      <c r="W110" s="149">
        <f t="shared" si="13"/>
        <v>1.999999999998181E-2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226</v>
      </c>
      <c r="E111" s="21">
        <v>232</v>
      </c>
      <c r="F111" s="121">
        <v>225.61</v>
      </c>
      <c r="G111" s="121">
        <v>231.52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R111" s="121"/>
      <c r="S111" s="134" t="s">
        <v>272</v>
      </c>
      <c r="T111" s="176">
        <v>230</v>
      </c>
      <c r="U111" s="176">
        <v>229.45</v>
      </c>
      <c r="V111" s="149">
        <f t="shared" si="12"/>
        <v>0</v>
      </c>
      <c r="W111" s="149">
        <f t="shared" si="13"/>
        <v>1.0000000000019327E-2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232</v>
      </c>
      <c r="E112" s="21">
        <v>232</v>
      </c>
      <c r="F112" s="121">
        <v>231.55</v>
      </c>
      <c r="G112" s="121"/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R112" s="121"/>
      <c r="S112" s="136" t="s">
        <v>1217</v>
      </c>
      <c r="T112" s="183">
        <v>230</v>
      </c>
      <c r="U112" s="183">
        <v>229.46</v>
      </c>
      <c r="V112" s="149">
        <f t="shared" si="12"/>
        <v>0</v>
      </c>
      <c r="W112" s="149">
        <f t="shared" si="13"/>
        <v>7.9999999999984084E-2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226</v>
      </c>
      <c r="E113" s="21">
        <v>232</v>
      </c>
      <c r="F113" s="121">
        <v>225.61</v>
      </c>
      <c r="G113" s="121">
        <v>231.63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R113" s="121"/>
      <c r="S113" s="136" t="s">
        <v>1217</v>
      </c>
      <c r="T113" s="183">
        <v>230</v>
      </c>
      <c r="U113" s="183">
        <v>229.54</v>
      </c>
      <c r="V113" s="149">
        <f t="shared" si="12"/>
        <v>0</v>
      </c>
      <c r="W113" s="149">
        <f t="shared" si="13"/>
        <v>4.0000000000020464E-2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226</v>
      </c>
      <c r="E114" s="21">
        <v>226</v>
      </c>
      <c r="F114" s="121">
        <v>225.77</v>
      </c>
      <c r="G114" s="121"/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R114" s="121"/>
      <c r="S114" s="151" t="s">
        <v>19</v>
      </c>
      <c r="T114" s="21">
        <v>230</v>
      </c>
      <c r="U114" s="121">
        <v>229.58</v>
      </c>
      <c r="V114" s="149">
        <f t="shared" si="12"/>
        <v>0</v>
      </c>
      <c r="W114" s="149">
        <f t="shared" si="13"/>
        <v>1.999999999998181E-2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226</v>
      </c>
      <c r="E115" s="21">
        <v>232</v>
      </c>
      <c r="F115" s="121">
        <v>225.8</v>
      </c>
      <c r="G115" s="121">
        <v>231.71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R115" s="121"/>
      <c r="S115" s="151" t="s">
        <v>19</v>
      </c>
      <c r="T115" s="21">
        <v>230</v>
      </c>
      <c r="U115" s="121">
        <v>229.6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226</v>
      </c>
      <c r="E116" s="21">
        <v>232</v>
      </c>
      <c r="F116" s="121">
        <v>225.7</v>
      </c>
      <c r="G116" s="121">
        <v>231.68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R116" s="121"/>
      <c r="S116" s="136" t="s">
        <v>1217</v>
      </c>
      <c r="T116" s="183">
        <v>230</v>
      </c>
      <c r="U116" s="183">
        <v>229.6</v>
      </c>
      <c r="V116" s="149">
        <f t="shared" si="12"/>
        <v>0</v>
      </c>
      <c r="W116" s="149">
        <f t="shared" si="13"/>
        <v>3.0000000000001137E-2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226</v>
      </c>
      <c r="E117" s="21">
        <v>228</v>
      </c>
      <c r="F117" s="121">
        <v>225.69</v>
      </c>
      <c r="G117" s="121">
        <v>227.72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R117" s="121"/>
      <c r="S117" s="151" t="s">
        <v>19</v>
      </c>
      <c r="T117" s="21">
        <v>230</v>
      </c>
      <c r="U117" s="121">
        <v>229.63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228</v>
      </c>
      <c r="E118" s="21">
        <v>232</v>
      </c>
      <c r="F118" s="121">
        <v>227.66</v>
      </c>
      <c r="G118" s="121">
        <v>231.62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R118" s="121"/>
      <c r="S118" s="136" t="s">
        <v>1217</v>
      </c>
      <c r="T118" s="183">
        <v>230</v>
      </c>
      <c r="U118" s="183">
        <v>229.63</v>
      </c>
      <c r="V118" s="149">
        <f t="shared" si="12"/>
        <v>0</v>
      </c>
      <c r="W118" s="149">
        <f t="shared" si="13"/>
        <v>2.0000000000010232E-2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226</v>
      </c>
      <c r="E119" s="21">
        <v>232</v>
      </c>
      <c r="F119" s="121">
        <v>225.56</v>
      </c>
      <c r="G119" s="121">
        <v>231.54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R119" s="121"/>
      <c r="S119" s="136" t="s">
        <v>1217</v>
      </c>
      <c r="T119" s="210">
        <v>230</v>
      </c>
      <c r="U119" s="210">
        <v>229.65</v>
      </c>
      <c r="V119" s="149">
        <f t="shared" si="12"/>
        <v>0</v>
      </c>
      <c r="W119" s="149">
        <f t="shared" si="13"/>
        <v>9.9999999999909051E-3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232</v>
      </c>
      <c r="E120" s="21">
        <v>232</v>
      </c>
      <c r="F120" s="121">
        <v>231.62</v>
      </c>
      <c r="G120" s="121"/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R120" s="121"/>
      <c r="S120" s="151" t="s">
        <v>19</v>
      </c>
      <c r="T120" s="21">
        <v>230</v>
      </c>
      <c r="U120" s="121">
        <v>229.66</v>
      </c>
      <c r="V120" s="149">
        <f t="shared" si="12"/>
        <v>0</v>
      </c>
      <c r="W120" s="149">
        <f t="shared" si="13"/>
        <v>0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232</v>
      </c>
      <c r="E121" s="21">
        <v>234</v>
      </c>
      <c r="F121" s="121">
        <v>231.7</v>
      </c>
      <c r="G121" s="121">
        <v>233.58</v>
      </c>
      <c r="H121" s="18">
        <v>1052</v>
      </c>
      <c r="I121" s="18">
        <v>1307</v>
      </c>
      <c r="J121" s="165">
        <f t="shared" si="7"/>
        <v>228</v>
      </c>
      <c r="K121" s="165">
        <f t="shared" si="8"/>
        <v>232</v>
      </c>
      <c r="L121" s="165">
        <f t="shared" si="9"/>
        <v>232</v>
      </c>
      <c r="M121" s="165">
        <f t="shared" si="10"/>
        <v>234</v>
      </c>
      <c r="N121" s="164" t="b">
        <f t="shared" si="11"/>
        <v>1</v>
      </c>
      <c r="R121" s="121"/>
      <c r="S121" s="136" t="s">
        <v>1217</v>
      </c>
      <c r="T121" s="183">
        <v>230</v>
      </c>
      <c r="U121" s="183">
        <v>229.66</v>
      </c>
      <c r="V121" s="149">
        <f t="shared" si="12"/>
        <v>0</v>
      </c>
      <c r="W121" s="149">
        <f t="shared" si="13"/>
        <v>2.0000000000010232E-2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232</v>
      </c>
      <c r="E122" s="21">
        <v>234</v>
      </c>
      <c r="F122" s="121">
        <v>231.62</v>
      </c>
      <c r="G122" s="121">
        <v>233.62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R122" s="121"/>
      <c r="S122" s="151" t="s">
        <v>19</v>
      </c>
      <c r="T122" s="21">
        <v>230</v>
      </c>
      <c r="U122" s="121">
        <v>229.68</v>
      </c>
      <c r="V122" s="149">
        <f t="shared" si="12"/>
        <v>0</v>
      </c>
      <c r="W122" s="149">
        <f t="shared" si="13"/>
        <v>3.0000000000001137E-2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232</v>
      </c>
      <c r="E123" s="21">
        <v>232</v>
      </c>
      <c r="F123" s="121">
        <v>231.55</v>
      </c>
      <c r="G123" s="121"/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R123" s="121"/>
      <c r="S123" s="136" t="s">
        <v>1217</v>
      </c>
      <c r="T123" s="183">
        <v>230</v>
      </c>
      <c r="U123" s="183">
        <v>229.71</v>
      </c>
      <c r="V123" s="149">
        <f t="shared" si="12"/>
        <v>0</v>
      </c>
      <c r="W123" s="149">
        <f t="shared" si="13"/>
        <v>3.0000000000001137E-2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232</v>
      </c>
      <c r="E124" s="21">
        <v>232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R124" s="121"/>
      <c r="S124" s="151" t="s">
        <v>19</v>
      </c>
      <c r="T124" s="21">
        <v>230</v>
      </c>
      <c r="U124" s="121">
        <v>229.74</v>
      </c>
      <c r="V124" s="149">
        <f t="shared" si="12"/>
        <v>0</v>
      </c>
      <c r="W124" s="149">
        <f t="shared" si="13"/>
        <v>1.999999999998181E-2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234</v>
      </c>
      <c r="E125" s="21">
        <v>234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R125" s="121"/>
      <c r="S125" s="151" t="s">
        <v>19</v>
      </c>
      <c r="T125" s="21">
        <v>230</v>
      </c>
      <c r="U125" s="121">
        <v>229.76</v>
      </c>
      <c r="V125" s="149">
        <f t="shared" si="12"/>
        <v>0</v>
      </c>
      <c r="W125" s="149">
        <f t="shared" si="13"/>
        <v>9.0000000000003411E-2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234</v>
      </c>
      <c r="E126" s="176">
        <v>234</v>
      </c>
      <c r="F126" s="176">
        <v>233.84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R126" s="121"/>
      <c r="S126" s="151" t="s">
        <v>19</v>
      </c>
      <c r="T126" s="21">
        <v>230</v>
      </c>
      <c r="U126" s="121">
        <v>229.85</v>
      </c>
      <c r="V126" s="149">
        <f t="shared" si="12"/>
        <v>0</v>
      </c>
      <c r="W126" s="149">
        <f t="shared" si="13"/>
        <v>6.9999999999993179E-2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232</v>
      </c>
      <c r="E127" s="21">
        <v>232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R127" s="121"/>
      <c r="S127" s="151" t="s">
        <v>19</v>
      </c>
      <c r="T127" s="21">
        <v>230</v>
      </c>
      <c r="U127" s="121">
        <v>229.92</v>
      </c>
      <c r="V127" s="149">
        <f t="shared" si="12"/>
        <v>2</v>
      </c>
      <c r="W127" s="149">
        <f t="shared" si="13"/>
        <v>1.2700000000000102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232</v>
      </c>
      <c r="E128" s="21">
        <v>232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R128" s="121"/>
      <c r="S128" s="134" t="s">
        <v>272</v>
      </c>
      <c r="T128" s="176">
        <v>232</v>
      </c>
      <c r="U128" s="176">
        <v>231.19</v>
      </c>
      <c r="V128" s="149">
        <f t="shared" si="12"/>
        <v>0</v>
      </c>
      <c r="W128" s="149">
        <f t="shared" si="13"/>
        <v>3.9999999999992042E-2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232</v>
      </c>
      <c r="E129" s="21">
        <v>232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R129" s="121"/>
      <c r="S129" s="134" t="s">
        <v>272</v>
      </c>
      <c r="T129" s="176">
        <v>232</v>
      </c>
      <c r="U129" s="176">
        <v>231.23</v>
      </c>
      <c r="V129" s="149">
        <f t="shared" si="12"/>
        <v>0</v>
      </c>
      <c r="W129" s="149">
        <f t="shared" si="13"/>
        <v>4.0000000000020464E-2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226</v>
      </c>
      <c r="E130" s="21">
        <v>232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R130" s="121"/>
      <c r="S130" s="134" t="s">
        <v>272</v>
      </c>
      <c r="T130" s="176">
        <v>232</v>
      </c>
      <c r="U130" s="176">
        <v>231.27</v>
      </c>
      <c r="V130" s="149">
        <f t="shared" ref="V130:V193" si="19">T131-T130</f>
        <v>0</v>
      </c>
      <c r="W130" s="149">
        <f t="shared" ref="W130:W193" si="20">U131-U130</f>
        <v>6.0000000000002274E-2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226</v>
      </c>
      <c r="E131" s="21">
        <v>232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R131" s="121"/>
      <c r="S131" s="134" t="s">
        <v>272</v>
      </c>
      <c r="T131" s="176">
        <v>232</v>
      </c>
      <c r="U131" s="176">
        <v>231.33</v>
      </c>
      <c r="V131" s="149">
        <f t="shared" si="19"/>
        <v>0</v>
      </c>
      <c r="W131" s="149">
        <f t="shared" si="20"/>
        <v>9.9999999999909051E-3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232</v>
      </c>
      <c r="E132" s="21">
        <v>234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R132" s="121"/>
      <c r="S132" s="134" t="s">
        <v>272</v>
      </c>
      <c r="T132" s="176">
        <v>232</v>
      </c>
      <c r="U132" s="176">
        <v>231.34</v>
      </c>
      <c r="V132" s="149">
        <f t="shared" si="19"/>
        <v>0</v>
      </c>
      <c r="W132" s="149">
        <f t="shared" si="20"/>
        <v>0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226</v>
      </c>
      <c r="E133" s="21">
        <v>232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R133" s="121"/>
      <c r="S133" s="134" t="s">
        <v>272</v>
      </c>
      <c r="T133" s="176">
        <v>232</v>
      </c>
      <c r="U133" s="176">
        <v>231.34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232</v>
      </c>
      <c r="E134" s="21">
        <v>232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R134" s="121"/>
      <c r="S134" s="136" t="s">
        <v>1217</v>
      </c>
      <c r="T134" s="183">
        <v>232</v>
      </c>
      <c r="U134" s="183">
        <v>231.34</v>
      </c>
      <c r="V134" s="149">
        <f t="shared" si="19"/>
        <v>0</v>
      </c>
      <c r="W134" s="149">
        <f t="shared" si="20"/>
        <v>9.9999999999909051E-3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232</v>
      </c>
      <c r="E135" s="21">
        <v>232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R135" s="121"/>
      <c r="S135" s="134" t="s">
        <v>272</v>
      </c>
      <c r="T135" s="176">
        <v>232</v>
      </c>
      <c r="U135" s="176">
        <v>231.35</v>
      </c>
      <c r="V135" s="149">
        <f t="shared" si="19"/>
        <v>0</v>
      </c>
      <c r="W135" s="149">
        <f t="shared" si="20"/>
        <v>1.0000000000019327E-2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226</v>
      </c>
      <c r="E136" s="21">
        <v>232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R136" s="121"/>
      <c r="S136" s="134" t="s">
        <v>272</v>
      </c>
      <c r="T136" s="176">
        <v>232</v>
      </c>
      <c r="U136" s="176">
        <v>231.36</v>
      </c>
      <c r="V136" s="149">
        <f t="shared" si="19"/>
        <v>0</v>
      </c>
      <c r="W136" s="149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232</v>
      </c>
      <c r="E137" s="21">
        <v>232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R137" s="121"/>
      <c r="S137" s="136" t="s">
        <v>1217</v>
      </c>
      <c r="T137" s="183">
        <v>232</v>
      </c>
      <c r="U137" s="183">
        <v>231.36</v>
      </c>
      <c r="V137" s="149">
        <f t="shared" si="19"/>
        <v>0</v>
      </c>
      <c r="W137" s="149">
        <f t="shared" si="20"/>
        <v>9.9999999999909051E-3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232</v>
      </c>
      <c r="E138" s="21">
        <v>232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R138" s="121"/>
      <c r="S138" s="134" t="s">
        <v>272</v>
      </c>
      <c r="T138" s="176">
        <v>232</v>
      </c>
      <c r="U138" s="176">
        <v>231.37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232</v>
      </c>
      <c r="E139" s="21">
        <v>232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R139" s="121"/>
      <c r="S139" s="136" t="s">
        <v>1217</v>
      </c>
      <c r="T139" s="183">
        <v>232</v>
      </c>
      <c r="U139" s="183">
        <v>231.37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232</v>
      </c>
      <c r="E140" s="21">
        <v>234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R140" s="121"/>
      <c r="S140" s="136" t="s">
        <v>1217</v>
      </c>
      <c r="T140" s="183">
        <v>232</v>
      </c>
      <c r="U140" s="183">
        <v>231.37</v>
      </c>
      <c r="V140" s="149">
        <f t="shared" si="19"/>
        <v>0</v>
      </c>
      <c r="W140" s="149">
        <f t="shared" si="20"/>
        <v>9.9999999999909051E-3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226</v>
      </c>
      <c r="E141" s="21">
        <v>234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R141" s="121"/>
      <c r="S141" s="134" t="s">
        <v>272</v>
      </c>
      <c r="T141" s="176">
        <v>232</v>
      </c>
      <c r="U141" s="176">
        <v>231.38</v>
      </c>
      <c r="V141" s="149">
        <f t="shared" si="19"/>
        <v>0</v>
      </c>
      <c r="W141" s="149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232</v>
      </c>
      <c r="E142" s="21">
        <v>232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R142" s="121"/>
      <c r="S142" s="134" t="s">
        <v>272</v>
      </c>
      <c r="T142" s="176">
        <v>232</v>
      </c>
      <c r="U142" s="176">
        <v>231.38</v>
      </c>
      <c r="V142" s="149">
        <f t="shared" si="19"/>
        <v>0</v>
      </c>
      <c r="W142" s="149">
        <f t="shared" si="20"/>
        <v>9.9999999999909051E-3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232</v>
      </c>
      <c r="E143" s="21">
        <v>232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R143" s="121"/>
      <c r="S143" s="134" t="s">
        <v>272</v>
      </c>
      <c r="T143" s="176">
        <v>232</v>
      </c>
      <c r="U143" s="176">
        <v>231.39</v>
      </c>
      <c r="V143" s="149">
        <f t="shared" si="19"/>
        <v>0</v>
      </c>
      <c r="W143" s="149">
        <f t="shared" si="20"/>
        <v>0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230</v>
      </c>
      <c r="E144" s="21">
        <v>232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R144" s="121"/>
      <c r="S144" s="136" t="s">
        <v>1217</v>
      </c>
      <c r="T144" s="183">
        <v>232</v>
      </c>
      <c r="U144" s="183">
        <v>231.39</v>
      </c>
      <c r="V144" s="149">
        <f t="shared" si="19"/>
        <v>0</v>
      </c>
      <c r="W144" s="149">
        <f t="shared" si="20"/>
        <v>0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232</v>
      </c>
      <c r="E145" s="21">
        <v>232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R145" s="121"/>
      <c r="S145" s="136" t="s">
        <v>1217</v>
      </c>
      <c r="T145" s="183">
        <v>232</v>
      </c>
      <c r="U145" s="183">
        <v>231.39</v>
      </c>
      <c r="V145" s="149">
        <f t="shared" si="19"/>
        <v>0</v>
      </c>
      <c r="W145" s="149">
        <f t="shared" si="20"/>
        <v>1.0000000000019327E-2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226</v>
      </c>
      <c r="E146" s="21">
        <v>232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R146" s="121"/>
      <c r="S146" s="134" t="s">
        <v>272</v>
      </c>
      <c r="T146" s="176">
        <v>232</v>
      </c>
      <c r="U146" s="176">
        <v>231.4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226</v>
      </c>
      <c r="E147" s="21">
        <v>232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R147" s="121"/>
      <c r="S147" s="134" t="s">
        <v>272</v>
      </c>
      <c r="T147" s="176">
        <v>232</v>
      </c>
      <c r="U147" s="176">
        <v>231.4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230</v>
      </c>
      <c r="E148" s="21">
        <v>232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R148" s="121"/>
      <c r="S148" s="136" t="s">
        <v>1217</v>
      </c>
      <c r="T148" s="183">
        <v>232</v>
      </c>
      <c r="U148" s="183">
        <v>231.4</v>
      </c>
      <c r="V148" s="149">
        <f t="shared" si="19"/>
        <v>0</v>
      </c>
      <c r="W148" s="149">
        <f t="shared" si="20"/>
        <v>0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230</v>
      </c>
      <c r="E149" s="21">
        <v>230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R149" s="121"/>
      <c r="S149" s="136" t="s">
        <v>1217</v>
      </c>
      <c r="T149" s="183">
        <v>232</v>
      </c>
      <c r="U149" s="183">
        <v>231.4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226</v>
      </c>
      <c r="E150" s="21">
        <v>232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R150" s="121"/>
      <c r="S150" s="136" t="s">
        <v>1217</v>
      </c>
      <c r="T150" s="183">
        <v>232</v>
      </c>
      <c r="U150" s="183">
        <v>231.4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226</v>
      </c>
      <c r="E151" s="21">
        <v>232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R151" s="121"/>
      <c r="S151" s="136" t="s">
        <v>1217</v>
      </c>
      <c r="T151" s="183">
        <v>232</v>
      </c>
      <c r="U151" s="183">
        <v>231.4</v>
      </c>
      <c r="V151" s="149">
        <f t="shared" si="19"/>
        <v>0</v>
      </c>
      <c r="W151" s="149">
        <f t="shared" si="20"/>
        <v>9.9999999999909051E-3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232</v>
      </c>
      <c r="E152" s="21">
        <v>234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R152" s="121"/>
      <c r="S152" s="136" t="s">
        <v>1217</v>
      </c>
      <c r="T152" s="183">
        <v>232</v>
      </c>
      <c r="U152" s="183">
        <v>231.41</v>
      </c>
      <c r="V152" s="149">
        <f t="shared" si="19"/>
        <v>0</v>
      </c>
      <c r="W152" s="149">
        <f t="shared" si="20"/>
        <v>9.9999999999909051E-3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232</v>
      </c>
      <c r="E153" s="21">
        <v>232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R153" s="121"/>
      <c r="S153" s="134" t="s">
        <v>272</v>
      </c>
      <c r="T153" s="176">
        <v>232</v>
      </c>
      <c r="U153" s="176">
        <v>231.42</v>
      </c>
      <c r="V153" s="149">
        <f t="shared" si="19"/>
        <v>0</v>
      </c>
      <c r="W153" s="149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230</v>
      </c>
      <c r="E154" s="21">
        <v>232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R154" s="121"/>
      <c r="S154" s="134" t="s">
        <v>272</v>
      </c>
      <c r="T154" s="176">
        <v>232</v>
      </c>
      <c r="U154" s="176">
        <v>231.42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232</v>
      </c>
      <c r="E155" s="21">
        <v>232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R155" s="121"/>
      <c r="S155" s="136" t="s">
        <v>1217</v>
      </c>
      <c r="T155" s="183">
        <v>232</v>
      </c>
      <c r="U155" s="183">
        <v>231.42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232</v>
      </c>
      <c r="E156" s="21">
        <v>232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R156" s="121"/>
      <c r="S156" s="136" t="s">
        <v>1217</v>
      </c>
      <c r="T156" s="183">
        <v>232</v>
      </c>
      <c r="U156" s="183">
        <v>231.42</v>
      </c>
      <c r="V156" s="149">
        <f t="shared" si="19"/>
        <v>0</v>
      </c>
      <c r="W156" s="149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226</v>
      </c>
      <c r="E157" s="21">
        <v>228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R157" s="121"/>
      <c r="S157" s="136" t="s">
        <v>1217</v>
      </c>
      <c r="T157" s="183">
        <v>232</v>
      </c>
      <c r="U157" s="183">
        <v>231.42</v>
      </c>
      <c r="V157" s="149">
        <f t="shared" si="19"/>
        <v>0</v>
      </c>
      <c r="W157" s="149">
        <f t="shared" si="20"/>
        <v>1.0000000000019327E-2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232</v>
      </c>
      <c r="E158" s="21">
        <v>232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R158" s="121"/>
      <c r="S158" s="136" t="s">
        <v>1217</v>
      </c>
      <c r="T158" s="183">
        <v>232</v>
      </c>
      <c r="U158" s="183">
        <v>231.43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232</v>
      </c>
      <c r="E159" s="176">
        <v>232</v>
      </c>
      <c r="F159" s="176">
        <v>231.62</v>
      </c>
      <c r="G159" s="176"/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R159" s="121"/>
      <c r="S159" s="136" t="s">
        <v>1217</v>
      </c>
      <c r="T159" s="183">
        <v>232</v>
      </c>
      <c r="U159" s="183">
        <v>231.43</v>
      </c>
      <c r="V159" s="149">
        <f t="shared" si="19"/>
        <v>0</v>
      </c>
      <c r="W159" s="149">
        <f t="shared" si="20"/>
        <v>9.9999999999909051E-3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226</v>
      </c>
      <c r="E160" s="21">
        <v>232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R160" s="121"/>
      <c r="S160" s="134" t="s">
        <v>272</v>
      </c>
      <c r="T160" s="176">
        <v>232</v>
      </c>
      <c r="U160" s="176">
        <v>231.44</v>
      </c>
      <c r="V160" s="149">
        <f t="shared" si="19"/>
        <v>0</v>
      </c>
      <c r="W160" s="149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232</v>
      </c>
      <c r="E161" s="21">
        <v>232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R161" s="121"/>
      <c r="S161" s="136" t="s">
        <v>1217</v>
      </c>
      <c r="T161" s="183">
        <v>232</v>
      </c>
      <c r="U161" s="183">
        <v>231.44</v>
      </c>
      <c r="V161" s="149">
        <f t="shared" si="19"/>
        <v>0</v>
      </c>
      <c r="W161" s="149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232</v>
      </c>
      <c r="E162" s="21">
        <v>232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R162" s="121"/>
      <c r="S162" s="136" t="s">
        <v>1217</v>
      </c>
      <c r="T162" s="183">
        <v>232</v>
      </c>
      <c r="U162" s="183">
        <v>231.44</v>
      </c>
      <c r="V162" s="149">
        <f t="shared" si="19"/>
        <v>0</v>
      </c>
      <c r="W162" s="149">
        <f t="shared" si="20"/>
        <v>9.9999999999909051E-3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232</v>
      </c>
      <c r="E163" s="21">
        <v>232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R163" s="121"/>
      <c r="S163" s="136" t="s">
        <v>1217</v>
      </c>
      <c r="T163" s="183">
        <v>232</v>
      </c>
      <c r="U163" s="183">
        <v>231.45</v>
      </c>
      <c r="V163" s="149">
        <f t="shared" si="19"/>
        <v>0</v>
      </c>
      <c r="W163" s="149">
        <f t="shared" si="20"/>
        <v>1.0000000000019327E-2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226</v>
      </c>
      <c r="E164" s="21">
        <v>232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R164" s="121"/>
      <c r="S164" s="134" t="s">
        <v>272</v>
      </c>
      <c r="T164" s="176">
        <v>232</v>
      </c>
      <c r="U164" s="176">
        <v>231.46</v>
      </c>
      <c r="V164" s="149">
        <f t="shared" si="19"/>
        <v>0</v>
      </c>
      <c r="W164" s="149">
        <f t="shared" si="20"/>
        <v>0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232</v>
      </c>
      <c r="E165" s="21">
        <v>234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R165" s="121"/>
      <c r="S165" s="134" t="s">
        <v>272</v>
      </c>
      <c r="T165" s="176">
        <v>232</v>
      </c>
      <c r="U165" s="176">
        <v>231.46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232</v>
      </c>
      <c r="E166" s="21">
        <v>232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R166" s="121"/>
      <c r="S166" s="136" t="s">
        <v>1217</v>
      </c>
      <c r="T166" s="183">
        <v>232</v>
      </c>
      <c r="U166" s="183">
        <v>231.46</v>
      </c>
      <c r="V166" s="149">
        <f t="shared" si="19"/>
        <v>0</v>
      </c>
      <c r="W166" s="149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226</v>
      </c>
      <c r="E167" s="21">
        <v>232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R167" s="121"/>
      <c r="S167" s="136" t="s">
        <v>1217</v>
      </c>
      <c r="T167" s="183">
        <v>232</v>
      </c>
      <c r="U167" s="183">
        <v>231.46</v>
      </c>
      <c r="V167" s="149">
        <f t="shared" si="19"/>
        <v>0</v>
      </c>
      <c r="W167" s="149">
        <f t="shared" si="20"/>
        <v>0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232</v>
      </c>
      <c r="E168" s="21">
        <v>232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R168" s="121"/>
      <c r="S168" s="136" t="s">
        <v>1217</v>
      </c>
      <c r="T168" s="183">
        <v>232</v>
      </c>
      <c r="U168" s="183">
        <v>231.46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232</v>
      </c>
      <c r="E169" s="21">
        <v>232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R169" s="121"/>
      <c r="S169" s="136" t="s">
        <v>1217</v>
      </c>
      <c r="T169" s="183">
        <v>232</v>
      </c>
      <c r="U169" s="183">
        <v>231.46</v>
      </c>
      <c r="V169" s="149">
        <f t="shared" si="19"/>
        <v>0</v>
      </c>
      <c r="W169" s="149">
        <f t="shared" si="20"/>
        <v>0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226</v>
      </c>
      <c r="E170" s="21">
        <v>226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R170" s="121"/>
      <c r="S170" s="136" t="s">
        <v>1217</v>
      </c>
      <c r="T170" s="183">
        <v>232</v>
      </c>
      <c r="U170" s="183">
        <v>231.46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232</v>
      </c>
      <c r="E171" s="21">
        <v>234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R171" s="121"/>
      <c r="S171" s="136" t="s">
        <v>1217</v>
      </c>
      <c r="T171" s="183">
        <v>232</v>
      </c>
      <c r="U171" s="183">
        <v>231.46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232</v>
      </c>
      <c r="E172" s="21">
        <v>234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R172" s="121"/>
      <c r="S172" s="136" t="s">
        <v>1217</v>
      </c>
      <c r="T172" s="183">
        <v>232</v>
      </c>
      <c r="U172" s="183">
        <v>231.46</v>
      </c>
      <c r="V172" s="149">
        <f t="shared" si="19"/>
        <v>0</v>
      </c>
      <c r="W172" s="149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232</v>
      </c>
      <c r="E173" s="21">
        <v>232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R173" s="121"/>
      <c r="S173" s="136" t="s">
        <v>1217</v>
      </c>
      <c r="T173" s="183">
        <v>232</v>
      </c>
      <c r="U173" s="183">
        <v>231.46</v>
      </c>
      <c r="V173" s="149">
        <f t="shared" si="19"/>
        <v>0</v>
      </c>
      <c r="W173" s="149">
        <f t="shared" si="20"/>
        <v>0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226</v>
      </c>
      <c r="E174" s="21">
        <v>228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R174" s="121"/>
      <c r="S174" s="136" t="s">
        <v>1217</v>
      </c>
      <c r="T174" s="183">
        <v>232</v>
      </c>
      <c r="U174" s="183">
        <v>231.46</v>
      </c>
      <c r="V174" s="149">
        <f t="shared" si="19"/>
        <v>0</v>
      </c>
      <c r="W174" s="149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226</v>
      </c>
      <c r="E175" s="21">
        <v>232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R175" s="121"/>
      <c r="S175" s="136" t="s">
        <v>1217</v>
      </c>
      <c r="T175" s="176">
        <v>232</v>
      </c>
      <c r="U175" s="176">
        <v>231.46</v>
      </c>
      <c r="V175" s="149">
        <f t="shared" si="19"/>
        <v>0</v>
      </c>
      <c r="W175" s="149">
        <f t="shared" si="20"/>
        <v>9.9999999999909051E-3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232</v>
      </c>
      <c r="E176" s="21">
        <v>232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R176" s="121"/>
      <c r="S176" s="136" t="s">
        <v>1217</v>
      </c>
      <c r="T176" s="183">
        <v>232</v>
      </c>
      <c r="U176" s="183">
        <v>231.47</v>
      </c>
      <c r="V176" s="149">
        <f t="shared" si="19"/>
        <v>0</v>
      </c>
      <c r="W176" s="149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232</v>
      </c>
      <c r="E177" s="21">
        <v>232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R177" s="121"/>
      <c r="S177" s="136" t="s">
        <v>1217</v>
      </c>
      <c r="T177" s="183">
        <v>232</v>
      </c>
      <c r="U177" s="183">
        <v>231.47</v>
      </c>
      <c r="V177" s="149">
        <f t="shared" si="19"/>
        <v>0</v>
      </c>
      <c r="W177" s="149">
        <f t="shared" si="20"/>
        <v>9.9999999999909051E-3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232</v>
      </c>
      <c r="E178" s="21">
        <v>232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R178" s="121"/>
      <c r="S178" s="134" t="s">
        <v>272</v>
      </c>
      <c r="T178" s="176">
        <v>232</v>
      </c>
      <c r="U178" s="176">
        <v>231.48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226</v>
      </c>
      <c r="E179" s="21">
        <v>232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R179" s="121"/>
      <c r="S179" s="134" t="s">
        <v>272</v>
      </c>
      <c r="T179" s="176">
        <v>232</v>
      </c>
      <c r="U179" s="176">
        <v>231.48</v>
      </c>
      <c r="V179" s="149">
        <f t="shared" si="19"/>
        <v>0</v>
      </c>
      <c r="W179" s="149">
        <f t="shared" si="20"/>
        <v>0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232</v>
      </c>
      <c r="E180" s="21">
        <v>232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R180" s="121"/>
      <c r="S180" s="136" t="s">
        <v>1217</v>
      </c>
      <c r="T180" s="183">
        <v>232</v>
      </c>
      <c r="U180" s="183">
        <v>231.48</v>
      </c>
      <c r="V180" s="149">
        <f t="shared" si="19"/>
        <v>0</v>
      </c>
      <c r="W180" s="149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232</v>
      </c>
      <c r="E181" s="176">
        <v>232</v>
      </c>
      <c r="F181" s="176">
        <v>231.82</v>
      </c>
      <c r="G181" s="176"/>
      <c r="H181" s="176">
        <v>1060</v>
      </c>
      <c r="I181" s="176">
        <v>1305</v>
      </c>
      <c r="J181" s="165">
        <f t="shared" si="14"/>
        <v>230</v>
      </c>
      <c r="K181" s="165">
        <f t="shared" si="15"/>
        <v>232</v>
      </c>
      <c r="L181" s="165">
        <f t="shared" si="16"/>
        <v>226</v>
      </c>
      <c r="M181" s="165">
        <f t="shared" si="17"/>
        <v>232</v>
      </c>
      <c r="N181" s="164" t="b">
        <f t="shared" si="18"/>
        <v>1</v>
      </c>
      <c r="R181" s="121"/>
      <c r="S181" s="136" t="s">
        <v>1217</v>
      </c>
      <c r="T181" s="183">
        <v>232</v>
      </c>
      <c r="U181" s="183">
        <v>231.48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232</v>
      </c>
      <c r="E182" s="176">
        <v>232</v>
      </c>
      <c r="F182" s="176">
        <v>231.51</v>
      </c>
      <c r="G182" s="176"/>
      <c r="H182" s="176">
        <v>1007</v>
      </c>
      <c r="I182" s="176">
        <v>1310</v>
      </c>
      <c r="J182" s="165">
        <f t="shared" si="14"/>
        <v>232</v>
      </c>
      <c r="K182" s="165">
        <f t="shared" si="15"/>
        <v>232</v>
      </c>
      <c r="L182" s="165">
        <f t="shared" si="16"/>
        <v>232</v>
      </c>
      <c r="M182" s="165">
        <f t="shared" si="17"/>
        <v>232</v>
      </c>
      <c r="N182" s="164" t="b">
        <f t="shared" si="18"/>
        <v>1</v>
      </c>
      <c r="R182" s="121"/>
      <c r="S182" s="136" t="s">
        <v>1217</v>
      </c>
      <c r="T182" s="183">
        <v>232</v>
      </c>
      <c r="U182" s="183">
        <v>231.48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226</v>
      </c>
      <c r="E183" s="176">
        <v>230</v>
      </c>
      <c r="F183" s="176">
        <v>225.66</v>
      </c>
      <c r="G183" s="176">
        <v>229.63</v>
      </c>
      <c r="H183" s="176">
        <v>1060</v>
      </c>
      <c r="I183" s="176">
        <v>1305</v>
      </c>
      <c r="J183" s="165">
        <f t="shared" si="14"/>
        <v>230</v>
      </c>
      <c r="K183" s="165">
        <f t="shared" si="15"/>
        <v>232</v>
      </c>
      <c r="L183" s="165">
        <f t="shared" si="16"/>
        <v>226</v>
      </c>
      <c r="M183" s="165">
        <f t="shared" si="17"/>
        <v>232</v>
      </c>
      <c r="N183" s="164" t="b">
        <f t="shared" si="18"/>
        <v>1</v>
      </c>
      <c r="R183" s="121"/>
      <c r="S183" s="136" t="s">
        <v>1217</v>
      </c>
      <c r="T183" s="183">
        <v>232</v>
      </c>
      <c r="U183" s="183">
        <v>231.48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232</v>
      </c>
      <c r="E184" s="176">
        <v>234</v>
      </c>
      <c r="F184" s="176">
        <v>231.46</v>
      </c>
      <c r="G184" s="176">
        <v>233.46</v>
      </c>
      <c r="H184" s="176">
        <v>1098</v>
      </c>
      <c r="I184" s="176">
        <v>1381</v>
      </c>
      <c r="J184" s="165">
        <f t="shared" si="14"/>
        <v>232</v>
      </c>
      <c r="K184" s="165">
        <f t="shared" si="15"/>
        <v>234</v>
      </c>
      <c r="L184" s="165">
        <f t="shared" si="16"/>
        <v>232</v>
      </c>
      <c r="M184" s="165">
        <f t="shared" si="17"/>
        <v>232</v>
      </c>
      <c r="N184" s="164" t="b">
        <f t="shared" si="18"/>
        <v>1</v>
      </c>
      <c r="R184" s="121"/>
      <c r="S184" s="136" t="s">
        <v>1217</v>
      </c>
      <c r="T184" s="183">
        <v>232</v>
      </c>
      <c r="U184" s="183">
        <v>231.48</v>
      </c>
      <c r="V184" s="149">
        <f t="shared" si="19"/>
        <v>0</v>
      </c>
      <c r="W184" s="149">
        <f t="shared" si="20"/>
        <v>0</v>
      </c>
    </row>
    <row r="185" spans="1:23" x14ac:dyDescent="0.25">
      <c r="A185" s="176" t="s">
        <v>943</v>
      </c>
      <c r="B185" s="176"/>
      <c r="C185" s="205" t="s">
        <v>944</v>
      </c>
      <c r="D185" s="176">
        <v>230</v>
      </c>
      <c r="E185" s="176">
        <v>232</v>
      </c>
      <c r="F185" s="176">
        <v>229.54</v>
      </c>
      <c r="G185" s="176">
        <v>231.54</v>
      </c>
      <c r="H185" s="176">
        <v>1038</v>
      </c>
      <c r="I185" s="176">
        <v>1345</v>
      </c>
      <c r="J185" s="165">
        <f t="shared" si="14"/>
        <v>230</v>
      </c>
      <c r="K185" s="165">
        <f t="shared" si="15"/>
        <v>232</v>
      </c>
      <c r="L185" s="165">
        <f t="shared" si="16"/>
        <v>232</v>
      </c>
      <c r="M185" s="165">
        <f t="shared" si="17"/>
        <v>232</v>
      </c>
      <c r="N185" s="164" t="b">
        <f t="shared" si="18"/>
        <v>1</v>
      </c>
      <c r="R185" s="121"/>
      <c r="S185" s="136" t="s">
        <v>1217</v>
      </c>
      <c r="T185" s="183">
        <v>232</v>
      </c>
      <c r="U185" s="183">
        <v>231.48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228</v>
      </c>
      <c r="E186" s="176">
        <v>232</v>
      </c>
      <c r="F186" s="176">
        <v>227.6</v>
      </c>
      <c r="G186" s="176">
        <v>231.48</v>
      </c>
      <c r="H186" s="176">
        <v>1039</v>
      </c>
      <c r="I186" s="176">
        <v>1381</v>
      </c>
      <c r="J186" s="165">
        <f t="shared" si="14"/>
        <v>226</v>
      </c>
      <c r="K186" s="165">
        <f t="shared" si="15"/>
        <v>228</v>
      </c>
      <c r="L186" s="165">
        <f t="shared" si="16"/>
        <v>232</v>
      </c>
      <c r="M186" s="165">
        <f t="shared" si="17"/>
        <v>232</v>
      </c>
      <c r="N186" s="164" t="b">
        <f t="shared" si="18"/>
        <v>1</v>
      </c>
      <c r="R186" s="121"/>
      <c r="S186" s="136" t="s">
        <v>1217</v>
      </c>
      <c r="T186" s="183">
        <v>232</v>
      </c>
      <c r="U186" s="183">
        <v>231.48</v>
      </c>
      <c r="V186" s="149">
        <f t="shared" si="19"/>
        <v>0</v>
      </c>
      <c r="W186" s="149">
        <f t="shared" si="20"/>
        <v>0</v>
      </c>
    </row>
    <row r="187" spans="1:23" x14ac:dyDescent="0.25">
      <c r="A187" s="176" t="s">
        <v>955</v>
      </c>
      <c r="B187" s="176"/>
      <c r="C187" s="205" t="s">
        <v>956</v>
      </c>
      <c r="D187" s="176">
        <v>226</v>
      </c>
      <c r="E187" s="176">
        <v>232</v>
      </c>
      <c r="F187" s="176">
        <v>225.47</v>
      </c>
      <c r="G187" s="176">
        <v>231.49</v>
      </c>
      <c r="H187" s="176">
        <v>1121</v>
      </c>
      <c r="I187" s="176">
        <v>1307</v>
      </c>
      <c r="J187" s="165">
        <f t="shared" si="14"/>
        <v>226</v>
      </c>
      <c r="K187" s="165">
        <f t="shared" si="15"/>
        <v>232</v>
      </c>
      <c r="L187" s="165">
        <f t="shared" si="16"/>
        <v>232</v>
      </c>
      <c r="M187" s="165">
        <f t="shared" si="17"/>
        <v>234</v>
      </c>
      <c r="N187" s="164" t="b">
        <f t="shared" si="18"/>
        <v>1</v>
      </c>
      <c r="R187" s="121"/>
      <c r="S187" s="136" t="s">
        <v>1217</v>
      </c>
      <c r="T187" s="183">
        <v>232</v>
      </c>
      <c r="U187" s="183">
        <v>231.48</v>
      </c>
      <c r="V187" s="149">
        <f t="shared" si="19"/>
        <v>0</v>
      </c>
      <c r="W187" s="149">
        <f t="shared" si="20"/>
        <v>1.0000000000019327E-2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226</v>
      </c>
      <c r="E188" s="176">
        <v>226</v>
      </c>
      <c r="F188" s="176">
        <v>225.76</v>
      </c>
      <c r="G188" s="176"/>
      <c r="H188" s="176">
        <v>999</v>
      </c>
      <c r="I188" s="176">
        <v>1659</v>
      </c>
      <c r="J188" s="165">
        <f t="shared" si="14"/>
        <v>226</v>
      </c>
      <c r="K188" s="165">
        <f t="shared" si="15"/>
        <v>232</v>
      </c>
      <c r="L188" s="165">
        <f t="shared" si="16"/>
        <v>226</v>
      </c>
      <c r="M188" s="165">
        <f t="shared" si="17"/>
        <v>232</v>
      </c>
      <c r="N188" s="164" t="b">
        <f t="shared" si="18"/>
        <v>1</v>
      </c>
      <c r="R188" s="121"/>
      <c r="S188" s="134" t="s">
        <v>272</v>
      </c>
      <c r="T188" s="176">
        <v>232</v>
      </c>
      <c r="U188" s="176">
        <v>231.49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232</v>
      </c>
      <c r="E189" s="176">
        <v>232</v>
      </c>
      <c r="F189" s="176">
        <v>231.7</v>
      </c>
      <c r="G189" s="176"/>
      <c r="H189" s="176">
        <v>999</v>
      </c>
      <c r="I189" s="176">
        <v>1659</v>
      </c>
      <c r="J189" s="165">
        <f t="shared" si="14"/>
        <v>226</v>
      </c>
      <c r="K189" s="165">
        <f t="shared" si="15"/>
        <v>232</v>
      </c>
      <c r="L189" s="165">
        <f t="shared" si="16"/>
        <v>226</v>
      </c>
      <c r="M189" s="165">
        <f t="shared" si="17"/>
        <v>232</v>
      </c>
      <c r="N189" s="164" t="b">
        <f t="shared" si="18"/>
        <v>1</v>
      </c>
      <c r="R189" s="121"/>
      <c r="S189" s="134" t="s">
        <v>272</v>
      </c>
      <c r="T189" s="176">
        <v>232</v>
      </c>
      <c r="U189" s="176">
        <v>231.49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226</v>
      </c>
      <c r="E190" s="176">
        <v>232</v>
      </c>
      <c r="F190" s="176">
        <v>225.72</v>
      </c>
      <c r="G190" s="176">
        <v>231.71</v>
      </c>
      <c r="H190" s="183">
        <v>999</v>
      </c>
      <c r="I190" s="183">
        <v>1659</v>
      </c>
      <c r="J190" s="165">
        <f t="shared" si="14"/>
        <v>226</v>
      </c>
      <c r="K190" s="165">
        <f t="shared" si="15"/>
        <v>232</v>
      </c>
      <c r="L190" s="165">
        <f t="shared" si="16"/>
        <v>226</v>
      </c>
      <c r="M190" s="165">
        <f t="shared" si="17"/>
        <v>232</v>
      </c>
      <c r="N190" s="164" t="b">
        <f t="shared" si="18"/>
        <v>1</v>
      </c>
      <c r="R190" s="121"/>
      <c r="S190" s="136" t="s">
        <v>1217</v>
      </c>
      <c r="T190" s="183">
        <v>232</v>
      </c>
      <c r="U190" s="183">
        <v>231.49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232</v>
      </c>
      <c r="E191" s="176">
        <v>232</v>
      </c>
      <c r="F191" s="176">
        <v>231.46</v>
      </c>
      <c r="G191" s="176"/>
      <c r="H191" s="176">
        <v>1030</v>
      </c>
      <c r="I191" s="176">
        <v>1305</v>
      </c>
      <c r="J191" s="165">
        <f t="shared" si="14"/>
        <v>232</v>
      </c>
      <c r="K191" s="165">
        <f t="shared" si="15"/>
        <v>232</v>
      </c>
      <c r="L191" s="165">
        <f t="shared" si="16"/>
        <v>226</v>
      </c>
      <c r="M191" s="165">
        <f t="shared" si="17"/>
        <v>232</v>
      </c>
      <c r="N191" s="164" t="b">
        <f t="shared" si="18"/>
        <v>1</v>
      </c>
      <c r="R191" s="121"/>
      <c r="S191" s="136" t="s">
        <v>1217</v>
      </c>
      <c r="T191" s="183">
        <v>232</v>
      </c>
      <c r="U191" s="183">
        <v>231.49</v>
      </c>
      <c r="V191" s="149">
        <f t="shared" si="19"/>
        <v>0</v>
      </c>
      <c r="W191" s="149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226</v>
      </c>
      <c r="E192" s="176">
        <v>234</v>
      </c>
      <c r="F192" s="176">
        <v>225.74</v>
      </c>
      <c r="G192" s="176">
        <v>233.7</v>
      </c>
      <c r="H192" s="176">
        <v>700</v>
      </c>
      <c r="I192" s="176">
        <v>1659</v>
      </c>
      <c r="J192" s="165">
        <f t="shared" si="14"/>
        <v>226</v>
      </c>
      <c r="K192" s="165">
        <f t="shared" si="15"/>
        <v>234</v>
      </c>
      <c r="L192" s="165">
        <f t="shared" si="16"/>
        <v>226</v>
      </c>
      <c r="M192" s="165">
        <f t="shared" si="17"/>
        <v>232</v>
      </c>
      <c r="N192" s="164" t="b">
        <f t="shared" si="18"/>
        <v>1</v>
      </c>
      <c r="R192" s="121"/>
      <c r="S192" s="136" t="s">
        <v>1217</v>
      </c>
      <c r="T192" s="183">
        <v>232</v>
      </c>
      <c r="U192" s="183">
        <v>231.49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232</v>
      </c>
      <c r="E193" s="176">
        <v>234</v>
      </c>
      <c r="F193" s="176">
        <v>231.67</v>
      </c>
      <c r="G193" s="176">
        <v>233.63</v>
      </c>
      <c r="H193" s="176">
        <v>1120</v>
      </c>
      <c r="I193" s="176">
        <v>1307</v>
      </c>
      <c r="J193" s="165">
        <f t="shared" si="14"/>
        <v>232</v>
      </c>
      <c r="K193" s="165">
        <f t="shared" si="15"/>
        <v>232</v>
      </c>
      <c r="L193" s="165">
        <f t="shared" si="16"/>
        <v>232</v>
      </c>
      <c r="M193" s="165">
        <f t="shared" si="17"/>
        <v>234</v>
      </c>
      <c r="N193" s="164" t="b">
        <f t="shared" si="18"/>
        <v>1</v>
      </c>
      <c r="R193" s="121"/>
      <c r="S193" s="136" t="s">
        <v>1217</v>
      </c>
      <c r="T193" s="183">
        <v>232</v>
      </c>
      <c r="U193" s="183">
        <v>231.49</v>
      </c>
      <c r="V193" s="149">
        <f t="shared" si="19"/>
        <v>0</v>
      </c>
      <c r="W193" s="149">
        <f t="shared" si="20"/>
        <v>9.9999999999909051E-3</v>
      </c>
    </row>
    <row r="194" spans="1:23" x14ac:dyDescent="0.25">
      <c r="A194" s="176" t="s">
        <v>970</v>
      </c>
      <c r="B194" s="176"/>
      <c r="C194" s="205" t="s">
        <v>973</v>
      </c>
      <c r="D194" s="176">
        <v>228</v>
      </c>
      <c r="E194" s="176">
        <v>232</v>
      </c>
      <c r="F194" s="176">
        <v>227.58</v>
      </c>
      <c r="G194" s="176">
        <v>231.57</v>
      </c>
      <c r="H194" s="176">
        <v>1039</v>
      </c>
      <c r="I194" s="176">
        <v>1381</v>
      </c>
      <c r="J194" s="165">
        <f t="shared" ref="J194:J257" si="21">INDEX(D$2:D$794,MATCH($H194,$B$2:$B$794,0))</f>
        <v>226</v>
      </c>
      <c r="K194" s="165">
        <f t="shared" ref="K194:K257" si="22">INDEX(E$2:E$794,MATCH(H194,$B$2:$B$794,0))</f>
        <v>228</v>
      </c>
      <c r="L194" s="165">
        <f t="shared" ref="L194:L257" si="23">INDEX(D$2:D$794,MATCH($I194,$B$2:$B$794,0))</f>
        <v>232</v>
      </c>
      <c r="M194" s="165">
        <f t="shared" ref="M194:M257" si="24">INDEX(E$2:E$794,MATCH($I194,$B$2:$B$794,0))</f>
        <v>232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R194" s="121"/>
      <c r="S194" s="151" t="s">
        <v>19</v>
      </c>
      <c r="T194" s="21">
        <v>232</v>
      </c>
      <c r="U194" s="121">
        <v>231.5</v>
      </c>
      <c r="V194" s="149">
        <f t="shared" ref="V194:V257" si="26">T195-T194</f>
        <v>0</v>
      </c>
      <c r="W194" s="149">
        <f t="shared" ref="W194:W257" si="27">U195-U194</f>
        <v>0</v>
      </c>
    </row>
    <row r="195" spans="1:23" x14ac:dyDescent="0.25">
      <c r="A195" s="176" t="s">
        <v>970</v>
      </c>
      <c r="B195" s="176"/>
      <c r="C195" s="205" t="s">
        <v>975</v>
      </c>
      <c r="D195" s="176">
        <v>232</v>
      </c>
      <c r="E195" s="176">
        <v>232</v>
      </c>
      <c r="F195" s="176">
        <v>231.55</v>
      </c>
      <c r="G195" s="176"/>
      <c r="H195" s="176">
        <v>1095</v>
      </c>
      <c r="I195" s="176">
        <v>1345</v>
      </c>
      <c r="J195" s="165">
        <f t="shared" si="21"/>
        <v>232</v>
      </c>
      <c r="K195" s="165">
        <f t="shared" si="22"/>
        <v>232</v>
      </c>
      <c r="L195" s="165">
        <f t="shared" si="23"/>
        <v>232</v>
      </c>
      <c r="M195" s="165">
        <f t="shared" si="24"/>
        <v>232</v>
      </c>
      <c r="N195" s="164" t="b">
        <f t="shared" si="25"/>
        <v>1</v>
      </c>
      <c r="R195" s="121"/>
      <c r="S195" s="134" t="s">
        <v>272</v>
      </c>
      <c r="T195" s="176">
        <v>232</v>
      </c>
      <c r="U195" s="176">
        <v>231.5</v>
      </c>
      <c r="V195" s="149">
        <f t="shared" si="26"/>
        <v>0</v>
      </c>
      <c r="W195" s="149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226</v>
      </c>
      <c r="E196" s="176">
        <v>232</v>
      </c>
      <c r="F196" s="176">
        <v>225.73</v>
      </c>
      <c r="G196" s="176">
        <v>231.72</v>
      </c>
      <c r="H196" s="176">
        <v>1108</v>
      </c>
      <c r="I196" s="176">
        <v>1305</v>
      </c>
      <c r="J196" s="165">
        <f t="shared" si="21"/>
        <v>232</v>
      </c>
      <c r="K196" s="165">
        <f t="shared" si="22"/>
        <v>232</v>
      </c>
      <c r="L196" s="165">
        <f t="shared" si="23"/>
        <v>226</v>
      </c>
      <c r="M196" s="165">
        <f t="shared" si="24"/>
        <v>232</v>
      </c>
      <c r="N196" s="164" t="b">
        <f t="shared" si="25"/>
        <v>1</v>
      </c>
      <c r="R196" s="121"/>
      <c r="S196" s="136" t="s">
        <v>1217</v>
      </c>
      <c r="T196" s="183">
        <v>232</v>
      </c>
      <c r="U196" s="183">
        <v>231.5</v>
      </c>
      <c r="V196" s="149">
        <f t="shared" si="26"/>
        <v>0</v>
      </c>
      <c r="W196" s="149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226</v>
      </c>
      <c r="E197" s="176">
        <v>232</v>
      </c>
      <c r="F197" s="176">
        <v>225.72</v>
      </c>
      <c r="G197" s="176">
        <v>231.67</v>
      </c>
      <c r="H197" s="176">
        <v>1018</v>
      </c>
      <c r="I197" s="176">
        <v>1345</v>
      </c>
      <c r="J197" s="165">
        <f t="shared" si="21"/>
        <v>226</v>
      </c>
      <c r="K197" s="165">
        <f t="shared" si="22"/>
        <v>232</v>
      </c>
      <c r="L197" s="165">
        <f t="shared" si="23"/>
        <v>232</v>
      </c>
      <c r="M197" s="165">
        <f t="shared" si="24"/>
        <v>232</v>
      </c>
      <c r="N197" s="164" t="b">
        <f t="shared" si="25"/>
        <v>1</v>
      </c>
      <c r="R197" s="121"/>
      <c r="S197" s="136" t="s">
        <v>1217</v>
      </c>
      <c r="T197" s="183">
        <v>232</v>
      </c>
      <c r="U197" s="183">
        <v>231.5</v>
      </c>
      <c r="V197" s="149">
        <f t="shared" si="26"/>
        <v>0</v>
      </c>
      <c r="W197" s="149">
        <f t="shared" si="27"/>
        <v>9.9999999999909051E-3</v>
      </c>
    </row>
    <row r="198" spans="1:23" x14ac:dyDescent="0.25">
      <c r="A198" s="176" t="s">
        <v>977</v>
      </c>
      <c r="B198" s="176"/>
      <c r="C198" s="205" t="s">
        <v>978</v>
      </c>
      <c r="D198" s="176">
        <v>226</v>
      </c>
      <c r="E198" s="176">
        <v>232</v>
      </c>
      <c r="F198" s="176">
        <v>225.78</v>
      </c>
      <c r="G198" s="176">
        <v>231.65</v>
      </c>
      <c r="H198" s="176">
        <v>1055</v>
      </c>
      <c r="I198" s="176">
        <v>1382</v>
      </c>
      <c r="J198" s="165">
        <f t="shared" si="21"/>
        <v>232</v>
      </c>
      <c r="K198" s="165">
        <f t="shared" si="22"/>
        <v>232</v>
      </c>
      <c r="L198" s="165">
        <f t="shared" si="23"/>
        <v>226</v>
      </c>
      <c r="M198" s="165">
        <f t="shared" si="24"/>
        <v>234</v>
      </c>
      <c r="N198" s="164" t="b">
        <f t="shared" si="25"/>
        <v>1</v>
      </c>
      <c r="R198" s="121"/>
      <c r="S198" s="134" t="s">
        <v>272</v>
      </c>
      <c r="T198" s="176">
        <v>232</v>
      </c>
      <c r="U198" s="176">
        <v>231.51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232</v>
      </c>
      <c r="E199" s="176">
        <v>232</v>
      </c>
      <c r="F199" s="176">
        <v>231.6</v>
      </c>
      <c r="G199" s="176"/>
      <c r="H199" s="176">
        <v>1019</v>
      </c>
      <c r="I199" s="176">
        <v>1310</v>
      </c>
      <c r="J199" s="165">
        <f t="shared" si="21"/>
        <v>232</v>
      </c>
      <c r="K199" s="165">
        <f t="shared" si="22"/>
        <v>234</v>
      </c>
      <c r="L199" s="165">
        <f t="shared" si="23"/>
        <v>232</v>
      </c>
      <c r="M199" s="165">
        <f t="shared" si="24"/>
        <v>232</v>
      </c>
      <c r="N199" s="164" t="b">
        <f t="shared" si="25"/>
        <v>1</v>
      </c>
      <c r="R199" s="121"/>
      <c r="S199" s="134" t="s">
        <v>272</v>
      </c>
      <c r="T199" s="176">
        <v>232</v>
      </c>
      <c r="U199" s="176">
        <v>231.51</v>
      </c>
      <c r="V199" s="149">
        <f t="shared" si="26"/>
        <v>0</v>
      </c>
      <c r="W199" s="149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226</v>
      </c>
      <c r="E200" s="176">
        <v>232</v>
      </c>
      <c r="F200" s="176">
        <v>225.73</v>
      </c>
      <c r="G200" s="176">
        <v>231.62</v>
      </c>
      <c r="H200" s="176" t="s">
        <v>233</v>
      </c>
      <c r="I200" s="176">
        <v>1302</v>
      </c>
      <c r="J200" s="165">
        <f t="shared" si="21"/>
        <v>226</v>
      </c>
      <c r="K200" s="165">
        <f t="shared" si="22"/>
        <v>226</v>
      </c>
      <c r="L200" s="165">
        <f t="shared" si="23"/>
        <v>226</v>
      </c>
      <c r="M200" s="165">
        <f t="shared" si="24"/>
        <v>232</v>
      </c>
      <c r="N200" s="164" t="b">
        <f t="shared" si="25"/>
        <v>1</v>
      </c>
      <c r="R200" s="121"/>
      <c r="S200" s="136" t="s">
        <v>1217</v>
      </c>
      <c r="T200" s="183">
        <v>232</v>
      </c>
      <c r="U200" s="183">
        <v>231.51</v>
      </c>
      <c r="V200" s="149">
        <f t="shared" si="26"/>
        <v>0</v>
      </c>
      <c r="W200" s="149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226</v>
      </c>
      <c r="E201" s="176">
        <v>234</v>
      </c>
      <c r="F201" s="176">
        <v>225.68</v>
      </c>
      <c r="G201" s="176">
        <v>233.64</v>
      </c>
      <c r="H201" s="176">
        <v>1112</v>
      </c>
      <c r="I201" s="176">
        <v>1305</v>
      </c>
      <c r="J201" s="165">
        <f t="shared" si="21"/>
        <v>232</v>
      </c>
      <c r="K201" s="165">
        <f t="shared" si="22"/>
        <v>234</v>
      </c>
      <c r="L201" s="165">
        <f t="shared" si="23"/>
        <v>226</v>
      </c>
      <c r="M201" s="165">
        <f t="shared" si="24"/>
        <v>232</v>
      </c>
      <c r="N201" s="164" t="b">
        <f t="shared" si="25"/>
        <v>1</v>
      </c>
      <c r="R201" s="121"/>
      <c r="S201" s="136" t="s">
        <v>1217</v>
      </c>
      <c r="T201" s="183">
        <v>232</v>
      </c>
      <c r="U201" s="183">
        <v>231.51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226</v>
      </c>
      <c r="E202" s="176">
        <v>226</v>
      </c>
      <c r="F202" s="176">
        <v>225.67</v>
      </c>
      <c r="G202" s="176"/>
      <c r="H202" s="176">
        <v>700</v>
      </c>
      <c r="I202" s="176">
        <v>1659</v>
      </c>
      <c r="J202" s="165">
        <f t="shared" si="21"/>
        <v>226</v>
      </c>
      <c r="K202" s="165">
        <f t="shared" si="22"/>
        <v>234</v>
      </c>
      <c r="L202" s="165">
        <f t="shared" si="23"/>
        <v>226</v>
      </c>
      <c r="M202" s="165">
        <f t="shared" si="24"/>
        <v>232</v>
      </c>
      <c r="N202" s="164" t="b">
        <f t="shared" si="25"/>
        <v>1</v>
      </c>
      <c r="R202" s="121"/>
      <c r="S202" s="136" t="s">
        <v>1217</v>
      </c>
      <c r="T202" s="183">
        <v>232</v>
      </c>
      <c r="U202" s="183">
        <v>231.51</v>
      </c>
      <c r="V202" s="149">
        <f t="shared" si="26"/>
        <v>0</v>
      </c>
      <c r="W202" s="149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232</v>
      </c>
      <c r="E203" s="176">
        <v>232</v>
      </c>
      <c r="F203" s="176">
        <v>231.5</v>
      </c>
      <c r="G203" s="176"/>
      <c r="H203" s="176">
        <v>1007</v>
      </c>
      <c r="I203" s="176">
        <v>1310</v>
      </c>
      <c r="J203" s="165">
        <f t="shared" si="21"/>
        <v>232</v>
      </c>
      <c r="K203" s="165">
        <f t="shared" si="22"/>
        <v>232</v>
      </c>
      <c r="L203" s="165">
        <f t="shared" si="23"/>
        <v>232</v>
      </c>
      <c r="M203" s="165">
        <f t="shared" si="24"/>
        <v>232</v>
      </c>
      <c r="N203" s="164" t="b">
        <f t="shared" si="25"/>
        <v>1</v>
      </c>
      <c r="R203" s="121"/>
      <c r="S203" s="136" t="s">
        <v>1217</v>
      </c>
      <c r="T203" s="183">
        <v>232</v>
      </c>
      <c r="U203" s="183">
        <v>231.51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232</v>
      </c>
      <c r="E204" s="176">
        <v>234</v>
      </c>
      <c r="F204" s="176">
        <v>231.65</v>
      </c>
      <c r="G204" s="176">
        <v>233.7</v>
      </c>
      <c r="H204" s="176">
        <v>1098</v>
      </c>
      <c r="I204" s="176">
        <v>1381</v>
      </c>
      <c r="J204" s="165">
        <f t="shared" si="21"/>
        <v>232</v>
      </c>
      <c r="K204" s="165">
        <f t="shared" si="22"/>
        <v>234</v>
      </c>
      <c r="L204" s="165">
        <f t="shared" si="23"/>
        <v>232</v>
      </c>
      <c r="M204" s="165">
        <f t="shared" si="24"/>
        <v>232</v>
      </c>
      <c r="N204" s="164" t="b">
        <f t="shared" si="25"/>
        <v>1</v>
      </c>
      <c r="R204" s="121"/>
      <c r="S204" s="136" t="s">
        <v>1217</v>
      </c>
      <c r="T204" s="183">
        <v>232</v>
      </c>
      <c r="U204" s="183">
        <v>231.51</v>
      </c>
      <c r="V204" s="149">
        <f t="shared" si="26"/>
        <v>0</v>
      </c>
      <c r="W204" s="149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232</v>
      </c>
      <c r="E205" s="176">
        <v>232</v>
      </c>
      <c r="F205" s="176">
        <v>231.52</v>
      </c>
      <c r="G205" s="176"/>
      <c r="H205" s="176">
        <v>1072</v>
      </c>
      <c r="I205" s="176">
        <v>1310</v>
      </c>
      <c r="J205" s="165">
        <f t="shared" si="21"/>
        <v>232</v>
      </c>
      <c r="K205" s="165">
        <f t="shared" si="22"/>
        <v>232</v>
      </c>
      <c r="L205" s="165">
        <f t="shared" si="23"/>
        <v>232</v>
      </c>
      <c r="M205" s="165">
        <f t="shared" si="24"/>
        <v>232</v>
      </c>
      <c r="N205" s="164" t="b">
        <f t="shared" si="25"/>
        <v>1</v>
      </c>
      <c r="R205" s="121"/>
      <c r="S205" s="136" t="s">
        <v>1217</v>
      </c>
      <c r="T205" s="183">
        <v>232</v>
      </c>
      <c r="U205" s="183">
        <v>231.51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232</v>
      </c>
      <c r="E206" s="176">
        <v>232</v>
      </c>
      <c r="F206" s="176">
        <v>231.6</v>
      </c>
      <c r="G206" s="176"/>
      <c r="H206" s="176">
        <v>1084</v>
      </c>
      <c r="I206" s="176">
        <v>1310</v>
      </c>
      <c r="J206" s="165">
        <f t="shared" si="21"/>
        <v>232</v>
      </c>
      <c r="K206" s="165">
        <f t="shared" si="22"/>
        <v>232</v>
      </c>
      <c r="L206" s="165">
        <f t="shared" si="23"/>
        <v>232</v>
      </c>
      <c r="M206" s="165">
        <f t="shared" si="24"/>
        <v>232</v>
      </c>
      <c r="N206" s="164" t="b">
        <f t="shared" si="25"/>
        <v>1</v>
      </c>
      <c r="R206" s="121"/>
      <c r="S206" s="136" t="s">
        <v>1217</v>
      </c>
      <c r="T206" s="183">
        <v>232</v>
      </c>
      <c r="U206" s="183">
        <v>231.51</v>
      </c>
      <c r="V206" s="149">
        <f t="shared" si="26"/>
        <v>0</v>
      </c>
      <c r="W206" s="149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232</v>
      </c>
      <c r="E207" s="176">
        <v>232</v>
      </c>
      <c r="F207" s="176">
        <v>231.57</v>
      </c>
      <c r="G207" s="176"/>
      <c r="H207" s="176">
        <v>1084</v>
      </c>
      <c r="I207" s="176">
        <v>1310</v>
      </c>
      <c r="J207" s="165">
        <f t="shared" si="21"/>
        <v>232</v>
      </c>
      <c r="K207" s="165">
        <f t="shared" si="22"/>
        <v>232</v>
      </c>
      <c r="L207" s="165">
        <f t="shared" si="23"/>
        <v>232</v>
      </c>
      <c r="M207" s="165">
        <f t="shared" si="24"/>
        <v>232</v>
      </c>
      <c r="N207" s="164" t="b">
        <f t="shared" si="25"/>
        <v>1</v>
      </c>
      <c r="R207" s="121"/>
      <c r="S207" s="136" t="s">
        <v>1217</v>
      </c>
      <c r="T207" s="183">
        <v>232</v>
      </c>
      <c r="U207" s="183">
        <v>231.51</v>
      </c>
      <c r="V207" s="149">
        <f t="shared" si="26"/>
        <v>0</v>
      </c>
      <c r="W207" s="149">
        <f t="shared" si="27"/>
        <v>1.0000000000019327E-2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232</v>
      </c>
      <c r="E208" s="176">
        <v>232</v>
      </c>
      <c r="F208" s="176">
        <v>231.59</v>
      </c>
      <c r="G208" s="176"/>
      <c r="H208" s="183">
        <v>1095</v>
      </c>
      <c r="I208" s="183">
        <v>1345</v>
      </c>
      <c r="J208" s="165">
        <f t="shared" si="21"/>
        <v>232</v>
      </c>
      <c r="K208" s="165">
        <f t="shared" si="22"/>
        <v>232</v>
      </c>
      <c r="L208" s="165">
        <f t="shared" si="23"/>
        <v>232</v>
      </c>
      <c r="M208" s="165">
        <f t="shared" si="24"/>
        <v>232</v>
      </c>
      <c r="N208" s="164" t="b">
        <f t="shared" si="25"/>
        <v>1</v>
      </c>
      <c r="R208" s="121"/>
      <c r="S208" s="151" t="s">
        <v>19</v>
      </c>
      <c r="T208" s="21">
        <v>232</v>
      </c>
      <c r="U208" s="121">
        <v>231.52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232</v>
      </c>
      <c r="E209" s="176">
        <v>232</v>
      </c>
      <c r="F209" s="176">
        <v>231.64</v>
      </c>
      <c r="G209" s="176"/>
      <c r="H209" s="176">
        <v>1055</v>
      </c>
      <c r="I209" s="176">
        <v>1381</v>
      </c>
      <c r="J209" s="165">
        <f t="shared" si="21"/>
        <v>232</v>
      </c>
      <c r="K209" s="165">
        <f t="shared" si="22"/>
        <v>232</v>
      </c>
      <c r="L209" s="165">
        <f t="shared" si="23"/>
        <v>232</v>
      </c>
      <c r="M209" s="165">
        <f t="shared" si="24"/>
        <v>232</v>
      </c>
      <c r="N209" s="164" t="b">
        <f t="shared" si="25"/>
        <v>1</v>
      </c>
      <c r="R209" s="121"/>
      <c r="S209" s="151" t="s">
        <v>19</v>
      </c>
      <c r="T209" s="21">
        <v>232</v>
      </c>
      <c r="U209" s="121">
        <v>231.52</v>
      </c>
      <c r="V209" s="149">
        <f t="shared" si="26"/>
        <v>0</v>
      </c>
      <c r="W209" s="149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226</v>
      </c>
      <c r="E210" s="176">
        <v>226</v>
      </c>
      <c r="F210" s="176">
        <v>225.62</v>
      </c>
      <c r="G210" s="176"/>
      <c r="H210" s="176">
        <v>700</v>
      </c>
      <c r="I210" s="176">
        <v>1659</v>
      </c>
      <c r="J210" s="165">
        <f t="shared" si="21"/>
        <v>226</v>
      </c>
      <c r="K210" s="165">
        <f t="shared" si="22"/>
        <v>234</v>
      </c>
      <c r="L210" s="165">
        <f t="shared" si="23"/>
        <v>226</v>
      </c>
      <c r="M210" s="165">
        <f t="shared" si="24"/>
        <v>232</v>
      </c>
      <c r="N210" s="164" t="b">
        <f t="shared" si="25"/>
        <v>1</v>
      </c>
      <c r="R210" s="121"/>
      <c r="S210" s="151" t="s">
        <v>19</v>
      </c>
      <c r="T210" s="21">
        <v>232</v>
      </c>
      <c r="U210" s="121">
        <v>231.52</v>
      </c>
      <c r="V210" s="149">
        <f t="shared" si="26"/>
        <v>0</v>
      </c>
      <c r="W210" s="149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232</v>
      </c>
      <c r="E211" s="176">
        <v>234</v>
      </c>
      <c r="F211" s="176">
        <v>231.74</v>
      </c>
      <c r="G211" s="176">
        <v>233.69</v>
      </c>
      <c r="H211" s="176">
        <v>1061</v>
      </c>
      <c r="I211" s="176">
        <v>1345</v>
      </c>
      <c r="J211" s="165">
        <f t="shared" si="21"/>
        <v>232</v>
      </c>
      <c r="K211" s="165">
        <f t="shared" si="22"/>
        <v>234</v>
      </c>
      <c r="L211" s="165">
        <f t="shared" si="23"/>
        <v>232</v>
      </c>
      <c r="M211" s="165">
        <f t="shared" si="24"/>
        <v>232</v>
      </c>
      <c r="N211" s="164" t="b">
        <f t="shared" si="25"/>
        <v>1</v>
      </c>
      <c r="R211" s="121"/>
      <c r="S211" s="134" t="s">
        <v>272</v>
      </c>
      <c r="T211" s="176">
        <v>232</v>
      </c>
      <c r="U211" s="176">
        <v>231.52</v>
      </c>
      <c r="V211" s="149">
        <f t="shared" si="26"/>
        <v>0</v>
      </c>
      <c r="W211" s="149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232</v>
      </c>
      <c r="E212" s="176">
        <v>232</v>
      </c>
      <c r="F212" s="176">
        <v>231.6</v>
      </c>
      <c r="G212" s="176"/>
      <c r="H212" s="176">
        <v>1018</v>
      </c>
      <c r="I212" s="176">
        <v>1345</v>
      </c>
      <c r="J212" s="165">
        <f t="shared" si="21"/>
        <v>226</v>
      </c>
      <c r="K212" s="165">
        <f t="shared" si="22"/>
        <v>232</v>
      </c>
      <c r="L212" s="165">
        <f t="shared" si="23"/>
        <v>232</v>
      </c>
      <c r="M212" s="165">
        <f t="shared" si="24"/>
        <v>232</v>
      </c>
      <c r="N212" s="164" t="b">
        <f t="shared" si="25"/>
        <v>1</v>
      </c>
      <c r="R212" s="121"/>
      <c r="S212" s="134" t="s">
        <v>272</v>
      </c>
      <c r="T212" s="176">
        <v>232</v>
      </c>
      <c r="U212" s="176">
        <v>231.52</v>
      </c>
      <c r="V212" s="149">
        <f t="shared" si="26"/>
        <v>0</v>
      </c>
      <c r="W212" s="149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226</v>
      </c>
      <c r="E213" s="176">
        <v>232</v>
      </c>
      <c r="F213" s="176">
        <v>225.73</v>
      </c>
      <c r="G213" s="176">
        <v>231.59</v>
      </c>
      <c r="H213" s="176">
        <v>1082</v>
      </c>
      <c r="I213" s="176">
        <v>1305</v>
      </c>
      <c r="J213" s="165">
        <f t="shared" si="21"/>
        <v>226</v>
      </c>
      <c r="K213" s="165">
        <f t="shared" si="22"/>
        <v>232</v>
      </c>
      <c r="L213" s="165">
        <f t="shared" si="23"/>
        <v>226</v>
      </c>
      <c r="M213" s="165">
        <f t="shared" si="24"/>
        <v>232</v>
      </c>
      <c r="N213" s="164" t="b">
        <f t="shared" si="25"/>
        <v>1</v>
      </c>
      <c r="R213" s="121"/>
      <c r="S213" s="136" t="s">
        <v>1217</v>
      </c>
      <c r="T213" s="183">
        <v>232</v>
      </c>
      <c r="U213" s="183">
        <v>231.52</v>
      </c>
      <c r="V213" s="149">
        <f t="shared" si="26"/>
        <v>0</v>
      </c>
      <c r="W213" s="149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232</v>
      </c>
      <c r="E214" s="176">
        <v>232</v>
      </c>
      <c r="F214" s="176">
        <v>231.64</v>
      </c>
      <c r="G214" s="176"/>
      <c r="H214" s="176">
        <v>1108</v>
      </c>
      <c r="I214" s="176">
        <v>1381</v>
      </c>
      <c r="J214" s="165">
        <f t="shared" si="21"/>
        <v>232</v>
      </c>
      <c r="K214" s="165">
        <f t="shared" si="22"/>
        <v>232</v>
      </c>
      <c r="L214" s="165">
        <f t="shared" si="23"/>
        <v>232</v>
      </c>
      <c r="M214" s="165">
        <f t="shared" si="24"/>
        <v>232</v>
      </c>
      <c r="N214" s="164" t="b">
        <f t="shared" si="25"/>
        <v>1</v>
      </c>
      <c r="R214" s="121"/>
      <c r="S214" s="136" t="s">
        <v>1217</v>
      </c>
      <c r="T214" s="183">
        <v>232</v>
      </c>
      <c r="U214" s="183">
        <v>231.52</v>
      </c>
      <c r="V214" s="149">
        <f t="shared" si="26"/>
        <v>0</v>
      </c>
      <c r="W214" s="149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232</v>
      </c>
      <c r="E215" s="176">
        <v>232</v>
      </c>
      <c r="F215" s="176">
        <v>231.51</v>
      </c>
      <c r="G215" s="176"/>
      <c r="H215" s="176">
        <v>1034</v>
      </c>
      <c r="I215" s="176">
        <v>1305</v>
      </c>
      <c r="J215" s="165">
        <f t="shared" si="21"/>
        <v>226</v>
      </c>
      <c r="K215" s="165">
        <f t="shared" si="22"/>
        <v>232</v>
      </c>
      <c r="L215" s="165">
        <f t="shared" si="23"/>
        <v>226</v>
      </c>
      <c r="M215" s="165">
        <f t="shared" si="24"/>
        <v>232</v>
      </c>
      <c r="N215" s="164" t="b">
        <f t="shared" si="25"/>
        <v>1</v>
      </c>
      <c r="R215" s="121"/>
      <c r="S215" s="136" t="s">
        <v>1217</v>
      </c>
      <c r="T215" s="183">
        <v>232</v>
      </c>
      <c r="U215" s="183">
        <v>231.52</v>
      </c>
      <c r="V215" s="149">
        <f t="shared" si="26"/>
        <v>0</v>
      </c>
      <c r="W215" s="149">
        <f t="shared" si="27"/>
        <v>9.9999999999909051E-3</v>
      </c>
    </row>
    <row r="216" spans="1:23" x14ac:dyDescent="0.25">
      <c r="A216" s="176" t="s">
        <v>947</v>
      </c>
      <c r="B216" s="65"/>
      <c r="C216" s="160" t="s">
        <v>868</v>
      </c>
      <c r="D216" s="176">
        <v>232</v>
      </c>
      <c r="E216" s="176">
        <v>232</v>
      </c>
      <c r="F216" s="176">
        <v>231.48</v>
      </c>
      <c r="G216" s="176"/>
      <c r="H216" s="176">
        <v>1034</v>
      </c>
      <c r="I216" s="176">
        <v>1305</v>
      </c>
      <c r="J216" s="165">
        <f t="shared" si="21"/>
        <v>226</v>
      </c>
      <c r="K216" s="165">
        <f t="shared" si="22"/>
        <v>232</v>
      </c>
      <c r="L216" s="165">
        <f t="shared" si="23"/>
        <v>226</v>
      </c>
      <c r="M216" s="165">
        <f t="shared" si="24"/>
        <v>232</v>
      </c>
      <c r="N216" s="164" t="b">
        <f t="shared" si="25"/>
        <v>1</v>
      </c>
      <c r="R216" s="121"/>
      <c r="S216" s="151" t="s">
        <v>19</v>
      </c>
      <c r="T216" s="21">
        <v>232</v>
      </c>
      <c r="U216" s="121">
        <v>231.53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232</v>
      </c>
      <c r="E217" s="176">
        <v>232</v>
      </c>
      <c r="F217" s="176">
        <v>231.59</v>
      </c>
      <c r="G217" s="176"/>
      <c r="H217" s="176">
        <v>1108</v>
      </c>
      <c r="I217" s="176">
        <v>1305</v>
      </c>
      <c r="J217" s="165">
        <f t="shared" si="21"/>
        <v>232</v>
      </c>
      <c r="K217" s="165">
        <f t="shared" si="22"/>
        <v>232</v>
      </c>
      <c r="L217" s="165">
        <f t="shared" si="23"/>
        <v>226</v>
      </c>
      <c r="M217" s="165">
        <f t="shared" si="24"/>
        <v>232</v>
      </c>
      <c r="N217" s="164" t="b">
        <f t="shared" si="25"/>
        <v>1</v>
      </c>
      <c r="R217" s="121"/>
      <c r="S217" s="151" t="s">
        <v>19</v>
      </c>
      <c r="T217" s="21">
        <v>232</v>
      </c>
      <c r="U217" s="121">
        <v>231.53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232</v>
      </c>
      <c r="E218" s="176">
        <v>232</v>
      </c>
      <c r="F218" s="176">
        <v>231.5</v>
      </c>
      <c r="G218" s="176"/>
      <c r="H218" s="176">
        <v>1108</v>
      </c>
      <c r="I218" s="176">
        <v>1305</v>
      </c>
      <c r="J218" s="165">
        <f t="shared" si="21"/>
        <v>232</v>
      </c>
      <c r="K218" s="165">
        <f t="shared" si="22"/>
        <v>232</v>
      </c>
      <c r="L218" s="165">
        <f t="shared" si="23"/>
        <v>226</v>
      </c>
      <c r="M218" s="165">
        <f t="shared" si="24"/>
        <v>232</v>
      </c>
      <c r="N218" s="164" t="b">
        <f t="shared" si="25"/>
        <v>1</v>
      </c>
      <c r="R218" s="121"/>
      <c r="S218" s="136" t="s">
        <v>1217</v>
      </c>
      <c r="T218" s="183">
        <v>232</v>
      </c>
      <c r="U218" s="183">
        <v>231.53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232</v>
      </c>
      <c r="E219" s="176">
        <v>232</v>
      </c>
      <c r="F219" s="176">
        <v>231.63</v>
      </c>
      <c r="G219" s="176"/>
      <c r="H219" s="176">
        <v>1030</v>
      </c>
      <c r="I219" s="176">
        <v>1381</v>
      </c>
      <c r="J219" s="165">
        <f t="shared" si="21"/>
        <v>232</v>
      </c>
      <c r="K219" s="165">
        <f t="shared" si="22"/>
        <v>232</v>
      </c>
      <c r="L219" s="165">
        <f t="shared" si="23"/>
        <v>232</v>
      </c>
      <c r="M219" s="165">
        <f t="shared" si="24"/>
        <v>232</v>
      </c>
      <c r="N219" s="164" t="b">
        <f t="shared" si="25"/>
        <v>1</v>
      </c>
      <c r="R219" s="121"/>
      <c r="S219" s="136" t="s">
        <v>1217</v>
      </c>
      <c r="T219" s="183">
        <v>232</v>
      </c>
      <c r="U219" s="183">
        <v>231.53</v>
      </c>
      <c r="V219" s="149">
        <f t="shared" si="26"/>
        <v>0</v>
      </c>
      <c r="W219" s="149">
        <f t="shared" si="27"/>
        <v>0</v>
      </c>
    </row>
    <row r="220" spans="1:23" x14ac:dyDescent="0.25">
      <c r="A220" s="176" t="s">
        <v>955</v>
      </c>
      <c r="B220" s="65"/>
      <c r="C220" s="160" t="s">
        <v>866</v>
      </c>
      <c r="D220" s="176">
        <v>226</v>
      </c>
      <c r="E220" s="176">
        <v>232</v>
      </c>
      <c r="F220" s="176">
        <v>225.56</v>
      </c>
      <c r="G220" s="176">
        <v>231.59</v>
      </c>
      <c r="H220" s="176">
        <v>1039</v>
      </c>
      <c r="I220" s="176">
        <v>1381</v>
      </c>
      <c r="J220" s="165">
        <f t="shared" si="21"/>
        <v>226</v>
      </c>
      <c r="K220" s="165">
        <f t="shared" si="22"/>
        <v>228</v>
      </c>
      <c r="L220" s="165">
        <f t="shared" si="23"/>
        <v>232</v>
      </c>
      <c r="M220" s="165">
        <f t="shared" si="24"/>
        <v>232</v>
      </c>
      <c r="N220" s="164" t="b">
        <f t="shared" si="25"/>
        <v>1</v>
      </c>
      <c r="R220" s="121"/>
      <c r="S220" s="136" t="s">
        <v>1217</v>
      </c>
      <c r="T220" s="183">
        <v>232</v>
      </c>
      <c r="U220" s="183">
        <v>231.53</v>
      </c>
      <c r="V220" s="149">
        <f t="shared" si="26"/>
        <v>0</v>
      </c>
      <c r="W220" s="149">
        <f t="shared" si="27"/>
        <v>9.9999999999909051E-3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226</v>
      </c>
      <c r="E221" s="176">
        <v>232</v>
      </c>
      <c r="F221" s="176">
        <v>225.52</v>
      </c>
      <c r="G221" s="176">
        <v>231.46</v>
      </c>
      <c r="H221" s="176">
        <v>1055</v>
      </c>
      <c r="I221" s="176">
        <v>1305</v>
      </c>
      <c r="J221" s="165">
        <f t="shared" si="21"/>
        <v>232</v>
      </c>
      <c r="K221" s="165">
        <f t="shared" si="22"/>
        <v>232</v>
      </c>
      <c r="L221" s="165">
        <f t="shared" si="23"/>
        <v>226</v>
      </c>
      <c r="M221" s="165">
        <f t="shared" si="24"/>
        <v>232</v>
      </c>
      <c r="N221" s="164" t="b">
        <f t="shared" si="25"/>
        <v>1</v>
      </c>
      <c r="R221" s="121"/>
      <c r="S221" s="151" t="s">
        <v>19</v>
      </c>
      <c r="T221" s="21">
        <v>232</v>
      </c>
      <c r="U221" s="121">
        <v>231.54</v>
      </c>
      <c r="V221" s="149">
        <f t="shared" si="26"/>
        <v>0</v>
      </c>
      <c r="W221" s="149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232</v>
      </c>
      <c r="E222" s="176">
        <v>234</v>
      </c>
      <c r="F222" s="176">
        <v>231.51</v>
      </c>
      <c r="G222" s="176">
        <v>233.45</v>
      </c>
      <c r="H222" s="176">
        <v>1050</v>
      </c>
      <c r="I222" s="176">
        <v>1654</v>
      </c>
      <c r="J222" s="165">
        <f t="shared" si="21"/>
        <v>232</v>
      </c>
      <c r="K222" s="165">
        <f t="shared" si="22"/>
        <v>234</v>
      </c>
      <c r="L222" s="165">
        <f t="shared" si="23"/>
        <v>232</v>
      </c>
      <c r="M222" s="165">
        <f t="shared" si="24"/>
        <v>232</v>
      </c>
      <c r="N222" s="164" t="b">
        <f t="shared" si="25"/>
        <v>1</v>
      </c>
      <c r="R222" s="121"/>
      <c r="S222" s="151" t="s">
        <v>19</v>
      </c>
      <c r="T222" s="21">
        <v>232</v>
      </c>
      <c r="U222" s="121">
        <v>231.54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232</v>
      </c>
      <c r="E223" s="176">
        <v>232</v>
      </c>
      <c r="F223" s="176">
        <v>231.52</v>
      </c>
      <c r="G223" s="176"/>
      <c r="H223" s="176">
        <v>1043</v>
      </c>
      <c r="I223" s="176">
        <v>1310</v>
      </c>
      <c r="J223" s="165">
        <f t="shared" si="21"/>
        <v>232</v>
      </c>
      <c r="K223" s="165">
        <f t="shared" si="22"/>
        <v>232</v>
      </c>
      <c r="L223" s="165">
        <f t="shared" si="23"/>
        <v>232</v>
      </c>
      <c r="M223" s="165">
        <f t="shared" si="24"/>
        <v>232</v>
      </c>
      <c r="N223" s="164" t="b">
        <f t="shared" si="25"/>
        <v>1</v>
      </c>
      <c r="R223" s="121"/>
      <c r="S223" s="136" t="s">
        <v>1217</v>
      </c>
      <c r="T223" s="183">
        <v>232</v>
      </c>
      <c r="U223" s="183">
        <v>231.54</v>
      </c>
      <c r="V223" s="149">
        <f t="shared" si="26"/>
        <v>0</v>
      </c>
      <c r="W223" s="149">
        <f t="shared" si="27"/>
        <v>0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232</v>
      </c>
      <c r="E224" s="176">
        <v>234</v>
      </c>
      <c r="F224" s="176">
        <v>231.4</v>
      </c>
      <c r="G224" s="176">
        <v>233.4</v>
      </c>
      <c r="H224" s="176">
        <v>1069</v>
      </c>
      <c r="I224" s="176">
        <v>1346</v>
      </c>
      <c r="J224" s="165">
        <f t="shared" si="21"/>
        <v>232</v>
      </c>
      <c r="K224" s="165">
        <f t="shared" si="22"/>
        <v>234</v>
      </c>
      <c r="L224" s="165">
        <f t="shared" si="23"/>
        <v>232</v>
      </c>
      <c r="M224" s="165">
        <f t="shared" si="24"/>
        <v>232</v>
      </c>
      <c r="N224" s="164" t="b">
        <f t="shared" si="25"/>
        <v>1</v>
      </c>
      <c r="R224" s="121"/>
      <c r="S224" s="136" t="s">
        <v>1217</v>
      </c>
      <c r="T224" s="183">
        <v>232</v>
      </c>
      <c r="U224" s="183">
        <v>231.54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230</v>
      </c>
      <c r="E225" s="176">
        <v>232</v>
      </c>
      <c r="F225" s="176">
        <v>229.45</v>
      </c>
      <c r="G225" s="176">
        <v>231.34</v>
      </c>
      <c r="H225" s="176">
        <v>1038</v>
      </c>
      <c r="I225" s="176">
        <v>1345</v>
      </c>
      <c r="J225" s="165">
        <f t="shared" si="21"/>
        <v>230</v>
      </c>
      <c r="K225" s="165">
        <f t="shared" si="22"/>
        <v>232</v>
      </c>
      <c r="L225" s="165">
        <f t="shared" si="23"/>
        <v>232</v>
      </c>
      <c r="M225" s="165">
        <f t="shared" si="24"/>
        <v>232</v>
      </c>
      <c r="N225" s="164" t="b">
        <f t="shared" si="25"/>
        <v>1</v>
      </c>
      <c r="R225" s="121"/>
      <c r="S225" s="136" t="s">
        <v>1217</v>
      </c>
      <c r="T225" s="183">
        <v>232</v>
      </c>
      <c r="U225" s="183">
        <v>231.54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230</v>
      </c>
      <c r="E226" s="176">
        <v>232</v>
      </c>
      <c r="F226" s="176">
        <v>229.43</v>
      </c>
      <c r="G226" s="176">
        <v>231.38</v>
      </c>
      <c r="H226" s="176">
        <v>1038</v>
      </c>
      <c r="I226" s="176">
        <v>1345</v>
      </c>
      <c r="J226" s="165">
        <f t="shared" si="21"/>
        <v>230</v>
      </c>
      <c r="K226" s="165">
        <f t="shared" si="22"/>
        <v>232</v>
      </c>
      <c r="L226" s="165">
        <f t="shared" si="23"/>
        <v>232</v>
      </c>
      <c r="M226" s="165">
        <f t="shared" si="24"/>
        <v>232</v>
      </c>
      <c r="N226" s="164" t="b">
        <f t="shared" si="25"/>
        <v>1</v>
      </c>
      <c r="R226" s="121"/>
      <c r="S226" s="136" t="s">
        <v>1217</v>
      </c>
      <c r="T226" s="183">
        <v>232</v>
      </c>
      <c r="U226" s="183">
        <v>231.54</v>
      </c>
      <c r="V226" s="149">
        <f t="shared" si="26"/>
        <v>0</v>
      </c>
      <c r="W226" s="149">
        <f t="shared" si="27"/>
        <v>1.0000000000019327E-2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226</v>
      </c>
      <c r="E227" s="176">
        <v>230</v>
      </c>
      <c r="F227" s="176">
        <v>225.49</v>
      </c>
      <c r="G227" s="176">
        <v>229.38</v>
      </c>
      <c r="H227" s="176">
        <v>1035</v>
      </c>
      <c r="I227" s="176">
        <v>1305</v>
      </c>
      <c r="J227" s="165">
        <f t="shared" si="21"/>
        <v>230</v>
      </c>
      <c r="K227" s="165">
        <f t="shared" si="22"/>
        <v>232</v>
      </c>
      <c r="L227" s="165">
        <f t="shared" si="23"/>
        <v>226</v>
      </c>
      <c r="M227" s="165">
        <f t="shared" si="24"/>
        <v>232</v>
      </c>
      <c r="N227" s="164" t="b">
        <f t="shared" si="25"/>
        <v>1</v>
      </c>
      <c r="R227" s="121"/>
      <c r="S227" s="151" t="s">
        <v>19</v>
      </c>
      <c r="T227" s="21">
        <v>232</v>
      </c>
      <c r="U227" s="121">
        <v>231.55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232</v>
      </c>
      <c r="E228" s="176">
        <v>232</v>
      </c>
      <c r="F228" s="176">
        <v>231.27</v>
      </c>
      <c r="G228" s="176"/>
      <c r="H228" s="176">
        <v>1050</v>
      </c>
      <c r="I228" s="176">
        <v>1654</v>
      </c>
      <c r="J228" s="165">
        <f t="shared" si="21"/>
        <v>232</v>
      </c>
      <c r="K228" s="165">
        <f t="shared" si="22"/>
        <v>234</v>
      </c>
      <c r="L228" s="165">
        <f t="shared" si="23"/>
        <v>232</v>
      </c>
      <c r="M228" s="165">
        <f t="shared" si="24"/>
        <v>232</v>
      </c>
      <c r="N228" s="164" t="b">
        <f t="shared" si="25"/>
        <v>1</v>
      </c>
      <c r="R228" s="121"/>
      <c r="S228" s="151" t="s">
        <v>19</v>
      </c>
      <c r="T228" s="21">
        <v>232</v>
      </c>
      <c r="U228" s="121">
        <v>231.55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232</v>
      </c>
      <c r="E229" s="176">
        <v>232</v>
      </c>
      <c r="F229" s="176">
        <v>231.4</v>
      </c>
      <c r="G229" s="176"/>
      <c r="H229" s="183">
        <v>1059</v>
      </c>
      <c r="I229" s="183">
        <v>1669</v>
      </c>
      <c r="J229" s="165">
        <f t="shared" si="21"/>
        <v>230</v>
      </c>
      <c r="K229" s="165">
        <f t="shared" si="22"/>
        <v>232</v>
      </c>
      <c r="L229" s="165">
        <f t="shared" si="23"/>
        <v>232</v>
      </c>
      <c r="M229" s="165">
        <f t="shared" si="24"/>
        <v>232</v>
      </c>
      <c r="N229" s="164" t="b">
        <f t="shared" si="25"/>
        <v>1</v>
      </c>
      <c r="R229" s="121"/>
      <c r="S229" s="151" t="s">
        <v>19</v>
      </c>
      <c r="T229" s="21">
        <v>232</v>
      </c>
      <c r="U229" s="121">
        <v>231.55</v>
      </c>
      <c r="V229" s="149">
        <f t="shared" si="26"/>
        <v>0</v>
      </c>
      <c r="W229" s="149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232</v>
      </c>
      <c r="E230" s="176">
        <v>232</v>
      </c>
      <c r="F230" s="176">
        <v>231.65</v>
      </c>
      <c r="G230" s="176"/>
      <c r="H230" s="176">
        <v>1050</v>
      </c>
      <c r="I230" s="176">
        <v>1302</v>
      </c>
      <c r="J230" s="165">
        <f t="shared" si="21"/>
        <v>232</v>
      </c>
      <c r="K230" s="165">
        <f t="shared" si="22"/>
        <v>234</v>
      </c>
      <c r="L230" s="165">
        <f t="shared" si="23"/>
        <v>226</v>
      </c>
      <c r="M230" s="165">
        <f t="shared" si="24"/>
        <v>232</v>
      </c>
      <c r="N230" s="164" t="b">
        <f t="shared" si="25"/>
        <v>1</v>
      </c>
      <c r="R230" s="121"/>
      <c r="S230" s="134" t="s">
        <v>272</v>
      </c>
      <c r="T230" s="176">
        <v>232</v>
      </c>
      <c r="U230" s="176">
        <v>231.55</v>
      </c>
      <c r="V230" s="149">
        <f t="shared" si="26"/>
        <v>0</v>
      </c>
      <c r="W230" s="149">
        <f t="shared" si="27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232</v>
      </c>
      <c r="E231" s="176">
        <v>232</v>
      </c>
      <c r="F231" s="176">
        <v>231.53</v>
      </c>
      <c r="G231" s="176"/>
      <c r="H231" s="176">
        <v>1084</v>
      </c>
      <c r="I231" s="176">
        <v>1310</v>
      </c>
      <c r="J231" s="165">
        <f t="shared" si="21"/>
        <v>232</v>
      </c>
      <c r="K231" s="165">
        <f t="shared" si="22"/>
        <v>232</v>
      </c>
      <c r="L231" s="165">
        <f t="shared" si="23"/>
        <v>232</v>
      </c>
      <c r="M231" s="165">
        <f t="shared" si="24"/>
        <v>232</v>
      </c>
      <c r="N231" s="164" t="b">
        <f t="shared" si="25"/>
        <v>1</v>
      </c>
      <c r="R231" s="121"/>
      <c r="S231" s="134" t="s">
        <v>272</v>
      </c>
      <c r="T231" s="176">
        <v>232</v>
      </c>
      <c r="U231" s="176">
        <v>231.55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232</v>
      </c>
      <c r="E232" s="176">
        <v>234</v>
      </c>
      <c r="F232" s="176">
        <v>231.8</v>
      </c>
      <c r="G232" s="176">
        <v>233.81</v>
      </c>
      <c r="H232" s="176">
        <v>700</v>
      </c>
      <c r="I232" s="176">
        <v>1659</v>
      </c>
      <c r="J232" s="165">
        <f t="shared" si="21"/>
        <v>226</v>
      </c>
      <c r="K232" s="165">
        <f t="shared" si="22"/>
        <v>234</v>
      </c>
      <c r="L232" s="165">
        <f t="shared" si="23"/>
        <v>226</v>
      </c>
      <c r="M232" s="165">
        <f t="shared" si="24"/>
        <v>232</v>
      </c>
      <c r="N232" s="164" t="b">
        <f t="shared" si="25"/>
        <v>1</v>
      </c>
      <c r="R232" s="121"/>
      <c r="S232" s="136" t="s">
        <v>1217</v>
      </c>
      <c r="T232" s="183">
        <v>232</v>
      </c>
      <c r="U232" s="183">
        <v>231.55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988</v>
      </c>
      <c r="B233" s="176"/>
      <c r="C233" s="205" t="s">
        <v>992</v>
      </c>
      <c r="D233" s="176">
        <v>232</v>
      </c>
      <c r="E233" s="176">
        <v>232</v>
      </c>
      <c r="F233" s="176">
        <v>231.72</v>
      </c>
      <c r="G233" s="176"/>
      <c r="H233" s="176">
        <v>857</v>
      </c>
      <c r="I233" s="176">
        <v>1345</v>
      </c>
      <c r="J233" s="165">
        <f t="shared" si="21"/>
        <v>232</v>
      </c>
      <c r="K233" s="165">
        <f t="shared" si="22"/>
        <v>232</v>
      </c>
      <c r="L233" s="165">
        <f t="shared" si="23"/>
        <v>232</v>
      </c>
      <c r="M233" s="165">
        <f t="shared" si="24"/>
        <v>232</v>
      </c>
      <c r="N233" s="164" t="b">
        <f t="shared" si="25"/>
        <v>1</v>
      </c>
      <c r="R233" s="121"/>
      <c r="S233" s="136" t="s">
        <v>1217</v>
      </c>
      <c r="T233" s="183">
        <v>232</v>
      </c>
      <c r="U233" s="183">
        <v>231.55</v>
      </c>
      <c r="V233" s="149">
        <f t="shared" si="26"/>
        <v>0</v>
      </c>
      <c r="W233" s="149">
        <f t="shared" si="27"/>
        <v>9.9999999999909051E-3</v>
      </c>
    </row>
    <row r="234" spans="1:23" x14ac:dyDescent="0.25">
      <c r="A234" s="176" t="s">
        <v>988</v>
      </c>
      <c r="B234" s="176"/>
      <c r="C234" s="205" t="s">
        <v>993</v>
      </c>
      <c r="D234" s="176">
        <v>232</v>
      </c>
      <c r="E234" s="176">
        <v>232</v>
      </c>
      <c r="F234" s="176">
        <v>231.72</v>
      </c>
      <c r="G234" s="176"/>
      <c r="H234" s="176">
        <v>857</v>
      </c>
      <c r="I234" s="176">
        <v>1345</v>
      </c>
      <c r="J234" s="165">
        <f t="shared" si="21"/>
        <v>232</v>
      </c>
      <c r="K234" s="165">
        <f t="shared" si="22"/>
        <v>232</v>
      </c>
      <c r="L234" s="165">
        <f t="shared" si="23"/>
        <v>232</v>
      </c>
      <c r="M234" s="165">
        <f t="shared" si="24"/>
        <v>232</v>
      </c>
      <c r="N234" s="164" t="b">
        <f t="shared" si="25"/>
        <v>1</v>
      </c>
      <c r="R234" s="121"/>
      <c r="S234" s="134" t="s">
        <v>272</v>
      </c>
      <c r="T234" s="176">
        <v>232</v>
      </c>
      <c r="U234" s="176">
        <v>231.56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230</v>
      </c>
      <c r="E235" s="176">
        <v>232</v>
      </c>
      <c r="F235" s="176">
        <v>229.71</v>
      </c>
      <c r="G235" s="176">
        <v>231.7</v>
      </c>
      <c r="H235" s="176" t="s">
        <v>198</v>
      </c>
      <c r="I235" s="176">
        <v>1316</v>
      </c>
      <c r="J235" s="165">
        <f t="shared" si="21"/>
        <v>230</v>
      </c>
      <c r="K235" s="165">
        <f t="shared" si="22"/>
        <v>232</v>
      </c>
      <c r="L235" s="165">
        <f t="shared" si="23"/>
        <v>232</v>
      </c>
      <c r="M235" s="165">
        <f t="shared" si="24"/>
        <v>232</v>
      </c>
      <c r="N235" s="164" t="b">
        <f t="shared" si="25"/>
        <v>1</v>
      </c>
      <c r="R235" s="121"/>
      <c r="S235" s="134" t="s">
        <v>272</v>
      </c>
      <c r="T235" s="176">
        <v>232</v>
      </c>
      <c r="U235" s="176">
        <v>231.56</v>
      </c>
      <c r="V235" s="149">
        <f t="shared" si="26"/>
        <v>0</v>
      </c>
      <c r="W235" s="149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226</v>
      </c>
      <c r="E236" s="176">
        <v>232</v>
      </c>
      <c r="F236" s="176">
        <v>225.56</v>
      </c>
      <c r="G236" s="176">
        <v>231.51</v>
      </c>
      <c r="H236" s="176">
        <v>974</v>
      </c>
      <c r="I236" s="176">
        <v>1659</v>
      </c>
      <c r="J236" s="165">
        <f t="shared" si="21"/>
        <v>226</v>
      </c>
      <c r="K236" s="165">
        <f t="shared" si="22"/>
        <v>232</v>
      </c>
      <c r="L236" s="165">
        <f t="shared" si="23"/>
        <v>226</v>
      </c>
      <c r="M236" s="165">
        <f t="shared" si="24"/>
        <v>232</v>
      </c>
      <c r="N236" s="164" t="b">
        <f t="shared" si="25"/>
        <v>1</v>
      </c>
      <c r="R236" s="121"/>
      <c r="S236" s="136" t="s">
        <v>1217</v>
      </c>
      <c r="T236" s="183">
        <v>232</v>
      </c>
      <c r="U236" s="183">
        <v>231.56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1221</v>
      </c>
      <c r="B237" s="176"/>
      <c r="C237" s="205" t="s">
        <v>1041</v>
      </c>
      <c r="D237" s="176">
        <v>232</v>
      </c>
      <c r="E237" s="176">
        <v>232</v>
      </c>
      <c r="F237" s="176">
        <v>231.51</v>
      </c>
      <c r="G237" s="176"/>
      <c r="H237" s="176" t="s">
        <v>248</v>
      </c>
      <c r="I237" s="176">
        <v>1310</v>
      </c>
      <c r="J237" s="165">
        <f t="shared" si="21"/>
        <v>226</v>
      </c>
      <c r="K237" s="165">
        <f t="shared" si="22"/>
        <v>232</v>
      </c>
      <c r="L237" s="165">
        <f t="shared" si="23"/>
        <v>232</v>
      </c>
      <c r="M237" s="165">
        <f t="shared" si="24"/>
        <v>232</v>
      </c>
      <c r="N237" s="164" t="b">
        <f t="shared" si="25"/>
        <v>1</v>
      </c>
      <c r="R237" s="121"/>
      <c r="S237" s="136" t="s">
        <v>1217</v>
      </c>
      <c r="T237" s="183">
        <v>232</v>
      </c>
      <c r="U237" s="183">
        <v>231.56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1221</v>
      </c>
      <c r="B238" s="176"/>
      <c r="C238" s="205" t="s">
        <v>1043</v>
      </c>
      <c r="D238" s="176">
        <v>226</v>
      </c>
      <c r="E238" s="176">
        <v>232</v>
      </c>
      <c r="F238" s="176">
        <v>225.65</v>
      </c>
      <c r="G238" s="176">
        <v>231.62</v>
      </c>
      <c r="H238" s="176">
        <v>1105</v>
      </c>
      <c r="I238" s="176">
        <v>1345</v>
      </c>
      <c r="J238" s="165">
        <f t="shared" si="21"/>
        <v>226</v>
      </c>
      <c r="K238" s="165">
        <f t="shared" si="22"/>
        <v>234</v>
      </c>
      <c r="L238" s="165">
        <f t="shared" si="23"/>
        <v>232</v>
      </c>
      <c r="M238" s="165">
        <f t="shared" si="24"/>
        <v>232</v>
      </c>
      <c r="N238" s="164" t="b">
        <f t="shared" si="25"/>
        <v>1</v>
      </c>
      <c r="R238" s="121"/>
      <c r="S238" s="136" t="s">
        <v>1217</v>
      </c>
      <c r="T238" s="183">
        <v>232</v>
      </c>
      <c r="U238" s="183">
        <v>231.56</v>
      </c>
      <c r="V238" s="149">
        <f t="shared" si="26"/>
        <v>0</v>
      </c>
      <c r="W238" s="149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226</v>
      </c>
      <c r="E239" s="176">
        <v>232</v>
      </c>
      <c r="F239" s="176">
        <v>225.58</v>
      </c>
      <c r="G239" s="176">
        <v>231.56</v>
      </c>
      <c r="H239" s="176">
        <v>1043</v>
      </c>
      <c r="I239" s="176">
        <v>952</v>
      </c>
      <c r="J239" s="165">
        <f t="shared" si="21"/>
        <v>232</v>
      </c>
      <c r="K239" s="165">
        <f t="shared" si="22"/>
        <v>232</v>
      </c>
      <c r="L239" s="165">
        <f t="shared" si="23"/>
        <v>226</v>
      </c>
      <c r="M239" s="165">
        <f t="shared" si="24"/>
        <v>232</v>
      </c>
      <c r="N239" s="164" t="b">
        <f t="shared" si="25"/>
        <v>1</v>
      </c>
      <c r="R239" s="121"/>
      <c r="S239" s="136" t="s">
        <v>1217</v>
      </c>
      <c r="T239" s="183">
        <v>232</v>
      </c>
      <c r="U239" s="183">
        <v>231.56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232</v>
      </c>
      <c r="E240" s="176">
        <v>232</v>
      </c>
      <c r="F240" s="176">
        <v>231.48</v>
      </c>
      <c r="G240" s="176"/>
      <c r="H240" s="176">
        <v>1086</v>
      </c>
      <c r="I240" s="176" t="s">
        <v>173</v>
      </c>
      <c r="J240" s="165">
        <f t="shared" si="21"/>
        <v>232</v>
      </c>
      <c r="K240" s="165">
        <f t="shared" si="22"/>
        <v>232</v>
      </c>
      <c r="L240" s="165">
        <f t="shared" si="23"/>
        <v>226</v>
      </c>
      <c r="M240" s="165">
        <f t="shared" si="24"/>
        <v>232</v>
      </c>
      <c r="N240" s="164" t="b">
        <f t="shared" si="25"/>
        <v>1</v>
      </c>
      <c r="R240" s="121"/>
      <c r="S240" s="136" t="s">
        <v>1217</v>
      </c>
      <c r="T240" s="183">
        <v>232</v>
      </c>
      <c r="U240" s="183">
        <v>231.56</v>
      </c>
      <c r="V240" s="149">
        <f t="shared" si="26"/>
        <v>0</v>
      </c>
      <c r="W240" s="149">
        <f t="shared" si="27"/>
        <v>9.9999999999909051E-3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232</v>
      </c>
      <c r="E241" s="176">
        <v>232</v>
      </c>
      <c r="F241" s="176">
        <v>231.49</v>
      </c>
      <c r="G241" s="176"/>
      <c r="H241" s="176">
        <v>1077</v>
      </c>
      <c r="I241" s="176">
        <v>1310</v>
      </c>
      <c r="J241" s="165">
        <f t="shared" si="21"/>
        <v>232</v>
      </c>
      <c r="K241" s="165">
        <f t="shared" si="22"/>
        <v>232</v>
      </c>
      <c r="L241" s="165">
        <f t="shared" si="23"/>
        <v>232</v>
      </c>
      <c r="M241" s="165">
        <f t="shared" si="24"/>
        <v>232</v>
      </c>
      <c r="N241" s="164" t="b">
        <f t="shared" si="25"/>
        <v>1</v>
      </c>
      <c r="R241" s="121"/>
      <c r="S241" s="151" t="s">
        <v>19</v>
      </c>
      <c r="T241" s="21">
        <v>232</v>
      </c>
      <c r="U241" s="121">
        <v>231.57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232</v>
      </c>
      <c r="E242" s="176">
        <v>232</v>
      </c>
      <c r="F242" s="176">
        <v>231.46</v>
      </c>
      <c r="G242" s="176"/>
      <c r="H242" s="176">
        <v>1114</v>
      </c>
      <c r="I242" s="176">
        <v>1381</v>
      </c>
      <c r="J242" s="165">
        <f t="shared" si="21"/>
        <v>232</v>
      </c>
      <c r="K242" s="165">
        <f t="shared" si="22"/>
        <v>232</v>
      </c>
      <c r="L242" s="165">
        <f t="shared" si="23"/>
        <v>232</v>
      </c>
      <c r="M242" s="165">
        <f t="shared" si="24"/>
        <v>232</v>
      </c>
      <c r="N242" s="164" t="b">
        <f t="shared" si="25"/>
        <v>1</v>
      </c>
      <c r="R242" s="121"/>
      <c r="S242" s="151" t="s">
        <v>19</v>
      </c>
      <c r="T242" s="21">
        <v>232</v>
      </c>
      <c r="U242" s="121">
        <v>231.57</v>
      </c>
      <c r="V242" s="149">
        <f t="shared" si="26"/>
        <v>0</v>
      </c>
      <c r="W242" s="149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232</v>
      </c>
      <c r="E243" s="176">
        <v>234</v>
      </c>
      <c r="F243" s="176">
        <v>231.39</v>
      </c>
      <c r="G243" s="176">
        <v>233.4</v>
      </c>
      <c r="H243" s="183">
        <v>1019</v>
      </c>
      <c r="I243" s="183">
        <v>1310</v>
      </c>
      <c r="J243" s="165">
        <f t="shared" si="21"/>
        <v>232</v>
      </c>
      <c r="K243" s="165">
        <f t="shared" si="22"/>
        <v>234</v>
      </c>
      <c r="L243" s="165">
        <f t="shared" si="23"/>
        <v>232</v>
      </c>
      <c r="M243" s="165">
        <f t="shared" si="24"/>
        <v>232</v>
      </c>
      <c r="N243" s="164" t="b">
        <f t="shared" si="25"/>
        <v>1</v>
      </c>
      <c r="R243" s="121"/>
      <c r="S243" s="151" t="s">
        <v>19</v>
      </c>
      <c r="T243" s="21">
        <v>232</v>
      </c>
      <c r="U243" s="121">
        <v>231.57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1221</v>
      </c>
      <c r="B244" s="176"/>
      <c r="C244" s="205" t="s">
        <v>1045</v>
      </c>
      <c r="D244" s="176">
        <v>228</v>
      </c>
      <c r="E244" s="176">
        <v>232</v>
      </c>
      <c r="F244" s="176">
        <v>227.54</v>
      </c>
      <c r="G244" s="176">
        <v>231.48</v>
      </c>
      <c r="H244" s="176">
        <v>1093</v>
      </c>
      <c r="I244" s="176">
        <v>1310</v>
      </c>
      <c r="J244" s="165">
        <f t="shared" si="21"/>
        <v>228</v>
      </c>
      <c r="K244" s="165">
        <f t="shared" si="22"/>
        <v>232</v>
      </c>
      <c r="L244" s="165">
        <f t="shared" si="23"/>
        <v>232</v>
      </c>
      <c r="M244" s="165">
        <f t="shared" si="24"/>
        <v>232</v>
      </c>
      <c r="N244" s="164" t="b">
        <f t="shared" si="25"/>
        <v>1</v>
      </c>
      <c r="S244" s="134" t="s">
        <v>272</v>
      </c>
      <c r="T244" s="176">
        <v>232</v>
      </c>
      <c r="U244" s="176">
        <v>231.57</v>
      </c>
      <c r="V244" s="149">
        <f t="shared" si="26"/>
        <v>0</v>
      </c>
      <c r="W244" s="149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226</v>
      </c>
      <c r="E245" s="176">
        <v>230</v>
      </c>
      <c r="F245" s="176">
        <v>225.56</v>
      </c>
      <c r="G245" s="176">
        <v>229.48</v>
      </c>
      <c r="H245" s="176">
        <v>1060</v>
      </c>
      <c r="I245" s="176">
        <v>1305</v>
      </c>
      <c r="J245" s="165">
        <f t="shared" si="21"/>
        <v>230</v>
      </c>
      <c r="K245" s="165">
        <f t="shared" si="22"/>
        <v>232</v>
      </c>
      <c r="L245" s="165">
        <f t="shared" si="23"/>
        <v>226</v>
      </c>
      <c r="M245" s="165">
        <f t="shared" si="24"/>
        <v>232</v>
      </c>
      <c r="N245" s="164" t="b">
        <f t="shared" si="25"/>
        <v>1</v>
      </c>
      <c r="O245" s="176" t="s">
        <v>1348</v>
      </c>
      <c r="S245" s="134" t="s">
        <v>272</v>
      </c>
      <c r="T245" s="176">
        <v>232</v>
      </c>
      <c r="U245" s="176">
        <v>231.57</v>
      </c>
      <c r="V245" s="149">
        <f t="shared" si="26"/>
        <v>0</v>
      </c>
      <c r="W245" s="149">
        <f t="shared" si="27"/>
        <v>0</v>
      </c>
    </row>
    <row r="246" spans="1:23" x14ac:dyDescent="0.25">
      <c r="A246" s="176" t="s">
        <v>1221</v>
      </c>
      <c r="B246" s="176"/>
      <c r="C246" s="205" t="s">
        <v>1049</v>
      </c>
      <c r="D246" s="176">
        <v>232</v>
      </c>
      <c r="E246" s="176">
        <v>232</v>
      </c>
      <c r="F246" s="176">
        <v>231.65</v>
      </c>
      <c r="G246" s="176"/>
      <c r="H246" s="176">
        <v>1007</v>
      </c>
      <c r="I246" s="176">
        <v>1310</v>
      </c>
      <c r="J246" s="165">
        <f t="shared" si="21"/>
        <v>232</v>
      </c>
      <c r="K246" s="165">
        <f t="shared" si="22"/>
        <v>232</v>
      </c>
      <c r="L246" s="165">
        <f t="shared" si="23"/>
        <v>232</v>
      </c>
      <c r="M246" s="165">
        <f t="shared" si="24"/>
        <v>232</v>
      </c>
      <c r="N246" s="164" t="b">
        <f t="shared" si="25"/>
        <v>1</v>
      </c>
      <c r="S246" s="134" t="s">
        <v>272</v>
      </c>
      <c r="T246" s="176">
        <v>232</v>
      </c>
      <c r="U246" s="176">
        <v>231.57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1221</v>
      </c>
      <c r="B247" s="176"/>
      <c r="C247" s="205" t="s">
        <v>1051</v>
      </c>
      <c r="D247" s="176">
        <v>226</v>
      </c>
      <c r="E247" s="176">
        <v>232</v>
      </c>
      <c r="F247" s="176">
        <v>225.47</v>
      </c>
      <c r="G247" s="176">
        <v>231.4</v>
      </c>
      <c r="H247" s="176">
        <v>1112</v>
      </c>
      <c r="I247" s="176">
        <v>1305</v>
      </c>
      <c r="J247" s="165">
        <f t="shared" si="21"/>
        <v>232</v>
      </c>
      <c r="K247" s="165">
        <f t="shared" si="22"/>
        <v>234</v>
      </c>
      <c r="L247" s="165">
        <f t="shared" si="23"/>
        <v>226</v>
      </c>
      <c r="M247" s="165">
        <f t="shared" si="24"/>
        <v>232</v>
      </c>
      <c r="N247" s="164" t="b">
        <f t="shared" si="25"/>
        <v>1</v>
      </c>
      <c r="S247" s="136" t="s">
        <v>1217</v>
      </c>
      <c r="T247" s="183">
        <v>232</v>
      </c>
      <c r="U247" s="183">
        <v>231.57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1209</v>
      </c>
      <c r="B248" s="176"/>
      <c r="C248" s="205" t="s">
        <v>1053</v>
      </c>
      <c r="D248" s="176">
        <v>232</v>
      </c>
      <c r="E248" s="176">
        <v>232</v>
      </c>
      <c r="F248" s="176">
        <v>231.55</v>
      </c>
      <c r="G248" s="176"/>
      <c r="H248" s="176">
        <v>1007</v>
      </c>
      <c r="I248" s="176">
        <v>1310</v>
      </c>
      <c r="J248" s="165">
        <f t="shared" si="21"/>
        <v>232</v>
      </c>
      <c r="K248" s="165">
        <f t="shared" si="22"/>
        <v>232</v>
      </c>
      <c r="L248" s="165">
        <f t="shared" si="23"/>
        <v>232</v>
      </c>
      <c r="M248" s="165">
        <f t="shared" si="24"/>
        <v>232</v>
      </c>
      <c r="N248" s="164" t="b">
        <f t="shared" si="25"/>
        <v>1</v>
      </c>
      <c r="S248" s="136" t="s">
        <v>1217</v>
      </c>
      <c r="T248" s="183">
        <v>232</v>
      </c>
      <c r="U248" s="183">
        <v>231.57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232</v>
      </c>
      <c r="E249" s="176">
        <v>232</v>
      </c>
      <c r="F249" s="176">
        <v>231.57</v>
      </c>
      <c r="G249" s="176"/>
      <c r="H249" s="176">
        <v>1095</v>
      </c>
      <c r="I249" s="176">
        <v>1345</v>
      </c>
      <c r="J249" s="165">
        <f t="shared" si="21"/>
        <v>232</v>
      </c>
      <c r="K249" s="165">
        <f t="shared" si="22"/>
        <v>232</v>
      </c>
      <c r="L249" s="165">
        <f t="shared" si="23"/>
        <v>232</v>
      </c>
      <c r="M249" s="165">
        <f t="shared" si="24"/>
        <v>232</v>
      </c>
      <c r="N249" s="164" t="b">
        <f t="shared" si="25"/>
        <v>1</v>
      </c>
      <c r="S249" s="136" t="s">
        <v>1217</v>
      </c>
      <c r="T249" s="183">
        <v>232</v>
      </c>
      <c r="U249" s="183">
        <v>231.57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1221</v>
      </c>
      <c r="B250" s="176"/>
      <c r="C250" s="205" t="s">
        <v>1057</v>
      </c>
      <c r="D250" s="176">
        <v>226</v>
      </c>
      <c r="E250" s="176">
        <v>232</v>
      </c>
      <c r="F250" s="176">
        <v>225.51</v>
      </c>
      <c r="G250" s="176">
        <v>231.47</v>
      </c>
      <c r="H250" s="176">
        <v>1102</v>
      </c>
      <c r="I250" s="176">
        <v>1381</v>
      </c>
      <c r="J250" s="165">
        <f t="shared" si="21"/>
        <v>226</v>
      </c>
      <c r="K250" s="165">
        <f t="shared" si="22"/>
        <v>232</v>
      </c>
      <c r="L250" s="165">
        <f t="shared" si="23"/>
        <v>232</v>
      </c>
      <c r="M250" s="165">
        <f t="shared" si="24"/>
        <v>232</v>
      </c>
      <c r="N250" s="164" t="b">
        <f t="shared" si="25"/>
        <v>1</v>
      </c>
      <c r="S250" s="136" t="s">
        <v>1217</v>
      </c>
      <c r="T250" s="183">
        <v>232</v>
      </c>
      <c r="U250" s="183">
        <v>231.57</v>
      </c>
      <c r="V250" s="149">
        <f t="shared" si="26"/>
        <v>0</v>
      </c>
      <c r="W250" s="149">
        <f t="shared" si="27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232</v>
      </c>
      <c r="E251" s="176">
        <v>232</v>
      </c>
      <c r="F251" s="176">
        <v>231.56</v>
      </c>
      <c r="G251" s="176"/>
      <c r="H251" s="176">
        <v>1056</v>
      </c>
      <c r="I251" s="176">
        <v>1310</v>
      </c>
      <c r="J251" s="165">
        <f t="shared" si="21"/>
        <v>232</v>
      </c>
      <c r="K251" s="165">
        <f t="shared" si="22"/>
        <v>232</v>
      </c>
      <c r="L251" s="165">
        <f t="shared" si="23"/>
        <v>232</v>
      </c>
      <c r="M251" s="165">
        <f t="shared" si="24"/>
        <v>232</v>
      </c>
      <c r="N251" s="164" t="b">
        <f t="shared" si="25"/>
        <v>1</v>
      </c>
      <c r="S251" s="136" t="s">
        <v>1217</v>
      </c>
      <c r="T251" s="183">
        <v>232</v>
      </c>
      <c r="U251" s="183">
        <v>231.57</v>
      </c>
      <c r="V251" s="149">
        <f t="shared" si="26"/>
        <v>0</v>
      </c>
      <c r="W251" s="149">
        <f t="shared" si="27"/>
        <v>0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232</v>
      </c>
      <c r="E252" s="176">
        <v>232</v>
      </c>
      <c r="F252" s="176">
        <v>231.38</v>
      </c>
      <c r="G252" s="176"/>
      <c r="H252" s="176">
        <v>1077</v>
      </c>
      <c r="I252" s="176">
        <v>1310</v>
      </c>
      <c r="J252" s="165">
        <f t="shared" si="21"/>
        <v>232</v>
      </c>
      <c r="K252" s="165">
        <f t="shared" si="22"/>
        <v>232</v>
      </c>
      <c r="L252" s="165">
        <f t="shared" si="23"/>
        <v>232</v>
      </c>
      <c r="M252" s="165">
        <f t="shared" si="24"/>
        <v>232</v>
      </c>
      <c r="N252" s="164" t="b">
        <f t="shared" si="25"/>
        <v>1</v>
      </c>
      <c r="S252" s="136" t="s">
        <v>1217</v>
      </c>
      <c r="T252" s="183">
        <v>232</v>
      </c>
      <c r="U252" s="183">
        <v>231.57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226</v>
      </c>
      <c r="E253" s="176">
        <v>232</v>
      </c>
      <c r="F253" s="176">
        <v>225.51</v>
      </c>
      <c r="G253" s="176">
        <v>231.42</v>
      </c>
      <c r="H253" s="176">
        <v>1018</v>
      </c>
      <c r="I253" s="176">
        <v>1345</v>
      </c>
      <c r="J253" s="165">
        <f t="shared" si="21"/>
        <v>226</v>
      </c>
      <c r="K253" s="165">
        <f t="shared" si="22"/>
        <v>232</v>
      </c>
      <c r="L253" s="165">
        <f t="shared" si="23"/>
        <v>232</v>
      </c>
      <c r="M253" s="165">
        <f t="shared" si="24"/>
        <v>232</v>
      </c>
      <c r="N253" s="164" t="b">
        <f t="shared" si="25"/>
        <v>1</v>
      </c>
      <c r="S253" s="136" t="s">
        <v>1217</v>
      </c>
      <c r="T253" s="183">
        <v>232</v>
      </c>
      <c r="U253" s="183">
        <v>231.57</v>
      </c>
      <c r="V253" s="149">
        <f t="shared" si="26"/>
        <v>0</v>
      </c>
      <c r="W253" s="149">
        <f t="shared" si="27"/>
        <v>1.0000000000019327E-2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228</v>
      </c>
      <c r="E254" s="176">
        <v>232</v>
      </c>
      <c r="F254" s="176">
        <v>227.5</v>
      </c>
      <c r="G254" s="176">
        <v>231.44</v>
      </c>
      <c r="H254" s="176">
        <v>1070</v>
      </c>
      <c r="I254" s="176">
        <v>1381</v>
      </c>
      <c r="J254" s="165">
        <f t="shared" si="21"/>
        <v>226</v>
      </c>
      <c r="K254" s="165">
        <f t="shared" si="22"/>
        <v>228</v>
      </c>
      <c r="L254" s="165">
        <f t="shared" si="23"/>
        <v>232</v>
      </c>
      <c r="M254" s="165">
        <f t="shared" si="24"/>
        <v>232</v>
      </c>
      <c r="N254" s="164" t="b">
        <f t="shared" si="25"/>
        <v>1</v>
      </c>
      <c r="S254" s="151" t="s">
        <v>19</v>
      </c>
      <c r="T254" s="21">
        <v>232</v>
      </c>
      <c r="U254" s="121">
        <v>231.58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232</v>
      </c>
      <c r="E255" s="176">
        <v>232</v>
      </c>
      <c r="F255" s="176">
        <v>231.19</v>
      </c>
      <c r="G255" s="176"/>
      <c r="H255" s="176">
        <v>1055</v>
      </c>
      <c r="I255" s="176">
        <v>1353</v>
      </c>
      <c r="J255" s="165">
        <f t="shared" si="21"/>
        <v>232</v>
      </c>
      <c r="K255" s="165">
        <f t="shared" si="22"/>
        <v>232</v>
      </c>
      <c r="L255" s="165">
        <f t="shared" si="23"/>
        <v>232</v>
      </c>
      <c r="M255" s="165">
        <f t="shared" si="24"/>
        <v>234</v>
      </c>
      <c r="N255" s="164" t="b">
        <f t="shared" si="25"/>
        <v>1</v>
      </c>
      <c r="S255" s="151" t="s">
        <v>19</v>
      </c>
      <c r="T255" s="21">
        <v>232</v>
      </c>
      <c r="U255" s="121">
        <v>231.58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232</v>
      </c>
      <c r="E256" s="176">
        <v>232</v>
      </c>
      <c r="F256" s="176">
        <v>231.37</v>
      </c>
      <c r="G256" s="176"/>
      <c r="H256" s="176">
        <v>1107</v>
      </c>
      <c r="I256" s="176">
        <v>1386</v>
      </c>
      <c r="J256" s="165">
        <f t="shared" si="21"/>
        <v>232</v>
      </c>
      <c r="K256" s="165">
        <f t="shared" si="22"/>
        <v>232</v>
      </c>
      <c r="L256" s="165">
        <f t="shared" si="23"/>
        <v>226</v>
      </c>
      <c r="M256" s="165">
        <f t="shared" si="24"/>
        <v>232</v>
      </c>
      <c r="N256" s="164" t="b">
        <f t="shared" si="25"/>
        <v>1</v>
      </c>
      <c r="S256" s="136" t="s">
        <v>1217</v>
      </c>
      <c r="T256" s="183">
        <v>232</v>
      </c>
      <c r="U256" s="183">
        <v>231.58</v>
      </c>
      <c r="V256" s="149">
        <f t="shared" si="26"/>
        <v>0</v>
      </c>
      <c r="W256" s="149">
        <f t="shared" si="27"/>
        <v>9.9999999999909051E-3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232</v>
      </c>
      <c r="E257" s="176">
        <v>234</v>
      </c>
      <c r="F257" s="176">
        <v>231.23</v>
      </c>
      <c r="G257" s="176">
        <v>233.33</v>
      </c>
      <c r="H257" s="176">
        <v>963</v>
      </c>
      <c r="I257" s="176">
        <v>1310</v>
      </c>
      <c r="J257" s="165">
        <f t="shared" si="21"/>
        <v>232</v>
      </c>
      <c r="K257" s="165">
        <f t="shared" si="22"/>
        <v>234</v>
      </c>
      <c r="L257" s="165">
        <f t="shared" si="23"/>
        <v>232</v>
      </c>
      <c r="M257" s="165">
        <f t="shared" si="24"/>
        <v>232</v>
      </c>
      <c r="N257" s="164" t="b">
        <f t="shared" si="25"/>
        <v>1</v>
      </c>
      <c r="S257" s="151" t="s">
        <v>19</v>
      </c>
      <c r="T257" s="21">
        <v>232</v>
      </c>
      <c r="U257" s="121">
        <v>231.59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226</v>
      </c>
      <c r="E258" s="176">
        <v>232</v>
      </c>
      <c r="F258" s="176">
        <v>225.46</v>
      </c>
      <c r="G258" s="176">
        <v>231.34</v>
      </c>
      <c r="H258" s="176">
        <v>1016</v>
      </c>
      <c r="I258" s="176" t="s">
        <v>217</v>
      </c>
      <c r="J258" s="165">
        <f t="shared" ref="J258:J321" si="28">INDEX(D$2:D$794,MATCH($H258,$B$2:$B$794,0))</f>
        <v>232</v>
      </c>
      <c r="K258" s="165">
        <f t="shared" ref="K258:K321" si="29">INDEX(E$2:E$794,MATCH(H258,$B$2:$B$794,0))</f>
        <v>232</v>
      </c>
      <c r="L258" s="165">
        <f t="shared" ref="L258:L321" si="30">INDEX(D$2:D$794,MATCH($I258,$B$2:$B$794,0))</f>
        <v>226</v>
      </c>
      <c r="M258" s="165">
        <f t="shared" ref="M258:M321" si="31">INDEX(E$2:E$794,MATCH($I258,$B$2:$B$794,0))</f>
        <v>232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232</v>
      </c>
      <c r="U258" s="121">
        <v>231.59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232</v>
      </c>
      <c r="E259" s="176">
        <v>232</v>
      </c>
      <c r="F259" s="176">
        <v>231.59</v>
      </c>
      <c r="G259" s="176"/>
      <c r="H259" s="176" t="s">
        <v>271</v>
      </c>
      <c r="I259" s="176">
        <v>1345</v>
      </c>
      <c r="J259" s="165">
        <f t="shared" si="28"/>
        <v>232</v>
      </c>
      <c r="K259" s="165">
        <f t="shared" si="29"/>
        <v>234</v>
      </c>
      <c r="L259" s="165">
        <f t="shared" si="30"/>
        <v>232</v>
      </c>
      <c r="M259" s="165">
        <f t="shared" si="31"/>
        <v>232</v>
      </c>
      <c r="N259" s="164" t="b">
        <f t="shared" si="32"/>
        <v>1</v>
      </c>
      <c r="S259" s="151" t="s">
        <v>19</v>
      </c>
      <c r="T259" s="21">
        <v>232</v>
      </c>
      <c r="U259" s="121">
        <v>231.59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228</v>
      </c>
      <c r="E260" s="176">
        <v>232</v>
      </c>
      <c r="F260" s="176">
        <v>227.51</v>
      </c>
      <c r="G260" s="176">
        <v>231.42</v>
      </c>
      <c r="H260" s="176">
        <v>1025</v>
      </c>
      <c r="I260" s="176" t="s">
        <v>221</v>
      </c>
      <c r="J260" s="165">
        <f t="shared" si="28"/>
        <v>226</v>
      </c>
      <c r="K260" s="165">
        <f t="shared" si="29"/>
        <v>228</v>
      </c>
      <c r="L260" s="165">
        <f t="shared" si="30"/>
        <v>232</v>
      </c>
      <c r="M260" s="165">
        <f t="shared" si="31"/>
        <v>232</v>
      </c>
      <c r="N260" s="164" t="b">
        <f t="shared" si="32"/>
        <v>1</v>
      </c>
      <c r="S260" s="134" t="s">
        <v>272</v>
      </c>
      <c r="T260" s="176">
        <v>232</v>
      </c>
      <c r="U260" s="176">
        <v>231.59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232</v>
      </c>
      <c r="E261" s="176">
        <v>232</v>
      </c>
      <c r="F261" s="176">
        <v>231.36</v>
      </c>
      <c r="G261" s="176"/>
      <c r="H261" s="183">
        <v>1033</v>
      </c>
      <c r="I261" s="183">
        <v>1302</v>
      </c>
      <c r="J261" s="165">
        <f t="shared" si="28"/>
        <v>232</v>
      </c>
      <c r="K261" s="165">
        <f t="shared" si="29"/>
        <v>232</v>
      </c>
      <c r="L261" s="165">
        <f t="shared" si="30"/>
        <v>226</v>
      </c>
      <c r="M261" s="165">
        <f t="shared" si="31"/>
        <v>232</v>
      </c>
      <c r="N261" s="164" t="b">
        <f t="shared" si="32"/>
        <v>1</v>
      </c>
      <c r="S261" s="134" t="s">
        <v>272</v>
      </c>
      <c r="T261" s="176">
        <v>232</v>
      </c>
      <c r="U261" s="176">
        <v>231.59</v>
      </c>
      <c r="V261" s="149">
        <f t="shared" si="33"/>
        <v>0</v>
      </c>
      <c r="W261" s="149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232</v>
      </c>
      <c r="E262" s="176">
        <v>232</v>
      </c>
      <c r="F262" s="176">
        <v>231.33</v>
      </c>
      <c r="G262" s="176"/>
      <c r="H262" s="176" t="s">
        <v>271</v>
      </c>
      <c r="I262" s="176">
        <v>1345</v>
      </c>
      <c r="J262" s="165">
        <f t="shared" si="28"/>
        <v>232</v>
      </c>
      <c r="K262" s="165">
        <f t="shared" si="29"/>
        <v>234</v>
      </c>
      <c r="L262" s="165">
        <f t="shared" si="30"/>
        <v>232</v>
      </c>
      <c r="M262" s="165">
        <f t="shared" si="31"/>
        <v>232</v>
      </c>
      <c r="N262" s="164" t="b">
        <f t="shared" si="32"/>
        <v>1</v>
      </c>
      <c r="S262" s="134" t="s">
        <v>272</v>
      </c>
      <c r="T262" s="176">
        <v>232</v>
      </c>
      <c r="U262" s="176">
        <v>231.59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232</v>
      </c>
      <c r="E263" s="176">
        <v>232</v>
      </c>
      <c r="F263" s="176">
        <v>231.35</v>
      </c>
      <c r="G263" s="176"/>
      <c r="H263" s="183" t="s">
        <v>248</v>
      </c>
      <c r="I263" s="183">
        <v>1310</v>
      </c>
      <c r="J263" s="165">
        <f t="shared" si="28"/>
        <v>226</v>
      </c>
      <c r="K263" s="165">
        <f t="shared" si="29"/>
        <v>232</v>
      </c>
      <c r="L263" s="165">
        <f t="shared" si="30"/>
        <v>232</v>
      </c>
      <c r="M263" s="165">
        <f t="shared" si="31"/>
        <v>232</v>
      </c>
      <c r="N263" s="164" t="b">
        <f t="shared" si="32"/>
        <v>1</v>
      </c>
      <c r="S263" s="134" t="s">
        <v>272</v>
      </c>
      <c r="T263" s="176">
        <v>232</v>
      </c>
      <c r="U263" s="176">
        <v>231.59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232</v>
      </c>
      <c r="E264" s="176">
        <v>232</v>
      </c>
      <c r="F264" s="176">
        <v>231.68</v>
      </c>
      <c r="G264" s="176"/>
      <c r="H264" s="176">
        <v>1056</v>
      </c>
      <c r="I264" s="176">
        <v>1310</v>
      </c>
      <c r="J264" s="165">
        <f t="shared" si="28"/>
        <v>232</v>
      </c>
      <c r="K264" s="165">
        <f t="shared" si="29"/>
        <v>232</v>
      </c>
      <c r="L264" s="165">
        <f t="shared" si="30"/>
        <v>232</v>
      </c>
      <c r="M264" s="165">
        <f t="shared" si="31"/>
        <v>232</v>
      </c>
      <c r="N264" s="164" t="b">
        <f t="shared" si="32"/>
        <v>1</v>
      </c>
      <c r="S264" s="134" t="s">
        <v>272</v>
      </c>
      <c r="T264" s="176">
        <v>232</v>
      </c>
      <c r="U264" s="176">
        <v>231.59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228</v>
      </c>
      <c r="E265" s="176">
        <v>232</v>
      </c>
      <c r="F265" s="176">
        <v>227.58</v>
      </c>
      <c r="G265" s="176">
        <v>231.57</v>
      </c>
      <c r="H265" s="176">
        <v>1052</v>
      </c>
      <c r="I265" s="176" t="s">
        <v>251</v>
      </c>
      <c r="J265" s="165">
        <f t="shared" si="28"/>
        <v>228</v>
      </c>
      <c r="K265" s="165">
        <f t="shared" si="29"/>
        <v>232</v>
      </c>
      <c r="L265" s="165">
        <f t="shared" si="30"/>
        <v>232</v>
      </c>
      <c r="M265" s="165">
        <f t="shared" si="31"/>
        <v>232</v>
      </c>
      <c r="N265" s="164" t="b">
        <f t="shared" si="32"/>
        <v>1</v>
      </c>
      <c r="S265" s="134" t="s">
        <v>272</v>
      </c>
      <c r="T265" s="176">
        <v>232</v>
      </c>
      <c r="U265" s="176">
        <v>231.59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232</v>
      </c>
      <c r="E266" s="176">
        <v>234</v>
      </c>
      <c r="F266" s="176">
        <v>231.66</v>
      </c>
      <c r="G266" s="176">
        <v>233.65</v>
      </c>
      <c r="H266" s="176">
        <v>963</v>
      </c>
      <c r="I266" s="176">
        <v>1310</v>
      </c>
      <c r="J266" s="165">
        <f t="shared" si="28"/>
        <v>232</v>
      </c>
      <c r="K266" s="165">
        <f t="shared" si="29"/>
        <v>234</v>
      </c>
      <c r="L266" s="165">
        <f t="shared" si="30"/>
        <v>232</v>
      </c>
      <c r="M266" s="165">
        <f t="shared" si="31"/>
        <v>232</v>
      </c>
      <c r="N266" s="164" t="b">
        <f t="shared" si="32"/>
        <v>1</v>
      </c>
      <c r="S266" s="134" t="s">
        <v>272</v>
      </c>
      <c r="T266" s="176">
        <v>232</v>
      </c>
      <c r="U266" s="176">
        <v>231.59</v>
      </c>
      <c r="V266" s="149">
        <f t="shared" si="33"/>
        <v>0</v>
      </c>
      <c r="W266" s="149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226</v>
      </c>
      <c r="E267" s="176">
        <v>232</v>
      </c>
      <c r="F267" s="176">
        <v>225.67</v>
      </c>
      <c r="G267" s="176">
        <v>231.55</v>
      </c>
      <c r="H267" s="176">
        <v>1025</v>
      </c>
      <c r="I267" s="176" t="s">
        <v>221</v>
      </c>
      <c r="J267" s="165">
        <f t="shared" si="28"/>
        <v>226</v>
      </c>
      <c r="K267" s="165">
        <f t="shared" si="29"/>
        <v>228</v>
      </c>
      <c r="L267" s="165">
        <f t="shared" si="30"/>
        <v>232</v>
      </c>
      <c r="M267" s="165">
        <f t="shared" si="31"/>
        <v>232</v>
      </c>
      <c r="N267" s="164" t="b">
        <f t="shared" si="32"/>
        <v>1</v>
      </c>
      <c r="S267" s="136" t="s">
        <v>1217</v>
      </c>
      <c r="T267" s="183">
        <v>232</v>
      </c>
      <c r="U267" s="183">
        <v>231.59</v>
      </c>
      <c r="V267" s="149">
        <f t="shared" si="33"/>
        <v>0</v>
      </c>
      <c r="W267" s="149">
        <f t="shared" si="34"/>
        <v>9.9999999999909051E-3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228</v>
      </c>
      <c r="E268" s="176">
        <v>232</v>
      </c>
      <c r="F268" s="176">
        <v>227.58</v>
      </c>
      <c r="G268" s="176">
        <v>231.49</v>
      </c>
      <c r="H268" s="176">
        <v>1070</v>
      </c>
      <c r="I268" s="176">
        <v>1381</v>
      </c>
      <c r="J268" s="165">
        <f t="shared" si="28"/>
        <v>226</v>
      </c>
      <c r="K268" s="165">
        <f t="shared" si="29"/>
        <v>228</v>
      </c>
      <c r="L268" s="165">
        <f t="shared" si="30"/>
        <v>232</v>
      </c>
      <c r="M268" s="165">
        <f t="shared" si="31"/>
        <v>232</v>
      </c>
      <c r="N268" s="164" t="b">
        <f t="shared" si="32"/>
        <v>1</v>
      </c>
      <c r="S268" s="151" t="s">
        <v>19</v>
      </c>
      <c r="T268" s="21">
        <v>232</v>
      </c>
      <c r="U268" s="121">
        <v>231.6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232</v>
      </c>
      <c r="E269" s="176">
        <v>232</v>
      </c>
      <c r="F269" s="176">
        <v>231.57</v>
      </c>
      <c r="G269" s="176"/>
      <c r="H269" s="183" t="s">
        <v>248</v>
      </c>
      <c r="I269" s="183">
        <v>1310</v>
      </c>
      <c r="J269" s="165">
        <f t="shared" si="28"/>
        <v>226</v>
      </c>
      <c r="K269" s="165">
        <f t="shared" si="29"/>
        <v>232</v>
      </c>
      <c r="L269" s="165">
        <f t="shared" si="30"/>
        <v>232</v>
      </c>
      <c r="M269" s="165">
        <f t="shared" si="31"/>
        <v>232</v>
      </c>
      <c r="N269" s="164" t="b">
        <f t="shared" si="32"/>
        <v>1</v>
      </c>
      <c r="S269" s="151" t="s">
        <v>19</v>
      </c>
      <c r="T269" s="21">
        <v>232</v>
      </c>
      <c r="U269" s="121">
        <v>231.6</v>
      </c>
      <c r="V269" s="149">
        <f t="shared" si="33"/>
        <v>0</v>
      </c>
      <c r="W269" s="149">
        <f t="shared" si="34"/>
        <v>0</v>
      </c>
    </row>
    <row r="270" spans="1:23" x14ac:dyDescent="0.25">
      <c r="A270" s="176" t="s">
        <v>1221</v>
      </c>
      <c r="B270" s="176"/>
      <c r="C270" s="205" t="s">
        <v>1059</v>
      </c>
      <c r="D270" s="176">
        <v>232</v>
      </c>
      <c r="E270" s="176">
        <v>232</v>
      </c>
      <c r="F270" s="176">
        <v>231.61</v>
      </c>
      <c r="G270" s="176"/>
      <c r="H270" s="176">
        <v>1087</v>
      </c>
      <c r="I270" s="176">
        <v>1654</v>
      </c>
      <c r="J270" s="165">
        <f t="shared" si="28"/>
        <v>226</v>
      </c>
      <c r="K270" s="165">
        <f t="shared" si="29"/>
        <v>232</v>
      </c>
      <c r="L270" s="165">
        <f t="shared" si="30"/>
        <v>232</v>
      </c>
      <c r="M270" s="165">
        <f t="shared" si="31"/>
        <v>232</v>
      </c>
      <c r="N270" s="164" t="b">
        <f t="shared" si="32"/>
        <v>1</v>
      </c>
      <c r="S270" s="151" t="s">
        <v>19</v>
      </c>
      <c r="T270" s="21">
        <v>232</v>
      </c>
      <c r="U270" s="121">
        <v>231.6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1350</v>
      </c>
      <c r="B271" s="176"/>
      <c r="C271" s="205" t="s">
        <v>1061</v>
      </c>
      <c r="D271" s="176">
        <v>232</v>
      </c>
      <c r="E271" s="176">
        <v>234</v>
      </c>
      <c r="F271" s="176">
        <v>231.61</v>
      </c>
      <c r="G271" s="176">
        <v>233.57</v>
      </c>
      <c r="H271" s="176">
        <v>1061</v>
      </c>
      <c r="I271" s="176">
        <v>1345</v>
      </c>
      <c r="J271" s="165">
        <f t="shared" si="28"/>
        <v>232</v>
      </c>
      <c r="K271" s="165">
        <f t="shared" si="29"/>
        <v>234</v>
      </c>
      <c r="L271" s="165">
        <f t="shared" si="30"/>
        <v>232</v>
      </c>
      <c r="M271" s="165">
        <f t="shared" si="31"/>
        <v>232</v>
      </c>
      <c r="N271" s="164" t="b">
        <f t="shared" si="32"/>
        <v>1</v>
      </c>
      <c r="S271" s="151" t="s">
        <v>19</v>
      </c>
      <c r="T271" s="21">
        <v>232</v>
      </c>
      <c r="U271" s="121">
        <v>231.6</v>
      </c>
      <c r="V271" s="149">
        <f t="shared" si="33"/>
        <v>0</v>
      </c>
      <c r="W271" s="149">
        <f t="shared" si="34"/>
        <v>0</v>
      </c>
    </row>
    <row r="272" spans="1:23" x14ac:dyDescent="0.25">
      <c r="A272" s="176" t="s">
        <v>1221</v>
      </c>
      <c r="B272" s="176"/>
      <c r="C272" s="205" t="s">
        <v>1063</v>
      </c>
      <c r="D272" s="176">
        <v>232</v>
      </c>
      <c r="E272" s="176">
        <v>232</v>
      </c>
      <c r="F272" s="176">
        <v>231.56</v>
      </c>
      <c r="G272" s="176"/>
      <c r="H272" s="176">
        <v>1103</v>
      </c>
      <c r="I272" s="176">
        <v>1381</v>
      </c>
      <c r="J272" s="165">
        <f t="shared" si="28"/>
        <v>226</v>
      </c>
      <c r="K272" s="165">
        <f t="shared" si="29"/>
        <v>232</v>
      </c>
      <c r="L272" s="165">
        <f t="shared" si="30"/>
        <v>232</v>
      </c>
      <c r="M272" s="165">
        <f t="shared" si="31"/>
        <v>232</v>
      </c>
      <c r="N272" s="164" t="b">
        <f t="shared" si="32"/>
        <v>1</v>
      </c>
      <c r="S272" s="134" t="s">
        <v>272</v>
      </c>
      <c r="T272" s="176">
        <v>232</v>
      </c>
      <c r="U272" s="176">
        <v>231.6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1221</v>
      </c>
      <c r="B273" s="176"/>
      <c r="C273" s="205" t="s">
        <v>1065</v>
      </c>
      <c r="D273" s="176">
        <v>232</v>
      </c>
      <c r="E273" s="176">
        <v>232</v>
      </c>
      <c r="F273" s="176">
        <v>231.46</v>
      </c>
      <c r="G273" s="176"/>
      <c r="H273" s="176">
        <v>1061</v>
      </c>
      <c r="I273" s="176">
        <v>1345</v>
      </c>
      <c r="J273" s="165">
        <f t="shared" si="28"/>
        <v>232</v>
      </c>
      <c r="K273" s="165">
        <f t="shared" si="29"/>
        <v>234</v>
      </c>
      <c r="L273" s="165">
        <f t="shared" si="30"/>
        <v>232</v>
      </c>
      <c r="M273" s="165">
        <f t="shared" si="31"/>
        <v>232</v>
      </c>
      <c r="N273" s="164" t="b">
        <f t="shared" si="32"/>
        <v>1</v>
      </c>
      <c r="S273" s="134" t="s">
        <v>272</v>
      </c>
      <c r="T273" s="176">
        <v>232</v>
      </c>
      <c r="U273" s="176">
        <v>231.6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1221</v>
      </c>
      <c r="B274" s="176"/>
      <c r="C274" s="205" t="s">
        <v>1067</v>
      </c>
      <c r="D274" s="176">
        <v>232</v>
      </c>
      <c r="E274" s="176">
        <v>232</v>
      </c>
      <c r="F274" s="176">
        <v>231.46</v>
      </c>
      <c r="G274" s="176"/>
      <c r="H274" s="176">
        <v>1059</v>
      </c>
      <c r="I274" s="176">
        <v>1345</v>
      </c>
      <c r="J274" s="165">
        <f t="shared" si="28"/>
        <v>230</v>
      </c>
      <c r="K274" s="165">
        <f t="shared" si="29"/>
        <v>232</v>
      </c>
      <c r="L274" s="165">
        <f t="shared" si="30"/>
        <v>232</v>
      </c>
      <c r="M274" s="165">
        <f t="shared" si="31"/>
        <v>232</v>
      </c>
      <c r="N274" s="164" t="b">
        <f t="shared" si="32"/>
        <v>1</v>
      </c>
      <c r="S274" s="136" t="s">
        <v>1217</v>
      </c>
      <c r="T274" s="183">
        <v>232</v>
      </c>
      <c r="U274" s="183">
        <v>231.6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1221</v>
      </c>
      <c r="B275" s="176"/>
      <c r="C275" s="205" t="s">
        <v>1069</v>
      </c>
      <c r="D275" s="176">
        <v>232</v>
      </c>
      <c r="E275" s="176">
        <v>232</v>
      </c>
      <c r="F275" s="176">
        <v>231.4</v>
      </c>
      <c r="G275" s="176"/>
      <c r="H275" s="176">
        <v>1103</v>
      </c>
      <c r="I275" s="176">
        <v>1381</v>
      </c>
      <c r="J275" s="165">
        <f t="shared" si="28"/>
        <v>226</v>
      </c>
      <c r="K275" s="165">
        <f t="shared" si="29"/>
        <v>232</v>
      </c>
      <c r="L275" s="165">
        <f t="shared" si="30"/>
        <v>232</v>
      </c>
      <c r="M275" s="165">
        <f t="shared" si="31"/>
        <v>232</v>
      </c>
      <c r="N275" s="164" t="b">
        <f t="shared" si="32"/>
        <v>1</v>
      </c>
      <c r="S275" s="136" t="s">
        <v>1217</v>
      </c>
      <c r="T275" s="183">
        <v>232</v>
      </c>
      <c r="U275" s="183">
        <v>231.6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1221</v>
      </c>
      <c r="B276" s="176"/>
      <c r="C276" s="205" t="s">
        <v>1071</v>
      </c>
      <c r="D276" s="176">
        <v>230</v>
      </c>
      <c r="E276" s="176">
        <v>232</v>
      </c>
      <c r="F276" s="176">
        <v>229.66</v>
      </c>
      <c r="G276" s="176">
        <v>231.64</v>
      </c>
      <c r="H276" s="176" t="s">
        <v>198</v>
      </c>
      <c r="I276" s="176">
        <v>1316</v>
      </c>
      <c r="J276" s="165">
        <f t="shared" si="28"/>
        <v>230</v>
      </c>
      <c r="K276" s="165">
        <f t="shared" si="29"/>
        <v>232</v>
      </c>
      <c r="L276" s="165">
        <f t="shared" si="30"/>
        <v>232</v>
      </c>
      <c r="M276" s="165">
        <f t="shared" si="31"/>
        <v>232</v>
      </c>
      <c r="N276" s="164" t="b">
        <f t="shared" si="32"/>
        <v>1</v>
      </c>
      <c r="S276" s="136" t="s">
        <v>1217</v>
      </c>
      <c r="T276" s="183">
        <v>232</v>
      </c>
      <c r="U276" s="183">
        <v>231.6</v>
      </c>
      <c r="V276" s="149">
        <f t="shared" si="33"/>
        <v>0</v>
      </c>
      <c r="W276" s="149">
        <f t="shared" si="34"/>
        <v>0</v>
      </c>
    </row>
    <row r="277" spans="1:23" x14ac:dyDescent="0.25">
      <c r="A277" s="176" t="s">
        <v>1221</v>
      </c>
      <c r="B277" s="176"/>
      <c r="C277" s="205" t="s">
        <v>1073</v>
      </c>
      <c r="D277" s="176">
        <v>232</v>
      </c>
      <c r="E277" s="176">
        <v>232</v>
      </c>
      <c r="F277" s="176">
        <v>231.37</v>
      </c>
      <c r="G277" s="176"/>
      <c r="H277" s="176" t="s">
        <v>198</v>
      </c>
      <c r="I277" s="176">
        <v>1316</v>
      </c>
      <c r="J277" s="165">
        <f t="shared" si="28"/>
        <v>230</v>
      </c>
      <c r="K277" s="165">
        <f t="shared" si="29"/>
        <v>232</v>
      </c>
      <c r="L277" s="165">
        <f t="shared" si="30"/>
        <v>232</v>
      </c>
      <c r="M277" s="165">
        <f t="shared" si="31"/>
        <v>232</v>
      </c>
      <c r="N277" s="164" t="b">
        <f t="shared" si="32"/>
        <v>1</v>
      </c>
      <c r="S277" s="136" t="s">
        <v>1217</v>
      </c>
      <c r="T277" s="183">
        <v>232</v>
      </c>
      <c r="U277" s="183">
        <v>231.6</v>
      </c>
      <c r="V277" s="149">
        <f t="shared" si="33"/>
        <v>0</v>
      </c>
      <c r="W277" s="149">
        <f t="shared" si="34"/>
        <v>1.0000000000019327E-2</v>
      </c>
    </row>
    <row r="278" spans="1:23" x14ac:dyDescent="0.25">
      <c r="A278" s="176" t="s">
        <v>1221</v>
      </c>
      <c r="B278" s="176"/>
      <c r="C278" s="205" t="s">
        <v>1075</v>
      </c>
      <c r="D278" s="176">
        <v>232</v>
      </c>
      <c r="E278" s="176">
        <v>234</v>
      </c>
      <c r="F278" s="176">
        <v>231.44</v>
      </c>
      <c r="G278" s="176">
        <v>233.46</v>
      </c>
      <c r="H278" s="176">
        <v>994</v>
      </c>
      <c r="I278" s="176" t="s">
        <v>251</v>
      </c>
      <c r="J278" s="165">
        <f t="shared" si="28"/>
        <v>232</v>
      </c>
      <c r="K278" s="165">
        <f t="shared" si="29"/>
        <v>234</v>
      </c>
      <c r="L278" s="165">
        <f t="shared" si="30"/>
        <v>232</v>
      </c>
      <c r="M278" s="165">
        <f t="shared" si="31"/>
        <v>232</v>
      </c>
      <c r="N278" s="164" t="b">
        <f t="shared" si="32"/>
        <v>1</v>
      </c>
      <c r="S278" s="151" t="s">
        <v>19</v>
      </c>
      <c r="T278" s="21">
        <v>232</v>
      </c>
      <c r="U278" s="121">
        <v>231.61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1221</v>
      </c>
      <c r="B279" s="176"/>
      <c r="C279" s="205" t="s">
        <v>1077</v>
      </c>
      <c r="D279" s="176">
        <v>232</v>
      </c>
      <c r="E279" s="176">
        <v>232</v>
      </c>
      <c r="F279" s="176">
        <v>231.63</v>
      </c>
      <c r="G279" s="176"/>
      <c r="H279" s="176">
        <v>1077</v>
      </c>
      <c r="I279" s="176">
        <v>1310</v>
      </c>
      <c r="J279" s="165">
        <f t="shared" si="28"/>
        <v>232</v>
      </c>
      <c r="K279" s="165">
        <f t="shared" si="29"/>
        <v>232</v>
      </c>
      <c r="L279" s="165">
        <f t="shared" si="30"/>
        <v>232</v>
      </c>
      <c r="M279" s="165">
        <f t="shared" si="31"/>
        <v>232</v>
      </c>
      <c r="N279" s="164" t="b">
        <f t="shared" si="32"/>
        <v>1</v>
      </c>
      <c r="S279" s="151" t="s">
        <v>19</v>
      </c>
      <c r="T279" s="21">
        <v>232</v>
      </c>
      <c r="U279" s="121">
        <v>231.61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1221</v>
      </c>
      <c r="B280" s="176"/>
      <c r="C280" s="205" t="s">
        <v>1010</v>
      </c>
      <c r="D280" s="176">
        <v>232</v>
      </c>
      <c r="E280" s="176">
        <v>232</v>
      </c>
      <c r="F280" s="176">
        <v>231.6</v>
      </c>
      <c r="G280" s="176"/>
      <c r="H280" s="176">
        <v>1052</v>
      </c>
      <c r="I280" s="176" t="s">
        <v>251</v>
      </c>
      <c r="J280" s="165">
        <f t="shared" si="28"/>
        <v>228</v>
      </c>
      <c r="K280" s="165">
        <f t="shared" si="29"/>
        <v>232</v>
      </c>
      <c r="L280" s="165">
        <f t="shared" si="30"/>
        <v>232</v>
      </c>
      <c r="M280" s="165">
        <f t="shared" si="31"/>
        <v>232</v>
      </c>
      <c r="N280" s="164" t="b">
        <f t="shared" si="32"/>
        <v>1</v>
      </c>
      <c r="S280" s="136" t="s">
        <v>1217</v>
      </c>
      <c r="T280" s="183">
        <v>232</v>
      </c>
      <c r="U280" s="183">
        <v>231.61</v>
      </c>
      <c r="V280" s="149">
        <f t="shared" si="33"/>
        <v>0</v>
      </c>
      <c r="W280" s="149">
        <f t="shared" si="34"/>
        <v>0</v>
      </c>
    </row>
    <row r="281" spans="1:23" x14ac:dyDescent="0.25">
      <c r="A281" s="176" t="s">
        <v>1221</v>
      </c>
      <c r="B281" s="176"/>
      <c r="C281" s="205" t="s">
        <v>1079</v>
      </c>
      <c r="D281" s="176">
        <v>226</v>
      </c>
      <c r="E281" s="176">
        <v>232</v>
      </c>
      <c r="F281" s="176">
        <v>225.61</v>
      </c>
      <c r="G281" s="176">
        <v>231.51</v>
      </c>
      <c r="H281" s="176">
        <v>1105</v>
      </c>
      <c r="I281" s="176">
        <v>1345</v>
      </c>
      <c r="J281" s="165">
        <f t="shared" si="28"/>
        <v>226</v>
      </c>
      <c r="K281" s="165">
        <f t="shared" si="29"/>
        <v>234</v>
      </c>
      <c r="L281" s="165">
        <f t="shared" si="30"/>
        <v>232</v>
      </c>
      <c r="M281" s="165">
        <f t="shared" si="31"/>
        <v>232</v>
      </c>
      <c r="N281" s="164" t="b">
        <f t="shared" si="32"/>
        <v>1</v>
      </c>
      <c r="S281" s="136" t="s">
        <v>1217</v>
      </c>
      <c r="T281" s="183">
        <v>232</v>
      </c>
      <c r="U281" s="183">
        <v>231.61</v>
      </c>
      <c r="V281" s="149">
        <f t="shared" si="33"/>
        <v>0</v>
      </c>
      <c r="W281" s="149">
        <f t="shared" si="34"/>
        <v>9.9999999999909051E-3</v>
      </c>
    </row>
    <row r="282" spans="1:23" x14ac:dyDescent="0.25">
      <c r="A282" s="176" t="s">
        <v>1221</v>
      </c>
      <c r="B282" s="176"/>
      <c r="C282" s="205" t="s">
        <v>1081</v>
      </c>
      <c r="D282" s="176">
        <v>232</v>
      </c>
      <c r="E282" s="176">
        <v>232</v>
      </c>
      <c r="F282" s="176">
        <v>231.48</v>
      </c>
      <c r="G282" s="176"/>
      <c r="H282" s="176">
        <v>857</v>
      </c>
      <c r="I282" s="176">
        <v>1345</v>
      </c>
      <c r="J282" s="165">
        <f t="shared" si="28"/>
        <v>232</v>
      </c>
      <c r="K282" s="165">
        <f t="shared" si="29"/>
        <v>232</v>
      </c>
      <c r="L282" s="165">
        <f t="shared" si="30"/>
        <v>232</v>
      </c>
      <c r="M282" s="165">
        <f t="shared" si="31"/>
        <v>232</v>
      </c>
      <c r="N282" s="164" t="b">
        <f t="shared" si="32"/>
        <v>1</v>
      </c>
      <c r="S282" s="151" t="s">
        <v>19</v>
      </c>
      <c r="T282" s="21">
        <v>232</v>
      </c>
      <c r="U282" s="121">
        <v>231.62</v>
      </c>
      <c r="V282" s="149">
        <f t="shared" si="33"/>
        <v>0</v>
      </c>
      <c r="W282" s="149">
        <f t="shared" si="34"/>
        <v>0</v>
      </c>
    </row>
    <row r="283" spans="1:23" x14ac:dyDescent="0.25">
      <c r="A283" s="176" t="s">
        <v>1221</v>
      </c>
      <c r="B283" s="176"/>
      <c r="C283" s="205" t="s">
        <v>1083</v>
      </c>
      <c r="D283" s="176">
        <v>226</v>
      </c>
      <c r="E283" s="176">
        <v>232</v>
      </c>
      <c r="F283" s="176">
        <v>225.5</v>
      </c>
      <c r="G283" s="176">
        <v>231.46</v>
      </c>
      <c r="H283" s="176">
        <v>1086</v>
      </c>
      <c r="I283" s="176" t="s">
        <v>173</v>
      </c>
      <c r="J283" s="165">
        <f t="shared" si="28"/>
        <v>232</v>
      </c>
      <c r="K283" s="165">
        <f t="shared" si="29"/>
        <v>232</v>
      </c>
      <c r="L283" s="165">
        <f t="shared" si="30"/>
        <v>226</v>
      </c>
      <c r="M283" s="165">
        <f t="shared" si="31"/>
        <v>232</v>
      </c>
      <c r="N283" s="164" t="b">
        <f t="shared" si="32"/>
        <v>1</v>
      </c>
      <c r="S283" s="151" t="s">
        <v>19</v>
      </c>
      <c r="T283" s="21">
        <v>232</v>
      </c>
      <c r="U283" s="121">
        <v>231.62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1221</v>
      </c>
      <c r="B284" s="176"/>
      <c r="C284" s="205" t="s">
        <v>1085</v>
      </c>
      <c r="D284" s="176">
        <v>232</v>
      </c>
      <c r="E284" s="176">
        <v>234</v>
      </c>
      <c r="F284" s="176">
        <v>231.6</v>
      </c>
      <c r="G284" s="176">
        <v>233.58</v>
      </c>
      <c r="H284" s="176">
        <v>994</v>
      </c>
      <c r="I284" s="176" t="s">
        <v>251</v>
      </c>
      <c r="J284" s="165">
        <f t="shared" si="28"/>
        <v>232</v>
      </c>
      <c r="K284" s="165">
        <f t="shared" si="29"/>
        <v>234</v>
      </c>
      <c r="L284" s="165">
        <f t="shared" si="30"/>
        <v>232</v>
      </c>
      <c r="M284" s="165">
        <f t="shared" si="31"/>
        <v>232</v>
      </c>
      <c r="N284" s="164" t="b">
        <f t="shared" si="32"/>
        <v>1</v>
      </c>
      <c r="S284" s="151" t="s">
        <v>19</v>
      </c>
      <c r="T284" s="21">
        <v>232</v>
      </c>
      <c r="U284" s="121">
        <v>231.62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1221</v>
      </c>
      <c r="B285" s="176"/>
      <c r="C285" s="205" t="s">
        <v>1087</v>
      </c>
      <c r="D285" s="176">
        <v>232</v>
      </c>
      <c r="E285" s="176">
        <v>232</v>
      </c>
      <c r="F285" s="176">
        <v>231.39</v>
      </c>
      <c r="G285" s="176"/>
      <c r="H285" s="176">
        <v>1102</v>
      </c>
      <c r="I285" s="176">
        <v>1381</v>
      </c>
      <c r="J285" s="165">
        <f t="shared" si="28"/>
        <v>226</v>
      </c>
      <c r="K285" s="165">
        <f t="shared" si="29"/>
        <v>232</v>
      </c>
      <c r="L285" s="165">
        <f t="shared" si="30"/>
        <v>232</v>
      </c>
      <c r="M285" s="165">
        <f t="shared" si="31"/>
        <v>232</v>
      </c>
      <c r="N285" s="164" t="b">
        <f t="shared" si="32"/>
        <v>1</v>
      </c>
      <c r="S285" s="136" t="s">
        <v>1217</v>
      </c>
      <c r="T285" s="183">
        <v>232</v>
      </c>
      <c r="U285" s="183">
        <v>231.62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1221</v>
      </c>
      <c r="B286" s="176"/>
      <c r="C286" s="205" t="s">
        <v>1012</v>
      </c>
      <c r="D286" s="176">
        <v>226</v>
      </c>
      <c r="E286" s="176">
        <v>234</v>
      </c>
      <c r="F286" s="176">
        <v>225.46</v>
      </c>
      <c r="G286" s="176">
        <v>233.45</v>
      </c>
      <c r="H286" s="176">
        <v>1025</v>
      </c>
      <c r="I286" s="176">
        <v>1682</v>
      </c>
      <c r="J286" s="165">
        <f t="shared" si="28"/>
        <v>226</v>
      </c>
      <c r="K286" s="165">
        <f t="shared" si="29"/>
        <v>228</v>
      </c>
      <c r="L286" s="165">
        <f t="shared" si="30"/>
        <v>234</v>
      </c>
      <c r="M286" s="165">
        <f t="shared" si="31"/>
        <v>234</v>
      </c>
      <c r="N286" s="164" t="b">
        <f t="shared" si="32"/>
        <v>1</v>
      </c>
      <c r="S286" s="136" t="s">
        <v>1217</v>
      </c>
      <c r="T286" s="183">
        <v>232</v>
      </c>
      <c r="U286" s="183">
        <v>231.62</v>
      </c>
      <c r="V286" s="149">
        <f t="shared" si="33"/>
        <v>0</v>
      </c>
      <c r="W286" s="149">
        <f t="shared" si="34"/>
        <v>9.9999999999909051E-3</v>
      </c>
    </row>
    <row r="287" spans="1:23" x14ac:dyDescent="0.25">
      <c r="A287" s="176" t="s">
        <v>1221</v>
      </c>
      <c r="B287" s="176"/>
      <c r="C287" s="205" t="s">
        <v>1089</v>
      </c>
      <c r="D287" s="176">
        <v>226</v>
      </c>
      <c r="E287" s="176">
        <v>232</v>
      </c>
      <c r="F287" s="176">
        <v>225.48</v>
      </c>
      <c r="G287" s="176">
        <v>231.51</v>
      </c>
      <c r="H287" s="176">
        <v>1086</v>
      </c>
      <c r="I287" s="176" t="s">
        <v>173</v>
      </c>
      <c r="J287" s="165">
        <f t="shared" si="28"/>
        <v>232</v>
      </c>
      <c r="K287" s="165">
        <f t="shared" si="29"/>
        <v>232</v>
      </c>
      <c r="L287" s="165">
        <f t="shared" si="30"/>
        <v>226</v>
      </c>
      <c r="M287" s="165">
        <f t="shared" si="31"/>
        <v>232</v>
      </c>
      <c r="N287" s="164" t="b">
        <f t="shared" si="32"/>
        <v>1</v>
      </c>
      <c r="S287" s="151" t="s">
        <v>19</v>
      </c>
      <c r="T287" s="21">
        <v>232</v>
      </c>
      <c r="U287" s="121">
        <v>231.63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1221</v>
      </c>
      <c r="B288" s="176"/>
      <c r="C288" s="205" t="s">
        <v>1091</v>
      </c>
      <c r="D288" s="176">
        <v>232</v>
      </c>
      <c r="E288" s="176">
        <v>232</v>
      </c>
      <c r="F288" s="176">
        <v>231.42</v>
      </c>
      <c r="G288" s="176"/>
      <c r="H288" s="176">
        <v>1051</v>
      </c>
      <c r="I288" s="176">
        <v>1345</v>
      </c>
      <c r="J288" s="165">
        <f t="shared" si="28"/>
        <v>232</v>
      </c>
      <c r="K288" s="165">
        <f t="shared" si="29"/>
        <v>232</v>
      </c>
      <c r="L288" s="165">
        <f t="shared" si="30"/>
        <v>232</v>
      </c>
      <c r="M288" s="165">
        <f t="shared" si="31"/>
        <v>232</v>
      </c>
      <c r="N288" s="164" t="b">
        <f t="shared" si="32"/>
        <v>1</v>
      </c>
      <c r="S288" s="151" t="s">
        <v>19</v>
      </c>
      <c r="T288" s="21">
        <v>232</v>
      </c>
      <c r="U288" s="121">
        <v>231.63</v>
      </c>
      <c r="V288" s="149">
        <f t="shared" si="33"/>
        <v>0</v>
      </c>
      <c r="W288" s="149">
        <f t="shared" si="34"/>
        <v>0</v>
      </c>
    </row>
    <row r="289" spans="1:23" x14ac:dyDescent="0.25">
      <c r="A289" s="176" t="s">
        <v>1221</v>
      </c>
      <c r="B289" s="176"/>
      <c r="C289" s="205" t="s">
        <v>1014</v>
      </c>
      <c r="D289" s="176">
        <v>226</v>
      </c>
      <c r="E289" s="176">
        <v>232</v>
      </c>
      <c r="F289" s="176">
        <v>225.48</v>
      </c>
      <c r="G289" s="176">
        <v>231.45</v>
      </c>
      <c r="H289" s="176">
        <v>1025</v>
      </c>
      <c r="I289" s="176">
        <v>1347</v>
      </c>
      <c r="J289" s="165">
        <f t="shared" si="28"/>
        <v>226</v>
      </c>
      <c r="K289" s="165">
        <f t="shared" si="29"/>
        <v>228</v>
      </c>
      <c r="L289" s="165">
        <f t="shared" si="30"/>
        <v>232</v>
      </c>
      <c r="M289" s="165">
        <f t="shared" si="31"/>
        <v>232</v>
      </c>
      <c r="N289" s="164" t="b">
        <f t="shared" si="32"/>
        <v>1</v>
      </c>
      <c r="S289" s="151" t="s">
        <v>19</v>
      </c>
      <c r="T289" s="21">
        <v>232</v>
      </c>
      <c r="U289" s="121">
        <v>231.63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1221</v>
      </c>
      <c r="B290" s="176"/>
      <c r="C290" s="205" t="s">
        <v>1093</v>
      </c>
      <c r="D290" s="176">
        <v>232</v>
      </c>
      <c r="E290" s="176">
        <v>234</v>
      </c>
      <c r="F290" s="176">
        <v>231.4</v>
      </c>
      <c r="G290" s="176">
        <v>233.42</v>
      </c>
      <c r="H290" s="176">
        <v>1019</v>
      </c>
      <c r="I290" s="176">
        <v>1310</v>
      </c>
      <c r="J290" s="165">
        <f t="shared" si="28"/>
        <v>232</v>
      </c>
      <c r="K290" s="165">
        <f t="shared" si="29"/>
        <v>234</v>
      </c>
      <c r="L290" s="165">
        <f t="shared" si="30"/>
        <v>232</v>
      </c>
      <c r="M290" s="165">
        <f t="shared" si="31"/>
        <v>232</v>
      </c>
      <c r="N290" s="164" t="b">
        <f t="shared" si="32"/>
        <v>1</v>
      </c>
      <c r="S290" s="151" t="s">
        <v>19</v>
      </c>
      <c r="T290" s="21">
        <v>232</v>
      </c>
      <c r="U290" s="121">
        <v>231.63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1221</v>
      </c>
      <c r="B291" s="176"/>
      <c r="C291" s="205" t="s">
        <v>1095</v>
      </c>
      <c r="D291" s="176">
        <v>226</v>
      </c>
      <c r="E291" s="176">
        <v>232</v>
      </c>
      <c r="F291" s="176">
        <v>225.42</v>
      </c>
      <c r="G291" s="176">
        <v>231.36</v>
      </c>
      <c r="H291" s="176">
        <v>1052</v>
      </c>
      <c r="I291" s="176" t="s">
        <v>201</v>
      </c>
      <c r="J291" s="165">
        <f t="shared" si="28"/>
        <v>228</v>
      </c>
      <c r="K291" s="165">
        <f t="shared" si="29"/>
        <v>232</v>
      </c>
      <c r="L291" s="165">
        <f t="shared" si="30"/>
        <v>226</v>
      </c>
      <c r="M291" s="165">
        <f t="shared" si="31"/>
        <v>232</v>
      </c>
      <c r="N291" s="164" t="b">
        <f t="shared" si="32"/>
        <v>1</v>
      </c>
      <c r="S291" s="151" t="s">
        <v>19</v>
      </c>
      <c r="T291" s="21">
        <v>232</v>
      </c>
      <c r="U291" s="121">
        <v>231.63</v>
      </c>
      <c r="V291" s="149">
        <f t="shared" si="33"/>
        <v>0</v>
      </c>
      <c r="W291" s="149">
        <f t="shared" si="34"/>
        <v>0</v>
      </c>
    </row>
    <row r="292" spans="1:23" x14ac:dyDescent="0.25">
      <c r="A292" s="176" t="s">
        <v>1221</v>
      </c>
      <c r="B292" s="176"/>
      <c r="C292" s="205" t="s">
        <v>1097</v>
      </c>
      <c r="D292" s="176">
        <v>226</v>
      </c>
      <c r="E292" s="176">
        <v>232</v>
      </c>
      <c r="F292" s="176">
        <v>225.53</v>
      </c>
      <c r="G292" s="176">
        <v>231.46</v>
      </c>
      <c r="H292" s="176">
        <v>1121</v>
      </c>
      <c r="I292" s="176">
        <v>1339</v>
      </c>
      <c r="J292" s="165">
        <f t="shared" si="28"/>
        <v>226</v>
      </c>
      <c r="K292" s="165">
        <f t="shared" si="29"/>
        <v>232</v>
      </c>
      <c r="L292" s="165">
        <f t="shared" si="30"/>
        <v>232</v>
      </c>
      <c r="M292" s="165">
        <f t="shared" si="31"/>
        <v>232</v>
      </c>
      <c r="N292" s="164" t="b">
        <f t="shared" si="32"/>
        <v>1</v>
      </c>
      <c r="S292" s="134" t="s">
        <v>272</v>
      </c>
      <c r="T292" s="176">
        <v>232</v>
      </c>
      <c r="U292" s="176">
        <v>231.63</v>
      </c>
      <c r="V292" s="149">
        <f t="shared" si="33"/>
        <v>0</v>
      </c>
      <c r="W292" s="149">
        <f t="shared" si="34"/>
        <v>0</v>
      </c>
    </row>
    <row r="293" spans="1:23" x14ac:dyDescent="0.25">
      <c r="A293" s="176" t="s">
        <v>1221</v>
      </c>
      <c r="B293" s="176"/>
      <c r="C293" s="205" t="s">
        <v>1099</v>
      </c>
      <c r="D293" s="176">
        <v>226</v>
      </c>
      <c r="E293" s="176">
        <v>232</v>
      </c>
      <c r="F293" s="176">
        <v>225.63</v>
      </c>
      <c r="G293" s="176">
        <v>231.6</v>
      </c>
      <c r="H293" s="176" t="s">
        <v>233</v>
      </c>
      <c r="I293" s="176">
        <v>952</v>
      </c>
      <c r="J293" s="165">
        <f t="shared" si="28"/>
        <v>226</v>
      </c>
      <c r="K293" s="165">
        <f t="shared" si="29"/>
        <v>226</v>
      </c>
      <c r="L293" s="165">
        <f t="shared" si="30"/>
        <v>226</v>
      </c>
      <c r="M293" s="165">
        <f t="shared" si="31"/>
        <v>232</v>
      </c>
      <c r="N293" s="164" t="b">
        <f t="shared" si="32"/>
        <v>1</v>
      </c>
      <c r="S293" s="136" t="s">
        <v>1217</v>
      </c>
      <c r="T293" s="183">
        <v>232</v>
      </c>
      <c r="U293" s="183">
        <v>231.63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232</v>
      </c>
      <c r="E294" s="176">
        <v>232</v>
      </c>
      <c r="F294" s="176">
        <v>231.67</v>
      </c>
      <c r="G294" s="176"/>
      <c r="H294" s="176">
        <v>1056</v>
      </c>
      <c r="I294" s="176">
        <v>1310</v>
      </c>
      <c r="J294" s="165">
        <f t="shared" si="28"/>
        <v>232</v>
      </c>
      <c r="K294" s="165">
        <f t="shared" si="29"/>
        <v>232</v>
      </c>
      <c r="L294" s="165">
        <f t="shared" si="30"/>
        <v>232</v>
      </c>
      <c r="M294" s="165">
        <f t="shared" si="31"/>
        <v>232</v>
      </c>
      <c r="N294" s="164" t="b">
        <f t="shared" si="32"/>
        <v>1</v>
      </c>
      <c r="S294" s="136" t="s">
        <v>1217</v>
      </c>
      <c r="T294" s="183">
        <v>232</v>
      </c>
      <c r="U294" s="183">
        <v>231.63</v>
      </c>
      <c r="V294" s="149">
        <f t="shared" si="33"/>
        <v>0</v>
      </c>
      <c r="W294" s="149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226</v>
      </c>
      <c r="E295" s="176">
        <v>232</v>
      </c>
      <c r="F295" s="176">
        <v>225.79</v>
      </c>
      <c r="G295" s="176">
        <v>231.73</v>
      </c>
      <c r="H295" s="176" t="s">
        <v>210</v>
      </c>
      <c r="I295" s="176" t="s">
        <v>213</v>
      </c>
      <c r="J295" s="165">
        <f t="shared" si="28"/>
        <v>226</v>
      </c>
      <c r="K295" s="165">
        <f t="shared" si="29"/>
        <v>232</v>
      </c>
      <c r="L295" s="165">
        <f t="shared" si="30"/>
        <v>232</v>
      </c>
      <c r="M295" s="165">
        <f t="shared" si="31"/>
        <v>232</v>
      </c>
      <c r="N295" s="164" t="b">
        <f t="shared" si="32"/>
        <v>1</v>
      </c>
      <c r="S295" s="136" t="s">
        <v>1217</v>
      </c>
      <c r="T295" s="183">
        <v>232</v>
      </c>
      <c r="U295" s="183">
        <v>231.63</v>
      </c>
      <c r="V295" s="149">
        <f t="shared" si="33"/>
        <v>0</v>
      </c>
      <c r="W295" s="149">
        <f t="shared" si="34"/>
        <v>9.9999999999909051E-3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226</v>
      </c>
      <c r="E296" s="176">
        <v>232</v>
      </c>
      <c r="F296" s="176">
        <v>225.78</v>
      </c>
      <c r="G296" s="176">
        <v>231.73</v>
      </c>
      <c r="H296" s="176">
        <v>1116</v>
      </c>
      <c r="I296" s="176">
        <v>1654</v>
      </c>
      <c r="J296" s="165">
        <f t="shared" si="28"/>
        <v>226</v>
      </c>
      <c r="K296" s="165">
        <f t="shared" si="29"/>
        <v>232</v>
      </c>
      <c r="L296" s="165">
        <f t="shared" si="30"/>
        <v>232</v>
      </c>
      <c r="M296" s="165">
        <f t="shared" si="31"/>
        <v>232</v>
      </c>
      <c r="N296" s="164" t="b">
        <f t="shared" si="32"/>
        <v>1</v>
      </c>
      <c r="S296" s="151" t="s">
        <v>19</v>
      </c>
      <c r="T296" s="21">
        <v>232</v>
      </c>
      <c r="U296" s="121">
        <v>231.64</v>
      </c>
      <c r="V296" s="149">
        <f t="shared" si="33"/>
        <v>0</v>
      </c>
      <c r="W296" s="149">
        <f t="shared" si="34"/>
        <v>0</v>
      </c>
    </row>
    <row r="297" spans="1:23" x14ac:dyDescent="0.25">
      <c r="A297" s="176" t="s">
        <v>1221</v>
      </c>
      <c r="B297" s="176"/>
      <c r="C297" s="205" t="s">
        <v>1101</v>
      </c>
      <c r="D297" s="176">
        <v>232</v>
      </c>
      <c r="E297" s="176">
        <v>232</v>
      </c>
      <c r="F297" s="176">
        <v>231.47</v>
      </c>
      <c r="G297" s="176"/>
      <c r="H297" s="176">
        <v>892</v>
      </c>
      <c r="I297" s="176">
        <v>1333</v>
      </c>
      <c r="J297" s="165">
        <f t="shared" si="28"/>
        <v>232</v>
      </c>
      <c r="K297" s="165">
        <f t="shared" si="29"/>
        <v>232</v>
      </c>
      <c r="L297" s="165">
        <f t="shared" si="30"/>
        <v>232</v>
      </c>
      <c r="M297" s="165">
        <f t="shared" si="31"/>
        <v>232</v>
      </c>
      <c r="N297" s="164" t="b">
        <f t="shared" si="32"/>
        <v>1</v>
      </c>
      <c r="S297" s="134" t="s">
        <v>272</v>
      </c>
      <c r="T297" s="176">
        <v>232</v>
      </c>
      <c r="U297" s="176">
        <v>231.64</v>
      </c>
      <c r="V297" s="149">
        <f t="shared" si="33"/>
        <v>0</v>
      </c>
      <c r="W297" s="149">
        <f t="shared" si="34"/>
        <v>0</v>
      </c>
    </row>
    <row r="298" spans="1:23" x14ac:dyDescent="0.25">
      <c r="A298" s="176" t="s">
        <v>1221</v>
      </c>
      <c r="B298" s="176"/>
      <c r="C298" s="205" t="s">
        <v>1103</v>
      </c>
      <c r="D298" s="176">
        <v>232</v>
      </c>
      <c r="E298" s="176">
        <v>232</v>
      </c>
      <c r="F298" s="176">
        <v>231.49</v>
      </c>
      <c r="G298" s="176"/>
      <c r="H298" s="176">
        <v>1119</v>
      </c>
      <c r="I298" s="176">
        <v>1307</v>
      </c>
      <c r="J298" s="165">
        <f t="shared" si="28"/>
        <v>232</v>
      </c>
      <c r="K298" s="165">
        <f t="shared" si="29"/>
        <v>232</v>
      </c>
      <c r="L298" s="165">
        <f t="shared" si="30"/>
        <v>232</v>
      </c>
      <c r="M298" s="165">
        <f t="shared" si="31"/>
        <v>234</v>
      </c>
      <c r="N298" s="164" t="b">
        <f t="shared" si="32"/>
        <v>1</v>
      </c>
      <c r="S298" s="134" t="s">
        <v>272</v>
      </c>
      <c r="T298" s="176">
        <v>232</v>
      </c>
      <c r="U298" s="176">
        <v>231.64</v>
      </c>
      <c r="V298" s="149">
        <f t="shared" si="33"/>
        <v>0</v>
      </c>
      <c r="W298" s="149">
        <f t="shared" si="34"/>
        <v>0</v>
      </c>
    </row>
    <row r="299" spans="1:23" x14ac:dyDescent="0.25">
      <c r="A299" s="176" t="s">
        <v>1221</v>
      </c>
      <c r="B299" s="176"/>
      <c r="C299" s="205" t="s">
        <v>1105</v>
      </c>
      <c r="D299" s="176">
        <v>232</v>
      </c>
      <c r="E299" s="176">
        <v>232</v>
      </c>
      <c r="F299" s="176">
        <v>231.58</v>
      </c>
      <c r="G299" s="176"/>
      <c r="H299" s="176">
        <v>1051</v>
      </c>
      <c r="I299" s="176">
        <v>1345</v>
      </c>
      <c r="J299" s="165">
        <f t="shared" si="28"/>
        <v>232</v>
      </c>
      <c r="K299" s="165">
        <f t="shared" si="29"/>
        <v>232</v>
      </c>
      <c r="L299" s="165">
        <f t="shared" si="30"/>
        <v>232</v>
      </c>
      <c r="M299" s="165">
        <f t="shared" si="31"/>
        <v>232</v>
      </c>
      <c r="N299" s="164" t="b">
        <f t="shared" si="32"/>
        <v>1</v>
      </c>
      <c r="S299" s="136" t="s">
        <v>1217</v>
      </c>
      <c r="T299" s="183">
        <v>232</v>
      </c>
      <c r="U299" s="183">
        <v>231.64</v>
      </c>
      <c r="V299" s="149">
        <f t="shared" si="33"/>
        <v>0</v>
      </c>
      <c r="W299" s="149">
        <f t="shared" si="34"/>
        <v>1.0000000000019327E-2</v>
      </c>
    </row>
    <row r="300" spans="1:23" x14ac:dyDescent="0.25">
      <c r="A300" s="176" t="s">
        <v>1221</v>
      </c>
      <c r="B300" s="176"/>
      <c r="C300" s="205" t="s">
        <v>1107</v>
      </c>
      <c r="D300" s="176">
        <v>232</v>
      </c>
      <c r="E300" s="176">
        <v>232</v>
      </c>
      <c r="F300" s="176">
        <v>231.54</v>
      </c>
      <c r="G300" s="176"/>
      <c r="H300" s="176">
        <v>1097</v>
      </c>
      <c r="I300" s="176">
        <v>1346</v>
      </c>
      <c r="J300" s="165">
        <f t="shared" si="28"/>
        <v>232</v>
      </c>
      <c r="K300" s="165">
        <f t="shared" si="29"/>
        <v>232</v>
      </c>
      <c r="L300" s="165">
        <f t="shared" si="30"/>
        <v>232</v>
      </c>
      <c r="M300" s="165">
        <f t="shared" si="31"/>
        <v>232</v>
      </c>
      <c r="N300" s="164" t="b">
        <f t="shared" si="32"/>
        <v>1</v>
      </c>
      <c r="S300" s="151" t="s">
        <v>19</v>
      </c>
      <c r="T300" s="21">
        <v>232</v>
      </c>
      <c r="U300" s="121">
        <v>231.65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1221</v>
      </c>
      <c r="B301" s="176"/>
      <c r="C301" s="205" t="s">
        <v>1109</v>
      </c>
      <c r="D301" s="176">
        <v>232</v>
      </c>
      <c r="E301" s="176">
        <v>234</v>
      </c>
      <c r="F301" s="176">
        <v>231.56</v>
      </c>
      <c r="G301" s="176">
        <v>233.55</v>
      </c>
      <c r="H301" s="176">
        <v>1119</v>
      </c>
      <c r="I301" s="176">
        <v>1307</v>
      </c>
      <c r="J301" s="165">
        <f t="shared" si="28"/>
        <v>232</v>
      </c>
      <c r="K301" s="165">
        <f t="shared" si="29"/>
        <v>232</v>
      </c>
      <c r="L301" s="165">
        <f t="shared" si="30"/>
        <v>232</v>
      </c>
      <c r="M301" s="165">
        <f t="shared" si="31"/>
        <v>234</v>
      </c>
      <c r="N301" s="164" t="b">
        <f t="shared" si="32"/>
        <v>1</v>
      </c>
      <c r="S301" s="151" t="s">
        <v>19</v>
      </c>
      <c r="T301" s="21">
        <v>232</v>
      </c>
      <c r="U301" s="121">
        <v>231.65</v>
      </c>
      <c r="V301" s="149">
        <f t="shared" si="33"/>
        <v>0</v>
      </c>
      <c r="W301" s="149">
        <f t="shared" si="34"/>
        <v>0</v>
      </c>
    </row>
    <row r="302" spans="1:23" x14ac:dyDescent="0.25">
      <c r="A302" s="176" t="s">
        <v>1221</v>
      </c>
      <c r="B302" s="176"/>
      <c r="C302" s="205" t="s">
        <v>1016</v>
      </c>
      <c r="D302" s="176">
        <v>232</v>
      </c>
      <c r="E302" s="176">
        <v>232</v>
      </c>
      <c r="F302" s="176">
        <v>231.7</v>
      </c>
      <c r="G302" s="176"/>
      <c r="H302" s="176">
        <v>1000</v>
      </c>
      <c r="I302" s="176" t="s">
        <v>213</v>
      </c>
      <c r="J302" s="165">
        <f t="shared" si="28"/>
        <v>232</v>
      </c>
      <c r="K302" s="165">
        <f t="shared" si="29"/>
        <v>232</v>
      </c>
      <c r="L302" s="165">
        <f t="shared" si="30"/>
        <v>232</v>
      </c>
      <c r="M302" s="165">
        <f t="shared" si="31"/>
        <v>232</v>
      </c>
      <c r="N302" s="164" t="b">
        <f t="shared" si="32"/>
        <v>1</v>
      </c>
      <c r="S302" s="151" t="s">
        <v>19</v>
      </c>
      <c r="T302" s="21">
        <v>232</v>
      </c>
      <c r="U302" s="121">
        <v>231.65</v>
      </c>
      <c r="V302" s="149">
        <f t="shared" si="33"/>
        <v>0</v>
      </c>
      <c r="W302" s="149">
        <f t="shared" si="34"/>
        <v>0</v>
      </c>
    </row>
    <row r="303" spans="1:23" x14ac:dyDescent="0.25">
      <c r="A303" s="176" t="s">
        <v>1221</v>
      </c>
      <c r="B303" s="176"/>
      <c r="C303" s="205" t="s">
        <v>1111</v>
      </c>
      <c r="D303" s="176">
        <v>232</v>
      </c>
      <c r="E303" s="176">
        <v>232</v>
      </c>
      <c r="F303" s="176">
        <v>231.57</v>
      </c>
      <c r="G303" s="176"/>
      <c r="H303" s="176" t="s">
        <v>245</v>
      </c>
      <c r="I303" s="176">
        <v>1336</v>
      </c>
      <c r="J303" s="165">
        <f t="shared" si="28"/>
        <v>228</v>
      </c>
      <c r="K303" s="165">
        <f t="shared" si="29"/>
        <v>232</v>
      </c>
      <c r="L303" s="165">
        <f t="shared" si="30"/>
        <v>232</v>
      </c>
      <c r="M303" s="165">
        <f t="shared" si="31"/>
        <v>232</v>
      </c>
      <c r="N303" s="164" t="b">
        <f t="shared" si="32"/>
        <v>1</v>
      </c>
      <c r="S303" s="151" t="s">
        <v>19</v>
      </c>
      <c r="T303" s="21">
        <v>232</v>
      </c>
      <c r="U303" s="121">
        <v>231.65</v>
      </c>
      <c r="V303" s="149">
        <f t="shared" si="33"/>
        <v>0</v>
      </c>
      <c r="W303" s="149">
        <f t="shared" si="34"/>
        <v>0</v>
      </c>
    </row>
    <row r="304" spans="1:23" x14ac:dyDescent="0.25">
      <c r="A304" s="176" t="s">
        <v>1221</v>
      </c>
      <c r="B304" s="176"/>
      <c r="C304" s="205" t="s">
        <v>1113</v>
      </c>
      <c r="D304" s="176">
        <v>232</v>
      </c>
      <c r="E304" s="176">
        <v>232</v>
      </c>
      <c r="F304" s="176">
        <v>231.63</v>
      </c>
      <c r="G304" s="176"/>
      <c r="H304" s="176">
        <v>1051</v>
      </c>
      <c r="I304" s="176">
        <v>1345</v>
      </c>
      <c r="J304" s="165">
        <f t="shared" si="28"/>
        <v>232</v>
      </c>
      <c r="K304" s="165">
        <f t="shared" si="29"/>
        <v>232</v>
      </c>
      <c r="L304" s="165">
        <f t="shared" si="30"/>
        <v>232</v>
      </c>
      <c r="M304" s="165">
        <f t="shared" si="31"/>
        <v>232</v>
      </c>
      <c r="N304" s="164" t="b">
        <f t="shared" si="32"/>
        <v>1</v>
      </c>
      <c r="S304" s="134" t="s">
        <v>272</v>
      </c>
      <c r="T304" s="176">
        <v>232</v>
      </c>
      <c r="U304" s="176">
        <v>231.65</v>
      </c>
      <c r="V304" s="149">
        <f t="shared" si="33"/>
        <v>0</v>
      </c>
      <c r="W304" s="149">
        <f t="shared" si="34"/>
        <v>0</v>
      </c>
    </row>
    <row r="305" spans="1:23" x14ac:dyDescent="0.25">
      <c r="A305" s="176" t="s">
        <v>1221</v>
      </c>
      <c r="B305" s="176"/>
      <c r="C305" s="205" t="s">
        <v>1115</v>
      </c>
      <c r="D305" s="176">
        <v>232</v>
      </c>
      <c r="E305" s="176">
        <v>234</v>
      </c>
      <c r="F305" s="176">
        <v>231.4</v>
      </c>
      <c r="G305" s="176">
        <v>233.43</v>
      </c>
      <c r="H305" s="176">
        <v>979</v>
      </c>
      <c r="I305" s="176" t="s">
        <v>213</v>
      </c>
      <c r="J305" s="165">
        <f t="shared" si="28"/>
        <v>226</v>
      </c>
      <c r="K305" s="165">
        <f t="shared" si="29"/>
        <v>234</v>
      </c>
      <c r="L305" s="165">
        <f t="shared" si="30"/>
        <v>232</v>
      </c>
      <c r="M305" s="165">
        <f t="shared" si="31"/>
        <v>232</v>
      </c>
      <c r="N305" s="164" t="b">
        <f t="shared" si="32"/>
        <v>1</v>
      </c>
      <c r="S305" s="134" t="s">
        <v>272</v>
      </c>
      <c r="T305" s="176">
        <v>232</v>
      </c>
      <c r="U305" s="176">
        <v>231.65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1221</v>
      </c>
      <c r="B306" s="176"/>
      <c r="C306" s="205" t="s">
        <v>1117</v>
      </c>
      <c r="D306" s="176">
        <v>232</v>
      </c>
      <c r="E306" s="176">
        <v>232</v>
      </c>
      <c r="F306" s="176">
        <v>231.56</v>
      </c>
      <c r="G306" s="176"/>
      <c r="H306" s="176">
        <v>892</v>
      </c>
      <c r="I306" s="176">
        <v>320</v>
      </c>
      <c r="J306" s="165">
        <f t="shared" si="28"/>
        <v>232</v>
      </c>
      <c r="K306" s="165">
        <f t="shared" si="29"/>
        <v>232</v>
      </c>
      <c r="L306" s="165">
        <f t="shared" si="30"/>
        <v>232</v>
      </c>
      <c r="M306" s="165">
        <f t="shared" si="31"/>
        <v>232</v>
      </c>
      <c r="N306" s="164" t="b">
        <f t="shared" si="32"/>
        <v>1</v>
      </c>
      <c r="S306" s="136" t="s">
        <v>1217</v>
      </c>
      <c r="T306" s="183">
        <v>232</v>
      </c>
      <c r="U306" s="183">
        <v>231.65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1221</v>
      </c>
      <c r="B307" s="176"/>
      <c r="C307" s="205" t="s">
        <v>1119</v>
      </c>
      <c r="D307" s="176">
        <v>232</v>
      </c>
      <c r="E307" s="176">
        <v>232</v>
      </c>
      <c r="F307" s="176">
        <v>231.54</v>
      </c>
      <c r="G307" s="176"/>
      <c r="H307" s="176">
        <v>1051</v>
      </c>
      <c r="I307" s="176">
        <v>1345</v>
      </c>
      <c r="J307" s="165">
        <f t="shared" si="28"/>
        <v>232</v>
      </c>
      <c r="K307" s="165">
        <f t="shared" si="29"/>
        <v>232</v>
      </c>
      <c r="L307" s="165">
        <f t="shared" si="30"/>
        <v>232</v>
      </c>
      <c r="M307" s="165">
        <f t="shared" si="31"/>
        <v>232</v>
      </c>
      <c r="N307" s="164" t="b">
        <f t="shared" si="32"/>
        <v>1</v>
      </c>
      <c r="S307" s="136" t="s">
        <v>1217</v>
      </c>
      <c r="T307" s="183">
        <v>232</v>
      </c>
      <c r="U307" s="183">
        <v>231.65</v>
      </c>
      <c r="V307" s="149">
        <f t="shared" si="33"/>
        <v>0</v>
      </c>
      <c r="W307" s="149">
        <f t="shared" si="34"/>
        <v>9.9999999999909051E-3</v>
      </c>
    </row>
    <row r="308" spans="1:23" x14ac:dyDescent="0.25">
      <c r="A308" s="176" t="s">
        <v>1221</v>
      </c>
      <c r="B308" s="176"/>
      <c r="C308" s="205" t="s">
        <v>1121</v>
      </c>
      <c r="D308" s="176">
        <v>226</v>
      </c>
      <c r="E308" s="176">
        <v>232</v>
      </c>
      <c r="F308" s="176">
        <v>225.48</v>
      </c>
      <c r="G308" s="176">
        <v>231.48</v>
      </c>
      <c r="H308" s="176">
        <v>979</v>
      </c>
      <c r="I308" s="176" t="s">
        <v>213</v>
      </c>
      <c r="J308" s="165">
        <f t="shared" si="28"/>
        <v>226</v>
      </c>
      <c r="K308" s="165">
        <f t="shared" si="29"/>
        <v>234</v>
      </c>
      <c r="L308" s="165">
        <f t="shared" si="30"/>
        <v>232</v>
      </c>
      <c r="M308" s="165">
        <f t="shared" si="31"/>
        <v>232</v>
      </c>
      <c r="N308" s="164" t="b">
        <f t="shared" si="32"/>
        <v>1</v>
      </c>
      <c r="S308" s="151" t="s">
        <v>19</v>
      </c>
      <c r="T308" s="21">
        <v>232</v>
      </c>
      <c r="U308" s="121">
        <v>231.66</v>
      </c>
      <c r="V308" s="149">
        <f t="shared" si="33"/>
        <v>0</v>
      </c>
      <c r="W308" s="149">
        <f t="shared" si="34"/>
        <v>0</v>
      </c>
    </row>
    <row r="309" spans="1:23" x14ac:dyDescent="0.25">
      <c r="A309" s="176" t="s">
        <v>1221</v>
      </c>
      <c r="B309" s="176"/>
      <c r="C309" s="205" t="s">
        <v>1123</v>
      </c>
      <c r="D309" s="176">
        <v>232</v>
      </c>
      <c r="E309" s="176">
        <v>232</v>
      </c>
      <c r="F309" s="176">
        <v>231.56</v>
      </c>
      <c r="G309" s="176"/>
      <c r="H309" s="176">
        <v>1087</v>
      </c>
      <c r="I309" s="176">
        <v>1654</v>
      </c>
      <c r="J309" s="165">
        <f t="shared" si="28"/>
        <v>226</v>
      </c>
      <c r="K309" s="165">
        <f t="shared" si="29"/>
        <v>232</v>
      </c>
      <c r="L309" s="165">
        <f t="shared" si="30"/>
        <v>232</v>
      </c>
      <c r="M309" s="165">
        <f t="shared" si="31"/>
        <v>232</v>
      </c>
      <c r="N309" s="164" t="b">
        <f t="shared" si="32"/>
        <v>1</v>
      </c>
      <c r="S309" s="151" t="s">
        <v>19</v>
      </c>
      <c r="T309" s="21">
        <v>232</v>
      </c>
      <c r="U309" s="121">
        <v>231.66</v>
      </c>
      <c r="V309" s="149">
        <f t="shared" si="33"/>
        <v>0</v>
      </c>
      <c r="W309" s="149">
        <f t="shared" si="34"/>
        <v>0</v>
      </c>
    </row>
    <row r="310" spans="1:23" x14ac:dyDescent="0.25">
      <c r="A310" s="176" t="s">
        <v>1221</v>
      </c>
      <c r="B310" s="176"/>
      <c r="C310" s="205" t="s">
        <v>1125</v>
      </c>
      <c r="D310" s="176">
        <v>232</v>
      </c>
      <c r="E310" s="176">
        <v>232</v>
      </c>
      <c r="F310" s="176">
        <v>231.42</v>
      </c>
      <c r="G310" s="176"/>
      <c r="H310" s="176" t="s">
        <v>245</v>
      </c>
      <c r="I310" s="176">
        <v>1336</v>
      </c>
      <c r="J310" s="165">
        <f t="shared" si="28"/>
        <v>228</v>
      </c>
      <c r="K310" s="165">
        <f t="shared" si="29"/>
        <v>232</v>
      </c>
      <c r="L310" s="165">
        <f t="shared" si="30"/>
        <v>232</v>
      </c>
      <c r="M310" s="165">
        <f t="shared" si="31"/>
        <v>232</v>
      </c>
      <c r="N310" s="164" t="b">
        <f t="shared" si="32"/>
        <v>1</v>
      </c>
      <c r="S310" s="151" t="s">
        <v>19</v>
      </c>
      <c r="T310" s="21">
        <v>232</v>
      </c>
      <c r="U310" s="121">
        <v>231.66</v>
      </c>
      <c r="V310" s="149">
        <f t="shared" si="33"/>
        <v>0</v>
      </c>
      <c r="W310" s="149">
        <f t="shared" si="34"/>
        <v>0</v>
      </c>
    </row>
    <row r="311" spans="1:23" x14ac:dyDescent="0.25">
      <c r="A311" s="176" t="s">
        <v>1221</v>
      </c>
      <c r="B311" s="176"/>
      <c r="C311" s="205" t="s">
        <v>1127</v>
      </c>
      <c r="D311" s="176">
        <v>232</v>
      </c>
      <c r="E311" s="176">
        <v>232</v>
      </c>
      <c r="F311" s="176">
        <v>231.39</v>
      </c>
      <c r="G311" s="176"/>
      <c r="H311" s="176">
        <v>1056</v>
      </c>
      <c r="I311" s="176">
        <v>1654</v>
      </c>
      <c r="J311" s="165">
        <f t="shared" si="28"/>
        <v>232</v>
      </c>
      <c r="K311" s="165">
        <f t="shared" si="29"/>
        <v>232</v>
      </c>
      <c r="L311" s="165">
        <f t="shared" si="30"/>
        <v>232</v>
      </c>
      <c r="M311" s="165">
        <f t="shared" si="31"/>
        <v>232</v>
      </c>
      <c r="N311" s="164" t="b">
        <f t="shared" si="32"/>
        <v>1</v>
      </c>
      <c r="S311" s="151" t="s">
        <v>19</v>
      </c>
      <c r="T311" s="21">
        <v>232</v>
      </c>
      <c r="U311" s="121">
        <v>231.66</v>
      </c>
      <c r="V311" s="149">
        <f t="shared" si="33"/>
        <v>0</v>
      </c>
      <c r="W311" s="149">
        <f t="shared" si="34"/>
        <v>0</v>
      </c>
    </row>
    <row r="312" spans="1:23" x14ac:dyDescent="0.25">
      <c r="A312" s="176" t="s">
        <v>1221</v>
      </c>
      <c r="B312" s="176"/>
      <c r="C312" s="205" t="s">
        <v>1129</v>
      </c>
      <c r="D312" s="176">
        <v>232</v>
      </c>
      <c r="E312" s="176">
        <v>232</v>
      </c>
      <c r="F312" s="176">
        <v>231.48</v>
      </c>
      <c r="G312" s="176"/>
      <c r="H312" s="176" t="s">
        <v>227</v>
      </c>
      <c r="I312" s="176">
        <v>1310</v>
      </c>
      <c r="J312" s="165">
        <f t="shared" si="28"/>
        <v>232</v>
      </c>
      <c r="K312" s="165">
        <f t="shared" si="29"/>
        <v>232</v>
      </c>
      <c r="L312" s="165">
        <f t="shared" si="30"/>
        <v>232</v>
      </c>
      <c r="M312" s="165">
        <f t="shared" si="31"/>
        <v>232</v>
      </c>
      <c r="N312" s="164" t="b">
        <f t="shared" si="32"/>
        <v>1</v>
      </c>
      <c r="S312" s="134" t="s">
        <v>272</v>
      </c>
      <c r="T312" s="176">
        <v>232</v>
      </c>
      <c r="U312" s="176">
        <v>231.66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232</v>
      </c>
      <c r="E313" s="176">
        <v>232</v>
      </c>
      <c r="F313" s="176">
        <v>231.79</v>
      </c>
      <c r="G313" s="176"/>
      <c r="H313" s="176" t="s">
        <v>227</v>
      </c>
      <c r="I313" s="176">
        <v>1310</v>
      </c>
      <c r="J313" s="165">
        <f t="shared" si="28"/>
        <v>232</v>
      </c>
      <c r="K313" s="165">
        <f t="shared" si="29"/>
        <v>232</v>
      </c>
      <c r="L313" s="165">
        <f t="shared" si="30"/>
        <v>232</v>
      </c>
      <c r="M313" s="165">
        <f t="shared" si="31"/>
        <v>232</v>
      </c>
      <c r="N313" s="164" t="b">
        <f t="shared" si="32"/>
        <v>1</v>
      </c>
      <c r="S313" s="136" t="s">
        <v>1217</v>
      </c>
      <c r="T313" s="183">
        <v>232</v>
      </c>
      <c r="U313" s="183">
        <v>231.66</v>
      </c>
      <c r="V313" s="149">
        <f t="shared" si="33"/>
        <v>0</v>
      </c>
      <c r="W313" s="149">
        <f t="shared" si="34"/>
        <v>9.9999999999909051E-3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226</v>
      </c>
      <c r="E314" s="176">
        <v>232</v>
      </c>
      <c r="F314" s="176">
        <v>225.58</v>
      </c>
      <c r="G314" s="176">
        <v>231.59</v>
      </c>
      <c r="H314" s="176" t="s">
        <v>207</v>
      </c>
      <c r="I314" s="176" t="s">
        <v>166</v>
      </c>
      <c r="J314" s="165">
        <f t="shared" si="28"/>
        <v>226</v>
      </c>
      <c r="K314" s="165">
        <f t="shared" si="29"/>
        <v>232</v>
      </c>
      <c r="L314" s="165">
        <f t="shared" si="30"/>
        <v>226</v>
      </c>
      <c r="M314" s="165">
        <f t="shared" si="31"/>
        <v>226</v>
      </c>
      <c r="N314" s="164" t="b">
        <f t="shared" si="32"/>
        <v>1</v>
      </c>
      <c r="S314" s="151" t="s">
        <v>19</v>
      </c>
      <c r="T314" s="21">
        <v>232</v>
      </c>
      <c r="U314" s="121">
        <v>231.67</v>
      </c>
      <c r="V314" s="149">
        <f t="shared" si="33"/>
        <v>0</v>
      </c>
      <c r="W314" s="149">
        <f t="shared" si="34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228</v>
      </c>
      <c r="E315" s="176">
        <v>232</v>
      </c>
      <c r="F315" s="176">
        <v>227.54</v>
      </c>
      <c r="G315" s="176">
        <v>231.59</v>
      </c>
      <c r="H315" s="176">
        <v>1052</v>
      </c>
      <c r="I315" s="176" t="s">
        <v>251</v>
      </c>
      <c r="J315" s="165">
        <f t="shared" si="28"/>
        <v>228</v>
      </c>
      <c r="K315" s="165">
        <f t="shared" si="29"/>
        <v>232</v>
      </c>
      <c r="L315" s="165">
        <f t="shared" si="30"/>
        <v>232</v>
      </c>
      <c r="M315" s="165">
        <f t="shared" si="31"/>
        <v>232</v>
      </c>
      <c r="N315" s="164" t="b">
        <f t="shared" si="32"/>
        <v>1</v>
      </c>
      <c r="S315" s="151" t="s">
        <v>19</v>
      </c>
      <c r="T315" s="21">
        <v>232</v>
      </c>
      <c r="U315" s="121">
        <v>231.67</v>
      </c>
      <c r="V315" s="149">
        <f t="shared" si="33"/>
        <v>0</v>
      </c>
      <c r="W315" s="149">
        <f t="shared" si="34"/>
        <v>0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232</v>
      </c>
      <c r="E316" s="176">
        <v>232</v>
      </c>
      <c r="F316" s="176">
        <v>231.55</v>
      </c>
      <c r="G316" s="176"/>
      <c r="H316" s="176">
        <v>1052</v>
      </c>
      <c r="I316" s="176" t="s">
        <v>251</v>
      </c>
      <c r="J316" s="165">
        <f t="shared" si="28"/>
        <v>228</v>
      </c>
      <c r="K316" s="165">
        <f t="shared" si="29"/>
        <v>232</v>
      </c>
      <c r="L316" s="165">
        <f t="shared" si="30"/>
        <v>232</v>
      </c>
      <c r="M316" s="165">
        <f t="shared" si="31"/>
        <v>232</v>
      </c>
      <c r="N316" s="164" t="b">
        <f t="shared" si="32"/>
        <v>1</v>
      </c>
      <c r="S316" s="151" t="s">
        <v>19</v>
      </c>
      <c r="T316" s="21">
        <v>232</v>
      </c>
      <c r="U316" s="121">
        <v>231.67</v>
      </c>
      <c r="V316" s="149">
        <f t="shared" si="33"/>
        <v>0</v>
      </c>
      <c r="W316" s="149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226</v>
      </c>
      <c r="E317" s="176">
        <v>226</v>
      </c>
      <c r="F317" s="176">
        <v>225.76</v>
      </c>
      <c r="G317" s="176"/>
      <c r="H317" s="176">
        <v>1025</v>
      </c>
      <c r="I317" s="176" t="s">
        <v>239</v>
      </c>
      <c r="J317" s="165">
        <f t="shared" si="28"/>
        <v>226</v>
      </c>
      <c r="K317" s="165">
        <f t="shared" si="29"/>
        <v>228</v>
      </c>
      <c r="L317" s="165">
        <f t="shared" si="30"/>
        <v>226</v>
      </c>
      <c r="M317" s="165">
        <f t="shared" si="31"/>
        <v>232</v>
      </c>
      <c r="N317" s="164" t="b">
        <f t="shared" si="32"/>
        <v>1</v>
      </c>
      <c r="S317" s="151" t="s">
        <v>19</v>
      </c>
      <c r="T317" s="21">
        <v>232</v>
      </c>
      <c r="U317" s="121">
        <v>231.67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988</v>
      </c>
      <c r="C318" s="160" t="s">
        <v>754</v>
      </c>
      <c r="D318" s="176">
        <v>226</v>
      </c>
      <c r="E318" s="176">
        <v>226</v>
      </c>
      <c r="F318" s="176">
        <v>225.77</v>
      </c>
      <c r="G318" s="176"/>
      <c r="H318" s="176">
        <v>1025</v>
      </c>
      <c r="I318" s="176" t="s">
        <v>239</v>
      </c>
      <c r="J318" s="165">
        <f t="shared" si="28"/>
        <v>226</v>
      </c>
      <c r="K318" s="165">
        <f t="shared" si="29"/>
        <v>228</v>
      </c>
      <c r="L318" s="165">
        <f t="shared" si="30"/>
        <v>226</v>
      </c>
      <c r="M318" s="165">
        <f t="shared" si="31"/>
        <v>232</v>
      </c>
      <c r="N318" s="164" t="b">
        <f t="shared" si="32"/>
        <v>1</v>
      </c>
      <c r="S318" s="134" t="s">
        <v>272</v>
      </c>
      <c r="T318" s="176">
        <v>232</v>
      </c>
      <c r="U318" s="176">
        <v>231.67</v>
      </c>
      <c r="V318" s="149">
        <f t="shared" si="33"/>
        <v>0</v>
      </c>
      <c r="W318" s="149">
        <f t="shared" si="34"/>
        <v>0</v>
      </c>
    </row>
    <row r="319" spans="1:23" x14ac:dyDescent="0.25">
      <c r="A319" s="176" t="s">
        <v>1221</v>
      </c>
      <c r="B319" s="176"/>
      <c r="C319" s="205" t="s">
        <v>1131</v>
      </c>
      <c r="D319" s="176">
        <v>228</v>
      </c>
      <c r="E319" s="176">
        <v>232</v>
      </c>
      <c r="F319" s="176">
        <v>227.5</v>
      </c>
      <c r="G319" s="176">
        <v>231.51</v>
      </c>
      <c r="H319" s="176">
        <v>1052</v>
      </c>
      <c r="I319" s="176" t="s">
        <v>251</v>
      </c>
      <c r="J319" s="165">
        <f t="shared" si="28"/>
        <v>228</v>
      </c>
      <c r="K319" s="165">
        <f t="shared" si="29"/>
        <v>232</v>
      </c>
      <c r="L319" s="165">
        <f t="shared" si="30"/>
        <v>232</v>
      </c>
      <c r="M319" s="165">
        <f t="shared" si="31"/>
        <v>232</v>
      </c>
      <c r="N319" s="164" t="b">
        <f t="shared" si="32"/>
        <v>1</v>
      </c>
      <c r="S319" s="136" t="s">
        <v>1217</v>
      </c>
      <c r="T319" s="183">
        <v>232</v>
      </c>
      <c r="U319" s="183">
        <v>231.67</v>
      </c>
      <c r="V319" s="149">
        <f t="shared" si="33"/>
        <v>0</v>
      </c>
      <c r="W319" s="149">
        <f t="shared" si="34"/>
        <v>0</v>
      </c>
    </row>
    <row r="320" spans="1:23" x14ac:dyDescent="0.25">
      <c r="A320" s="176" t="s">
        <v>1221</v>
      </c>
      <c r="B320" s="176"/>
      <c r="C320" s="205" t="s">
        <v>1133</v>
      </c>
      <c r="D320" s="176">
        <v>232</v>
      </c>
      <c r="E320" s="176">
        <v>232</v>
      </c>
      <c r="F320" s="176">
        <v>231.56</v>
      </c>
      <c r="G320" s="176"/>
      <c r="H320" s="176">
        <v>1056</v>
      </c>
      <c r="I320" s="176">
        <v>1654</v>
      </c>
      <c r="J320" s="165">
        <f t="shared" si="28"/>
        <v>232</v>
      </c>
      <c r="K320" s="165">
        <f t="shared" si="29"/>
        <v>232</v>
      </c>
      <c r="L320" s="165">
        <f t="shared" si="30"/>
        <v>232</v>
      </c>
      <c r="M320" s="165">
        <f t="shared" si="31"/>
        <v>232</v>
      </c>
      <c r="N320" s="164" t="b">
        <f t="shared" si="32"/>
        <v>1</v>
      </c>
      <c r="S320" s="136" t="s">
        <v>1217</v>
      </c>
      <c r="T320" s="183">
        <v>232</v>
      </c>
      <c r="U320" s="183">
        <v>231.67</v>
      </c>
      <c r="V320" s="149">
        <f t="shared" si="33"/>
        <v>0</v>
      </c>
      <c r="W320" s="149">
        <f t="shared" si="34"/>
        <v>1.0000000000019327E-2</v>
      </c>
    </row>
    <row r="321" spans="1:23" x14ac:dyDescent="0.25">
      <c r="A321" s="176" t="s">
        <v>1221</v>
      </c>
      <c r="B321" s="176"/>
      <c r="C321" s="205" t="s">
        <v>1135</v>
      </c>
      <c r="D321" s="176">
        <v>232</v>
      </c>
      <c r="E321" s="176">
        <v>232</v>
      </c>
      <c r="F321" s="176">
        <v>231.57</v>
      </c>
      <c r="G321" s="176"/>
      <c r="H321" s="176">
        <v>892</v>
      </c>
      <c r="I321" s="176">
        <v>1333</v>
      </c>
      <c r="J321" s="165">
        <f t="shared" si="28"/>
        <v>232</v>
      </c>
      <c r="K321" s="165">
        <f t="shared" si="29"/>
        <v>232</v>
      </c>
      <c r="L321" s="165">
        <f t="shared" si="30"/>
        <v>232</v>
      </c>
      <c r="M321" s="165">
        <f t="shared" si="31"/>
        <v>232</v>
      </c>
      <c r="N321" s="164" t="b">
        <f t="shared" si="32"/>
        <v>1</v>
      </c>
      <c r="S321" s="151" t="s">
        <v>19</v>
      </c>
      <c r="T321" s="21">
        <v>232</v>
      </c>
      <c r="U321" s="121">
        <v>231.68</v>
      </c>
      <c r="V321" s="149">
        <f t="shared" si="33"/>
        <v>0</v>
      </c>
      <c r="W321" s="149">
        <f t="shared" si="34"/>
        <v>0</v>
      </c>
    </row>
    <row r="322" spans="1:23" x14ac:dyDescent="0.25">
      <c r="A322" s="176" t="s">
        <v>1221</v>
      </c>
      <c r="B322" s="176"/>
      <c r="C322" s="205" t="s">
        <v>1137</v>
      </c>
      <c r="D322" s="176">
        <v>226</v>
      </c>
      <c r="E322" s="176">
        <v>232</v>
      </c>
      <c r="F322" s="176">
        <v>225.54</v>
      </c>
      <c r="G322" s="176">
        <v>231.52</v>
      </c>
      <c r="H322" s="176">
        <v>1025</v>
      </c>
      <c r="I322" s="176" t="s">
        <v>239</v>
      </c>
      <c r="J322" s="165">
        <f t="shared" ref="J322:J354" si="35">INDEX(D$2:D$794,MATCH($H322,$B$2:$B$794,0))</f>
        <v>226</v>
      </c>
      <c r="K322" s="165">
        <f t="shared" ref="K322:K354" si="36">INDEX(E$2:E$794,MATCH(H322,$B$2:$B$794,0))</f>
        <v>228</v>
      </c>
      <c r="L322" s="165">
        <f t="shared" ref="L322:L354" si="37">INDEX(D$2:D$794,MATCH($I322,$B$2:$B$794,0))</f>
        <v>226</v>
      </c>
      <c r="M322" s="165">
        <f t="shared" ref="M322:M354" si="38">INDEX(E$2:E$794,MATCH($I322,$B$2:$B$794,0))</f>
        <v>232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51" t="s">
        <v>19</v>
      </c>
      <c r="T322" s="21">
        <v>232</v>
      </c>
      <c r="U322" s="121">
        <v>231.68</v>
      </c>
      <c r="V322" s="149">
        <f t="shared" ref="V322:V385" si="40">T323-T322</f>
        <v>0</v>
      </c>
      <c r="W322" s="149">
        <f t="shared" ref="W322:W385" si="41">U323-U322</f>
        <v>0</v>
      </c>
    </row>
    <row r="323" spans="1:23" x14ac:dyDescent="0.25">
      <c r="A323" s="176" t="s">
        <v>1221</v>
      </c>
      <c r="B323" s="176"/>
      <c r="C323" s="205" t="s">
        <v>1139</v>
      </c>
      <c r="D323" s="176">
        <v>226</v>
      </c>
      <c r="E323" s="176">
        <v>232</v>
      </c>
      <c r="F323" s="176">
        <v>225.56</v>
      </c>
      <c r="G323" s="176">
        <v>231.49</v>
      </c>
      <c r="H323" s="176">
        <v>1052</v>
      </c>
      <c r="I323" s="176" t="s">
        <v>201</v>
      </c>
      <c r="J323" s="165">
        <f t="shared" si="35"/>
        <v>228</v>
      </c>
      <c r="K323" s="165">
        <f t="shared" si="36"/>
        <v>232</v>
      </c>
      <c r="L323" s="165">
        <f t="shared" si="37"/>
        <v>226</v>
      </c>
      <c r="M323" s="165">
        <f t="shared" si="38"/>
        <v>232</v>
      </c>
      <c r="N323" s="164" t="b">
        <f t="shared" si="39"/>
        <v>1</v>
      </c>
      <c r="S323" s="151" t="s">
        <v>19</v>
      </c>
      <c r="T323" s="21">
        <v>232</v>
      </c>
      <c r="U323" s="121">
        <v>231.68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1212</v>
      </c>
      <c r="B324" s="176"/>
      <c r="C324" s="205" t="s">
        <v>1141</v>
      </c>
      <c r="D324" s="176">
        <v>226</v>
      </c>
      <c r="E324" s="176">
        <v>226</v>
      </c>
      <c r="F324" s="176">
        <v>225.51</v>
      </c>
      <c r="G324" s="176"/>
      <c r="H324" s="176" t="s">
        <v>207</v>
      </c>
      <c r="I324" s="176" t="s">
        <v>166</v>
      </c>
      <c r="J324" s="165">
        <f t="shared" si="35"/>
        <v>226</v>
      </c>
      <c r="K324" s="165">
        <f t="shared" si="36"/>
        <v>232</v>
      </c>
      <c r="L324" s="165">
        <f t="shared" si="37"/>
        <v>226</v>
      </c>
      <c r="M324" s="165">
        <f t="shared" si="38"/>
        <v>226</v>
      </c>
      <c r="N324" s="164" t="b">
        <f t="shared" si="39"/>
        <v>1</v>
      </c>
      <c r="S324" s="151" t="s">
        <v>19</v>
      </c>
      <c r="T324" s="21">
        <v>232</v>
      </c>
      <c r="U324" s="121">
        <v>231.68</v>
      </c>
      <c r="V324" s="149">
        <f t="shared" si="40"/>
        <v>0</v>
      </c>
      <c r="W324" s="149">
        <f t="shared" si="41"/>
        <v>0</v>
      </c>
    </row>
    <row r="325" spans="1:23" x14ac:dyDescent="0.25">
      <c r="A325" s="176" t="s">
        <v>1221</v>
      </c>
      <c r="B325" s="176"/>
      <c r="C325" s="205" t="s">
        <v>1143</v>
      </c>
      <c r="D325" s="176">
        <v>226</v>
      </c>
      <c r="E325" s="176">
        <v>232</v>
      </c>
      <c r="F325" s="176">
        <v>225.58</v>
      </c>
      <c r="G325" s="176">
        <v>231.48</v>
      </c>
      <c r="H325" s="176" t="s">
        <v>207</v>
      </c>
      <c r="I325" s="176" t="s">
        <v>166</v>
      </c>
      <c r="J325" s="165">
        <f t="shared" si="35"/>
        <v>226</v>
      </c>
      <c r="K325" s="165">
        <f t="shared" si="36"/>
        <v>232</v>
      </c>
      <c r="L325" s="165">
        <f t="shared" si="37"/>
        <v>226</v>
      </c>
      <c r="M325" s="165">
        <f t="shared" si="38"/>
        <v>226</v>
      </c>
      <c r="N325" s="164" t="b">
        <f t="shared" si="39"/>
        <v>1</v>
      </c>
      <c r="S325" s="151" t="s">
        <v>19</v>
      </c>
      <c r="T325" s="21">
        <v>232</v>
      </c>
      <c r="U325" s="121">
        <v>231.68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1221</v>
      </c>
      <c r="B326" s="176"/>
      <c r="C326" s="205" t="s">
        <v>1145</v>
      </c>
      <c r="D326" s="176">
        <v>232</v>
      </c>
      <c r="E326" s="176">
        <v>232</v>
      </c>
      <c r="F326" s="176">
        <v>231.46</v>
      </c>
      <c r="G326" s="176"/>
      <c r="H326" s="176">
        <v>1107</v>
      </c>
      <c r="I326" s="176">
        <v>1386</v>
      </c>
      <c r="J326" s="165">
        <f t="shared" si="35"/>
        <v>232</v>
      </c>
      <c r="K326" s="165">
        <f t="shared" si="36"/>
        <v>232</v>
      </c>
      <c r="L326" s="165">
        <f t="shared" si="37"/>
        <v>226</v>
      </c>
      <c r="M326" s="165">
        <f t="shared" si="38"/>
        <v>232</v>
      </c>
      <c r="N326" s="164" t="b">
        <f t="shared" si="39"/>
        <v>1</v>
      </c>
      <c r="S326" s="151" t="s">
        <v>19</v>
      </c>
      <c r="T326" s="21">
        <v>232</v>
      </c>
      <c r="U326" s="121">
        <v>231.68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1221</v>
      </c>
      <c r="B327" s="176"/>
      <c r="C327" s="205" t="s">
        <v>1147</v>
      </c>
      <c r="D327" s="176">
        <v>232</v>
      </c>
      <c r="E327" s="176">
        <v>232</v>
      </c>
      <c r="F327" s="176">
        <v>231.34</v>
      </c>
      <c r="G327" s="176"/>
      <c r="H327" s="176">
        <v>1103</v>
      </c>
      <c r="I327" s="176">
        <v>1381</v>
      </c>
      <c r="J327" s="165">
        <f t="shared" si="35"/>
        <v>226</v>
      </c>
      <c r="K327" s="165">
        <f t="shared" si="36"/>
        <v>232</v>
      </c>
      <c r="L327" s="165">
        <f t="shared" si="37"/>
        <v>232</v>
      </c>
      <c r="M327" s="165">
        <f t="shared" si="38"/>
        <v>232</v>
      </c>
      <c r="N327" s="164" t="b">
        <f t="shared" si="39"/>
        <v>1</v>
      </c>
      <c r="S327" s="151" t="s">
        <v>19</v>
      </c>
      <c r="T327" s="21">
        <v>232</v>
      </c>
      <c r="U327" s="121">
        <v>231.68</v>
      </c>
      <c r="V327" s="149">
        <f t="shared" si="40"/>
        <v>0</v>
      </c>
      <c r="W327" s="149">
        <f t="shared" si="41"/>
        <v>0</v>
      </c>
    </row>
    <row r="328" spans="1:23" x14ac:dyDescent="0.25">
      <c r="A328" s="176" t="s">
        <v>1221</v>
      </c>
      <c r="B328" s="176"/>
      <c r="C328" s="205" t="s">
        <v>1149</v>
      </c>
      <c r="D328" s="176">
        <v>232</v>
      </c>
      <c r="E328" s="176">
        <v>234</v>
      </c>
      <c r="F328" s="176">
        <v>231.46</v>
      </c>
      <c r="G328" s="176">
        <v>233.47</v>
      </c>
      <c r="H328" s="176">
        <v>1049</v>
      </c>
      <c r="I328" s="176">
        <v>1381</v>
      </c>
      <c r="J328" s="165">
        <f t="shared" si="35"/>
        <v>234</v>
      </c>
      <c r="K328" s="165">
        <f t="shared" si="36"/>
        <v>234</v>
      </c>
      <c r="L328" s="165">
        <f t="shared" si="37"/>
        <v>232</v>
      </c>
      <c r="M328" s="165">
        <f t="shared" si="38"/>
        <v>232</v>
      </c>
      <c r="N328" s="164" t="b">
        <f t="shared" si="39"/>
        <v>1</v>
      </c>
      <c r="S328" s="134" t="s">
        <v>272</v>
      </c>
      <c r="T328" s="176">
        <v>232</v>
      </c>
      <c r="U328" s="176">
        <v>231.68</v>
      </c>
      <c r="V328" s="149">
        <f t="shared" si="40"/>
        <v>0</v>
      </c>
      <c r="W328" s="149">
        <f t="shared" si="41"/>
        <v>9.9999999999909051E-3</v>
      </c>
    </row>
    <row r="329" spans="1:23" x14ac:dyDescent="0.25">
      <c r="A329" s="176" t="s">
        <v>1221</v>
      </c>
      <c r="B329" s="176"/>
      <c r="C329" s="205" t="s">
        <v>1151</v>
      </c>
      <c r="D329" s="176">
        <v>226</v>
      </c>
      <c r="E329" s="176">
        <v>232</v>
      </c>
      <c r="F329" s="176">
        <v>225.5</v>
      </c>
      <c r="G329" s="176">
        <v>231.44</v>
      </c>
      <c r="H329" s="176">
        <v>1111</v>
      </c>
      <c r="I329" s="176">
        <v>1305</v>
      </c>
      <c r="J329" s="165">
        <f t="shared" si="35"/>
        <v>226</v>
      </c>
      <c r="K329" s="165">
        <f t="shared" si="36"/>
        <v>232</v>
      </c>
      <c r="L329" s="165">
        <f t="shared" si="37"/>
        <v>226</v>
      </c>
      <c r="M329" s="165">
        <f t="shared" si="38"/>
        <v>232</v>
      </c>
      <c r="N329" s="164" t="b">
        <f t="shared" si="39"/>
        <v>1</v>
      </c>
      <c r="S329" s="151" t="s">
        <v>19</v>
      </c>
      <c r="T329" s="21">
        <v>232</v>
      </c>
      <c r="U329" s="121">
        <v>231.69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1221</v>
      </c>
      <c r="B330" s="176"/>
      <c r="C330" s="205" t="s">
        <v>1153</v>
      </c>
      <c r="D330" s="176">
        <v>232</v>
      </c>
      <c r="E330" s="176">
        <v>232</v>
      </c>
      <c r="F330" s="176">
        <v>231.51</v>
      </c>
      <c r="G330" s="176"/>
      <c r="H330" s="176">
        <v>1055</v>
      </c>
      <c r="I330" s="176">
        <v>1353</v>
      </c>
      <c r="J330" s="165">
        <f t="shared" si="35"/>
        <v>232</v>
      </c>
      <c r="K330" s="165">
        <f t="shared" si="36"/>
        <v>232</v>
      </c>
      <c r="L330" s="165">
        <f t="shared" si="37"/>
        <v>232</v>
      </c>
      <c r="M330" s="165">
        <f t="shared" si="38"/>
        <v>234</v>
      </c>
      <c r="N330" s="164" t="b">
        <f t="shared" si="39"/>
        <v>1</v>
      </c>
      <c r="S330" s="151" t="s">
        <v>19</v>
      </c>
      <c r="T330" s="21">
        <v>232</v>
      </c>
      <c r="U330" s="121">
        <v>231.69</v>
      </c>
      <c r="V330" s="149">
        <f t="shared" si="40"/>
        <v>0</v>
      </c>
      <c r="W330" s="149">
        <f t="shared" si="41"/>
        <v>0</v>
      </c>
    </row>
    <row r="331" spans="1:23" x14ac:dyDescent="0.25">
      <c r="A331" s="176" t="s">
        <v>1221</v>
      </c>
      <c r="B331" s="176"/>
      <c r="C331" s="205" t="s">
        <v>1155</v>
      </c>
      <c r="D331" s="176">
        <v>232</v>
      </c>
      <c r="E331" s="176">
        <v>232</v>
      </c>
      <c r="F331" s="176">
        <v>231.53</v>
      </c>
      <c r="G331" s="176"/>
      <c r="H331" s="176">
        <v>1120</v>
      </c>
      <c r="I331" s="176">
        <v>1307</v>
      </c>
      <c r="J331" s="165">
        <f t="shared" si="35"/>
        <v>232</v>
      </c>
      <c r="K331" s="165">
        <f t="shared" si="36"/>
        <v>232</v>
      </c>
      <c r="L331" s="165">
        <f t="shared" si="37"/>
        <v>232</v>
      </c>
      <c r="M331" s="165">
        <f t="shared" si="38"/>
        <v>234</v>
      </c>
      <c r="N331" s="164" t="b">
        <f t="shared" si="39"/>
        <v>1</v>
      </c>
      <c r="S331" s="151" t="s">
        <v>19</v>
      </c>
      <c r="T331" s="21">
        <v>232</v>
      </c>
      <c r="U331" s="121">
        <v>231.69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1221</v>
      </c>
      <c r="B332" s="176"/>
      <c r="C332" s="205" t="s">
        <v>1157</v>
      </c>
      <c r="D332" s="176">
        <v>232</v>
      </c>
      <c r="E332" s="176">
        <v>232</v>
      </c>
      <c r="F332" s="176">
        <v>231.63</v>
      </c>
      <c r="G332" s="176"/>
      <c r="H332" s="176">
        <v>1116</v>
      </c>
      <c r="I332" s="176">
        <v>1654</v>
      </c>
      <c r="J332" s="165">
        <f t="shared" si="35"/>
        <v>226</v>
      </c>
      <c r="K332" s="165">
        <f t="shared" si="36"/>
        <v>232</v>
      </c>
      <c r="L332" s="165">
        <f t="shared" si="37"/>
        <v>232</v>
      </c>
      <c r="M332" s="165">
        <f t="shared" si="38"/>
        <v>232</v>
      </c>
      <c r="N332" s="164" t="b">
        <f t="shared" si="39"/>
        <v>1</v>
      </c>
      <c r="S332" s="151" t="s">
        <v>19</v>
      </c>
      <c r="T332" s="21">
        <v>232</v>
      </c>
      <c r="U332" s="121">
        <v>231.69</v>
      </c>
      <c r="V332" s="149">
        <f t="shared" si="40"/>
        <v>0</v>
      </c>
      <c r="W332" s="149">
        <f t="shared" si="41"/>
        <v>0</v>
      </c>
    </row>
    <row r="333" spans="1:23" x14ac:dyDescent="0.25">
      <c r="A333" s="176" t="s">
        <v>1212</v>
      </c>
      <c r="B333" s="176"/>
      <c r="C333" s="205" t="s">
        <v>1159</v>
      </c>
      <c r="D333" s="176">
        <v>226</v>
      </c>
      <c r="E333" s="176">
        <v>230</v>
      </c>
      <c r="F333" s="176">
        <v>225.43</v>
      </c>
      <c r="G333" s="176">
        <v>229.46</v>
      </c>
      <c r="H333" s="176">
        <v>1035</v>
      </c>
      <c r="I333" s="176">
        <v>1305</v>
      </c>
      <c r="J333" s="165">
        <f t="shared" si="35"/>
        <v>230</v>
      </c>
      <c r="K333" s="165">
        <f t="shared" si="36"/>
        <v>232</v>
      </c>
      <c r="L333" s="165">
        <f t="shared" si="37"/>
        <v>226</v>
      </c>
      <c r="M333" s="165">
        <f t="shared" si="38"/>
        <v>232</v>
      </c>
      <c r="N333" s="164" t="b">
        <f t="shared" si="39"/>
        <v>1</v>
      </c>
      <c r="S333" s="151" t="s">
        <v>19</v>
      </c>
      <c r="T333" s="21">
        <v>232</v>
      </c>
      <c r="U333" s="121">
        <v>231.69</v>
      </c>
      <c r="V333" s="149">
        <f t="shared" si="40"/>
        <v>0</v>
      </c>
      <c r="W333" s="149">
        <f t="shared" si="41"/>
        <v>9.9999999999909051E-3</v>
      </c>
    </row>
    <row r="334" spans="1:23" x14ac:dyDescent="0.25">
      <c r="A334" s="176" t="s">
        <v>1221</v>
      </c>
      <c r="B334" s="176"/>
      <c r="C334" s="205" t="s">
        <v>1161</v>
      </c>
      <c r="D334" s="176">
        <v>228</v>
      </c>
      <c r="E334" s="176">
        <v>232</v>
      </c>
      <c r="F334" s="176">
        <v>227.57</v>
      </c>
      <c r="G334" s="176">
        <v>231.54</v>
      </c>
      <c r="H334" s="176">
        <v>1052</v>
      </c>
      <c r="I334" s="176" t="s">
        <v>251</v>
      </c>
      <c r="J334" s="165">
        <f t="shared" si="35"/>
        <v>228</v>
      </c>
      <c r="K334" s="165">
        <f t="shared" si="36"/>
        <v>232</v>
      </c>
      <c r="L334" s="165">
        <f t="shared" si="37"/>
        <v>232</v>
      </c>
      <c r="M334" s="165">
        <f t="shared" si="38"/>
        <v>232</v>
      </c>
      <c r="N334" s="164" t="b">
        <f t="shared" si="39"/>
        <v>1</v>
      </c>
      <c r="S334" s="151" t="s">
        <v>19</v>
      </c>
      <c r="T334" s="21">
        <v>232</v>
      </c>
      <c r="U334" s="121">
        <v>231.7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1221</v>
      </c>
      <c r="B335" s="176"/>
      <c r="C335" s="205" t="s">
        <v>1163</v>
      </c>
      <c r="D335" s="176">
        <v>232</v>
      </c>
      <c r="E335" s="176">
        <v>232</v>
      </c>
      <c r="F335" s="176">
        <v>231.48</v>
      </c>
      <c r="G335" s="176"/>
      <c r="H335" s="176">
        <v>1059</v>
      </c>
      <c r="I335" s="176">
        <v>1669</v>
      </c>
      <c r="J335" s="165">
        <f t="shared" si="35"/>
        <v>230</v>
      </c>
      <c r="K335" s="165">
        <f t="shared" si="36"/>
        <v>232</v>
      </c>
      <c r="L335" s="165">
        <f t="shared" si="37"/>
        <v>232</v>
      </c>
      <c r="M335" s="165">
        <f t="shared" si="38"/>
        <v>232</v>
      </c>
      <c r="N335" s="164" t="b">
        <f t="shared" si="39"/>
        <v>1</v>
      </c>
      <c r="S335" s="151" t="s">
        <v>19</v>
      </c>
      <c r="T335" s="21">
        <v>232</v>
      </c>
      <c r="U335" s="121">
        <v>231.7</v>
      </c>
      <c r="V335" s="149">
        <f t="shared" si="40"/>
        <v>0</v>
      </c>
      <c r="W335" s="149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232</v>
      </c>
      <c r="E336" s="176">
        <v>232</v>
      </c>
      <c r="F336" s="176">
        <v>231.43</v>
      </c>
      <c r="G336" s="176"/>
      <c r="H336" s="176">
        <v>1072</v>
      </c>
      <c r="I336" s="176">
        <v>1310</v>
      </c>
      <c r="J336" s="165">
        <f t="shared" si="35"/>
        <v>232</v>
      </c>
      <c r="K336" s="165">
        <f t="shared" si="36"/>
        <v>232</v>
      </c>
      <c r="L336" s="165">
        <f t="shared" si="37"/>
        <v>232</v>
      </c>
      <c r="M336" s="165">
        <f t="shared" si="38"/>
        <v>232</v>
      </c>
      <c r="N336" s="164" t="b">
        <f t="shared" si="39"/>
        <v>1</v>
      </c>
      <c r="S336" s="151" t="s">
        <v>19</v>
      </c>
      <c r="T336" s="21">
        <v>232</v>
      </c>
      <c r="U336" s="121">
        <v>231.7</v>
      </c>
      <c r="V336" s="149">
        <f t="shared" si="40"/>
        <v>0</v>
      </c>
      <c r="W336" s="149">
        <f t="shared" si="41"/>
        <v>0</v>
      </c>
    </row>
    <row r="337" spans="1:23" x14ac:dyDescent="0.25">
      <c r="A337" s="176" t="s">
        <v>1221</v>
      </c>
      <c r="B337" s="176"/>
      <c r="C337" s="205" t="s">
        <v>1167</v>
      </c>
      <c r="D337" s="176">
        <v>230</v>
      </c>
      <c r="E337" s="176">
        <v>232</v>
      </c>
      <c r="F337" s="176">
        <v>229.6</v>
      </c>
      <c r="G337" s="176">
        <v>231.57</v>
      </c>
      <c r="H337" s="176">
        <v>1038</v>
      </c>
      <c r="I337" s="176">
        <v>1345</v>
      </c>
      <c r="J337" s="165">
        <f t="shared" si="35"/>
        <v>230</v>
      </c>
      <c r="K337" s="165">
        <f t="shared" si="36"/>
        <v>232</v>
      </c>
      <c r="L337" s="165">
        <f t="shared" si="37"/>
        <v>232</v>
      </c>
      <c r="M337" s="165">
        <f t="shared" si="38"/>
        <v>232</v>
      </c>
      <c r="N337" s="164" t="b">
        <f t="shared" si="39"/>
        <v>1</v>
      </c>
      <c r="S337" s="151" t="s">
        <v>19</v>
      </c>
      <c r="T337" s="21">
        <v>232</v>
      </c>
      <c r="U337" s="121">
        <v>231.7</v>
      </c>
      <c r="V337" s="149">
        <f t="shared" si="40"/>
        <v>0</v>
      </c>
      <c r="W337" s="149">
        <f t="shared" si="41"/>
        <v>0</v>
      </c>
    </row>
    <row r="338" spans="1:23" x14ac:dyDescent="0.25">
      <c r="A338" s="176" t="s">
        <v>1221</v>
      </c>
      <c r="B338" s="176"/>
      <c r="C338" s="205" t="s">
        <v>1169</v>
      </c>
      <c r="D338" s="176">
        <v>232</v>
      </c>
      <c r="E338" s="176">
        <v>232</v>
      </c>
      <c r="F338" s="176">
        <v>231.59</v>
      </c>
      <c r="G338" s="176"/>
      <c r="H338" s="176">
        <v>963</v>
      </c>
      <c r="I338" s="176">
        <v>1310</v>
      </c>
      <c r="J338" s="165">
        <f t="shared" si="35"/>
        <v>232</v>
      </c>
      <c r="K338" s="165">
        <f t="shared" si="36"/>
        <v>234</v>
      </c>
      <c r="L338" s="165">
        <f t="shared" si="37"/>
        <v>232</v>
      </c>
      <c r="M338" s="165">
        <f t="shared" si="38"/>
        <v>232</v>
      </c>
      <c r="N338" s="164" t="b">
        <f t="shared" si="39"/>
        <v>1</v>
      </c>
      <c r="S338" s="134" t="s">
        <v>272</v>
      </c>
      <c r="T338" s="176">
        <v>232</v>
      </c>
      <c r="U338" s="176">
        <v>231.7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1221</v>
      </c>
      <c r="B339" s="176"/>
      <c r="C339" s="205" t="s">
        <v>1171</v>
      </c>
      <c r="D339" s="176">
        <v>226</v>
      </c>
      <c r="E339" s="176">
        <v>232</v>
      </c>
      <c r="F339" s="176">
        <v>225.58</v>
      </c>
      <c r="G339" s="176">
        <v>231.51</v>
      </c>
      <c r="H339" s="176">
        <v>1033</v>
      </c>
      <c r="I339" s="176">
        <v>1302</v>
      </c>
      <c r="J339" s="165">
        <f t="shared" si="35"/>
        <v>232</v>
      </c>
      <c r="K339" s="165">
        <f t="shared" si="36"/>
        <v>232</v>
      </c>
      <c r="L339" s="165">
        <f t="shared" si="37"/>
        <v>226</v>
      </c>
      <c r="M339" s="165">
        <f t="shared" si="38"/>
        <v>232</v>
      </c>
      <c r="N339" s="164" t="b">
        <f t="shared" si="39"/>
        <v>1</v>
      </c>
      <c r="S339" s="136" t="s">
        <v>1217</v>
      </c>
      <c r="T339" s="183">
        <v>232</v>
      </c>
      <c r="U339" s="183">
        <v>231.7</v>
      </c>
      <c r="V339" s="149">
        <f t="shared" si="40"/>
        <v>0</v>
      </c>
      <c r="W339" s="149">
        <f t="shared" si="41"/>
        <v>0</v>
      </c>
    </row>
    <row r="340" spans="1:23" x14ac:dyDescent="0.25">
      <c r="A340" s="176" t="s">
        <v>1221</v>
      </c>
      <c r="B340" s="176"/>
      <c r="C340" s="205" t="s">
        <v>1173</v>
      </c>
      <c r="D340" s="176">
        <v>232</v>
      </c>
      <c r="E340" s="176">
        <v>234</v>
      </c>
      <c r="F340" s="176">
        <v>231.49</v>
      </c>
      <c r="G340" s="176">
        <v>233.52</v>
      </c>
      <c r="H340" s="176">
        <v>1061</v>
      </c>
      <c r="I340" s="176">
        <v>1316</v>
      </c>
      <c r="J340" s="165">
        <f t="shared" si="35"/>
        <v>232</v>
      </c>
      <c r="K340" s="165">
        <f t="shared" si="36"/>
        <v>234</v>
      </c>
      <c r="L340" s="165">
        <f t="shared" si="37"/>
        <v>232</v>
      </c>
      <c r="M340" s="165">
        <f t="shared" si="38"/>
        <v>232</v>
      </c>
      <c r="N340" s="164" t="b">
        <f t="shared" si="39"/>
        <v>1</v>
      </c>
      <c r="S340" s="136" t="s">
        <v>1217</v>
      </c>
      <c r="T340" s="183">
        <v>232</v>
      </c>
      <c r="U340" s="183">
        <v>231.7</v>
      </c>
      <c r="V340" s="149">
        <f t="shared" si="40"/>
        <v>0</v>
      </c>
      <c r="W340" s="149">
        <f t="shared" si="41"/>
        <v>1.0000000000019327E-2</v>
      </c>
    </row>
    <row r="341" spans="1:23" x14ac:dyDescent="0.25">
      <c r="A341" s="176" t="s">
        <v>1221</v>
      </c>
      <c r="B341" s="176"/>
      <c r="C341" s="205" t="s">
        <v>1175</v>
      </c>
      <c r="D341" s="176">
        <v>232</v>
      </c>
      <c r="E341" s="176">
        <v>232</v>
      </c>
      <c r="F341" s="176">
        <v>231.46</v>
      </c>
      <c r="G341" s="176"/>
      <c r="H341" s="176">
        <v>1072</v>
      </c>
      <c r="I341" s="176">
        <v>1310</v>
      </c>
      <c r="J341" s="165">
        <f t="shared" si="35"/>
        <v>232</v>
      </c>
      <c r="K341" s="165">
        <f t="shared" si="36"/>
        <v>232</v>
      </c>
      <c r="L341" s="165">
        <f t="shared" si="37"/>
        <v>232</v>
      </c>
      <c r="M341" s="165">
        <f t="shared" si="38"/>
        <v>232</v>
      </c>
      <c r="N341" s="164" t="b">
        <f t="shared" si="39"/>
        <v>1</v>
      </c>
      <c r="S341" s="151" t="s">
        <v>19</v>
      </c>
      <c r="T341" s="21">
        <v>232</v>
      </c>
      <c r="U341" s="121">
        <v>231.71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1221</v>
      </c>
      <c r="B342" s="176"/>
      <c r="C342" s="205" t="s">
        <v>1177</v>
      </c>
      <c r="D342" s="176">
        <v>226</v>
      </c>
      <c r="E342" s="176">
        <v>234</v>
      </c>
      <c r="F342" s="176">
        <v>225.52</v>
      </c>
      <c r="G342" s="176">
        <v>233.47</v>
      </c>
      <c r="H342" s="176">
        <v>1025</v>
      </c>
      <c r="I342" s="176">
        <v>1682</v>
      </c>
      <c r="J342" s="165">
        <f t="shared" si="35"/>
        <v>226</v>
      </c>
      <c r="K342" s="165">
        <f t="shared" si="36"/>
        <v>228</v>
      </c>
      <c r="L342" s="165">
        <f t="shared" si="37"/>
        <v>234</v>
      </c>
      <c r="M342" s="165">
        <f t="shared" si="38"/>
        <v>234</v>
      </c>
      <c r="N342" s="164" t="b">
        <f t="shared" si="39"/>
        <v>1</v>
      </c>
      <c r="S342" s="151" t="s">
        <v>19</v>
      </c>
      <c r="T342" s="21">
        <v>232</v>
      </c>
      <c r="U342" s="121">
        <v>231.71</v>
      </c>
      <c r="V342" s="149">
        <f t="shared" si="40"/>
        <v>0</v>
      </c>
      <c r="W342" s="149">
        <f t="shared" si="41"/>
        <v>0</v>
      </c>
    </row>
    <row r="343" spans="1:23" x14ac:dyDescent="0.25">
      <c r="A343" s="176" t="s">
        <v>1221</v>
      </c>
      <c r="B343" s="176"/>
      <c r="C343" s="205" t="s">
        <v>1179</v>
      </c>
      <c r="D343" s="176">
        <v>232</v>
      </c>
      <c r="E343" s="176">
        <v>234</v>
      </c>
      <c r="F343" s="176">
        <v>231.57</v>
      </c>
      <c r="G343" s="176">
        <v>233.54</v>
      </c>
      <c r="H343" s="176">
        <v>1105</v>
      </c>
      <c r="I343" s="176">
        <v>1345</v>
      </c>
      <c r="J343" s="165">
        <f t="shared" si="35"/>
        <v>226</v>
      </c>
      <c r="K343" s="165">
        <f t="shared" si="36"/>
        <v>234</v>
      </c>
      <c r="L343" s="165">
        <f t="shared" si="37"/>
        <v>232</v>
      </c>
      <c r="M343" s="165">
        <f t="shared" si="38"/>
        <v>232</v>
      </c>
      <c r="N343" s="164" t="b">
        <f t="shared" si="39"/>
        <v>1</v>
      </c>
      <c r="S343" s="151" t="s">
        <v>19</v>
      </c>
      <c r="T343" s="21">
        <v>232</v>
      </c>
      <c r="U343" s="121">
        <v>231.71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1221</v>
      </c>
      <c r="B344" s="176"/>
      <c r="C344" s="205" t="s">
        <v>1181</v>
      </c>
      <c r="D344" s="176">
        <v>232</v>
      </c>
      <c r="E344" s="176">
        <v>232</v>
      </c>
      <c r="F344" s="176">
        <v>231.43</v>
      </c>
      <c r="G344" s="176"/>
      <c r="H344" s="176">
        <v>1051</v>
      </c>
      <c r="I344" s="176">
        <v>1345</v>
      </c>
      <c r="J344" s="165">
        <f t="shared" si="35"/>
        <v>232</v>
      </c>
      <c r="K344" s="165">
        <f t="shared" si="36"/>
        <v>232</v>
      </c>
      <c r="L344" s="165">
        <f t="shared" si="37"/>
        <v>232</v>
      </c>
      <c r="M344" s="165">
        <f t="shared" si="38"/>
        <v>232</v>
      </c>
      <c r="N344" s="164" t="b">
        <f t="shared" si="39"/>
        <v>1</v>
      </c>
      <c r="S344" s="151" t="s">
        <v>19</v>
      </c>
      <c r="T344" s="21">
        <v>232</v>
      </c>
      <c r="U344" s="121">
        <v>231.71</v>
      </c>
      <c r="V344" s="149">
        <f t="shared" si="40"/>
        <v>0</v>
      </c>
      <c r="W344" s="149">
        <f t="shared" si="41"/>
        <v>0</v>
      </c>
    </row>
    <row r="345" spans="1:23" x14ac:dyDescent="0.25">
      <c r="A345" s="176" t="s">
        <v>1221</v>
      </c>
      <c r="B345" s="176"/>
      <c r="C345" s="205" t="s">
        <v>1183</v>
      </c>
      <c r="D345" s="176">
        <v>226</v>
      </c>
      <c r="E345" s="176">
        <v>232</v>
      </c>
      <c r="F345" s="176">
        <v>225.45</v>
      </c>
      <c r="G345" s="176">
        <v>231.37</v>
      </c>
      <c r="H345" s="176">
        <v>1034</v>
      </c>
      <c r="I345" s="176">
        <v>1305</v>
      </c>
      <c r="J345" s="165">
        <f t="shared" si="35"/>
        <v>226</v>
      </c>
      <c r="K345" s="165">
        <f t="shared" si="36"/>
        <v>232</v>
      </c>
      <c r="L345" s="165">
        <f t="shared" si="37"/>
        <v>226</v>
      </c>
      <c r="M345" s="165">
        <f t="shared" si="38"/>
        <v>232</v>
      </c>
      <c r="N345" s="164" t="b">
        <f t="shared" si="39"/>
        <v>1</v>
      </c>
      <c r="S345" s="151" t="s">
        <v>19</v>
      </c>
      <c r="T345" s="21">
        <v>232</v>
      </c>
      <c r="U345" s="121">
        <v>231.71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1221</v>
      </c>
      <c r="B346" s="176"/>
      <c r="C346" s="205" t="s">
        <v>1185</v>
      </c>
      <c r="D346" s="176">
        <v>226</v>
      </c>
      <c r="E346" s="176">
        <v>232</v>
      </c>
      <c r="F346" s="176">
        <v>225.63</v>
      </c>
      <c r="G346" s="176">
        <v>231.5</v>
      </c>
      <c r="H346" s="176">
        <v>1055</v>
      </c>
      <c r="I346" s="176">
        <v>1305</v>
      </c>
      <c r="J346" s="165">
        <f t="shared" si="35"/>
        <v>232</v>
      </c>
      <c r="K346" s="165">
        <f t="shared" si="36"/>
        <v>232</v>
      </c>
      <c r="L346" s="165">
        <f t="shared" si="37"/>
        <v>226</v>
      </c>
      <c r="M346" s="165">
        <f t="shared" si="38"/>
        <v>232</v>
      </c>
      <c r="N346" s="164" t="b">
        <f t="shared" si="39"/>
        <v>1</v>
      </c>
      <c r="S346" s="134" t="s">
        <v>272</v>
      </c>
      <c r="T346" s="176">
        <v>232</v>
      </c>
      <c r="U346" s="176">
        <v>231.71</v>
      </c>
      <c r="V346" s="149">
        <f t="shared" si="40"/>
        <v>0</v>
      </c>
      <c r="W346" s="149">
        <f t="shared" si="41"/>
        <v>9.9999999999909051E-3</v>
      </c>
    </row>
    <row r="347" spans="1:23" x14ac:dyDescent="0.25">
      <c r="A347" s="176" t="s">
        <v>1221</v>
      </c>
      <c r="B347" s="176"/>
      <c r="C347" s="205" t="s">
        <v>1187</v>
      </c>
      <c r="D347" s="176">
        <v>232</v>
      </c>
      <c r="E347" s="176">
        <v>232</v>
      </c>
      <c r="F347" s="176">
        <v>231.53</v>
      </c>
      <c r="G347" s="176"/>
      <c r="H347" s="176">
        <v>1107</v>
      </c>
      <c r="I347" s="176">
        <v>1386</v>
      </c>
      <c r="J347" s="165">
        <f t="shared" si="35"/>
        <v>232</v>
      </c>
      <c r="K347" s="165">
        <f t="shared" si="36"/>
        <v>232</v>
      </c>
      <c r="L347" s="165">
        <f t="shared" si="37"/>
        <v>226</v>
      </c>
      <c r="M347" s="165">
        <f t="shared" si="38"/>
        <v>232</v>
      </c>
      <c r="N347" s="164" t="b">
        <f t="shared" si="39"/>
        <v>1</v>
      </c>
      <c r="S347" s="151" t="s">
        <v>19</v>
      </c>
      <c r="T347" s="21">
        <v>232</v>
      </c>
      <c r="U347" s="121">
        <v>231.72</v>
      </c>
      <c r="V347" s="149">
        <f t="shared" si="40"/>
        <v>0</v>
      </c>
      <c r="W347" s="149">
        <f t="shared" si="41"/>
        <v>0</v>
      </c>
    </row>
    <row r="348" spans="1:23" x14ac:dyDescent="0.25">
      <c r="A348" s="176" t="s">
        <v>1209</v>
      </c>
      <c r="B348" s="176"/>
      <c r="C348" s="205" t="s">
        <v>1189</v>
      </c>
      <c r="D348" s="176">
        <v>232</v>
      </c>
      <c r="E348" s="176">
        <v>234</v>
      </c>
      <c r="F348" s="176">
        <v>231.42</v>
      </c>
      <c r="G348" s="176">
        <v>233.42</v>
      </c>
      <c r="H348" s="176">
        <v>1049</v>
      </c>
      <c r="I348" s="176">
        <v>1381</v>
      </c>
      <c r="J348" s="165">
        <f t="shared" si="35"/>
        <v>234</v>
      </c>
      <c r="K348" s="165">
        <f t="shared" si="36"/>
        <v>234</v>
      </c>
      <c r="L348" s="165">
        <f t="shared" si="37"/>
        <v>232</v>
      </c>
      <c r="M348" s="165">
        <f t="shared" si="38"/>
        <v>232</v>
      </c>
      <c r="N348" s="164" t="b">
        <f t="shared" si="39"/>
        <v>1</v>
      </c>
      <c r="S348" s="136" t="s">
        <v>1217</v>
      </c>
      <c r="T348" s="183">
        <v>232</v>
      </c>
      <c r="U348" s="183">
        <v>231.72</v>
      </c>
      <c r="V348" s="149">
        <f t="shared" si="40"/>
        <v>0</v>
      </c>
      <c r="W348" s="149">
        <f t="shared" si="41"/>
        <v>0</v>
      </c>
    </row>
    <row r="349" spans="1:23" x14ac:dyDescent="0.25">
      <c r="A349" s="176" t="s">
        <v>1221</v>
      </c>
      <c r="B349" s="176"/>
      <c r="C349" s="205" t="s">
        <v>1191</v>
      </c>
      <c r="D349" s="176">
        <v>232</v>
      </c>
      <c r="E349" s="176">
        <v>232</v>
      </c>
      <c r="F349" s="176">
        <v>231.52</v>
      </c>
      <c r="G349" s="176"/>
      <c r="H349" s="176">
        <v>1056</v>
      </c>
      <c r="I349" s="176">
        <v>1654</v>
      </c>
      <c r="J349" s="165">
        <f t="shared" si="35"/>
        <v>232</v>
      </c>
      <c r="K349" s="165">
        <f t="shared" si="36"/>
        <v>232</v>
      </c>
      <c r="L349" s="165">
        <f t="shared" si="37"/>
        <v>232</v>
      </c>
      <c r="M349" s="165">
        <f t="shared" si="38"/>
        <v>232</v>
      </c>
      <c r="N349" s="164" t="b">
        <f t="shared" si="39"/>
        <v>1</v>
      </c>
      <c r="S349" s="136" t="s">
        <v>1217</v>
      </c>
      <c r="T349" s="183">
        <v>232</v>
      </c>
      <c r="U349" s="183">
        <v>231.72</v>
      </c>
      <c r="V349" s="149">
        <f t="shared" si="40"/>
        <v>0</v>
      </c>
      <c r="W349" s="149">
        <f t="shared" si="41"/>
        <v>0</v>
      </c>
    </row>
    <row r="350" spans="1:23" x14ac:dyDescent="0.25">
      <c r="A350" s="176" t="s">
        <v>1221</v>
      </c>
      <c r="B350" s="176"/>
      <c r="C350" s="205" t="s">
        <v>1193</v>
      </c>
      <c r="D350" s="176">
        <v>232</v>
      </c>
      <c r="E350" s="176">
        <v>232</v>
      </c>
      <c r="F350" s="176">
        <v>231.41</v>
      </c>
      <c r="G350" s="176"/>
      <c r="H350" s="176">
        <v>1051</v>
      </c>
      <c r="I350" s="176">
        <v>1345</v>
      </c>
      <c r="J350" s="165">
        <f t="shared" si="35"/>
        <v>232</v>
      </c>
      <c r="K350" s="165">
        <f t="shared" si="36"/>
        <v>232</v>
      </c>
      <c r="L350" s="165">
        <f t="shared" si="37"/>
        <v>232</v>
      </c>
      <c r="M350" s="165">
        <f t="shared" si="38"/>
        <v>232</v>
      </c>
      <c r="N350" s="164" t="b">
        <f t="shared" si="39"/>
        <v>1</v>
      </c>
      <c r="S350" s="136" t="s">
        <v>1217</v>
      </c>
      <c r="T350" s="183">
        <v>232</v>
      </c>
      <c r="U350" s="183">
        <v>231.72</v>
      </c>
      <c r="V350" s="149">
        <f t="shared" si="40"/>
        <v>0</v>
      </c>
      <c r="W350" s="149">
        <f t="shared" si="41"/>
        <v>9.9999999999909051E-3</v>
      </c>
    </row>
    <row r="351" spans="1:23" x14ac:dyDescent="0.25">
      <c r="A351" s="176" t="s">
        <v>1221</v>
      </c>
      <c r="B351" s="176"/>
      <c r="C351" s="205" t="s">
        <v>1195</v>
      </c>
      <c r="D351" s="176">
        <v>226</v>
      </c>
      <c r="E351" s="176">
        <v>232</v>
      </c>
      <c r="F351" s="176">
        <v>225.61</v>
      </c>
      <c r="G351" s="176">
        <v>231.57</v>
      </c>
      <c r="H351" s="176">
        <v>1105</v>
      </c>
      <c r="I351" s="176">
        <v>1345</v>
      </c>
      <c r="J351" s="165">
        <f t="shared" si="35"/>
        <v>226</v>
      </c>
      <c r="K351" s="165">
        <f t="shared" si="36"/>
        <v>234</v>
      </c>
      <c r="L351" s="165">
        <f t="shared" si="37"/>
        <v>232</v>
      </c>
      <c r="M351" s="165">
        <f t="shared" si="38"/>
        <v>232</v>
      </c>
      <c r="N351" s="164" t="b">
        <f t="shared" si="39"/>
        <v>1</v>
      </c>
      <c r="S351" s="151" t="s">
        <v>19</v>
      </c>
      <c r="T351" s="21">
        <v>232</v>
      </c>
      <c r="U351" s="121">
        <v>231.73</v>
      </c>
      <c r="V351" s="149">
        <f t="shared" si="40"/>
        <v>0</v>
      </c>
      <c r="W351" s="149">
        <f t="shared" si="41"/>
        <v>0</v>
      </c>
    </row>
    <row r="352" spans="1:23" x14ac:dyDescent="0.25">
      <c r="A352" s="176" t="s">
        <v>1221</v>
      </c>
      <c r="B352" s="176"/>
      <c r="C352" s="205" t="s">
        <v>1197</v>
      </c>
      <c r="D352" s="176">
        <v>232</v>
      </c>
      <c r="E352" s="176">
        <v>232</v>
      </c>
      <c r="F352" s="176">
        <v>231.52</v>
      </c>
      <c r="G352" s="176"/>
      <c r="H352" s="176">
        <v>1033</v>
      </c>
      <c r="I352" s="176">
        <v>1310</v>
      </c>
      <c r="J352" s="165">
        <f t="shared" si="35"/>
        <v>232</v>
      </c>
      <c r="K352" s="165">
        <f t="shared" si="36"/>
        <v>232</v>
      </c>
      <c r="L352" s="165">
        <f t="shared" si="37"/>
        <v>232</v>
      </c>
      <c r="M352" s="165">
        <f t="shared" si="38"/>
        <v>232</v>
      </c>
      <c r="N352" s="164" t="b">
        <f t="shared" si="39"/>
        <v>1</v>
      </c>
      <c r="S352" s="151" t="s">
        <v>19</v>
      </c>
      <c r="T352" s="21">
        <v>232</v>
      </c>
      <c r="U352" s="121">
        <v>231.73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1221</v>
      </c>
      <c r="B353" s="176"/>
      <c r="C353" s="205" t="s">
        <v>1199</v>
      </c>
      <c r="D353" s="176">
        <v>232</v>
      </c>
      <c r="E353" s="176">
        <v>232</v>
      </c>
      <c r="F353" s="176">
        <v>231.48</v>
      </c>
      <c r="G353" s="176"/>
      <c r="H353" s="176" t="s">
        <v>227</v>
      </c>
      <c r="I353" s="176">
        <v>1310</v>
      </c>
      <c r="J353" s="165">
        <f t="shared" si="35"/>
        <v>232</v>
      </c>
      <c r="K353" s="165">
        <f t="shared" si="36"/>
        <v>232</v>
      </c>
      <c r="L353" s="165">
        <f t="shared" si="37"/>
        <v>232</v>
      </c>
      <c r="M353" s="165">
        <f t="shared" si="38"/>
        <v>232</v>
      </c>
      <c r="N353" s="164" t="b">
        <f t="shared" si="39"/>
        <v>1</v>
      </c>
      <c r="S353" s="151" t="s">
        <v>19</v>
      </c>
      <c r="T353" s="21">
        <v>232</v>
      </c>
      <c r="U353" s="121">
        <v>231.73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1221</v>
      </c>
      <c r="B354" s="176"/>
      <c r="C354" s="205" t="s">
        <v>1201</v>
      </c>
      <c r="D354" s="176">
        <v>232</v>
      </c>
      <c r="E354" s="176">
        <v>232</v>
      </c>
      <c r="F354" s="176">
        <v>231.46</v>
      </c>
      <c r="G354" s="176"/>
      <c r="H354" s="176">
        <v>1018</v>
      </c>
      <c r="I354" s="176">
        <v>1345</v>
      </c>
      <c r="J354" s="165">
        <f t="shared" si="35"/>
        <v>226</v>
      </c>
      <c r="K354" s="165">
        <f t="shared" si="36"/>
        <v>232</v>
      </c>
      <c r="L354" s="165">
        <f t="shared" si="37"/>
        <v>232</v>
      </c>
      <c r="M354" s="165">
        <f t="shared" si="38"/>
        <v>232</v>
      </c>
      <c r="N354" s="164" t="b">
        <f t="shared" si="39"/>
        <v>1</v>
      </c>
      <c r="S354" s="134" t="s">
        <v>272</v>
      </c>
      <c r="T354" s="176">
        <v>232</v>
      </c>
      <c r="U354" s="176">
        <v>231.73</v>
      </c>
      <c r="V354" s="149">
        <f t="shared" si="40"/>
        <v>0</v>
      </c>
      <c r="W354" s="149">
        <f t="shared" si="41"/>
        <v>0</v>
      </c>
    </row>
    <row r="355" spans="1:23" x14ac:dyDescent="0.25">
      <c r="S355" s="134" t="s">
        <v>272</v>
      </c>
      <c r="T355" s="176">
        <v>232</v>
      </c>
      <c r="U355" s="176">
        <v>231.73</v>
      </c>
      <c r="V355" s="149">
        <f t="shared" si="40"/>
        <v>0</v>
      </c>
      <c r="W355" s="149">
        <f t="shared" si="41"/>
        <v>1.0000000000019327E-2</v>
      </c>
    </row>
    <row r="356" spans="1:23" x14ac:dyDescent="0.25">
      <c r="S356" s="151" t="s">
        <v>19</v>
      </c>
      <c r="T356" s="21">
        <v>232</v>
      </c>
      <c r="U356" s="121">
        <v>231.74</v>
      </c>
      <c r="V356" s="149">
        <f t="shared" si="40"/>
        <v>0</v>
      </c>
      <c r="W356" s="149">
        <f t="shared" si="41"/>
        <v>0</v>
      </c>
    </row>
    <row r="357" spans="1:23" x14ac:dyDescent="0.25">
      <c r="S357" s="151" t="s">
        <v>19</v>
      </c>
      <c r="T357" s="21">
        <v>232</v>
      </c>
      <c r="U357" s="121">
        <v>231.74</v>
      </c>
      <c r="V357" s="149">
        <f t="shared" si="40"/>
        <v>0</v>
      </c>
      <c r="W357" s="149">
        <f t="shared" si="41"/>
        <v>0</v>
      </c>
    </row>
    <row r="358" spans="1:23" x14ac:dyDescent="0.25">
      <c r="S358" s="151" t="s">
        <v>19</v>
      </c>
      <c r="T358" s="21">
        <v>232</v>
      </c>
      <c r="U358" s="121">
        <v>231.74</v>
      </c>
      <c r="V358" s="149">
        <f t="shared" si="40"/>
        <v>0</v>
      </c>
      <c r="W358" s="149">
        <f t="shared" si="41"/>
        <v>0</v>
      </c>
    </row>
    <row r="359" spans="1:23" x14ac:dyDescent="0.25">
      <c r="S359" s="151" t="s">
        <v>19</v>
      </c>
      <c r="T359" s="21">
        <v>232</v>
      </c>
      <c r="U359" s="121">
        <v>231.74</v>
      </c>
      <c r="V359" s="149">
        <f t="shared" si="40"/>
        <v>0</v>
      </c>
      <c r="W359" s="149">
        <f t="shared" si="41"/>
        <v>0</v>
      </c>
    </row>
    <row r="360" spans="1:23" x14ac:dyDescent="0.25">
      <c r="S360" s="151" t="s">
        <v>19</v>
      </c>
      <c r="T360" s="21">
        <v>232</v>
      </c>
      <c r="U360" s="121">
        <v>231.74</v>
      </c>
      <c r="V360" s="149">
        <f t="shared" si="40"/>
        <v>0</v>
      </c>
      <c r="W360" s="149">
        <f t="shared" si="41"/>
        <v>0</v>
      </c>
    </row>
    <row r="361" spans="1:23" x14ac:dyDescent="0.25">
      <c r="S361" s="151" t="s">
        <v>19</v>
      </c>
      <c r="T361" s="21">
        <v>232</v>
      </c>
      <c r="U361" s="121">
        <v>231.74</v>
      </c>
      <c r="V361" s="149">
        <f t="shared" si="40"/>
        <v>0</v>
      </c>
      <c r="W361" s="149">
        <f t="shared" si="41"/>
        <v>0</v>
      </c>
    </row>
    <row r="362" spans="1:23" x14ac:dyDescent="0.25">
      <c r="S362" s="151" t="s">
        <v>19</v>
      </c>
      <c r="T362" s="21">
        <v>232</v>
      </c>
      <c r="U362" s="121">
        <v>231.74</v>
      </c>
      <c r="V362" s="149">
        <f t="shared" si="40"/>
        <v>0</v>
      </c>
      <c r="W362" s="149">
        <f t="shared" si="41"/>
        <v>0</v>
      </c>
    </row>
    <row r="363" spans="1:23" x14ac:dyDescent="0.25">
      <c r="S363" s="151" t="s">
        <v>19</v>
      </c>
      <c r="T363" s="21">
        <v>232</v>
      </c>
      <c r="U363" s="121">
        <v>231.74</v>
      </c>
      <c r="V363" s="149">
        <f t="shared" si="40"/>
        <v>0</v>
      </c>
      <c r="W363" s="149">
        <f t="shared" si="41"/>
        <v>0</v>
      </c>
    </row>
    <row r="364" spans="1:23" x14ac:dyDescent="0.25">
      <c r="S364" s="134" t="s">
        <v>272</v>
      </c>
      <c r="T364" s="176">
        <v>232</v>
      </c>
      <c r="U364" s="176">
        <v>231.74</v>
      </c>
      <c r="V364" s="149">
        <f t="shared" si="40"/>
        <v>0</v>
      </c>
      <c r="W364" s="149">
        <f t="shared" si="41"/>
        <v>9.9999999999909051E-3</v>
      </c>
    </row>
    <row r="365" spans="1:23" x14ac:dyDescent="0.25">
      <c r="S365" s="151" t="s">
        <v>19</v>
      </c>
      <c r="T365" s="21">
        <v>232</v>
      </c>
      <c r="U365" s="121">
        <v>231.75</v>
      </c>
      <c r="V365" s="149">
        <f t="shared" si="40"/>
        <v>0</v>
      </c>
      <c r="W365" s="149">
        <f t="shared" si="41"/>
        <v>9.9999999999909051E-3</v>
      </c>
    </row>
    <row r="366" spans="1:23" x14ac:dyDescent="0.25">
      <c r="S366" s="151" t="s">
        <v>19</v>
      </c>
      <c r="T366" s="21">
        <v>232</v>
      </c>
      <c r="U366" s="121">
        <v>231.76</v>
      </c>
      <c r="V366" s="149">
        <f t="shared" si="40"/>
        <v>0</v>
      </c>
      <c r="W366" s="149">
        <f t="shared" si="41"/>
        <v>1.0000000000019327E-2</v>
      </c>
    </row>
    <row r="367" spans="1:23" x14ac:dyDescent="0.25">
      <c r="S367" s="151" t="s">
        <v>19</v>
      </c>
      <c r="T367" s="21">
        <v>232</v>
      </c>
      <c r="U367" s="121">
        <v>231.77</v>
      </c>
      <c r="V367" s="149">
        <f t="shared" si="40"/>
        <v>0</v>
      </c>
      <c r="W367" s="149">
        <f t="shared" si="41"/>
        <v>0</v>
      </c>
    </row>
    <row r="368" spans="1:23" x14ac:dyDescent="0.25">
      <c r="S368" s="151" t="s">
        <v>19</v>
      </c>
      <c r="T368" s="21">
        <v>232</v>
      </c>
      <c r="U368" s="121">
        <v>231.77</v>
      </c>
      <c r="V368" s="149">
        <f t="shared" si="40"/>
        <v>0</v>
      </c>
      <c r="W368" s="149">
        <f t="shared" si="41"/>
        <v>0</v>
      </c>
    </row>
    <row r="369" spans="19:23" x14ac:dyDescent="0.25">
      <c r="S369" s="151" t="s">
        <v>19</v>
      </c>
      <c r="T369" s="21">
        <v>232</v>
      </c>
      <c r="U369" s="121">
        <v>231.77</v>
      </c>
      <c r="V369" s="149">
        <f t="shared" si="40"/>
        <v>0</v>
      </c>
      <c r="W369" s="149">
        <f t="shared" si="41"/>
        <v>0</v>
      </c>
    </row>
    <row r="370" spans="19:23" x14ac:dyDescent="0.25">
      <c r="S370" s="151" t="s">
        <v>19</v>
      </c>
      <c r="T370" s="21">
        <v>232</v>
      </c>
      <c r="U370" s="121">
        <v>231.77</v>
      </c>
      <c r="V370" s="149">
        <f t="shared" si="40"/>
        <v>0</v>
      </c>
      <c r="W370" s="149">
        <f t="shared" si="41"/>
        <v>9.9999999999909051E-3</v>
      </c>
    </row>
    <row r="371" spans="19:23" x14ac:dyDescent="0.25">
      <c r="S371" s="151" t="s">
        <v>19</v>
      </c>
      <c r="T371" s="21">
        <v>232</v>
      </c>
      <c r="U371" s="121">
        <v>231.78</v>
      </c>
      <c r="V371" s="149">
        <f t="shared" si="40"/>
        <v>0</v>
      </c>
      <c r="W371" s="149">
        <f t="shared" si="41"/>
        <v>0</v>
      </c>
    </row>
    <row r="372" spans="19:23" x14ac:dyDescent="0.25">
      <c r="S372" s="151" t="s">
        <v>19</v>
      </c>
      <c r="T372" s="21">
        <v>232</v>
      </c>
      <c r="U372" s="121">
        <v>231.78</v>
      </c>
      <c r="V372" s="149">
        <f t="shared" si="40"/>
        <v>0</v>
      </c>
      <c r="W372" s="149">
        <f t="shared" si="41"/>
        <v>9.9999999999909051E-3</v>
      </c>
    </row>
    <row r="373" spans="19:23" x14ac:dyDescent="0.25">
      <c r="S373" s="151" t="s">
        <v>19</v>
      </c>
      <c r="T373" s="21">
        <v>232</v>
      </c>
      <c r="U373" s="121">
        <v>231.79</v>
      </c>
      <c r="V373" s="149">
        <f t="shared" si="40"/>
        <v>0</v>
      </c>
      <c r="W373" s="149">
        <f t="shared" si="41"/>
        <v>0</v>
      </c>
    </row>
    <row r="374" spans="19:23" x14ac:dyDescent="0.25">
      <c r="S374" s="134" t="s">
        <v>272</v>
      </c>
      <c r="T374" s="176">
        <v>232</v>
      </c>
      <c r="U374" s="176">
        <v>231.79</v>
      </c>
      <c r="V374" s="149">
        <f t="shared" si="40"/>
        <v>0</v>
      </c>
      <c r="W374" s="149">
        <f t="shared" si="41"/>
        <v>1.0000000000019327E-2</v>
      </c>
    </row>
    <row r="375" spans="19:23" x14ac:dyDescent="0.25">
      <c r="S375" s="151" t="s">
        <v>19</v>
      </c>
      <c r="T375" s="21">
        <v>232</v>
      </c>
      <c r="U375" s="121">
        <v>231.8</v>
      </c>
      <c r="V375" s="149">
        <f t="shared" si="40"/>
        <v>0</v>
      </c>
      <c r="W375" s="149">
        <f t="shared" si="41"/>
        <v>0</v>
      </c>
    </row>
    <row r="376" spans="19:23" x14ac:dyDescent="0.25">
      <c r="S376" s="151" t="s">
        <v>19</v>
      </c>
      <c r="T376" s="21">
        <v>232</v>
      </c>
      <c r="U376" s="121">
        <v>231.8</v>
      </c>
      <c r="V376" s="149">
        <f t="shared" si="40"/>
        <v>0</v>
      </c>
      <c r="W376" s="149">
        <f t="shared" si="41"/>
        <v>0</v>
      </c>
    </row>
    <row r="377" spans="19:23" x14ac:dyDescent="0.25">
      <c r="S377" s="151" t="s">
        <v>19</v>
      </c>
      <c r="T377" s="21">
        <v>232</v>
      </c>
      <c r="U377" s="121">
        <v>231.8</v>
      </c>
      <c r="V377" s="149">
        <f t="shared" si="40"/>
        <v>0</v>
      </c>
      <c r="W377" s="149">
        <f t="shared" si="41"/>
        <v>0</v>
      </c>
    </row>
    <row r="378" spans="19:23" x14ac:dyDescent="0.25">
      <c r="S378" s="136" t="s">
        <v>1217</v>
      </c>
      <c r="T378" s="183">
        <v>232</v>
      </c>
      <c r="U378" s="183">
        <v>231.8</v>
      </c>
      <c r="V378" s="149">
        <f t="shared" si="40"/>
        <v>0</v>
      </c>
      <c r="W378" s="149">
        <f t="shared" si="41"/>
        <v>9.9999999999909051E-3</v>
      </c>
    </row>
    <row r="379" spans="19:23" x14ac:dyDescent="0.25">
      <c r="S379" s="151" t="s">
        <v>19</v>
      </c>
      <c r="T379" s="21">
        <v>232</v>
      </c>
      <c r="U379" s="121">
        <v>231.81</v>
      </c>
      <c r="V379" s="149">
        <f t="shared" si="40"/>
        <v>0</v>
      </c>
      <c r="W379" s="149">
        <f t="shared" si="41"/>
        <v>0</v>
      </c>
    </row>
    <row r="380" spans="19:23" x14ac:dyDescent="0.25">
      <c r="S380" s="151" t="s">
        <v>19</v>
      </c>
      <c r="T380" s="21">
        <v>232</v>
      </c>
      <c r="U380" s="121">
        <v>231.81</v>
      </c>
      <c r="V380" s="149">
        <f t="shared" si="40"/>
        <v>0</v>
      </c>
      <c r="W380" s="149">
        <f t="shared" si="41"/>
        <v>9.9999999999909051E-3</v>
      </c>
    </row>
    <row r="381" spans="19:23" x14ac:dyDescent="0.25">
      <c r="S381" s="151" t="s">
        <v>19</v>
      </c>
      <c r="T381" s="21">
        <v>232</v>
      </c>
      <c r="U381" s="121">
        <v>231.82</v>
      </c>
      <c r="V381" s="149">
        <f t="shared" si="40"/>
        <v>0</v>
      </c>
      <c r="W381" s="149">
        <f t="shared" si="41"/>
        <v>0</v>
      </c>
    </row>
    <row r="382" spans="19:23" x14ac:dyDescent="0.25">
      <c r="S382" s="134" t="s">
        <v>272</v>
      </c>
      <c r="T382" s="176">
        <v>232</v>
      </c>
      <c r="U382" s="176">
        <v>231.82</v>
      </c>
      <c r="V382" s="149">
        <f t="shared" si="40"/>
        <v>0</v>
      </c>
      <c r="W382" s="149">
        <f t="shared" si="41"/>
        <v>2.0000000000010232E-2</v>
      </c>
    </row>
    <row r="383" spans="19:23" x14ac:dyDescent="0.25">
      <c r="S383" s="151" t="s">
        <v>19</v>
      </c>
      <c r="T383" s="21">
        <v>232</v>
      </c>
      <c r="U383" s="121">
        <v>231.84</v>
      </c>
      <c r="V383" s="149">
        <f t="shared" si="40"/>
        <v>0</v>
      </c>
      <c r="W383" s="149">
        <f t="shared" si="41"/>
        <v>0</v>
      </c>
    </row>
    <row r="384" spans="19:23" x14ac:dyDescent="0.25">
      <c r="S384" s="151" t="s">
        <v>19</v>
      </c>
      <c r="T384" s="21">
        <v>232</v>
      </c>
      <c r="U384" s="121">
        <v>231.84</v>
      </c>
      <c r="V384" s="149">
        <f t="shared" si="40"/>
        <v>0</v>
      </c>
      <c r="W384" s="149">
        <f t="shared" si="41"/>
        <v>2.0000000000010232E-2</v>
      </c>
    </row>
    <row r="385" spans="19:23" x14ac:dyDescent="0.25">
      <c r="S385" s="151" t="s">
        <v>19</v>
      </c>
      <c r="T385" s="21">
        <v>232</v>
      </c>
      <c r="U385" s="121">
        <v>231.86</v>
      </c>
      <c r="V385" s="149">
        <f t="shared" si="40"/>
        <v>0</v>
      </c>
      <c r="W385" s="149">
        <f t="shared" si="41"/>
        <v>9.9999999999909051E-3</v>
      </c>
    </row>
    <row r="386" spans="19:23" x14ac:dyDescent="0.25">
      <c r="S386" s="151" t="s">
        <v>19</v>
      </c>
      <c r="T386" s="21">
        <v>232</v>
      </c>
      <c r="U386" s="121">
        <v>231.87</v>
      </c>
      <c r="V386" s="149">
        <f t="shared" ref="V386:V440" si="42">T387-T386</f>
        <v>0</v>
      </c>
      <c r="W386" s="149">
        <f t="shared" ref="W386:W440" si="43">U387-U386</f>
        <v>1.999999999998181E-2</v>
      </c>
    </row>
    <row r="387" spans="19:23" x14ac:dyDescent="0.25">
      <c r="S387" s="151" t="s">
        <v>19</v>
      </c>
      <c r="T387" s="21">
        <v>232</v>
      </c>
      <c r="U387" s="121">
        <v>231.89</v>
      </c>
      <c r="V387" s="149">
        <f t="shared" si="42"/>
        <v>0</v>
      </c>
      <c r="W387" s="149">
        <f t="shared" si="43"/>
        <v>0</v>
      </c>
    </row>
    <row r="388" spans="19:23" x14ac:dyDescent="0.25">
      <c r="S388" s="151" t="s">
        <v>19</v>
      </c>
      <c r="T388" s="21">
        <v>232</v>
      </c>
      <c r="U388" s="121">
        <v>231.89</v>
      </c>
      <c r="V388" s="149">
        <f t="shared" si="42"/>
        <v>0</v>
      </c>
      <c r="W388" s="149">
        <f t="shared" si="43"/>
        <v>1.0000000000019327E-2</v>
      </c>
    </row>
    <row r="389" spans="19:23" x14ac:dyDescent="0.25">
      <c r="S389" s="151" t="s">
        <v>19</v>
      </c>
      <c r="T389" s="21">
        <v>232</v>
      </c>
      <c r="U389" s="121">
        <v>231.9</v>
      </c>
      <c r="V389" s="149">
        <f t="shared" si="42"/>
        <v>0</v>
      </c>
      <c r="W389" s="149">
        <f t="shared" si="43"/>
        <v>3.9999999999992042E-2</v>
      </c>
    </row>
    <row r="390" spans="19:23" x14ac:dyDescent="0.25">
      <c r="S390" s="151" t="s">
        <v>19</v>
      </c>
      <c r="T390" s="21">
        <v>232</v>
      </c>
      <c r="U390" s="121">
        <v>231.94</v>
      </c>
      <c r="V390" s="149">
        <f t="shared" si="42"/>
        <v>0</v>
      </c>
      <c r="W390" s="149">
        <f t="shared" si="43"/>
        <v>9.9999999999909051E-3</v>
      </c>
    </row>
    <row r="391" spans="19:23" x14ac:dyDescent="0.25">
      <c r="S391" s="151" t="s">
        <v>19</v>
      </c>
      <c r="T391" s="21">
        <v>232</v>
      </c>
      <c r="U391" s="121">
        <v>231.95</v>
      </c>
      <c r="V391" s="149">
        <f t="shared" si="42"/>
        <v>0</v>
      </c>
      <c r="W391" s="149">
        <f t="shared" si="43"/>
        <v>3.0000000000001137E-2</v>
      </c>
    </row>
    <row r="392" spans="19:23" x14ac:dyDescent="0.25">
      <c r="S392" s="151" t="s">
        <v>19</v>
      </c>
      <c r="T392" s="21">
        <v>232</v>
      </c>
      <c r="U392" s="121">
        <v>231.98</v>
      </c>
      <c r="V392" s="149">
        <f t="shared" si="42"/>
        <v>0</v>
      </c>
      <c r="W392" s="149">
        <f t="shared" si="43"/>
        <v>7.00000000000216E-2</v>
      </c>
    </row>
    <row r="393" spans="19:23" x14ac:dyDescent="0.25">
      <c r="S393" s="151" t="s">
        <v>19</v>
      </c>
      <c r="T393" s="21">
        <v>232</v>
      </c>
      <c r="U393" s="121">
        <v>232.05</v>
      </c>
      <c r="V393" s="149">
        <f t="shared" si="42"/>
        <v>0</v>
      </c>
      <c r="W393" s="149">
        <f t="shared" si="43"/>
        <v>1.999999999998181E-2</v>
      </c>
    </row>
    <row r="394" spans="19:23" x14ac:dyDescent="0.25">
      <c r="S394" s="151" t="s">
        <v>19</v>
      </c>
      <c r="T394" s="21">
        <v>232</v>
      </c>
      <c r="U394" s="121">
        <v>232.07</v>
      </c>
      <c r="V394" s="149">
        <f t="shared" si="42"/>
        <v>0</v>
      </c>
      <c r="W394" s="149">
        <f t="shared" si="43"/>
        <v>2.0000000000010232E-2</v>
      </c>
    </row>
    <row r="395" spans="19:23" x14ac:dyDescent="0.25">
      <c r="S395" s="151" t="s">
        <v>19</v>
      </c>
      <c r="T395" s="21">
        <v>232</v>
      </c>
      <c r="U395" s="121">
        <v>232.09</v>
      </c>
      <c r="V395" s="149">
        <f t="shared" si="42"/>
        <v>2</v>
      </c>
      <c r="W395" s="149">
        <f t="shared" si="43"/>
        <v>1.2400000000000091</v>
      </c>
    </row>
    <row r="396" spans="19:23" x14ac:dyDescent="0.25">
      <c r="S396" s="134" t="s">
        <v>272</v>
      </c>
      <c r="T396" s="176">
        <v>234</v>
      </c>
      <c r="U396" s="176">
        <v>233.33</v>
      </c>
      <c r="V396" s="149">
        <f t="shared" si="42"/>
        <v>0</v>
      </c>
      <c r="W396" s="149">
        <f t="shared" si="43"/>
        <v>6.9999999999993179E-2</v>
      </c>
    </row>
    <row r="397" spans="19:23" x14ac:dyDescent="0.25">
      <c r="S397" s="134" t="s">
        <v>272</v>
      </c>
      <c r="T397" s="176">
        <v>234</v>
      </c>
      <c r="U397" s="176">
        <v>233.4</v>
      </c>
      <c r="V397" s="149">
        <f t="shared" si="42"/>
        <v>0</v>
      </c>
      <c r="W397" s="149">
        <f t="shared" si="43"/>
        <v>0</v>
      </c>
    </row>
    <row r="398" spans="19:23" x14ac:dyDescent="0.25">
      <c r="S398" s="134" t="s">
        <v>272</v>
      </c>
      <c r="T398" s="176">
        <v>234</v>
      </c>
      <c r="U398" s="176">
        <v>233.4</v>
      </c>
      <c r="V398" s="149">
        <f t="shared" si="42"/>
        <v>0</v>
      </c>
      <c r="W398" s="149">
        <f t="shared" si="43"/>
        <v>1.999999999998181E-2</v>
      </c>
    </row>
    <row r="399" spans="19:23" x14ac:dyDescent="0.25">
      <c r="S399" s="136" t="s">
        <v>1217</v>
      </c>
      <c r="T399" s="183">
        <v>234</v>
      </c>
      <c r="U399" s="183">
        <v>233.42</v>
      </c>
      <c r="V399" s="149">
        <f t="shared" si="42"/>
        <v>0</v>
      </c>
      <c r="W399" s="149">
        <f t="shared" si="43"/>
        <v>0</v>
      </c>
    </row>
    <row r="400" spans="19:23" x14ac:dyDescent="0.25">
      <c r="S400" s="136" t="s">
        <v>1217</v>
      </c>
      <c r="T400" s="183">
        <v>234</v>
      </c>
      <c r="U400" s="183">
        <v>233.42</v>
      </c>
      <c r="V400" s="149">
        <f t="shared" si="42"/>
        <v>0</v>
      </c>
      <c r="W400" s="149">
        <f t="shared" si="43"/>
        <v>1.0000000000019327E-2</v>
      </c>
    </row>
    <row r="401" spans="19:23" x14ac:dyDescent="0.25">
      <c r="S401" s="136" t="s">
        <v>1217</v>
      </c>
      <c r="T401" s="183">
        <v>234</v>
      </c>
      <c r="U401" s="183">
        <v>233.43</v>
      </c>
      <c r="V401" s="149">
        <f t="shared" si="42"/>
        <v>0</v>
      </c>
      <c r="W401" s="149">
        <f t="shared" si="43"/>
        <v>1.999999999998181E-2</v>
      </c>
    </row>
    <row r="402" spans="19:23" x14ac:dyDescent="0.25">
      <c r="S402" s="134" t="s">
        <v>272</v>
      </c>
      <c r="T402" s="176">
        <v>234</v>
      </c>
      <c r="U402" s="176">
        <v>233.45</v>
      </c>
      <c r="V402" s="149">
        <f t="shared" si="42"/>
        <v>0</v>
      </c>
      <c r="W402" s="149">
        <f t="shared" si="43"/>
        <v>0</v>
      </c>
    </row>
    <row r="403" spans="19:23" x14ac:dyDescent="0.25">
      <c r="S403" s="136" t="s">
        <v>1217</v>
      </c>
      <c r="T403" s="183">
        <v>234</v>
      </c>
      <c r="U403" s="183">
        <v>233.45</v>
      </c>
      <c r="V403" s="149">
        <f t="shared" si="42"/>
        <v>0</v>
      </c>
      <c r="W403" s="149">
        <f t="shared" si="43"/>
        <v>1.0000000000019327E-2</v>
      </c>
    </row>
    <row r="404" spans="19:23" x14ac:dyDescent="0.25">
      <c r="S404" s="136" t="s">
        <v>1217</v>
      </c>
      <c r="T404" s="183">
        <v>234</v>
      </c>
      <c r="U404" s="183">
        <v>233.46</v>
      </c>
      <c r="V404" s="149">
        <f t="shared" si="42"/>
        <v>0</v>
      </c>
      <c r="W404" s="149">
        <f t="shared" si="43"/>
        <v>0</v>
      </c>
    </row>
    <row r="405" spans="19:23" x14ac:dyDescent="0.25">
      <c r="S405" s="136" t="s">
        <v>1217</v>
      </c>
      <c r="T405" s="183">
        <v>234</v>
      </c>
      <c r="U405" s="183">
        <v>233.46</v>
      </c>
      <c r="V405" s="149">
        <f t="shared" si="42"/>
        <v>0</v>
      </c>
      <c r="W405" s="149">
        <f t="shared" si="43"/>
        <v>9.9999999999909051E-3</v>
      </c>
    </row>
    <row r="406" spans="19:23" x14ac:dyDescent="0.25">
      <c r="S406" s="136" t="s">
        <v>1217</v>
      </c>
      <c r="T406" s="183">
        <v>234</v>
      </c>
      <c r="U406" s="183">
        <v>233.47</v>
      </c>
      <c r="V406" s="149">
        <f t="shared" si="42"/>
        <v>0</v>
      </c>
      <c r="W406" s="149">
        <f t="shared" si="43"/>
        <v>0</v>
      </c>
    </row>
    <row r="407" spans="19:23" x14ac:dyDescent="0.25">
      <c r="S407" s="136" t="s">
        <v>1217</v>
      </c>
      <c r="T407" s="183">
        <v>234</v>
      </c>
      <c r="U407" s="183">
        <v>233.47</v>
      </c>
      <c r="V407" s="149">
        <f t="shared" si="42"/>
        <v>0</v>
      </c>
      <c r="W407" s="149">
        <f t="shared" si="43"/>
        <v>5.0000000000011369E-2</v>
      </c>
    </row>
    <row r="408" spans="19:23" x14ac:dyDescent="0.25">
      <c r="S408" s="136" t="s">
        <v>1217</v>
      </c>
      <c r="T408" s="183">
        <v>234</v>
      </c>
      <c r="U408" s="183">
        <v>233.52</v>
      </c>
      <c r="V408" s="149">
        <f t="shared" si="42"/>
        <v>0</v>
      </c>
      <c r="W408" s="149">
        <f t="shared" si="43"/>
        <v>9.9999999999909051E-3</v>
      </c>
    </row>
    <row r="409" spans="19:23" x14ac:dyDescent="0.25">
      <c r="S409" s="151" t="s">
        <v>19</v>
      </c>
      <c r="T409" s="21">
        <v>234</v>
      </c>
      <c r="U409" s="121">
        <v>233.53</v>
      </c>
      <c r="V409" s="149">
        <f t="shared" si="42"/>
        <v>0</v>
      </c>
      <c r="W409" s="149">
        <f t="shared" si="43"/>
        <v>9.9999999999909051E-3</v>
      </c>
    </row>
    <row r="410" spans="19:23" x14ac:dyDescent="0.25">
      <c r="S410" s="136" t="s">
        <v>1217</v>
      </c>
      <c r="T410" s="183">
        <v>234</v>
      </c>
      <c r="U410" s="183">
        <v>233.54</v>
      </c>
      <c r="V410" s="149">
        <f t="shared" si="42"/>
        <v>0</v>
      </c>
      <c r="W410" s="149">
        <f t="shared" si="43"/>
        <v>1.0000000000019327E-2</v>
      </c>
    </row>
    <row r="411" spans="19:23" x14ac:dyDescent="0.25">
      <c r="S411" s="136" t="s">
        <v>1217</v>
      </c>
      <c r="T411" s="183">
        <v>234</v>
      </c>
      <c r="U411" s="183">
        <v>233.55</v>
      </c>
      <c r="V411" s="149">
        <f t="shared" si="42"/>
        <v>0</v>
      </c>
      <c r="W411" s="149">
        <f t="shared" si="43"/>
        <v>1.999999999998181E-2</v>
      </c>
    </row>
    <row r="412" spans="19:23" x14ac:dyDescent="0.25">
      <c r="S412" s="136" t="s">
        <v>1217</v>
      </c>
      <c r="T412" s="183">
        <v>234</v>
      </c>
      <c r="U412" s="183">
        <v>233.57</v>
      </c>
      <c r="V412" s="149">
        <f t="shared" si="42"/>
        <v>0</v>
      </c>
      <c r="W412" s="149">
        <f t="shared" si="43"/>
        <v>1.0000000000019327E-2</v>
      </c>
    </row>
    <row r="413" spans="19:23" x14ac:dyDescent="0.25">
      <c r="S413" s="151" t="s">
        <v>19</v>
      </c>
      <c r="T413" s="21">
        <v>234</v>
      </c>
      <c r="U413" s="121">
        <v>233.58</v>
      </c>
      <c r="V413" s="149">
        <f t="shared" si="42"/>
        <v>0</v>
      </c>
      <c r="W413" s="149">
        <f t="shared" si="43"/>
        <v>0</v>
      </c>
    </row>
    <row r="414" spans="19:23" x14ac:dyDescent="0.25">
      <c r="S414" s="151" t="s">
        <v>19</v>
      </c>
      <c r="T414" s="21">
        <v>234</v>
      </c>
      <c r="U414" s="121">
        <v>233.58</v>
      </c>
      <c r="V414" s="149">
        <f t="shared" si="42"/>
        <v>0</v>
      </c>
      <c r="W414" s="149">
        <f t="shared" si="43"/>
        <v>0</v>
      </c>
    </row>
    <row r="415" spans="19:23" x14ac:dyDescent="0.25">
      <c r="S415" s="136" t="s">
        <v>1217</v>
      </c>
      <c r="T415" s="183">
        <v>234</v>
      </c>
      <c r="U415" s="183">
        <v>233.58</v>
      </c>
      <c r="V415" s="149">
        <f t="shared" si="42"/>
        <v>0</v>
      </c>
      <c r="W415" s="149">
        <f t="shared" si="43"/>
        <v>0</v>
      </c>
    </row>
    <row r="416" spans="19:23" x14ac:dyDescent="0.25">
      <c r="S416" s="136" t="s">
        <v>1217</v>
      </c>
      <c r="T416" s="183">
        <v>234</v>
      </c>
      <c r="U416" s="183">
        <v>233.58</v>
      </c>
      <c r="V416" s="149">
        <f t="shared" si="42"/>
        <v>0</v>
      </c>
      <c r="W416" s="149">
        <f t="shared" si="43"/>
        <v>3.9999999999992042E-2</v>
      </c>
    </row>
    <row r="417" spans="19:23" x14ac:dyDescent="0.25">
      <c r="S417" s="151" t="s">
        <v>19</v>
      </c>
      <c r="T417" s="21">
        <v>234</v>
      </c>
      <c r="U417" s="121">
        <v>233.62</v>
      </c>
      <c r="V417" s="149">
        <f t="shared" si="42"/>
        <v>0</v>
      </c>
      <c r="W417" s="149">
        <f t="shared" si="43"/>
        <v>9.9999999999909051E-3</v>
      </c>
    </row>
    <row r="418" spans="19:23" x14ac:dyDescent="0.25">
      <c r="S418" s="151" t="s">
        <v>19</v>
      </c>
      <c r="T418" s="21">
        <v>234</v>
      </c>
      <c r="U418" s="121">
        <v>233.63</v>
      </c>
      <c r="V418" s="149">
        <f t="shared" si="42"/>
        <v>0</v>
      </c>
      <c r="W418" s="149">
        <f t="shared" si="43"/>
        <v>0</v>
      </c>
    </row>
    <row r="419" spans="19:23" x14ac:dyDescent="0.25">
      <c r="S419" s="151" t="s">
        <v>19</v>
      </c>
      <c r="T419" s="21">
        <v>234</v>
      </c>
      <c r="U419" s="121">
        <v>233.63</v>
      </c>
      <c r="V419" s="149">
        <f t="shared" si="42"/>
        <v>0</v>
      </c>
      <c r="W419" s="149">
        <f t="shared" si="43"/>
        <v>0</v>
      </c>
    </row>
    <row r="420" spans="19:23" x14ac:dyDescent="0.25">
      <c r="S420" s="151" t="s">
        <v>19</v>
      </c>
      <c r="T420" s="21">
        <v>234</v>
      </c>
      <c r="U420" s="121">
        <v>233.63</v>
      </c>
      <c r="V420" s="149">
        <f t="shared" si="42"/>
        <v>0</v>
      </c>
      <c r="W420" s="149">
        <f t="shared" si="43"/>
        <v>0</v>
      </c>
    </row>
    <row r="421" spans="19:23" x14ac:dyDescent="0.25">
      <c r="S421" s="136" t="s">
        <v>1217</v>
      </c>
      <c r="T421" s="183">
        <v>234</v>
      </c>
      <c r="U421" s="183">
        <v>233.63</v>
      </c>
      <c r="V421" s="149">
        <f t="shared" si="42"/>
        <v>0</v>
      </c>
      <c r="W421" s="149">
        <f t="shared" si="43"/>
        <v>9.9999999999909051E-3</v>
      </c>
    </row>
    <row r="422" spans="19:23" x14ac:dyDescent="0.25">
      <c r="S422" s="136" t="s">
        <v>1217</v>
      </c>
      <c r="T422" s="183">
        <v>234</v>
      </c>
      <c r="U422" s="183">
        <v>233.64</v>
      </c>
      <c r="V422" s="149">
        <f t="shared" si="42"/>
        <v>0</v>
      </c>
      <c r="W422" s="149">
        <f t="shared" si="43"/>
        <v>1.0000000000019327E-2</v>
      </c>
    </row>
    <row r="423" spans="19:23" x14ac:dyDescent="0.25">
      <c r="S423" s="134" t="s">
        <v>272</v>
      </c>
      <c r="T423" s="176">
        <v>234</v>
      </c>
      <c r="U423" s="176">
        <v>233.65</v>
      </c>
      <c r="V423" s="149">
        <f t="shared" si="42"/>
        <v>0</v>
      </c>
      <c r="W423" s="149">
        <f t="shared" si="43"/>
        <v>1.999999999998181E-2</v>
      </c>
    </row>
    <row r="424" spans="19:23" x14ac:dyDescent="0.25">
      <c r="S424" s="151" t="s">
        <v>19</v>
      </c>
      <c r="T424" s="21">
        <v>234</v>
      </c>
      <c r="U424" s="121">
        <v>233.67</v>
      </c>
      <c r="V424" s="149">
        <f t="shared" si="42"/>
        <v>0</v>
      </c>
      <c r="W424" s="149">
        <f t="shared" si="43"/>
        <v>0</v>
      </c>
    </row>
    <row r="425" spans="19:23" x14ac:dyDescent="0.25">
      <c r="S425" s="151" t="s">
        <v>19</v>
      </c>
      <c r="T425" s="21">
        <v>234</v>
      </c>
      <c r="U425" s="121">
        <v>233.67</v>
      </c>
      <c r="V425" s="149">
        <f t="shared" si="42"/>
        <v>0</v>
      </c>
      <c r="W425" s="149">
        <f t="shared" si="43"/>
        <v>1.0000000000019327E-2</v>
      </c>
    </row>
    <row r="426" spans="19:23" x14ac:dyDescent="0.25">
      <c r="S426" s="151" t="s">
        <v>19</v>
      </c>
      <c r="T426" s="21">
        <v>234</v>
      </c>
      <c r="U426" s="121">
        <v>233.68</v>
      </c>
      <c r="V426" s="149">
        <f t="shared" si="42"/>
        <v>0</v>
      </c>
      <c r="W426" s="149">
        <f t="shared" si="43"/>
        <v>9.9999999999909051E-3</v>
      </c>
    </row>
    <row r="427" spans="19:23" x14ac:dyDescent="0.25">
      <c r="S427" s="134" t="s">
        <v>272</v>
      </c>
      <c r="T427" s="176">
        <v>234</v>
      </c>
      <c r="U427" s="176">
        <v>233.69</v>
      </c>
      <c r="V427" s="149">
        <f t="shared" si="42"/>
        <v>0</v>
      </c>
      <c r="W427" s="149">
        <f t="shared" si="43"/>
        <v>9.9999999999909051E-3</v>
      </c>
    </row>
    <row r="428" spans="19:23" x14ac:dyDescent="0.25">
      <c r="S428" s="151" t="s">
        <v>19</v>
      </c>
      <c r="T428" s="21">
        <v>234</v>
      </c>
      <c r="U428" s="121">
        <v>233.7</v>
      </c>
      <c r="V428" s="149">
        <f t="shared" si="42"/>
        <v>0</v>
      </c>
      <c r="W428" s="149">
        <f t="shared" si="43"/>
        <v>0</v>
      </c>
    </row>
    <row r="429" spans="19:23" x14ac:dyDescent="0.25">
      <c r="S429" s="134" t="s">
        <v>272</v>
      </c>
      <c r="T429" s="176">
        <v>234</v>
      </c>
      <c r="U429" s="176">
        <v>233.7</v>
      </c>
      <c r="V429" s="149">
        <f t="shared" si="42"/>
        <v>0</v>
      </c>
      <c r="W429" s="149">
        <f t="shared" si="43"/>
        <v>0</v>
      </c>
    </row>
    <row r="430" spans="19:23" x14ac:dyDescent="0.25">
      <c r="S430" s="136" t="s">
        <v>1217</v>
      </c>
      <c r="T430" s="183">
        <v>234</v>
      </c>
      <c r="U430" s="183">
        <v>233.7</v>
      </c>
      <c r="V430" s="149">
        <f t="shared" si="42"/>
        <v>0</v>
      </c>
      <c r="W430" s="149">
        <f t="shared" si="43"/>
        <v>1.0000000000019327E-2</v>
      </c>
    </row>
    <row r="431" spans="19:23" x14ac:dyDescent="0.25">
      <c r="S431" s="151" t="s">
        <v>19</v>
      </c>
      <c r="T431" s="21">
        <v>234</v>
      </c>
      <c r="U431" s="121">
        <v>233.71</v>
      </c>
      <c r="V431" s="149">
        <f t="shared" si="42"/>
        <v>0</v>
      </c>
      <c r="W431" s="149">
        <f t="shared" si="43"/>
        <v>0</v>
      </c>
    </row>
    <row r="432" spans="19:23" x14ac:dyDescent="0.25">
      <c r="S432" s="151" t="s">
        <v>19</v>
      </c>
      <c r="T432" s="21">
        <v>234</v>
      </c>
      <c r="U432" s="121">
        <v>233.71</v>
      </c>
      <c r="V432" s="149">
        <f t="shared" si="42"/>
        <v>0</v>
      </c>
      <c r="W432" s="149">
        <f t="shared" si="43"/>
        <v>0</v>
      </c>
    </row>
    <row r="433" spans="19:23" x14ac:dyDescent="0.25">
      <c r="S433" s="151" t="s">
        <v>19</v>
      </c>
      <c r="T433" s="21">
        <v>234</v>
      </c>
      <c r="U433" s="121">
        <v>233.71</v>
      </c>
      <c r="V433" s="149">
        <f t="shared" si="42"/>
        <v>0</v>
      </c>
      <c r="W433" s="149">
        <f t="shared" si="43"/>
        <v>9.9999999999909051E-3</v>
      </c>
    </row>
    <row r="434" spans="19:23" x14ac:dyDescent="0.25">
      <c r="S434" s="151" t="s">
        <v>19</v>
      </c>
      <c r="T434" s="21">
        <v>234</v>
      </c>
      <c r="U434" s="121">
        <v>233.72</v>
      </c>
      <c r="V434" s="149">
        <f t="shared" si="42"/>
        <v>0</v>
      </c>
      <c r="W434" s="149">
        <f t="shared" si="43"/>
        <v>0</v>
      </c>
    </row>
    <row r="435" spans="19:23" x14ac:dyDescent="0.25">
      <c r="S435" s="151" t="s">
        <v>19</v>
      </c>
      <c r="T435" s="21">
        <v>234</v>
      </c>
      <c r="U435" s="121">
        <v>233.72</v>
      </c>
      <c r="V435" s="149">
        <f t="shared" si="42"/>
        <v>0</v>
      </c>
      <c r="W435" s="149">
        <f t="shared" si="43"/>
        <v>0</v>
      </c>
    </row>
    <row r="436" spans="19:23" x14ac:dyDescent="0.25">
      <c r="S436" s="151" t="s">
        <v>19</v>
      </c>
      <c r="T436" s="21">
        <v>234</v>
      </c>
      <c r="U436" s="121">
        <v>233.72</v>
      </c>
      <c r="V436" s="149">
        <f t="shared" si="42"/>
        <v>0</v>
      </c>
      <c r="W436" s="149">
        <f t="shared" si="43"/>
        <v>3.0000000000001137E-2</v>
      </c>
    </row>
    <row r="437" spans="19:23" x14ac:dyDescent="0.25">
      <c r="S437" s="151" t="s">
        <v>19</v>
      </c>
      <c r="T437" s="21">
        <v>234</v>
      </c>
      <c r="U437" s="121">
        <v>233.75</v>
      </c>
      <c r="V437" s="149">
        <f t="shared" si="42"/>
        <v>0</v>
      </c>
      <c r="W437" s="149">
        <f t="shared" si="43"/>
        <v>6.0000000000002274E-2</v>
      </c>
    </row>
    <row r="438" spans="19:23" x14ac:dyDescent="0.25">
      <c r="S438" s="136" t="s">
        <v>1217</v>
      </c>
      <c r="T438" s="183">
        <v>234</v>
      </c>
      <c r="U438" s="183">
        <v>233.81</v>
      </c>
      <c r="V438" s="149">
        <f t="shared" si="42"/>
        <v>0</v>
      </c>
      <c r="W438" s="149">
        <f t="shared" si="43"/>
        <v>7.9999999999984084E-2</v>
      </c>
    </row>
    <row r="439" spans="19:23" x14ac:dyDescent="0.25">
      <c r="S439" s="151" t="s">
        <v>19</v>
      </c>
      <c r="T439" s="21">
        <v>234</v>
      </c>
      <c r="U439" s="121">
        <v>233.89</v>
      </c>
      <c r="V439" s="149">
        <f t="shared" si="42"/>
        <v>0</v>
      </c>
      <c r="W439" s="149">
        <f t="shared" si="43"/>
        <v>0.21000000000000796</v>
      </c>
    </row>
    <row r="440" spans="19:23" x14ac:dyDescent="0.25">
      <c r="S440" s="151" t="s">
        <v>19</v>
      </c>
      <c r="T440" s="21">
        <v>234</v>
      </c>
      <c r="U440" s="121">
        <v>234.1</v>
      </c>
      <c r="V440" s="149">
        <f t="shared" si="42"/>
        <v>-234</v>
      </c>
      <c r="W440" s="149">
        <f t="shared" si="43"/>
        <v>-234.1</v>
      </c>
    </row>
  </sheetData>
  <sortState ref="A2:O354">
    <sortCondition ref="C2:C354"/>
  </sortState>
  <conditionalFormatting sqref="W2:W440">
    <cfRule type="cellIs" dxfId="45" priority="6" operator="greaterThan">
      <formula>0.4</formula>
    </cfRule>
  </conditionalFormatting>
  <conditionalFormatting sqref="V2:V440">
    <cfRule type="cellIs" dxfId="44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43" priority="1" operator="equal">
      <formula>0</formula>
    </cfRule>
  </conditionalFormatting>
  <conditionalFormatting sqref="N1:N354">
    <cfRule type="cellIs" dxfId="42" priority="3" operator="equal">
      <formula>FALSE</formula>
    </cfRule>
  </conditionalFormatting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6135-ECCD-40A6-8D37-27DA9E33F45C}">
  <dimension ref="A1:AE509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140625" style="3" customWidth="1"/>
    <col min="2" max="2" width="5.7109375" style="3" customWidth="1"/>
    <col min="3" max="3" width="10.140625" style="128" bestFit="1" customWidth="1"/>
    <col min="4" max="4" width="7" style="21" bestFit="1" customWidth="1"/>
    <col min="5" max="5" width="7.140625" style="21" bestFit="1" customWidth="1"/>
    <col min="6" max="7" width="7.140625" style="2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34"/>
    <col min="19" max="19" width="4.28515625" style="134" bestFit="1" customWidth="1"/>
    <col min="20" max="20" width="7" style="20" bestFit="1" customWidth="1"/>
    <col min="21" max="21" width="7.140625" style="20" customWidth="1"/>
    <col min="22" max="22" width="4.7109375" style="136" bestFit="1" customWidth="1"/>
    <col min="23" max="23" width="6.7109375" style="136" bestFit="1" customWidth="1"/>
    <col min="24" max="30" width="11.42578125" style="134"/>
    <col min="31" max="31" width="7.140625" style="21" customWidth="1"/>
    <col min="32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83" t="s">
        <v>373</v>
      </c>
      <c r="E1" s="83" t="s">
        <v>374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S1" s="150" t="s">
        <v>721</v>
      </c>
      <c r="T1" s="83" t="s">
        <v>471</v>
      </c>
      <c r="U1" s="83" t="s">
        <v>471</v>
      </c>
    </row>
    <row r="2" spans="1:23" x14ac:dyDescent="0.25">
      <c r="A2" s="19" t="s">
        <v>919</v>
      </c>
      <c r="B2" s="18">
        <v>261</v>
      </c>
      <c r="C2" s="142" t="s">
        <v>18</v>
      </c>
      <c r="D2" s="21">
        <v>164</v>
      </c>
      <c r="E2" s="21">
        <v>166</v>
      </c>
      <c r="F2" s="121">
        <v>164.39</v>
      </c>
      <c r="G2" s="121">
        <v>166.52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S2" s="176" t="s">
        <v>272</v>
      </c>
      <c r="T2" s="183">
        <v>156</v>
      </c>
      <c r="U2" s="183">
        <v>155.06</v>
      </c>
      <c r="V2" s="210">
        <f>T3-T2</f>
        <v>0</v>
      </c>
      <c r="W2" s="210">
        <f>U3-U2</f>
        <v>9.9999999999909051E-3</v>
      </c>
    </row>
    <row r="3" spans="1:23" x14ac:dyDescent="0.25">
      <c r="A3" s="19" t="s">
        <v>919</v>
      </c>
      <c r="B3" s="18">
        <v>292</v>
      </c>
      <c r="C3" s="142" t="s">
        <v>26</v>
      </c>
      <c r="D3" s="21">
        <v>156</v>
      </c>
      <c r="E3" s="21">
        <v>164</v>
      </c>
      <c r="F3" s="121">
        <v>155.74</v>
      </c>
      <c r="G3" s="121">
        <v>164.31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S3" s="176" t="s">
        <v>272</v>
      </c>
      <c r="T3" s="183">
        <v>156</v>
      </c>
      <c r="U3" s="183">
        <v>155.07</v>
      </c>
      <c r="V3" s="210">
        <f t="shared" ref="V3:W65" si="5">T4-T3</f>
        <v>0</v>
      </c>
      <c r="W3" s="210">
        <f t="shared" si="5"/>
        <v>5.0000000000011369E-2</v>
      </c>
    </row>
    <row r="4" spans="1:23" x14ac:dyDescent="0.25">
      <c r="A4" s="19" t="s">
        <v>919</v>
      </c>
      <c r="B4" s="18">
        <v>320</v>
      </c>
      <c r="C4" s="142" t="s">
        <v>28</v>
      </c>
      <c r="D4" s="21">
        <v>164</v>
      </c>
      <c r="E4" s="21">
        <v>164</v>
      </c>
      <c r="F4" s="121">
        <v>164.33</v>
      </c>
      <c r="G4" s="121"/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S4" s="176" t="s">
        <v>272</v>
      </c>
      <c r="T4" s="183">
        <v>156</v>
      </c>
      <c r="U4" s="183">
        <v>155.12</v>
      </c>
      <c r="V4" s="210">
        <f t="shared" si="5"/>
        <v>0</v>
      </c>
      <c r="W4" s="210">
        <f t="shared" si="5"/>
        <v>4.9999999999982947E-2</v>
      </c>
    </row>
    <row r="5" spans="1:23" x14ac:dyDescent="0.25">
      <c r="A5" s="19" t="s">
        <v>919</v>
      </c>
      <c r="B5" s="18">
        <v>635</v>
      </c>
      <c r="C5" s="142" t="s">
        <v>30</v>
      </c>
      <c r="D5" s="21">
        <v>164</v>
      </c>
      <c r="E5" s="21">
        <v>168</v>
      </c>
      <c r="F5" s="121">
        <v>164.34</v>
      </c>
      <c r="G5" s="121">
        <v>168.54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S5" s="176" t="s">
        <v>272</v>
      </c>
      <c r="T5" s="183">
        <v>156</v>
      </c>
      <c r="U5" s="183">
        <v>155.16999999999999</v>
      </c>
      <c r="V5" s="210">
        <f t="shared" si="5"/>
        <v>0</v>
      </c>
      <c r="W5" s="210">
        <f t="shared" si="5"/>
        <v>5.0000000000011369E-2</v>
      </c>
    </row>
    <row r="6" spans="1:23" x14ac:dyDescent="0.25">
      <c r="A6" s="19" t="s">
        <v>919</v>
      </c>
      <c r="B6" s="18">
        <v>639</v>
      </c>
      <c r="C6" s="142" t="s">
        <v>33</v>
      </c>
      <c r="D6" s="21">
        <v>162</v>
      </c>
      <c r="E6" s="21">
        <v>168</v>
      </c>
      <c r="F6" s="121">
        <v>162.08000000000001</v>
      </c>
      <c r="G6" s="121">
        <v>168.39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S6" s="176" t="s">
        <v>272</v>
      </c>
      <c r="T6" s="183">
        <v>156</v>
      </c>
      <c r="U6" s="183">
        <v>155.22</v>
      </c>
      <c r="V6" s="210">
        <f t="shared" si="5"/>
        <v>0</v>
      </c>
      <c r="W6" s="210">
        <f t="shared" si="5"/>
        <v>9.9999999999909051E-3</v>
      </c>
    </row>
    <row r="7" spans="1:23" x14ac:dyDescent="0.25">
      <c r="A7" s="19" t="s">
        <v>919</v>
      </c>
      <c r="B7" s="18">
        <v>657</v>
      </c>
      <c r="C7" s="142" t="s">
        <v>35</v>
      </c>
      <c r="D7" s="21">
        <v>166</v>
      </c>
      <c r="E7" s="21">
        <v>168</v>
      </c>
      <c r="F7" s="121">
        <v>166.23</v>
      </c>
      <c r="G7" s="121">
        <v>168.3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164</v>
      </c>
      <c r="M7" s="165">
        <f t="shared" si="3"/>
        <v>166</v>
      </c>
      <c r="N7" s="164" t="e">
        <f t="shared" si="4"/>
        <v>#N/A</v>
      </c>
      <c r="S7" s="176" t="s">
        <v>272</v>
      </c>
      <c r="T7" s="183">
        <v>156</v>
      </c>
      <c r="U7" s="183">
        <v>155.22999999999999</v>
      </c>
      <c r="V7" s="210">
        <f t="shared" si="5"/>
        <v>0</v>
      </c>
      <c r="W7" s="210">
        <f t="shared" si="5"/>
        <v>0</v>
      </c>
    </row>
    <row r="8" spans="1:23" x14ac:dyDescent="0.25">
      <c r="A8" s="19" t="s">
        <v>919</v>
      </c>
      <c r="B8" s="18">
        <v>955</v>
      </c>
      <c r="C8" s="142" t="s">
        <v>37</v>
      </c>
      <c r="D8" s="21">
        <v>164</v>
      </c>
      <c r="E8" s="21">
        <v>166</v>
      </c>
      <c r="F8" s="121">
        <v>164.05</v>
      </c>
      <c r="G8" s="121">
        <v>166.01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S8" s="176" t="s">
        <v>272</v>
      </c>
      <c r="T8" s="183">
        <v>156</v>
      </c>
      <c r="U8" s="183">
        <v>155.22999999999999</v>
      </c>
      <c r="V8" s="210">
        <f t="shared" si="5"/>
        <v>0</v>
      </c>
      <c r="W8" s="210">
        <f t="shared" si="5"/>
        <v>0</v>
      </c>
    </row>
    <row r="9" spans="1:23" x14ac:dyDescent="0.25">
      <c r="A9" s="19" t="s">
        <v>919</v>
      </c>
      <c r="B9" s="18">
        <v>964</v>
      </c>
      <c r="C9" s="142" t="s">
        <v>39</v>
      </c>
      <c r="D9" s="21">
        <v>162</v>
      </c>
      <c r="E9" s="21">
        <v>162</v>
      </c>
      <c r="F9" s="121">
        <v>161.97</v>
      </c>
      <c r="G9" s="121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S9" s="176" t="s">
        <v>272</v>
      </c>
      <c r="T9" s="183">
        <v>156</v>
      </c>
      <c r="U9" s="183">
        <v>155.22999999999999</v>
      </c>
      <c r="V9" s="210">
        <f t="shared" si="5"/>
        <v>0</v>
      </c>
      <c r="W9" s="210">
        <f t="shared" si="5"/>
        <v>0</v>
      </c>
    </row>
    <row r="10" spans="1:23" x14ac:dyDescent="0.25">
      <c r="A10" s="19" t="s">
        <v>919</v>
      </c>
      <c r="B10" s="18">
        <v>974</v>
      </c>
      <c r="C10" s="142" t="s">
        <v>42</v>
      </c>
      <c r="D10" s="21">
        <v>162</v>
      </c>
      <c r="E10" s="21">
        <v>164</v>
      </c>
      <c r="F10" s="121">
        <v>162.25</v>
      </c>
      <c r="G10" s="121">
        <v>164.39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S10" s="176" t="s">
        <v>272</v>
      </c>
      <c r="T10" s="183">
        <v>156</v>
      </c>
      <c r="U10" s="183">
        <v>155.22999999999999</v>
      </c>
      <c r="V10" s="210">
        <f t="shared" si="5"/>
        <v>0</v>
      </c>
      <c r="W10" s="210">
        <f t="shared" si="5"/>
        <v>4.0000000000020464E-2</v>
      </c>
    </row>
    <row r="11" spans="1:23" x14ac:dyDescent="0.25">
      <c r="A11" s="19" t="s">
        <v>919</v>
      </c>
      <c r="B11" s="18">
        <v>982</v>
      </c>
      <c r="C11" s="142" t="s">
        <v>44</v>
      </c>
      <c r="D11" s="21">
        <v>162</v>
      </c>
      <c r="E11" s="21">
        <v>168</v>
      </c>
      <c r="F11" s="121">
        <v>162.15</v>
      </c>
      <c r="G11" s="121">
        <v>168.56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S11" s="176" t="s">
        <v>272</v>
      </c>
      <c r="T11" s="183">
        <v>156</v>
      </c>
      <c r="U11" s="183">
        <v>155.27000000000001</v>
      </c>
      <c r="V11" s="210">
        <f t="shared" si="5"/>
        <v>0</v>
      </c>
      <c r="W11" s="210">
        <f t="shared" si="5"/>
        <v>9.9999999999909051E-3</v>
      </c>
    </row>
    <row r="12" spans="1:23" x14ac:dyDescent="0.25">
      <c r="A12" s="19" t="s">
        <v>919</v>
      </c>
      <c r="B12" s="18">
        <v>1005</v>
      </c>
      <c r="C12" s="142" t="s">
        <v>46</v>
      </c>
      <c r="D12" s="21">
        <v>162</v>
      </c>
      <c r="E12" s="21">
        <v>168</v>
      </c>
      <c r="F12" s="121">
        <v>162.16</v>
      </c>
      <c r="G12" s="121">
        <v>168.48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S12" s="176" t="s">
        <v>272</v>
      </c>
      <c r="T12" s="183">
        <v>156</v>
      </c>
      <c r="U12" s="183">
        <v>155.28</v>
      </c>
      <c r="V12" s="210">
        <f t="shared" si="5"/>
        <v>0</v>
      </c>
      <c r="W12" s="210">
        <f t="shared" si="5"/>
        <v>0</v>
      </c>
    </row>
    <row r="13" spans="1:23" x14ac:dyDescent="0.25">
      <c r="A13" s="19" t="s">
        <v>919</v>
      </c>
      <c r="B13" s="18">
        <v>1007</v>
      </c>
      <c r="C13" s="142" t="s">
        <v>48</v>
      </c>
      <c r="D13" s="21">
        <v>156</v>
      </c>
      <c r="E13" s="21">
        <v>162</v>
      </c>
      <c r="F13" s="121">
        <v>155.58000000000001</v>
      </c>
      <c r="G13" s="121">
        <v>162.07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S13" s="176" t="s">
        <v>272</v>
      </c>
      <c r="T13" s="183">
        <v>156</v>
      </c>
      <c r="U13" s="183">
        <v>155.28</v>
      </c>
      <c r="V13" s="210">
        <f t="shared" si="5"/>
        <v>0</v>
      </c>
      <c r="W13" s="210">
        <f t="shared" si="5"/>
        <v>0</v>
      </c>
    </row>
    <row r="14" spans="1:23" x14ac:dyDescent="0.25">
      <c r="A14" s="19" t="s">
        <v>919</v>
      </c>
      <c r="B14" s="18">
        <v>1018</v>
      </c>
      <c r="C14" s="142" t="s">
        <v>50</v>
      </c>
      <c r="D14" s="21">
        <v>156</v>
      </c>
      <c r="E14" s="21">
        <v>162</v>
      </c>
      <c r="F14" s="121">
        <v>155.52000000000001</v>
      </c>
      <c r="G14" s="121">
        <v>162.08000000000001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S14" s="176" t="s">
        <v>272</v>
      </c>
      <c r="T14" s="183">
        <v>156</v>
      </c>
      <c r="U14" s="183">
        <v>155.28</v>
      </c>
      <c r="V14" s="210">
        <f t="shared" si="5"/>
        <v>0</v>
      </c>
      <c r="W14" s="210">
        <f t="shared" si="5"/>
        <v>0</v>
      </c>
    </row>
    <row r="15" spans="1:23" x14ac:dyDescent="0.25">
      <c r="A15" s="19" t="s">
        <v>919</v>
      </c>
      <c r="B15" s="18">
        <v>1033</v>
      </c>
      <c r="C15" s="142" t="s">
        <v>52</v>
      </c>
      <c r="D15" s="21">
        <v>158</v>
      </c>
      <c r="E15" s="21">
        <v>164</v>
      </c>
      <c r="F15" s="121">
        <v>157.69999999999999</v>
      </c>
      <c r="G15" s="121">
        <v>164.04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S15" s="176" t="s">
        <v>272</v>
      </c>
      <c r="T15" s="183">
        <v>156</v>
      </c>
      <c r="U15" s="183">
        <v>155.28</v>
      </c>
      <c r="V15" s="210">
        <f t="shared" si="5"/>
        <v>0</v>
      </c>
      <c r="W15" s="210">
        <f t="shared" si="5"/>
        <v>0</v>
      </c>
    </row>
    <row r="16" spans="1:23" x14ac:dyDescent="0.25">
      <c r="A16" s="19" t="s">
        <v>919</v>
      </c>
      <c r="B16" s="18">
        <v>1038</v>
      </c>
      <c r="C16" s="142" t="s">
        <v>54</v>
      </c>
      <c r="D16" s="21">
        <v>164</v>
      </c>
      <c r="E16" s="21">
        <v>166</v>
      </c>
      <c r="F16" s="121">
        <v>164.01</v>
      </c>
      <c r="G16" s="121">
        <v>166.06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S16" s="176" t="s">
        <v>272</v>
      </c>
      <c r="T16" s="183">
        <v>156</v>
      </c>
      <c r="U16" s="183">
        <v>155.28</v>
      </c>
      <c r="V16" s="210">
        <f t="shared" si="5"/>
        <v>0</v>
      </c>
      <c r="W16" s="210">
        <f t="shared" si="5"/>
        <v>0</v>
      </c>
    </row>
    <row r="17" spans="1:23" x14ac:dyDescent="0.25">
      <c r="A17" s="19" t="s">
        <v>919</v>
      </c>
      <c r="B17" s="18">
        <v>1043</v>
      </c>
      <c r="C17" s="142" t="s">
        <v>56</v>
      </c>
      <c r="D17" s="21">
        <v>156</v>
      </c>
      <c r="E17" s="21">
        <v>162</v>
      </c>
      <c r="F17" s="121">
        <v>155.58000000000001</v>
      </c>
      <c r="G17" s="121">
        <v>161.96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S17" s="176" t="s">
        <v>272</v>
      </c>
      <c r="T17" s="183">
        <v>156</v>
      </c>
      <c r="U17" s="183">
        <v>155.28</v>
      </c>
      <c r="V17" s="210">
        <f t="shared" si="5"/>
        <v>0</v>
      </c>
      <c r="W17" s="210">
        <f t="shared" si="5"/>
        <v>0</v>
      </c>
    </row>
    <row r="18" spans="1:23" x14ac:dyDescent="0.25">
      <c r="A18" s="19" t="s">
        <v>919</v>
      </c>
      <c r="B18" s="18">
        <v>1050</v>
      </c>
      <c r="C18" s="142" t="s">
        <v>58</v>
      </c>
      <c r="D18" s="21">
        <v>164</v>
      </c>
      <c r="E18" s="21">
        <v>164</v>
      </c>
      <c r="F18" s="121">
        <v>164.26</v>
      </c>
      <c r="G18" s="121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S18" s="176" t="s">
        <v>272</v>
      </c>
      <c r="T18" s="183">
        <v>156</v>
      </c>
      <c r="U18" s="183">
        <v>155.28</v>
      </c>
      <c r="V18" s="210">
        <f t="shared" si="5"/>
        <v>0</v>
      </c>
      <c r="W18" s="210">
        <f t="shared" si="5"/>
        <v>0</v>
      </c>
    </row>
    <row r="19" spans="1:23" x14ac:dyDescent="0.25">
      <c r="A19" s="19" t="s">
        <v>919</v>
      </c>
      <c r="B19" s="18">
        <v>1051</v>
      </c>
      <c r="C19" s="142" t="s">
        <v>60</v>
      </c>
      <c r="D19" s="21">
        <v>164</v>
      </c>
      <c r="E19" s="21">
        <v>164</v>
      </c>
      <c r="F19" s="121">
        <v>164.18</v>
      </c>
      <c r="G19" s="121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S19" s="176" t="s">
        <v>272</v>
      </c>
      <c r="T19" s="183">
        <v>156</v>
      </c>
      <c r="U19" s="183">
        <v>155.28</v>
      </c>
      <c r="V19" s="210">
        <f t="shared" si="5"/>
        <v>0</v>
      </c>
      <c r="W19" s="210">
        <f t="shared" si="5"/>
        <v>2.0000000000010232E-2</v>
      </c>
    </row>
    <row r="20" spans="1:23" x14ac:dyDescent="0.25">
      <c r="A20" s="19" t="s">
        <v>919</v>
      </c>
      <c r="B20" s="18">
        <v>1052</v>
      </c>
      <c r="C20" s="142" t="s">
        <v>62</v>
      </c>
      <c r="D20" s="21">
        <v>156</v>
      </c>
      <c r="E20" s="21">
        <v>166</v>
      </c>
      <c r="F20" s="121">
        <v>155.52000000000001</v>
      </c>
      <c r="G20" s="121">
        <v>166.18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S20" s="176" t="s">
        <v>272</v>
      </c>
      <c r="T20" s="183">
        <v>156</v>
      </c>
      <c r="U20" s="183">
        <v>155.30000000000001</v>
      </c>
      <c r="V20" s="210">
        <f t="shared" si="5"/>
        <v>0</v>
      </c>
      <c r="W20" s="210">
        <f t="shared" si="5"/>
        <v>0</v>
      </c>
    </row>
    <row r="21" spans="1:23" x14ac:dyDescent="0.25">
      <c r="A21" s="19" t="s">
        <v>919</v>
      </c>
      <c r="B21" s="18">
        <v>1056</v>
      </c>
      <c r="C21" s="142" t="s">
        <v>64</v>
      </c>
      <c r="D21" s="21">
        <v>162</v>
      </c>
      <c r="E21" s="21">
        <v>164</v>
      </c>
      <c r="F21" s="121">
        <v>161.99</v>
      </c>
      <c r="G21" s="121">
        <v>163.98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S21" s="151" t="s">
        <v>19</v>
      </c>
      <c r="T21" s="20">
        <v>156</v>
      </c>
      <c r="U21" s="32">
        <v>155.30000000000001</v>
      </c>
      <c r="V21" s="210">
        <f t="shared" si="5"/>
        <v>0</v>
      </c>
      <c r="W21" s="210">
        <f t="shared" si="5"/>
        <v>0</v>
      </c>
    </row>
    <row r="22" spans="1:23" x14ac:dyDescent="0.25">
      <c r="A22" s="19" t="s">
        <v>919</v>
      </c>
      <c r="B22" s="18">
        <v>1061</v>
      </c>
      <c r="C22" s="142" t="s">
        <v>66</v>
      </c>
      <c r="D22" s="21">
        <v>156</v>
      </c>
      <c r="E22" s="21">
        <v>162</v>
      </c>
      <c r="F22" s="121">
        <v>155.47</v>
      </c>
      <c r="G22" s="121">
        <v>161.9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S22" s="151" t="s">
        <v>19</v>
      </c>
      <c r="T22" s="20">
        <v>156</v>
      </c>
      <c r="U22" s="32">
        <v>155.30000000000001</v>
      </c>
      <c r="V22" s="210">
        <f t="shared" si="5"/>
        <v>0</v>
      </c>
      <c r="W22" s="210">
        <f t="shared" si="5"/>
        <v>3.0000000000001137E-2</v>
      </c>
    </row>
    <row r="23" spans="1:23" x14ac:dyDescent="0.25">
      <c r="A23" s="19" t="s">
        <v>919</v>
      </c>
      <c r="B23" s="18">
        <v>1067</v>
      </c>
      <c r="C23" s="142" t="s">
        <v>68</v>
      </c>
      <c r="D23" s="21">
        <v>162</v>
      </c>
      <c r="E23" s="21">
        <v>168</v>
      </c>
      <c r="F23" s="121">
        <v>161.9</v>
      </c>
      <c r="G23" s="121">
        <v>168.24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S23" s="176" t="s">
        <v>272</v>
      </c>
      <c r="T23" s="183">
        <v>156</v>
      </c>
      <c r="U23" s="183">
        <v>155.33000000000001</v>
      </c>
      <c r="V23" s="210">
        <f t="shared" si="5"/>
        <v>0</v>
      </c>
      <c r="W23" s="210">
        <f t="shared" si="5"/>
        <v>0</v>
      </c>
    </row>
    <row r="24" spans="1:23" x14ac:dyDescent="0.25">
      <c r="A24" s="19" t="s">
        <v>919</v>
      </c>
      <c r="B24" s="18">
        <v>1072</v>
      </c>
      <c r="C24" s="142" t="s">
        <v>70</v>
      </c>
      <c r="D24" s="21">
        <v>162</v>
      </c>
      <c r="E24" s="21">
        <v>164</v>
      </c>
      <c r="F24" s="121">
        <v>161.80000000000001</v>
      </c>
      <c r="G24" s="121">
        <v>163.92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S24" s="176" t="s">
        <v>272</v>
      </c>
      <c r="T24" s="183">
        <v>156</v>
      </c>
      <c r="U24" s="183">
        <v>155.33000000000001</v>
      </c>
      <c r="V24" s="210">
        <f t="shared" si="5"/>
        <v>0</v>
      </c>
      <c r="W24" s="210">
        <f t="shared" si="5"/>
        <v>0</v>
      </c>
    </row>
    <row r="25" spans="1:23" x14ac:dyDescent="0.25">
      <c r="A25" s="19" t="s">
        <v>919</v>
      </c>
      <c r="B25" s="18">
        <v>1079</v>
      </c>
      <c r="C25" s="142" t="s">
        <v>72</v>
      </c>
      <c r="D25" s="21">
        <v>156</v>
      </c>
      <c r="E25" s="21">
        <v>164</v>
      </c>
      <c r="F25" s="121">
        <v>155.47999999999999</v>
      </c>
      <c r="G25" s="121">
        <v>163.91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S25" s="176" t="s">
        <v>272</v>
      </c>
      <c r="T25" s="183">
        <v>156</v>
      </c>
      <c r="U25" s="183">
        <v>155.33000000000001</v>
      </c>
      <c r="V25" s="210">
        <f t="shared" si="5"/>
        <v>0</v>
      </c>
      <c r="W25" s="210">
        <f t="shared" si="5"/>
        <v>0</v>
      </c>
    </row>
    <row r="26" spans="1:23" x14ac:dyDescent="0.25">
      <c r="A26" s="19" t="s">
        <v>919</v>
      </c>
      <c r="B26" s="18">
        <v>1083</v>
      </c>
      <c r="C26" s="142" t="s">
        <v>74</v>
      </c>
      <c r="D26" s="21">
        <v>164</v>
      </c>
      <c r="E26" s="21">
        <v>166</v>
      </c>
      <c r="F26" s="121">
        <v>164.26</v>
      </c>
      <c r="G26" s="121">
        <v>166.33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S26" s="176" t="s">
        <v>272</v>
      </c>
      <c r="T26" s="183">
        <v>156</v>
      </c>
      <c r="U26" s="183">
        <v>155.33000000000001</v>
      </c>
      <c r="V26" s="210">
        <f t="shared" si="5"/>
        <v>0</v>
      </c>
      <c r="W26" s="210">
        <f t="shared" si="5"/>
        <v>9.9999999999909051E-3</v>
      </c>
    </row>
    <row r="27" spans="1:23" x14ac:dyDescent="0.25">
      <c r="A27" s="176" t="s">
        <v>970</v>
      </c>
      <c r="B27" s="18">
        <v>1084</v>
      </c>
      <c r="C27" s="180" t="s">
        <v>76</v>
      </c>
      <c r="D27" s="176">
        <v>162</v>
      </c>
      <c r="E27" s="176">
        <v>162</v>
      </c>
      <c r="F27" s="176">
        <v>161.83000000000001</v>
      </c>
      <c r="G27" s="176"/>
      <c r="H27" s="19"/>
      <c r="I27" s="19"/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S27" s="176" t="s">
        <v>272</v>
      </c>
      <c r="T27" s="183">
        <v>156</v>
      </c>
      <c r="U27" s="183">
        <v>155.34</v>
      </c>
      <c r="V27" s="210">
        <f t="shared" si="5"/>
        <v>0</v>
      </c>
      <c r="W27" s="210">
        <f t="shared" si="5"/>
        <v>0</v>
      </c>
    </row>
    <row r="28" spans="1:23" x14ac:dyDescent="0.25">
      <c r="A28" s="19" t="s">
        <v>919</v>
      </c>
      <c r="B28" s="18">
        <v>1084</v>
      </c>
      <c r="C28" s="142" t="s">
        <v>76</v>
      </c>
      <c r="D28" s="21">
        <v>162</v>
      </c>
      <c r="E28" s="21">
        <v>162</v>
      </c>
      <c r="F28" s="121">
        <v>162.08000000000001</v>
      </c>
      <c r="G28" s="121"/>
      <c r="H28" s="19" t="s">
        <v>21</v>
      </c>
      <c r="I28" s="19" t="s">
        <v>21</v>
      </c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S28" s="176" t="s">
        <v>272</v>
      </c>
      <c r="T28" s="183">
        <v>156</v>
      </c>
      <c r="U28" s="183">
        <v>155.34</v>
      </c>
      <c r="V28" s="210">
        <f t="shared" si="5"/>
        <v>0</v>
      </c>
      <c r="W28" s="210">
        <f t="shared" si="5"/>
        <v>0</v>
      </c>
    </row>
    <row r="29" spans="1:23" x14ac:dyDescent="0.25">
      <c r="A29" s="19" t="s">
        <v>919</v>
      </c>
      <c r="B29" s="18">
        <v>1087</v>
      </c>
      <c r="C29" s="142" t="s">
        <v>78</v>
      </c>
      <c r="D29" s="21">
        <v>156</v>
      </c>
      <c r="E29" s="21">
        <v>164</v>
      </c>
      <c r="F29" s="121">
        <v>155.53</v>
      </c>
      <c r="G29" s="121">
        <v>164.18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S29" s="176" t="s">
        <v>272</v>
      </c>
      <c r="T29" s="183">
        <v>156</v>
      </c>
      <c r="U29" s="183">
        <v>155.34</v>
      </c>
      <c r="V29" s="210">
        <f t="shared" si="5"/>
        <v>0</v>
      </c>
      <c r="W29" s="210">
        <f t="shared" si="5"/>
        <v>0</v>
      </c>
    </row>
    <row r="30" spans="1:23" x14ac:dyDescent="0.25">
      <c r="A30" s="19" t="s">
        <v>919</v>
      </c>
      <c r="B30" s="18">
        <v>1093</v>
      </c>
      <c r="C30" s="142" t="s">
        <v>80</v>
      </c>
      <c r="D30" s="21">
        <v>162</v>
      </c>
      <c r="E30" s="21">
        <v>164</v>
      </c>
      <c r="F30" s="121">
        <v>162</v>
      </c>
      <c r="G30" s="121">
        <v>163.99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S30" s="176" t="s">
        <v>272</v>
      </c>
      <c r="T30" s="183">
        <v>156</v>
      </c>
      <c r="U30" s="183">
        <v>155.34</v>
      </c>
      <c r="V30" s="210">
        <f t="shared" si="5"/>
        <v>0</v>
      </c>
      <c r="W30" s="210">
        <f t="shared" si="5"/>
        <v>0</v>
      </c>
    </row>
    <row r="31" spans="1:23" x14ac:dyDescent="0.25">
      <c r="A31" s="19" t="s">
        <v>919</v>
      </c>
      <c r="B31" s="18">
        <v>1095</v>
      </c>
      <c r="C31" s="142" t="s">
        <v>82</v>
      </c>
      <c r="D31" s="21">
        <v>162</v>
      </c>
      <c r="E31" s="21">
        <v>162</v>
      </c>
      <c r="F31" s="121">
        <v>161.9</v>
      </c>
      <c r="G31" s="121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S31" s="176" t="s">
        <v>272</v>
      </c>
      <c r="T31" s="183">
        <v>156</v>
      </c>
      <c r="U31" s="183">
        <v>155.34</v>
      </c>
      <c r="V31" s="210">
        <f t="shared" si="5"/>
        <v>0</v>
      </c>
      <c r="W31" s="210">
        <f t="shared" si="5"/>
        <v>0</v>
      </c>
    </row>
    <row r="32" spans="1:23" x14ac:dyDescent="0.25">
      <c r="A32" s="19" t="s">
        <v>919</v>
      </c>
      <c r="B32" s="18">
        <v>1099</v>
      </c>
      <c r="C32" s="142" t="s">
        <v>84</v>
      </c>
      <c r="D32" s="21">
        <v>164</v>
      </c>
      <c r="E32" s="21">
        <v>166</v>
      </c>
      <c r="F32" s="121">
        <v>163.92</v>
      </c>
      <c r="G32" s="121">
        <v>166.03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S32" s="176" t="s">
        <v>272</v>
      </c>
      <c r="T32" s="183">
        <v>156</v>
      </c>
      <c r="U32" s="183">
        <v>155.34</v>
      </c>
      <c r="V32" s="210">
        <f t="shared" si="5"/>
        <v>0</v>
      </c>
      <c r="W32" s="210">
        <f t="shared" si="5"/>
        <v>0</v>
      </c>
    </row>
    <row r="33" spans="1:23" x14ac:dyDescent="0.25">
      <c r="A33" s="19" t="s">
        <v>919</v>
      </c>
      <c r="B33" s="18">
        <v>1307</v>
      </c>
      <c r="C33" s="142" t="s">
        <v>86</v>
      </c>
      <c r="D33" s="21">
        <v>156</v>
      </c>
      <c r="E33" s="21">
        <v>164</v>
      </c>
      <c r="F33" s="121">
        <v>155.41999999999999</v>
      </c>
      <c r="G33" s="121">
        <v>163.89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S33" s="151" t="s">
        <v>19</v>
      </c>
      <c r="T33" s="20">
        <v>156</v>
      </c>
      <c r="U33" s="32">
        <v>155.34</v>
      </c>
      <c r="V33" s="210">
        <f t="shared" si="5"/>
        <v>0</v>
      </c>
      <c r="W33" s="210">
        <f t="shared" si="5"/>
        <v>9.9999999999909051E-3</v>
      </c>
    </row>
    <row r="34" spans="1:23" x14ac:dyDescent="0.25">
      <c r="A34" s="19" t="s">
        <v>919</v>
      </c>
      <c r="B34" s="18">
        <v>1320</v>
      </c>
      <c r="C34" s="142" t="s">
        <v>88</v>
      </c>
      <c r="D34" s="21">
        <v>162</v>
      </c>
      <c r="E34" s="21">
        <v>162</v>
      </c>
      <c r="F34" s="121">
        <v>161.88999999999999</v>
      </c>
      <c r="G34" s="121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S34" s="176" t="s">
        <v>272</v>
      </c>
      <c r="T34" s="183">
        <v>156</v>
      </c>
      <c r="U34" s="183">
        <v>155.35</v>
      </c>
      <c r="V34" s="210">
        <f t="shared" si="5"/>
        <v>0</v>
      </c>
      <c r="W34" s="210">
        <f t="shared" si="5"/>
        <v>0</v>
      </c>
    </row>
    <row r="35" spans="1:23" x14ac:dyDescent="0.25">
      <c r="A35" s="19" t="s">
        <v>919</v>
      </c>
      <c r="B35" s="18">
        <v>1336</v>
      </c>
      <c r="C35" s="142" t="s">
        <v>90</v>
      </c>
      <c r="D35" s="21">
        <v>162</v>
      </c>
      <c r="E35" s="21">
        <v>162</v>
      </c>
      <c r="F35" s="121">
        <v>162.09</v>
      </c>
      <c r="G35" s="121"/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S35" s="151" t="s">
        <v>19</v>
      </c>
      <c r="T35" s="20">
        <v>156</v>
      </c>
      <c r="U35" s="32">
        <v>155.35</v>
      </c>
      <c r="V35" s="210">
        <f t="shared" si="5"/>
        <v>0</v>
      </c>
      <c r="W35" s="210">
        <f t="shared" si="5"/>
        <v>1.0000000000019327E-2</v>
      </c>
    </row>
    <row r="36" spans="1:23" x14ac:dyDescent="0.25">
      <c r="A36" s="19" t="s">
        <v>919</v>
      </c>
      <c r="B36" s="18">
        <v>1338</v>
      </c>
      <c r="C36" s="142" t="s">
        <v>92</v>
      </c>
      <c r="D36" s="21">
        <v>164</v>
      </c>
      <c r="E36" s="21">
        <v>168</v>
      </c>
      <c r="F36" s="121">
        <v>164.09</v>
      </c>
      <c r="G36" s="121">
        <v>168.37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S36" s="151" t="s">
        <v>19</v>
      </c>
      <c r="T36" s="20">
        <v>156</v>
      </c>
      <c r="U36" s="32">
        <v>155.36000000000001</v>
      </c>
      <c r="V36" s="210">
        <f t="shared" si="5"/>
        <v>0</v>
      </c>
      <c r="W36" s="210">
        <f t="shared" si="5"/>
        <v>0</v>
      </c>
    </row>
    <row r="37" spans="1:23" x14ac:dyDescent="0.25">
      <c r="A37" s="19" t="s">
        <v>919</v>
      </c>
      <c r="B37" s="18">
        <v>1347</v>
      </c>
      <c r="C37" s="142" t="s">
        <v>94</v>
      </c>
      <c r="D37" s="21">
        <v>156</v>
      </c>
      <c r="E37" s="21">
        <v>162</v>
      </c>
      <c r="F37" s="121">
        <v>155.59</v>
      </c>
      <c r="G37" s="121">
        <v>162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S37" s="151" t="s">
        <v>19</v>
      </c>
      <c r="T37" s="20">
        <v>156</v>
      </c>
      <c r="U37" s="32">
        <v>155.36000000000001</v>
      </c>
      <c r="V37" s="210">
        <f t="shared" si="5"/>
        <v>0</v>
      </c>
      <c r="W37" s="210">
        <f t="shared" si="5"/>
        <v>0</v>
      </c>
    </row>
    <row r="38" spans="1:23" x14ac:dyDescent="0.25">
      <c r="A38" s="19" t="s">
        <v>919</v>
      </c>
      <c r="B38" s="18">
        <v>1349</v>
      </c>
      <c r="C38" s="142" t="s">
        <v>96</v>
      </c>
      <c r="D38" s="21">
        <v>158</v>
      </c>
      <c r="E38" s="21">
        <v>162</v>
      </c>
      <c r="F38" s="121">
        <v>157.63</v>
      </c>
      <c r="G38" s="121">
        <v>161.88999999999999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S38" s="151" t="s">
        <v>19</v>
      </c>
      <c r="T38" s="20">
        <v>156</v>
      </c>
      <c r="U38" s="32">
        <v>155.36000000000001</v>
      </c>
      <c r="V38" s="210">
        <f t="shared" si="5"/>
        <v>0</v>
      </c>
      <c r="W38" s="210">
        <f t="shared" si="5"/>
        <v>9.9999999999909051E-3</v>
      </c>
    </row>
    <row r="39" spans="1:23" x14ac:dyDescent="0.25">
      <c r="A39" s="19" t="s">
        <v>919</v>
      </c>
      <c r="B39" s="18">
        <v>1357</v>
      </c>
      <c r="C39" s="142" t="s">
        <v>98</v>
      </c>
      <c r="D39" s="21">
        <v>164</v>
      </c>
      <c r="E39" s="21">
        <v>168</v>
      </c>
      <c r="F39" s="121">
        <v>164.03</v>
      </c>
      <c r="G39" s="121">
        <v>168.26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S39" s="176" t="s">
        <v>272</v>
      </c>
      <c r="T39" s="183">
        <v>156</v>
      </c>
      <c r="U39" s="183">
        <v>155.37</v>
      </c>
      <c r="V39" s="210">
        <f t="shared" si="5"/>
        <v>0</v>
      </c>
      <c r="W39" s="210">
        <f t="shared" si="5"/>
        <v>1.999999999998181E-2</v>
      </c>
    </row>
    <row r="40" spans="1:23" x14ac:dyDescent="0.25">
      <c r="A40" s="19" t="s">
        <v>919</v>
      </c>
      <c r="B40" s="18">
        <v>1360</v>
      </c>
      <c r="C40" s="142" t="s">
        <v>100</v>
      </c>
      <c r="D40" s="21">
        <v>156</v>
      </c>
      <c r="E40" s="21">
        <v>166</v>
      </c>
      <c r="F40" s="121">
        <v>155.41</v>
      </c>
      <c r="G40" s="121">
        <v>166.07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S40" s="176" t="s">
        <v>272</v>
      </c>
      <c r="T40" s="183">
        <v>156</v>
      </c>
      <c r="U40" s="183">
        <v>155.38999999999999</v>
      </c>
      <c r="V40" s="210">
        <f t="shared" si="5"/>
        <v>0</v>
      </c>
      <c r="W40" s="210">
        <f t="shared" si="5"/>
        <v>0</v>
      </c>
    </row>
    <row r="41" spans="1:23" x14ac:dyDescent="0.25">
      <c r="A41" s="19" t="s">
        <v>919</v>
      </c>
      <c r="B41" s="18">
        <v>1364</v>
      </c>
      <c r="C41" s="142" t="s">
        <v>102</v>
      </c>
      <c r="D41" s="21">
        <v>164</v>
      </c>
      <c r="E41" s="21">
        <v>164</v>
      </c>
      <c r="F41" s="121">
        <v>163.95</v>
      </c>
      <c r="G41" s="121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S41" s="176" t="s">
        <v>272</v>
      </c>
      <c r="T41" s="183">
        <v>156</v>
      </c>
      <c r="U41" s="183">
        <v>155.38999999999999</v>
      </c>
      <c r="V41" s="210">
        <f t="shared" si="5"/>
        <v>0</v>
      </c>
      <c r="W41" s="210">
        <f t="shared" si="5"/>
        <v>0</v>
      </c>
    </row>
    <row r="42" spans="1:23" x14ac:dyDescent="0.25">
      <c r="A42" s="19" t="s">
        <v>919</v>
      </c>
      <c r="B42" s="18">
        <v>1365</v>
      </c>
      <c r="C42" s="142" t="s">
        <v>104</v>
      </c>
      <c r="D42" s="21">
        <v>156</v>
      </c>
      <c r="E42" s="21">
        <v>156</v>
      </c>
      <c r="F42" s="121">
        <v>155.41999999999999</v>
      </c>
      <c r="G42" s="121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S42" s="176" t="s">
        <v>272</v>
      </c>
      <c r="T42" s="183">
        <v>156</v>
      </c>
      <c r="U42" s="183">
        <v>155.38999999999999</v>
      </c>
      <c r="V42" s="210">
        <f t="shared" si="5"/>
        <v>0</v>
      </c>
      <c r="W42" s="210">
        <f t="shared" si="5"/>
        <v>1.0000000000019327E-2</v>
      </c>
    </row>
    <row r="43" spans="1:23" x14ac:dyDescent="0.25">
      <c r="A43" s="19" t="s">
        <v>919</v>
      </c>
      <c r="B43" s="18">
        <v>1367</v>
      </c>
      <c r="C43" s="142" t="s">
        <v>106</v>
      </c>
      <c r="D43" s="21">
        <v>162</v>
      </c>
      <c r="E43" s="21">
        <v>164</v>
      </c>
      <c r="F43" s="121">
        <v>162.08000000000001</v>
      </c>
      <c r="G43" s="121">
        <v>164.27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S43" s="176" t="s">
        <v>272</v>
      </c>
      <c r="T43" s="183">
        <v>156</v>
      </c>
      <c r="U43" s="183">
        <v>155.4</v>
      </c>
      <c r="V43" s="210">
        <f t="shared" si="5"/>
        <v>0</v>
      </c>
      <c r="W43" s="210">
        <f t="shared" si="5"/>
        <v>0</v>
      </c>
    </row>
    <row r="44" spans="1:23" x14ac:dyDescent="0.25">
      <c r="A44" s="19" t="s">
        <v>919</v>
      </c>
      <c r="B44" s="18">
        <v>1368</v>
      </c>
      <c r="C44" s="142" t="s">
        <v>108</v>
      </c>
      <c r="D44" s="21">
        <v>162</v>
      </c>
      <c r="E44" s="21">
        <v>162</v>
      </c>
      <c r="F44" s="121">
        <v>161.97999999999999</v>
      </c>
      <c r="G44" s="121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S44" s="176" t="s">
        <v>272</v>
      </c>
      <c r="T44" s="183">
        <v>156</v>
      </c>
      <c r="U44" s="183">
        <v>155.4</v>
      </c>
      <c r="V44" s="210">
        <f t="shared" si="5"/>
        <v>0</v>
      </c>
      <c r="W44" s="210">
        <f t="shared" si="5"/>
        <v>0</v>
      </c>
    </row>
    <row r="45" spans="1:23" x14ac:dyDescent="0.25">
      <c r="A45" s="19" t="s">
        <v>919</v>
      </c>
      <c r="B45" s="18">
        <v>1369</v>
      </c>
      <c r="C45" s="142" t="s">
        <v>110</v>
      </c>
      <c r="D45" s="21">
        <v>162</v>
      </c>
      <c r="E45" s="21">
        <v>164</v>
      </c>
      <c r="F45" s="121">
        <v>162</v>
      </c>
      <c r="G45" s="121">
        <v>164.1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S45" s="151" t="s">
        <v>19</v>
      </c>
      <c r="T45" s="20">
        <v>156</v>
      </c>
      <c r="U45" s="32">
        <v>155.4</v>
      </c>
      <c r="V45" s="210">
        <f t="shared" si="5"/>
        <v>0</v>
      </c>
      <c r="W45" s="210">
        <f t="shared" si="5"/>
        <v>9.9999999999909051E-3</v>
      </c>
    </row>
    <row r="46" spans="1:23" x14ac:dyDescent="0.25">
      <c r="A46" s="19" t="s">
        <v>919</v>
      </c>
      <c r="B46" s="18">
        <v>1399</v>
      </c>
      <c r="C46" s="142" t="s">
        <v>112</v>
      </c>
      <c r="D46" s="21">
        <v>166</v>
      </c>
      <c r="E46" s="21">
        <v>168</v>
      </c>
      <c r="F46" s="121">
        <v>166.11</v>
      </c>
      <c r="G46" s="121">
        <v>168.32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S46" s="176" t="s">
        <v>272</v>
      </c>
      <c r="T46" s="183">
        <v>156</v>
      </c>
      <c r="U46" s="183">
        <v>155.41</v>
      </c>
      <c r="V46" s="210">
        <f t="shared" si="5"/>
        <v>0</v>
      </c>
      <c r="W46" s="210">
        <f t="shared" si="5"/>
        <v>0</v>
      </c>
    </row>
    <row r="47" spans="1:23" x14ac:dyDescent="0.25">
      <c r="A47" s="19" t="s">
        <v>919</v>
      </c>
      <c r="B47" s="18">
        <v>1649</v>
      </c>
      <c r="C47" s="142" t="s">
        <v>114</v>
      </c>
      <c r="D47" s="21">
        <v>164</v>
      </c>
      <c r="E47" s="21">
        <v>168</v>
      </c>
      <c r="F47" s="121">
        <v>164.04</v>
      </c>
      <c r="G47" s="121">
        <v>168.29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S47" s="151" t="s">
        <v>19</v>
      </c>
      <c r="T47" s="20">
        <v>156</v>
      </c>
      <c r="U47" s="32">
        <v>155.41</v>
      </c>
      <c r="V47" s="210">
        <f t="shared" si="5"/>
        <v>0</v>
      </c>
      <c r="W47" s="210">
        <f t="shared" si="5"/>
        <v>0</v>
      </c>
    </row>
    <row r="48" spans="1:23" x14ac:dyDescent="0.25">
      <c r="A48" s="19" t="s">
        <v>919</v>
      </c>
      <c r="B48" s="18">
        <v>1659</v>
      </c>
      <c r="C48" s="142" t="s">
        <v>116</v>
      </c>
      <c r="D48" s="21">
        <v>156</v>
      </c>
      <c r="E48" s="21">
        <v>164</v>
      </c>
      <c r="F48" s="121">
        <v>155.36000000000001</v>
      </c>
      <c r="G48" s="121">
        <v>163.93</v>
      </c>
      <c r="H48" s="18">
        <v>700</v>
      </c>
      <c r="I48" s="18">
        <v>320</v>
      </c>
      <c r="J48" s="165">
        <f t="shared" si="0"/>
        <v>156</v>
      </c>
      <c r="K48" s="165">
        <f t="shared" si="1"/>
        <v>164</v>
      </c>
      <c r="L48" s="165">
        <f t="shared" si="2"/>
        <v>164</v>
      </c>
      <c r="M48" s="165">
        <f t="shared" si="3"/>
        <v>164</v>
      </c>
      <c r="N48" s="164" t="b">
        <f t="shared" si="4"/>
        <v>1</v>
      </c>
      <c r="S48" s="151" t="s">
        <v>19</v>
      </c>
      <c r="T48" s="20">
        <v>156</v>
      </c>
      <c r="U48" s="32">
        <v>155.41</v>
      </c>
      <c r="V48" s="210">
        <f t="shared" si="5"/>
        <v>0</v>
      </c>
      <c r="W48" s="210">
        <f t="shared" si="5"/>
        <v>0</v>
      </c>
    </row>
    <row r="49" spans="1:23" x14ac:dyDescent="0.25">
      <c r="A49" s="19" t="s">
        <v>919</v>
      </c>
      <c r="B49" s="18">
        <v>1682</v>
      </c>
      <c r="C49" s="142" t="s">
        <v>118</v>
      </c>
      <c r="D49" s="21">
        <v>162</v>
      </c>
      <c r="E49" s="21">
        <v>164</v>
      </c>
      <c r="F49" s="121">
        <v>161.80000000000001</v>
      </c>
      <c r="G49" s="121">
        <v>163.92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S49" s="151" t="s">
        <v>19</v>
      </c>
      <c r="T49" s="20">
        <v>156</v>
      </c>
      <c r="U49" s="32">
        <v>155.41</v>
      </c>
      <c r="V49" s="210">
        <f t="shared" si="5"/>
        <v>0</v>
      </c>
      <c r="W49" s="210">
        <f t="shared" si="5"/>
        <v>0</v>
      </c>
    </row>
    <row r="50" spans="1:23" x14ac:dyDescent="0.25">
      <c r="A50" s="19" t="s">
        <v>919</v>
      </c>
      <c r="B50" s="18">
        <v>1689</v>
      </c>
      <c r="C50" s="142" t="s">
        <v>120</v>
      </c>
      <c r="D50" s="21">
        <v>156</v>
      </c>
      <c r="E50" s="21">
        <v>162</v>
      </c>
      <c r="F50" s="121">
        <v>155.36000000000001</v>
      </c>
      <c r="G50" s="121">
        <v>161.79</v>
      </c>
      <c r="H50" s="18">
        <v>501</v>
      </c>
      <c r="I50" s="18">
        <v>288</v>
      </c>
      <c r="J50" s="165">
        <f t="shared" si="0"/>
        <v>156</v>
      </c>
      <c r="K50" s="165">
        <f t="shared" si="1"/>
        <v>164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S50" s="151" t="s">
        <v>19</v>
      </c>
      <c r="T50" s="20">
        <v>156</v>
      </c>
      <c r="U50" s="32">
        <v>155.41</v>
      </c>
      <c r="V50" s="210">
        <f t="shared" si="5"/>
        <v>0</v>
      </c>
      <c r="W50" s="210">
        <f t="shared" si="5"/>
        <v>0</v>
      </c>
    </row>
    <row r="51" spans="1:23" x14ac:dyDescent="0.25">
      <c r="A51" s="19" t="s">
        <v>919</v>
      </c>
      <c r="B51" s="18">
        <v>349</v>
      </c>
      <c r="C51" s="142" t="s">
        <v>122</v>
      </c>
      <c r="D51" s="21">
        <v>156</v>
      </c>
      <c r="E51" s="21">
        <v>168</v>
      </c>
      <c r="F51" s="121">
        <v>155.58000000000001</v>
      </c>
      <c r="G51" s="121">
        <v>168.45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S51" s="151" t="s">
        <v>19</v>
      </c>
      <c r="T51" s="20">
        <v>156</v>
      </c>
      <c r="U51" s="32">
        <v>155.41</v>
      </c>
      <c r="V51" s="210">
        <f t="shared" si="5"/>
        <v>0</v>
      </c>
      <c r="W51" s="210">
        <f t="shared" si="5"/>
        <v>9.9999999999909051E-3</v>
      </c>
    </row>
    <row r="52" spans="1:23" x14ac:dyDescent="0.25">
      <c r="A52" s="19" t="s">
        <v>919</v>
      </c>
      <c r="B52" s="18">
        <v>700</v>
      </c>
      <c r="C52" s="142" t="s">
        <v>124</v>
      </c>
      <c r="D52" s="21">
        <v>156</v>
      </c>
      <c r="E52" s="21">
        <v>164</v>
      </c>
      <c r="F52" s="121">
        <v>155.58000000000001</v>
      </c>
      <c r="G52" s="121">
        <v>164.2</v>
      </c>
      <c r="H52" s="18">
        <v>836</v>
      </c>
      <c r="I52" s="18">
        <v>280</v>
      </c>
      <c r="J52" s="165">
        <f t="shared" si="0"/>
        <v>164</v>
      </c>
      <c r="K52" s="165">
        <f t="shared" si="1"/>
        <v>164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S52" s="151" t="s">
        <v>19</v>
      </c>
      <c r="T52" s="20">
        <v>156</v>
      </c>
      <c r="U52" s="32">
        <v>155.41999999999999</v>
      </c>
      <c r="V52" s="210">
        <f t="shared" si="5"/>
        <v>0</v>
      </c>
      <c r="W52" s="210">
        <f t="shared" si="5"/>
        <v>0</v>
      </c>
    </row>
    <row r="53" spans="1:23" x14ac:dyDescent="0.25">
      <c r="A53" s="19" t="s">
        <v>919</v>
      </c>
      <c r="B53" s="18">
        <v>820</v>
      </c>
      <c r="C53" s="142" t="s">
        <v>125</v>
      </c>
      <c r="D53" s="21">
        <v>164</v>
      </c>
      <c r="E53" s="21">
        <v>164</v>
      </c>
      <c r="F53" s="121">
        <v>164.11</v>
      </c>
      <c r="G53" s="121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S53" s="151" t="s">
        <v>19</v>
      </c>
      <c r="T53" s="20">
        <v>156</v>
      </c>
      <c r="U53" s="32">
        <v>155.41999999999999</v>
      </c>
      <c r="V53" s="210">
        <f t="shared" si="5"/>
        <v>0</v>
      </c>
      <c r="W53" s="210">
        <f t="shared" si="5"/>
        <v>2.0000000000010232E-2</v>
      </c>
    </row>
    <row r="54" spans="1:23" x14ac:dyDescent="0.25">
      <c r="A54" s="19" t="s">
        <v>919</v>
      </c>
      <c r="B54" s="18">
        <v>821</v>
      </c>
      <c r="C54" s="142" t="s">
        <v>126</v>
      </c>
      <c r="D54" s="21">
        <v>164</v>
      </c>
      <c r="E54" s="21">
        <v>166</v>
      </c>
      <c r="F54" s="121">
        <v>164</v>
      </c>
      <c r="G54" s="121">
        <v>166.21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S54" s="176" t="s">
        <v>272</v>
      </c>
      <c r="T54" s="183">
        <v>156</v>
      </c>
      <c r="U54" s="183">
        <v>155.44</v>
      </c>
      <c r="V54" s="210">
        <f t="shared" si="5"/>
        <v>0</v>
      </c>
      <c r="W54" s="210">
        <f t="shared" si="5"/>
        <v>9.9999999999909051E-3</v>
      </c>
    </row>
    <row r="55" spans="1:23" x14ac:dyDescent="0.25">
      <c r="A55" s="19" t="s">
        <v>919</v>
      </c>
      <c r="B55" s="18">
        <v>836</v>
      </c>
      <c r="C55" s="142" t="s">
        <v>127</v>
      </c>
      <c r="D55" s="21">
        <v>164</v>
      </c>
      <c r="E55" s="21">
        <v>164</v>
      </c>
      <c r="F55" s="121">
        <v>164.04</v>
      </c>
      <c r="G55" s="121"/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S55" s="176" t="s">
        <v>272</v>
      </c>
      <c r="T55" s="183">
        <v>156</v>
      </c>
      <c r="U55" s="183">
        <v>155.44999999999999</v>
      </c>
      <c r="V55" s="210">
        <f t="shared" si="5"/>
        <v>0</v>
      </c>
      <c r="W55" s="210">
        <f t="shared" si="5"/>
        <v>0</v>
      </c>
    </row>
    <row r="56" spans="1:23" x14ac:dyDescent="0.25">
      <c r="A56" s="19" t="s">
        <v>919</v>
      </c>
      <c r="B56" s="18">
        <v>850</v>
      </c>
      <c r="C56" s="142" t="s">
        <v>128</v>
      </c>
      <c r="D56" s="21">
        <v>162</v>
      </c>
      <c r="E56" s="21">
        <v>168</v>
      </c>
      <c r="F56" s="121">
        <v>161.91999999999999</v>
      </c>
      <c r="G56" s="121">
        <v>168.19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S56" s="176" t="s">
        <v>272</v>
      </c>
      <c r="T56" s="183">
        <v>156</v>
      </c>
      <c r="U56" s="183">
        <v>155.44999999999999</v>
      </c>
      <c r="V56" s="210">
        <f t="shared" si="5"/>
        <v>0</v>
      </c>
      <c r="W56" s="210">
        <f t="shared" si="5"/>
        <v>0</v>
      </c>
    </row>
    <row r="57" spans="1:23" x14ac:dyDescent="0.25">
      <c r="A57" s="19" t="s">
        <v>919</v>
      </c>
      <c r="B57" s="18">
        <v>857</v>
      </c>
      <c r="C57" s="142" t="s">
        <v>129</v>
      </c>
      <c r="D57" s="21">
        <v>164</v>
      </c>
      <c r="E57" s="21">
        <v>164</v>
      </c>
      <c r="F57" s="121">
        <v>163.95</v>
      </c>
      <c r="G57" s="121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S57" s="176" t="s">
        <v>272</v>
      </c>
      <c r="T57" s="183">
        <v>156</v>
      </c>
      <c r="U57" s="183">
        <v>155.44999999999999</v>
      </c>
      <c r="V57" s="210">
        <f t="shared" si="5"/>
        <v>0</v>
      </c>
      <c r="W57" s="210">
        <f t="shared" si="5"/>
        <v>1.0000000000019327E-2</v>
      </c>
    </row>
    <row r="58" spans="1:23" x14ac:dyDescent="0.25">
      <c r="A58" s="19" t="s">
        <v>919</v>
      </c>
      <c r="B58" s="18">
        <v>892</v>
      </c>
      <c r="C58" s="142" t="s">
        <v>130</v>
      </c>
      <c r="D58" s="20">
        <v>162</v>
      </c>
      <c r="E58" s="20">
        <v>168</v>
      </c>
      <c r="F58" s="32">
        <v>161.81</v>
      </c>
      <c r="G58" s="32">
        <v>168.21</v>
      </c>
      <c r="H58" s="18">
        <v>635</v>
      </c>
      <c r="I58" s="18">
        <v>292</v>
      </c>
      <c r="J58" s="165">
        <f t="shared" si="0"/>
        <v>164</v>
      </c>
      <c r="K58" s="165">
        <f t="shared" si="1"/>
        <v>168</v>
      </c>
      <c r="L58" s="165">
        <f t="shared" si="2"/>
        <v>156</v>
      </c>
      <c r="M58" s="165">
        <f t="shared" si="3"/>
        <v>164</v>
      </c>
      <c r="N58" s="164" t="b">
        <f t="shared" si="4"/>
        <v>0</v>
      </c>
      <c r="S58" s="176" t="s">
        <v>272</v>
      </c>
      <c r="T58" s="183">
        <v>156</v>
      </c>
      <c r="U58" s="183">
        <v>155.46</v>
      </c>
      <c r="V58" s="210">
        <f t="shared" si="5"/>
        <v>0</v>
      </c>
      <c r="W58" s="210">
        <f t="shared" si="5"/>
        <v>0</v>
      </c>
    </row>
    <row r="59" spans="1:23" x14ac:dyDescent="0.25">
      <c r="A59" s="19" t="s">
        <v>919</v>
      </c>
      <c r="B59" s="18">
        <v>944</v>
      </c>
      <c r="C59" s="142" t="s">
        <v>131</v>
      </c>
      <c r="D59" s="21">
        <v>162</v>
      </c>
      <c r="E59" s="21">
        <v>164</v>
      </c>
      <c r="F59" s="121">
        <v>162.08000000000001</v>
      </c>
      <c r="G59" s="121">
        <v>164.16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S59" s="151" t="s">
        <v>19</v>
      </c>
      <c r="T59" s="20">
        <v>156</v>
      </c>
      <c r="U59" s="32">
        <v>155.46</v>
      </c>
      <c r="V59" s="210">
        <f t="shared" si="5"/>
        <v>0</v>
      </c>
      <c r="W59" s="210">
        <f t="shared" si="5"/>
        <v>0</v>
      </c>
    </row>
    <row r="60" spans="1:23" x14ac:dyDescent="0.25">
      <c r="A60" s="19" t="s">
        <v>919</v>
      </c>
      <c r="B60" s="18">
        <v>952</v>
      </c>
      <c r="C60" s="142" t="s">
        <v>132</v>
      </c>
      <c r="D60" s="21">
        <v>162</v>
      </c>
      <c r="E60" s="21">
        <v>164</v>
      </c>
      <c r="F60" s="121">
        <v>162.1</v>
      </c>
      <c r="G60" s="121">
        <v>164.07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S60" s="151" t="s">
        <v>19</v>
      </c>
      <c r="T60" s="20">
        <v>156</v>
      </c>
      <c r="U60" s="32">
        <v>155.46</v>
      </c>
      <c r="V60" s="210">
        <f t="shared" si="5"/>
        <v>0</v>
      </c>
      <c r="W60" s="210">
        <f t="shared" si="5"/>
        <v>0</v>
      </c>
    </row>
    <row r="61" spans="1:23" x14ac:dyDescent="0.25">
      <c r="A61" s="19" t="s">
        <v>919</v>
      </c>
      <c r="B61" s="18">
        <v>963</v>
      </c>
      <c r="C61" s="142" t="s">
        <v>133</v>
      </c>
      <c r="D61" s="21">
        <v>156</v>
      </c>
      <c r="E61" s="21">
        <v>164</v>
      </c>
      <c r="F61" s="121">
        <v>155.47</v>
      </c>
      <c r="G61" s="121">
        <v>164.09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S61" s="151" t="s">
        <v>19</v>
      </c>
      <c r="T61" s="20">
        <v>156</v>
      </c>
      <c r="U61" s="32">
        <v>155.46</v>
      </c>
      <c r="V61" s="210">
        <f t="shared" si="5"/>
        <v>0</v>
      </c>
      <c r="W61" s="210">
        <f t="shared" si="5"/>
        <v>9.9999999999909051E-3</v>
      </c>
    </row>
    <row r="62" spans="1:23" x14ac:dyDescent="0.25">
      <c r="A62" s="19" t="s">
        <v>919</v>
      </c>
      <c r="B62" s="18">
        <v>979</v>
      </c>
      <c r="C62" s="142" t="s">
        <v>134</v>
      </c>
      <c r="D62" s="21">
        <v>164</v>
      </c>
      <c r="E62" s="21">
        <v>166</v>
      </c>
      <c r="F62" s="121">
        <v>164</v>
      </c>
      <c r="G62" s="121">
        <v>166.1</v>
      </c>
      <c r="H62" s="18">
        <v>501</v>
      </c>
      <c r="I62" s="18">
        <v>312</v>
      </c>
      <c r="J62" s="165">
        <f t="shared" si="0"/>
        <v>156</v>
      </c>
      <c r="K62" s="165">
        <f t="shared" si="1"/>
        <v>164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S62" s="151" t="s">
        <v>19</v>
      </c>
      <c r="T62" s="20">
        <v>156</v>
      </c>
      <c r="U62" s="32">
        <v>155.47</v>
      </c>
      <c r="V62" s="210">
        <f t="shared" si="5"/>
        <v>0</v>
      </c>
      <c r="W62" s="210">
        <f t="shared" si="5"/>
        <v>0</v>
      </c>
    </row>
    <row r="63" spans="1:23" x14ac:dyDescent="0.25">
      <c r="A63" s="19" t="s">
        <v>919</v>
      </c>
      <c r="B63" s="18">
        <v>988</v>
      </c>
      <c r="C63" s="142" t="s">
        <v>135</v>
      </c>
      <c r="D63" s="21">
        <v>162</v>
      </c>
      <c r="E63" s="21">
        <v>162</v>
      </c>
      <c r="F63" s="121">
        <v>161.80000000000001</v>
      </c>
      <c r="G63" s="121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S63" s="151" t="s">
        <v>19</v>
      </c>
      <c r="T63" s="20">
        <v>156</v>
      </c>
      <c r="U63" s="32">
        <v>155.47</v>
      </c>
      <c r="V63" s="210">
        <f t="shared" si="5"/>
        <v>0</v>
      </c>
      <c r="W63" s="210">
        <f t="shared" si="5"/>
        <v>0</v>
      </c>
    </row>
    <row r="64" spans="1:23" x14ac:dyDescent="0.25">
      <c r="A64" s="19" t="s">
        <v>919</v>
      </c>
      <c r="B64" s="18">
        <v>994</v>
      </c>
      <c r="C64" s="142" t="s">
        <v>136</v>
      </c>
      <c r="D64" s="21">
        <v>162</v>
      </c>
      <c r="E64" s="21">
        <v>164</v>
      </c>
      <c r="F64" s="121">
        <v>161.80000000000001</v>
      </c>
      <c r="G64" s="121">
        <v>163.93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S64" s="151" t="s">
        <v>19</v>
      </c>
      <c r="T64" s="20">
        <v>156</v>
      </c>
      <c r="U64" s="32">
        <v>155.47</v>
      </c>
      <c r="V64" s="210">
        <f t="shared" si="5"/>
        <v>0</v>
      </c>
      <c r="W64" s="210">
        <f t="shared" si="5"/>
        <v>9.9999999999909051E-3</v>
      </c>
    </row>
    <row r="65" spans="1:23" x14ac:dyDescent="0.25">
      <c r="A65" s="19" t="s">
        <v>919</v>
      </c>
      <c r="B65" s="18">
        <v>999</v>
      </c>
      <c r="C65" s="142" t="s">
        <v>137</v>
      </c>
      <c r="D65" s="21">
        <v>162</v>
      </c>
      <c r="E65" s="21">
        <v>166</v>
      </c>
      <c r="F65" s="121">
        <v>161.79</v>
      </c>
      <c r="G65" s="121">
        <v>166.03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S65" s="151" t="s">
        <v>19</v>
      </c>
      <c r="T65" s="20">
        <v>156</v>
      </c>
      <c r="U65" s="32">
        <v>155.47999999999999</v>
      </c>
      <c r="V65" s="210">
        <f t="shared" si="5"/>
        <v>0</v>
      </c>
      <c r="W65" s="210">
        <f t="shared" si="5"/>
        <v>2.0000000000010232E-2</v>
      </c>
    </row>
    <row r="66" spans="1:23" x14ac:dyDescent="0.25">
      <c r="A66" s="19" t="s">
        <v>919</v>
      </c>
      <c r="B66" s="18">
        <v>1000</v>
      </c>
      <c r="C66" s="142" t="s">
        <v>138</v>
      </c>
      <c r="D66" s="21">
        <v>164</v>
      </c>
      <c r="E66" s="21">
        <v>164</v>
      </c>
      <c r="F66" s="121">
        <v>163.79</v>
      </c>
      <c r="G66" s="121"/>
      <c r="H66" s="19" t="s">
        <v>21</v>
      </c>
      <c r="I66" s="18">
        <v>320</v>
      </c>
      <c r="J66" s="165" t="e">
        <f t="shared" ref="J66:J129" si="6">INDEX(D$2:D$794,MATCH($H66,$B$2:$B$794,0))</f>
        <v>#N/A</v>
      </c>
      <c r="K66" s="165" t="e">
        <f t="shared" ref="K66:K129" si="7">INDEX(E$2:E$794,MATCH(H66,$B$2:$B$794,0))</f>
        <v>#N/A</v>
      </c>
      <c r="L66" s="165">
        <f t="shared" ref="L66:L129" si="8">INDEX(D$2:D$794,MATCH($I66,$B$2:$B$794,0))</f>
        <v>164</v>
      </c>
      <c r="M66" s="165">
        <f t="shared" ref="M66:M129" si="9">INDEX(E$2:E$794,MATCH($I66,$B$2:$B$794,0))</f>
        <v>164</v>
      </c>
      <c r="N66" s="164" t="e">
        <f t="shared" ref="N66:N129" si="10">OR(AND((D66=J66),(OR(E66=L66,E66=M66))),AND((D66=K66),(OR(E66=L66,E66=M66))),AND((D66=L66),(OR(E66=J66,E66=K66))),AND((D66=M66),(OR(E66=J66,E66=K66))))</f>
        <v>#N/A</v>
      </c>
      <c r="S66" s="176" t="s">
        <v>272</v>
      </c>
      <c r="T66" s="183">
        <v>156</v>
      </c>
      <c r="U66" s="183">
        <v>155.5</v>
      </c>
      <c r="V66" s="210">
        <f t="shared" ref="V66:W129" si="11">T67-T66</f>
        <v>0</v>
      </c>
      <c r="W66" s="210">
        <f t="shared" si="11"/>
        <v>0</v>
      </c>
    </row>
    <row r="67" spans="1:23" x14ac:dyDescent="0.25">
      <c r="A67" s="19" t="s">
        <v>919</v>
      </c>
      <c r="B67" s="18">
        <v>1016</v>
      </c>
      <c r="C67" s="142" t="s">
        <v>139</v>
      </c>
      <c r="D67" s="21">
        <v>162</v>
      </c>
      <c r="E67" s="21">
        <v>162</v>
      </c>
      <c r="F67" s="121">
        <v>162.08000000000001</v>
      </c>
      <c r="G67" s="121"/>
      <c r="H67" s="18">
        <v>804</v>
      </c>
      <c r="I67" s="18">
        <v>382</v>
      </c>
      <c r="J67" s="165" t="e">
        <f t="shared" si="6"/>
        <v>#N/A</v>
      </c>
      <c r="K67" s="165" t="e">
        <f t="shared" si="7"/>
        <v>#N/A</v>
      </c>
      <c r="L67" s="165" t="e">
        <f t="shared" si="8"/>
        <v>#N/A</v>
      </c>
      <c r="M67" s="165" t="e">
        <f t="shared" si="9"/>
        <v>#N/A</v>
      </c>
      <c r="N67" s="164" t="e">
        <f t="shared" si="10"/>
        <v>#N/A</v>
      </c>
      <c r="S67" s="176" t="s">
        <v>272</v>
      </c>
      <c r="T67" s="183">
        <v>156</v>
      </c>
      <c r="U67" s="183">
        <v>155.5</v>
      </c>
      <c r="V67" s="210">
        <f t="shared" si="11"/>
        <v>0</v>
      </c>
      <c r="W67" s="210">
        <f t="shared" si="11"/>
        <v>0</v>
      </c>
    </row>
    <row r="68" spans="1:23" x14ac:dyDescent="0.25">
      <c r="A68" s="19" t="s">
        <v>919</v>
      </c>
      <c r="B68" s="18">
        <v>1019</v>
      </c>
      <c r="C68" s="142" t="s">
        <v>140</v>
      </c>
      <c r="D68" s="21">
        <v>162</v>
      </c>
      <c r="E68" s="21">
        <v>164</v>
      </c>
      <c r="F68" s="121">
        <v>162.1</v>
      </c>
      <c r="G68" s="121">
        <v>164.19</v>
      </c>
      <c r="H68" s="18">
        <v>835</v>
      </c>
      <c r="I68" s="18">
        <v>1633</v>
      </c>
      <c r="J68" s="165" t="e">
        <f t="shared" si="6"/>
        <v>#N/A</v>
      </c>
      <c r="K68" s="165" t="e">
        <f t="shared" si="7"/>
        <v>#N/A</v>
      </c>
      <c r="L68" s="165" t="e">
        <f t="shared" si="8"/>
        <v>#N/A</v>
      </c>
      <c r="M68" s="165" t="e">
        <f t="shared" si="9"/>
        <v>#N/A</v>
      </c>
      <c r="N68" s="164" t="e">
        <f t="shared" si="10"/>
        <v>#N/A</v>
      </c>
      <c r="S68" s="176" t="s">
        <v>272</v>
      </c>
      <c r="T68" s="183">
        <v>156</v>
      </c>
      <c r="U68" s="183">
        <v>155.5</v>
      </c>
      <c r="V68" s="210">
        <f t="shared" si="11"/>
        <v>0</v>
      </c>
      <c r="W68" s="210">
        <f t="shared" si="11"/>
        <v>0</v>
      </c>
    </row>
    <row r="69" spans="1:23" x14ac:dyDescent="0.25">
      <c r="A69" s="19" t="s">
        <v>919</v>
      </c>
      <c r="B69" s="18">
        <v>1025</v>
      </c>
      <c r="C69" s="142" t="s">
        <v>141</v>
      </c>
      <c r="D69" s="21">
        <v>162</v>
      </c>
      <c r="E69" s="21">
        <v>164</v>
      </c>
      <c r="F69" s="121">
        <v>161.99</v>
      </c>
      <c r="G69" s="121">
        <v>164.09</v>
      </c>
      <c r="H69" s="18">
        <v>655</v>
      </c>
      <c r="I69" s="18">
        <v>312</v>
      </c>
      <c r="J69" s="165" t="e">
        <f t="shared" si="6"/>
        <v>#N/A</v>
      </c>
      <c r="K69" s="165" t="e">
        <f t="shared" si="7"/>
        <v>#N/A</v>
      </c>
      <c r="L69" s="165" t="e">
        <f t="shared" si="8"/>
        <v>#N/A</v>
      </c>
      <c r="M69" s="165" t="e">
        <f t="shared" si="9"/>
        <v>#N/A</v>
      </c>
      <c r="N69" s="164" t="e">
        <f t="shared" si="10"/>
        <v>#N/A</v>
      </c>
      <c r="S69" s="151" t="s">
        <v>19</v>
      </c>
      <c r="T69" s="20">
        <v>156</v>
      </c>
      <c r="U69" s="32">
        <v>155.5</v>
      </c>
      <c r="V69" s="210">
        <f t="shared" si="11"/>
        <v>0</v>
      </c>
      <c r="W69" s="210">
        <f t="shared" si="11"/>
        <v>9.9999999999909051E-3</v>
      </c>
    </row>
    <row r="70" spans="1:23" x14ac:dyDescent="0.25">
      <c r="A70" s="19" t="s">
        <v>919</v>
      </c>
      <c r="B70" s="18">
        <v>1059</v>
      </c>
      <c r="C70" s="142" t="s">
        <v>142</v>
      </c>
      <c r="D70" s="21">
        <v>156</v>
      </c>
      <c r="E70" s="21">
        <v>166</v>
      </c>
      <c r="F70" s="121">
        <v>155.52000000000001</v>
      </c>
      <c r="G70" s="121">
        <v>166.16</v>
      </c>
      <c r="H70" s="19" t="s">
        <v>21</v>
      </c>
      <c r="I70" s="19" t="s">
        <v>21</v>
      </c>
      <c r="J70" s="165" t="e">
        <f t="shared" si="6"/>
        <v>#N/A</v>
      </c>
      <c r="K70" s="165" t="e">
        <f t="shared" si="7"/>
        <v>#N/A</v>
      </c>
      <c r="L70" s="165" t="e">
        <f t="shared" si="8"/>
        <v>#N/A</v>
      </c>
      <c r="M70" s="165" t="e">
        <f t="shared" si="9"/>
        <v>#N/A</v>
      </c>
      <c r="N70" s="164" t="e">
        <f t="shared" si="10"/>
        <v>#N/A</v>
      </c>
      <c r="S70" s="176" t="s">
        <v>272</v>
      </c>
      <c r="T70" s="183">
        <v>156</v>
      </c>
      <c r="U70" s="183">
        <v>155.51</v>
      </c>
      <c r="V70" s="210">
        <f t="shared" si="11"/>
        <v>0</v>
      </c>
      <c r="W70" s="210">
        <f t="shared" si="11"/>
        <v>0</v>
      </c>
    </row>
    <row r="71" spans="1:23" x14ac:dyDescent="0.25">
      <c r="A71" s="19" t="s">
        <v>919</v>
      </c>
      <c r="B71" s="18">
        <v>1077</v>
      </c>
      <c r="C71" s="142" t="s">
        <v>143</v>
      </c>
      <c r="D71" s="21">
        <v>162</v>
      </c>
      <c r="E71" s="21">
        <v>162</v>
      </c>
      <c r="F71" s="121">
        <v>161.79</v>
      </c>
      <c r="G71" s="121"/>
      <c r="H71" s="19" t="s">
        <v>21</v>
      </c>
      <c r="I71" s="19" t="s">
        <v>21</v>
      </c>
      <c r="J71" s="165" t="e">
        <f t="shared" si="6"/>
        <v>#N/A</v>
      </c>
      <c r="K71" s="165" t="e">
        <f t="shared" si="7"/>
        <v>#N/A</v>
      </c>
      <c r="L71" s="165" t="e">
        <f t="shared" si="8"/>
        <v>#N/A</v>
      </c>
      <c r="M71" s="165" t="e">
        <f t="shared" si="9"/>
        <v>#N/A</v>
      </c>
      <c r="N71" s="164" t="e">
        <f t="shared" si="10"/>
        <v>#N/A</v>
      </c>
      <c r="S71" s="176" t="s">
        <v>272</v>
      </c>
      <c r="T71" s="183">
        <v>156</v>
      </c>
      <c r="U71" s="183">
        <v>155.51</v>
      </c>
      <c r="V71" s="210">
        <f t="shared" si="11"/>
        <v>0</v>
      </c>
      <c r="W71" s="210">
        <f t="shared" si="11"/>
        <v>0</v>
      </c>
    </row>
    <row r="72" spans="1:23" x14ac:dyDescent="0.25">
      <c r="A72" s="19" t="s">
        <v>919</v>
      </c>
      <c r="B72" s="18">
        <v>1086</v>
      </c>
      <c r="C72" s="142" t="s">
        <v>144</v>
      </c>
      <c r="D72" s="21">
        <v>162</v>
      </c>
      <c r="E72" s="21">
        <v>164</v>
      </c>
      <c r="F72" s="121">
        <v>161.79</v>
      </c>
      <c r="G72" s="121">
        <v>163.92</v>
      </c>
      <c r="H72" s="18">
        <v>674</v>
      </c>
      <c r="I72" s="18">
        <v>320</v>
      </c>
      <c r="J72" s="165" t="e">
        <f t="shared" si="6"/>
        <v>#N/A</v>
      </c>
      <c r="K72" s="165" t="e">
        <f t="shared" si="7"/>
        <v>#N/A</v>
      </c>
      <c r="L72" s="165">
        <f t="shared" si="8"/>
        <v>164</v>
      </c>
      <c r="M72" s="165">
        <f t="shared" si="9"/>
        <v>164</v>
      </c>
      <c r="N72" s="164" t="e">
        <f t="shared" si="10"/>
        <v>#N/A</v>
      </c>
      <c r="S72" s="151" t="s">
        <v>19</v>
      </c>
      <c r="T72" s="20">
        <v>156</v>
      </c>
      <c r="U72" s="32">
        <v>155.51</v>
      </c>
      <c r="V72" s="210">
        <f t="shared" si="11"/>
        <v>0</v>
      </c>
      <c r="W72" s="210">
        <f t="shared" si="11"/>
        <v>0</v>
      </c>
    </row>
    <row r="73" spans="1:23" x14ac:dyDescent="0.25">
      <c r="A73" s="19" t="s">
        <v>919</v>
      </c>
      <c r="B73" s="18">
        <v>1088</v>
      </c>
      <c r="C73" s="142" t="s">
        <v>145</v>
      </c>
      <c r="D73" s="21">
        <v>164</v>
      </c>
      <c r="E73" s="21">
        <v>164</v>
      </c>
      <c r="F73" s="121">
        <v>163.94</v>
      </c>
      <c r="G73" s="121"/>
      <c r="H73" s="19" t="s">
        <v>21</v>
      </c>
      <c r="I73" s="19" t="s">
        <v>21</v>
      </c>
      <c r="J73" s="165" t="e">
        <f t="shared" si="6"/>
        <v>#N/A</v>
      </c>
      <c r="K73" s="165" t="e">
        <f t="shared" si="7"/>
        <v>#N/A</v>
      </c>
      <c r="L73" s="165" t="e">
        <f t="shared" si="8"/>
        <v>#N/A</v>
      </c>
      <c r="M73" s="165" t="e">
        <f t="shared" si="9"/>
        <v>#N/A</v>
      </c>
      <c r="N73" s="164" t="e">
        <f t="shared" si="10"/>
        <v>#N/A</v>
      </c>
      <c r="S73" s="151" t="s">
        <v>19</v>
      </c>
      <c r="T73" s="20">
        <v>156</v>
      </c>
      <c r="U73" s="32">
        <v>155.51</v>
      </c>
      <c r="V73" s="210">
        <f t="shared" si="11"/>
        <v>0</v>
      </c>
      <c r="W73" s="210">
        <f t="shared" si="11"/>
        <v>1.0000000000019327E-2</v>
      </c>
    </row>
    <row r="74" spans="1:23" x14ac:dyDescent="0.25">
      <c r="A74" s="19" t="s">
        <v>919</v>
      </c>
      <c r="B74" s="18">
        <v>1104</v>
      </c>
      <c r="C74" s="142" t="s">
        <v>146</v>
      </c>
      <c r="D74" s="21">
        <v>156</v>
      </c>
      <c r="E74" s="21">
        <v>162</v>
      </c>
      <c r="F74" s="121">
        <v>155.41</v>
      </c>
      <c r="G74" s="121">
        <v>161.91999999999999</v>
      </c>
      <c r="H74" s="19" t="s">
        <v>21</v>
      </c>
      <c r="I74" s="19" t="s">
        <v>21</v>
      </c>
      <c r="J74" s="165" t="e">
        <f t="shared" si="6"/>
        <v>#N/A</v>
      </c>
      <c r="K74" s="165" t="e">
        <f t="shared" si="7"/>
        <v>#N/A</v>
      </c>
      <c r="L74" s="165" t="e">
        <f t="shared" si="8"/>
        <v>#N/A</v>
      </c>
      <c r="M74" s="165" t="e">
        <f t="shared" si="9"/>
        <v>#N/A</v>
      </c>
      <c r="N74" s="164" t="e">
        <f t="shared" si="10"/>
        <v>#N/A</v>
      </c>
      <c r="S74" s="151" t="s">
        <v>19</v>
      </c>
      <c r="T74" s="20">
        <v>156</v>
      </c>
      <c r="U74" s="32">
        <v>155.52000000000001</v>
      </c>
      <c r="V74" s="210">
        <f t="shared" si="11"/>
        <v>0</v>
      </c>
      <c r="W74" s="210">
        <f t="shared" si="11"/>
        <v>0</v>
      </c>
    </row>
    <row r="75" spans="1:23" x14ac:dyDescent="0.25">
      <c r="A75" s="19" t="s">
        <v>919</v>
      </c>
      <c r="B75" s="18">
        <v>1105</v>
      </c>
      <c r="C75" s="142" t="s">
        <v>147</v>
      </c>
      <c r="D75" s="21">
        <v>156</v>
      </c>
      <c r="E75" s="21">
        <v>162</v>
      </c>
      <c r="F75" s="121">
        <v>155.51</v>
      </c>
      <c r="G75" s="121">
        <v>162.08000000000001</v>
      </c>
      <c r="H75" s="19" t="s">
        <v>21</v>
      </c>
      <c r="I75" s="19" t="s">
        <v>21</v>
      </c>
      <c r="J75" s="165" t="e">
        <f t="shared" si="6"/>
        <v>#N/A</v>
      </c>
      <c r="K75" s="165" t="e">
        <f t="shared" si="7"/>
        <v>#N/A</v>
      </c>
      <c r="L75" s="165" t="e">
        <f t="shared" si="8"/>
        <v>#N/A</v>
      </c>
      <c r="M75" s="165" t="e">
        <f t="shared" si="9"/>
        <v>#N/A</v>
      </c>
      <c r="N75" s="164" t="e">
        <f t="shared" si="10"/>
        <v>#N/A</v>
      </c>
      <c r="S75" s="151" t="s">
        <v>19</v>
      </c>
      <c r="T75" s="20">
        <v>156</v>
      </c>
      <c r="U75" s="32">
        <v>155.52000000000001</v>
      </c>
      <c r="V75" s="210">
        <f t="shared" si="11"/>
        <v>0</v>
      </c>
      <c r="W75" s="210">
        <f t="shared" si="11"/>
        <v>0</v>
      </c>
    </row>
    <row r="76" spans="1:23" x14ac:dyDescent="0.25">
      <c r="A76" s="19" t="s">
        <v>919</v>
      </c>
      <c r="B76" s="18">
        <v>1116</v>
      </c>
      <c r="C76" s="142" t="s">
        <v>148</v>
      </c>
      <c r="D76" s="21">
        <v>162</v>
      </c>
      <c r="E76" s="21">
        <v>166</v>
      </c>
      <c r="F76" s="121">
        <v>161.97</v>
      </c>
      <c r="G76" s="121">
        <v>166.11</v>
      </c>
      <c r="H76" s="19" t="s">
        <v>21</v>
      </c>
      <c r="I76" s="19" t="s">
        <v>21</v>
      </c>
      <c r="J76" s="165" t="e">
        <f t="shared" si="6"/>
        <v>#N/A</v>
      </c>
      <c r="K76" s="165" t="e">
        <f t="shared" si="7"/>
        <v>#N/A</v>
      </c>
      <c r="L76" s="165" t="e">
        <f t="shared" si="8"/>
        <v>#N/A</v>
      </c>
      <c r="M76" s="165" t="e">
        <f t="shared" si="9"/>
        <v>#N/A</v>
      </c>
      <c r="N76" s="164" t="e">
        <f t="shared" si="10"/>
        <v>#N/A</v>
      </c>
      <c r="S76" s="151" t="s">
        <v>19</v>
      </c>
      <c r="T76" s="20">
        <v>156</v>
      </c>
      <c r="U76" s="32">
        <v>155.52000000000001</v>
      </c>
      <c r="V76" s="210">
        <f t="shared" si="11"/>
        <v>0</v>
      </c>
      <c r="W76" s="210">
        <f t="shared" si="11"/>
        <v>0</v>
      </c>
    </row>
    <row r="77" spans="1:23" x14ac:dyDescent="0.25">
      <c r="A77" s="19" t="s">
        <v>919</v>
      </c>
      <c r="B77" s="18">
        <v>1302</v>
      </c>
      <c r="C77" s="142" t="s">
        <v>149</v>
      </c>
      <c r="D77" s="21">
        <v>156</v>
      </c>
      <c r="E77" s="21">
        <v>166</v>
      </c>
      <c r="F77" s="121">
        <v>155.46</v>
      </c>
      <c r="G77" s="121">
        <v>166.28</v>
      </c>
      <c r="H77" s="18">
        <v>999</v>
      </c>
      <c r="I77" s="18">
        <v>322</v>
      </c>
      <c r="J77" s="165">
        <f t="shared" si="6"/>
        <v>162</v>
      </c>
      <c r="K77" s="165">
        <f t="shared" si="7"/>
        <v>166</v>
      </c>
      <c r="L77" s="165" t="e">
        <f t="shared" si="8"/>
        <v>#N/A</v>
      </c>
      <c r="M77" s="165" t="e">
        <f t="shared" si="9"/>
        <v>#N/A</v>
      </c>
      <c r="N77" s="164" t="e">
        <f t="shared" si="10"/>
        <v>#N/A</v>
      </c>
      <c r="S77" s="151" t="s">
        <v>19</v>
      </c>
      <c r="T77" s="20">
        <v>156</v>
      </c>
      <c r="U77" s="32">
        <v>155.52000000000001</v>
      </c>
      <c r="V77" s="210">
        <f t="shared" si="11"/>
        <v>0</v>
      </c>
      <c r="W77" s="210">
        <f t="shared" si="11"/>
        <v>0</v>
      </c>
    </row>
    <row r="78" spans="1:23" x14ac:dyDescent="0.25">
      <c r="A78" s="19" t="s">
        <v>919</v>
      </c>
      <c r="B78" s="18">
        <v>1304</v>
      </c>
      <c r="C78" s="142" t="s">
        <v>150</v>
      </c>
      <c r="D78" s="21">
        <v>162</v>
      </c>
      <c r="E78" s="21">
        <v>164</v>
      </c>
      <c r="F78" s="121">
        <v>161.88</v>
      </c>
      <c r="G78" s="121">
        <v>163.98</v>
      </c>
      <c r="H78" s="18">
        <v>944</v>
      </c>
      <c r="I78" s="18">
        <v>268</v>
      </c>
      <c r="J78" s="165">
        <f t="shared" si="6"/>
        <v>162</v>
      </c>
      <c r="K78" s="165">
        <f t="shared" si="7"/>
        <v>164</v>
      </c>
      <c r="L78" s="165" t="e">
        <f t="shared" si="8"/>
        <v>#N/A</v>
      </c>
      <c r="M78" s="165" t="e">
        <f t="shared" si="9"/>
        <v>#N/A</v>
      </c>
      <c r="N78" s="164" t="e">
        <f t="shared" si="10"/>
        <v>#N/A</v>
      </c>
      <c r="S78" s="151" t="s">
        <v>19</v>
      </c>
      <c r="T78" s="20">
        <v>156</v>
      </c>
      <c r="U78" s="32">
        <v>155.52000000000001</v>
      </c>
      <c r="V78" s="210">
        <f t="shared" si="11"/>
        <v>0</v>
      </c>
      <c r="W78" s="210">
        <f t="shared" si="11"/>
        <v>9.9999999999909051E-3</v>
      </c>
    </row>
    <row r="79" spans="1:23" x14ac:dyDescent="0.25">
      <c r="A79" s="19" t="s">
        <v>919</v>
      </c>
      <c r="B79" s="18">
        <v>1310</v>
      </c>
      <c r="C79" s="142" t="s">
        <v>151</v>
      </c>
      <c r="D79" s="21">
        <v>162</v>
      </c>
      <c r="E79" s="21">
        <v>164</v>
      </c>
      <c r="F79" s="121">
        <v>161.91</v>
      </c>
      <c r="G79" s="121">
        <v>164.04</v>
      </c>
      <c r="H79" s="18">
        <v>820</v>
      </c>
      <c r="I79" s="18">
        <v>264</v>
      </c>
      <c r="J79" s="165">
        <f t="shared" si="6"/>
        <v>164</v>
      </c>
      <c r="K79" s="165">
        <f t="shared" si="7"/>
        <v>164</v>
      </c>
      <c r="L79" s="165" t="e">
        <f t="shared" si="8"/>
        <v>#N/A</v>
      </c>
      <c r="M79" s="165" t="e">
        <f t="shared" si="9"/>
        <v>#N/A</v>
      </c>
      <c r="N79" s="164" t="e">
        <f t="shared" si="10"/>
        <v>#N/A</v>
      </c>
      <c r="S79" s="151" t="s">
        <v>19</v>
      </c>
      <c r="T79" s="20">
        <v>156</v>
      </c>
      <c r="U79" s="32">
        <v>155.53</v>
      </c>
      <c r="V79" s="210">
        <f t="shared" si="11"/>
        <v>0</v>
      </c>
      <c r="W79" s="210">
        <f t="shared" si="11"/>
        <v>2.0000000000010232E-2</v>
      </c>
    </row>
    <row r="80" spans="1:23" x14ac:dyDescent="0.25">
      <c r="A80" s="19" t="s">
        <v>919</v>
      </c>
      <c r="B80" s="18">
        <v>1316</v>
      </c>
      <c r="C80" s="142" t="s">
        <v>152</v>
      </c>
      <c r="D80" s="21">
        <v>162</v>
      </c>
      <c r="E80" s="21">
        <v>164</v>
      </c>
      <c r="F80" s="121">
        <v>161.79</v>
      </c>
      <c r="G80" s="121">
        <v>163.81</v>
      </c>
      <c r="H80" s="18">
        <v>806</v>
      </c>
      <c r="I80" s="18">
        <v>278</v>
      </c>
      <c r="J80" s="165" t="e">
        <f t="shared" si="6"/>
        <v>#N/A</v>
      </c>
      <c r="K80" s="165" t="e">
        <f t="shared" si="7"/>
        <v>#N/A</v>
      </c>
      <c r="L80" s="165" t="e">
        <f t="shared" si="8"/>
        <v>#N/A</v>
      </c>
      <c r="M80" s="165" t="e">
        <f t="shared" si="9"/>
        <v>#N/A</v>
      </c>
      <c r="N80" s="164" t="e">
        <f t="shared" si="10"/>
        <v>#N/A</v>
      </c>
      <c r="S80" s="176" t="s">
        <v>272</v>
      </c>
      <c r="T80" s="183">
        <v>156</v>
      </c>
      <c r="U80" s="183">
        <v>155.55000000000001</v>
      </c>
      <c r="V80" s="210">
        <f t="shared" si="11"/>
        <v>0</v>
      </c>
      <c r="W80" s="210">
        <f t="shared" si="11"/>
        <v>1.999999999998181E-2</v>
      </c>
    </row>
    <row r="81" spans="1:23" x14ac:dyDescent="0.25">
      <c r="A81" s="19" t="s">
        <v>919</v>
      </c>
      <c r="B81" s="18">
        <v>1332</v>
      </c>
      <c r="C81" s="142" t="s">
        <v>153</v>
      </c>
      <c r="D81" s="21">
        <v>164</v>
      </c>
      <c r="E81" s="21">
        <v>164</v>
      </c>
      <c r="F81" s="121">
        <v>163.80000000000001</v>
      </c>
      <c r="G81" s="121"/>
      <c r="H81" s="19" t="s">
        <v>21</v>
      </c>
      <c r="I81" s="19" t="s">
        <v>21</v>
      </c>
      <c r="J81" s="165" t="e">
        <f t="shared" si="6"/>
        <v>#N/A</v>
      </c>
      <c r="K81" s="165" t="e">
        <f t="shared" si="7"/>
        <v>#N/A</v>
      </c>
      <c r="L81" s="165" t="e">
        <f t="shared" si="8"/>
        <v>#N/A</v>
      </c>
      <c r="M81" s="165" t="e">
        <f t="shared" si="9"/>
        <v>#N/A</v>
      </c>
      <c r="N81" s="164" t="e">
        <f t="shared" si="10"/>
        <v>#N/A</v>
      </c>
      <c r="S81" s="176" t="s">
        <v>272</v>
      </c>
      <c r="T81" s="183">
        <v>156</v>
      </c>
      <c r="U81" s="183">
        <v>155.57</v>
      </c>
      <c r="V81" s="210">
        <f t="shared" si="11"/>
        <v>0</v>
      </c>
      <c r="W81" s="210">
        <f t="shared" si="11"/>
        <v>0</v>
      </c>
    </row>
    <row r="82" spans="1:23" x14ac:dyDescent="0.25">
      <c r="A82" s="19" t="s">
        <v>919</v>
      </c>
      <c r="B82" s="18">
        <v>1333</v>
      </c>
      <c r="C82" s="142" t="s">
        <v>154</v>
      </c>
      <c r="D82" s="21">
        <v>162</v>
      </c>
      <c r="E82" s="21">
        <v>162</v>
      </c>
      <c r="F82" s="121">
        <v>161.68</v>
      </c>
      <c r="G82" s="121"/>
      <c r="H82" s="19" t="s">
        <v>21</v>
      </c>
      <c r="I82" s="19" t="s">
        <v>21</v>
      </c>
      <c r="J82" s="165" t="e">
        <f t="shared" si="6"/>
        <v>#N/A</v>
      </c>
      <c r="K82" s="165" t="e">
        <f t="shared" si="7"/>
        <v>#N/A</v>
      </c>
      <c r="L82" s="165" t="e">
        <f t="shared" si="8"/>
        <v>#N/A</v>
      </c>
      <c r="M82" s="165" t="e">
        <f t="shared" si="9"/>
        <v>#N/A</v>
      </c>
      <c r="N82" s="164" t="e">
        <f t="shared" si="10"/>
        <v>#N/A</v>
      </c>
      <c r="S82" s="151" t="s">
        <v>19</v>
      </c>
      <c r="T82" s="20">
        <v>156</v>
      </c>
      <c r="U82" s="32">
        <v>155.57</v>
      </c>
      <c r="V82" s="210">
        <f t="shared" si="11"/>
        <v>0</v>
      </c>
      <c r="W82" s="210">
        <f t="shared" si="11"/>
        <v>0</v>
      </c>
    </row>
    <row r="83" spans="1:23" x14ac:dyDescent="0.25">
      <c r="A83" s="19" t="s">
        <v>919</v>
      </c>
      <c r="B83" s="18">
        <v>1345</v>
      </c>
      <c r="C83" s="142" t="s">
        <v>155</v>
      </c>
      <c r="D83" s="21">
        <v>162</v>
      </c>
      <c r="E83" s="21">
        <v>164</v>
      </c>
      <c r="F83" s="121">
        <v>162.07</v>
      </c>
      <c r="G83" s="121">
        <v>164.24</v>
      </c>
      <c r="H83" s="19" t="s">
        <v>21</v>
      </c>
      <c r="I83" s="19" t="s">
        <v>21</v>
      </c>
      <c r="J83" s="165" t="e">
        <f t="shared" si="6"/>
        <v>#N/A</v>
      </c>
      <c r="K83" s="165" t="e">
        <f t="shared" si="7"/>
        <v>#N/A</v>
      </c>
      <c r="L83" s="165" t="e">
        <f t="shared" si="8"/>
        <v>#N/A</v>
      </c>
      <c r="M83" s="165" t="e">
        <f t="shared" si="9"/>
        <v>#N/A</v>
      </c>
      <c r="N83" s="164" t="e">
        <f t="shared" si="10"/>
        <v>#N/A</v>
      </c>
      <c r="S83" s="151" t="s">
        <v>19</v>
      </c>
      <c r="T83" s="20">
        <v>156</v>
      </c>
      <c r="U83" s="32">
        <v>155.57</v>
      </c>
      <c r="V83" s="210">
        <f t="shared" si="11"/>
        <v>0</v>
      </c>
      <c r="W83" s="210">
        <f t="shared" si="11"/>
        <v>1.0000000000019327E-2</v>
      </c>
    </row>
    <row r="84" spans="1:23" x14ac:dyDescent="0.25">
      <c r="A84" s="19" t="s">
        <v>919</v>
      </c>
      <c r="B84" s="18">
        <v>1348</v>
      </c>
      <c r="C84" s="142" t="s">
        <v>156</v>
      </c>
      <c r="D84" s="21">
        <v>156</v>
      </c>
      <c r="E84" s="21">
        <v>166</v>
      </c>
      <c r="F84" s="121">
        <v>155.51</v>
      </c>
      <c r="G84" s="121">
        <v>166.23</v>
      </c>
      <c r="H84" s="19" t="s">
        <v>21</v>
      </c>
      <c r="I84" s="19" t="s">
        <v>21</v>
      </c>
      <c r="J84" s="165" t="e">
        <f t="shared" si="6"/>
        <v>#N/A</v>
      </c>
      <c r="K84" s="165" t="e">
        <f t="shared" si="7"/>
        <v>#N/A</v>
      </c>
      <c r="L84" s="165" t="e">
        <f t="shared" si="8"/>
        <v>#N/A</v>
      </c>
      <c r="M84" s="165" t="e">
        <f t="shared" si="9"/>
        <v>#N/A</v>
      </c>
      <c r="N84" s="164" t="e">
        <f t="shared" si="10"/>
        <v>#N/A</v>
      </c>
      <c r="S84" s="151" t="s">
        <v>19</v>
      </c>
      <c r="T84" s="20">
        <v>156</v>
      </c>
      <c r="U84" s="32">
        <v>155.58000000000001</v>
      </c>
      <c r="V84" s="210">
        <f t="shared" si="11"/>
        <v>0</v>
      </c>
      <c r="W84" s="210">
        <f t="shared" si="11"/>
        <v>0</v>
      </c>
    </row>
    <row r="85" spans="1:23" x14ac:dyDescent="0.25">
      <c r="A85" s="19" t="s">
        <v>919</v>
      </c>
      <c r="B85" s="18">
        <v>1361</v>
      </c>
      <c r="C85" s="142" t="s">
        <v>157</v>
      </c>
      <c r="D85" s="21">
        <v>156</v>
      </c>
      <c r="E85" s="21">
        <v>158</v>
      </c>
      <c r="F85" s="121">
        <v>155.52000000000001</v>
      </c>
      <c r="G85" s="121">
        <v>157.66</v>
      </c>
      <c r="H85" s="19" t="s">
        <v>21</v>
      </c>
      <c r="I85" s="19" t="s">
        <v>21</v>
      </c>
      <c r="J85" s="165" t="e">
        <f t="shared" si="6"/>
        <v>#N/A</v>
      </c>
      <c r="K85" s="165" t="e">
        <f t="shared" si="7"/>
        <v>#N/A</v>
      </c>
      <c r="L85" s="165" t="e">
        <f t="shared" si="8"/>
        <v>#N/A</v>
      </c>
      <c r="M85" s="165" t="e">
        <f t="shared" si="9"/>
        <v>#N/A</v>
      </c>
      <c r="N85" s="164" t="e">
        <f t="shared" si="10"/>
        <v>#N/A</v>
      </c>
      <c r="S85" s="151" t="s">
        <v>19</v>
      </c>
      <c r="T85" s="20">
        <v>156</v>
      </c>
      <c r="U85" s="32">
        <v>155.58000000000001</v>
      </c>
      <c r="V85" s="210">
        <f t="shared" si="11"/>
        <v>0</v>
      </c>
      <c r="W85" s="210">
        <f t="shared" si="11"/>
        <v>0</v>
      </c>
    </row>
    <row r="86" spans="1:23" x14ac:dyDescent="0.25">
      <c r="A86" s="19" t="s">
        <v>919</v>
      </c>
      <c r="B86" s="18">
        <v>1363</v>
      </c>
      <c r="C86" s="142" t="s">
        <v>158</v>
      </c>
      <c r="D86" s="21">
        <v>164</v>
      </c>
      <c r="E86" s="21">
        <v>164</v>
      </c>
      <c r="F86" s="121">
        <v>164.16</v>
      </c>
      <c r="G86" s="121"/>
      <c r="H86" s="19" t="s">
        <v>21</v>
      </c>
      <c r="I86" s="19" t="s">
        <v>21</v>
      </c>
      <c r="J86" s="165" t="e">
        <f t="shared" si="6"/>
        <v>#N/A</v>
      </c>
      <c r="K86" s="165" t="e">
        <f t="shared" si="7"/>
        <v>#N/A</v>
      </c>
      <c r="L86" s="165" t="e">
        <f t="shared" si="8"/>
        <v>#N/A</v>
      </c>
      <c r="M86" s="165" t="e">
        <f t="shared" si="9"/>
        <v>#N/A</v>
      </c>
      <c r="N86" s="164" t="e">
        <f t="shared" si="10"/>
        <v>#N/A</v>
      </c>
      <c r="S86" s="151" t="s">
        <v>19</v>
      </c>
      <c r="T86" s="20">
        <v>156</v>
      </c>
      <c r="U86" s="32">
        <v>155.58000000000001</v>
      </c>
      <c r="V86" s="210">
        <f t="shared" si="11"/>
        <v>0</v>
      </c>
      <c r="W86" s="210">
        <f t="shared" si="11"/>
        <v>0</v>
      </c>
    </row>
    <row r="87" spans="1:23" x14ac:dyDescent="0.25">
      <c r="A87" s="19" t="s">
        <v>919</v>
      </c>
      <c r="B87" s="18">
        <v>1372</v>
      </c>
      <c r="C87" s="142" t="s">
        <v>159</v>
      </c>
      <c r="D87" s="21">
        <v>162</v>
      </c>
      <c r="E87" s="21">
        <v>164</v>
      </c>
      <c r="F87" s="121">
        <v>161.88999999999999</v>
      </c>
      <c r="G87" s="121">
        <v>164.01</v>
      </c>
      <c r="H87" s="19" t="s">
        <v>21</v>
      </c>
      <c r="I87" s="19" t="s">
        <v>21</v>
      </c>
      <c r="J87" s="165" t="e">
        <f t="shared" si="6"/>
        <v>#N/A</v>
      </c>
      <c r="K87" s="165" t="e">
        <f t="shared" si="7"/>
        <v>#N/A</v>
      </c>
      <c r="L87" s="165" t="e">
        <f t="shared" si="8"/>
        <v>#N/A</v>
      </c>
      <c r="M87" s="165" t="e">
        <f t="shared" si="9"/>
        <v>#N/A</v>
      </c>
      <c r="N87" s="164" t="e">
        <f t="shared" si="10"/>
        <v>#N/A</v>
      </c>
      <c r="S87" s="151" t="s">
        <v>19</v>
      </c>
      <c r="T87" s="20">
        <v>156</v>
      </c>
      <c r="U87" s="32">
        <v>155.58000000000001</v>
      </c>
      <c r="V87" s="210">
        <f t="shared" si="11"/>
        <v>0</v>
      </c>
      <c r="W87" s="210">
        <f t="shared" si="11"/>
        <v>9.9999999999909051E-3</v>
      </c>
    </row>
    <row r="88" spans="1:23" x14ac:dyDescent="0.25">
      <c r="A88" s="19" t="s">
        <v>919</v>
      </c>
      <c r="B88" s="18">
        <v>1377</v>
      </c>
      <c r="C88" s="142" t="s">
        <v>160</v>
      </c>
      <c r="D88" s="21">
        <v>162</v>
      </c>
      <c r="E88" s="21">
        <v>168</v>
      </c>
      <c r="F88" s="121">
        <v>161.88999999999999</v>
      </c>
      <c r="G88" s="121">
        <v>168.21</v>
      </c>
      <c r="H88" s="19" t="s">
        <v>21</v>
      </c>
      <c r="I88" s="19" t="s">
        <v>21</v>
      </c>
      <c r="J88" s="165" t="e">
        <f t="shared" si="6"/>
        <v>#N/A</v>
      </c>
      <c r="K88" s="165" t="e">
        <f t="shared" si="7"/>
        <v>#N/A</v>
      </c>
      <c r="L88" s="165" t="e">
        <f t="shared" si="8"/>
        <v>#N/A</v>
      </c>
      <c r="M88" s="165" t="e">
        <f t="shared" si="9"/>
        <v>#N/A</v>
      </c>
      <c r="N88" s="164" t="e">
        <f t="shared" si="10"/>
        <v>#N/A</v>
      </c>
      <c r="S88" s="176" t="s">
        <v>272</v>
      </c>
      <c r="T88" s="183">
        <v>156</v>
      </c>
      <c r="U88" s="183">
        <v>155.59</v>
      </c>
      <c r="V88" s="210">
        <f t="shared" si="11"/>
        <v>0</v>
      </c>
      <c r="W88" s="210">
        <f t="shared" si="11"/>
        <v>0</v>
      </c>
    </row>
    <row r="89" spans="1:23" x14ac:dyDescent="0.25">
      <c r="A89" s="19" t="s">
        <v>919</v>
      </c>
      <c r="B89" s="18">
        <v>1654</v>
      </c>
      <c r="C89" s="142" t="s">
        <v>161</v>
      </c>
      <c r="D89" s="21">
        <v>158</v>
      </c>
      <c r="E89" s="21">
        <v>164</v>
      </c>
      <c r="F89" s="121">
        <v>157.56</v>
      </c>
      <c r="G89" s="121">
        <v>163.89</v>
      </c>
      <c r="H89" s="18">
        <v>643</v>
      </c>
      <c r="I89" s="18">
        <v>302</v>
      </c>
      <c r="J89" s="165" t="e">
        <f t="shared" si="6"/>
        <v>#N/A</v>
      </c>
      <c r="K89" s="165" t="e">
        <f t="shared" si="7"/>
        <v>#N/A</v>
      </c>
      <c r="L89" s="165" t="e">
        <f t="shared" si="8"/>
        <v>#N/A</v>
      </c>
      <c r="M89" s="165" t="e">
        <f t="shared" si="9"/>
        <v>#N/A</v>
      </c>
      <c r="N89" s="164" t="e">
        <f t="shared" si="10"/>
        <v>#N/A</v>
      </c>
      <c r="S89" s="151" t="s">
        <v>19</v>
      </c>
      <c r="T89" s="20">
        <v>156</v>
      </c>
      <c r="U89" s="32">
        <v>155.59</v>
      </c>
      <c r="V89" s="210">
        <f t="shared" si="11"/>
        <v>0</v>
      </c>
      <c r="W89" s="210">
        <f t="shared" si="11"/>
        <v>6.0000000000002274E-2</v>
      </c>
    </row>
    <row r="90" spans="1:23" x14ac:dyDescent="0.25">
      <c r="A90" s="19" t="s">
        <v>919</v>
      </c>
      <c r="B90" s="18">
        <v>1656</v>
      </c>
      <c r="C90" s="142" t="s">
        <v>162</v>
      </c>
      <c r="D90" s="21">
        <v>156</v>
      </c>
      <c r="E90" s="21">
        <v>164</v>
      </c>
      <c r="F90" s="121">
        <v>155.36000000000001</v>
      </c>
      <c r="G90" s="121">
        <v>163.80000000000001</v>
      </c>
      <c r="H90" s="18">
        <v>679</v>
      </c>
      <c r="I90" s="18">
        <v>5474</v>
      </c>
      <c r="J90" s="165" t="e">
        <f t="shared" si="6"/>
        <v>#N/A</v>
      </c>
      <c r="K90" s="165" t="e">
        <f t="shared" si="7"/>
        <v>#N/A</v>
      </c>
      <c r="L90" s="165" t="e">
        <f t="shared" si="8"/>
        <v>#N/A</v>
      </c>
      <c r="M90" s="165" t="e">
        <f t="shared" si="9"/>
        <v>#N/A</v>
      </c>
      <c r="N90" s="164" t="e">
        <f t="shared" si="10"/>
        <v>#N/A</v>
      </c>
      <c r="S90" s="176" t="s">
        <v>272</v>
      </c>
      <c r="T90" s="183">
        <v>156</v>
      </c>
      <c r="U90" s="183">
        <v>155.65</v>
      </c>
      <c r="V90" s="210">
        <f t="shared" si="11"/>
        <v>0</v>
      </c>
      <c r="W90" s="210">
        <f t="shared" si="11"/>
        <v>0</v>
      </c>
    </row>
    <row r="91" spans="1:23" x14ac:dyDescent="0.25">
      <c r="A91" s="19" t="s">
        <v>919</v>
      </c>
      <c r="B91" s="18">
        <v>1669</v>
      </c>
      <c r="C91" s="142" t="s">
        <v>163</v>
      </c>
      <c r="D91" s="21">
        <v>162</v>
      </c>
      <c r="E91" s="21">
        <v>168</v>
      </c>
      <c r="F91" s="121">
        <v>162.06</v>
      </c>
      <c r="G91" s="121">
        <v>168.4</v>
      </c>
      <c r="H91" s="18">
        <v>639</v>
      </c>
      <c r="I91" s="18">
        <v>321</v>
      </c>
      <c r="J91" s="165">
        <f t="shared" si="6"/>
        <v>162</v>
      </c>
      <c r="K91" s="165">
        <f t="shared" si="7"/>
        <v>168</v>
      </c>
      <c r="L91" s="165" t="e">
        <f t="shared" si="8"/>
        <v>#N/A</v>
      </c>
      <c r="M91" s="165" t="e">
        <f t="shared" si="9"/>
        <v>#N/A</v>
      </c>
      <c r="N91" s="164" t="e">
        <f t="shared" si="10"/>
        <v>#N/A</v>
      </c>
      <c r="S91" s="176" t="s">
        <v>272</v>
      </c>
      <c r="T91" s="183">
        <v>156</v>
      </c>
      <c r="U91" s="183">
        <v>155.65</v>
      </c>
      <c r="V91" s="210">
        <f t="shared" si="11"/>
        <v>0</v>
      </c>
      <c r="W91" s="210">
        <f t="shared" si="11"/>
        <v>3.0000000000001137E-2</v>
      </c>
    </row>
    <row r="92" spans="1:23" x14ac:dyDescent="0.25">
      <c r="A92" s="19" t="s">
        <v>919</v>
      </c>
      <c r="B92" s="18">
        <v>1687</v>
      </c>
      <c r="C92" s="142" t="s">
        <v>164</v>
      </c>
      <c r="D92" s="21">
        <v>156</v>
      </c>
      <c r="E92" s="21">
        <v>162</v>
      </c>
      <c r="F92" s="121">
        <v>155.46</v>
      </c>
      <c r="G92" s="121">
        <v>161.94999999999999</v>
      </c>
      <c r="H92" s="18">
        <v>823</v>
      </c>
      <c r="I92" s="18">
        <v>397</v>
      </c>
      <c r="J92" s="165" t="e">
        <f t="shared" si="6"/>
        <v>#N/A</v>
      </c>
      <c r="K92" s="165" t="e">
        <f t="shared" si="7"/>
        <v>#N/A</v>
      </c>
      <c r="L92" s="165" t="e">
        <f t="shared" si="8"/>
        <v>#N/A</v>
      </c>
      <c r="M92" s="165" t="e">
        <f t="shared" si="9"/>
        <v>#N/A</v>
      </c>
      <c r="N92" s="164" t="e">
        <f t="shared" si="10"/>
        <v>#N/A</v>
      </c>
      <c r="S92" s="176" t="s">
        <v>272</v>
      </c>
      <c r="T92" s="183">
        <v>156</v>
      </c>
      <c r="U92" s="183">
        <v>155.68</v>
      </c>
      <c r="V92" s="210">
        <f t="shared" si="11"/>
        <v>0</v>
      </c>
      <c r="W92" s="210">
        <f t="shared" si="11"/>
        <v>1.999999999998181E-2</v>
      </c>
    </row>
    <row r="93" spans="1:23" x14ac:dyDescent="0.25">
      <c r="A93" s="19" t="s">
        <v>919</v>
      </c>
      <c r="B93" s="19" t="s">
        <v>166</v>
      </c>
      <c r="C93" s="142" t="s">
        <v>165</v>
      </c>
      <c r="D93" s="21">
        <v>162</v>
      </c>
      <c r="E93" s="21">
        <v>168</v>
      </c>
      <c r="F93" s="121">
        <v>161.97</v>
      </c>
      <c r="G93" s="121">
        <v>168.29</v>
      </c>
      <c r="H93" s="19" t="s">
        <v>21</v>
      </c>
      <c r="I93" s="19" t="s">
        <v>21</v>
      </c>
      <c r="J93" s="165" t="e">
        <f t="shared" si="6"/>
        <v>#N/A</v>
      </c>
      <c r="K93" s="165" t="e">
        <f t="shared" si="7"/>
        <v>#N/A</v>
      </c>
      <c r="L93" s="165" t="e">
        <f t="shared" si="8"/>
        <v>#N/A</v>
      </c>
      <c r="M93" s="165" t="e">
        <f t="shared" si="9"/>
        <v>#N/A</v>
      </c>
      <c r="N93" s="164" t="e">
        <f t="shared" si="10"/>
        <v>#N/A</v>
      </c>
      <c r="S93" s="176" t="s">
        <v>272</v>
      </c>
      <c r="T93" s="183">
        <v>156</v>
      </c>
      <c r="U93" s="183">
        <v>155.69999999999999</v>
      </c>
      <c r="V93" s="210">
        <f t="shared" si="11"/>
        <v>0</v>
      </c>
      <c r="W93" s="210">
        <f t="shared" si="11"/>
        <v>4.0000000000020464E-2</v>
      </c>
    </row>
    <row r="94" spans="1:23" x14ac:dyDescent="0.25">
      <c r="A94" s="19" t="s">
        <v>919</v>
      </c>
      <c r="B94" s="19" t="s">
        <v>170</v>
      </c>
      <c r="C94" s="142" t="s">
        <v>169</v>
      </c>
      <c r="D94" s="21">
        <v>156</v>
      </c>
      <c r="E94" s="21">
        <v>168</v>
      </c>
      <c r="F94" s="121">
        <v>155.41</v>
      </c>
      <c r="G94" s="121">
        <v>168.33</v>
      </c>
      <c r="H94" s="19" t="s">
        <v>21</v>
      </c>
      <c r="I94" s="19" t="s">
        <v>21</v>
      </c>
      <c r="J94" s="165" t="e">
        <f t="shared" si="6"/>
        <v>#N/A</v>
      </c>
      <c r="K94" s="165" t="e">
        <f t="shared" si="7"/>
        <v>#N/A</v>
      </c>
      <c r="L94" s="165" t="e">
        <f t="shared" si="8"/>
        <v>#N/A</v>
      </c>
      <c r="M94" s="165" t="e">
        <f t="shared" si="9"/>
        <v>#N/A</v>
      </c>
      <c r="N94" s="164" t="e">
        <f t="shared" si="10"/>
        <v>#N/A</v>
      </c>
      <c r="S94" s="151" t="s">
        <v>19</v>
      </c>
      <c r="T94" s="20">
        <v>156</v>
      </c>
      <c r="U94" s="32">
        <v>155.74</v>
      </c>
      <c r="V94" s="210">
        <f t="shared" si="11"/>
        <v>2</v>
      </c>
      <c r="W94" s="210">
        <f t="shared" si="11"/>
        <v>1.6200000000000045</v>
      </c>
    </row>
    <row r="95" spans="1:23" x14ac:dyDescent="0.25">
      <c r="A95" s="19" t="s">
        <v>919</v>
      </c>
      <c r="B95" s="19" t="s">
        <v>173</v>
      </c>
      <c r="C95" s="142" t="s">
        <v>172</v>
      </c>
      <c r="D95" s="21">
        <v>162</v>
      </c>
      <c r="E95" s="21">
        <v>164</v>
      </c>
      <c r="F95" s="121">
        <v>161.78</v>
      </c>
      <c r="G95" s="121">
        <v>163.89</v>
      </c>
      <c r="H95" s="19" t="s">
        <v>21</v>
      </c>
      <c r="I95" s="19" t="s">
        <v>21</v>
      </c>
      <c r="J95" s="165" t="e">
        <f t="shared" si="6"/>
        <v>#N/A</v>
      </c>
      <c r="K95" s="165" t="e">
        <f t="shared" si="7"/>
        <v>#N/A</v>
      </c>
      <c r="L95" s="165" t="e">
        <f t="shared" si="8"/>
        <v>#N/A</v>
      </c>
      <c r="M95" s="165" t="e">
        <f t="shared" si="9"/>
        <v>#N/A</v>
      </c>
      <c r="N95" s="164" t="e">
        <f t="shared" si="10"/>
        <v>#N/A</v>
      </c>
      <c r="S95" s="176" t="s">
        <v>272</v>
      </c>
      <c r="T95" s="183">
        <v>158</v>
      </c>
      <c r="U95" s="183">
        <v>157.36000000000001</v>
      </c>
      <c r="V95" s="210">
        <f t="shared" si="11"/>
        <v>0</v>
      </c>
      <c r="W95" s="210">
        <f t="shared" si="11"/>
        <v>9.9999999999909051E-3</v>
      </c>
    </row>
    <row r="96" spans="1:23" x14ac:dyDescent="0.25">
      <c r="A96" s="19" t="s">
        <v>919</v>
      </c>
      <c r="B96" s="19" t="s">
        <v>176</v>
      </c>
      <c r="C96" s="142" t="s">
        <v>175</v>
      </c>
      <c r="D96" s="21">
        <v>156</v>
      </c>
      <c r="E96" s="21">
        <v>160</v>
      </c>
      <c r="F96" s="121">
        <v>155.47</v>
      </c>
      <c r="G96" s="121">
        <v>159.78</v>
      </c>
      <c r="H96" s="19" t="s">
        <v>21</v>
      </c>
      <c r="I96" s="19" t="s">
        <v>21</v>
      </c>
      <c r="J96" s="165" t="e">
        <f t="shared" si="6"/>
        <v>#N/A</v>
      </c>
      <c r="K96" s="165" t="e">
        <f t="shared" si="7"/>
        <v>#N/A</v>
      </c>
      <c r="L96" s="165" t="e">
        <f t="shared" si="8"/>
        <v>#N/A</v>
      </c>
      <c r="M96" s="165" t="e">
        <f t="shared" si="9"/>
        <v>#N/A</v>
      </c>
      <c r="N96" s="164" t="e">
        <f t="shared" si="10"/>
        <v>#N/A</v>
      </c>
      <c r="S96" s="176" t="s">
        <v>272</v>
      </c>
      <c r="T96" s="183">
        <v>158</v>
      </c>
      <c r="U96" s="183">
        <v>157.37</v>
      </c>
      <c r="V96" s="210">
        <f t="shared" si="11"/>
        <v>0</v>
      </c>
      <c r="W96" s="210">
        <f t="shared" si="11"/>
        <v>1.999999999998181E-2</v>
      </c>
    </row>
    <row r="97" spans="1:23" x14ac:dyDescent="0.25">
      <c r="A97" s="19" t="s">
        <v>919</v>
      </c>
      <c r="B97" s="19" t="s">
        <v>179</v>
      </c>
      <c r="C97" s="142" t="s">
        <v>178</v>
      </c>
      <c r="D97" s="21">
        <v>162</v>
      </c>
      <c r="E97" s="21">
        <v>162</v>
      </c>
      <c r="F97" s="121">
        <v>161.78</v>
      </c>
      <c r="G97" s="121"/>
      <c r="H97" s="19" t="s">
        <v>21</v>
      </c>
      <c r="I97" s="19" t="s">
        <v>21</v>
      </c>
      <c r="J97" s="165" t="e">
        <f t="shared" si="6"/>
        <v>#N/A</v>
      </c>
      <c r="K97" s="165" t="e">
        <f t="shared" si="7"/>
        <v>#N/A</v>
      </c>
      <c r="L97" s="165" t="e">
        <f t="shared" si="8"/>
        <v>#N/A</v>
      </c>
      <c r="M97" s="165" t="e">
        <f t="shared" si="9"/>
        <v>#N/A</v>
      </c>
      <c r="N97" s="164" t="e">
        <f t="shared" si="10"/>
        <v>#N/A</v>
      </c>
      <c r="S97" s="176" t="s">
        <v>272</v>
      </c>
      <c r="T97" s="183">
        <v>158</v>
      </c>
      <c r="U97" s="183">
        <v>157.38999999999999</v>
      </c>
      <c r="V97" s="210">
        <f t="shared" si="11"/>
        <v>0</v>
      </c>
      <c r="W97" s="210">
        <f t="shared" si="11"/>
        <v>8.0000000000012506E-2</v>
      </c>
    </row>
    <row r="98" spans="1:23" x14ac:dyDescent="0.25">
      <c r="A98" s="19" t="s">
        <v>919</v>
      </c>
      <c r="B98" s="19" t="s">
        <v>182</v>
      </c>
      <c r="C98" s="142" t="s">
        <v>181</v>
      </c>
      <c r="D98" s="21">
        <v>162</v>
      </c>
      <c r="E98" s="21">
        <v>162</v>
      </c>
      <c r="F98" s="121"/>
      <c r="G98" s="121"/>
      <c r="H98" s="19" t="s">
        <v>21</v>
      </c>
      <c r="I98" s="19" t="s">
        <v>21</v>
      </c>
      <c r="J98" s="165" t="e">
        <f t="shared" si="6"/>
        <v>#N/A</v>
      </c>
      <c r="K98" s="165" t="e">
        <f t="shared" si="7"/>
        <v>#N/A</v>
      </c>
      <c r="L98" s="165" t="e">
        <f t="shared" si="8"/>
        <v>#N/A</v>
      </c>
      <c r="M98" s="165" t="e">
        <f t="shared" si="9"/>
        <v>#N/A</v>
      </c>
      <c r="N98" s="164" t="e">
        <f t="shared" si="10"/>
        <v>#N/A</v>
      </c>
      <c r="S98" s="176" t="s">
        <v>272</v>
      </c>
      <c r="T98" s="183">
        <v>158</v>
      </c>
      <c r="U98" s="183">
        <v>157.47</v>
      </c>
      <c r="V98" s="210">
        <f t="shared" si="11"/>
        <v>0</v>
      </c>
      <c r="W98" s="210">
        <f t="shared" si="11"/>
        <v>9.9999999999909051E-3</v>
      </c>
    </row>
    <row r="99" spans="1:23" x14ac:dyDescent="0.25">
      <c r="A99" s="19" t="s">
        <v>919</v>
      </c>
      <c r="B99" s="19" t="s">
        <v>186</v>
      </c>
      <c r="C99" s="142" t="s">
        <v>185</v>
      </c>
      <c r="D99" s="21">
        <v>162</v>
      </c>
      <c r="E99" s="21">
        <v>164</v>
      </c>
      <c r="F99" s="121">
        <v>162.06</v>
      </c>
      <c r="G99" s="121">
        <v>164.12</v>
      </c>
      <c r="H99" s="19" t="s">
        <v>21</v>
      </c>
      <c r="I99" s="19" t="s">
        <v>21</v>
      </c>
      <c r="J99" s="165" t="e">
        <f t="shared" si="6"/>
        <v>#N/A</v>
      </c>
      <c r="K99" s="165" t="e">
        <f t="shared" si="7"/>
        <v>#N/A</v>
      </c>
      <c r="L99" s="165" t="e">
        <f t="shared" si="8"/>
        <v>#N/A</v>
      </c>
      <c r="M99" s="165" t="e">
        <f t="shared" si="9"/>
        <v>#N/A</v>
      </c>
      <c r="N99" s="164" t="e">
        <f t="shared" si="10"/>
        <v>#N/A</v>
      </c>
      <c r="S99" s="176" t="s">
        <v>272</v>
      </c>
      <c r="T99" s="183">
        <v>158</v>
      </c>
      <c r="U99" s="183">
        <v>157.47999999999999</v>
      </c>
      <c r="V99" s="210">
        <f t="shared" si="11"/>
        <v>0</v>
      </c>
      <c r="W99" s="210">
        <f t="shared" si="11"/>
        <v>8.0000000000012506E-2</v>
      </c>
    </row>
    <row r="100" spans="1:23" x14ac:dyDescent="0.25">
      <c r="A100" s="19" t="s">
        <v>919</v>
      </c>
      <c r="B100" s="19" t="s">
        <v>189</v>
      </c>
      <c r="C100" s="142" t="s">
        <v>188</v>
      </c>
      <c r="D100" s="21">
        <v>162</v>
      </c>
      <c r="E100" s="21">
        <v>164</v>
      </c>
      <c r="F100" s="121">
        <v>161.96</v>
      </c>
      <c r="G100" s="121">
        <v>164.12</v>
      </c>
      <c r="H100" s="19" t="s">
        <v>21</v>
      </c>
      <c r="I100" s="19" t="s">
        <v>21</v>
      </c>
      <c r="J100" s="165" t="e">
        <f t="shared" si="6"/>
        <v>#N/A</v>
      </c>
      <c r="K100" s="165" t="e">
        <f t="shared" si="7"/>
        <v>#N/A</v>
      </c>
      <c r="L100" s="165" t="e">
        <f t="shared" si="8"/>
        <v>#N/A</v>
      </c>
      <c r="M100" s="165" t="e">
        <f t="shared" si="9"/>
        <v>#N/A</v>
      </c>
      <c r="N100" s="164" t="e">
        <f t="shared" si="10"/>
        <v>#N/A</v>
      </c>
      <c r="S100" s="151" t="s">
        <v>19</v>
      </c>
      <c r="T100" s="20">
        <v>158</v>
      </c>
      <c r="U100" s="32">
        <v>157.56</v>
      </c>
      <c r="V100" s="210">
        <f t="shared" si="11"/>
        <v>0</v>
      </c>
      <c r="W100" s="210">
        <f t="shared" si="11"/>
        <v>2.0000000000010232E-2</v>
      </c>
    </row>
    <row r="101" spans="1:23" x14ac:dyDescent="0.25">
      <c r="A101" s="19" t="s">
        <v>919</v>
      </c>
      <c r="B101" s="19" t="s">
        <v>192</v>
      </c>
      <c r="C101" s="142" t="s">
        <v>191</v>
      </c>
      <c r="D101" s="21">
        <v>166</v>
      </c>
      <c r="E101" s="21">
        <v>170</v>
      </c>
      <c r="F101" s="121">
        <v>166.31</v>
      </c>
      <c r="G101" s="121">
        <v>170.4</v>
      </c>
      <c r="H101" s="19" t="s">
        <v>21</v>
      </c>
      <c r="I101" s="19" t="s">
        <v>21</v>
      </c>
      <c r="J101" s="165" t="e">
        <f t="shared" si="6"/>
        <v>#N/A</v>
      </c>
      <c r="K101" s="165" t="e">
        <f t="shared" si="7"/>
        <v>#N/A</v>
      </c>
      <c r="L101" s="165" t="e">
        <f t="shared" si="8"/>
        <v>#N/A</v>
      </c>
      <c r="M101" s="165" t="e">
        <f t="shared" si="9"/>
        <v>#N/A</v>
      </c>
      <c r="N101" s="164" t="e">
        <f t="shared" si="10"/>
        <v>#N/A</v>
      </c>
      <c r="S101" s="176" t="s">
        <v>272</v>
      </c>
      <c r="T101" s="183">
        <v>158</v>
      </c>
      <c r="U101" s="183">
        <v>157.58000000000001</v>
      </c>
      <c r="V101" s="210">
        <f t="shared" si="11"/>
        <v>0</v>
      </c>
      <c r="W101" s="210">
        <f t="shared" si="11"/>
        <v>4.9999999999982947E-2</v>
      </c>
    </row>
    <row r="102" spans="1:23" x14ac:dyDescent="0.25">
      <c r="A102" s="19" t="s">
        <v>919</v>
      </c>
      <c r="B102" s="19" t="s">
        <v>195</v>
      </c>
      <c r="C102" s="142" t="s">
        <v>194</v>
      </c>
      <c r="D102" s="21">
        <v>160</v>
      </c>
      <c r="E102" s="21">
        <v>162</v>
      </c>
      <c r="F102" s="134"/>
      <c r="G102" s="121">
        <v>162.11000000000001</v>
      </c>
      <c r="H102" s="19" t="s">
        <v>21</v>
      </c>
      <c r="I102" s="19" t="s">
        <v>21</v>
      </c>
      <c r="J102" s="165" t="e">
        <f t="shared" si="6"/>
        <v>#N/A</v>
      </c>
      <c r="K102" s="165" t="e">
        <f t="shared" si="7"/>
        <v>#N/A</v>
      </c>
      <c r="L102" s="165" t="e">
        <f t="shared" si="8"/>
        <v>#N/A</v>
      </c>
      <c r="M102" s="165" t="e">
        <f t="shared" si="9"/>
        <v>#N/A</v>
      </c>
      <c r="N102" s="164" t="e">
        <f t="shared" si="10"/>
        <v>#N/A</v>
      </c>
      <c r="S102" s="151" t="s">
        <v>19</v>
      </c>
      <c r="T102" s="20">
        <v>158</v>
      </c>
      <c r="U102" s="32">
        <v>157.63</v>
      </c>
      <c r="V102" s="210">
        <f t="shared" si="11"/>
        <v>0</v>
      </c>
      <c r="W102" s="210">
        <f t="shared" si="11"/>
        <v>3.0000000000001137E-2</v>
      </c>
    </row>
    <row r="103" spans="1:23" x14ac:dyDescent="0.25">
      <c r="A103" s="19" t="s">
        <v>919</v>
      </c>
      <c r="B103" s="19" t="s">
        <v>198</v>
      </c>
      <c r="C103" s="142" t="s">
        <v>197</v>
      </c>
      <c r="D103" s="21">
        <v>162</v>
      </c>
      <c r="E103" s="21">
        <v>164</v>
      </c>
      <c r="F103" s="121">
        <v>161.88</v>
      </c>
      <c r="G103" s="121">
        <v>163.97</v>
      </c>
      <c r="H103" s="19" t="s">
        <v>21</v>
      </c>
      <c r="I103" s="19" t="s">
        <v>21</v>
      </c>
      <c r="J103" s="165" t="e">
        <f t="shared" si="6"/>
        <v>#N/A</v>
      </c>
      <c r="K103" s="165" t="e">
        <f t="shared" si="7"/>
        <v>#N/A</v>
      </c>
      <c r="L103" s="165" t="e">
        <f t="shared" si="8"/>
        <v>#N/A</v>
      </c>
      <c r="M103" s="165" t="e">
        <f t="shared" si="9"/>
        <v>#N/A</v>
      </c>
      <c r="N103" s="164" t="e">
        <f t="shared" si="10"/>
        <v>#N/A</v>
      </c>
      <c r="S103" s="151" t="s">
        <v>19</v>
      </c>
      <c r="T103" s="20">
        <v>158</v>
      </c>
      <c r="U103" s="32">
        <v>157.66</v>
      </c>
      <c r="V103" s="210">
        <f t="shared" si="11"/>
        <v>0</v>
      </c>
      <c r="W103" s="210">
        <f t="shared" si="11"/>
        <v>3.9999999999992042E-2</v>
      </c>
    </row>
    <row r="104" spans="1:23" x14ac:dyDescent="0.25">
      <c r="A104" s="19" t="s">
        <v>919</v>
      </c>
      <c r="B104" s="19" t="s">
        <v>201</v>
      </c>
      <c r="C104" s="142" t="s">
        <v>200</v>
      </c>
      <c r="D104" s="21">
        <v>160</v>
      </c>
      <c r="E104" s="21">
        <v>166</v>
      </c>
      <c r="F104" s="121">
        <v>159.66999999999999</v>
      </c>
      <c r="G104" s="121">
        <v>165.97</v>
      </c>
      <c r="H104" s="19" t="s">
        <v>21</v>
      </c>
      <c r="I104" s="19" t="s">
        <v>21</v>
      </c>
      <c r="J104" s="165" t="e">
        <f t="shared" si="6"/>
        <v>#N/A</v>
      </c>
      <c r="K104" s="165" t="e">
        <f t="shared" si="7"/>
        <v>#N/A</v>
      </c>
      <c r="L104" s="165" t="e">
        <f t="shared" si="8"/>
        <v>#N/A</v>
      </c>
      <c r="M104" s="165" t="e">
        <f t="shared" si="9"/>
        <v>#N/A</v>
      </c>
      <c r="N104" s="164" t="e">
        <f t="shared" si="10"/>
        <v>#N/A</v>
      </c>
      <c r="S104" s="151" t="s">
        <v>19</v>
      </c>
      <c r="T104" s="20">
        <v>158</v>
      </c>
      <c r="U104" s="32">
        <v>157.69999999999999</v>
      </c>
      <c r="V104" s="210">
        <f t="shared" si="11"/>
        <v>0</v>
      </c>
      <c r="W104" s="210">
        <f t="shared" si="11"/>
        <v>0.10000000000002274</v>
      </c>
    </row>
    <row r="105" spans="1:23" x14ac:dyDescent="0.25">
      <c r="A105" s="19" t="s">
        <v>919</v>
      </c>
      <c r="B105" s="19" t="s">
        <v>204</v>
      </c>
      <c r="C105" s="142" t="s">
        <v>203</v>
      </c>
      <c r="D105" s="21">
        <v>160</v>
      </c>
      <c r="E105" s="21">
        <v>164</v>
      </c>
      <c r="F105" s="121">
        <v>159.66999999999999</v>
      </c>
      <c r="G105" s="121">
        <v>163.89</v>
      </c>
      <c r="H105" s="19" t="s">
        <v>21</v>
      </c>
      <c r="I105" s="19" t="s">
        <v>21</v>
      </c>
      <c r="J105" s="165" t="e">
        <f t="shared" si="6"/>
        <v>#N/A</v>
      </c>
      <c r="K105" s="165" t="e">
        <f t="shared" si="7"/>
        <v>#N/A</v>
      </c>
      <c r="L105" s="165" t="e">
        <f t="shared" si="8"/>
        <v>#N/A</v>
      </c>
      <c r="M105" s="165" t="e">
        <f t="shared" si="9"/>
        <v>#N/A</v>
      </c>
      <c r="N105" s="164" t="e">
        <f t="shared" si="10"/>
        <v>#N/A</v>
      </c>
      <c r="S105" s="176" t="s">
        <v>272</v>
      </c>
      <c r="T105" s="183">
        <v>158</v>
      </c>
      <c r="U105" s="183">
        <v>157.80000000000001</v>
      </c>
      <c r="V105" s="210">
        <f t="shared" si="11"/>
        <v>0</v>
      </c>
      <c r="W105" s="210">
        <f t="shared" si="11"/>
        <v>0</v>
      </c>
    </row>
    <row r="106" spans="1:23" x14ac:dyDescent="0.25">
      <c r="A106" s="19" t="s">
        <v>919</v>
      </c>
      <c r="B106" s="19" t="s">
        <v>207</v>
      </c>
      <c r="C106" s="142" t="s">
        <v>206</v>
      </c>
      <c r="D106" s="21">
        <v>156</v>
      </c>
      <c r="E106" s="21">
        <v>162</v>
      </c>
      <c r="F106" s="121">
        <v>155.52000000000001</v>
      </c>
      <c r="G106" s="121">
        <v>162.05000000000001</v>
      </c>
      <c r="H106" s="19" t="s">
        <v>21</v>
      </c>
      <c r="I106" s="19" t="s">
        <v>21</v>
      </c>
      <c r="J106" s="165" t="e">
        <f t="shared" si="6"/>
        <v>#N/A</v>
      </c>
      <c r="K106" s="165" t="e">
        <f t="shared" si="7"/>
        <v>#N/A</v>
      </c>
      <c r="L106" s="165" t="e">
        <f t="shared" si="8"/>
        <v>#N/A</v>
      </c>
      <c r="M106" s="165" t="e">
        <f t="shared" si="9"/>
        <v>#N/A</v>
      </c>
      <c r="N106" s="164" t="e">
        <f t="shared" si="10"/>
        <v>#N/A</v>
      </c>
      <c r="S106" s="151" t="s">
        <v>19</v>
      </c>
      <c r="T106" s="20">
        <v>158</v>
      </c>
      <c r="U106" s="32">
        <v>157.80000000000001</v>
      </c>
      <c r="V106" s="210">
        <f t="shared" si="11"/>
        <v>2</v>
      </c>
      <c r="W106" s="210">
        <f t="shared" si="11"/>
        <v>1.8699999999999761</v>
      </c>
    </row>
    <row r="107" spans="1:23" x14ac:dyDescent="0.25">
      <c r="A107" s="19" t="s">
        <v>919</v>
      </c>
      <c r="B107" s="19" t="s">
        <v>210</v>
      </c>
      <c r="C107" s="142" t="s">
        <v>209</v>
      </c>
      <c r="D107" s="21">
        <v>158</v>
      </c>
      <c r="E107" s="21">
        <v>162</v>
      </c>
      <c r="F107" s="121">
        <v>157.80000000000001</v>
      </c>
      <c r="G107" s="121">
        <v>162.05000000000001</v>
      </c>
      <c r="H107" s="19" t="s">
        <v>21</v>
      </c>
      <c r="I107" s="19" t="s">
        <v>21</v>
      </c>
      <c r="J107" s="165" t="e">
        <f t="shared" si="6"/>
        <v>#N/A</v>
      </c>
      <c r="K107" s="165" t="e">
        <f t="shared" si="7"/>
        <v>#N/A</v>
      </c>
      <c r="L107" s="165" t="e">
        <f t="shared" si="8"/>
        <v>#N/A</v>
      </c>
      <c r="M107" s="165" t="e">
        <f t="shared" si="9"/>
        <v>#N/A</v>
      </c>
      <c r="N107" s="164" t="e">
        <f t="shared" si="10"/>
        <v>#N/A</v>
      </c>
      <c r="S107" s="151" t="s">
        <v>19</v>
      </c>
      <c r="T107" s="20">
        <v>160</v>
      </c>
      <c r="U107" s="32">
        <v>159.66999999999999</v>
      </c>
      <c r="V107" s="210">
        <f t="shared" si="11"/>
        <v>0</v>
      </c>
      <c r="W107" s="210">
        <f t="shared" si="11"/>
        <v>0</v>
      </c>
    </row>
    <row r="108" spans="1:23" x14ac:dyDescent="0.25">
      <c r="A108" s="19" t="s">
        <v>919</v>
      </c>
      <c r="B108" s="19" t="s">
        <v>213</v>
      </c>
      <c r="C108" s="142" t="s">
        <v>212</v>
      </c>
      <c r="D108" s="21">
        <v>156</v>
      </c>
      <c r="E108" s="21">
        <v>162</v>
      </c>
      <c r="F108" s="121">
        <v>155.57</v>
      </c>
      <c r="G108" s="121">
        <v>161.96</v>
      </c>
      <c r="H108" s="19" t="s">
        <v>21</v>
      </c>
      <c r="I108" s="19" t="s">
        <v>21</v>
      </c>
      <c r="J108" s="165" t="e">
        <f t="shared" si="6"/>
        <v>#N/A</v>
      </c>
      <c r="K108" s="165" t="e">
        <f t="shared" si="7"/>
        <v>#N/A</v>
      </c>
      <c r="L108" s="165" t="e">
        <f t="shared" si="8"/>
        <v>#N/A</v>
      </c>
      <c r="M108" s="165" t="e">
        <f t="shared" si="9"/>
        <v>#N/A</v>
      </c>
      <c r="N108" s="164" t="e">
        <f t="shared" si="10"/>
        <v>#N/A</v>
      </c>
      <c r="S108" s="151" t="s">
        <v>19</v>
      </c>
      <c r="T108" s="20">
        <v>160</v>
      </c>
      <c r="U108" s="32">
        <v>159.66999999999999</v>
      </c>
      <c r="V108" s="210">
        <f t="shared" si="11"/>
        <v>0</v>
      </c>
      <c r="W108" s="210">
        <f t="shared" si="11"/>
        <v>1.0000000000019327E-2</v>
      </c>
    </row>
    <row r="109" spans="1:23" x14ac:dyDescent="0.25">
      <c r="A109" s="19" t="s">
        <v>919</v>
      </c>
      <c r="B109" s="19" t="s">
        <v>217</v>
      </c>
      <c r="C109" s="142" t="s">
        <v>216</v>
      </c>
      <c r="D109" s="21">
        <v>156</v>
      </c>
      <c r="E109" s="21">
        <v>160</v>
      </c>
      <c r="F109" s="121">
        <v>155.41</v>
      </c>
      <c r="G109" s="121">
        <v>159.68</v>
      </c>
      <c r="H109" s="19" t="s">
        <v>21</v>
      </c>
      <c r="I109" s="19" t="s">
        <v>21</v>
      </c>
      <c r="J109" s="165" t="e">
        <f t="shared" si="6"/>
        <v>#N/A</v>
      </c>
      <c r="K109" s="165" t="e">
        <f t="shared" si="7"/>
        <v>#N/A</v>
      </c>
      <c r="L109" s="165" t="e">
        <f t="shared" si="8"/>
        <v>#N/A</v>
      </c>
      <c r="M109" s="165" t="e">
        <f t="shared" si="9"/>
        <v>#N/A</v>
      </c>
      <c r="N109" s="164" t="e">
        <f t="shared" si="10"/>
        <v>#N/A</v>
      </c>
      <c r="S109" s="151" t="s">
        <v>19</v>
      </c>
      <c r="T109" s="20">
        <v>160</v>
      </c>
      <c r="U109" s="32">
        <v>159.68</v>
      </c>
      <c r="V109" s="210">
        <f t="shared" si="11"/>
        <v>0</v>
      </c>
      <c r="W109" s="210">
        <f t="shared" si="11"/>
        <v>9.9999999999909051E-3</v>
      </c>
    </row>
    <row r="110" spans="1:23" x14ac:dyDescent="0.25">
      <c r="A110" s="19" t="s">
        <v>919</v>
      </c>
      <c r="B110" s="19" t="s">
        <v>221</v>
      </c>
      <c r="C110" s="142" t="s">
        <v>220</v>
      </c>
      <c r="D110" s="21">
        <v>162</v>
      </c>
      <c r="E110" s="21">
        <v>162</v>
      </c>
      <c r="F110" s="121">
        <v>161.88</v>
      </c>
      <c r="G110" s="121"/>
      <c r="H110" s="19" t="s">
        <v>21</v>
      </c>
      <c r="I110" s="19" t="s">
        <v>21</v>
      </c>
      <c r="J110" s="165" t="e">
        <f t="shared" si="6"/>
        <v>#N/A</v>
      </c>
      <c r="K110" s="165" t="e">
        <f t="shared" si="7"/>
        <v>#N/A</v>
      </c>
      <c r="L110" s="165" t="e">
        <f t="shared" si="8"/>
        <v>#N/A</v>
      </c>
      <c r="M110" s="165" t="e">
        <f t="shared" si="9"/>
        <v>#N/A</v>
      </c>
      <c r="N110" s="164" t="e">
        <f t="shared" si="10"/>
        <v>#N/A</v>
      </c>
      <c r="S110" s="176" t="s">
        <v>272</v>
      </c>
      <c r="T110" s="183">
        <v>160</v>
      </c>
      <c r="U110" s="183">
        <v>159.69</v>
      </c>
      <c r="V110" s="210">
        <f t="shared" si="11"/>
        <v>0</v>
      </c>
      <c r="W110" s="210">
        <f t="shared" si="11"/>
        <v>9.0000000000003411E-2</v>
      </c>
    </row>
    <row r="111" spans="1:23" x14ac:dyDescent="0.25">
      <c r="A111" s="19" t="s">
        <v>919</v>
      </c>
      <c r="B111" s="19" t="s">
        <v>224</v>
      </c>
      <c r="C111" s="142" t="s">
        <v>223</v>
      </c>
      <c r="D111" s="21">
        <v>156</v>
      </c>
      <c r="E111" s="21">
        <v>166</v>
      </c>
      <c r="F111" s="121">
        <v>155.30000000000001</v>
      </c>
      <c r="G111" s="121">
        <v>165.97</v>
      </c>
      <c r="H111" s="19" t="s">
        <v>21</v>
      </c>
      <c r="I111" s="19" t="s">
        <v>21</v>
      </c>
      <c r="J111" s="165" t="e">
        <f t="shared" si="6"/>
        <v>#N/A</v>
      </c>
      <c r="K111" s="165" t="e">
        <f t="shared" si="7"/>
        <v>#N/A</v>
      </c>
      <c r="L111" s="165" t="e">
        <f t="shared" si="8"/>
        <v>#N/A</v>
      </c>
      <c r="M111" s="165" t="e">
        <f t="shared" si="9"/>
        <v>#N/A</v>
      </c>
      <c r="N111" s="164" t="e">
        <f t="shared" si="10"/>
        <v>#N/A</v>
      </c>
      <c r="S111" s="151" t="s">
        <v>19</v>
      </c>
      <c r="T111" s="20">
        <v>160</v>
      </c>
      <c r="U111" s="32">
        <v>159.78</v>
      </c>
      <c r="V111" s="210">
        <f t="shared" si="11"/>
        <v>0</v>
      </c>
      <c r="W111" s="210">
        <f t="shared" si="11"/>
        <v>0.21999999999999886</v>
      </c>
    </row>
    <row r="112" spans="1:23" x14ac:dyDescent="0.25">
      <c r="A112" s="19" t="s">
        <v>919</v>
      </c>
      <c r="B112" s="19" t="s">
        <v>227</v>
      </c>
      <c r="C112" s="142" t="s">
        <v>226</v>
      </c>
      <c r="D112" s="21">
        <v>156</v>
      </c>
      <c r="E112" s="21">
        <v>162</v>
      </c>
      <c r="F112" s="121">
        <v>155.30000000000001</v>
      </c>
      <c r="G112" s="121">
        <v>161.77000000000001</v>
      </c>
      <c r="H112" s="19" t="s">
        <v>21</v>
      </c>
      <c r="I112" s="19" t="s">
        <v>21</v>
      </c>
      <c r="J112" s="165" t="e">
        <f t="shared" si="6"/>
        <v>#N/A</v>
      </c>
      <c r="K112" s="165" t="e">
        <f t="shared" si="7"/>
        <v>#N/A</v>
      </c>
      <c r="L112" s="165" t="e">
        <f t="shared" si="8"/>
        <v>#N/A</v>
      </c>
      <c r="M112" s="165" t="e">
        <f t="shared" si="9"/>
        <v>#N/A</v>
      </c>
      <c r="N112" s="164" t="e">
        <f t="shared" si="10"/>
        <v>#N/A</v>
      </c>
      <c r="S112" s="176" t="s">
        <v>272</v>
      </c>
      <c r="T112" s="183">
        <v>160</v>
      </c>
      <c r="U112" s="183">
        <v>160</v>
      </c>
      <c r="V112" s="210">
        <f t="shared" si="11"/>
        <v>2</v>
      </c>
      <c r="W112" s="210">
        <f t="shared" si="11"/>
        <v>1.3799999999999955</v>
      </c>
    </row>
    <row r="113" spans="1:23" x14ac:dyDescent="0.25">
      <c r="A113" s="19" t="s">
        <v>919</v>
      </c>
      <c r="B113" s="19" t="s">
        <v>230</v>
      </c>
      <c r="C113" s="142" t="s">
        <v>229</v>
      </c>
      <c r="D113" s="21">
        <v>156</v>
      </c>
      <c r="E113" s="21">
        <v>166</v>
      </c>
      <c r="F113" s="121">
        <v>155.41</v>
      </c>
      <c r="G113" s="121">
        <v>166.08</v>
      </c>
      <c r="H113" s="19" t="s">
        <v>21</v>
      </c>
      <c r="I113" s="19" t="s">
        <v>21</v>
      </c>
      <c r="J113" s="165" t="e">
        <f t="shared" si="6"/>
        <v>#N/A</v>
      </c>
      <c r="K113" s="165" t="e">
        <f t="shared" si="7"/>
        <v>#N/A</v>
      </c>
      <c r="L113" s="165" t="e">
        <f t="shared" si="8"/>
        <v>#N/A</v>
      </c>
      <c r="M113" s="165" t="e">
        <f t="shared" si="9"/>
        <v>#N/A</v>
      </c>
      <c r="N113" s="164" t="e">
        <f t="shared" si="10"/>
        <v>#N/A</v>
      </c>
      <c r="S113" s="176" t="s">
        <v>272</v>
      </c>
      <c r="T113" s="183">
        <v>162</v>
      </c>
      <c r="U113" s="183">
        <v>161.38</v>
      </c>
      <c r="V113" s="210">
        <f t="shared" si="11"/>
        <v>0</v>
      </c>
      <c r="W113" s="210">
        <f t="shared" si="11"/>
        <v>9.0000000000003411E-2</v>
      </c>
    </row>
    <row r="114" spans="1:23" x14ac:dyDescent="0.25">
      <c r="A114" s="19" t="s">
        <v>919</v>
      </c>
      <c r="B114" s="19" t="s">
        <v>233</v>
      </c>
      <c r="C114" s="142" t="s">
        <v>232</v>
      </c>
      <c r="D114" s="21">
        <v>162</v>
      </c>
      <c r="E114" s="21">
        <v>166</v>
      </c>
      <c r="F114" s="121">
        <v>162.12</v>
      </c>
      <c r="G114" s="121">
        <v>166.34</v>
      </c>
      <c r="H114" s="19" t="s">
        <v>21</v>
      </c>
      <c r="I114" s="19" t="s">
        <v>21</v>
      </c>
      <c r="J114" s="165" t="e">
        <f t="shared" si="6"/>
        <v>#N/A</v>
      </c>
      <c r="K114" s="165" t="e">
        <f t="shared" si="7"/>
        <v>#N/A</v>
      </c>
      <c r="L114" s="165" t="e">
        <f t="shared" si="8"/>
        <v>#N/A</v>
      </c>
      <c r="M114" s="165" t="e">
        <f t="shared" si="9"/>
        <v>#N/A</v>
      </c>
      <c r="N114" s="164" t="e">
        <f t="shared" si="10"/>
        <v>#N/A</v>
      </c>
      <c r="S114" s="176" t="s">
        <v>272</v>
      </c>
      <c r="T114" s="183">
        <v>162</v>
      </c>
      <c r="U114" s="183">
        <v>161.47</v>
      </c>
      <c r="V114" s="210">
        <f t="shared" si="11"/>
        <v>0</v>
      </c>
      <c r="W114" s="210">
        <f t="shared" si="11"/>
        <v>9.9999999999909051E-3</v>
      </c>
    </row>
    <row r="115" spans="1:23" x14ac:dyDescent="0.25">
      <c r="A115" s="19" t="s">
        <v>919</v>
      </c>
      <c r="B115" s="19" t="s">
        <v>236</v>
      </c>
      <c r="C115" s="142" t="s">
        <v>235</v>
      </c>
      <c r="D115" s="21">
        <v>156</v>
      </c>
      <c r="E115" s="21">
        <v>168</v>
      </c>
      <c r="F115" s="121">
        <v>155.57</v>
      </c>
      <c r="G115" s="121">
        <v>168.47</v>
      </c>
      <c r="H115" s="19" t="s">
        <v>21</v>
      </c>
      <c r="I115" s="19" t="s">
        <v>21</v>
      </c>
      <c r="J115" s="165" t="e">
        <f t="shared" si="6"/>
        <v>#N/A</v>
      </c>
      <c r="K115" s="165" t="e">
        <f t="shared" si="7"/>
        <v>#N/A</v>
      </c>
      <c r="L115" s="165" t="e">
        <f t="shared" si="8"/>
        <v>#N/A</v>
      </c>
      <c r="M115" s="165" t="e">
        <f t="shared" si="9"/>
        <v>#N/A</v>
      </c>
      <c r="N115" s="164" t="e">
        <f t="shared" si="10"/>
        <v>#N/A</v>
      </c>
      <c r="S115" s="176" t="s">
        <v>272</v>
      </c>
      <c r="T115" s="183">
        <v>162</v>
      </c>
      <c r="U115" s="183">
        <v>161.47999999999999</v>
      </c>
      <c r="V115" s="210">
        <f t="shared" si="11"/>
        <v>0</v>
      </c>
      <c r="W115" s="210">
        <f t="shared" si="11"/>
        <v>1.0000000000019327E-2</v>
      </c>
    </row>
    <row r="116" spans="1:23" x14ac:dyDescent="0.25">
      <c r="A116" s="19" t="s">
        <v>919</v>
      </c>
      <c r="B116" s="19" t="s">
        <v>239</v>
      </c>
      <c r="C116" s="142" t="s">
        <v>238</v>
      </c>
      <c r="D116" s="21">
        <v>162</v>
      </c>
      <c r="E116" s="21">
        <v>162</v>
      </c>
      <c r="F116" s="121">
        <v>162.03</v>
      </c>
      <c r="G116" s="121"/>
      <c r="H116" s="19" t="s">
        <v>21</v>
      </c>
      <c r="I116" s="19" t="s">
        <v>21</v>
      </c>
      <c r="J116" s="165" t="e">
        <f t="shared" si="6"/>
        <v>#N/A</v>
      </c>
      <c r="K116" s="165" t="e">
        <f t="shared" si="7"/>
        <v>#N/A</v>
      </c>
      <c r="L116" s="165" t="e">
        <f t="shared" si="8"/>
        <v>#N/A</v>
      </c>
      <c r="M116" s="165" t="e">
        <f t="shared" si="9"/>
        <v>#N/A</v>
      </c>
      <c r="N116" s="164" t="e">
        <f t="shared" si="10"/>
        <v>#N/A</v>
      </c>
      <c r="S116" s="176" t="s">
        <v>272</v>
      </c>
      <c r="T116" s="183">
        <v>162</v>
      </c>
      <c r="U116" s="183">
        <v>161.49</v>
      </c>
      <c r="V116" s="210">
        <f t="shared" si="11"/>
        <v>0</v>
      </c>
      <c r="W116" s="210">
        <f t="shared" si="11"/>
        <v>0</v>
      </c>
    </row>
    <row r="117" spans="1:23" x14ac:dyDescent="0.25">
      <c r="A117" s="19" t="s">
        <v>919</v>
      </c>
      <c r="B117" s="19" t="s">
        <v>242</v>
      </c>
      <c r="C117" s="142" t="s">
        <v>241</v>
      </c>
      <c r="D117" s="21">
        <v>156</v>
      </c>
      <c r="E117" s="21">
        <v>162</v>
      </c>
      <c r="F117" s="121">
        <v>155.46</v>
      </c>
      <c r="G117" s="121">
        <v>161.91999999999999</v>
      </c>
      <c r="H117" s="19" t="s">
        <v>21</v>
      </c>
      <c r="I117" s="19" t="s">
        <v>21</v>
      </c>
      <c r="J117" s="165" t="e">
        <f t="shared" si="6"/>
        <v>#N/A</v>
      </c>
      <c r="K117" s="165" t="e">
        <f t="shared" si="7"/>
        <v>#N/A</v>
      </c>
      <c r="L117" s="165" t="e">
        <f t="shared" si="8"/>
        <v>#N/A</v>
      </c>
      <c r="M117" s="165" t="e">
        <f t="shared" si="9"/>
        <v>#N/A</v>
      </c>
      <c r="N117" s="164" t="e">
        <f t="shared" si="10"/>
        <v>#N/A</v>
      </c>
      <c r="S117" s="176" t="s">
        <v>272</v>
      </c>
      <c r="T117" s="183">
        <v>162</v>
      </c>
      <c r="U117" s="183">
        <v>161.49</v>
      </c>
      <c r="V117" s="210">
        <f t="shared" si="11"/>
        <v>0</v>
      </c>
      <c r="W117" s="210">
        <f t="shared" si="11"/>
        <v>7.9999999999984084E-2</v>
      </c>
    </row>
    <row r="118" spans="1:23" x14ac:dyDescent="0.25">
      <c r="A118" s="19" t="s">
        <v>919</v>
      </c>
      <c r="B118" s="19" t="s">
        <v>245</v>
      </c>
      <c r="C118" s="142" t="s">
        <v>244</v>
      </c>
      <c r="D118" s="21">
        <v>156</v>
      </c>
      <c r="E118" s="21">
        <v>164</v>
      </c>
      <c r="F118" s="121">
        <v>155.4</v>
      </c>
      <c r="G118" s="121">
        <v>164.05</v>
      </c>
      <c r="H118" s="19" t="s">
        <v>21</v>
      </c>
      <c r="I118" s="19" t="s">
        <v>21</v>
      </c>
      <c r="J118" s="165" t="e">
        <f t="shared" si="6"/>
        <v>#N/A</v>
      </c>
      <c r="K118" s="165" t="e">
        <f t="shared" si="7"/>
        <v>#N/A</v>
      </c>
      <c r="L118" s="165" t="e">
        <f t="shared" si="8"/>
        <v>#N/A</v>
      </c>
      <c r="M118" s="165" t="e">
        <f t="shared" si="9"/>
        <v>#N/A</v>
      </c>
      <c r="N118" s="164" t="e">
        <f t="shared" si="10"/>
        <v>#N/A</v>
      </c>
      <c r="S118" s="176" t="s">
        <v>272</v>
      </c>
      <c r="T118" s="183">
        <v>162</v>
      </c>
      <c r="U118" s="183">
        <v>161.57</v>
      </c>
      <c r="V118" s="210">
        <f t="shared" si="11"/>
        <v>0</v>
      </c>
      <c r="W118" s="210">
        <f t="shared" si="11"/>
        <v>1.0000000000019327E-2</v>
      </c>
    </row>
    <row r="119" spans="1:23" x14ac:dyDescent="0.25">
      <c r="A119" s="19" t="s">
        <v>919</v>
      </c>
      <c r="B119" s="19" t="s">
        <v>248</v>
      </c>
      <c r="C119" s="142" t="s">
        <v>247</v>
      </c>
      <c r="D119" s="21">
        <v>156</v>
      </c>
      <c r="E119" s="21">
        <v>162</v>
      </c>
      <c r="F119" s="121">
        <v>155.34</v>
      </c>
      <c r="G119" s="121">
        <v>161.85</v>
      </c>
      <c r="H119" s="19" t="s">
        <v>21</v>
      </c>
      <c r="I119" s="19" t="s">
        <v>21</v>
      </c>
      <c r="J119" s="165" t="e">
        <f t="shared" si="6"/>
        <v>#N/A</v>
      </c>
      <c r="K119" s="165" t="e">
        <f t="shared" si="7"/>
        <v>#N/A</v>
      </c>
      <c r="L119" s="165" t="e">
        <f t="shared" si="8"/>
        <v>#N/A</v>
      </c>
      <c r="M119" s="165" t="e">
        <f t="shared" si="9"/>
        <v>#N/A</v>
      </c>
      <c r="N119" s="164" t="e">
        <f t="shared" si="10"/>
        <v>#N/A</v>
      </c>
      <c r="S119" s="176" t="s">
        <v>272</v>
      </c>
      <c r="T119" s="183">
        <v>162</v>
      </c>
      <c r="U119" s="183">
        <v>161.58000000000001</v>
      </c>
      <c r="V119" s="210">
        <f t="shared" si="11"/>
        <v>0</v>
      </c>
      <c r="W119" s="210">
        <f t="shared" si="11"/>
        <v>0</v>
      </c>
    </row>
    <row r="120" spans="1:23" x14ac:dyDescent="0.25">
      <c r="A120" s="19" t="s">
        <v>919</v>
      </c>
      <c r="B120" s="19" t="s">
        <v>251</v>
      </c>
      <c r="C120" s="142" t="s">
        <v>250</v>
      </c>
      <c r="D120" s="21">
        <v>164</v>
      </c>
      <c r="E120" s="21">
        <v>164</v>
      </c>
      <c r="F120" s="121">
        <v>163.82</v>
      </c>
      <c r="G120" s="121"/>
      <c r="H120" s="19" t="s">
        <v>21</v>
      </c>
      <c r="I120" s="19" t="s">
        <v>21</v>
      </c>
      <c r="J120" s="165" t="e">
        <f t="shared" si="6"/>
        <v>#N/A</v>
      </c>
      <c r="K120" s="165" t="e">
        <f t="shared" si="7"/>
        <v>#N/A</v>
      </c>
      <c r="L120" s="165" t="e">
        <f t="shared" si="8"/>
        <v>#N/A</v>
      </c>
      <c r="M120" s="165" t="e">
        <f t="shared" si="9"/>
        <v>#N/A</v>
      </c>
      <c r="N120" s="164" t="e">
        <f t="shared" si="10"/>
        <v>#N/A</v>
      </c>
      <c r="S120" s="176" t="s">
        <v>272</v>
      </c>
      <c r="T120" s="183">
        <v>162</v>
      </c>
      <c r="U120" s="183">
        <v>161.58000000000001</v>
      </c>
      <c r="V120" s="210">
        <f t="shared" si="11"/>
        <v>0</v>
      </c>
      <c r="W120" s="210">
        <f t="shared" si="11"/>
        <v>0</v>
      </c>
    </row>
    <row r="121" spans="1:23" x14ac:dyDescent="0.25">
      <c r="A121" s="19" t="s">
        <v>919</v>
      </c>
      <c r="B121" s="19" t="s">
        <v>271</v>
      </c>
      <c r="C121" s="142" t="s">
        <v>270</v>
      </c>
      <c r="D121" s="21">
        <v>156</v>
      </c>
      <c r="E121" s="21">
        <v>166</v>
      </c>
      <c r="F121" s="121">
        <v>155.35</v>
      </c>
      <c r="G121" s="121">
        <v>166.01</v>
      </c>
      <c r="H121" s="18">
        <v>1052</v>
      </c>
      <c r="I121" s="18">
        <v>1307</v>
      </c>
      <c r="J121" s="165">
        <f t="shared" si="6"/>
        <v>156</v>
      </c>
      <c r="K121" s="165">
        <f t="shared" si="7"/>
        <v>166</v>
      </c>
      <c r="L121" s="165">
        <f t="shared" si="8"/>
        <v>156</v>
      </c>
      <c r="M121" s="165">
        <f t="shared" si="9"/>
        <v>164</v>
      </c>
      <c r="N121" s="164" t="b">
        <f t="shared" si="10"/>
        <v>1</v>
      </c>
      <c r="S121" s="176" t="s">
        <v>272</v>
      </c>
      <c r="T121" s="183">
        <v>162</v>
      </c>
      <c r="U121" s="183">
        <v>161.58000000000001</v>
      </c>
      <c r="V121" s="210">
        <f t="shared" si="11"/>
        <v>0</v>
      </c>
      <c r="W121" s="210">
        <f t="shared" si="11"/>
        <v>5.9999999999973852E-2</v>
      </c>
    </row>
    <row r="122" spans="1:23" x14ac:dyDescent="0.25">
      <c r="A122" s="19" t="s">
        <v>919</v>
      </c>
      <c r="B122" s="65">
        <v>501</v>
      </c>
      <c r="C122" s="142" t="s">
        <v>281</v>
      </c>
      <c r="D122" s="21">
        <v>156</v>
      </c>
      <c r="E122" s="21">
        <v>164</v>
      </c>
      <c r="F122" s="121">
        <v>155.5</v>
      </c>
      <c r="G122" s="121">
        <v>164.09</v>
      </c>
      <c r="H122" s="66" t="s">
        <v>282</v>
      </c>
      <c r="I122" s="66" t="s">
        <v>283</v>
      </c>
      <c r="J122" s="165" t="e">
        <f t="shared" si="6"/>
        <v>#N/A</v>
      </c>
      <c r="K122" s="165" t="e">
        <f t="shared" si="7"/>
        <v>#N/A</v>
      </c>
      <c r="L122" s="165" t="e">
        <f t="shared" si="8"/>
        <v>#N/A</v>
      </c>
      <c r="M122" s="165" t="e">
        <f t="shared" si="9"/>
        <v>#N/A</v>
      </c>
      <c r="N122" s="164" t="e">
        <f t="shared" si="10"/>
        <v>#N/A</v>
      </c>
      <c r="S122" s="176" t="s">
        <v>272</v>
      </c>
      <c r="T122" s="183">
        <v>162</v>
      </c>
      <c r="U122" s="183">
        <v>161.63999999999999</v>
      </c>
      <c r="V122" s="210">
        <f t="shared" si="11"/>
        <v>0</v>
      </c>
      <c r="W122" s="210">
        <f t="shared" si="11"/>
        <v>1.0000000000019327E-2</v>
      </c>
    </row>
    <row r="123" spans="1:23" x14ac:dyDescent="0.25">
      <c r="A123" s="19" t="s">
        <v>919</v>
      </c>
      <c r="B123" s="65">
        <v>1331</v>
      </c>
      <c r="C123" s="142" t="s">
        <v>284</v>
      </c>
      <c r="D123" s="21">
        <v>164</v>
      </c>
      <c r="E123" s="21">
        <v>164</v>
      </c>
      <c r="F123" s="121">
        <v>163.91</v>
      </c>
      <c r="G123" s="121"/>
      <c r="H123" s="66" t="s">
        <v>21</v>
      </c>
      <c r="I123" s="66" t="s">
        <v>21</v>
      </c>
      <c r="J123" s="165" t="e">
        <f t="shared" si="6"/>
        <v>#N/A</v>
      </c>
      <c r="K123" s="165" t="e">
        <f t="shared" si="7"/>
        <v>#N/A</v>
      </c>
      <c r="L123" s="165" t="e">
        <f t="shared" si="8"/>
        <v>#N/A</v>
      </c>
      <c r="M123" s="165" t="e">
        <f t="shared" si="9"/>
        <v>#N/A</v>
      </c>
      <c r="N123" s="164" t="e">
        <f t="shared" si="10"/>
        <v>#N/A</v>
      </c>
      <c r="S123" s="176" t="s">
        <v>272</v>
      </c>
      <c r="T123" s="183">
        <v>162</v>
      </c>
      <c r="U123" s="183">
        <v>161.65</v>
      </c>
      <c r="V123" s="210">
        <f t="shared" si="11"/>
        <v>0</v>
      </c>
      <c r="W123" s="210">
        <f t="shared" si="11"/>
        <v>0</v>
      </c>
    </row>
    <row r="124" spans="1:23" x14ac:dyDescent="0.25">
      <c r="A124" s="19" t="s">
        <v>919</v>
      </c>
      <c r="B124" s="65">
        <v>1119</v>
      </c>
      <c r="C124" s="142" t="s">
        <v>285</v>
      </c>
      <c r="D124" s="21">
        <v>156</v>
      </c>
      <c r="E124" s="21">
        <v>162</v>
      </c>
      <c r="H124" s="29" t="s">
        <v>21</v>
      </c>
      <c r="I124" s="29" t="s">
        <v>21</v>
      </c>
      <c r="J124" s="165" t="e">
        <f t="shared" si="6"/>
        <v>#N/A</v>
      </c>
      <c r="K124" s="165" t="e">
        <f t="shared" si="7"/>
        <v>#N/A</v>
      </c>
      <c r="L124" s="165" t="e">
        <f t="shared" si="8"/>
        <v>#N/A</v>
      </c>
      <c r="M124" s="165" t="e">
        <f t="shared" si="9"/>
        <v>#N/A</v>
      </c>
      <c r="N124" s="164" t="e">
        <f t="shared" si="10"/>
        <v>#N/A</v>
      </c>
      <c r="S124" s="176" t="s">
        <v>272</v>
      </c>
      <c r="T124" s="183">
        <v>162</v>
      </c>
      <c r="U124" s="183">
        <v>161.65</v>
      </c>
      <c r="V124" s="210">
        <f t="shared" si="11"/>
        <v>0</v>
      </c>
      <c r="W124" s="210">
        <f t="shared" si="11"/>
        <v>9.9999999999909051E-3</v>
      </c>
    </row>
    <row r="125" spans="1:23" x14ac:dyDescent="0.25">
      <c r="A125" s="176" t="s">
        <v>998</v>
      </c>
      <c r="B125" s="65">
        <v>1049</v>
      </c>
      <c r="C125" s="180" t="s">
        <v>287</v>
      </c>
      <c r="D125" s="176">
        <v>156</v>
      </c>
      <c r="E125" s="176">
        <v>162</v>
      </c>
      <c r="F125" s="176">
        <v>155.55000000000001</v>
      </c>
      <c r="G125" s="176">
        <v>161.97999999999999</v>
      </c>
      <c r="H125" s="29"/>
      <c r="I125" s="29"/>
      <c r="J125" s="165" t="e">
        <f t="shared" si="6"/>
        <v>#N/A</v>
      </c>
      <c r="K125" s="165" t="e">
        <f t="shared" si="7"/>
        <v>#N/A</v>
      </c>
      <c r="L125" s="165" t="e">
        <f t="shared" si="8"/>
        <v>#N/A</v>
      </c>
      <c r="M125" s="165" t="e">
        <f t="shared" si="9"/>
        <v>#N/A</v>
      </c>
      <c r="N125" s="164" t="e">
        <f t="shared" si="10"/>
        <v>#N/A</v>
      </c>
      <c r="S125" s="176" t="s">
        <v>272</v>
      </c>
      <c r="T125" s="183">
        <v>162</v>
      </c>
      <c r="U125" s="183">
        <v>161.66</v>
      </c>
      <c r="V125" s="210">
        <f t="shared" si="11"/>
        <v>0</v>
      </c>
      <c r="W125" s="210">
        <f t="shared" si="11"/>
        <v>9.9999999999909051E-3</v>
      </c>
    </row>
    <row r="126" spans="1:23" x14ac:dyDescent="0.25">
      <c r="A126" s="19" t="s">
        <v>919</v>
      </c>
      <c r="B126" s="65">
        <v>1049</v>
      </c>
      <c r="C126" s="142" t="s">
        <v>287</v>
      </c>
      <c r="D126" s="21">
        <v>156</v>
      </c>
      <c r="E126" s="21">
        <v>162</v>
      </c>
      <c r="H126" s="29">
        <v>641</v>
      </c>
      <c r="I126" s="29">
        <v>281</v>
      </c>
      <c r="J126" s="165" t="e">
        <f t="shared" si="6"/>
        <v>#N/A</v>
      </c>
      <c r="K126" s="165" t="e">
        <f t="shared" si="7"/>
        <v>#N/A</v>
      </c>
      <c r="L126" s="165" t="e">
        <f t="shared" si="8"/>
        <v>#N/A</v>
      </c>
      <c r="M126" s="165" t="e">
        <f t="shared" si="9"/>
        <v>#N/A</v>
      </c>
      <c r="N126" s="164" t="e">
        <f t="shared" si="10"/>
        <v>#N/A</v>
      </c>
      <c r="S126" s="176" t="s">
        <v>272</v>
      </c>
      <c r="T126" s="183">
        <v>162</v>
      </c>
      <c r="U126" s="183">
        <v>161.66999999999999</v>
      </c>
      <c r="V126" s="210">
        <f t="shared" si="11"/>
        <v>0</v>
      </c>
      <c r="W126" s="210">
        <f t="shared" si="11"/>
        <v>0</v>
      </c>
    </row>
    <row r="127" spans="1:23" x14ac:dyDescent="0.25">
      <c r="A127" s="19" t="s">
        <v>919</v>
      </c>
      <c r="B127" s="65">
        <v>1114</v>
      </c>
      <c r="C127" s="142" t="s">
        <v>288</v>
      </c>
      <c r="D127" s="21">
        <v>162</v>
      </c>
      <c r="E127" s="21">
        <v>164</v>
      </c>
      <c r="H127" s="29" t="s">
        <v>21</v>
      </c>
      <c r="I127" s="29" t="s">
        <v>21</v>
      </c>
      <c r="J127" s="165" t="e">
        <f t="shared" si="6"/>
        <v>#N/A</v>
      </c>
      <c r="K127" s="165" t="e">
        <f t="shared" si="7"/>
        <v>#N/A</v>
      </c>
      <c r="L127" s="165" t="e">
        <f t="shared" si="8"/>
        <v>#N/A</v>
      </c>
      <c r="M127" s="165" t="e">
        <f t="shared" si="9"/>
        <v>#N/A</v>
      </c>
      <c r="N127" s="164" t="e">
        <f t="shared" si="10"/>
        <v>#N/A</v>
      </c>
      <c r="S127" s="176" t="s">
        <v>272</v>
      </c>
      <c r="T127" s="183">
        <v>162</v>
      </c>
      <c r="U127" s="183">
        <v>161.66999999999999</v>
      </c>
      <c r="V127" s="210">
        <f t="shared" si="11"/>
        <v>0</v>
      </c>
      <c r="W127" s="210">
        <f t="shared" si="11"/>
        <v>1.0000000000019327E-2</v>
      </c>
    </row>
    <row r="128" spans="1:23" x14ac:dyDescent="0.25">
      <c r="A128" s="19" t="s">
        <v>919</v>
      </c>
      <c r="B128" s="65">
        <v>1055</v>
      </c>
      <c r="C128" s="142" t="s">
        <v>289</v>
      </c>
      <c r="D128" s="21">
        <v>156</v>
      </c>
      <c r="E128" s="21">
        <v>162</v>
      </c>
      <c r="H128" s="29" t="s">
        <v>21</v>
      </c>
      <c r="I128" s="29" t="s">
        <v>21</v>
      </c>
      <c r="J128" s="165" t="e">
        <f t="shared" si="6"/>
        <v>#N/A</v>
      </c>
      <c r="K128" s="165" t="e">
        <f t="shared" si="7"/>
        <v>#N/A</v>
      </c>
      <c r="L128" s="165" t="e">
        <f t="shared" si="8"/>
        <v>#N/A</v>
      </c>
      <c r="M128" s="165" t="e">
        <f t="shared" si="9"/>
        <v>#N/A</v>
      </c>
      <c r="N128" s="164" t="e">
        <f t="shared" si="10"/>
        <v>#N/A</v>
      </c>
      <c r="S128" s="176" t="s">
        <v>272</v>
      </c>
      <c r="T128" s="183">
        <v>162</v>
      </c>
      <c r="U128" s="183">
        <v>161.68</v>
      </c>
      <c r="V128" s="210">
        <f t="shared" si="11"/>
        <v>0</v>
      </c>
      <c r="W128" s="210">
        <f t="shared" si="11"/>
        <v>0</v>
      </c>
    </row>
    <row r="129" spans="1:23" x14ac:dyDescent="0.25">
      <c r="A129" s="19" t="s">
        <v>919</v>
      </c>
      <c r="B129" s="65">
        <v>1339</v>
      </c>
      <c r="C129" s="142" t="s">
        <v>290</v>
      </c>
      <c r="D129" s="21">
        <v>156</v>
      </c>
      <c r="E129" s="21">
        <v>156</v>
      </c>
      <c r="H129" s="29" t="s">
        <v>21</v>
      </c>
      <c r="I129" s="29" t="s">
        <v>21</v>
      </c>
      <c r="J129" s="165" t="e">
        <f t="shared" si="6"/>
        <v>#N/A</v>
      </c>
      <c r="K129" s="165" t="e">
        <f t="shared" si="7"/>
        <v>#N/A</v>
      </c>
      <c r="L129" s="165" t="e">
        <f t="shared" si="8"/>
        <v>#N/A</v>
      </c>
      <c r="M129" s="165" t="e">
        <f t="shared" si="9"/>
        <v>#N/A</v>
      </c>
      <c r="N129" s="164" t="e">
        <f t="shared" si="10"/>
        <v>#N/A</v>
      </c>
      <c r="S129" s="176" t="s">
        <v>272</v>
      </c>
      <c r="T129" s="183">
        <v>162</v>
      </c>
      <c r="U129" s="183">
        <v>161.68</v>
      </c>
      <c r="V129" s="210">
        <f t="shared" si="11"/>
        <v>0</v>
      </c>
      <c r="W129" s="210">
        <f t="shared" si="11"/>
        <v>0</v>
      </c>
    </row>
    <row r="130" spans="1:23" x14ac:dyDescent="0.25">
      <c r="A130" s="19" t="s">
        <v>919</v>
      </c>
      <c r="B130" s="65">
        <v>1398</v>
      </c>
      <c r="C130" s="142" t="s">
        <v>291</v>
      </c>
      <c r="D130" s="21">
        <v>162</v>
      </c>
      <c r="E130" s="21">
        <v>162</v>
      </c>
      <c r="H130" s="29" t="s">
        <v>21</v>
      </c>
      <c r="I130" s="29" t="s">
        <v>21</v>
      </c>
      <c r="J130" s="165" t="e">
        <f t="shared" ref="J130:J193" si="12">INDEX(D$2:D$794,MATCH($H130,$B$2:$B$794,0))</f>
        <v>#N/A</v>
      </c>
      <c r="K130" s="165" t="e">
        <f t="shared" ref="K130:K193" si="13">INDEX(E$2:E$794,MATCH(H130,$B$2:$B$794,0))</f>
        <v>#N/A</v>
      </c>
      <c r="L130" s="165" t="e">
        <f t="shared" ref="L130:L193" si="14">INDEX(D$2:D$794,MATCH($I130,$B$2:$B$794,0))</f>
        <v>#N/A</v>
      </c>
      <c r="M130" s="165" t="e">
        <f t="shared" ref="M130:M193" si="15">INDEX(E$2:E$794,MATCH($I130,$B$2:$B$794,0))</f>
        <v>#N/A</v>
      </c>
      <c r="N130" s="164" t="e">
        <f t="shared" ref="N130:N193" si="16">OR(AND((D130=J130),(OR(E130=L130,E130=M130))),AND((D130=K130),(OR(E130=L130,E130=M130))),AND((D130=L130),(OR(E130=J130,E130=K130))),AND((D130=M130),(OR(E130=J130,E130=K130))))</f>
        <v>#N/A</v>
      </c>
      <c r="S130" s="176" t="s">
        <v>272</v>
      </c>
      <c r="T130" s="183">
        <v>162</v>
      </c>
      <c r="U130" s="183">
        <v>161.68</v>
      </c>
      <c r="V130" s="210">
        <f t="shared" ref="V130:W193" si="17">T131-T130</f>
        <v>0</v>
      </c>
      <c r="W130" s="210">
        <f t="shared" si="17"/>
        <v>0</v>
      </c>
    </row>
    <row r="131" spans="1:23" x14ac:dyDescent="0.25">
      <c r="A131" s="19" t="s">
        <v>919</v>
      </c>
      <c r="B131" s="65">
        <v>1305</v>
      </c>
      <c r="C131" s="142" t="s">
        <v>292</v>
      </c>
      <c r="D131" s="21">
        <v>162</v>
      </c>
      <c r="E131" s="21">
        <v>166</v>
      </c>
      <c r="H131" s="29" t="s">
        <v>21</v>
      </c>
      <c r="I131" s="29" t="s">
        <v>21</v>
      </c>
      <c r="J131" s="165" t="e">
        <f t="shared" si="12"/>
        <v>#N/A</v>
      </c>
      <c r="K131" s="165" t="e">
        <f t="shared" si="13"/>
        <v>#N/A</v>
      </c>
      <c r="L131" s="165" t="e">
        <f t="shared" si="14"/>
        <v>#N/A</v>
      </c>
      <c r="M131" s="165" t="e">
        <f t="shared" si="15"/>
        <v>#N/A</v>
      </c>
      <c r="N131" s="164" t="e">
        <f t="shared" si="16"/>
        <v>#N/A</v>
      </c>
      <c r="S131" s="151" t="s">
        <v>19</v>
      </c>
      <c r="T131" s="20">
        <v>162</v>
      </c>
      <c r="U131" s="32">
        <v>161.68</v>
      </c>
      <c r="V131" s="210">
        <f t="shared" si="17"/>
        <v>0</v>
      </c>
      <c r="W131" s="210">
        <f t="shared" si="17"/>
        <v>9.9999999999909051E-3</v>
      </c>
    </row>
    <row r="132" spans="1:23" x14ac:dyDescent="0.25">
      <c r="A132" s="19" t="s">
        <v>919</v>
      </c>
      <c r="B132" s="65">
        <v>1353</v>
      </c>
      <c r="C132" s="142" t="s">
        <v>293</v>
      </c>
      <c r="D132" s="21">
        <v>158</v>
      </c>
      <c r="E132" s="21">
        <v>164</v>
      </c>
      <c r="H132" s="29" t="s">
        <v>21</v>
      </c>
      <c r="I132" s="29" t="s">
        <v>21</v>
      </c>
      <c r="J132" s="165" t="e">
        <f t="shared" si="12"/>
        <v>#N/A</v>
      </c>
      <c r="K132" s="165" t="e">
        <f t="shared" si="13"/>
        <v>#N/A</v>
      </c>
      <c r="L132" s="165" t="e">
        <f t="shared" si="14"/>
        <v>#N/A</v>
      </c>
      <c r="M132" s="165" t="e">
        <f t="shared" si="15"/>
        <v>#N/A</v>
      </c>
      <c r="N132" s="164" t="e">
        <f t="shared" si="16"/>
        <v>#N/A</v>
      </c>
      <c r="S132" s="176" t="s">
        <v>272</v>
      </c>
      <c r="T132" s="183">
        <v>162</v>
      </c>
      <c r="U132" s="183">
        <v>161.69</v>
      </c>
      <c r="V132" s="210">
        <f t="shared" si="17"/>
        <v>0</v>
      </c>
      <c r="W132" s="210">
        <f t="shared" si="17"/>
        <v>0</v>
      </c>
    </row>
    <row r="133" spans="1:23" x14ac:dyDescent="0.25">
      <c r="A133" s="19" t="s">
        <v>919</v>
      </c>
      <c r="B133" s="65">
        <v>1380</v>
      </c>
      <c r="C133" s="142" t="s">
        <v>294</v>
      </c>
      <c r="D133" s="21">
        <v>164</v>
      </c>
      <c r="E133" s="21">
        <v>164</v>
      </c>
      <c r="H133" s="29" t="s">
        <v>21</v>
      </c>
      <c r="I133" s="29" t="s">
        <v>21</v>
      </c>
      <c r="J133" s="165" t="e">
        <f t="shared" si="12"/>
        <v>#N/A</v>
      </c>
      <c r="K133" s="165" t="e">
        <f t="shared" si="13"/>
        <v>#N/A</v>
      </c>
      <c r="L133" s="165" t="e">
        <f t="shared" si="14"/>
        <v>#N/A</v>
      </c>
      <c r="M133" s="165" t="e">
        <f t="shared" si="15"/>
        <v>#N/A</v>
      </c>
      <c r="N133" s="164" t="e">
        <f t="shared" si="16"/>
        <v>#N/A</v>
      </c>
      <c r="S133" s="176" t="s">
        <v>272</v>
      </c>
      <c r="T133" s="183">
        <v>162</v>
      </c>
      <c r="U133" s="183">
        <v>161.69</v>
      </c>
      <c r="V133" s="210">
        <f t="shared" si="17"/>
        <v>0</v>
      </c>
      <c r="W133" s="210">
        <f t="shared" si="17"/>
        <v>0</v>
      </c>
    </row>
    <row r="134" spans="1:23" x14ac:dyDescent="0.25">
      <c r="A134" s="19" t="s">
        <v>919</v>
      </c>
      <c r="B134" s="65">
        <v>1334</v>
      </c>
      <c r="C134" s="142" t="s">
        <v>295</v>
      </c>
      <c r="D134" s="21">
        <v>162</v>
      </c>
      <c r="E134" s="21">
        <v>166</v>
      </c>
      <c r="H134" s="29" t="s">
        <v>21</v>
      </c>
      <c r="I134" s="29" t="s">
        <v>21</v>
      </c>
      <c r="J134" s="165" t="e">
        <f t="shared" si="12"/>
        <v>#N/A</v>
      </c>
      <c r="K134" s="165" t="e">
        <f t="shared" si="13"/>
        <v>#N/A</v>
      </c>
      <c r="L134" s="165" t="e">
        <f t="shared" si="14"/>
        <v>#N/A</v>
      </c>
      <c r="M134" s="165" t="e">
        <f t="shared" si="15"/>
        <v>#N/A</v>
      </c>
      <c r="N134" s="164" t="e">
        <f t="shared" si="16"/>
        <v>#N/A</v>
      </c>
      <c r="S134" s="176" t="s">
        <v>272</v>
      </c>
      <c r="T134" s="183">
        <v>162</v>
      </c>
      <c r="U134" s="183">
        <v>161.69</v>
      </c>
      <c r="V134" s="210">
        <f t="shared" si="17"/>
        <v>0</v>
      </c>
      <c r="W134" s="210">
        <f t="shared" si="17"/>
        <v>0</v>
      </c>
    </row>
    <row r="135" spans="1:23" x14ac:dyDescent="0.25">
      <c r="A135" s="19" t="s">
        <v>919</v>
      </c>
      <c r="B135" s="65">
        <v>1371</v>
      </c>
      <c r="C135" s="142" t="s">
        <v>296</v>
      </c>
      <c r="D135" s="21">
        <v>162</v>
      </c>
      <c r="E135" s="21">
        <v>164</v>
      </c>
      <c r="H135" s="29" t="s">
        <v>21</v>
      </c>
      <c r="I135" s="29" t="s">
        <v>21</v>
      </c>
      <c r="J135" s="165" t="e">
        <f t="shared" si="12"/>
        <v>#N/A</v>
      </c>
      <c r="K135" s="165" t="e">
        <f t="shared" si="13"/>
        <v>#N/A</v>
      </c>
      <c r="L135" s="165" t="e">
        <f t="shared" si="14"/>
        <v>#N/A</v>
      </c>
      <c r="M135" s="165" t="e">
        <f t="shared" si="15"/>
        <v>#N/A</v>
      </c>
      <c r="N135" s="164" t="e">
        <f t="shared" si="16"/>
        <v>#N/A</v>
      </c>
      <c r="S135" s="176" t="s">
        <v>272</v>
      </c>
      <c r="T135" s="183">
        <v>162</v>
      </c>
      <c r="U135" s="183">
        <v>161.69</v>
      </c>
      <c r="V135" s="210">
        <f t="shared" si="17"/>
        <v>0</v>
      </c>
      <c r="W135" s="210">
        <f t="shared" si="17"/>
        <v>2.0000000000010232E-2</v>
      </c>
    </row>
    <row r="136" spans="1:23" x14ac:dyDescent="0.25">
      <c r="A136" s="19" t="s">
        <v>919</v>
      </c>
      <c r="B136" s="65">
        <v>1082</v>
      </c>
      <c r="C136" s="142" t="s">
        <v>297</v>
      </c>
      <c r="D136" s="21">
        <v>164</v>
      </c>
      <c r="E136" s="21">
        <v>164</v>
      </c>
      <c r="H136" s="29" t="s">
        <v>21</v>
      </c>
      <c r="I136" s="29" t="s">
        <v>21</v>
      </c>
      <c r="J136" s="165" t="e">
        <f t="shared" si="12"/>
        <v>#N/A</v>
      </c>
      <c r="K136" s="165" t="e">
        <f t="shared" si="13"/>
        <v>#N/A</v>
      </c>
      <c r="L136" s="165" t="e">
        <f t="shared" si="14"/>
        <v>#N/A</v>
      </c>
      <c r="M136" s="165" t="e">
        <f t="shared" si="15"/>
        <v>#N/A</v>
      </c>
      <c r="N136" s="164" t="e">
        <f t="shared" si="16"/>
        <v>#N/A</v>
      </c>
      <c r="S136" s="176" t="s">
        <v>272</v>
      </c>
      <c r="T136" s="183">
        <v>162</v>
      </c>
      <c r="U136" s="183">
        <v>161.71</v>
      </c>
      <c r="V136" s="210">
        <f t="shared" si="17"/>
        <v>0</v>
      </c>
      <c r="W136" s="210">
        <f t="shared" si="17"/>
        <v>0</v>
      </c>
    </row>
    <row r="137" spans="1:23" x14ac:dyDescent="0.25">
      <c r="A137" s="19" t="s">
        <v>919</v>
      </c>
      <c r="B137" s="65">
        <v>1097</v>
      </c>
      <c r="C137" s="142" t="s">
        <v>298</v>
      </c>
      <c r="D137" s="21">
        <v>162</v>
      </c>
      <c r="E137" s="21">
        <v>164</v>
      </c>
      <c r="H137" s="29" t="s">
        <v>21</v>
      </c>
      <c r="I137" s="29" t="s">
        <v>21</v>
      </c>
      <c r="J137" s="165" t="e">
        <f t="shared" si="12"/>
        <v>#N/A</v>
      </c>
      <c r="K137" s="165" t="e">
        <f t="shared" si="13"/>
        <v>#N/A</v>
      </c>
      <c r="L137" s="165" t="e">
        <f t="shared" si="14"/>
        <v>#N/A</v>
      </c>
      <c r="M137" s="165" t="e">
        <f t="shared" si="15"/>
        <v>#N/A</v>
      </c>
      <c r="N137" s="164" t="e">
        <f t="shared" si="16"/>
        <v>#N/A</v>
      </c>
      <c r="S137" s="176" t="s">
        <v>272</v>
      </c>
      <c r="T137" s="183">
        <v>162</v>
      </c>
      <c r="U137" s="183">
        <v>161.71</v>
      </c>
      <c r="V137" s="210">
        <f t="shared" si="17"/>
        <v>0</v>
      </c>
      <c r="W137" s="210">
        <f t="shared" si="17"/>
        <v>9.9999999999909051E-3</v>
      </c>
    </row>
    <row r="138" spans="1:23" x14ac:dyDescent="0.25">
      <c r="A138" s="19" t="s">
        <v>919</v>
      </c>
      <c r="B138" s="65">
        <v>1381</v>
      </c>
      <c r="C138" s="142" t="s">
        <v>299</v>
      </c>
      <c r="D138" s="21">
        <v>164</v>
      </c>
      <c r="E138" s="21">
        <v>164</v>
      </c>
      <c r="H138" s="29" t="s">
        <v>21</v>
      </c>
      <c r="I138" s="29" t="s">
        <v>21</v>
      </c>
      <c r="J138" s="165" t="e">
        <f t="shared" si="12"/>
        <v>#N/A</v>
      </c>
      <c r="K138" s="165" t="e">
        <f t="shared" si="13"/>
        <v>#N/A</v>
      </c>
      <c r="L138" s="165" t="e">
        <f t="shared" si="14"/>
        <v>#N/A</v>
      </c>
      <c r="M138" s="165" t="e">
        <f t="shared" si="15"/>
        <v>#N/A</v>
      </c>
      <c r="N138" s="164" t="e">
        <f t="shared" si="16"/>
        <v>#N/A</v>
      </c>
      <c r="S138" s="176" t="s">
        <v>272</v>
      </c>
      <c r="T138" s="183">
        <v>162</v>
      </c>
      <c r="U138" s="183">
        <v>161.72</v>
      </c>
      <c r="V138" s="210">
        <f t="shared" si="17"/>
        <v>0</v>
      </c>
      <c r="W138" s="210">
        <f t="shared" si="17"/>
        <v>2.0000000000010232E-2</v>
      </c>
    </row>
    <row r="139" spans="1:23" x14ac:dyDescent="0.25">
      <c r="A139" s="19" t="s">
        <v>919</v>
      </c>
      <c r="B139" s="65">
        <v>1383</v>
      </c>
      <c r="C139" s="142" t="s">
        <v>300</v>
      </c>
      <c r="D139" s="21">
        <v>156</v>
      </c>
      <c r="E139" s="21">
        <v>162</v>
      </c>
      <c r="H139" s="29" t="s">
        <v>21</v>
      </c>
      <c r="I139" s="29" t="s">
        <v>21</v>
      </c>
      <c r="J139" s="165" t="e">
        <f t="shared" si="12"/>
        <v>#N/A</v>
      </c>
      <c r="K139" s="165" t="e">
        <f t="shared" si="13"/>
        <v>#N/A</v>
      </c>
      <c r="L139" s="165" t="e">
        <f t="shared" si="14"/>
        <v>#N/A</v>
      </c>
      <c r="M139" s="165" t="e">
        <f t="shared" si="15"/>
        <v>#N/A</v>
      </c>
      <c r="N139" s="164" t="e">
        <f t="shared" si="16"/>
        <v>#N/A</v>
      </c>
      <c r="S139" s="176" t="s">
        <v>272</v>
      </c>
      <c r="T139" s="183">
        <v>162</v>
      </c>
      <c r="U139" s="183">
        <v>161.74</v>
      </c>
      <c r="V139" s="210">
        <f t="shared" si="17"/>
        <v>0</v>
      </c>
      <c r="W139" s="210">
        <f t="shared" si="17"/>
        <v>9.9999999999909051E-3</v>
      </c>
    </row>
    <row r="140" spans="1:23" x14ac:dyDescent="0.25">
      <c r="A140" s="19" t="s">
        <v>919</v>
      </c>
      <c r="B140" s="65">
        <v>1395</v>
      </c>
      <c r="C140" s="142" t="s">
        <v>301</v>
      </c>
      <c r="D140" s="21">
        <v>164</v>
      </c>
      <c r="E140" s="21">
        <v>164</v>
      </c>
      <c r="H140" s="29" t="s">
        <v>21</v>
      </c>
      <c r="I140" s="29" t="s">
        <v>21</v>
      </c>
      <c r="J140" s="165" t="e">
        <f t="shared" si="12"/>
        <v>#N/A</v>
      </c>
      <c r="K140" s="165" t="e">
        <f t="shared" si="13"/>
        <v>#N/A</v>
      </c>
      <c r="L140" s="165" t="e">
        <f t="shared" si="14"/>
        <v>#N/A</v>
      </c>
      <c r="M140" s="165" t="e">
        <f t="shared" si="15"/>
        <v>#N/A</v>
      </c>
      <c r="N140" s="164" t="e">
        <f t="shared" si="16"/>
        <v>#N/A</v>
      </c>
      <c r="S140" s="176" t="s">
        <v>272</v>
      </c>
      <c r="T140" s="183">
        <v>162</v>
      </c>
      <c r="U140" s="183">
        <v>161.75</v>
      </c>
      <c r="V140" s="210">
        <f t="shared" si="17"/>
        <v>0</v>
      </c>
      <c r="W140" s="210">
        <f t="shared" si="17"/>
        <v>0</v>
      </c>
    </row>
    <row r="141" spans="1:23" x14ac:dyDescent="0.25">
      <c r="A141" s="19" t="s">
        <v>919</v>
      </c>
      <c r="B141" s="65">
        <v>1382</v>
      </c>
      <c r="C141" s="142" t="s">
        <v>302</v>
      </c>
      <c r="D141" s="21">
        <v>164</v>
      </c>
      <c r="E141" s="21">
        <v>166</v>
      </c>
      <c r="H141" s="29" t="s">
        <v>21</v>
      </c>
      <c r="I141" s="29" t="s">
        <v>21</v>
      </c>
      <c r="J141" s="165" t="e">
        <f t="shared" si="12"/>
        <v>#N/A</v>
      </c>
      <c r="K141" s="165" t="e">
        <f t="shared" si="13"/>
        <v>#N/A</v>
      </c>
      <c r="L141" s="165" t="e">
        <f t="shared" si="14"/>
        <v>#N/A</v>
      </c>
      <c r="M141" s="165" t="e">
        <f t="shared" si="15"/>
        <v>#N/A</v>
      </c>
      <c r="N141" s="164" t="e">
        <f t="shared" si="16"/>
        <v>#N/A</v>
      </c>
      <c r="S141" s="176" t="s">
        <v>272</v>
      </c>
      <c r="T141" s="183">
        <v>162</v>
      </c>
      <c r="U141" s="183">
        <v>161.75</v>
      </c>
      <c r="V141" s="210">
        <f t="shared" si="17"/>
        <v>0</v>
      </c>
      <c r="W141" s="210">
        <f t="shared" si="17"/>
        <v>0</v>
      </c>
    </row>
    <row r="142" spans="1:23" x14ac:dyDescent="0.25">
      <c r="A142" s="19" t="s">
        <v>919</v>
      </c>
      <c r="B142" s="65">
        <v>1346</v>
      </c>
      <c r="C142" s="142" t="s">
        <v>303</v>
      </c>
      <c r="D142" s="21">
        <v>156</v>
      </c>
      <c r="E142" s="21">
        <v>164</v>
      </c>
      <c r="H142" s="29" t="s">
        <v>21</v>
      </c>
      <c r="I142" s="29" t="s">
        <v>21</v>
      </c>
      <c r="J142" s="165" t="e">
        <f t="shared" si="12"/>
        <v>#N/A</v>
      </c>
      <c r="K142" s="165" t="e">
        <f t="shared" si="13"/>
        <v>#N/A</v>
      </c>
      <c r="L142" s="165" t="e">
        <f t="shared" si="14"/>
        <v>#N/A</v>
      </c>
      <c r="M142" s="165" t="e">
        <f t="shared" si="15"/>
        <v>#N/A</v>
      </c>
      <c r="N142" s="164" t="e">
        <f t="shared" si="16"/>
        <v>#N/A</v>
      </c>
      <c r="S142" s="176" t="s">
        <v>272</v>
      </c>
      <c r="T142" s="183">
        <v>162</v>
      </c>
      <c r="U142" s="183">
        <v>161.75</v>
      </c>
      <c r="V142" s="210">
        <f t="shared" si="17"/>
        <v>0</v>
      </c>
      <c r="W142" s="210">
        <f t="shared" si="17"/>
        <v>9.9999999999909051E-3</v>
      </c>
    </row>
    <row r="143" spans="1:23" x14ac:dyDescent="0.25">
      <c r="A143" s="19" t="s">
        <v>919</v>
      </c>
      <c r="B143" s="65">
        <v>1359</v>
      </c>
      <c r="C143" s="142" t="s">
        <v>304</v>
      </c>
      <c r="D143" s="21">
        <v>162</v>
      </c>
      <c r="E143" s="21">
        <v>164</v>
      </c>
      <c r="H143" s="29" t="s">
        <v>21</v>
      </c>
      <c r="I143" s="29" t="s">
        <v>21</v>
      </c>
      <c r="J143" s="165" t="e">
        <f t="shared" si="12"/>
        <v>#N/A</v>
      </c>
      <c r="K143" s="165" t="e">
        <f t="shared" si="13"/>
        <v>#N/A</v>
      </c>
      <c r="L143" s="165" t="e">
        <f t="shared" si="14"/>
        <v>#N/A</v>
      </c>
      <c r="M143" s="165" t="e">
        <f t="shared" si="15"/>
        <v>#N/A</v>
      </c>
      <c r="N143" s="164" t="e">
        <f t="shared" si="16"/>
        <v>#N/A</v>
      </c>
      <c r="S143" s="176" t="s">
        <v>272</v>
      </c>
      <c r="T143" s="183">
        <v>162</v>
      </c>
      <c r="U143" s="183">
        <v>161.76</v>
      </c>
      <c r="V143" s="210">
        <f t="shared" si="17"/>
        <v>0</v>
      </c>
      <c r="W143" s="210">
        <f t="shared" si="17"/>
        <v>0</v>
      </c>
    </row>
    <row r="144" spans="1:23" x14ac:dyDescent="0.25">
      <c r="A144" s="19" t="s">
        <v>919</v>
      </c>
      <c r="B144" s="65">
        <v>1035</v>
      </c>
      <c r="C144" s="142" t="s">
        <v>305</v>
      </c>
      <c r="D144" s="21">
        <v>156</v>
      </c>
      <c r="E144" s="21">
        <v>156</v>
      </c>
      <c r="H144" s="29">
        <v>945</v>
      </c>
      <c r="I144" s="29">
        <v>329</v>
      </c>
      <c r="J144" s="165" t="e">
        <f t="shared" si="12"/>
        <v>#N/A</v>
      </c>
      <c r="K144" s="165" t="e">
        <f t="shared" si="13"/>
        <v>#N/A</v>
      </c>
      <c r="L144" s="165" t="e">
        <f t="shared" si="14"/>
        <v>#N/A</v>
      </c>
      <c r="M144" s="165" t="e">
        <f t="shared" si="15"/>
        <v>#N/A</v>
      </c>
      <c r="N144" s="164" t="e">
        <f t="shared" si="16"/>
        <v>#N/A</v>
      </c>
      <c r="S144" s="176" t="s">
        <v>272</v>
      </c>
      <c r="T144" s="183">
        <v>162</v>
      </c>
      <c r="U144" s="183">
        <v>161.76</v>
      </c>
      <c r="V144" s="210">
        <f t="shared" si="17"/>
        <v>0</v>
      </c>
      <c r="W144" s="210">
        <f t="shared" si="17"/>
        <v>0</v>
      </c>
    </row>
    <row r="145" spans="1:23" x14ac:dyDescent="0.25">
      <c r="A145" s="19" t="s">
        <v>919</v>
      </c>
      <c r="B145" s="65">
        <v>1106</v>
      </c>
      <c r="C145" s="142" t="s">
        <v>306</v>
      </c>
      <c r="D145" s="21">
        <v>164</v>
      </c>
      <c r="E145" s="21">
        <v>164</v>
      </c>
      <c r="H145" s="29" t="s">
        <v>21</v>
      </c>
      <c r="I145" s="29" t="s">
        <v>21</v>
      </c>
      <c r="J145" s="165" t="e">
        <f t="shared" si="12"/>
        <v>#N/A</v>
      </c>
      <c r="K145" s="165" t="e">
        <f t="shared" si="13"/>
        <v>#N/A</v>
      </c>
      <c r="L145" s="165" t="e">
        <f t="shared" si="14"/>
        <v>#N/A</v>
      </c>
      <c r="M145" s="165" t="e">
        <f t="shared" si="15"/>
        <v>#N/A</v>
      </c>
      <c r="N145" s="164" t="e">
        <f t="shared" si="16"/>
        <v>#N/A</v>
      </c>
      <c r="S145" s="176" t="s">
        <v>272</v>
      </c>
      <c r="T145" s="183">
        <v>162</v>
      </c>
      <c r="U145" s="183">
        <v>161.76</v>
      </c>
      <c r="V145" s="210">
        <f t="shared" si="17"/>
        <v>0</v>
      </c>
      <c r="W145" s="210">
        <f t="shared" si="17"/>
        <v>0</v>
      </c>
    </row>
    <row r="146" spans="1:23" x14ac:dyDescent="0.25">
      <c r="A146" s="19" t="s">
        <v>919</v>
      </c>
      <c r="B146" s="65">
        <v>1111</v>
      </c>
      <c r="C146" s="142" t="s">
        <v>307</v>
      </c>
      <c r="D146" s="21">
        <v>162</v>
      </c>
      <c r="E146" s="21">
        <v>168</v>
      </c>
      <c r="H146" s="29" t="s">
        <v>21</v>
      </c>
      <c r="I146" s="29" t="s">
        <v>21</v>
      </c>
      <c r="J146" s="165" t="e">
        <f t="shared" si="12"/>
        <v>#N/A</v>
      </c>
      <c r="K146" s="165" t="e">
        <f t="shared" si="13"/>
        <v>#N/A</v>
      </c>
      <c r="L146" s="165" t="e">
        <f t="shared" si="14"/>
        <v>#N/A</v>
      </c>
      <c r="M146" s="165" t="e">
        <f t="shared" si="15"/>
        <v>#N/A</v>
      </c>
      <c r="N146" s="164" t="e">
        <f t="shared" si="16"/>
        <v>#N/A</v>
      </c>
      <c r="S146" s="176" t="s">
        <v>272</v>
      </c>
      <c r="T146" s="183">
        <v>162</v>
      </c>
      <c r="U146" s="183">
        <v>161.76</v>
      </c>
      <c r="V146" s="210">
        <f t="shared" si="17"/>
        <v>0</v>
      </c>
      <c r="W146" s="210">
        <f t="shared" si="17"/>
        <v>1.0000000000019327E-2</v>
      </c>
    </row>
    <row r="147" spans="1:23" x14ac:dyDescent="0.25">
      <c r="A147" s="19" t="s">
        <v>919</v>
      </c>
      <c r="B147" s="65">
        <v>1102</v>
      </c>
      <c r="C147" s="142" t="s">
        <v>308</v>
      </c>
      <c r="D147" s="21">
        <v>156</v>
      </c>
      <c r="E147" s="21">
        <v>164</v>
      </c>
      <c r="H147" s="29" t="s">
        <v>21</v>
      </c>
      <c r="I147" s="29" t="s">
        <v>21</v>
      </c>
      <c r="J147" s="165" t="e">
        <f t="shared" si="12"/>
        <v>#N/A</v>
      </c>
      <c r="K147" s="165" t="e">
        <f t="shared" si="13"/>
        <v>#N/A</v>
      </c>
      <c r="L147" s="165" t="e">
        <f t="shared" si="14"/>
        <v>#N/A</v>
      </c>
      <c r="M147" s="165" t="e">
        <f t="shared" si="15"/>
        <v>#N/A</v>
      </c>
      <c r="N147" s="164" t="e">
        <f t="shared" si="16"/>
        <v>#N/A</v>
      </c>
      <c r="S147" s="176" t="s">
        <v>272</v>
      </c>
      <c r="T147" s="183">
        <v>162</v>
      </c>
      <c r="U147" s="183">
        <v>161.77000000000001</v>
      </c>
      <c r="V147" s="210">
        <f t="shared" si="17"/>
        <v>0</v>
      </c>
      <c r="W147" s="210">
        <f t="shared" si="17"/>
        <v>0</v>
      </c>
    </row>
    <row r="148" spans="1:23" x14ac:dyDescent="0.25">
      <c r="A148" s="19" t="s">
        <v>919</v>
      </c>
      <c r="B148" s="65">
        <v>1060</v>
      </c>
      <c r="C148" s="142" t="s">
        <v>309</v>
      </c>
      <c r="D148" s="21">
        <v>162</v>
      </c>
      <c r="E148" s="21">
        <v>162</v>
      </c>
      <c r="H148" s="29" t="s">
        <v>21</v>
      </c>
      <c r="I148" s="29" t="s">
        <v>21</v>
      </c>
      <c r="J148" s="165" t="e">
        <f t="shared" si="12"/>
        <v>#N/A</v>
      </c>
      <c r="K148" s="165" t="e">
        <f t="shared" si="13"/>
        <v>#N/A</v>
      </c>
      <c r="L148" s="165" t="e">
        <f t="shared" si="14"/>
        <v>#N/A</v>
      </c>
      <c r="M148" s="165" t="e">
        <f t="shared" si="15"/>
        <v>#N/A</v>
      </c>
      <c r="N148" s="164" t="e">
        <f t="shared" si="16"/>
        <v>#N/A</v>
      </c>
      <c r="S148" s="176" t="s">
        <v>272</v>
      </c>
      <c r="T148" s="183">
        <v>162</v>
      </c>
      <c r="U148" s="183">
        <v>161.77000000000001</v>
      </c>
      <c r="V148" s="210">
        <f t="shared" si="17"/>
        <v>0</v>
      </c>
      <c r="W148" s="210">
        <f t="shared" si="17"/>
        <v>0</v>
      </c>
    </row>
    <row r="149" spans="1:23" x14ac:dyDescent="0.25">
      <c r="A149" s="19" t="s">
        <v>919</v>
      </c>
      <c r="B149" s="65">
        <v>1064</v>
      </c>
      <c r="C149" s="142" t="s">
        <v>310</v>
      </c>
      <c r="D149" s="21">
        <v>156</v>
      </c>
      <c r="E149" s="21">
        <v>162</v>
      </c>
      <c r="H149" s="29" t="s">
        <v>21</v>
      </c>
      <c r="I149" s="29" t="s">
        <v>21</v>
      </c>
      <c r="J149" s="165" t="e">
        <f t="shared" si="12"/>
        <v>#N/A</v>
      </c>
      <c r="K149" s="165" t="e">
        <f t="shared" si="13"/>
        <v>#N/A</v>
      </c>
      <c r="L149" s="165" t="e">
        <f t="shared" si="14"/>
        <v>#N/A</v>
      </c>
      <c r="M149" s="165" t="e">
        <f t="shared" si="15"/>
        <v>#N/A</v>
      </c>
      <c r="N149" s="164" t="e">
        <f t="shared" si="16"/>
        <v>#N/A</v>
      </c>
      <c r="S149" s="176" t="s">
        <v>272</v>
      </c>
      <c r="T149" s="183">
        <v>162</v>
      </c>
      <c r="U149" s="183">
        <v>161.77000000000001</v>
      </c>
      <c r="V149" s="210">
        <f t="shared" si="17"/>
        <v>0</v>
      </c>
      <c r="W149" s="210">
        <f t="shared" si="17"/>
        <v>0</v>
      </c>
    </row>
    <row r="150" spans="1:23" x14ac:dyDescent="0.25">
      <c r="A150" s="19" t="s">
        <v>919</v>
      </c>
      <c r="B150" s="65">
        <v>1110</v>
      </c>
      <c r="C150" s="142" t="s">
        <v>311</v>
      </c>
      <c r="D150" s="21">
        <v>162</v>
      </c>
      <c r="E150" s="21">
        <v>166</v>
      </c>
      <c r="H150" s="29" t="s">
        <v>21</v>
      </c>
      <c r="I150" s="29" t="s">
        <v>21</v>
      </c>
      <c r="J150" s="165" t="e">
        <f t="shared" si="12"/>
        <v>#N/A</v>
      </c>
      <c r="K150" s="165" t="e">
        <f t="shared" si="13"/>
        <v>#N/A</v>
      </c>
      <c r="L150" s="165" t="e">
        <f t="shared" si="14"/>
        <v>#N/A</v>
      </c>
      <c r="M150" s="165" t="e">
        <f t="shared" si="15"/>
        <v>#N/A</v>
      </c>
      <c r="N150" s="164" t="e">
        <f t="shared" si="16"/>
        <v>#N/A</v>
      </c>
      <c r="S150" s="151" t="s">
        <v>19</v>
      </c>
      <c r="T150" s="20">
        <v>162</v>
      </c>
      <c r="U150" s="32">
        <v>161.77000000000001</v>
      </c>
      <c r="V150" s="210">
        <f t="shared" si="17"/>
        <v>0</v>
      </c>
      <c r="W150" s="210">
        <f t="shared" si="17"/>
        <v>0</v>
      </c>
    </row>
    <row r="151" spans="1:23" x14ac:dyDescent="0.25">
      <c r="A151" s="19" t="s">
        <v>919</v>
      </c>
      <c r="B151" s="65">
        <v>1023</v>
      </c>
      <c r="C151" s="142" t="s">
        <v>312</v>
      </c>
      <c r="D151" s="21">
        <v>162</v>
      </c>
      <c r="E151" s="21">
        <v>164</v>
      </c>
      <c r="H151" s="29">
        <v>862</v>
      </c>
      <c r="I151" s="29">
        <v>264</v>
      </c>
      <c r="J151" s="165" t="e">
        <f t="shared" si="12"/>
        <v>#N/A</v>
      </c>
      <c r="K151" s="165" t="e">
        <f t="shared" si="13"/>
        <v>#N/A</v>
      </c>
      <c r="L151" s="165" t="e">
        <f t="shared" si="14"/>
        <v>#N/A</v>
      </c>
      <c r="M151" s="165" t="e">
        <f t="shared" si="15"/>
        <v>#N/A</v>
      </c>
      <c r="N151" s="164" t="e">
        <f t="shared" si="16"/>
        <v>#N/A</v>
      </c>
      <c r="S151" s="151" t="s">
        <v>19</v>
      </c>
      <c r="T151" s="183">
        <v>162</v>
      </c>
      <c r="U151" s="183">
        <v>161.77000000000001</v>
      </c>
      <c r="V151" s="210">
        <f t="shared" si="17"/>
        <v>0</v>
      </c>
      <c r="W151" s="210">
        <f t="shared" si="17"/>
        <v>9.9999999999909051E-3</v>
      </c>
    </row>
    <row r="152" spans="1:23" x14ac:dyDescent="0.25">
      <c r="A152" s="19" t="s">
        <v>919</v>
      </c>
      <c r="B152" s="65">
        <v>1112</v>
      </c>
      <c r="C152" s="142" t="s">
        <v>313</v>
      </c>
      <c r="D152" s="21">
        <v>156</v>
      </c>
      <c r="E152" s="21">
        <v>162</v>
      </c>
      <c r="H152" s="29" t="s">
        <v>21</v>
      </c>
      <c r="I152" s="29" t="s">
        <v>21</v>
      </c>
      <c r="J152" s="165" t="e">
        <f t="shared" si="12"/>
        <v>#N/A</v>
      </c>
      <c r="K152" s="165" t="e">
        <f t="shared" si="13"/>
        <v>#N/A</v>
      </c>
      <c r="L152" s="165" t="e">
        <f t="shared" si="14"/>
        <v>#N/A</v>
      </c>
      <c r="M152" s="165" t="e">
        <f t="shared" si="15"/>
        <v>#N/A</v>
      </c>
      <c r="N152" s="164" t="e">
        <f t="shared" si="16"/>
        <v>#N/A</v>
      </c>
      <c r="S152" s="176" t="s">
        <v>272</v>
      </c>
      <c r="T152" s="183">
        <v>162</v>
      </c>
      <c r="U152" s="183">
        <v>161.78</v>
      </c>
      <c r="V152" s="210">
        <f t="shared" si="17"/>
        <v>0</v>
      </c>
      <c r="W152" s="210">
        <f t="shared" si="17"/>
        <v>0</v>
      </c>
    </row>
    <row r="153" spans="1:23" x14ac:dyDescent="0.25">
      <c r="A153" s="19" t="s">
        <v>919</v>
      </c>
      <c r="B153" s="65">
        <v>1101</v>
      </c>
      <c r="C153" s="142" t="s">
        <v>314</v>
      </c>
      <c r="D153" s="21">
        <v>156</v>
      </c>
      <c r="E153" s="21">
        <v>168</v>
      </c>
      <c r="H153" s="29" t="s">
        <v>21</v>
      </c>
      <c r="I153" s="29" t="s">
        <v>21</v>
      </c>
      <c r="J153" s="165" t="e">
        <f t="shared" si="12"/>
        <v>#N/A</v>
      </c>
      <c r="K153" s="165" t="e">
        <f t="shared" si="13"/>
        <v>#N/A</v>
      </c>
      <c r="L153" s="165" t="e">
        <f t="shared" si="14"/>
        <v>#N/A</v>
      </c>
      <c r="M153" s="165" t="e">
        <f t="shared" si="15"/>
        <v>#N/A</v>
      </c>
      <c r="N153" s="164" t="e">
        <f t="shared" si="16"/>
        <v>#N/A</v>
      </c>
      <c r="S153" s="176" t="s">
        <v>272</v>
      </c>
      <c r="T153" s="183">
        <v>162</v>
      </c>
      <c r="U153" s="183">
        <v>161.78</v>
      </c>
      <c r="V153" s="210">
        <f t="shared" si="17"/>
        <v>0</v>
      </c>
      <c r="W153" s="210">
        <f t="shared" si="17"/>
        <v>0</v>
      </c>
    </row>
    <row r="154" spans="1:23" x14ac:dyDescent="0.25">
      <c r="A154" s="19" t="s">
        <v>919</v>
      </c>
      <c r="B154" s="65">
        <v>1090</v>
      </c>
      <c r="C154" s="142" t="s">
        <v>315</v>
      </c>
      <c r="D154" s="21">
        <v>162</v>
      </c>
      <c r="E154" s="21">
        <v>162</v>
      </c>
      <c r="H154" s="29" t="s">
        <v>21</v>
      </c>
      <c r="I154" s="29" t="s">
        <v>21</v>
      </c>
      <c r="J154" s="165" t="e">
        <f t="shared" si="12"/>
        <v>#N/A</v>
      </c>
      <c r="K154" s="165" t="e">
        <f t="shared" si="13"/>
        <v>#N/A</v>
      </c>
      <c r="L154" s="165" t="e">
        <f t="shared" si="14"/>
        <v>#N/A</v>
      </c>
      <c r="M154" s="165" t="e">
        <f t="shared" si="15"/>
        <v>#N/A</v>
      </c>
      <c r="N154" s="164" t="e">
        <f t="shared" si="16"/>
        <v>#N/A</v>
      </c>
      <c r="S154" s="176" t="s">
        <v>272</v>
      </c>
      <c r="T154" s="183">
        <v>162</v>
      </c>
      <c r="U154" s="183">
        <v>161.78</v>
      </c>
      <c r="V154" s="210">
        <f t="shared" si="17"/>
        <v>0</v>
      </c>
      <c r="W154" s="210">
        <f t="shared" si="17"/>
        <v>0</v>
      </c>
    </row>
    <row r="155" spans="1:23" x14ac:dyDescent="0.25">
      <c r="A155" s="19" t="s">
        <v>919</v>
      </c>
      <c r="B155" s="65">
        <v>1107</v>
      </c>
      <c r="C155" s="142" t="s">
        <v>316</v>
      </c>
      <c r="D155" s="21">
        <v>156</v>
      </c>
      <c r="E155" s="21">
        <v>162</v>
      </c>
      <c r="H155" s="29" t="s">
        <v>21</v>
      </c>
      <c r="I155" s="29" t="s">
        <v>21</v>
      </c>
      <c r="J155" s="165" t="e">
        <f t="shared" si="12"/>
        <v>#N/A</v>
      </c>
      <c r="K155" s="165" t="e">
        <f t="shared" si="13"/>
        <v>#N/A</v>
      </c>
      <c r="L155" s="165" t="e">
        <f t="shared" si="14"/>
        <v>#N/A</v>
      </c>
      <c r="M155" s="165" t="e">
        <f t="shared" si="15"/>
        <v>#N/A</v>
      </c>
      <c r="N155" s="164" t="e">
        <f t="shared" si="16"/>
        <v>#N/A</v>
      </c>
      <c r="S155" s="176" t="s">
        <v>272</v>
      </c>
      <c r="T155" s="183">
        <v>162</v>
      </c>
      <c r="U155" s="183">
        <v>161.78</v>
      </c>
      <c r="V155" s="210">
        <f t="shared" si="17"/>
        <v>0</v>
      </c>
      <c r="W155" s="210">
        <f t="shared" si="17"/>
        <v>0</v>
      </c>
    </row>
    <row r="156" spans="1:23" x14ac:dyDescent="0.25">
      <c r="A156" s="19" t="s">
        <v>919</v>
      </c>
      <c r="B156" s="65">
        <v>1117</v>
      </c>
      <c r="C156" s="142" t="s">
        <v>317</v>
      </c>
      <c r="D156" s="21">
        <v>162</v>
      </c>
      <c r="E156" s="21">
        <v>164</v>
      </c>
      <c r="H156" s="29" t="s">
        <v>21</v>
      </c>
      <c r="I156" s="29" t="s">
        <v>21</v>
      </c>
      <c r="J156" s="165" t="e">
        <f t="shared" si="12"/>
        <v>#N/A</v>
      </c>
      <c r="K156" s="165" t="e">
        <f t="shared" si="13"/>
        <v>#N/A</v>
      </c>
      <c r="L156" s="165" t="e">
        <f t="shared" si="14"/>
        <v>#N/A</v>
      </c>
      <c r="M156" s="165" t="e">
        <f t="shared" si="15"/>
        <v>#N/A</v>
      </c>
      <c r="N156" s="164" t="e">
        <f t="shared" si="16"/>
        <v>#N/A</v>
      </c>
      <c r="S156" s="151" t="s">
        <v>19</v>
      </c>
      <c r="T156" s="20">
        <v>162</v>
      </c>
      <c r="U156" s="32">
        <v>161.78</v>
      </c>
      <c r="V156" s="210">
        <f t="shared" si="17"/>
        <v>0</v>
      </c>
      <c r="W156" s="210">
        <f t="shared" si="17"/>
        <v>0</v>
      </c>
    </row>
    <row r="157" spans="1:23" x14ac:dyDescent="0.25">
      <c r="A157" s="19" t="s">
        <v>919</v>
      </c>
      <c r="B157" s="65">
        <v>1070</v>
      </c>
      <c r="C157" s="142" t="s">
        <v>318</v>
      </c>
      <c r="D157" s="21">
        <v>156</v>
      </c>
      <c r="E157" s="21">
        <v>162</v>
      </c>
      <c r="H157" s="29" t="s">
        <v>21</v>
      </c>
      <c r="I157" s="29" t="s">
        <v>21</v>
      </c>
      <c r="J157" s="165" t="e">
        <f t="shared" si="12"/>
        <v>#N/A</v>
      </c>
      <c r="K157" s="165" t="e">
        <f t="shared" si="13"/>
        <v>#N/A</v>
      </c>
      <c r="L157" s="165" t="e">
        <f t="shared" si="14"/>
        <v>#N/A</v>
      </c>
      <c r="M157" s="165" t="e">
        <f t="shared" si="15"/>
        <v>#N/A</v>
      </c>
      <c r="N157" s="164" t="e">
        <f t="shared" si="16"/>
        <v>#N/A</v>
      </c>
      <c r="S157" s="151" t="s">
        <v>19</v>
      </c>
      <c r="T157" s="20">
        <v>162</v>
      </c>
      <c r="U157" s="32">
        <v>161.78</v>
      </c>
      <c r="V157" s="210">
        <f t="shared" si="17"/>
        <v>0</v>
      </c>
      <c r="W157" s="210">
        <f t="shared" si="17"/>
        <v>9.9999999999909051E-3</v>
      </c>
    </row>
    <row r="158" spans="1:23" x14ac:dyDescent="0.25">
      <c r="A158" s="176" t="s">
        <v>938</v>
      </c>
      <c r="B158" s="65">
        <v>1387</v>
      </c>
      <c r="C158" s="180" t="s">
        <v>319</v>
      </c>
      <c r="D158" s="176">
        <v>156</v>
      </c>
      <c r="E158" s="176">
        <v>166</v>
      </c>
      <c r="F158" s="176">
        <v>155.41</v>
      </c>
      <c r="G158" s="176">
        <v>166.17</v>
      </c>
      <c r="H158" s="29"/>
      <c r="I158" s="29"/>
      <c r="J158" s="165" t="e">
        <f t="shared" si="12"/>
        <v>#N/A</v>
      </c>
      <c r="K158" s="165" t="e">
        <f t="shared" si="13"/>
        <v>#N/A</v>
      </c>
      <c r="L158" s="165" t="e">
        <f t="shared" si="14"/>
        <v>#N/A</v>
      </c>
      <c r="M158" s="165" t="e">
        <f t="shared" si="15"/>
        <v>#N/A</v>
      </c>
      <c r="N158" s="164" t="e">
        <f t="shared" si="16"/>
        <v>#N/A</v>
      </c>
      <c r="S158" s="176" t="s">
        <v>272</v>
      </c>
      <c r="T158" s="183">
        <v>162</v>
      </c>
      <c r="U158" s="183">
        <v>161.79</v>
      </c>
      <c r="V158" s="210">
        <f t="shared" si="17"/>
        <v>0</v>
      </c>
      <c r="W158" s="210">
        <f t="shared" si="17"/>
        <v>0</v>
      </c>
    </row>
    <row r="159" spans="1:23" x14ac:dyDescent="0.25">
      <c r="A159" s="19" t="s">
        <v>919</v>
      </c>
      <c r="B159" s="65">
        <v>1387</v>
      </c>
      <c r="C159" s="142" t="s">
        <v>319</v>
      </c>
      <c r="D159" s="21">
        <v>156</v>
      </c>
      <c r="E159" s="21">
        <v>166</v>
      </c>
      <c r="H159" s="29" t="s">
        <v>21</v>
      </c>
      <c r="I159" s="29" t="s">
        <v>21</v>
      </c>
      <c r="J159" s="165" t="e">
        <f t="shared" si="12"/>
        <v>#N/A</v>
      </c>
      <c r="K159" s="165" t="e">
        <f t="shared" si="13"/>
        <v>#N/A</v>
      </c>
      <c r="L159" s="165" t="e">
        <f t="shared" si="14"/>
        <v>#N/A</v>
      </c>
      <c r="M159" s="165" t="e">
        <f t="shared" si="15"/>
        <v>#N/A</v>
      </c>
      <c r="N159" s="164" t="e">
        <f t="shared" si="16"/>
        <v>#N/A</v>
      </c>
      <c r="S159" s="176" t="s">
        <v>272</v>
      </c>
      <c r="T159" s="183">
        <v>162</v>
      </c>
      <c r="U159" s="183">
        <v>161.79</v>
      </c>
      <c r="V159" s="210">
        <f t="shared" si="17"/>
        <v>0</v>
      </c>
      <c r="W159" s="210">
        <f t="shared" si="17"/>
        <v>0</v>
      </c>
    </row>
    <row r="160" spans="1:23" x14ac:dyDescent="0.25">
      <c r="A160" s="19" t="s">
        <v>919</v>
      </c>
      <c r="B160" s="65">
        <v>1103</v>
      </c>
      <c r="C160" s="142" t="s">
        <v>320</v>
      </c>
      <c r="D160" s="21">
        <v>162</v>
      </c>
      <c r="E160" s="21">
        <v>168</v>
      </c>
      <c r="H160" s="29" t="s">
        <v>21</v>
      </c>
      <c r="I160" s="29" t="s">
        <v>21</v>
      </c>
      <c r="J160" s="165" t="e">
        <f t="shared" si="12"/>
        <v>#N/A</v>
      </c>
      <c r="K160" s="165" t="e">
        <f t="shared" si="13"/>
        <v>#N/A</v>
      </c>
      <c r="L160" s="165" t="e">
        <f t="shared" si="14"/>
        <v>#N/A</v>
      </c>
      <c r="M160" s="165" t="e">
        <f t="shared" si="15"/>
        <v>#N/A</v>
      </c>
      <c r="N160" s="164" t="e">
        <f t="shared" si="16"/>
        <v>#N/A</v>
      </c>
      <c r="S160" s="151" t="s">
        <v>19</v>
      </c>
      <c r="T160" s="20">
        <v>162</v>
      </c>
      <c r="U160" s="32">
        <v>161.79</v>
      </c>
      <c r="V160" s="210">
        <f t="shared" si="17"/>
        <v>0</v>
      </c>
      <c r="W160" s="210">
        <f t="shared" si="17"/>
        <v>0</v>
      </c>
    </row>
    <row r="161" spans="1:23" x14ac:dyDescent="0.25">
      <c r="A161" s="19" t="s">
        <v>919</v>
      </c>
      <c r="B161" s="65">
        <v>1109</v>
      </c>
      <c r="C161" s="142" t="s">
        <v>321</v>
      </c>
      <c r="D161" s="21">
        <v>164</v>
      </c>
      <c r="E161" s="21">
        <v>164</v>
      </c>
      <c r="H161" s="29" t="s">
        <v>21</v>
      </c>
      <c r="I161" s="29" t="s">
        <v>21</v>
      </c>
      <c r="J161" s="165" t="e">
        <f t="shared" si="12"/>
        <v>#N/A</v>
      </c>
      <c r="K161" s="165" t="e">
        <f t="shared" si="13"/>
        <v>#N/A</v>
      </c>
      <c r="L161" s="165" t="e">
        <f t="shared" si="14"/>
        <v>#N/A</v>
      </c>
      <c r="M161" s="165" t="e">
        <f t="shared" si="15"/>
        <v>#N/A</v>
      </c>
      <c r="N161" s="164" t="e">
        <f t="shared" si="16"/>
        <v>#N/A</v>
      </c>
      <c r="S161" s="151" t="s">
        <v>19</v>
      </c>
      <c r="T161" s="20">
        <v>162</v>
      </c>
      <c r="U161" s="32">
        <v>161.79</v>
      </c>
      <c r="V161" s="210">
        <f t="shared" si="17"/>
        <v>0</v>
      </c>
      <c r="W161" s="210">
        <f t="shared" si="17"/>
        <v>0</v>
      </c>
    </row>
    <row r="162" spans="1:23" x14ac:dyDescent="0.25">
      <c r="A162" s="19" t="s">
        <v>919</v>
      </c>
      <c r="B162" s="65">
        <v>1094</v>
      </c>
      <c r="C162" s="142" t="s">
        <v>322</v>
      </c>
      <c r="D162" s="21">
        <v>162</v>
      </c>
      <c r="E162" s="21">
        <v>162</v>
      </c>
      <c r="H162" s="29" t="s">
        <v>21</v>
      </c>
      <c r="I162" s="29" t="s">
        <v>21</v>
      </c>
      <c r="J162" s="165" t="e">
        <f t="shared" si="12"/>
        <v>#N/A</v>
      </c>
      <c r="K162" s="165" t="e">
        <f t="shared" si="13"/>
        <v>#N/A</v>
      </c>
      <c r="L162" s="165" t="e">
        <f t="shared" si="14"/>
        <v>#N/A</v>
      </c>
      <c r="M162" s="165" t="e">
        <f t="shared" si="15"/>
        <v>#N/A</v>
      </c>
      <c r="N162" s="164" t="e">
        <f t="shared" si="16"/>
        <v>#N/A</v>
      </c>
      <c r="S162" s="151" t="s">
        <v>19</v>
      </c>
      <c r="T162" s="20">
        <v>162</v>
      </c>
      <c r="U162" s="32">
        <v>161.79</v>
      </c>
      <c r="V162" s="210">
        <f t="shared" si="17"/>
        <v>0</v>
      </c>
      <c r="W162" s="210">
        <f t="shared" si="17"/>
        <v>0</v>
      </c>
    </row>
    <row r="163" spans="1:23" x14ac:dyDescent="0.25">
      <c r="A163" s="19" t="s">
        <v>919</v>
      </c>
      <c r="B163" s="65">
        <v>1108</v>
      </c>
      <c r="C163" s="142" t="s">
        <v>323</v>
      </c>
      <c r="D163" s="21">
        <v>156</v>
      </c>
      <c r="E163" s="21">
        <v>164</v>
      </c>
      <c r="H163" s="29" t="s">
        <v>21</v>
      </c>
      <c r="I163" s="29" t="s">
        <v>21</v>
      </c>
      <c r="J163" s="165" t="e">
        <f t="shared" si="12"/>
        <v>#N/A</v>
      </c>
      <c r="K163" s="165" t="e">
        <f t="shared" si="13"/>
        <v>#N/A</v>
      </c>
      <c r="L163" s="165" t="e">
        <f t="shared" si="14"/>
        <v>#N/A</v>
      </c>
      <c r="M163" s="165" t="e">
        <f t="shared" si="15"/>
        <v>#N/A</v>
      </c>
      <c r="N163" s="164" t="e">
        <f t="shared" si="16"/>
        <v>#N/A</v>
      </c>
      <c r="S163" s="151" t="s">
        <v>19</v>
      </c>
      <c r="T163" s="20">
        <v>162</v>
      </c>
      <c r="U163" s="32">
        <v>161.79</v>
      </c>
      <c r="V163" s="210">
        <f t="shared" si="17"/>
        <v>0</v>
      </c>
      <c r="W163" s="210">
        <f t="shared" si="17"/>
        <v>0</v>
      </c>
    </row>
    <row r="164" spans="1:23" x14ac:dyDescent="0.25">
      <c r="A164" s="19" t="s">
        <v>919</v>
      </c>
      <c r="B164" s="65">
        <v>1113</v>
      </c>
      <c r="C164" s="142" t="s">
        <v>324</v>
      </c>
      <c r="D164" s="21">
        <v>162</v>
      </c>
      <c r="E164" s="21">
        <v>162</v>
      </c>
      <c r="H164" s="29" t="s">
        <v>21</v>
      </c>
      <c r="I164" s="29" t="s">
        <v>21</v>
      </c>
      <c r="J164" s="165" t="e">
        <f t="shared" si="12"/>
        <v>#N/A</v>
      </c>
      <c r="K164" s="165" t="e">
        <f t="shared" si="13"/>
        <v>#N/A</v>
      </c>
      <c r="L164" s="165" t="e">
        <f t="shared" si="14"/>
        <v>#N/A</v>
      </c>
      <c r="M164" s="165" t="e">
        <f t="shared" si="15"/>
        <v>#N/A</v>
      </c>
      <c r="N164" s="164" t="e">
        <f t="shared" si="16"/>
        <v>#N/A</v>
      </c>
      <c r="S164" s="151" t="s">
        <v>19</v>
      </c>
      <c r="T164" s="20">
        <v>162</v>
      </c>
      <c r="U164" s="32">
        <v>161.79</v>
      </c>
      <c r="V164" s="210">
        <f t="shared" si="17"/>
        <v>0</v>
      </c>
      <c r="W164" s="210">
        <f t="shared" si="17"/>
        <v>1.0000000000019327E-2</v>
      </c>
    </row>
    <row r="165" spans="1:23" x14ac:dyDescent="0.25">
      <c r="A165" s="19" t="s">
        <v>919</v>
      </c>
      <c r="B165" s="65">
        <v>1098</v>
      </c>
      <c r="C165" s="142" t="s">
        <v>325</v>
      </c>
      <c r="D165" s="21">
        <v>164</v>
      </c>
      <c r="E165" s="21">
        <v>168</v>
      </c>
      <c r="H165" s="29" t="s">
        <v>21</v>
      </c>
      <c r="I165" s="29" t="s">
        <v>21</v>
      </c>
      <c r="J165" s="165" t="e">
        <f t="shared" si="12"/>
        <v>#N/A</v>
      </c>
      <c r="K165" s="165" t="e">
        <f t="shared" si="13"/>
        <v>#N/A</v>
      </c>
      <c r="L165" s="165" t="e">
        <f t="shared" si="14"/>
        <v>#N/A</v>
      </c>
      <c r="M165" s="165" t="e">
        <f t="shared" si="15"/>
        <v>#N/A</v>
      </c>
      <c r="N165" s="164" t="e">
        <f t="shared" si="16"/>
        <v>#N/A</v>
      </c>
      <c r="S165" s="176" t="s">
        <v>272</v>
      </c>
      <c r="T165" s="183">
        <v>162</v>
      </c>
      <c r="U165" s="183">
        <v>161.80000000000001</v>
      </c>
      <c r="V165" s="210">
        <f t="shared" si="17"/>
        <v>0</v>
      </c>
      <c r="W165" s="210">
        <f t="shared" si="17"/>
        <v>0</v>
      </c>
    </row>
    <row r="166" spans="1:23" x14ac:dyDescent="0.25">
      <c r="A166" s="19" t="s">
        <v>919</v>
      </c>
      <c r="B166" s="65">
        <v>1118</v>
      </c>
      <c r="C166" s="142" t="s">
        <v>326</v>
      </c>
      <c r="D166" s="21">
        <v>162</v>
      </c>
      <c r="E166" s="21">
        <v>162</v>
      </c>
      <c r="H166" s="29" t="s">
        <v>21</v>
      </c>
      <c r="I166" s="29" t="s">
        <v>21</v>
      </c>
      <c r="J166" s="165" t="e">
        <f t="shared" si="12"/>
        <v>#N/A</v>
      </c>
      <c r="K166" s="165" t="e">
        <f t="shared" si="13"/>
        <v>#N/A</v>
      </c>
      <c r="L166" s="165" t="e">
        <f t="shared" si="14"/>
        <v>#N/A</v>
      </c>
      <c r="M166" s="165" t="e">
        <f t="shared" si="15"/>
        <v>#N/A</v>
      </c>
      <c r="N166" s="164" t="e">
        <f t="shared" si="16"/>
        <v>#N/A</v>
      </c>
      <c r="S166" s="151" t="s">
        <v>19</v>
      </c>
      <c r="T166" s="20">
        <v>162</v>
      </c>
      <c r="U166" s="32">
        <v>161.80000000000001</v>
      </c>
      <c r="V166" s="210">
        <f t="shared" si="17"/>
        <v>0</v>
      </c>
      <c r="W166" s="210">
        <f t="shared" si="17"/>
        <v>0</v>
      </c>
    </row>
    <row r="167" spans="1:23" x14ac:dyDescent="0.25">
      <c r="A167" s="19" t="s">
        <v>919</v>
      </c>
      <c r="B167" s="65">
        <v>1386</v>
      </c>
      <c r="C167" s="142" t="s">
        <v>327</v>
      </c>
      <c r="D167" s="21">
        <v>162</v>
      </c>
      <c r="E167" s="21">
        <v>162</v>
      </c>
      <c r="H167" s="29" t="s">
        <v>21</v>
      </c>
      <c r="I167" s="29" t="s">
        <v>21</v>
      </c>
      <c r="J167" s="165" t="e">
        <f t="shared" si="12"/>
        <v>#N/A</v>
      </c>
      <c r="K167" s="165" t="e">
        <f t="shared" si="13"/>
        <v>#N/A</v>
      </c>
      <c r="L167" s="165" t="e">
        <f t="shared" si="14"/>
        <v>#N/A</v>
      </c>
      <c r="M167" s="165" t="e">
        <f t="shared" si="15"/>
        <v>#N/A</v>
      </c>
      <c r="N167" s="164" t="e">
        <f t="shared" si="16"/>
        <v>#N/A</v>
      </c>
      <c r="S167" s="151" t="s">
        <v>19</v>
      </c>
      <c r="T167" s="20">
        <v>162</v>
      </c>
      <c r="U167" s="32">
        <v>161.80000000000001</v>
      </c>
      <c r="V167" s="210">
        <f t="shared" si="17"/>
        <v>0</v>
      </c>
      <c r="W167" s="210">
        <f t="shared" si="17"/>
        <v>0</v>
      </c>
    </row>
    <row r="168" spans="1:23" x14ac:dyDescent="0.25">
      <c r="A168" s="19" t="s">
        <v>919</v>
      </c>
      <c r="B168" s="65">
        <v>1379</v>
      </c>
      <c r="C168" s="142" t="s">
        <v>328</v>
      </c>
      <c r="D168" s="21">
        <v>164</v>
      </c>
      <c r="E168" s="21">
        <v>168</v>
      </c>
      <c r="H168" s="29" t="s">
        <v>21</v>
      </c>
      <c r="I168" s="29" t="s">
        <v>21</v>
      </c>
      <c r="J168" s="165" t="e">
        <f t="shared" si="12"/>
        <v>#N/A</v>
      </c>
      <c r="K168" s="165" t="e">
        <f t="shared" si="13"/>
        <v>#N/A</v>
      </c>
      <c r="L168" s="165" t="e">
        <f t="shared" si="14"/>
        <v>#N/A</v>
      </c>
      <c r="M168" s="165" t="e">
        <f t="shared" si="15"/>
        <v>#N/A</v>
      </c>
      <c r="N168" s="164" t="e">
        <f t="shared" si="16"/>
        <v>#N/A</v>
      </c>
      <c r="S168" s="151" t="s">
        <v>19</v>
      </c>
      <c r="T168" s="20">
        <v>162</v>
      </c>
      <c r="U168" s="32">
        <v>161.80000000000001</v>
      </c>
      <c r="V168" s="210">
        <f t="shared" si="17"/>
        <v>0</v>
      </c>
      <c r="W168" s="210">
        <f t="shared" si="17"/>
        <v>0</v>
      </c>
    </row>
    <row r="169" spans="1:23" x14ac:dyDescent="0.25">
      <c r="A169" s="19" t="s">
        <v>919</v>
      </c>
      <c r="B169" s="65">
        <v>1120</v>
      </c>
      <c r="C169" s="142" t="s">
        <v>329</v>
      </c>
      <c r="D169" s="21">
        <v>162</v>
      </c>
      <c r="E169" s="21">
        <v>164</v>
      </c>
      <c r="H169" s="29" t="s">
        <v>21</v>
      </c>
      <c r="I169" s="29" t="s">
        <v>21</v>
      </c>
      <c r="J169" s="165" t="e">
        <f t="shared" si="12"/>
        <v>#N/A</v>
      </c>
      <c r="K169" s="165" t="e">
        <f t="shared" si="13"/>
        <v>#N/A</v>
      </c>
      <c r="L169" s="165" t="e">
        <f t="shared" si="14"/>
        <v>#N/A</v>
      </c>
      <c r="M169" s="165" t="e">
        <f t="shared" si="15"/>
        <v>#N/A</v>
      </c>
      <c r="N169" s="164" t="e">
        <f t="shared" si="16"/>
        <v>#N/A</v>
      </c>
      <c r="S169" s="151" t="s">
        <v>19</v>
      </c>
      <c r="T169" s="20">
        <v>162</v>
      </c>
      <c r="U169" s="32">
        <v>161.80000000000001</v>
      </c>
      <c r="V169" s="210">
        <f t="shared" si="17"/>
        <v>0</v>
      </c>
      <c r="W169" s="210">
        <f t="shared" si="17"/>
        <v>9.9999999999909051E-3</v>
      </c>
    </row>
    <row r="170" spans="1:23" x14ac:dyDescent="0.25">
      <c r="A170" s="19" t="s">
        <v>919</v>
      </c>
      <c r="B170" s="65">
        <v>1341</v>
      </c>
      <c r="C170" s="142" t="s">
        <v>330</v>
      </c>
      <c r="D170" s="21">
        <v>156</v>
      </c>
      <c r="E170" s="21">
        <v>166</v>
      </c>
      <c r="H170" s="29" t="s">
        <v>21</v>
      </c>
      <c r="I170" s="29" t="s">
        <v>21</v>
      </c>
      <c r="J170" s="165" t="e">
        <f t="shared" si="12"/>
        <v>#N/A</v>
      </c>
      <c r="K170" s="165" t="e">
        <f t="shared" si="13"/>
        <v>#N/A</v>
      </c>
      <c r="L170" s="165" t="e">
        <f t="shared" si="14"/>
        <v>#N/A</v>
      </c>
      <c r="M170" s="165" t="e">
        <f t="shared" si="15"/>
        <v>#N/A</v>
      </c>
      <c r="N170" s="164" t="e">
        <f t="shared" si="16"/>
        <v>#N/A</v>
      </c>
      <c r="S170" s="176" t="s">
        <v>272</v>
      </c>
      <c r="T170" s="183">
        <v>162</v>
      </c>
      <c r="U170" s="183">
        <v>161.81</v>
      </c>
      <c r="V170" s="210">
        <f t="shared" si="17"/>
        <v>0</v>
      </c>
      <c r="W170" s="210">
        <f t="shared" si="17"/>
        <v>0</v>
      </c>
    </row>
    <row r="171" spans="1:23" x14ac:dyDescent="0.25">
      <c r="A171" s="19" t="s">
        <v>919</v>
      </c>
      <c r="B171" s="65">
        <v>1373</v>
      </c>
      <c r="C171" s="142" t="s">
        <v>331</v>
      </c>
      <c r="D171" s="21">
        <v>164</v>
      </c>
      <c r="E171" s="21">
        <v>164</v>
      </c>
      <c r="H171" s="29" t="s">
        <v>21</v>
      </c>
      <c r="I171" s="29" t="s">
        <v>21</v>
      </c>
      <c r="J171" s="165" t="e">
        <f t="shared" si="12"/>
        <v>#N/A</v>
      </c>
      <c r="K171" s="165" t="e">
        <f t="shared" si="13"/>
        <v>#N/A</v>
      </c>
      <c r="L171" s="165" t="e">
        <f t="shared" si="14"/>
        <v>#N/A</v>
      </c>
      <c r="M171" s="165" t="e">
        <f t="shared" si="15"/>
        <v>#N/A</v>
      </c>
      <c r="N171" s="164" t="e">
        <f t="shared" si="16"/>
        <v>#N/A</v>
      </c>
      <c r="S171" s="151" t="s">
        <v>19</v>
      </c>
      <c r="T171" s="20">
        <v>162</v>
      </c>
      <c r="U171" s="32">
        <v>161.81</v>
      </c>
      <c r="V171" s="210">
        <f t="shared" si="17"/>
        <v>0</v>
      </c>
      <c r="W171" s="210">
        <f t="shared" si="17"/>
        <v>2.0000000000010232E-2</v>
      </c>
    </row>
    <row r="172" spans="1:23" x14ac:dyDescent="0.25">
      <c r="A172" s="19" t="s">
        <v>919</v>
      </c>
      <c r="B172" s="65">
        <v>1069</v>
      </c>
      <c r="C172" s="142" t="s">
        <v>332</v>
      </c>
      <c r="D172" s="21">
        <v>164</v>
      </c>
      <c r="E172" s="21">
        <v>164</v>
      </c>
      <c r="H172" s="29" t="s">
        <v>21</v>
      </c>
      <c r="I172" s="29" t="s">
        <v>21</v>
      </c>
      <c r="J172" s="165" t="e">
        <f t="shared" si="12"/>
        <v>#N/A</v>
      </c>
      <c r="K172" s="165" t="e">
        <f t="shared" si="13"/>
        <v>#N/A</v>
      </c>
      <c r="L172" s="165" t="e">
        <f t="shared" si="14"/>
        <v>#N/A</v>
      </c>
      <c r="M172" s="165" t="e">
        <f t="shared" si="15"/>
        <v>#N/A</v>
      </c>
      <c r="N172" s="164" t="e">
        <f t="shared" si="16"/>
        <v>#N/A</v>
      </c>
      <c r="S172" s="176" t="s">
        <v>272</v>
      </c>
      <c r="T172" s="183">
        <v>162</v>
      </c>
      <c r="U172" s="183">
        <v>161.83000000000001</v>
      </c>
      <c r="V172" s="210">
        <f t="shared" si="17"/>
        <v>0</v>
      </c>
      <c r="W172" s="210">
        <f t="shared" si="17"/>
        <v>9.9999999999909051E-3</v>
      </c>
    </row>
    <row r="173" spans="1:23" x14ac:dyDescent="0.25">
      <c r="A173" s="19" t="s">
        <v>919</v>
      </c>
      <c r="B173" s="65">
        <v>1030</v>
      </c>
      <c r="C173" s="142" t="s">
        <v>333</v>
      </c>
      <c r="D173" s="21">
        <v>164</v>
      </c>
      <c r="E173" s="21">
        <v>164</v>
      </c>
      <c r="H173" s="29">
        <v>804</v>
      </c>
      <c r="I173" s="29">
        <v>1640</v>
      </c>
      <c r="J173" s="165" t="e">
        <f t="shared" si="12"/>
        <v>#N/A</v>
      </c>
      <c r="K173" s="165" t="e">
        <f t="shared" si="13"/>
        <v>#N/A</v>
      </c>
      <c r="L173" s="165" t="e">
        <f t="shared" si="14"/>
        <v>#N/A</v>
      </c>
      <c r="M173" s="165" t="e">
        <f t="shared" si="15"/>
        <v>#N/A</v>
      </c>
      <c r="N173" s="164" t="e">
        <f t="shared" si="16"/>
        <v>#N/A</v>
      </c>
      <c r="S173" s="176" t="s">
        <v>272</v>
      </c>
      <c r="T173" s="183">
        <v>162</v>
      </c>
      <c r="U173" s="183">
        <v>161.84</v>
      </c>
      <c r="V173" s="210">
        <f t="shared" si="17"/>
        <v>0</v>
      </c>
      <c r="W173" s="210">
        <f t="shared" si="17"/>
        <v>0</v>
      </c>
    </row>
    <row r="174" spans="1:23" x14ac:dyDescent="0.25">
      <c r="A174" s="19" t="s">
        <v>919</v>
      </c>
      <c r="B174" s="65">
        <v>1039</v>
      </c>
      <c r="C174" s="142" t="s">
        <v>334</v>
      </c>
      <c r="D174" s="21">
        <v>156</v>
      </c>
      <c r="E174" s="21">
        <v>158</v>
      </c>
      <c r="H174" s="29">
        <v>934</v>
      </c>
      <c r="I174" s="29">
        <v>329</v>
      </c>
      <c r="J174" s="165" t="e">
        <f t="shared" si="12"/>
        <v>#N/A</v>
      </c>
      <c r="K174" s="165" t="e">
        <f t="shared" si="13"/>
        <v>#N/A</v>
      </c>
      <c r="L174" s="165" t="e">
        <f t="shared" si="14"/>
        <v>#N/A</v>
      </c>
      <c r="M174" s="165" t="e">
        <f t="shared" si="15"/>
        <v>#N/A</v>
      </c>
      <c r="N174" s="164" t="e">
        <f t="shared" si="16"/>
        <v>#N/A</v>
      </c>
      <c r="S174" s="176" t="s">
        <v>272</v>
      </c>
      <c r="T174" s="183">
        <v>162</v>
      </c>
      <c r="U174" s="183">
        <v>161.84</v>
      </c>
      <c r="V174" s="210">
        <f t="shared" si="17"/>
        <v>0</v>
      </c>
      <c r="W174" s="210">
        <f t="shared" si="17"/>
        <v>9.9999999999909051E-3</v>
      </c>
    </row>
    <row r="175" spans="1:23" x14ac:dyDescent="0.25">
      <c r="A175" s="19" t="s">
        <v>919</v>
      </c>
      <c r="B175" s="65">
        <v>1121</v>
      </c>
      <c r="C175" s="142" t="s">
        <v>335</v>
      </c>
      <c r="D175" s="21">
        <v>156</v>
      </c>
      <c r="E175" s="21">
        <v>162</v>
      </c>
      <c r="H175" s="29" t="s">
        <v>21</v>
      </c>
      <c r="I175" s="29" t="s">
        <v>21</v>
      </c>
      <c r="J175" s="165" t="e">
        <f t="shared" si="12"/>
        <v>#N/A</v>
      </c>
      <c r="K175" s="165" t="e">
        <f t="shared" si="13"/>
        <v>#N/A</v>
      </c>
      <c r="L175" s="165" t="e">
        <f t="shared" si="14"/>
        <v>#N/A</v>
      </c>
      <c r="M175" s="165" t="e">
        <f t="shared" si="15"/>
        <v>#N/A</v>
      </c>
      <c r="N175" s="164" t="e">
        <f t="shared" si="16"/>
        <v>#N/A</v>
      </c>
      <c r="S175" s="176" t="s">
        <v>272</v>
      </c>
      <c r="T175" s="183">
        <v>162</v>
      </c>
      <c r="U175" s="183">
        <v>161.85</v>
      </c>
      <c r="V175" s="210">
        <f t="shared" si="17"/>
        <v>0</v>
      </c>
      <c r="W175" s="210">
        <f t="shared" si="17"/>
        <v>0</v>
      </c>
    </row>
    <row r="176" spans="1:23" x14ac:dyDescent="0.25">
      <c r="A176" s="19" t="s">
        <v>919</v>
      </c>
      <c r="B176" s="65">
        <v>1378</v>
      </c>
      <c r="C176" s="142" t="s">
        <v>336</v>
      </c>
      <c r="D176" s="21">
        <v>162</v>
      </c>
      <c r="E176" s="21">
        <v>164</v>
      </c>
      <c r="H176" s="29" t="s">
        <v>21</v>
      </c>
      <c r="I176" s="29" t="s">
        <v>21</v>
      </c>
      <c r="J176" s="165" t="e">
        <f t="shared" si="12"/>
        <v>#N/A</v>
      </c>
      <c r="K176" s="165" t="e">
        <f t="shared" si="13"/>
        <v>#N/A</v>
      </c>
      <c r="L176" s="165" t="e">
        <f t="shared" si="14"/>
        <v>#N/A</v>
      </c>
      <c r="M176" s="165" t="e">
        <f t="shared" si="15"/>
        <v>#N/A</v>
      </c>
      <c r="N176" s="164" t="e">
        <f t="shared" si="16"/>
        <v>#N/A</v>
      </c>
      <c r="S176" s="176" t="s">
        <v>272</v>
      </c>
      <c r="T176" s="183">
        <v>162</v>
      </c>
      <c r="U176" s="183">
        <v>161.85</v>
      </c>
      <c r="V176" s="210">
        <f t="shared" si="17"/>
        <v>0</v>
      </c>
      <c r="W176" s="210">
        <f t="shared" si="17"/>
        <v>0</v>
      </c>
    </row>
    <row r="177" spans="1:23" x14ac:dyDescent="0.25">
      <c r="A177" s="19" t="s">
        <v>919</v>
      </c>
      <c r="B177" s="65">
        <v>1375</v>
      </c>
      <c r="C177" s="142" t="s">
        <v>337</v>
      </c>
      <c r="D177" s="21">
        <v>156</v>
      </c>
      <c r="E177" s="21">
        <v>164</v>
      </c>
      <c r="H177" s="29" t="s">
        <v>21</v>
      </c>
      <c r="I177" s="29" t="s">
        <v>21</v>
      </c>
      <c r="J177" s="165" t="e">
        <f t="shared" si="12"/>
        <v>#N/A</v>
      </c>
      <c r="K177" s="165" t="e">
        <f t="shared" si="13"/>
        <v>#N/A</v>
      </c>
      <c r="L177" s="165" t="e">
        <f t="shared" si="14"/>
        <v>#N/A</v>
      </c>
      <c r="M177" s="165" t="e">
        <f t="shared" si="15"/>
        <v>#N/A</v>
      </c>
      <c r="N177" s="164" t="e">
        <f t="shared" si="16"/>
        <v>#N/A</v>
      </c>
      <c r="S177" s="176" t="s">
        <v>272</v>
      </c>
      <c r="T177" s="183">
        <v>162</v>
      </c>
      <c r="U177" s="183">
        <v>161.85</v>
      </c>
      <c r="V177" s="210">
        <f t="shared" si="17"/>
        <v>0</v>
      </c>
      <c r="W177" s="210">
        <f t="shared" si="17"/>
        <v>0</v>
      </c>
    </row>
    <row r="178" spans="1:23" x14ac:dyDescent="0.25">
      <c r="A178" s="19" t="s">
        <v>919</v>
      </c>
      <c r="B178" s="65">
        <v>1356</v>
      </c>
      <c r="C178" s="142" t="s">
        <v>338</v>
      </c>
      <c r="D178" s="21">
        <v>162</v>
      </c>
      <c r="E178" s="21">
        <v>164</v>
      </c>
      <c r="H178" s="29" t="s">
        <v>21</v>
      </c>
      <c r="I178" s="29" t="s">
        <v>21</v>
      </c>
      <c r="J178" s="165" t="e">
        <f t="shared" si="12"/>
        <v>#N/A</v>
      </c>
      <c r="K178" s="165" t="e">
        <f t="shared" si="13"/>
        <v>#N/A</v>
      </c>
      <c r="L178" s="165" t="e">
        <f t="shared" si="14"/>
        <v>#N/A</v>
      </c>
      <c r="M178" s="165" t="e">
        <f t="shared" si="15"/>
        <v>#N/A</v>
      </c>
      <c r="N178" s="164" t="e">
        <f t="shared" si="16"/>
        <v>#N/A</v>
      </c>
      <c r="S178" s="151" t="s">
        <v>19</v>
      </c>
      <c r="T178" s="20">
        <v>162</v>
      </c>
      <c r="U178" s="32">
        <v>161.85</v>
      </c>
      <c r="V178" s="210">
        <f t="shared" si="17"/>
        <v>0</v>
      </c>
      <c r="W178" s="210">
        <f t="shared" si="17"/>
        <v>1.0000000000019327E-2</v>
      </c>
    </row>
    <row r="179" spans="1:23" x14ac:dyDescent="0.25">
      <c r="A179" s="19" t="s">
        <v>919</v>
      </c>
      <c r="B179" s="65">
        <v>1034</v>
      </c>
      <c r="C179" s="142" t="s">
        <v>339</v>
      </c>
      <c r="D179" s="21">
        <v>164</v>
      </c>
      <c r="E179" s="21">
        <v>164</v>
      </c>
      <c r="H179" s="29">
        <v>669</v>
      </c>
      <c r="I179" s="29">
        <v>312</v>
      </c>
      <c r="J179" s="165" t="e">
        <f t="shared" si="12"/>
        <v>#N/A</v>
      </c>
      <c r="K179" s="165" t="e">
        <f t="shared" si="13"/>
        <v>#N/A</v>
      </c>
      <c r="L179" s="165" t="e">
        <f t="shared" si="14"/>
        <v>#N/A</v>
      </c>
      <c r="M179" s="165" t="e">
        <f t="shared" si="15"/>
        <v>#N/A</v>
      </c>
      <c r="N179" s="164" t="e">
        <f t="shared" si="16"/>
        <v>#N/A</v>
      </c>
      <c r="S179" s="176" t="s">
        <v>272</v>
      </c>
      <c r="T179" s="183">
        <v>162</v>
      </c>
      <c r="U179" s="183">
        <v>161.86000000000001</v>
      </c>
      <c r="V179" s="210">
        <f t="shared" si="17"/>
        <v>0</v>
      </c>
      <c r="W179" s="210">
        <f t="shared" si="17"/>
        <v>0</v>
      </c>
    </row>
    <row r="180" spans="1:23" x14ac:dyDescent="0.25">
      <c r="A180" s="19" t="s">
        <v>919</v>
      </c>
      <c r="B180" s="65">
        <v>1385</v>
      </c>
      <c r="C180" s="142" t="s">
        <v>340</v>
      </c>
      <c r="D180" s="21">
        <v>162</v>
      </c>
      <c r="E180" s="21">
        <v>162</v>
      </c>
      <c r="H180" s="29" t="s">
        <v>21</v>
      </c>
      <c r="I180" s="29" t="s">
        <v>21</v>
      </c>
      <c r="J180" s="165" t="e">
        <f t="shared" si="12"/>
        <v>#N/A</v>
      </c>
      <c r="K180" s="165" t="e">
        <f t="shared" si="13"/>
        <v>#N/A</v>
      </c>
      <c r="L180" s="165" t="e">
        <f t="shared" si="14"/>
        <v>#N/A</v>
      </c>
      <c r="M180" s="165" t="e">
        <f t="shared" si="15"/>
        <v>#N/A</v>
      </c>
      <c r="N180" s="164" t="e">
        <f t="shared" si="16"/>
        <v>#N/A</v>
      </c>
      <c r="S180" s="176" t="s">
        <v>272</v>
      </c>
      <c r="T180" s="183">
        <v>162</v>
      </c>
      <c r="U180" s="183">
        <v>161.86000000000001</v>
      </c>
      <c r="V180" s="210">
        <f t="shared" si="17"/>
        <v>0</v>
      </c>
      <c r="W180" s="210">
        <f t="shared" si="17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162</v>
      </c>
      <c r="E181" s="176">
        <v>162</v>
      </c>
      <c r="F181" s="176">
        <v>162.05000000000001</v>
      </c>
      <c r="G181" s="176"/>
      <c r="H181" s="176">
        <v>1060</v>
      </c>
      <c r="I181" s="176">
        <v>1305</v>
      </c>
      <c r="J181" s="165">
        <f t="shared" si="12"/>
        <v>162</v>
      </c>
      <c r="K181" s="165">
        <f t="shared" si="13"/>
        <v>162</v>
      </c>
      <c r="L181" s="165">
        <f t="shared" si="14"/>
        <v>162</v>
      </c>
      <c r="M181" s="165">
        <f t="shared" si="15"/>
        <v>166</v>
      </c>
      <c r="N181" s="164" t="b">
        <f t="shared" si="16"/>
        <v>1</v>
      </c>
      <c r="S181" s="176" t="s">
        <v>272</v>
      </c>
      <c r="T181" s="183">
        <v>162</v>
      </c>
      <c r="U181" s="183">
        <v>161.86000000000001</v>
      </c>
      <c r="V181" s="210">
        <f t="shared" si="17"/>
        <v>0</v>
      </c>
      <c r="W181" s="210">
        <f t="shared" si="17"/>
        <v>0</v>
      </c>
    </row>
    <row r="182" spans="1:23" x14ac:dyDescent="0.25">
      <c r="A182" s="176" t="s">
        <v>943</v>
      </c>
      <c r="B182" s="176"/>
      <c r="C182" s="204" t="s">
        <v>945</v>
      </c>
      <c r="D182" s="176">
        <v>156</v>
      </c>
      <c r="E182" s="176">
        <v>162</v>
      </c>
      <c r="F182" s="176">
        <v>155.4</v>
      </c>
      <c r="G182" s="176">
        <v>161.84</v>
      </c>
      <c r="H182" s="176">
        <v>1007</v>
      </c>
      <c r="I182" s="176">
        <v>1310</v>
      </c>
      <c r="J182" s="165">
        <f t="shared" si="12"/>
        <v>156</v>
      </c>
      <c r="K182" s="165">
        <f t="shared" si="13"/>
        <v>162</v>
      </c>
      <c r="L182" s="165">
        <f t="shared" si="14"/>
        <v>162</v>
      </c>
      <c r="M182" s="165">
        <f t="shared" si="15"/>
        <v>164</v>
      </c>
      <c r="N182" s="164" t="b">
        <f t="shared" si="16"/>
        <v>1</v>
      </c>
      <c r="S182" s="176" t="s">
        <v>272</v>
      </c>
      <c r="T182" s="183">
        <v>162</v>
      </c>
      <c r="U182" s="183">
        <v>161.86000000000001</v>
      </c>
      <c r="V182" s="210">
        <f t="shared" si="17"/>
        <v>0</v>
      </c>
      <c r="W182" s="210">
        <f t="shared" si="17"/>
        <v>9.9999999999909051E-3</v>
      </c>
    </row>
    <row r="183" spans="1:23" x14ac:dyDescent="0.25">
      <c r="A183" s="176" t="s">
        <v>970</v>
      </c>
      <c r="B183" s="176"/>
      <c r="C183" s="204" t="s">
        <v>971</v>
      </c>
      <c r="D183" s="176">
        <v>162</v>
      </c>
      <c r="E183" s="176">
        <v>162</v>
      </c>
      <c r="F183" s="176">
        <v>162.03</v>
      </c>
      <c r="G183" s="176"/>
      <c r="H183" s="176">
        <v>1060</v>
      </c>
      <c r="I183" s="176">
        <v>1305</v>
      </c>
      <c r="J183" s="165">
        <f t="shared" si="12"/>
        <v>162</v>
      </c>
      <c r="K183" s="165">
        <f t="shared" si="13"/>
        <v>162</v>
      </c>
      <c r="L183" s="165">
        <f t="shared" si="14"/>
        <v>162</v>
      </c>
      <c r="M183" s="165">
        <f t="shared" si="15"/>
        <v>166</v>
      </c>
      <c r="N183" s="164" t="b">
        <f t="shared" si="16"/>
        <v>1</v>
      </c>
      <c r="S183" s="176" t="s">
        <v>272</v>
      </c>
      <c r="T183" s="183">
        <v>162</v>
      </c>
      <c r="U183" s="183">
        <v>161.87</v>
      </c>
      <c r="V183" s="210">
        <f t="shared" si="17"/>
        <v>0</v>
      </c>
      <c r="W183" s="210">
        <f t="shared" si="17"/>
        <v>0</v>
      </c>
    </row>
    <row r="184" spans="1:23" x14ac:dyDescent="0.25">
      <c r="A184" s="176" t="s">
        <v>943</v>
      </c>
      <c r="B184" s="176"/>
      <c r="C184" s="204" t="s">
        <v>946</v>
      </c>
      <c r="D184" s="176">
        <v>164</v>
      </c>
      <c r="E184" s="176">
        <v>164</v>
      </c>
      <c r="F184" s="176">
        <v>163.96</v>
      </c>
      <c r="G184" s="176"/>
      <c r="H184" s="176">
        <v>1098</v>
      </c>
      <c r="I184" s="176">
        <v>1381</v>
      </c>
      <c r="J184" s="165">
        <f t="shared" si="12"/>
        <v>164</v>
      </c>
      <c r="K184" s="165">
        <f t="shared" si="13"/>
        <v>168</v>
      </c>
      <c r="L184" s="165">
        <f t="shared" si="14"/>
        <v>164</v>
      </c>
      <c r="M184" s="165">
        <f t="shared" si="15"/>
        <v>164</v>
      </c>
      <c r="N184" s="164" t="b">
        <f t="shared" si="16"/>
        <v>1</v>
      </c>
      <c r="S184" s="176" t="s">
        <v>272</v>
      </c>
      <c r="T184" s="183">
        <v>162</v>
      </c>
      <c r="U184" s="183">
        <v>161.87</v>
      </c>
      <c r="V184" s="210">
        <f t="shared" si="17"/>
        <v>0</v>
      </c>
      <c r="W184" s="210">
        <f t="shared" si="17"/>
        <v>0</v>
      </c>
    </row>
    <row r="185" spans="1:23" x14ac:dyDescent="0.25">
      <c r="A185" s="176" t="s">
        <v>943</v>
      </c>
      <c r="B185" s="176"/>
      <c r="C185" s="204" t="s">
        <v>944</v>
      </c>
      <c r="D185" s="176">
        <v>164</v>
      </c>
      <c r="E185" s="176">
        <v>166</v>
      </c>
      <c r="F185" s="176">
        <v>163.84</v>
      </c>
      <c r="G185" s="176">
        <v>165.8</v>
      </c>
      <c r="H185" s="176">
        <v>1038</v>
      </c>
      <c r="I185" s="176">
        <v>1345</v>
      </c>
      <c r="J185" s="165">
        <f t="shared" si="12"/>
        <v>164</v>
      </c>
      <c r="K185" s="165">
        <f t="shared" si="13"/>
        <v>166</v>
      </c>
      <c r="L185" s="165">
        <f t="shared" si="14"/>
        <v>162</v>
      </c>
      <c r="M185" s="165">
        <f t="shared" si="15"/>
        <v>164</v>
      </c>
      <c r="N185" s="164" t="b">
        <f t="shared" si="16"/>
        <v>1</v>
      </c>
      <c r="S185" s="176" t="s">
        <v>272</v>
      </c>
      <c r="T185" s="183">
        <v>162</v>
      </c>
      <c r="U185" s="183">
        <v>161.87</v>
      </c>
      <c r="V185" s="210">
        <f t="shared" si="17"/>
        <v>0</v>
      </c>
      <c r="W185" s="210">
        <f t="shared" si="17"/>
        <v>0</v>
      </c>
    </row>
    <row r="186" spans="1:23" x14ac:dyDescent="0.25">
      <c r="A186" s="176" t="s">
        <v>955</v>
      </c>
      <c r="B186" s="176"/>
      <c r="C186" s="204" t="s">
        <v>958</v>
      </c>
      <c r="D186" s="176">
        <v>156</v>
      </c>
      <c r="E186" s="176">
        <v>164</v>
      </c>
      <c r="F186" s="176">
        <v>155.33000000000001</v>
      </c>
      <c r="G186" s="176">
        <v>163.96</v>
      </c>
      <c r="H186" s="176">
        <v>1039</v>
      </c>
      <c r="I186" s="176">
        <v>1381</v>
      </c>
      <c r="J186" s="165">
        <f t="shared" si="12"/>
        <v>156</v>
      </c>
      <c r="K186" s="165">
        <f t="shared" si="13"/>
        <v>158</v>
      </c>
      <c r="L186" s="165">
        <f t="shared" si="14"/>
        <v>164</v>
      </c>
      <c r="M186" s="165">
        <f t="shared" si="15"/>
        <v>164</v>
      </c>
      <c r="N186" s="164" t="b">
        <f t="shared" si="16"/>
        <v>1</v>
      </c>
      <c r="S186" s="176" t="s">
        <v>272</v>
      </c>
      <c r="T186" s="183">
        <v>162</v>
      </c>
      <c r="U186" s="183">
        <v>161.87</v>
      </c>
      <c r="V186" s="210">
        <f t="shared" si="17"/>
        <v>0</v>
      </c>
      <c r="W186" s="210">
        <f t="shared" si="17"/>
        <v>0</v>
      </c>
    </row>
    <row r="187" spans="1:23" x14ac:dyDescent="0.25">
      <c r="A187" s="176" t="s">
        <v>955</v>
      </c>
      <c r="B187" s="176"/>
      <c r="C187" s="204" t="s">
        <v>956</v>
      </c>
      <c r="D187" s="176">
        <v>156</v>
      </c>
      <c r="E187" s="176">
        <v>164</v>
      </c>
      <c r="F187" s="176">
        <v>155.34</v>
      </c>
      <c r="G187" s="176">
        <v>163.87</v>
      </c>
      <c r="H187" s="176">
        <v>1121</v>
      </c>
      <c r="I187" s="176">
        <v>1307</v>
      </c>
      <c r="J187" s="165">
        <f t="shared" si="12"/>
        <v>156</v>
      </c>
      <c r="K187" s="165">
        <f t="shared" si="13"/>
        <v>162</v>
      </c>
      <c r="L187" s="165">
        <f t="shared" si="14"/>
        <v>156</v>
      </c>
      <c r="M187" s="165">
        <f t="shared" si="15"/>
        <v>164</v>
      </c>
      <c r="N187" s="164" t="b">
        <f t="shared" si="16"/>
        <v>1</v>
      </c>
      <c r="S187" s="176" t="s">
        <v>272</v>
      </c>
      <c r="T187" s="183">
        <v>162</v>
      </c>
      <c r="U187" s="183">
        <v>161.87</v>
      </c>
      <c r="V187" s="210">
        <f t="shared" si="17"/>
        <v>0</v>
      </c>
      <c r="W187" s="210">
        <f t="shared" si="17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156</v>
      </c>
      <c r="E188" s="176">
        <v>162</v>
      </c>
      <c r="F188" s="176">
        <v>155.46</v>
      </c>
      <c r="G188" s="176">
        <v>161.99</v>
      </c>
      <c r="H188" s="176">
        <v>999</v>
      </c>
      <c r="I188" s="176">
        <v>1659</v>
      </c>
      <c r="J188" s="165">
        <f t="shared" si="12"/>
        <v>162</v>
      </c>
      <c r="K188" s="165">
        <f t="shared" si="13"/>
        <v>166</v>
      </c>
      <c r="L188" s="165">
        <f t="shared" si="14"/>
        <v>156</v>
      </c>
      <c r="M188" s="165">
        <f t="shared" si="15"/>
        <v>164</v>
      </c>
      <c r="N188" s="164" t="b">
        <f t="shared" si="16"/>
        <v>1</v>
      </c>
      <c r="S188" s="176" t="s">
        <v>272</v>
      </c>
      <c r="T188" s="183">
        <v>162</v>
      </c>
      <c r="U188" s="183">
        <v>161.87</v>
      </c>
      <c r="V188" s="210">
        <f t="shared" si="17"/>
        <v>0</v>
      </c>
      <c r="W188" s="210">
        <f t="shared" si="17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164</v>
      </c>
      <c r="E189" s="176">
        <v>166</v>
      </c>
      <c r="F189" s="176">
        <v>164.04</v>
      </c>
      <c r="G189" s="176">
        <v>166.17</v>
      </c>
      <c r="H189" s="176">
        <v>999</v>
      </c>
      <c r="I189" s="176">
        <v>1659</v>
      </c>
      <c r="J189" s="165">
        <f t="shared" si="12"/>
        <v>162</v>
      </c>
      <c r="K189" s="165">
        <f t="shared" si="13"/>
        <v>166</v>
      </c>
      <c r="L189" s="165">
        <f t="shared" si="14"/>
        <v>156</v>
      </c>
      <c r="M189" s="165">
        <f t="shared" si="15"/>
        <v>164</v>
      </c>
      <c r="N189" s="164" t="b">
        <f t="shared" si="16"/>
        <v>1</v>
      </c>
      <c r="S189" s="176" t="s">
        <v>272</v>
      </c>
      <c r="T189" s="183">
        <v>162</v>
      </c>
      <c r="U189" s="183">
        <v>161.87</v>
      </c>
      <c r="V189" s="210">
        <f t="shared" si="17"/>
        <v>0</v>
      </c>
      <c r="W189" s="210">
        <f t="shared" si="17"/>
        <v>9.9999999999909051E-3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164</v>
      </c>
      <c r="E190" s="176">
        <v>166</v>
      </c>
      <c r="F190" s="176">
        <v>164.15</v>
      </c>
      <c r="G190" s="176">
        <v>166.26</v>
      </c>
      <c r="H190" s="183">
        <v>999</v>
      </c>
      <c r="I190" s="183">
        <v>1659</v>
      </c>
      <c r="J190" s="165">
        <f t="shared" si="12"/>
        <v>162</v>
      </c>
      <c r="K190" s="165">
        <f t="shared" si="13"/>
        <v>166</v>
      </c>
      <c r="L190" s="165">
        <f t="shared" si="14"/>
        <v>156</v>
      </c>
      <c r="M190" s="165">
        <f t="shared" si="15"/>
        <v>164</v>
      </c>
      <c r="N190" s="164" t="b">
        <f t="shared" si="16"/>
        <v>1</v>
      </c>
      <c r="S190" s="176" t="s">
        <v>272</v>
      </c>
      <c r="T190" s="183">
        <v>162</v>
      </c>
      <c r="U190" s="183">
        <v>161.88</v>
      </c>
      <c r="V190" s="210">
        <f t="shared" si="17"/>
        <v>0</v>
      </c>
      <c r="W190" s="210">
        <f t="shared" si="17"/>
        <v>0</v>
      </c>
    </row>
    <row r="191" spans="1:23" x14ac:dyDescent="0.25">
      <c r="A191" s="176" t="s">
        <v>955</v>
      </c>
      <c r="B191" s="176"/>
      <c r="C191" s="205" t="s">
        <v>957</v>
      </c>
      <c r="D191" s="176">
        <v>162</v>
      </c>
      <c r="E191" s="176">
        <v>164</v>
      </c>
      <c r="F191" s="176">
        <v>161.58000000000001</v>
      </c>
      <c r="G191" s="176">
        <v>163.79</v>
      </c>
      <c r="H191" s="176">
        <v>1030</v>
      </c>
      <c r="I191" s="176">
        <v>1305</v>
      </c>
      <c r="J191" s="165">
        <f t="shared" si="12"/>
        <v>164</v>
      </c>
      <c r="K191" s="165">
        <f t="shared" si="13"/>
        <v>164</v>
      </c>
      <c r="L191" s="165">
        <f t="shared" si="14"/>
        <v>162</v>
      </c>
      <c r="M191" s="165">
        <f t="shared" si="15"/>
        <v>166</v>
      </c>
      <c r="N191" s="164" t="b">
        <f t="shared" si="16"/>
        <v>1</v>
      </c>
      <c r="S191" s="176" t="s">
        <v>272</v>
      </c>
      <c r="T191" s="183">
        <v>162</v>
      </c>
      <c r="U191" s="183">
        <v>161.88</v>
      </c>
      <c r="V191" s="210">
        <f t="shared" si="17"/>
        <v>0</v>
      </c>
      <c r="W191" s="210">
        <f t="shared" si="17"/>
        <v>0</v>
      </c>
    </row>
    <row r="192" spans="1:23" x14ac:dyDescent="0.25">
      <c r="A192" s="176" t="s">
        <v>970</v>
      </c>
      <c r="B192" s="176"/>
      <c r="C192" s="204" t="s">
        <v>974</v>
      </c>
      <c r="D192" s="176">
        <v>156</v>
      </c>
      <c r="E192" s="176">
        <v>156</v>
      </c>
      <c r="F192" s="176">
        <v>155.59</v>
      </c>
      <c r="G192" s="176"/>
      <c r="H192" s="176">
        <v>700</v>
      </c>
      <c r="I192" s="176">
        <v>1659</v>
      </c>
      <c r="J192" s="165">
        <f t="shared" si="12"/>
        <v>156</v>
      </c>
      <c r="K192" s="165">
        <f t="shared" si="13"/>
        <v>164</v>
      </c>
      <c r="L192" s="165">
        <f t="shared" si="14"/>
        <v>156</v>
      </c>
      <c r="M192" s="165">
        <f t="shared" si="15"/>
        <v>164</v>
      </c>
      <c r="N192" s="164" t="b">
        <f t="shared" si="16"/>
        <v>1</v>
      </c>
      <c r="S192" s="176" t="s">
        <v>272</v>
      </c>
      <c r="T192" s="183">
        <v>162</v>
      </c>
      <c r="U192" s="183">
        <v>161.88</v>
      </c>
      <c r="V192" s="210">
        <f t="shared" si="17"/>
        <v>0</v>
      </c>
      <c r="W192" s="210">
        <f t="shared" si="17"/>
        <v>0</v>
      </c>
    </row>
    <row r="193" spans="1:23" x14ac:dyDescent="0.25">
      <c r="A193" s="176" t="s">
        <v>970</v>
      </c>
      <c r="B193" s="176"/>
      <c r="C193" s="204" t="s">
        <v>972</v>
      </c>
      <c r="D193" s="176">
        <v>164</v>
      </c>
      <c r="E193" s="176">
        <v>164</v>
      </c>
      <c r="F193" s="176">
        <v>163.97</v>
      </c>
      <c r="G193" s="176"/>
      <c r="H193" s="176">
        <v>1120</v>
      </c>
      <c r="I193" s="176">
        <v>1307</v>
      </c>
      <c r="J193" s="165">
        <f t="shared" si="12"/>
        <v>162</v>
      </c>
      <c r="K193" s="165">
        <f t="shared" si="13"/>
        <v>164</v>
      </c>
      <c r="L193" s="165">
        <f t="shared" si="14"/>
        <v>156</v>
      </c>
      <c r="M193" s="165">
        <f t="shared" si="15"/>
        <v>164</v>
      </c>
      <c r="N193" s="164" t="b">
        <f t="shared" si="16"/>
        <v>1</v>
      </c>
      <c r="S193" s="151" t="s">
        <v>19</v>
      </c>
      <c r="T193" s="20">
        <v>162</v>
      </c>
      <c r="U193" s="32">
        <v>161.88</v>
      </c>
      <c r="V193" s="210">
        <f t="shared" si="17"/>
        <v>0</v>
      </c>
      <c r="W193" s="210">
        <f t="shared" si="17"/>
        <v>0</v>
      </c>
    </row>
    <row r="194" spans="1:23" x14ac:dyDescent="0.25">
      <c r="A194" s="176" t="s">
        <v>970</v>
      </c>
      <c r="B194" s="176"/>
      <c r="C194" s="204" t="s">
        <v>973</v>
      </c>
      <c r="D194" s="176">
        <v>156</v>
      </c>
      <c r="E194" s="176">
        <v>164</v>
      </c>
      <c r="F194" s="176">
        <v>155.30000000000001</v>
      </c>
      <c r="G194" s="176">
        <v>163.92</v>
      </c>
      <c r="H194" s="176">
        <v>1039</v>
      </c>
      <c r="I194" s="176">
        <v>1381</v>
      </c>
      <c r="J194" s="165">
        <f t="shared" ref="J194:J257" si="18">INDEX(D$2:D$794,MATCH($H194,$B$2:$B$794,0))</f>
        <v>156</v>
      </c>
      <c r="K194" s="165">
        <f t="shared" ref="K194:K257" si="19">INDEX(E$2:E$794,MATCH(H194,$B$2:$B$794,0))</f>
        <v>158</v>
      </c>
      <c r="L194" s="165">
        <f t="shared" ref="L194:L257" si="20">INDEX(D$2:D$794,MATCH($I194,$B$2:$B$794,0))</f>
        <v>164</v>
      </c>
      <c r="M194" s="165">
        <f t="shared" ref="M194:M257" si="21">INDEX(E$2:E$794,MATCH($I194,$B$2:$B$794,0))</f>
        <v>164</v>
      </c>
      <c r="N194" s="164" t="b">
        <f t="shared" ref="N194:N257" si="22">OR(AND((D194=J194),(OR(E194=L194,E194=M194))),AND((D194=K194),(OR(E194=L194,E194=M194))),AND((D194=L194),(OR(E194=J194,E194=K194))),AND((D194=M194),(OR(E194=J194,E194=K194))))</f>
        <v>1</v>
      </c>
      <c r="S194" s="151" t="s">
        <v>19</v>
      </c>
      <c r="T194" s="20">
        <v>162</v>
      </c>
      <c r="U194" s="32">
        <v>161.88</v>
      </c>
      <c r="V194" s="210">
        <f t="shared" ref="V194:W257" si="23">T195-T194</f>
        <v>0</v>
      </c>
      <c r="W194" s="210">
        <f t="shared" si="23"/>
        <v>0</v>
      </c>
    </row>
    <row r="195" spans="1:23" x14ac:dyDescent="0.25">
      <c r="A195" s="176" t="s">
        <v>970</v>
      </c>
      <c r="B195" s="176"/>
      <c r="C195" s="204" t="s">
        <v>975</v>
      </c>
      <c r="D195" s="176">
        <v>162</v>
      </c>
      <c r="E195" s="176">
        <v>162</v>
      </c>
      <c r="F195" s="176">
        <v>161.72</v>
      </c>
      <c r="G195" s="176"/>
      <c r="H195" s="176">
        <v>1095</v>
      </c>
      <c r="I195" s="176">
        <v>1345</v>
      </c>
      <c r="J195" s="165">
        <f t="shared" si="18"/>
        <v>162</v>
      </c>
      <c r="K195" s="165">
        <f t="shared" si="19"/>
        <v>162</v>
      </c>
      <c r="L195" s="165">
        <f t="shared" si="20"/>
        <v>162</v>
      </c>
      <c r="M195" s="165">
        <f t="shared" si="21"/>
        <v>164</v>
      </c>
      <c r="N195" s="164" t="b">
        <f t="shared" si="22"/>
        <v>1</v>
      </c>
      <c r="S195" s="151" t="s">
        <v>19</v>
      </c>
      <c r="T195" s="20">
        <v>162</v>
      </c>
      <c r="U195" s="32">
        <v>161.88</v>
      </c>
      <c r="V195" s="210">
        <f t="shared" si="23"/>
        <v>0</v>
      </c>
      <c r="W195" s="210">
        <f t="shared" si="23"/>
        <v>9.9999999999909051E-3</v>
      </c>
    </row>
    <row r="196" spans="1:23" x14ac:dyDescent="0.25">
      <c r="A196" s="176" t="s">
        <v>977</v>
      </c>
      <c r="B196" s="176"/>
      <c r="C196" s="204" t="s">
        <v>980</v>
      </c>
      <c r="D196" s="176">
        <v>156</v>
      </c>
      <c r="E196" s="176">
        <v>162</v>
      </c>
      <c r="F196" s="176">
        <v>155.57</v>
      </c>
      <c r="G196" s="176">
        <v>162.06</v>
      </c>
      <c r="H196" s="176">
        <v>1108</v>
      </c>
      <c r="I196" s="176">
        <v>1305</v>
      </c>
      <c r="J196" s="165">
        <f t="shared" si="18"/>
        <v>156</v>
      </c>
      <c r="K196" s="165">
        <f t="shared" si="19"/>
        <v>164</v>
      </c>
      <c r="L196" s="165">
        <f t="shared" si="20"/>
        <v>162</v>
      </c>
      <c r="M196" s="165">
        <f t="shared" si="21"/>
        <v>166</v>
      </c>
      <c r="N196" s="164" t="b">
        <f t="shared" si="22"/>
        <v>1</v>
      </c>
      <c r="S196" s="176" t="s">
        <v>272</v>
      </c>
      <c r="T196" s="183">
        <v>162</v>
      </c>
      <c r="U196" s="183">
        <v>161.88999999999999</v>
      </c>
      <c r="V196" s="210">
        <f t="shared" si="23"/>
        <v>0</v>
      </c>
      <c r="W196" s="210">
        <f t="shared" si="23"/>
        <v>0</v>
      </c>
    </row>
    <row r="197" spans="1:23" x14ac:dyDescent="0.25">
      <c r="A197" s="176" t="s">
        <v>977</v>
      </c>
      <c r="B197" s="176"/>
      <c r="C197" s="204" t="s">
        <v>981</v>
      </c>
      <c r="D197" s="176">
        <v>162</v>
      </c>
      <c r="E197" s="176">
        <v>162</v>
      </c>
      <c r="F197" s="176">
        <v>161.96</v>
      </c>
      <c r="G197" s="176"/>
      <c r="H197" s="176">
        <v>1018</v>
      </c>
      <c r="I197" s="176">
        <v>1345</v>
      </c>
      <c r="J197" s="165">
        <f t="shared" si="18"/>
        <v>156</v>
      </c>
      <c r="K197" s="165">
        <f t="shared" si="19"/>
        <v>162</v>
      </c>
      <c r="L197" s="165">
        <f t="shared" si="20"/>
        <v>162</v>
      </c>
      <c r="M197" s="165">
        <f t="shared" si="21"/>
        <v>164</v>
      </c>
      <c r="N197" s="164" t="b">
        <f t="shared" si="22"/>
        <v>1</v>
      </c>
      <c r="S197" s="176" t="s">
        <v>272</v>
      </c>
      <c r="T197" s="183">
        <v>162</v>
      </c>
      <c r="U197" s="183">
        <v>161.88999999999999</v>
      </c>
      <c r="V197" s="210">
        <f t="shared" si="23"/>
        <v>0</v>
      </c>
      <c r="W197" s="210">
        <f t="shared" si="23"/>
        <v>0</v>
      </c>
    </row>
    <row r="198" spans="1:23" x14ac:dyDescent="0.25">
      <c r="A198" s="176" t="s">
        <v>977</v>
      </c>
      <c r="B198" s="176"/>
      <c r="C198" s="204" t="s">
        <v>978</v>
      </c>
      <c r="D198" s="176">
        <v>156</v>
      </c>
      <c r="E198" s="176">
        <v>166</v>
      </c>
      <c r="F198" s="176">
        <v>155.35</v>
      </c>
      <c r="G198" s="176">
        <v>166.02</v>
      </c>
      <c r="H198" s="176">
        <v>1055</v>
      </c>
      <c r="I198" s="176">
        <v>1382</v>
      </c>
      <c r="J198" s="165">
        <f t="shared" si="18"/>
        <v>156</v>
      </c>
      <c r="K198" s="165">
        <f t="shared" si="19"/>
        <v>162</v>
      </c>
      <c r="L198" s="165">
        <f t="shared" si="20"/>
        <v>164</v>
      </c>
      <c r="M198" s="165">
        <f t="shared" si="21"/>
        <v>166</v>
      </c>
      <c r="N198" s="164" t="b">
        <f t="shared" si="22"/>
        <v>1</v>
      </c>
      <c r="S198" s="176" t="s">
        <v>272</v>
      </c>
      <c r="T198" s="183">
        <v>162</v>
      </c>
      <c r="U198" s="183">
        <v>161.88999999999999</v>
      </c>
      <c r="V198" s="210">
        <f t="shared" si="23"/>
        <v>0</v>
      </c>
      <c r="W198" s="210">
        <f t="shared" si="23"/>
        <v>0</v>
      </c>
    </row>
    <row r="199" spans="1:23" x14ac:dyDescent="0.25">
      <c r="A199" s="176" t="s">
        <v>977</v>
      </c>
      <c r="B199" s="176"/>
      <c r="C199" s="204" t="s">
        <v>979</v>
      </c>
      <c r="D199" s="176">
        <v>162</v>
      </c>
      <c r="E199" s="176">
        <v>162</v>
      </c>
      <c r="F199" s="176">
        <v>161.66</v>
      </c>
      <c r="G199" s="176"/>
      <c r="H199" s="176">
        <v>1019</v>
      </c>
      <c r="I199" s="176">
        <v>1310</v>
      </c>
      <c r="J199" s="165">
        <f t="shared" si="18"/>
        <v>162</v>
      </c>
      <c r="K199" s="165">
        <f t="shared" si="19"/>
        <v>164</v>
      </c>
      <c r="L199" s="165">
        <f t="shared" si="20"/>
        <v>162</v>
      </c>
      <c r="M199" s="165">
        <f t="shared" si="21"/>
        <v>164</v>
      </c>
      <c r="N199" s="164" t="b">
        <f t="shared" si="22"/>
        <v>1</v>
      </c>
      <c r="S199" s="151" t="s">
        <v>19</v>
      </c>
      <c r="T199" s="20">
        <v>162</v>
      </c>
      <c r="U199" s="32">
        <v>161.88999999999999</v>
      </c>
      <c r="V199" s="210">
        <f t="shared" si="23"/>
        <v>0</v>
      </c>
      <c r="W199" s="210">
        <f t="shared" si="23"/>
        <v>0</v>
      </c>
    </row>
    <row r="200" spans="1:23" x14ac:dyDescent="0.25">
      <c r="A200" s="176" t="s">
        <v>982</v>
      </c>
      <c r="B200" s="176"/>
      <c r="C200" s="204" t="s">
        <v>985</v>
      </c>
      <c r="D200" s="176">
        <v>156</v>
      </c>
      <c r="E200" s="176">
        <v>162</v>
      </c>
      <c r="F200" s="176">
        <v>155.51</v>
      </c>
      <c r="G200" s="176">
        <v>162.04</v>
      </c>
      <c r="H200" s="176" t="s">
        <v>233</v>
      </c>
      <c r="I200" s="176">
        <v>1302</v>
      </c>
      <c r="J200" s="165">
        <f t="shared" si="18"/>
        <v>162</v>
      </c>
      <c r="K200" s="165">
        <f t="shared" si="19"/>
        <v>166</v>
      </c>
      <c r="L200" s="165">
        <f t="shared" si="20"/>
        <v>156</v>
      </c>
      <c r="M200" s="165">
        <f t="shared" si="21"/>
        <v>166</v>
      </c>
      <c r="N200" s="164" t="b">
        <f t="shared" si="22"/>
        <v>1</v>
      </c>
      <c r="S200" s="151" t="s">
        <v>19</v>
      </c>
      <c r="T200" s="20">
        <v>162</v>
      </c>
      <c r="U200" s="32">
        <v>161.88999999999999</v>
      </c>
      <c r="V200" s="210">
        <f t="shared" si="23"/>
        <v>0</v>
      </c>
      <c r="W200" s="210">
        <f t="shared" si="23"/>
        <v>0</v>
      </c>
    </row>
    <row r="201" spans="1:23" x14ac:dyDescent="0.25">
      <c r="A201" s="176" t="s">
        <v>982</v>
      </c>
      <c r="B201" s="176"/>
      <c r="C201" s="204" t="s">
        <v>983</v>
      </c>
      <c r="D201" s="176">
        <v>162</v>
      </c>
      <c r="E201" s="176">
        <v>162</v>
      </c>
      <c r="F201" s="176">
        <v>161.93</v>
      </c>
      <c r="G201" s="176"/>
      <c r="H201" s="176">
        <v>1112</v>
      </c>
      <c r="I201" s="176">
        <v>1305</v>
      </c>
      <c r="J201" s="165">
        <f t="shared" si="18"/>
        <v>156</v>
      </c>
      <c r="K201" s="165">
        <f t="shared" si="19"/>
        <v>162</v>
      </c>
      <c r="L201" s="165">
        <f t="shared" si="20"/>
        <v>162</v>
      </c>
      <c r="M201" s="165">
        <f t="shared" si="21"/>
        <v>166</v>
      </c>
      <c r="N201" s="164" t="b">
        <f t="shared" si="22"/>
        <v>1</v>
      </c>
      <c r="S201" s="151" t="s">
        <v>19</v>
      </c>
      <c r="T201" s="20">
        <v>162</v>
      </c>
      <c r="U201" s="32">
        <v>161.88999999999999</v>
      </c>
      <c r="V201" s="210">
        <f t="shared" si="23"/>
        <v>0</v>
      </c>
      <c r="W201" s="210">
        <f t="shared" si="23"/>
        <v>0</v>
      </c>
    </row>
    <row r="202" spans="1:23" x14ac:dyDescent="0.25">
      <c r="A202" s="176" t="s">
        <v>982</v>
      </c>
      <c r="B202" s="176"/>
      <c r="C202" s="204" t="s">
        <v>987</v>
      </c>
      <c r="D202" s="176">
        <v>156</v>
      </c>
      <c r="E202" s="176">
        <v>164</v>
      </c>
      <c r="F202" s="176">
        <v>155.51</v>
      </c>
      <c r="G202" s="176">
        <v>163.99</v>
      </c>
      <c r="H202" s="176">
        <v>700</v>
      </c>
      <c r="I202" s="176">
        <v>1659</v>
      </c>
      <c r="J202" s="165">
        <f t="shared" si="18"/>
        <v>156</v>
      </c>
      <c r="K202" s="165">
        <f t="shared" si="19"/>
        <v>164</v>
      </c>
      <c r="L202" s="165">
        <f t="shared" si="20"/>
        <v>156</v>
      </c>
      <c r="M202" s="165">
        <f t="shared" si="21"/>
        <v>164</v>
      </c>
      <c r="N202" s="164" t="b">
        <f t="shared" si="22"/>
        <v>1</v>
      </c>
      <c r="S202" s="151" t="s">
        <v>19</v>
      </c>
      <c r="T202" s="20">
        <v>162</v>
      </c>
      <c r="U202" s="32">
        <v>161.88999999999999</v>
      </c>
      <c r="V202" s="210">
        <f t="shared" si="23"/>
        <v>0</v>
      </c>
      <c r="W202" s="210">
        <f t="shared" si="23"/>
        <v>1.0000000000019327E-2</v>
      </c>
    </row>
    <row r="203" spans="1:23" x14ac:dyDescent="0.25">
      <c r="A203" s="176" t="s">
        <v>982</v>
      </c>
      <c r="B203" s="176"/>
      <c r="C203" s="204" t="s">
        <v>986</v>
      </c>
      <c r="D203" s="176">
        <v>162</v>
      </c>
      <c r="E203" s="176">
        <v>164</v>
      </c>
      <c r="F203" s="176">
        <v>161.77000000000001</v>
      </c>
      <c r="G203" s="176">
        <v>163.97</v>
      </c>
      <c r="H203" s="176">
        <v>1007</v>
      </c>
      <c r="I203" s="176">
        <v>1310</v>
      </c>
      <c r="J203" s="165">
        <f t="shared" si="18"/>
        <v>156</v>
      </c>
      <c r="K203" s="165">
        <f t="shared" si="19"/>
        <v>162</v>
      </c>
      <c r="L203" s="165">
        <f t="shared" si="20"/>
        <v>162</v>
      </c>
      <c r="M203" s="165">
        <f t="shared" si="21"/>
        <v>164</v>
      </c>
      <c r="N203" s="164" t="b">
        <f t="shared" si="22"/>
        <v>1</v>
      </c>
      <c r="S203" s="151" t="s">
        <v>19</v>
      </c>
      <c r="T203" s="20">
        <v>162</v>
      </c>
      <c r="U203" s="32">
        <v>161.9</v>
      </c>
      <c r="V203" s="210">
        <f t="shared" si="23"/>
        <v>0</v>
      </c>
      <c r="W203" s="210">
        <f t="shared" si="23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164</v>
      </c>
      <c r="E204" s="176">
        <v>164</v>
      </c>
      <c r="F204" s="176">
        <v>163.94</v>
      </c>
      <c r="G204" s="176"/>
      <c r="H204" s="176">
        <v>1098</v>
      </c>
      <c r="I204" s="176">
        <v>1381</v>
      </c>
      <c r="J204" s="165">
        <f t="shared" si="18"/>
        <v>164</v>
      </c>
      <c r="K204" s="165">
        <f t="shared" si="19"/>
        <v>168</v>
      </c>
      <c r="L204" s="165">
        <f t="shared" si="20"/>
        <v>164</v>
      </c>
      <c r="M204" s="165">
        <f t="shared" si="21"/>
        <v>164</v>
      </c>
      <c r="N204" s="164" t="b">
        <f t="shared" si="22"/>
        <v>1</v>
      </c>
      <c r="S204" s="151" t="s">
        <v>19</v>
      </c>
      <c r="T204" s="20">
        <v>162</v>
      </c>
      <c r="U204" s="32">
        <v>161.9</v>
      </c>
      <c r="V204" s="210">
        <f t="shared" si="23"/>
        <v>0</v>
      </c>
      <c r="W204" s="210">
        <f t="shared" si="23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164</v>
      </c>
      <c r="E205" s="176">
        <v>164</v>
      </c>
      <c r="F205" s="176">
        <v>163.97</v>
      </c>
      <c r="G205" s="176"/>
      <c r="H205" s="176">
        <v>1072</v>
      </c>
      <c r="I205" s="176">
        <v>1310</v>
      </c>
      <c r="J205" s="165">
        <f t="shared" si="18"/>
        <v>162</v>
      </c>
      <c r="K205" s="165">
        <f t="shared" si="19"/>
        <v>164</v>
      </c>
      <c r="L205" s="165">
        <f t="shared" si="20"/>
        <v>162</v>
      </c>
      <c r="M205" s="165">
        <f t="shared" si="21"/>
        <v>164</v>
      </c>
      <c r="N205" s="164" t="b">
        <f t="shared" si="22"/>
        <v>1</v>
      </c>
      <c r="S205" s="151" t="s">
        <v>19</v>
      </c>
      <c r="T205" s="20">
        <v>162</v>
      </c>
      <c r="U205" s="32">
        <v>161.9</v>
      </c>
      <c r="V205" s="210">
        <f t="shared" si="23"/>
        <v>0</v>
      </c>
      <c r="W205" s="210">
        <f t="shared" si="23"/>
        <v>9.9999999999909051E-3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162</v>
      </c>
      <c r="E206" s="176">
        <v>164</v>
      </c>
      <c r="F206" s="176">
        <v>161.87</v>
      </c>
      <c r="G206" s="176">
        <v>163.96</v>
      </c>
      <c r="H206" s="176">
        <v>1084</v>
      </c>
      <c r="I206" s="176">
        <v>1310</v>
      </c>
      <c r="J206" s="165">
        <f t="shared" si="18"/>
        <v>162</v>
      </c>
      <c r="K206" s="165">
        <f t="shared" si="19"/>
        <v>162</v>
      </c>
      <c r="L206" s="165">
        <f t="shared" si="20"/>
        <v>162</v>
      </c>
      <c r="M206" s="165">
        <f t="shared" si="21"/>
        <v>164</v>
      </c>
      <c r="N206" s="164" t="b">
        <f t="shared" si="22"/>
        <v>1</v>
      </c>
      <c r="S206" s="176" t="s">
        <v>272</v>
      </c>
      <c r="T206" s="183">
        <v>162</v>
      </c>
      <c r="U206" s="183">
        <v>161.91</v>
      </c>
      <c r="V206" s="210">
        <f t="shared" si="23"/>
        <v>0</v>
      </c>
      <c r="W206" s="210">
        <f t="shared" si="23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162</v>
      </c>
      <c r="E207" s="176">
        <v>162</v>
      </c>
      <c r="F207" s="176">
        <v>162.09</v>
      </c>
      <c r="G207" s="176"/>
      <c r="H207" s="176">
        <v>1084</v>
      </c>
      <c r="I207" s="176">
        <v>1310</v>
      </c>
      <c r="J207" s="165">
        <f t="shared" si="18"/>
        <v>162</v>
      </c>
      <c r="K207" s="165">
        <f t="shared" si="19"/>
        <v>162</v>
      </c>
      <c r="L207" s="165">
        <f t="shared" si="20"/>
        <v>162</v>
      </c>
      <c r="M207" s="165">
        <f t="shared" si="21"/>
        <v>164</v>
      </c>
      <c r="N207" s="164" t="b">
        <f t="shared" si="22"/>
        <v>1</v>
      </c>
      <c r="S207" s="151" t="s">
        <v>19</v>
      </c>
      <c r="T207" s="20">
        <v>162</v>
      </c>
      <c r="U207" s="32">
        <v>161.91</v>
      </c>
      <c r="V207" s="210">
        <f t="shared" si="23"/>
        <v>0</v>
      </c>
      <c r="W207" s="210">
        <f t="shared" si="23"/>
        <v>9.9999999999909051E-3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162</v>
      </c>
      <c r="E208" s="176">
        <v>162</v>
      </c>
      <c r="F208" s="176">
        <v>162.19999999999999</v>
      </c>
      <c r="G208" s="176"/>
      <c r="H208" s="183">
        <v>1095</v>
      </c>
      <c r="I208" s="183">
        <v>1345</v>
      </c>
      <c r="J208" s="165">
        <f t="shared" si="18"/>
        <v>162</v>
      </c>
      <c r="K208" s="165">
        <f t="shared" si="19"/>
        <v>162</v>
      </c>
      <c r="L208" s="165">
        <f t="shared" si="20"/>
        <v>162</v>
      </c>
      <c r="M208" s="165">
        <f t="shared" si="21"/>
        <v>164</v>
      </c>
      <c r="N208" s="164" t="b">
        <f t="shared" si="22"/>
        <v>1</v>
      </c>
      <c r="S208" s="151" t="s">
        <v>19</v>
      </c>
      <c r="T208" s="20">
        <v>162</v>
      </c>
      <c r="U208" s="32">
        <v>161.91999999999999</v>
      </c>
      <c r="V208" s="210">
        <f t="shared" si="23"/>
        <v>0</v>
      </c>
      <c r="W208" s="210">
        <f t="shared" si="23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162</v>
      </c>
      <c r="E209" s="176">
        <v>164</v>
      </c>
      <c r="F209" s="176">
        <v>162.03</v>
      </c>
      <c r="G209" s="176">
        <v>164.06</v>
      </c>
      <c r="H209" s="176">
        <v>1055</v>
      </c>
      <c r="I209" s="176">
        <v>1381</v>
      </c>
      <c r="J209" s="165">
        <f t="shared" si="18"/>
        <v>156</v>
      </c>
      <c r="K209" s="165">
        <f t="shared" si="19"/>
        <v>162</v>
      </c>
      <c r="L209" s="165">
        <f t="shared" si="20"/>
        <v>164</v>
      </c>
      <c r="M209" s="165">
        <f t="shared" si="21"/>
        <v>164</v>
      </c>
      <c r="N209" s="164" t="b">
        <f t="shared" si="22"/>
        <v>1</v>
      </c>
      <c r="S209" s="151" t="s">
        <v>19</v>
      </c>
      <c r="T209" s="20">
        <v>162</v>
      </c>
      <c r="U209" s="32">
        <v>161.91999999999999</v>
      </c>
      <c r="V209" s="210">
        <f t="shared" si="23"/>
        <v>0</v>
      </c>
      <c r="W209" s="210">
        <f t="shared" si="23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156</v>
      </c>
      <c r="E210" s="176">
        <v>164</v>
      </c>
      <c r="F210" s="176">
        <v>155.34</v>
      </c>
      <c r="G210" s="176">
        <v>164</v>
      </c>
      <c r="H210" s="176">
        <v>700</v>
      </c>
      <c r="I210" s="176">
        <v>1659</v>
      </c>
      <c r="J210" s="165">
        <f t="shared" si="18"/>
        <v>156</v>
      </c>
      <c r="K210" s="165">
        <f t="shared" si="19"/>
        <v>164</v>
      </c>
      <c r="L210" s="165">
        <f t="shared" si="20"/>
        <v>156</v>
      </c>
      <c r="M210" s="165">
        <f t="shared" si="21"/>
        <v>164</v>
      </c>
      <c r="N210" s="164" t="b">
        <f t="shared" si="22"/>
        <v>1</v>
      </c>
      <c r="S210" s="151" t="s">
        <v>19</v>
      </c>
      <c r="T210" s="20">
        <v>162</v>
      </c>
      <c r="U210" s="32">
        <v>161.91999999999999</v>
      </c>
      <c r="V210" s="210">
        <f t="shared" si="23"/>
        <v>0</v>
      </c>
      <c r="W210" s="210">
        <f t="shared" si="23"/>
        <v>1.0000000000019327E-2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162</v>
      </c>
      <c r="E211" s="176">
        <v>162</v>
      </c>
      <c r="F211" s="176">
        <v>162.06</v>
      </c>
      <c r="G211" s="176"/>
      <c r="H211" s="176">
        <v>1061</v>
      </c>
      <c r="I211" s="176">
        <v>1345</v>
      </c>
      <c r="J211" s="165">
        <f t="shared" si="18"/>
        <v>156</v>
      </c>
      <c r="K211" s="165">
        <f t="shared" si="19"/>
        <v>162</v>
      </c>
      <c r="L211" s="165">
        <f t="shared" si="20"/>
        <v>162</v>
      </c>
      <c r="M211" s="165">
        <f t="shared" si="21"/>
        <v>164</v>
      </c>
      <c r="N211" s="164" t="b">
        <f t="shared" si="22"/>
        <v>1</v>
      </c>
      <c r="S211" s="176" t="s">
        <v>272</v>
      </c>
      <c r="T211" s="183">
        <v>162</v>
      </c>
      <c r="U211" s="183">
        <v>161.93</v>
      </c>
      <c r="V211" s="210">
        <f t="shared" si="23"/>
        <v>0</v>
      </c>
      <c r="W211" s="210">
        <f t="shared" si="23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156</v>
      </c>
      <c r="E212" s="176">
        <v>162</v>
      </c>
      <c r="F212" s="176">
        <v>155.4</v>
      </c>
      <c r="G212" s="176">
        <v>161.84</v>
      </c>
      <c r="H212" s="176">
        <v>1018</v>
      </c>
      <c r="I212" s="176">
        <v>1345</v>
      </c>
      <c r="J212" s="165">
        <f t="shared" si="18"/>
        <v>156</v>
      </c>
      <c r="K212" s="165">
        <f t="shared" si="19"/>
        <v>162</v>
      </c>
      <c r="L212" s="165">
        <f t="shared" si="20"/>
        <v>162</v>
      </c>
      <c r="M212" s="165">
        <f t="shared" si="21"/>
        <v>164</v>
      </c>
      <c r="N212" s="164" t="b">
        <f t="shared" si="22"/>
        <v>1</v>
      </c>
      <c r="S212" s="176" t="s">
        <v>272</v>
      </c>
      <c r="T212" s="183">
        <v>162</v>
      </c>
      <c r="U212" s="183">
        <v>161.93</v>
      </c>
      <c r="V212" s="210">
        <f t="shared" si="23"/>
        <v>0</v>
      </c>
      <c r="W212" s="210">
        <f t="shared" si="23"/>
        <v>1.999999999998181E-2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162</v>
      </c>
      <c r="E213" s="176">
        <v>164</v>
      </c>
      <c r="F213" s="176">
        <v>162.06</v>
      </c>
      <c r="G213" s="176">
        <v>164.22</v>
      </c>
      <c r="H213" s="176">
        <v>1082</v>
      </c>
      <c r="I213" s="176">
        <v>1305</v>
      </c>
      <c r="J213" s="165">
        <f t="shared" si="18"/>
        <v>164</v>
      </c>
      <c r="K213" s="165">
        <f t="shared" si="19"/>
        <v>164</v>
      </c>
      <c r="L213" s="165">
        <f t="shared" si="20"/>
        <v>162</v>
      </c>
      <c r="M213" s="165">
        <f t="shared" si="21"/>
        <v>166</v>
      </c>
      <c r="N213" s="164" t="b">
        <f t="shared" si="22"/>
        <v>1</v>
      </c>
      <c r="S213" s="176" t="s">
        <v>272</v>
      </c>
      <c r="T213" s="183">
        <v>162</v>
      </c>
      <c r="U213" s="183">
        <v>161.94999999999999</v>
      </c>
      <c r="V213" s="210">
        <f t="shared" si="23"/>
        <v>0</v>
      </c>
      <c r="W213" s="210">
        <f t="shared" si="23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164</v>
      </c>
      <c r="E214" s="176">
        <v>164</v>
      </c>
      <c r="F214" s="176">
        <v>164.14</v>
      </c>
      <c r="G214" s="176"/>
      <c r="H214" s="176">
        <v>1108</v>
      </c>
      <c r="I214" s="176">
        <v>1381</v>
      </c>
      <c r="J214" s="165">
        <f t="shared" si="18"/>
        <v>156</v>
      </c>
      <c r="K214" s="165">
        <f t="shared" si="19"/>
        <v>164</v>
      </c>
      <c r="L214" s="165">
        <f t="shared" si="20"/>
        <v>164</v>
      </c>
      <c r="M214" s="165">
        <f t="shared" si="21"/>
        <v>164</v>
      </c>
      <c r="N214" s="164" t="b">
        <f t="shared" si="22"/>
        <v>1</v>
      </c>
      <c r="S214" s="151" t="s">
        <v>19</v>
      </c>
      <c r="T214" s="20">
        <v>162</v>
      </c>
      <c r="U214" s="32">
        <v>161.94999999999999</v>
      </c>
      <c r="V214" s="210">
        <f t="shared" si="23"/>
        <v>0</v>
      </c>
      <c r="W214" s="210">
        <f t="shared" si="23"/>
        <v>1.0000000000019327E-2</v>
      </c>
    </row>
    <row r="215" spans="1:23" x14ac:dyDescent="0.25">
      <c r="A215" s="176" t="s">
        <v>943</v>
      </c>
      <c r="B215" s="65"/>
      <c r="C215" s="160" t="s">
        <v>870</v>
      </c>
      <c r="D215" s="176">
        <v>164</v>
      </c>
      <c r="E215" s="176">
        <v>166</v>
      </c>
      <c r="F215" s="176">
        <v>163.72</v>
      </c>
      <c r="G215" s="176">
        <v>165.91</v>
      </c>
      <c r="H215" s="176">
        <v>1034</v>
      </c>
      <c r="I215" s="176">
        <v>1305</v>
      </c>
      <c r="J215" s="165">
        <f t="shared" si="18"/>
        <v>164</v>
      </c>
      <c r="K215" s="165">
        <f t="shared" si="19"/>
        <v>164</v>
      </c>
      <c r="L215" s="165">
        <f t="shared" si="20"/>
        <v>162</v>
      </c>
      <c r="M215" s="165">
        <f t="shared" si="21"/>
        <v>166</v>
      </c>
      <c r="N215" s="164" t="b">
        <f t="shared" si="22"/>
        <v>1</v>
      </c>
      <c r="S215" s="176" t="s">
        <v>272</v>
      </c>
      <c r="T215" s="183">
        <v>162</v>
      </c>
      <c r="U215" s="183">
        <v>161.96</v>
      </c>
      <c r="V215" s="210">
        <f t="shared" si="23"/>
        <v>0</v>
      </c>
      <c r="W215" s="210">
        <f t="shared" si="23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162</v>
      </c>
      <c r="E216" s="176">
        <v>164</v>
      </c>
      <c r="F216" s="176">
        <v>161.87</v>
      </c>
      <c r="G216" s="176">
        <v>164.04</v>
      </c>
      <c r="H216" s="176">
        <v>1034</v>
      </c>
      <c r="I216" s="176">
        <v>1305</v>
      </c>
      <c r="J216" s="165">
        <f t="shared" si="18"/>
        <v>164</v>
      </c>
      <c r="K216" s="165">
        <f t="shared" si="19"/>
        <v>164</v>
      </c>
      <c r="L216" s="165">
        <f t="shared" si="20"/>
        <v>162</v>
      </c>
      <c r="M216" s="165">
        <f t="shared" si="21"/>
        <v>166</v>
      </c>
      <c r="N216" s="164" t="b">
        <f t="shared" si="22"/>
        <v>1</v>
      </c>
      <c r="S216" s="176" t="s">
        <v>272</v>
      </c>
      <c r="T216" s="183">
        <v>162</v>
      </c>
      <c r="U216" s="183">
        <v>161.96</v>
      </c>
      <c r="V216" s="210">
        <f t="shared" si="23"/>
        <v>0</v>
      </c>
      <c r="W216" s="210">
        <f t="shared" si="23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156</v>
      </c>
      <c r="E217" s="176">
        <v>166</v>
      </c>
      <c r="F217" s="176">
        <v>155.33000000000001</v>
      </c>
      <c r="G217" s="176">
        <v>166.14</v>
      </c>
      <c r="H217" s="176">
        <v>1108</v>
      </c>
      <c r="I217" s="176">
        <v>1305</v>
      </c>
      <c r="J217" s="165">
        <f t="shared" si="18"/>
        <v>156</v>
      </c>
      <c r="K217" s="165">
        <f t="shared" si="19"/>
        <v>164</v>
      </c>
      <c r="L217" s="165">
        <f t="shared" si="20"/>
        <v>162</v>
      </c>
      <c r="M217" s="165">
        <f t="shared" si="21"/>
        <v>166</v>
      </c>
      <c r="N217" s="164" t="b">
        <f t="shared" si="22"/>
        <v>1</v>
      </c>
      <c r="S217" s="151" t="s">
        <v>19</v>
      </c>
      <c r="T217" s="20">
        <v>162</v>
      </c>
      <c r="U217" s="32">
        <v>161.96</v>
      </c>
      <c r="V217" s="210">
        <f t="shared" si="23"/>
        <v>0</v>
      </c>
      <c r="W217" s="210">
        <f t="shared" si="23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156</v>
      </c>
      <c r="E218" s="176">
        <v>166</v>
      </c>
      <c r="F218" s="176">
        <v>155.28</v>
      </c>
      <c r="G218" s="176">
        <v>165.99</v>
      </c>
      <c r="H218" s="176">
        <v>1108</v>
      </c>
      <c r="I218" s="176">
        <v>1305</v>
      </c>
      <c r="J218" s="165">
        <f t="shared" si="18"/>
        <v>156</v>
      </c>
      <c r="K218" s="165">
        <f t="shared" si="19"/>
        <v>164</v>
      </c>
      <c r="L218" s="165">
        <f t="shared" si="20"/>
        <v>162</v>
      </c>
      <c r="M218" s="165">
        <f t="shared" si="21"/>
        <v>166</v>
      </c>
      <c r="N218" s="164" t="b">
        <f t="shared" si="22"/>
        <v>1</v>
      </c>
      <c r="S218" s="151" t="s">
        <v>19</v>
      </c>
      <c r="T218" s="20">
        <v>162</v>
      </c>
      <c r="U218" s="32">
        <v>161.96</v>
      </c>
      <c r="V218" s="210">
        <f t="shared" si="23"/>
        <v>0</v>
      </c>
      <c r="W218" s="210">
        <f t="shared" si="23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164</v>
      </c>
      <c r="E219" s="176">
        <v>164</v>
      </c>
      <c r="F219" s="176">
        <v>164.02</v>
      </c>
      <c r="G219" s="176"/>
      <c r="H219" s="176">
        <v>1030</v>
      </c>
      <c r="I219" s="176">
        <v>1381</v>
      </c>
      <c r="J219" s="165">
        <f t="shared" si="18"/>
        <v>164</v>
      </c>
      <c r="K219" s="165">
        <f t="shared" si="19"/>
        <v>164</v>
      </c>
      <c r="L219" s="165">
        <f t="shared" si="20"/>
        <v>164</v>
      </c>
      <c r="M219" s="165">
        <f t="shared" si="21"/>
        <v>164</v>
      </c>
      <c r="N219" s="164" t="b">
        <f t="shared" si="22"/>
        <v>1</v>
      </c>
      <c r="S219" s="151" t="s">
        <v>19</v>
      </c>
      <c r="T219" s="20">
        <v>162</v>
      </c>
      <c r="U219" s="32">
        <v>161.96</v>
      </c>
      <c r="V219" s="210">
        <f t="shared" si="23"/>
        <v>0</v>
      </c>
      <c r="W219" s="210">
        <f t="shared" si="23"/>
        <v>9.9999999999909051E-3</v>
      </c>
    </row>
    <row r="220" spans="1:23" x14ac:dyDescent="0.25">
      <c r="A220" s="176" t="s">
        <v>955</v>
      </c>
      <c r="B220" s="65"/>
      <c r="C220" s="160" t="s">
        <v>866</v>
      </c>
      <c r="D220" s="176">
        <v>158</v>
      </c>
      <c r="E220" s="176">
        <v>164</v>
      </c>
      <c r="F220" s="176">
        <v>157.58000000000001</v>
      </c>
      <c r="G220" s="176">
        <v>163.94</v>
      </c>
      <c r="H220" s="176">
        <v>1039</v>
      </c>
      <c r="I220" s="176">
        <v>1381</v>
      </c>
      <c r="J220" s="165">
        <f t="shared" si="18"/>
        <v>156</v>
      </c>
      <c r="K220" s="165">
        <f t="shared" si="19"/>
        <v>158</v>
      </c>
      <c r="L220" s="165">
        <f t="shared" si="20"/>
        <v>164</v>
      </c>
      <c r="M220" s="165">
        <f t="shared" si="21"/>
        <v>164</v>
      </c>
      <c r="N220" s="164" t="b">
        <f t="shared" si="22"/>
        <v>1</v>
      </c>
      <c r="S220" s="151" t="s">
        <v>19</v>
      </c>
      <c r="T220" s="20">
        <v>162</v>
      </c>
      <c r="U220" s="32">
        <v>161.97</v>
      </c>
      <c r="V220" s="210">
        <f t="shared" si="23"/>
        <v>0</v>
      </c>
      <c r="W220" s="210">
        <f t="shared" si="23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156</v>
      </c>
      <c r="E221" s="176">
        <v>166</v>
      </c>
      <c r="F221" s="176">
        <v>155.38999999999999</v>
      </c>
      <c r="G221" s="176">
        <v>166.14</v>
      </c>
      <c r="H221" s="176">
        <v>1055</v>
      </c>
      <c r="I221" s="176">
        <v>1305</v>
      </c>
      <c r="J221" s="165">
        <f t="shared" si="18"/>
        <v>156</v>
      </c>
      <c r="K221" s="165">
        <f t="shared" si="19"/>
        <v>162</v>
      </c>
      <c r="L221" s="165">
        <f t="shared" si="20"/>
        <v>162</v>
      </c>
      <c r="M221" s="165">
        <f t="shared" si="21"/>
        <v>166</v>
      </c>
      <c r="N221" s="164" t="b">
        <f t="shared" si="22"/>
        <v>1</v>
      </c>
      <c r="S221" s="151" t="s">
        <v>19</v>
      </c>
      <c r="T221" s="20">
        <v>162</v>
      </c>
      <c r="U221" s="32">
        <v>161.97</v>
      </c>
      <c r="V221" s="210">
        <f t="shared" si="23"/>
        <v>0</v>
      </c>
      <c r="W221" s="210">
        <f t="shared" si="23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164</v>
      </c>
      <c r="E222" s="176">
        <v>164</v>
      </c>
      <c r="F222" s="176">
        <v>164.08</v>
      </c>
      <c r="G222" s="176"/>
      <c r="H222" s="176">
        <v>1050</v>
      </c>
      <c r="I222" s="176">
        <v>1654</v>
      </c>
      <c r="J222" s="165">
        <f t="shared" si="18"/>
        <v>164</v>
      </c>
      <c r="K222" s="165">
        <f t="shared" si="19"/>
        <v>164</v>
      </c>
      <c r="L222" s="165">
        <f t="shared" si="20"/>
        <v>158</v>
      </c>
      <c r="M222" s="165">
        <f t="shared" si="21"/>
        <v>164</v>
      </c>
      <c r="N222" s="164" t="b">
        <f t="shared" si="22"/>
        <v>1</v>
      </c>
      <c r="S222" s="151" t="s">
        <v>19</v>
      </c>
      <c r="T222" s="20">
        <v>162</v>
      </c>
      <c r="U222" s="32">
        <v>161.97</v>
      </c>
      <c r="V222" s="210">
        <f t="shared" si="23"/>
        <v>0</v>
      </c>
      <c r="W222" s="210">
        <f t="shared" si="23"/>
        <v>9.9999999999909051E-3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162</v>
      </c>
      <c r="E223" s="176">
        <v>162</v>
      </c>
      <c r="F223" s="176">
        <v>161.87</v>
      </c>
      <c r="G223" s="176"/>
      <c r="H223" s="176">
        <v>1043</v>
      </c>
      <c r="I223" s="176">
        <v>1310</v>
      </c>
      <c r="J223" s="165">
        <f t="shared" si="18"/>
        <v>156</v>
      </c>
      <c r="K223" s="165">
        <f t="shared" si="19"/>
        <v>162</v>
      </c>
      <c r="L223" s="165">
        <f t="shared" si="20"/>
        <v>162</v>
      </c>
      <c r="M223" s="165">
        <f t="shared" si="21"/>
        <v>164</v>
      </c>
      <c r="N223" s="164" t="b">
        <f t="shared" si="22"/>
        <v>1</v>
      </c>
      <c r="S223" s="176" t="s">
        <v>272</v>
      </c>
      <c r="T223" s="183">
        <v>162</v>
      </c>
      <c r="U223" s="183">
        <v>161.97999999999999</v>
      </c>
      <c r="V223" s="210">
        <f t="shared" si="23"/>
        <v>0</v>
      </c>
      <c r="W223" s="210">
        <f t="shared" si="23"/>
        <v>0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164</v>
      </c>
      <c r="E224" s="176">
        <v>164</v>
      </c>
      <c r="F224" s="176">
        <v>164</v>
      </c>
      <c r="G224" s="176"/>
      <c r="H224" s="176">
        <v>1069</v>
      </c>
      <c r="I224" s="176">
        <v>1346</v>
      </c>
      <c r="J224" s="165">
        <f t="shared" si="18"/>
        <v>164</v>
      </c>
      <c r="K224" s="165">
        <f t="shared" si="19"/>
        <v>164</v>
      </c>
      <c r="L224" s="165">
        <f t="shared" si="20"/>
        <v>156</v>
      </c>
      <c r="M224" s="165">
        <f t="shared" si="21"/>
        <v>164</v>
      </c>
      <c r="N224" s="164" t="b">
        <f t="shared" si="22"/>
        <v>1</v>
      </c>
      <c r="S224" s="151" t="s">
        <v>19</v>
      </c>
      <c r="T224" s="20">
        <v>162</v>
      </c>
      <c r="U224" s="32">
        <v>161.97999999999999</v>
      </c>
      <c r="V224" s="210">
        <f t="shared" si="23"/>
        <v>0</v>
      </c>
      <c r="W224" s="210">
        <f t="shared" si="23"/>
        <v>1.0000000000019327E-2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162</v>
      </c>
      <c r="E225" s="176">
        <v>166</v>
      </c>
      <c r="F225" s="176">
        <v>161.79</v>
      </c>
      <c r="G225" s="176">
        <v>165.96</v>
      </c>
      <c r="H225" s="176">
        <v>1038</v>
      </c>
      <c r="I225" s="176">
        <v>1345</v>
      </c>
      <c r="J225" s="165">
        <f t="shared" si="18"/>
        <v>164</v>
      </c>
      <c r="K225" s="165">
        <f t="shared" si="19"/>
        <v>166</v>
      </c>
      <c r="L225" s="165">
        <f t="shared" si="20"/>
        <v>162</v>
      </c>
      <c r="M225" s="165">
        <f t="shared" si="21"/>
        <v>164</v>
      </c>
      <c r="N225" s="164" t="b">
        <f t="shared" si="22"/>
        <v>1</v>
      </c>
      <c r="S225" s="176" t="s">
        <v>272</v>
      </c>
      <c r="T225" s="183">
        <v>162</v>
      </c>
      <c r="U225" s="183">
        <v>161.99</v>
      </c>
      <c r="V225" s="210">
        <f t="shared" si="23"/>
        <v>0</v>
      </c>
      <c r="W225" s="210">
        <f t="shared" si="23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164</v>
      </c>
      <c r="E226" s="176">
        <v>166</v>
      </c>
      <c r="F226" s="176">
        <v>163.88</v>
      </c>
      <c r="G226" s="176">
        <v>165.91</v>
      </c>
      <c r="H226" s="176">
        <v>1038</v>
      </c>
      <c r="I226" s="176">
        <v>1345</v>
      </c>
      <c r="J226" s="165">
        <f t="shared" si="18"/>
        <v>164</v>
      </c>
      <c r="K226" s="165">
        <f t="shared" si="19"/>
        <v>166</v>
      </c>
      <c r="L226" s="165">
        <f t="shared" si="20"/>
        <v>162</v>
      </c>
      <c r="M226" s="165">
        <f t="shared" si="21"/>
        <v>164</v>
      </c>
      <c r="N226" s="164" t="b">
        <f t="shared" si="22"/>
        <v>1</v>
      </c>
      <c r="S226" s="176" t="s">
        <v>272</v>
      </c>
      <c r="T226" s="183">
        <v>162</v>
      </c>
      <c r="U226" s="183">
        <v>161.99</v>
      </c>
      <c r="V226" s="210">
        <f t="shared" si="23"/>
        <v>0</v>
      </c>
      <c r="W226" s="210">
        <f t="shared" si="23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156</v>
      </c>
      <c r="E227" s="176">
        <v>162</v>
      </c>
      <c r="F227" s="176">
        <v>155.22</v>
      </c>
      <c r="G227" s="176">
        <v>161.63999999999999</v>
      </c>
      <c r="H227" s="176">
        <v>1035</v>
      </c>
      <c r="I227" s="176">
        <v>1305</v>
      </c>
      <c r="J227" s="165">
        <f t="shared" si="18"/>
        <v>156</v>
      </c>
      <c r="K227" s="165">
        <f t="shared" si="19"/>
        <v>156</v>
      </c>
      <c r="L227" s="165">
        <f t="shared" si="20"/>
        <v>162</v>
      </c>
      <c r="M227" s="165">
        <f t="shared" si="21"/>
        <v>166</v>
      </c>
      <c r="N227" s="164" t="b">
        <f t="shared" si="22"/>
        <v>1</v>
      </c>
      <c r="S227" s="151" t="s">
        <v>19</v>
      </c>
      <c r="T227" s="20">
        <v>162</v>
      </c>
      <c r="U227" s="32">
        <v>161.99</v>
      </c>
      <c r="V227" s="210">
        <f t="shared" si="23"/>
        <v>0</v>
      </c>
      <c r="W227" s="210">
        <f t="shared" si="23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158</v>
      </c>
      <c r="E228" s="176">
        <v>164</v>
      </c>
      <c r="F228" s="176">
        <v>157.37</v>
      </c>
      <c r="G228" s="176">
        <v>163.81</v>
      </c>
      <c r="H228" s="176">
        <v>1050</v>
      </c>
      <c r="I228" s="176">
        <v>1654</v>
      </c>
      <c r="J228" s="165">
        <f t="shared" si="18"/>
        <v>164</v>
      </c>
      <c r="K228" s="165">
        <f t="shared" si="19"/>
        <v>164</v>
      </c>
      <c r="L228" s="165">
        <f t="shared" si="20"/>
        <v>158</v>
      </c>
      <c r="M228" s="165">
        <f t="shared" si="21"/>
        <v>164</v>
      </c>
      <c r="N228" s="164" t="b">
        <f t="shared" si="22"/>
        <v>1</v>
      </c>
      <c r="S228" s="151" t="s">
        <v>19</v>
      </c>
      <c r="T228" s="20">
        <v>162</v>
      </c>
      <c r="U228" s="32">
        <v>161.99</v>
      </c>
      <c r="V228" s="210">
        <f t="shared" si="23"/>
        <v>0</v>
      </c>
      <c r="W228" s="210">
        <f t="shared" si="23"/>
        <v>9.9999999999909051E-3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166</v>
      </c>
      <c r="E229" s="176">
        <v>168</v>
      </c>
      <c r="F229" s="176">
        <v>165.92</v>
      </c>
      <c r="G229" s="176">
        <v>168.05</v>
      </c>
      <c r="H229" s="183">
        <v>1059</v>
      </c>
      <c r="I229" s="183">
        <v>1669</v>
      </c>
      <c r="J229" s="165">
        <f t="shared" si="18"/>
        <v>156</v>
      </c>
      <c r="K229" s="165">
        <f t="shared" si="19"/>
        <v>166</v>
      </c>
      <c r="L229" s="165">
        <f t="shared" si="20"/>
        <v>162</v>
      </c>
      <c r="M229" s="165">
        <f t="shared" si="21"/>
        <v>168</v>
      </c>
      <c r="N229" s="164" t="b">
        <f t="shared" si="22"/>
        <v>1</v>
      </c>
      <c r="S229" s="176" t="s">
        <v>272</v>
      </c>
      <c r="T229" s="183">
        <v>162</v>
      </c>
      <c r="U229" s="183">
        <v>162</v>
      </c>
      <c r="V229" s="210">
        <f t="shared" si="23"/>
        <v>0</v>
      </c>
      <c r="W229" s="210">
        <f t="shared" si="23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164</v>
      </c>
      <c r="E230" s="176">
        <v>166</v>
      </c>
      <c r="F230" s="176">
        <v>164.06</v>
      </c>
      <c r="G230" s="176">
        <v>166.13</v>
      </c>
      <c r="H230" s="176">
        <v>1050</v>
      </c>
      <c r="I230" s="176">
        <v>1302</v>
      </c>
      <c r="J230" s="165">
        <f t="shared" si="18"/>
        <v>164</v>
      </c>
      <c r="K230" s="165">
        <f t="shared" si="19"/>
        <v>164</v>
      </c>
      <c r="L230" s="165">
        <f t="shared" si="20"/>
        <v>156</v>
      </c>
      <c r="M230" s="165">
        <f t="shared" si="21"/>
        <v>166</v>
      </c>
      <c r="N230" s="164" t="b">
        <f t="shared" si="22"/>
        <v>1</v>
      </c>
      <c r="S230" s="151" t="s">
        <v>19</v>
      </c>
      <c r="T230" s="20">
        <v>162</v>
      </c>
      <c r="U230" s="32">
        <v>162</v>
      </c>
      <c r="V230" s="210">
        <f t="shared" si="23"/>
        <v>0</v>
      </c>
      <c r="W230" s="210">
        <f t="shared" si="23"/>
        <v>0</v>
      </c>
    </row>
    <row r="231" spans="1:23" x14ac:dyDescent="0.25">
      <c r="A231" s="176" t="s">
        <v>982</v>
      </c>
      <c r="B231" s="176"/>
      <c r="C231" s="204" t="s">
        <v>984</v>
      </c>
      <c r="D231" s="176">
        <v>162</v>
      </c>
      <c r="E231" s="176">
        <v>162</v>
      </c>
      <c r="F231" s="176">
        <v>161.75</v>
      </c>
      <c r="G231" s="176"/>
      <c r="H231" s="176">
        <v>1084</v>
      </c>
      <c r="I231" s="176">
        <v>1310</v>
      </c>
      <c r="J231" s="165">
        <f t="shared" si="18"/>
        <v>162</v>
      </c>
      <c r="K231" s="165">
        <f t="shared" si="19"/>
        <v>162</v>
      </c>
      <c r="L231" s="165">
        <f t="shared" si="20"/>
        <v>162</v>
      </c>
      <c r="M231" s="165">
        <f t="shared" si="21"/>
        <v>164</v>
      </c>
      <c r="N231" s="164" t="b">
        <f t="shared" si="22"/>
        <v>1</v>
      </c>
      <c r="S231" s="151" t="s">
        <v>19</v>
      </c>
      <c r="T231" s="20">
        <v>162</v>
      </c>
      <c r="U231" s="32">
        <v>162</v>
      </c>
      <c r="V231" s="210">
        <f t="shared" si="23"/>
        <v>0</v>
      </c>
      <c r="W231" s="210">
        <f t="shared" si="23"/>
        <v>0</v>
      </c>
    </row>
    <row r="232" spans="1:23" x14ac:dyDescent="0.25">
      <c r="A232" s="176" t="s">
        <v>988</v>
      </c>
      <c r="B232" s="176"/>
      <c r="C232" s="204" t="s">
        <v>991</v>
      </c>
      <c r="D232" s="176">
        <v>156</v>
      </c>
      <c r="E232" s="176">
        <v>164</v>
      </c>
      <c r="F232" s="176">
        <v>155.69999999999999</v>
      </c>
      <c r="G232" s="176">
        <v>164.13</v>
      </c>
      <c r="H232" s="176">
        <v>700</v>
      </c>
      <c r="I232" s="176">
        <v>1659</v>
      </c>
      <c r="J232" s="165">
        <f t="shared" si="18"/>
        <v>156</v>
      </c>
      <c r="K232" s="165">
        <f t="shared" si="19"/>
        <v>164</v>
      </c>
      <c r="L232" s="165">
        <f t="shared" si="20"/>
        <v>156</v>
      </c>
      <c r="M232" s="165">
        <f t="shared" si="21"/>
        <v>164</v>
      </c>
      <c r="N232" s="164" t="b">
        <f t="shared" si="22"/>
        <v>1</v>
      </c>
      <c r="S232" s="151" t="s">
        <v>19</v>
      </c>
      <c r="T232" s="20">
        <v>162</v>
      </c>
      <c r="U232" s="32">
        <v>162</v>
      </c>
      <c r="V232" s="210">
        <f t="shared" si="23"/>
        <v>0</v>
      </c>
      <c r="W232" s="210">
        <f t="shared" si="23"/>
        <v>3.0000000000001137E-2</v>
      </c>
    </row>
    <row r="233" spans="1:23" x14ac:dyDescent="0.25">
      <c r="A233" s="176" t="s">
        <v>988</v>
      </c>
      <c r="B233" s="176"/>
      <c r="C233" s="204" t="s">
        <v>992</v>
      </c>
      <c r="D233" s="176">
        <v>162</v>
      </c>
      <c r="E233" s="176">
        <v>164</v>
      </c>
      <c r="F233" s="176">
        <v>162.04</v>
      </c>
      <c r="G233" s="176">
        <v>164.17</v>
      </c>
      <c r="H233" s="176">
        <v>857</v>
      </c>
      <c r="I233" s="176">
        <v>1345</v>
      </c>
      <c r="J233" s="165">
        <f t="shared" si="18"/>
        <v>164</v>
      </c>
      <c r="K233" s="165">
        <f t="shared" si="19"/>
        <v>164</v>
      </c>
      <c r="L233" s="165">
        <f t="shared" si="20"/>
        <v>162</v>
      </c>
      <c r="M233" s="165">
        <f t="shared" si="21"/>
        <v>164</v>
      </c>
      <c r="N233" s="164" t="b">
        <f t="shared" si="22"/>
        <v>1</v>
      </c>
      <c r="S233" s="176" t="s">
        <v>272</v>
      </c>
      <c r="T233" s="183">
        <v>162</v>
      </c>
      <c r="U233" s="183">
        <v>162.03</v>
      </c>
      <c r="V233" s="210">
        <f t="shared" si="23"/>
        <v>0</v>
      </c>
      <c r="W233" s="210">
        <f t="shared" si="23"/>
        <v>0</v>
      </c>
    </row>
    <row r="234" spans="1:23" x14ac:dyDescent="0.25">
      <c r="A234" s="176" t="s">
        <v>988</v>
      </c>
      <c r="B234" s="176"/>
      <c r="C234" s="204" t="s">
        <v>993</v>
      </c>
      <c r="D234" s="176">
        <v>162</v>
      </c>
      <c r="E234" s="176">
        <v>164</v>
      </c>
      <c r="F234" s="176">
        <v>162.04</v>
      </c>
      <c r="G234" s="176">
        <v>164.18</v>
      </c>
      <c r="H234" s="176">
        <v>857</v>
      </c>
      <c r="I234" s="176">
        <v>1345</v>
      </c>
      <c r="J234" s="165">
        <f t="shared" si="18"/>
        <v>164</v>
      </c>
      <c r="K234" s="165">
        <f t="shared" si="19"/>
        <v>164</v>
      </c>
      <c r="L234" s="165">
        <f t="shared" si="20"/>
        <v>162</v>
      </c>
      <c r="M234" s="165">
        <f t="shared" si="21"/>
        <v>164</v>
      </c>
      <c r="N234" s="164" t="b">
        <f t="shared" si="22"/>
        <v>1</v>
      </c>
      <c r="S234" s="176" t="s">
        <v>272</v>
      </c>
      <c r="T234" s="183">
        <v>162</v>
      </c>
      <c r="U234" s="183">
        <v>162.03</v>
      </c>
      <c r="V234" s="210">
        <f t="shared" si="23"/>
        <v>0</v>
      </c>
      <c r="W234" s="210">
        <f t="shared" si="23"/>
        <v>0</v>
      </c>
    </row>
    <row r="235" spans="1:23" x14ac:dyDescent="0.25">
      <c r="A235" s="176" t="s">
        <v>988</v>
      </c>
      <c r="B235" s="176"/>
      <c r="C235" s="204" t="s">
        <v>989</v>
      </c>
      <c r="D235" s="176">
        <v>162</v>
      </c>
      <c r="E235" s="176">
        <v>164</v>
      </c>
      <c r="F235" s="176">
        <v>161.99</v>
      </c>
      <c r="G235" s="176">
        <v>164.08</v>
      </c>
      <c r="H235" s="176" t="s">
        <v>198</v>
      </c>
      <c r="I235" s="176">
        <v>1316</v>
      </c>
      <c r="J235" s="165">
        <f t="shared" si="18"/>
        <v>162</v>
      </c>
      <c r="K235" s="165">
        <f t="shared" si="19"/>
        <v>164</v>
      </c>
      <c r="L235" s="165">
        <f t="shared" si="20"/>
        <v>162</v>
      </c>
      <c r="M235" s="165">
        <f t="shared" si="21"/>
        <v>164</v>
      </c>
      <c r="N235" s="164" t="b">
        <f t="shared" si="22"/>
        <v>1</v>
      </c>
      <c r="S235" s="176" t="s">
        <v>272</v>
      </c>
      <c r="T235" s="183">
        <v>162</v>
      </c>
      <c r="U235" s="183">
        <v>162.03</v>
      </c>
      <c r="V235" s="210">
        <f t="shared" si="23"/>
        <v>0</v>
      </c>
      <c r="W235" s="210">
        <f t="shared" si="23"/>
        <v>0</v>
      </c>
    </row>
    <row r="236" spans="1:23" x14ac:dyDescent="0.25">
      <c r="A236" s="176" t="s">
        <v>988</v>
      </c>
      <c r="B236" s="176"/>
      <c r="C236" s="204" t="s">
        <v>990</v>
      </c>
      <c r="D236" s="176">
        <v>156</v>
      </c>
      <c r="E236" s="176">
        <v>162</v>
      </c>
      <c r="F236" s="176">
        <v>155.5</v>
      </c>
      <c r="G236" s="176">
        <v>161.87</v>
      </c>
      <c r="H236" s="176">
        <v>974</v>
      </c>
      <c r="I236" s="176">
        <v>1659</v>
      </c>
      <c r="J236" s="165">
        <f t="shared" si="18"/>
        <v>162</v>
      </c>
      <c r="K236" s="165">
        <f t="shared" si="19"/>
        <v>164</v>
      </c>
      <c r="L236" s="165">
        <f t="shared" si="20"/>
        <v>156</v>
      </c>
      <c r="M236" s="165">
        <f t="shared" si="21"/>
        <v>164</v>
      </c>
      <c r="N236" s="164" t="b">
        <f t="shared" si="22"/>
        <v>1</v>
      </c>
      <c r="S236" s="151" t="s">
        <v>19</v>
      </c>
      <c r="T236" s="20">
        <v>162</v>
      </c>
      <c r="U236" s="32">
        <v>162.03</v>
      </c>
      <c r="V236" s="210">
        <f t="shared" si="23"/>
        <v>0</v>
      </c>
      <c r="W236" s="210">
        <f t="shared" si="23"/>
        <v>9.9999999999909051E-3</v>
      </c>
    </row>
    <row r="237" spans="1:23" x14ac:dyDescent="0.25">
      <c r="A237" s="176" t="s">
        <v>1221</v>
      </c>
      <c r="B237" s="176"/>
      <c r="C237" s="204" t="s">
        <v>1041</v>
      </c>
      <c r="D237" s="176">
        <v>156</v>
      </c>
      <c r="E237" s="176">
        <v>164</v>
      </c>
      <c r="F237" s="176">
        <v>155.44999999999999</v>
      </c>
      <c r="G237" s="176">
        <v>163.96</v>
      </c>
      <c r="H237" s="176" t="s">
        <v>248</v>
      </c>
      <c r="I237" s="176">
        <v>1310</v>
      </c>
      <c r="J237" s="165">
        <f t="shared" si="18"/>
        <v>156</v>
      </c>
      <c r="K237" s="165">
        <f t="shared" si="19"/>
        <v>162</v>
      </c>
      <c r="L237" s="165">
        <f t="shared" si="20"/>
        <v>162</v>
      </c>
      <c r="M237" s="165">
        <f t="shared" si="21"/>
        <v>164</v>
      </c>
      <c r="N237" s="164" t="b">
        <f t="shared" si="22"/>
        <v>1</v>
      </c>
      <c r="S237" s="176" t="s">
        <v>272</v>
      </c>
      <c r="T237" s="183">
        <v>162</v>
      </c>
      <c r="U237" s="183">
        <v>162.04</v>
      </c>
      <c r="V237" s="210">
        <f t="shared" si="23"/>
        <v>0</v>
      </c>
      <c r="W237" s="210">
        <f t="shared" si="23"/>
        <v>0</v>
      </c>
    </row>
    <row r="238" spans="1:23" x14ac:dyDescent="0.25">
      <c r="A238" s="176" t="s">
        <v>1221</v>
      </c>
      <c r="B238" s="176"/>
      <c r="C238" s="204" t="s">
        <v>1043</v>
      </c>
      <c r="D238" s="176">
        <v>162</v>
      </c>
      <c r="E238" s="176">
        <v>164</v>
      </c>
      <c r="F238" s="176">
        <v>161.78</v>
      </c>
      <c r="G238" s="176">
        <v>163.87</v>
      </c>
      <c r="H238" s="176">
        <v>1105</v>
      </c>
      <c r="I238" s="176">
        <v>1345</v>
      </c>
      <c r="J238" s="165">
        <f t="shared" si="18"/>
        <v>156</v>
      </c>
      <c r="K238" s="165">
        <f t="shared" si="19"/>
        <v>162</v>
      </c>
      <c r="L238" s="165">
        <f t="shared" si="20"/>
        <v>162</v>
      </c>
      <c r="M238" s="165">
        <f t="shared" si="21"/>
        <v>164</v>
      </c>
      <c r="N238" s="164" t="b">
        <f t="shared" si="22"/>
        <v>1</v>
      </c>
      <c r="S238" s="176" t="s">
        <v>272</v>
      </c>
      <c r="T238" s="183">
        <v>162</v>
      </c>
      <c r="U238" s="183">
        <v>162.04</v>
      </c>
      <c r="V238" s="210">
        <f t="shared" si="23"/>
        <v>0</v>
      </c>
      <c r="W238" s="210">
        <f t="shared" si="23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156</v>
      </c>
      <c r="E239" s="176">
        <v>164</v>
      </c>
      <c r="F239" s="176">
        <v>155.44</v>
      </c>
      <c r="G239" s="176">
        <v>163.95</v>
      </c>
      <c r="H239" s="176">
        <v>1043</v>
      </c>
      <c r="I239" s="176">
        <v>952</v>
      </c>
      <c r="J239" s="165">
        <f t="shared" si="18"/>
        <v>156</v>
      </c>
      <c r="K239" s="165">
        <f t="shared" si="19"/>
        <v>162</v>
      </c>
      <c r="L239" s="165">
        <f t="shared" si="20"/>
        <v>162</v>
      </c>
      <c r="M239" s="165">
        <f t="shared" si="21"/>
        <v>164</v>
      </c>
      <c r="N239" s="164" t="b">
        <f t="shared" si="22"/>
        <v>1</v>
      </c>
      <c r="S239" s="176" t="s">
        <v>272</v>
      </c>
      <c r="T239" s="183">
        <v>162</v>
      </c>
      <c r="U239" s="183">
        <v>162.04</v>
      </c>
      <c r="V239" s="210">
        <f t="shared" si="23"/>
        <v>0</v>
      </c>
      <c r="W239" s="210">
        <f t="shared" si="23"/>
        <v>1.0000000000019327E-2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162</v>
      </c>
      <c r="E240" s="176">
        <v>164</v>
      </c>
      <c r="F240" s="176">
        <v>161.94999999999999</v>
      </c>
      <c r="G240" s="176">
        <v>164.09</v>
      </c>
      <c r="H240" s="176">
        <v>1086</v>
      </c>
      <c r="I240" s="176" t="s">
        <v>173</v>
      </c>
      <c r="J240" s="165">
        <f t="shared" si="18"/>
        <v>162</v>
      </c>
      <c r="K240" s="165">
        <f t="shared" si="19"/>
        <v>164</v>
      </c>
      <c r="L240" s="165">
        <f t="shared" si="20"/>
        <v>162</v>
      </c>
      <c r="M240" s="165">
        <f t="shared" si="21"/>
        <v>164</v>
      </c>
      <c r="N240" s="164" t="b">
        <f t="shared" si="22"/>
        <v>1</v>
      </c>
      <c r="S240" s="176" t="s">
        <v>272</v>
      </c>
      <c r="T240" s="183">
        <v>162</v>
      </c>
      <c r="U240" s="183">
        <v>162.05000000000001</v>
      </c>
      <c r="V240" s="210">
        <f t="shared" si="23"/>
        <v>0</v>
      </c>
      <c r="W240" s="210">
        <f t="shared" si="23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162</v>
      </c>
      <c r="E241" s="176">
        <v>164</v>
      </c>
      <c r="F241" s="176">
        <v>161.85</v>
      </c>
      <c r="G241" s="176">
        <v>164.01</v>
      </c>
      <c r="H241" s="176">
        <v>1077</v>
      </c>
      <c r="I241" s="176">
        <v>1310</v>
      </c>
      <c r="J241" s="165">
        <f t="shared" si="18"/>
        <v>162</v>
      </c>
      <c r="K241" s="165">
        <f t="shared" si="19"/>
        <v>162</v>
      </c>
      <c r="L241" s="165">
        <f t="shared" si="20"/>
        <v>162</v>
      </c>
      <c r="M241" s="165">
        <f t="shared" si="21"/>
        <v>164</v>
      </c>
      <c r="N241" s="164" t="b">
        <f t="shared" si="22"/>
        <v>1</v>
      </c>
      <c r="S241" s="176" t="s">
        <v>272</v>
      </c>
      <c r="T241" s="183">
        <v>162</v>
      </c>
      <c r="U241" s="183">
        <v>162.05000000000001</v>
      </c>
      <c r="V241" s="210">
        <f t="shared" si="23"/>
        <v>0</v>
      </c>
      <c r="W241" s="210">
        <f t="shared" si="23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162</v>
      </c>
      <c r="E242" s="176">
        <v>164</v>
      </c>
      <c r="F242" s="176">
        <v>161.75</v>
      </c>
      <c r="G242" s="176">
        <v>163.92</v>
      </c>
      <c r="H242" s="176">
        <v>1114</v>
      </c>
      <c r="I242" s="176">
        <v>1381</v>
      </c>
      <c r="J242" s="165">
        <f t="shared" si="18"/>
        <v>162</v>
      </c>
      <c r="K242" s="165">
        <f t="shared" si="19"/>
        <v>164</v>
      </c>
      <c r="L242" s="165">
        <f t="shared" si="20"/>
        <v>164</v>
      </c>
      <c r="M242" s="165">
        <f t="shared" si="21"/>
        <v>164</v>
      </c>
      <c r="N242" s="164" t="b">
        <f t="shared" si="22"/>
        <v>1</v>
      </c>
      <c r="S242" s="151" t="s">
        <v>19</v>
      </c>
      <c r="T242" s="20">
        <v>162</v>
      </c>
      <c r="U242" s="32">
        <v>162.05000000000001</v>
      </c>
      <c r="V242" s="210">
        <f t="shared" si="23"/>
        <v>0</v>
      </c>
      <c r="W242" s="210">
        <f t="shared" si="23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164</v>
      </c>
      <c r="E243" s="176">
        <v>164</v>
      </c>
      <c r="F243" s="176">
        <v>163.88</v>
      </c>
      <c r="G243" s="176"/>
      <c r="H243" s="183">
        <v>1019</v>
      </c>
      <c r="I243" s="183">
        <v>1310</v>
      </c>
      <c r="J243" s="165">
        <f t="shared" si="18"/>
        <v>162</v>
      </c>
      <c r="K243" s="165">
        <f t="shared" si="19"/>
        <v>164</v>
      </c>
      <c r="L243" s="165">
        <f t="shared" si="20"/>
        <v>162</v>
      </c>
      <c r="M243" s="165">
        <f t="shared" si="21"/>
        <v>164</v>
      </c>
      <c r="N243" s="164" t="b">
        <f t="shared" si="22"/>
        <v>1</v>
      </c>
      <c r="S243" s="151" t="s">
        <v>19</v>
      </c>
      <c r="T243" s="20">
        <v>162</v>
      </c>
      <c r="U243" s="32">
        <v>162.05000000000001</v>
      </c>
      <c r="V243" s="210">
        <f t="shared" si="23"/>
        <v>0</v>
      </c>
      <c r="W243" s="210">
        <f t="shared" si="23"/>
        <v>9.9999999999909051E-3</v>
      </c>
    </row>
    <row r="244" spans="1:23" x14ac:dyDescent="0.25">
      <c r="A244" s="176" t="s">
        <v>1221</v>
      </c>
      <c r="B244" s="176"/>
      <c r="C244" s="204" t="s">
        <v>1045</v>
      </c>
      <c r="D244" s="176">
        <v>162</v>
      </c>
      <c r="E244" s="176">
        <v>162</v>
      </c>
      <c r="F244" s="176">
        <v>162.18</v>
      </c>
      <c r="G244" s="176"/>
      <c r="H244" s="176">
        <v>1093</v>
      </c>
      <c r="I244" s="176">
        <v>1310</v>
      </c>
      <c r="J244" s="165">
        <f t="shared" si="18"/>
        <v>162</v>
      </c>
      <c r="K244" s="165">
        <f t="shared" si="19"/>
        <v>164</v>
      </c>
      <c r="L244" s="165">
        <f t="shared" si="20"/>
        <v>162</v>
      </c>
      <c r="M244" s="165">
        <f t="shared" si="21"/>
        <v>164</v>
      </c>
      <c r="N244" s="164" t="b">
        <f t="shared" si="22"/>
        <v>1</v>
      </c>
      <c r="S244" s="176" t="s">
        <v>272</v>
      </c>
      <c r="T244" s="183">
        <v>162</v>
      </c>
      <c r="U244" s="183">
        <v>162.06</v>
      </c>
      <c r="V244" s="210">
        <f t="shared" si="23"/>
        <v>0</v>
      </c>
      <c r="W244" s="210">
        <f t="shared" si="23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162</v>
      </c>
      <c r="E245" s="176">
        <v>162</v>
      </c>
      <c r="F245" s="176">
        <v>162.16</v>
      </c>
      <c r="G245" s="176"/>
      <c r="H245" s="176">
        <v>1060</v>
      </c>
      <c r="I245" s="176">
        <v>1305</v>
      </c>
      <c r="J245" s="165">
        <f t="shared" si="18"/>
        <v>162</v>
      </c>
      <c r="K245" s="165">
        <f t="shared" si="19"/>
        <v>162</v>
      </c>
      <c r="L245" s="165">
        <f t="shared" si="20"/>
        <v>162</v>
      </c>
      <c r="M245" s="165">
        <f t="shared" si="21"/>
        <v>166</v>
      </c>
      <c r="N245" s="164" t="b">
        <f t="shared" si="22"/>
        <v>1</v>
      </c>
      <c r="O245" s="176" t="s">
        <v>1348</v>
      </c>
      <c r="S245" s="176" t="s">
        <v>272</v>
      </c>
      <c r="T245" s="183">
        <v>162</v>
      </c>
      <c r="U245" s="183">
        <v>162.06</v>
      </c>
      <c r="V245" s="210">
        <f t="shared" si="23"/>
        <v>0</v>
      </c>
      <c r="W245" s="210">
        <f t="shared" si="23"/>
        <v>0</v>
      </c>
    </row>
    <row r="246" spans="1:23" x14ac:dyDescent="0.25">
      <c r="A246" s="176" t="s">
        <v>1221</v>
      </c>
      <c r="B246" s="176"/>
      <c r="C246" s="204" t="s">
        <v>1049</v>
      </c>
      <c r="D246" s="176">
        <v>156</v>
      </c>
      <c r="E246" s="176">
        <v>164</v>
      </c>
      <c r="F246" s="176">
        <v>155.65</v>
      </c>
      <c r="G246" s="176">
        <v>164.04</v>
      </c>
      <c r="H246" s="176">
        <v>1007</v>
      </c>
      <c r="I246" s="176">
        <v>1310</v>
      </c>
      <c r="J246" s="165">
        <f t="shared" si="18"/>
        <v>156</v>
      </c>
      <c r="K246" s="165">
        <f t="shared" si="19"/>
        <v>162</v>
      </c>
      <c r="L246" s="165">
        <f t="shared" si="20"/>
        <v>162</v>
      </c>
      <c r="M246" s="165">
        <f t="shared" si="21"/>
        <v>164</v>
      </c>
      <c r="N246" s="164" t="b">
        <f t="shared" si="22"/>
        <v>1</v>
      </c>
      <c r="S246" s="176" t="s">
        <v>272</v>
      </c>
      <c r="T246" s="183">
        <v>162</v>
      </c>
      <c r="U246" s="183">
        <v>162.06</v>
      </c>
      <c r="V246" s="210">
        <f t="shared" si="23"/>
        <v>0</v>
      </c>
      <c r="W246" s="210">
        <f t="shared" si="23"/>
        <v>0</v>
      </c>
    </row>
    <row r="247" spans="1:23" x14ac:dyDescent="0.25">
      <c r="A247" s="176" t="s">
        <v>1221</v>
      </c>
      <c r="B247" s="176"/>
      <c r="C247" s="204" t="s">
        <v>1051</v>
      </c>
      <c r="D247" s="176">
        <v>162</v>
      </c>
      <c r="E247" s="176">
        <v>162</v>
      </c>
      <c r="F247" s="176">
        <v>161.79</v>
      </c>
      <c r="G247" s="176"/>
      <c r="H247" s="176">
        <v>1112</v>
      </c>
      <c r="I247" s="176">
        <v>1305</v>
      </c>
      <c r="J247" s="165">
        <f t="shared" si="18"/>
        <v>156</v>
      </c>
      <c r="K247" s="165">
        <f t="shared" si="19"/>
        <v>162</v>
      </c>
      <c r="L247" s="165">
        <f t="shared" si="20"/>
        <v>162</v>
      </c>
      <c r="M247" s="165">
        <f t="shared" si="21"/>
        <v>166</v>
      </c>
      <c r="N247" s="164" t="b">
        <f t="shared" si="22"/>
        <v>1</v>
      </c>
      <c r="S247" s="176" t="s">
        <v>272</v>
      </c>
      <c r="T247" s="183">
        <v>162</v>
      </c>
      <c r="U247" s="183">
        <v>162.06</v>
      </c>
      <c r="V247" s="210">
        <f t="shared" si="23"/>
        <v>0</v>
      </c>
      <c r="W247" s="210">
        <f t="shared" si="23"/>
        <v>0</v>
      </c>
    </row>
    <row r="248" spans="1:23" x14ac:dyDescent="0.25">
      <c r="A248" s="176" t="s">
        <v>1212</v>
      </c>
      <c r="B248" s="176"/>
      <c r="C248" s="204" t="s">
        <v>1053</v>
      </c>
      <c r="D248" s="176">
        <v>156</v>
      </c>
      <c r="E248" s="176">
        <v>162</v>
      </c>
      <c r="F248" s="176">
        <v>155.44999999999999</v>
      </c>
      <c r="G248" s="176">
        <v>162</v>
      </c>
      <c r="H248" s="176">
        <v>1007</v>
      </c>
      <c r="I248" s="176">
        <v>1310</v>
      </c>
      <c r="J248" s="165">
        <f t="shared" si="18"/>
        <v>156</v>
      </c>
      <c r="K248" s="165">
        <f t="shared" si="19"/>
        <v>162</v>
      </c>
      <c r="L248" s="165">
        <f t="shared" si="20"/>
        <v>162</v>
      </c>
      <c r="M248" s="165">
        <f t="shared" si="21"/>
        <v>164</v>
      </c>
      <c r="N248" s="164" t="b">
        <f t="shared" si="22"/>
        <v>1</v>
      </c>
      <c r="S248" s="151" t="s">
        <v>19</v>
      </c>
      <c r="T248" s="20">
        <v>162</v>
      </c>
      <c r="U248" s="32">
        <v>162.06</v>
      </c>
      <c r="V248" s="210">
        <f t="shared" si="23"/>
        <v>0</v>
      </c>
      <c r="W248" s="210">
        <f t="shared" si="23"/>
        <v>0</v>
      </c>
    </row>
    <row r="249" spans="1:23" x14ac:dyDescent="0.25">
      <c r="A249" s="176" t="s">
        <v>1212</v>
      </c>
      <c r="B249" s="176"/>
      <c r="C249" s="204" t="s">
        <v>1055</v>
      </c>
      <c r="D249" s="176">
        <v>162</v>
      </c>
      <c r="E249" s="176">
        <v>162</v>
      </c>
      <c r="F249" s="176">
        <v>162.22999999999999</v>
      </c>
      <c r="G249" s="176"/>
      <c r="H249" s="176">
        <v>1095</v>
      </c>
      <c r="I249" s="176">
        <v>1345</v>
      </c>
      <c r="J249" s="165">
        <f t="shared" si="18"/>
        <v>162</v>
      </c>
      <c r="K249" s="165">
        <f t="shared" si="19"/>
        <v>162</v>
      </c>
      <c r="L249" s="165">
        <f t="shared" si="20"/>
        <v>162</v>
      </c>
      <c r="M249" s="165">
        <f t="shared" si="21"/>
        <v>164</v>
      </c>
      <c r="N249" s="164" t="b">
        <f t="shared" si="22"/>
        <v>1</v>
      </c>
      <c r="S249" s="151" t="s">
        <v>19</v>
      </c>
      <c r="T249" s="20">
        <v>162</v>
      </c>
      <c r="U249" s="32">
        <v>162.06</v>
      </c>
      <c r="V249" s="210">
        <f t="shared" si="23"/>
        <v>0</v>
      </c>
      <c r="W249" s="210">
        <f t="shared" si="23"/>
        <v>9.9999999999909051E-3</v>
      </c>
    </row>
    <row r="250" spans="1:23" x14ac:dyDescent="0.25">
      <c r="A250" s="176" t="s">
        <v>1221</v>
      </c>
      <c r="B250" s="176"/>
      <c r="C250" s="204" t="s">
        <v>1057</v>
      </c>
      <c r="D250" s="176">
        <v>156</v>
      </c>
      <c r="E250" s="176">
        <v>164</v>
      </c>
      <c r="F250" s="176">
        <v>155.28</v>
      </c>
      <c r="G250" s="176">
        <v>163.81</v>
      </c>
      <c r="H250" s="176">
        <v>1102</v>
      </c>
      <c r="I250" s="176">
        <v>1381</v>
      </c>
      <c r="J250" s="165">
        <f t="shared" si="18"/>
        <v>156</v>
      </c>
      <c r="K250" s="165">
        <f t="shared" si="19"/>
        <v>164</v>
      </c>
      <c r="L250" s="165">
        <f t="shared" si="20"/>
        <v>164</v>
      </c>
      <c r="M250" s="165">
        <f t="shared" si="21"/>
        <v>164</v>
      </c>
      <c r="N250" s="164" t="b">
        <f t="shared" si="22"/>
        <v>1</v>
      </c>
      <c r="S250" s="151" t="s">
        <v>19</v>
      </c>
      <c r="T250" s="20">
        <v>162</v>
      </c>
      <c r="U250" s="32">
        <v>162.07</v>
      </c>
      <c r="V250" s="210">
        <f t="shared" si="23"/>
        <v>0</v>
      </c>
      <c r="W250" s="210">
        <f t="shared" si="23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162</v>
      </c>
      <c r="E251" s="176">
        <v>164</v>
      </c>
      <c r="F251" s="176">
        <v>161.85</v>
      </c>
      <c r="G251" s="176">
        <v>163.99</v>
      </c>
      <c r="H251" s="176">
        <v>1056</v>
      </c>
      <c r="I251" s="176">
        <v>1310</v>
      </c>
      <c r="J251" s="165">
        <f t="shared" si="18"/>
        <v>162</v>
      </c>
      <c r="K251" s="165">
        <f t="shared" si="19"/>
        <v>164</v>
      </c>
      <c r="L251" s="165">
        <f t="shared" si="20"/>
        <v>162</v>
      </c>
      <c r="M251" s="165">
        <f t="shared" si="21"/>
        <v>164</v>
      </c>
      <c r="N251" s="164" t="b">
        <f t="shared" si="22"/>
        <v>1</v>
      </c>
      <c r="S251" s="151" t="s">
        <v>19</v>
      </c>
      <c r="T251" s="20">
        <v>162</v>
      </c>
      <c r="U251" s="32">
        <v>162.07</v>
      </c>
      <c r="V251" s="210">
        <f t="shared" si="23"/>
        <v>0</v>
      </c>
      <c r="W251" s="210">
        <f t="shared" si="23"/>
        <v>1.0000000000019327E-2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162</v>
      </c>
      <c r="E252" s="176">
        <v>164</v>
      </c>
      <c r="F252" s="176">
        <v>161.77000000000001</v>
      </c>
      <c r="G252" s="176">
        <v>163.95</v>
      </c>
      <c r="H252" s="176">
        <v>1077</v>
      </c>
      <c r="I252" s="176">
        <v>1310</v>
      </c>
      <c r="J252" s="165">
        <f t="shared" si="18"/>
        <v>162</v>
      </c>
      <c r="K252" s="165">
        <f t="shared" si="19"/>
        <v>162</v>
      </c>
      <c r="L252" s="165">
        <f t="shared" si="20"/>
        <v>162</v>
      </c>
      <c r="M252" s="165">
        <f t="shared" si="21"/>
        <v>164</v>
      </c>
      <c r="N252" s="164" t="b">
        <f t="shared" si="22"/>
        <v>1</v>
      </c>
      <c r="S252" s="176" t="s">
        <v>272</v>
      </c>
      <c r="T252" s="183">
        <v>162</v>
      </c>
      <c r="U252" s="183">
        <v>162.08000000000001</v>
      </c>
      <c r="V252" s="210">
        <f t="shared" si="23"/>
        <v>0</v>
      </c>
      <c r="W252" s="210">
        <f t="shared" si="23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162</v>
      </c>
      <c r="E253" s="176">
        <v>162</v>
      </c>
      <c r="F253" s="176">
        <v>161.87</v>
      </c>
      <c r="G253" s="176"/>
      <c r="H253" s="176">
        <v>1018</v>
      </c>
      <c r="I253" s="176">
        <v>1345</v>
      </c>
      <c r="J253" s="165">
        <f t="shared" si="18"/>
        <v>156</v>
      </c>
      <c r="K253" s="165">
        <f t="shared" si="19"/>
        <v>162</v>
      </c>
      <c r="L253" s="165">
        <f t="shared" si="20"/>
        <v>162</v>
      </c>
      <c r="M253" s="165">
        <f t="shared" si="21"/>
        <v>164</v>
      </c>
      <c r="N253" s="164" t="b">
        <f t="shared" si="22"/>
        <v>1</v>
      </c>
      <c r="S253" s="151" t="s">
        <v>19</v>
      </c>
      <c r="T253" s="20">
        <v>162</v>
      </c>
      <c r="U253" s="32">
        <v>162.08000000000001</v>
      </c>
      <c r="V253" s="210">
        <f t="shared" si="23"/>
        <v>0</v>
      </c>
      <c r="W253" s="210">
        <f t="shared" si="23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162</v>
      </c>
      <c r="E254" s="176">
        <v>164</v>
      </c>
      <c r="F254" s="176">
        <v>161.76</v>
      </c>
      <c r="G254" s="176">
        <v>163.72</v>
      </c>
      <c r="H254" s="176">
        <v>1070</v>
      </c>
      <c r="I254" s="176">
        <v>1381</v>
      </c>
      <c r="J254" s="165">
        <f t="shared" si="18"/>
        <v>156</v>
      </c>
      <c r="K254" s="165">
        <f t="shared" si="19"/>
        <v>162</v>
      </c>
      <c r="L254" s="165">
        <f t="shared" si="20"/>
        <v>164</v>
      </c>
      <c r="M254" s="165">
        <f t="shared" si="21"/>
        <v>164</v>
      </c>
      <c r="N254" s="164" t="b">
        <f t="shared" si="22"/>
        <v>1</v>
      </c>
      <c r="S254" s="151" t="s">
        <v>19</v>
      </c>
      <c r="T254" s="20">
        <v>162</v>
      </c>
      <c r="U254" s="32">
        <v>162.08000000000001</v>
      </c>
      <c r="V254" s="210">
        <f t="shared" si="23"/>
        <v>0</v>
      </c>
      <c r="W254" s="210">
        <f t="shared" si="23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162</v>
      </c>
      <c r="E255" s="176">
        <v>164</v>
      </c>
      <c r="F255" s="176">
        <v>161.65</v>
      </c>
      <c r="G255" s="176">
        <v>163.82</v>
      </c>
      <c r="H255" s="176">
        <v>1055</v>
      </c>
      <c r="I255" s="176">
        <v>1353</v>
      </c>
      <c r="J255" s="165">
        <f t="shared" si="18"/>
        <v>156</v>
      </c>
      <c r="K255" s="165">
        <f t="shared" si="19"/>
        <v>162</v>
      </c>
      <c r="L255" s="165">
        <f t="shared" si="20"/>
        <v>158</v>
      </c>
      <c r="M255" s="165">
        <f t="shared" si="21"/>
        <v>164</v>
      </c>
      <c r="N255" s="164" t="b">
        <f t="shared" si="22"/>
        <v>1</v>
      </c>
      <c r="S255" s="151" t="s">
        <v>19</v>
      </c>
      <c r="T255" s="20">
        <v>162</v>
      </c>
      <c r="U255" s="32">
        <v>162.08000000000001</v>
      </c>
      <c r="V255" s="210">
        <f t="shared" si="23"/>
        <v>0</v>
      </c>
      <c r="W255" s="210">
        <f t="shared" si="23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162</v>
      </c>
      <c r="E256" s="176">
        <v>162</v>
      </c>
      <c r="F256" s="176">
        <v>161.88999999999999</v>
      </c>
      <c r="G256" s="176"/>
      <c r="H256" s="176">
        <v>1107</v>
      </c>
      <c r="I256" s="176">
        <v>1386</v>
      </c>
      <c r="J256" s="165">
        <f t="shared" si="18"/>
        <v>156</v>
      </c>
      <c r="K256" s="165">
        <f t="shared" si="19"/>
        <v>162</v>
      </c>
      <c r="L256" s="165">
        <f t="shared" si="20"/>
        <v>162</v>
      </c>
      <c r="M256" s="165">
        <f t="shared" si="21"/>
        <v>162</v>
      </c>
      <c r="N256" s="164" t="b">
        <f t="shared" si="22"/>
        <v>1</v>
      </c>
      <c r="S256" s="151" t="s">
        <v>19</v>
      </c>
      <c r="T256" s="20">
        <v>162</v>
      </c>
      <c r="U256" s="32">
        <v>162.08000000000001</v>
      </c>
      <c r="V256" s="210">
        <f t="shared" si="23"/>
        <v>0</v>
      </c>
      <c r="W256" s="210">
        <f t="shared" si="23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164</v>
      </c>
      <c r="E257" s="176">
        <v>164</v>
      </c>
      <c r="F257" s="176">
        <v>163.66</v>
      </c>
      <c r="G257" s="176"/>
      <c r="H257" s="176">
        <v>963</v>
      </c>
      <c r="I257" s="176">
        <v>1310</v>
      </c>
      <c r="J257" s="165">
        <f t="shared" si="18"/>
        <v>156</v>
      </c>
      <c r="K257" s="165">
        <f t="shared" si="19"/>
        <v>164</v>
      </c>
      <c r="L257" s="165">
        <f t="shared" si="20"/>
        <v>162</v>
      </c>
      <c r="M257" s="165">
        <f t="shared" si="21"/>
        <v>164</v>
      </c>
      <c r="N257" s="164" t="b">
        <f t="shared" si="22"/>
        <v>1</v>
      </c>
      <c r="S257" s="151" t="s">
        <v>19</v>
      </c>
      <c r="T257" s="20">
        <v>162</v>
      </c>
      <c r="U257" s="32">
        <v>162.08000000000001</v>
      </c>
      <c r="V257" s="210">
        <f t="shared" si="23"/>
        <v>0</v>
      </c>
      <c r="W257" s="210">
        <f t="shared" si="23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156</v>
      </c>
      <c r="E258" s="176">
        <v>162</v>
      </c>
      <c r="F258" s="176">
        <v>155.22999999999999</v>
      </c>
      <c r="G258" s="176">
        <v>161.66999999999999</v>
      </c>
      <c r="H258" s="176">
        <v>1016</v>
      </c>
      <c r="I258" s="176" t="s">
        <v>217</v>
      </c>
      <c r="J258" s="165">
        <f t="shared" ref="J258:J321" si="24">INDEX(D$2:D$794,MATCH($H258,$B$2:$B$794,0))</f>
        <v>162</v>
      </c>
      <c r="K258" s="165">
        <f t="shared" ref="K258:K321" si="25">INDEX(E$2:E$794,MATCH(H258,$B$2:$B$794,0))</f>
        <v>162</v>
      </c>
      <c r="L258" s="165">
        <f t="shared" ref="L258:L321" si="26">INDEX(D$2:D$794,MATCH($I258,$B$2:$B$794,0))</f>
        <v>156</v>
      </c>
      <c r="M258" s="165">
        <f t="shared" ref="M258:M321" si="27">INDEX(E$2:E$794,MATCH($I258,$B$2:$B$794,0))</f>
        <v>160</v>
      </c>
      <c r="N258" s="164" t="b">
        <f t="shared" ref="N258:N321" si="28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0">
        <v>162</v>
      </c>
      <c r="U258" s="32">
        <v>162.08000000000001</v>
      </c>
      <c r="V258" s="210">
        <f t="shared" ref="V258:W318" si="29">T259-T258</f>
        <v>0</v>
      </c>
      <c r="W258" s="210">
        <f t="shared" si="29"/>
        <v>0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162</v>
      </c>
      <c r="E259" s="176">
        <v>166</v>
      </c>
      <c r="F259" s="176">
        <v>161.85</v>
      </c>
      <c r="G259" s="176">
        <v>166.14</v>
      </c>
      <c r="H259" s="176" t="s">
        <v>271</v>
      </c>
      <c r="I259" s="176">
        <v>1345</v>
      </c>
      <c r="J259" s="165">
        <f t="shared" si="24"/>
        <v>156</v>
      </c>
      <c r="K259" s="165">
        <f t="shared" si="25"/>
        <v>166</v>
      </c>
      <c r="L259" s="165">
        <f t="shared" si="26"/>
        <v>162</v>
      </c>
      <c r="M259" s="165">
        <f t="shared" si="27"/>
        <v>164</v>
      </c>
      <c r="N259" s="164" t="b">
        <f t="shared" si="28"/>
        <v>1</v>
      </c>
      <c r="S259" s="151" t="s">
        <v>19</v>
      </c>
      <c r="T259" s="20">
        <v>162</v>
      </c>
      <c r="U259" s="32">
        <v>162.08000000000001</v>
      </c>
      <c r="V259" s="210">
        <f t="shared" si="29"/>
        <v>0</v>
      </c>
      <c r="W259" s="210">
        <f t="shared" si="29"/>
        <v>9.9999999999909051E-3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162</v>
      </c>
      <c r="E260" s="176">
        <v>162</v>
      </c>
      <c r="F260" s="176">
        <v>162.06</v>
      </c>
      <c r="G260" s="176"/>
      <c r="H260" s="176">
        <v>1025</v>
      </c>
      <c r="I260" s="176" t="s">
        <v>221</v>
      </c>
      <c r="J260" s="165">
        <f t="shared" si="24"/>
        <v>162</v>
      </c>
      <c r="K260" s="165">
        <f t="shared" si="25"/>
        <v>164</v>
      </c>
      <c r="L260" s="165">
        <f t="shared" si="26"/>
        <v>162</v>
      </c>
      <c r="M260" s="165">
        <f t="shared" si="27"/>
        <v>162</v>
      </c>
      <c r="N260" s="164" t="b">
        <f t="shared" si="28"/>
        <v>1</v>
      </c>
      <c r="S260" s="176" t="s">
        <v>272</v>
      </c>
      <c r="T260" s="183">
        <v>162</v>
      </c>
      <c r="U260" s="183">
        <v>162.09</v>
      </c>
      <c r="V260" s="210">
        <f t="shared" si="29"/>
        <v>0</v>
      </c>
      <c r="W260" s="210">
        <f t="shared" si="29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156</v>
      </c>
      <c r="E261" s="176">
        <v>158</v>
      </c>
      <c r="F261" s="176">
        <v>155.27000000000001</v>
      </c>
      <c r="G261" s="176">
        <v>157.38999999999999</v>
      </c>
      <c r="H261" s="183">
        <v>1033</v>
      </c>
      <c r="I261" s="183">
        <v>1302</v>
      </c>
      <c r="J261" s="165">
        <f t="shared" si="24"/>
        <v>158</v>
      </c>
      <c r="K261" s="165">
        <f t="shared" si="25"/>
        <v>164</v>
      </c>
      <c r="L261" s="165">
        <f t="shared" si="26"/>
        <v>156</v>
      </c>
      <c r="M261" s="165">
        <f t="shared" si="27"/>
        <v>166</v>
      </c>
      <c r="N261" s="164" t="b">
        <f t="shared" si="28"/>
        <v>1</v>
      </c>
      <c r="S261" s="151" t="s">
        <v>19</v>
      </c>
      <c r="T261" s="20">
        <v>162</v>
      </c>
      <c r="U261" s="32">
        <v>162.09</v>
      </c>
      <c r="V261" s="210">
        <f t="shared" si="29"/>
        <v>0</v>
      </c>
      <c r="W261" s="210">
        <f t="shared" si="29"/>
        <v>9.9999999999909051E-3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164</v>
      </c>
      <c r="E262" s="176">
        <v>166</v>
      </c>
      <c r="F262" s="176">
        <v>163.81</v>
      </c>
      <c r="G262" s="176">
        <v>165.97</v>
      </c>
      <c r="H262" s="176" t="s">
        <v>271</v>
      </c>
      <c r="I262" s="176">
        <v>1345</v>
      </c>
      <c r="J262" s="165">
        <f t="shared" si="24"/>
        <v>156</v>
      </c>
      <c r="K262" s="165">
        <f t="shared" si="25"/>
        <v>166</v>
      </c>
      <c r="L262" s="165">
        <f t="shared" si="26"/>
        <v>162</v>
      </c>
      <c r="M262" s="165">
        <f t="shared" si="27"/>
        <v>164</v>
      </c>
      <c r="N262" s="164" t="b">
        <f t="shared" si="28"/>
        <v>1</v>
      </c>
      <c r="S262" s="151" t="s">
        <v>19</v>
      </c>
      <c r="T262" s="20">
        <v>162</v>
      </c>
      <c r="U262" s="32">
        <v>162.1</v>
      </c>
      <c r="V262" s="210">
        <f t="shared" si="29"/>
        <v>0</v>
      </c>
      <c r="W262" s="210">
        <f t="shared" si="29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156</v>
      </c>
      <c r="E263" s="176">
        <v>164</v>
      </c>
      <c r="F263" s="176">
        <v>155.16999999999999</v>
      </c>
      <c r="G263" s="176">
        <v>163.79</v>
      </c>
      <c r="H263" s="183" t="s">
        <v>248</v>
      </c>
      <c r="I263" s="183">
        <v>1310</v>
      </c>
      <c r="J263" s="165">
        <f t="shared" si="24"/>
        <v>156</v>
      </c>
      <c r="K263" s="165">
        <f t="shared" si="25"/>
        <v>162</v>
      </c>
      <c r="L263" s="165">
        <f t="shared" si="26"/>
        <v>162</v>
      </c>
      <c r="M263" s="165">
        <f t="shared" si="27"/>
        <v>164</v>
      </c>
      <c r="N263" s="164" t="b">
        <f t="shared" si="28"/>
        <v>1</v>
      </c>
      <c r="S263" s="151" t="s">
        <v>19</v>
      </c>
      <c r="T263" s="20">
        <v>162</v>
      </c>
      <c r="U263" s="32">
        <v>162.1</v>
      </c>
      <c r="V263" s="210">
        <f t="shared" si="29"/>
        <v>0</v>
      </c>
      <c r="W263" s="210">
        <f t="shared" si="29"/>
        <v>1.0000000000019327E-2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164</v>
      </c>
      <c r="E264" s="176">
        <v>164</v>
      </c>
      <c r="F264" s="176">
        <v>164.02</v>
      </c>
      <c r="G264" s="176"/>
      <c r="H264" s="176">
        <v>1056</v>
      </c>
      <c r="I264" s="176">
        <v>1310</v>
      </c>
      <c r="J264" s="165">
        <f t="shared" si="24"/>
        <v>162</v>
      </c>
      <c r="K264" s="165">
        <f t="shared" si="25"/>
        <v>164</v>
      </c>
      <c r="L264" s="165">
        <f t="shared" si="26"/>
        <v>162</v>
      </c>
      <c r="M264" s="165">
        <f t="shared" si="27"/>
        <v>164</v>
      </c>
      <c r="N264" s="164" t="b">
        <f t="shared" si="28"/>
        <v>1</v>
      </c>
      <c r="S264" s="151" t="s">
        <v>19</v>
      </c>
      <c r="T264" s="20">
        <v>162</v>
      </c>
      <c r="U264" s="32">
        <v>162.11000000000001</v>
      </c>
      <c r="V264" s="210">
        <f t="shared" si="29"/>
        <v>0</v>
      </c>
      <c r="W264" s="210">
        <f t="shared" si="29"/>
        <v>9.9999999999909051E-3</v>
      </c>
    </row>
    <row r="265" spans="1:23" x14ac:dyDescent="0.25">
      <c r="A265" s="176" t="s">
        <v>962</v>
      </c>
      <c r="B265" s="65"/>
      <c r="C265" s="160" t="s">
        <v>779</v>
      </c>
      <c r="D265" s="176">
        <v>164</v>
      </c>
      <c r="E265" s="176">
        <v>166</v>
      </c>
      <c r="F265" s="176">
        <v>163.94</v>
      </c>
      <c r="G265" s="176">
        <v>166.14</v>
      </c>
      <c r="H265" s="176">
        <v>1052</v>
      </c>
      <c r="I265" s="176" t="s">
        <v>251</v>
      </c>
      <c r="J265" s="165">
        <f t="shared" si="24"/>
        <v>156</v>
      </c>
      <c r="K265" s="165">
        <f t="shared" si="25"/>
        <v>166</v>
      </c>
      <c r="L265" s="165">
        <f t="shared" si="26"/>
        <v>164</v>
      </c>
      <c r="M265" s="165">
        <f t="shared" si="27"/>
        <v>164</v>
      </c>
      <c r="N265" s="164" t="b">
        <f t="shared" si="28"/>
        <v>1</v>
      </c>
      <c r="S265" s="151" t="s">
        <v>19</v>
      </c>
      <c r="T265" s="20">
        <v>162</v>
      </c>
      <c r="U265" s="32">
        <v>162.12</v>
      </c>
      <c r="V265" s="210">
        <f t="shared" si="29"/>
        <v>0</v>
      </c>
      <c r="W265" s="210">
        <f t="shared" si="29"/>
        <v>3.0000000000001137E-2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164</v>
      </c>
      <c r="E266" s="176">
        <v>164</v>
      </c>
      <c r="F266" s="176">
        <v>163.93</v>
      </c>
      <c r="G266" s="176"/>
      <c r="H266" s="176">
        <v>963</v>
      </c>
      <c r="I266" s="176">
        <v>1310</v>
      </c>
      <c r="J266" s="165">
        <f t="shared" si="24"/>
        <v>156</v>
      </c>
      <c r="K266" s="165">
        <f t="shared" si="25"/>
        <v>164</v>
      </c>
      <c r="L266" s="165">
        <f t="shared" si="26"/>
        <v>162</v>
      </c>
      <c r="M266" s="165">
        <f t="shared" si="27"/>
        <v>164</v>
      </c>
      <c r="N266" s="164" t="b">
        <f t="shared" si="28"/>
        <v>1</v>
      </c>
      <c r="S266" s="176" t="s">
        <v>272</v>
      </c>
      <c r="T266" s="183">
        <v>162</v>
      </c>
      <c r="U266" s="183">
        <v>162.15</v>
      </c>
      <c r="V266" s="210">
        <f t="shared" si="29"/>
        <v>0</v>
      </c>
      <c r="W266" s="210">
        <f t="shared" si="29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162</v>
      </c>
      <c r="E267" s="176">
        <v>162</v>
      </c>
      <c r="F267" s="176">
        <v>161.86000000000001</v>
      </c>
      <c r="G267" s="176"/>
      <c r="H267" s="176">
        <v>1025</v>
      </c>
      <c r="I267" s="176" t="s">
        <v>221</v>
      </c>
      <c r="J267" s="165">
        <f t="shared" si="24"/>
        <v>162</v>
      </c>
      <c r="K267" s="165">
        <f t="shared" si="25"/>
        <v>164</v>
      </c>
      <c r="L267" s="165">
        <f t="shared" si="26"/>
        <v>162</v>
      </c>
      <c r="M267" s="165">
        <f t="shared" si="27"/>
        <v>162</v>
      </c>
      <c r="N267" s="164" t="b">
        <f t="shared" si="28"/>
        <v>1</v>
      </c>
      <c r="S267" s="151" t="s">
        <v>19</v>
      </c>
      <c r="T267" s="20">
        <v>162</v>
      </c>
      <c r="U267" s="32">
        <v>162.15</v>
      </c>
      <c r="V267" s="210">
        <f t="shared" si="29"/>
        <v>0</v>
      </c>
      <c r="W267" s="210">
        <f t="shared" si="29"/>
        <v>9.9999999999909051E-3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156</v>
      </c>
      <c r="E268" s="176">
        <v>164</v>
      </c>
      <c r="F268" s="176">
        <v>155.37</v>
      </c>
      <c r="G268" s="176">
        <v>163.85</v>
      </c>
      <c r="H268" s="176">
        <v>1070</v>
      </c>
      <c r="I268" s="176">
        <v>1381</v>
      </c>
      <c r="J268" s="165">
        <f t="shared" si="24"/>
        <v>156</v>
      </c>
      <c r="K268" s="165">
        <f t="shared" si="25"/>
        <v>162</v>
      </c>
      <c r="L268" s="165">
        <f t="shared" si="26"/>
        <v>164</v>
      </c>
      <c r="M268" s="165">
        <f t="shared" si="27"/>
        <v>164</v>
      </c>
      <c r="N268" s="164" t="b">
        <f t="shared" si="28"/>
        <v>1</v>
      </c>
      <c r="S268" s="151" t="s">
        <v>19</v>
      </c>
      <c r="T268" s="20">
        <v>162</v>
      </c>
      <c r="U268" s="32">
        <v>162.16</v>
      </c>
      <c r="V268" s="210">
        <f t="shared" si="29"/>
        <v>0</v>
      </c>
      <c r="W268" s="210">
        <f t="shared" si="29"/>
        <v>2.0000000000010232E-2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162</v>
      </c>
      <c r="E269" s="176">
        <v>162</v>
      </c>
      <c r="F269" s="176">
        <v>161.65</v>
      </c>
      <c r="G269" s="176"/>
      <c r="H269" s="183" t="s">
        <v>248</v>
      </c>
      <c r="I269" s="183">
        <v>1310</v>
      </c>
      <c r="J269" s="165">
        <f t="shared" si="24"/>
        <v>156</v>
      </c>
      <c r="K269" s="165">
        <f t="shared" si="25"/>
        <v>162</v>
      </c>
      <c r="L269" s="165">
        <f t="shared" si="26"/>
        <v>162</v>
      </c>
      <c r="M269" s="165">
        <f t="shared" si="27"/>
        <v>164</v>
      </c>
      <c r="N269" s="164" t="b">
        <f t="shared" si="28"/>
        <v>1</v>
      </c>
      <c r="S269" s="176" t="s">
        <v>272</v>
      </c>
      <c r="T269" s="183">
        <v>162</v>
      </c>
      <c r="U269" s="183">
        <v>162.18</v>
      </c>
      <c r="V269" s="210">
        <f t="shared" si="29"/>
        <v>0</v>
      </c>
      <c r="W269" s="210">
        <f t="shared" si="29"/>
        <v>1.999999999998181E-2</v>
      </c>
    </row>
    <row r="270" spans="1:23" x14ac:dyDescent="0.25">
      <c r="A270" s="176" t="s">
        <v>1221</v>
      </c>
      <c r="B270" s="176"/>
      <c r="C270" s="204" t="s">
        <v>1059</v>
      </c>
      <c r="D270" s="176">
        <v>156</v>
      </c>
      <c r="E270" s="176">
        <v>164</v>
      </c>
      <c r="F270" s="176">
        <v>155.65</v>
      </c>
      <c r="G270" s="176">
        <v>164.13</v>
      </c>
      <c r="H270" s="176">
        <v>1087</v>
      </c>
      <c r="I270" s="176">
        <v>1654</v>
      </c>
      <c r="J270" s="165">
        <f t="shared" si="24"/>
        <v>156</v>
      </c>
      <c r="K270" s="165">
        <f t="shared" si="25"/>
        <v>164</v>
      </c>
      <c r="L270" s="165">
        <f t="shared" si="26"/>
        <v>158</v>
      </c>
      <c r="M270" s="165">
        <f t="shared" si="27"/>
        <v>164</v>
      </c>
      <c r="N270" s="164" t="b">
        <f t="shared" si="28"/>
        <v>1</v>
      </c>
      <c r="S270" s="176" t="s">
        <v>272</v>
      </c>
      <c r="T270" s="183">
        <v>162</v>
      </c>
      <c r="U270" s="183">
        <v>162.19999999999999</v>
      </c>
      <c r="V270" s="210">
        <f t="shared" si="29"/>
        <v>0</v>
      </c>
      <c r="W270" s="210">
        <f t="shared" si="29"/>
        <v>2.0000000000010232E-2</v>
      </c>
    </row>
    <row r="271" spans="1:23" x14ac:dyDescent="0.25">
      <c r="A271" s="176" t="s">
        <v>1351</v>
      </c>
      <c r="B271" s="176"/>
      <c r="C271" s="204" t="s">
        <v>1061</v>
      </c>
      <c r="D271" s="176">
        <v>162</v>
      </c>
      <c r="E271" s="176">
        <v>164</v>
      </c>
      <c r="F271" s="176">
        <v>161.93</v>
      </c>
      <c r="G271" s="176">
        <v>164.05</v>
      </c>
      <c r="H271" s="176">
        <v>1061</v>
      </c>
      <c r="I271" s="176">
        <v>1345</v>
      </c>
      <c r="J271" s="165">
        <f t="shared" si="24"/>
        <v>156</v>
      </c>
      <c r="K271" s="165">
        <f t="shared" si="25"/>
        <v>162</v>
      </c>
      <c r="L271" s="165">
        <f t="shared" si="26"/>
        <v>162</v>
      </c>
      <c r="M271" s="165">
        <f t="shared" si="27"/>
        <v>164</v>
      </c>
      <c r="N271" s="164" t="b">
        <f t="shared" si="28"/>
        <v>1</v>
      </c>
      <c r="S271" s="176" t="s">
        <v>272</v>
      </c>
      <c r="T271" s="183">
        <v>162</v>
      </c>
      <c r="U271" s="183">
        <v>162.22</v>
      </c>
      <c r="V271" s="210">
        <f t="shared" si="29"/>
        <v>0</v>
      </c>
      <c r="W271" s="210">
        <f t="shared" si="29"/>
        <v>9.9999999999909051E-3</v>
      </c>
    </row>
    <row r="272" spans="1:23" x14ac:dyDescent="0.25">
      <c r="A272" s="176" t="s">
        <v>1221</v>
      </c>
      <c r="B272" s="176"/>
      <c r="C272" s="204" t="s">
        <v>1063</v>
      </c>
      <c r="D272" s="176">
        <v>162</v>
      </c>
      <c r="E272" s="176">
        <v>164</v>
      </c>
      <c r="F272" s="176">
        <v>161.77000000000001</v>
      </c>
      <c r="G272" s="176">
        <v>163.85</v>
      </c>
      <c r="H272" s="176">
        <v>1103</v>
      </c>
      <c r="I272" s="176">
        <v>1381</v>
      </c>
      <c r="J272" s="165">
        <f t="shared" si="24"/>
        <v>162</v>
      </c>
      <c r="K272" s="165">
        <f t="shared" si="25"/>
        <v>168</v>
      </c>
      <c r="L272" s="165">
        <f t="shared" si="26"/>
        <v>164</v>
      </c>
      <c r="M272" s="165">
        <f t="shared" si="27"/>
        <v>164</v>
      </c>
      <c r="N272" s="164" t="b">
        <f t="shared" si="28"/>
        <v>1</v>
      </c>
      <c r="S272" s="176" t="s">
        <v>272</v>
      </c>
      <c r="T272" s="183">
        <v>162</v>
      </c>
      <c r="U272" s="183">
        <v>162.22999999999999</v>
      </c>
      <c r="V272" s="210">
        <f t="shared" si="29"/>
        <v>0</v>
      </c>
      <c r="W272" s="210">
        <f t="shared" si="29"/>
        <v>2.0000000000010232E-2</v>
      </c>
    </row>
    <row r="273" spans="1:23" x14ac:dyDescent="0.25">
      <c r="A273" s="176" t="s">
        <v>1221</v>
      </c>
      <c r="B273" s="176"/>
      <c r="C273" s="204" t="s">
        <v>1065</v>
      </c>
      <c r="D273" s="176">
        <v>156</v>
      </c>
      <c r="E273" s="176">
        <v>162</v>
      </c>
      <c r="F273" s="176">
        <v>155.33000000000001</v>
      </c>
      <c r="G273" s="176">
        <v>161.78</v>
      </c>
      <c r="H273" s="176">
        <v>1061</v>
      </c>
      <c r="I273" s="176">
        <v>1345</v>
      </c>
      <c r="J273" s="165">
        <f t="shared" si="24"/>
        <v>156</v>
      </c>
      <c r="K273" s="165">
        <f t="shared" si="25"/>
        <v>162</v>
      </c>
      <c r="L273" s="165">
        <f t="shared" si="26"/>
        <v>162</v>
      </c>
      <c r="M273" s="165">
        <f t="shared" si="27"/>
        <v>164</v>
      </c>
      <c r="N273" s="164" t="b">
        <f t="shared" si="28"/>
        <v>1</v>
      </c>
      <c r="S273" s="151" t="s">
        <v>19</v>
      </c>
      <c r="T273" s="20">
        <v>162</v>
      </c>
      <c r="U273" s="32">
        <v>162.25</v>
      </c>
      <c r="V273" s="210">
        <f t="shared" si="29"/>
        <v>0</v>
      </c>
      <c r="W273" s="210">
        <f t="shared" si="29"/>
        <v>3.9999999999992042E-2</v>
      </c>
    </row>
    <row r="274" spans="1:23" x14ac:dyDescent="0.25">
      <c r="A274" s="176" t="s">
        <v>1221</v>
      </c>
      <c r="B274" s="176"/>
      <c r="C274" s="204" t="s">
        <v>1067</v>
      </c>
      <c r="D274" s="176">
        <v>156</v>
      </c>
      <c r="E274" s="176">
        <v>162</v>
      </c>
      <c r="F274" s="176">
        <v>155.34</v>
      </c>
      <c r="G274" s="176">
        <v>161.71</v>
      </c>
      <c r="H274" s="176">
        <v>1059</v>
      </c>
      <c r="I274" s="176">
        <v>1345</v>
      </c>
      <c r="J274" s="165">
        <f t="shared" si="24"/>
        <v>156</v>
      </c>
      <c r="K274" s="165">
        <f t="shared" si="25"/>
        <v>166</v>
      </c>
      <c r="L274" s="165">
        <f t="shared" si="26"/>
        <v>162</v>
      </c>
      <c r="M274" s="165">
        <f t="shared" si="27"/>
        <v>164</v>
      </c>
      <c r="N274" s="164" t="b">
        <f t="shared" si="28"/>
        <v>1</v>
      </c>
      <c r="S274" s="176" t="s">
        <v>272</v>
      </c>
      <c r="T274" s="183">
        <v>162</v>
      </c>
      <c r="U274" s="183">
        <v>162.29</v>
      </c>
      <c r="V274" s="210">
        <f t="shared" si="29"/>
        <v>2</v>
      </c>
      <c r="W274" s="210">
        <f t="shared" si="29"/>
        <v>1.1899999999999977</v>
      </c>
    </row>
    <row r="275" spans="1:23" x14ac:dyDescent="0.25">
      <c r="A275" s="176" t="s">
        <v>1221</v>
      </c>
      <c r="B275" s="176"/>
      <c r="C275" s="204" t="s">
        <v>1069</v>
      </c>
      <c r="D275" s="176">
        <v>164</v>
      </c>
      <c r="E275" s="176">
        <v>168</v>
      </c>
      <c r="F275" s="176">
        <v>163.71</v>
      </c>
      <c r="G275" s="176">
        <v>168.03</v>
      </c>
      <c r="H275" s="176">
        <v>1103</v>
      </c>
      <c r="I275" s="176">
        <v>1381</v>
      </c>
      <c r="J275" s="165">
        <f t="shared" si="24"/>
        <v>162</v>
      </c>
      <c r="K275" s="165">
        <f t="shared" si="25"/>
        <v>168</v>
      </c>
      <c r="L275" s="165">
        <f t="shared" si="26"/>
        <v>164</v>
      </c>
      <c r="M275" s="165">
        <f t="shared" si="27"/>
        <v>164</v>
      </c>
      <c r="N275" s="164" t="b">
        <f t="shared" si="28"/>
        <v>1</v>
      </c>
      <c r="S275" s="176" t="s">
        <v>272</v>
      </c>
      <c r="T275" s="183">
        <v>164</v>
      </c>
      <c r="U275" s="183">
        <v>163.47999999999999</v>
      </c>
      <c r="V275" s="210">
        <f t="shared" si="29"/>
        <v>0</v>
      </c>
      <c r="W275" s="210">
        <f t="shared" si="29"/>
        <v>1.0000000000019327E-2</v>
      </c>
    </row>
    <row r="276" spans="1:23" x14ac:dyDescent="0.25">
      <c r="A276" s="176" t="s">
        <v>1221</v>
      </c>
      <c r="B276" s="176"/>
      <c r="C276" s="204" t="s">
        <v>1071</v>
      </c>
      <c r="D276" s="176">
        <v>162</v>
      </c>
      <c r="E276" s="176">
        <v>164</v>
      </c>
      <c r="F276" s="176">
        <v>161.88</v>
      </c>
      <c r="G276" s="176">
        <v>163.96</v>
      </c>
      <c r="H276" s="176" t="s">
        <v>198</v>
      </c>
      <c r="I276" s="176">
        <v>1316</v>
      </c>
      <c r="J276" s="165">
        <f t="shared" si="24"/>
        <v>162</v>
      </c>
      <c r="K276" s="165">
        <f t="shared" si="25"/>
        <v>164</v>
      </c>
      <c r="L276" s="165">
        <f t="shared" si="26"/>
        <v>162</v>
      </c>
      <c r="M276" s="165">
        <f t="shared" si="27"/>
        <v>164</v>
      </c>
      <c r="N276" s="164" t="b">
        <f t="shared" si="28"/>
        <v>1</v>
      </c>
      <c r="S276" s="176" t="s">
        <v>272</v>
      </c>
      <c r="T276" s="183">
        <v>164</v>
      </c>
      <c r="U276" s="183">
        <v>163.49</v>
      </c>
      <c r="V276" s="210">
        <f t="shared" si="29"/>
        <v>0</v>
      </c>
      <c r="W276" s="210">
        <f t="shared" si="29"/>
        <v>3.0000000000001137E-2</v>
      </c>
    </row>
    <row r="277" spans="1:23" x14ac:dyDescent="0.25">
      <c r="A277" s="176" t="s">
        <v>1221</v>
      </c>
      <c r="B277" s="176"/>
      <c r="C277" s="204" t="s">
        <v>1073</v>
      </c>
      <c r="D277" s="176">
        <v>162</v>
      </c>
      <c r="E277" s="176">
        <v>162</v>
      </c>
      <c r="F277" s="176">
        <v>161.49</v>
      </c>
      <c r="G277" s="176"/>
      <c r="H277" s="176" t="s">
        <v>198</v>
      </c>
      <c r="I277" s="176">
        <v>1316</v>
      </c>
      <c r="J277" s="165">
        <f t="shared" si="24"/>
        <v>162</v>
      </c>
      <c r="K277" s="165">
        <f t="shared" si="25"/>
        <v>164</v>
      </c>
      <c r="L277" s="165">
        <f t="shared" si="26"/>
        <v>162</v>
      </c>
      <c r="M277" s="165">
        <f t="shared" si="27"/>
        <v>164</v>
      </c>
      <c r="N277" s="164" t="b">
        <f t="shared" si="28"/>
        <v>1</v>
      </c>
      <c r="S277" s="176" t="s">
        <v>272</v>
      </c>
      <c r="T277" s="183">
        <v>164</v>
      </c>
      <c r="U277" s="183">
        <v>163.52000000000001</v>
      </c>
      <c r="V277" s="210">
        <f t="shared" si="29"/>
        <v>0</v>
      </c>
      <c r="W277" s="210">
        <f t="shared" si="29"/>
        <v>7.9999999999984084E-2</v>
      </c>
    </row>
    <row r="278" spans="1:23" x14ac:dyDescent="0.25">
      <c r="A278" s="176" t="s">
        <v>1221</v>
      </c>
      <c r="B278" s="176"/>
      <c r="C278" s="204" t="s">
        <v>1075</v>
      </c>
      <c r="D278" s="176">
        <v>164</v>
      </c>
      <c r="E278" s="176">
        <v>164</v>
      </c>
      <c r="F278" s="176">
        <v>163.49</v>
      </c>
      <c r="G278" s="176"/>
      <c r="H278" s="176">
        <v>994</v>
      </c>
      <c r="I278" s="176" t="s">
        <v>251</v>
      </c>
      <c r="J278" s="165">
        <f t="shared" si="24"/>
        <v>162</v>
      </c>
      <c r="K278" s="165">
        <f t="shared" si="25"/>
        <v>164</v>
      </c>
      <c r="L278" s="165">
        <f t="shared" si="26"/>
        <v>164</v>
      </c>
      <c r="M278" s="165">
        <f t="shared" si="27"/>
        <v>164</v>
      </c>
      <c r="N278" s="164" t="b">
        <f t="shared" si="28"/>
        <v>1</v>
      </c>
      <c r="S278" s="176" t="s">
        <v>272</v>
      </c>
      <c r="T278" s="183">
        <v>164</v>
      </c>
      <c r="U278" s="183">
        <v>163.6</v>
      </c>
      <c r="V278" s="210">
        <f t="shared" si="29"/>
        <v>0</v>
      </c>
      <c r="W278" s="210">
        <f t="shared" si="29"/>
        <v>6.0000000000002274E-2</v>
      </c>
    </row>
    <row r="279" spans="1:23" x14ac:dyDescent="0.25">
      <c r="A279" s="176" t="s">
        <v>1221</v>
      </c>
      <c r="B279" s="176"/>
      <c r="C279" s="204" t="s">
        <v>1077</v>
      </c>
      <c r="D279" s="176">
        <v>162</v>
      </c>
      <c r="E279" s="176">
        <v>164</v>
      </c>
      <c r="F279" s="176">
        <v>161.88999999999999</v>
      </c>
      <c r="G279" s="176">
        <v>164.08</v>
      </c>
      <c r="H279" s="176">
        <v>1077</v>
      </c>
      <c r="I279" s="176">
        <v>1310</v>
      </c>
      <c r="J279" s="165">
        <f t="shared" si="24"/>
        <v>162</v>
      </c>
      <c r="K279" s="165">
        <f t="shared" si="25"/>
        <v>162</v>
      </c>
      <c r="L279" s="165">
        <f t="shared" si="26"/>
        <v>162</v>
      </c>
      <c r="M279" s="165">
        <f t="shared" si="27"/>
        <v>164</v>
      </c>
      <c r="N279" s="164" t="b">
        <f t="shared" si="28"/>
        <v>1</v>
      </c>
      <c r="S279" s="176" t="s">
        <v>272</v>
      </c>
      <c r="T279" s="183">
        <v>164</v>
      </c>
      <c r="U279" s="183">
        <v>163.66</v>
      </c>
      <c r="V279" s="210">
        <f t="shared" si="29"/>
        <v>0</v>
      </c>
      <c r="W279" s="210">
        <f t="shared" si="29"/>
        <v>2.0000000000010232E-2</v>
      </c>
    </row>
    <row r="280" spans="1:23" x14ac:dyDescent="0.25">
      <c r="A280" s="176" t="s">
        <v>1221</v>
      </c>
      <c r="B280" s="176"/>
      <c r="C280" s="204" t="s">
        <v>1010</v>
      </c>
      <c r="D280" s="176">
        <v>164</v>
      </c>
      <c r="E280" s="176">
        <v>166</v>
      </c>
      <c r="F280" s="176">
        <v>163.86</v>
      </c>
      <c r="G280" s="176">
        <v>166.04</v>
      </c>
      <c r="H280" s="176">
        <v>1052</v>
      </c>
      <c r="I280" s="176" t="s">
        <v>251</v>
      </c>
      <c r="J280" s="165">
        <f t="shared" si="24"/>
        <v>156</v>
      </c>
      <c r="K280" s="165">
        <f t="shared" si="25"/>
        <v>166</v>
      </c>
      <c r="L280" s="165">
        <f t="shared" si="26"/>
        <v>164</v>
      </c>
      <c r="M280" s="165">
        <f t="shared" si="27"/>
        <v>164</v>
      </c>
      <c r="N280" s="164" t="b">
        <f t="shared" si="28"/>
        <v>1</v>
      </c>
      <c r="S280" s="176" t="s">
        <v>272</v>
      </c>
      <c r="T280" s="183">
        <v>164</v>
      </c>
      <c r="U280" s="183">
        <v>163.68</v>
      </c>
      <c r="V280" s="210">
        <f t="shared" si="29"/>
        <v>0</v>
      </c>
      <c r="W280" s="210">
        <f t="shared" si="29"/>
        <v>3.0000000000001137E-2</v>
      </c>
    </row>
    <row r="281" spans="1:23" x14ac:dyDescent="0.25">
      <c r="A281" s="176" t="s">
        <v>1221</v>
      </c>
      <c r="B281" s="176"/>
      <c r="C281" s="204" t="s">
        <v>1079</v>
      </c>
      <c r="D281" s="176">
        <v>162</v>
      </c>
      <c r="E281" s="176">
        <v>164</v>
      </c>
      <c r="F281" s="176">
        <v>161.86000000000001</v>
      </c>
      <c r="G281" s="176">
        <v>164.03</v>
      </c>
      <c r="H281" s="176">
        <v>1105</v>
      </c>
      <c r="I281" s="176">
        <v>1345</v>
      </c>
      <c r="J281" s="165">
        <f t="shared" si="24"/>
        <v>156</v>
      </c>
      <c r="K281" s="165">
        <f t="shared" si="25"/>
        <v>162</v>
      </c>
      <c r="L281" s="165">
        <f t="shared" si="26"/>
        <v>162</v>
      </c>
      <c r="M281" s="165">
        <f t="shared" si="27"/>
        <v>164</v>
      </c>
      <c r="N281" s="164" t="b">
        <f t="shared" si="28"/>
        <v>1</v>
      </c>
      <c r="S281" s="176" t="s">
        <v>272</v>
      </c>
      <c r="T281" s="183">
        <v>164</v>
      </c>
      <c r="U281" s="183">
        <v>163.71</v>
      </c>
      <c r="V281" s="210">
        <f t="shared" si="29"/>
        <v>0</v>
      </c>
      <c r="W281" s="210">
        <f t="shared" si="29"/>
        <v>0</v>
      </c>
    </row>
    <row r="282" spans="1:23" x14ac:dyDescent="0.25">
      <c r="A282" s="176" t="s">
        <v>1221</v>
      </c>
      <c r="B282" s="176"/>
      <c r="C282" s="204" t="s">
        <v>1081</v>
      </c>
      <c r="D282" s="176">
        <v>164</v>
      </c>
      <c r="E282" s="176">
        <v>164</v>
      </c>
      <c r="F282" s="176">
        <v>163.86</v>
      </c>
      <c r="G282" s="176"/>
      <c r="H282" s="176">
        <v>857</v>
      </c>
      <c r="I282" s="176">
        <v>1345</v>
      </c>
      <c r="J282" s="165">
        <f t="shared" si="24"/>
        <v>164</v>
      </c>
      <c r="K282" s="165">
        <f t="shared" si="25"/>
        <v>164</v>
      </c>
      <c r="L282" s="165">
        <f t="shared" si="26"/>
        <v>162</v>
      </c>
      <c r="M282" s="165">
        <f t="shared" si="27"/>
        <v>164</v>
      </c>
      <c r="N282" s="164" t="b">
        <f t="shared" si="28"/>
        <v>1</v>
      </c>
      <c r="S282" s="176" t="s">
        <v>272</v>
      </c>
      <c r="T282" s="183">
        <v>164</v>
      </c>
      <c r="U282" s="183">
        <v>163.71</v>
      </c>
      <c r="V282" s="210">
        <f t="shared" si="29"/>
        <v>0</v>
      </c>
      <c r="W282" s="210">
        <f t="shared" si="29"/>
        <v>0</v>
      </c>
    </row>
    <row r="283" spans="1:23" x14ac:dyDescent="0.25">
      <c r="A283" s="176" t="s">
        <v>1221</v>
      </c>
      <c r="B283" s="176"/>
      <c r="C283" s="204" t="s">
        <v>1083</v>
      </c>
      <c r="D283" s="176">
        <v>162</v>
      </c>
      <c r="E283" s="176">
        <v>164</v>
      </c>
      <c r="F283" s="176">
        <v>161.88</v>
      </c>
      <c r="G283" s="176">
        <v>163.96</v>
      </c>
      <c r="H283" s="176">
        <v>1086</v>
      </c>
      <c r="I283" s="176" t="s">
        <v>173</v>
      </c>
      <c r="J283" s="165">
        <f t="shared" si="24"/>
        <v>162</v>
      </c>
      <c r="K283" s="165">
        <f t="shared" si="25"/>
        <v>164</v>
      </c>
      <c r="L283" s="165">
        <f t="shared" si="26"/>
        <v>162</v>
      </c>
      <c r="M283" s="165">
        <f t="shared" si="27"/>
        <v>164</v>
      </c>
      <c r="N283" s="164" t="b">
        <f t="shared" si="28"/>
        <v>1</v>
      </c>
      <c r="S283" s="176" t="s">
        <v>272</v>
      </c>
      <c r="T283" s="183">
        <v>164</v>
      </c>
      <c r="U283" s="183">
        <v>163.71</v>
      </c>
      <c r="V283" s="210">
        <f t="shared" si="29"/>
        <v>0</v>
      </c>
      <c r="W283" s="210">
        <f t="shared" si="29"/>
        <v>9.9999999999909051E-3</v>
      </c>
    </row>
    <row r="284" spans="1:23" x14ac:dyDescent="0.25">
      <c r="A284" s="176" t="s">
        <v>1221</v>
      </c>
      <c r="B284" s="176"/>
      <c r="C284" s="204" t="s">
        <v>1085</v>
      </c>
      <c r="D284" s="176">
        <v>164</v>
      </c>
      <c r="E284" s="176">
        <v>164</v>
      </c>
      <c r="F284" s="176">
        <v>163.86</v>
      </c>
      <c r="G284" s="176"/>
      <c r="H284" s="176">
        <v>994</v>
      </c>
      <c r="I284" s="176" t="s">
        <v>251</v>
      </c>
      <c r="J284" s="165">
        <f t="shared" si="24"/>
        <v>162</v>
      </c>
      <c r="K284" s="165">
        <f t="shared" si="25"/>
        <v>164</v>
      </c>
      <c r="L284" s="165">
        <f t="shared" si="26"/>
        <v>164</v>
      </c>
      <c r="M284" s="165">
        <f t="shared" si="27"/>
        <v>164</v>
      </c>
      <c r="N284" s="164" t="b">
        <f t="shared" si="28"/>
        <v>1</v>
      </c>
      <c r="S284" s="176" t="s">
        <v>272</v>
      </c>
      <c r="T284" s="183">
        <v>164</v>
      </c>
      <c r="U284" s="183">
        <v>163.72</v>
      </c>
      <c r="V284" s="210">
        <f t="shared" si="29"/>
        <v>0</v>
      </c>
      <c r="W284" s="210">
        <f t="shared" si="29"/>
        <v>0</v>
      </c>
    </row>
    <row r="285" spans="1:23" x14ac:dyDescent="0.25">
      <c r="A285" s="176" t="s">
        <v>1221</v>
      </c>
      <c r="B285" s="176"/>
      <c r="C285" s="204" t="s">
        <v>1087</v>
      </c>
      <c r="D285" s="176">
        <v>156</v>
      </c>
      <c r="E285" s="176">
        <v>164</v>
      </c>
      <c r="F285" s="176">
        <v>155.28</v>
      </c>
      <c r="G285" s="176">
        <v>163.89</v>
      </c>
      <c r="H285" s="176">
        <v>1102</v>
      </c>
      <c r="I285" s="176">
        <v>1381</v>
      </c>
      <c r="J285" s="165">
        <f t="shared" si="24"/>
        <v>156</v>
      </c>
      <c r="K285" s="165">
        <f t="shared" si="25"/>
        <v>164</v>
      </c>
      <c r="L285" s="165">
        <f t="shared" si="26"/>
        <v>164</v>
      </c>
      <c r="M285" s="165">
        <f t="shared" si="27"/>
        <v>164</v>
      </c>
      <c r="N285" s="164" t="b">
        <f t="shared" si="28"/>
        <v>1</v>
      </c>
      <c r="S285" s="176" t="s">
        <v>272</v>
      </c>
      <c r="T285" s="183">
        <v>164</v>
      </c>
      <c r="U285" s="183">
        <v>163.72</v>
      </c>
      <c r="V285" s="210">
        <f t="shared" si="29"/>
        <v>0</v>
      </c>
      <c r="W285" s="210">
        <f t="shared" si="29"/>
        <v>5.0000000000011369E-2</v>
      </c>
    </row>
    <row r="286" spans="1:23" x14ac:dyDescent="0.25">
      <c r="A286" s="176" t="s">
        <v>1221</v>
      </c>
      <c r="B286" s="176"/>
      <c r="C286" s="204" t="s">
        <v>1012</v>
      </c>
      <c r="D286" s="176">
        <v>162</v>
      </c>
      <c r="E286" s="176">
        <v>164</v>
      </c>
      <c r="F286" s="176">
        <v>161.47999999999999</v>
      </c>
      <c r="G286" s="176">
        <v>164.02</v>
      </c>
      <c r="H286" s="176">
        <v>1025</v>
      </c>
      <c r="I286" s="176">
        <v>1682</v>
      </c>
      <c r="J286" s="165">
        <f t="shared" si="24"/>
        <v>162</v>
      </c>
      <c r="K286" s="165">
        <f t="shared" si="25"/>
        <v>164</v>
      </c>
      <c r="L286" s="165">
        <f t="shared" si="26"/>
        <v>162</v>
      </c>
      <c r="M286" s="165">
        <f t="shared" si="27"/>
        <v>164</v>
      </c>
      <c r="N286" s="164" t="b">
        <f t="shared" si="28"/>
        <v>1</v>
      </c>
      <c r="S286" s="176" t="s">
        <v>272</v>
      </c>
      <c r="T286" s="183">
        <v>164</v>
      </c>
      <c r="U286" s="183">
        <v>163.77000000000001</v>
      </c>
      <c r="V286" s="210">
        <f t="shared" si="29"/>
        <v>0</v>
      </c>
      <c r="W286" s="210">
        <f t="shared" si="29"/>
        <v>9.9999999999909051E-3</v>
      </c>
    </row>
    <row r="287" spans="1:23" x14ac:dyDescent="0.25">
      <c r="A287" s="176" t="s">
        <v>1221</v>
      </c>
      <c r="B287" s="176"/>
      <c r="C287" s="204" t="s">
        <v>1089</v>
      </c>
      <c r="D287" s="176">
        <v>162</v>
      </c>
      <c r="E287" s="176">
        <v>162</v>
      </c>
      <c r="F287" s="176">
        <v>161.57</v>
      </c>
      <c r="G287" s="176"/>
      <c r="H287" s="176">
        <v>1086</v>
      </c>
      <c r="I287" s="176" t="s">
        <v>173</v>
      </c>
      <c r="J287" s="165">
        <f t="shared" si="24"/>
        <v>162</v>
      </c>
      <c r="K287" s="165">
        <f t="shared" si="25"/>
        <v>164</v>
      </c>
      <c r="L287" s="165">
        <f t="shared" si="26"/>
        <v>162</v>
      </c>
      <c r="M287" s="165">
        <f t="shared" si="27"/>
        <v>164</v>
      </c>
      <c r="N287" s="164" t="b">
        <f t="shared" si="28"/>
        <v>1</v>
      </c>
      <c r="S287" s="151" t="s">
        <v>19</v>
      </c>
      <c r="T287" s="183">
        <v>164</v>
      </c>
      <c r="U287" s="183">
        <v>163.78</v>
      </c>
      <c r="V287" s="210">
        <f t="shared" si="29"/>
        <v>0</v>
      </c>
      <c r="W287" s="210">
        <f t="shared" si="29"/>
        <v>9.9999999999909051E-3</v>
      </c>
    </row>
    <row r="288" spans="1:23" x14ac:dyDescent="0.25">
      <c r="A288" s="176" t="s">
        <v>1221</v>
      </c>
      <c r="B288" s="176"/>
      <c r="C288" s="204" t="s">
        <v>1091</v>
      </c>
      <c r="D288" s="176">
        <v>164</v>
      </c>
      <c r="E288" s="176">
        <v>164</v>
      </c>
      <c r="F288" s="176">
        <v>164.02</v>
      </c>
      <c r="G288" s="176"/>
      <c r="H288" s="176">
        <v>1051</v>
      </c>
      <c r="I288" s="176">
        <v>1345</v>
      </c>
      <c r="J288" s="165">
        <f t="shared" si="24"/>
        <v>164</v>
      </c>
      <c r="K288" s="165">
        <f t="shared" si="25"/>
        <v>164</v>
      </c>
      <c r="L288" s="165">
        <f t="shared" si="26"/>
        <v>162</v>
      </c>
      <c r="M288" s="165">
        <f t="shared" si="27"/>
        <v>164</v>
      </c>
      <c r="N288" s="164" t="b">
        <f t="shared" si="28"/>
        <v>1</v>
      </c>
      <c r="S288" s="176" t="s">
        <v>272</v>
      </c>
      <c r="T288" s="183">
        <v>164</v>
      </c>
      <c r="U288" s="183">
        <v>163.79</v>
      </c>
      <c r="V288" s="210">
        <f t="shared" si="29"/>
        <v>0</v>
      </c>
      <c r="W288" s="210">
        <f t="shared" si="29"/>
        <v>0</v>
      </c>
    </row>
    <row r="289" spans="1:23" x14ac:dyDescent="0.25">
      <c r="A289" s="176" t="s">
        <v>1221</v>
      </c>
      <c r="B289" s="176"/>
      <c r="C289" s="204" t="s">
        <v>1014</v>
      </c>
      <c r="D289" s="176">
        <v>156</v>
      </c>
      <c r="E289" s="176">
        <v>162</v>
      </c>
      <c r="F289" s="176">
        <v>155.5</v>
      </c>
      <c r="G289" s="176">
        <v>161.91</v>
      </c>
      <c r="H289" s="176">
        <v>1025</v>
      </c>
      <c r="I289" s="176">
        <v>1347</v>
      </c>
      <c r="J289" s="165">
        <f t="shared" si="24"/>
        <v>162</v>
      </c>
      <c r="K289" s="165">
        <f t="shared" si="25"/>
        <v>164</v>
      </c>
      <c r="L289" s="165">
        <f t="shared" si="26"/>
        <v>156</v>
      </c>
      <c r="M289" s="165">
        <f t="shared" si="27"/>
        <v>162</v>
      </c>
      <c r="N289" s="164" t="b">
        <f t="shared" si="28"/>
        <v>1</v>
      </c>
      <c r="S289" s="176" t="s">
        <v>272</v>
      </c>
      <c r="T289" s="183">
        <v>164</v>
      </c>
      <c r="U289" s="183">
        <v>163.79</v>
      </c>
      <c r="V289" s="210">
        <f t="shared" si="29"/>
        <v>0</v>
      </c>
      <c r="W289" s="210">
        <f t="shared" si="29"/>
        <v>0</v>
      </c>
    </row>
    <row r="290" spans="1:23" x14ac:dyDescent="0.25">
      <c r="A290" s="176" t="s">
        <v>1221</v>
      </c>
      <c r="B290" s="176"/>
      <c r="C290" s="204" t="s">
        <v>1093</v>
      </c>
      <c r="D290" s="176">
        <v>162</v>
      </c>
      <c r="E290" s="176">
        <v>164</v>
      </c>
      <c r="F290" s="176">
        <v>161.69</v>
      </c>
      <c r="G290" s="176">
        <v>163.79</v>
      </c>
      <c r="H290" s="176">
        <v>1019</v>
      </c>
      <c r="I290" s="176">
        <v>1310</v>
      </c>
      <c r="J290" s="165">
        <f t="shared" si="24"/>
        <v>162</v>
      </c>
      <c r="K290" s="165">
        <f t="shared" si="25"/>
        <v>164</v>
      </c>
      <c r="L290" s="165">
        <f t="shared" si="26"/>
        <v>162</v>
      </c>
      <c r="M290" s="165">
        <f t="shared" si="27"/>
        <v>164</v>
      </c>
      <c r="N290" s="164" t="b">
        <f t="shared" si="28"/>
        <v>1</v>
      </c>
      <c r="S290" s="176" t="s">
        <v>272</v>
      </c>
      <c r="T290" s="183">
        <v>164</v>
      </c>
      <c r="U290" s="183">
        <v>163.79</v>
      </c>
      <c r="V290" s="210">
        <f t="shared" si="29"/>
        <v>0</v>
      </c>
      <c r="W290" s="210">
        <f t="shared" si="29"/>
        <v>0</v>
      </c>
    </row>
    <row r="291" spans="1:23" x14ac:dyDescent="0.25">
      <c r="A291" s="176" t="s">
        <v>1221</v>
      </c>
      <c r="B291" s="176"/>
      <c r="C291" s="204" t="s">
        <v>1095</v>
      </c>
      <c r="D291" s="176">
        <v>156</v>
      </c>
      <c r="E291" s="176">
        <v>160</v>
      </c>
      <c r="F291" s="176">
        <v>155.5</v>
      </c>
      <c r="G291" s="176">
        <v>160</v>
      </c>
      <c r="H291" s="176">
        <v>1052</v>
      </c>
      <c r="I291" s="176" t="s">
        <v>201</v>
      </c>
      <c r="J291" s="165">
        <f t="shared" si="24"/>
        <v>156</v>
      </c>
      <c r="K291" s="165">
        <f t="shared" si="25"/>
        <v>166</v>
      </c>
      <c r="L291" s="165">
        <f t="shared" si="26"/>
        <v>160</v>
      </c>
      <c r="M291" s="165">
        <f t="shared" si="27"/>
        <v>166</v>
      </c>
      <c r="N291" s="164" t="b">
        <f t="shared" si="28"/>
        <v>1</v>
      </c>
      <c r="S291" s="176" t="s">
        <v>272</v>
      </c>
      <c r="T291" s="183">
        <v>164</v>
      </c>
      <c r="U291" s="183">
        <v>163.79</v>
      </c>
      <c r="V291" s="210">
        <f t="shared" si="29"/>
        <v>0</v>
      </c>
      <c r="W291" s="210">
        <f t="shared" si="29"/>
        <v>0</v>
      </c>
    </row>
    <row r="292" spans="1:23" x14ac:dyDescent="0.25">
      <c r="A292" s="176" t="s">
        <v>1221</v>
      </c>
      <c r="B292" s="176"/>
      <c r="C292" s="204" t="s">
        <v>1097</v>
      </c>
      <c r="D292" s="176">
        <v>156</v>
      </c>
      <c r="E292" s="176">
        <v>156</v>
      </c>
      <c r="F292" s="176">
        <v>155.07</v>
      </c>
      <c r="G292" s="176"/>
      <c r="H292" s="176">
        <v>1121</v>
      </c>
      <c r="I292" s="176">
        <v>1339</v>
      </c>
      <c r="J292" s="165">
        <f t="shared" si="24"/>
        <v>156</v>
      </c>
      <c r="K292" s="165">
        <f t="shared" si="25"/>
        <v>162</v>
      </c>
      <c r="L292" s="165">
        <f t="shared" si="26"/>
        <v>156</v>
      </c>
      <c r="M292" s="165">
        <f t="shared" si="27"/>
        <v>156</v>
      </c>
      <c r="N292" s="164" t="b">
        <f t="shared" si="28"/>
        <v>1</v>
      </c>
      <c r="S292" s="176" t="s">
        <v>272</v>
      </c>
      <c r="T292" s="183">
        <v>164</v>
      </c>
      <c r="U292" s="183">
        <v>163.79</v>
      </c>
      <c r="V292" s="210">
        <f t="shared" si="29"/>
        <v>0</v>
      </c>
      <c r="W292" s="210">
        <f t="shared" si="29"/>
        <v>0</v>
      </c>
    </row>
    <row r="293" spans="1:23" x14ac:dyDescent="0.25">
      <c r="A293" s="176" t="s">
        <v>1221</v>
      </c>
      <c r="B293" s="176"/>
      <c r="C293" s="204" t="s">
        <v>1099</v>
      </c>
      <c r="D293" s="176">
        <v>162</v>
      </c>
      <c r="E293" s="176">
        <v>166</v>
      </c>
      <c r="F293" s="176">
        <v>161.86000000000001</v>
      </c>
      <c r="G293" s="176">
        <v>166.17</v>
      </c>
      <c r="H293" s="176" t="s">
        <v>233</v>
      </c>
      <c r="I293" s="176">
        <v>952</v>
      </c>
      <c r="J293" s="165">
        <f t="shared" si="24"/>
        <v>162</v>
      </c>
      <c r="K293" s="165">
        <f t="shared" si="25"/>
        <v>166</v>
      </c>
      <c r="L293" s="165">
        <f t="shared" si="26"/>
        <v>162</v>
      </c>
      <c r="M293" s="165">
        <f t="shared" si="27"/>
        <v>164</v>
      </c>
      <c r="N293" s="164" t="b">
        <f t="shared" si="28"/>
        <v>1</v>
      </c>
      <c r="S293" s="176" t="s">
        <v>272</v>
      </c>
      <c r="T293" s="183">
        <v>164</v>
      </c>
      <c r="U293" s="183">
        <v>163.79</v>
      </c>
      <c r="V293" s="210">
        <f t="shared" si="29"/>
        <v>0</v>
      </c>
      <c r="W293" s="210">
        <f t="shared" si="29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164</v>
      </c>
      <c r="E294" s="176">
        <v>164</v>
      </c>
      <c r="F294" s="176">
        <v>164.03</v>
      </c>
      <c r="G294" s="176"/>
      <c r="H294" s="176">
        <v>1056</v>
      </c>
      <c r="I294" s="176">
        <v>1310</v>
      </c>
      <c r="J294" s="165">
        <f t="shared" si="24"/>
        <v>162</v>
      </c>
      <c r="K294" s="165">
        <f t="shared" si="25"/>
        <v>164</v>
      </c>
      <c r="L294" s="165">
        <f t="shared" si="26"/>
        <v>162</v>
      </c>
      <c r="M294" s="165">
        <f t="shared" si="27"/>
        <v>164</v>
      </c>
      <c r="N294" s="164" t="b">
        <f t="shared" si="28"/>
        <v>1</v>
      </c>
      <c r="S294" s="151" t="s">
        <v>19</v>
      </c>
      <c r="T294" s="20">
        <v>164</v>
      </c>
      <c r="U294" s="32">
        <v>163.79</v>
      </c>
      <c r="V294" s="210">
        <f t="shared" si="29"/>
        <v>0</v>
      </c>
      <c r="W294" s="210">
        <f t="shared" si="29"/>
        <v>1.0000000000019327E-2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156</v>
      </c>
      <c r="E295" s="176">
        <v>162</v>
      </c>
      <c r="F295" s="176">
        <v>155.68</v>
      </c>
      <c r="G295" s="176">
        <v>162.15</v>
      </c>
      <c r="H295" s="176" t="s">
        <v>210</v>
      </c>
      <c r="I295" s="176" t="s">
        <v>213</v>
      </c>
      <c r="J295" s="165">
        <f t="shared" si="24"/>
        <v>158</v>
      </c>
      <c r="K295" s="165">
        <f t="shared" si="25"/>
        <v>162</v>
      </c>
      <c r="L295" s="165">
        <f t="shared" si="26"/>
        <v>156</v>
      </c>
      <c r="M295" s="165">
        <f t="shared" si="27"/>
        <v>162</v>
      </c>
      <c r="N295" s="164" t="b">
        <f t="shared" si="28"/>
        <v>1</v>
      </c>
      <c r="S295" s="176" t="s">
        <v>272</v>
      </c>
      <c r="T295" s="183">
        <v>164</v>
      </c>
      <c r="U295" s="183">
        <v>163.80000000000001</v>
      </c>
      <c r="V295" s="210">
        <f t="shared" si="29"/>
        <v>0</v>
      </c>
      <c r="W295" s="210">
        <f t="shared" si="29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158</v>
      </c>
      <c r="E296" s="176">
        <v>162</v>
      </c>
      <c r="F296" s="176">
        <v>157.80000000000001</v>
      </c>
      <c r="G296" s="176">
        <v>162.05000000000001</v>
      </c>
      <c r="H296" s="176">
        <v>1116</v>
      </c>
      <c r="I296" s="176">
        <v>1654</v>
      </c>
      <c r="J296" s="165">
        <f t="shared" si="24"/>
        <v>162</v>
      </c>
      <c r="K296" s="165">
        <f t="shared" si="25"/>
        <v>166</v>
      </c>
      <c r="L296" s="165">
        <f t="shared" si="26"/>
        <v>158</v>
      </c>
      <c r="M296" s="165">
        <f t="shared" si="27"/>
        <v>164</v>
      </c>
      <c r="N296" s="164" t="b">
        <f t="shared" si="28"/>
        <v>1</v>
      </c>
      <c r="S296" s="151" t="s">
        <v>19</v>
      </c>
      <c r="T296" s="20">
        <v>164</v>
      </c>
      <c r="U296" s="32">
        <v>163.80000000000001</v>
      </c>
      <c r="V296" s="210">
        <f t="shared" si="29"/>
        <v>0</v>
      </c>
      <c r="W296" s="210">
        <f t="shared" si="29"/>
        <v>0</v>
      </c>
    </row>
    <row r="297" spans="1:23" x14ac:dyDescent="0.25">
      <c r="A297" s="176" t="s">
        <v>1221</v>
      </c>
      <c r="B297" s="176"/>
      <c r="C297" s="204" t="s">
        <v>1101</v>
      </c>
      <c r="D297" s="176">
        <v>162</v>
      </c>
      <c r="E297" s="176">
        <v>162</v>
      </c>
      <c r="F297" s="176">
        <v>161.66999999999999</v>
      </c>
      <c r="G297" s="176"/>
      <c r="H297" s="176">
        <v>892</v>
      </c>
      <c r="I297" s="176">
        <v>1333</v>
      </c>
      <c r="J297" s="165">
        <f t="shared" si="24"/>
        <v>162</v>
      </c>
      <c r="K297" s="165">
        <f t="shared" si="25"/>
        <v>168</v>
      </c>
      <c r="L297" s="165">
        <f t="shared" si="26"/>
        <v>162</v>
      </c>
      <c r="M297" s="165">
        <f t="shared" si="27"/>
        <v>162</v>
      </c>
      <c r="N297" s="164" t="b">
        <f t="shared" si="28"/>
        <v>1</v>
      </c>
      <c r="S297" s="151" t="s">
        <v>19</v>
      </c>
      <c r="T297" s="20">
        <v>164</v>
      </c>
      <c r="U297" s="32">
        <v>163.80000000000001</v>
      </c>
      <c r="V297" s="210">
        <f t="shared" si="29"/>
        <v>0</v>
      </c>
      <c r="W297" s="210">
        <f t="shared" si="29"/>
        <v>9.9999999999909051E-3</v>
      </c>
    </row>
    <row r="298" spans="1:23" x14ac:dyDescent="0.25">
      <c r="A298" s="176" t="s">
        <v>1221</v>
      </c>
      <c r="B298" s="176"/>
      <c r="C298" s="204" t="s">
        <v>1103</v>
      </c>
      <c r="D298" s="176">
        <v>162</v>
      </c>
      <c r="E298" s="176">
        <v>164</v>
      </c>
      <c r="F298" s="176">
        <v>161.86000000000001</v>
      </c>
      <c r="G298" s="176">
        <v>163.92</v>
      </c>
      <c r="H298" s="176">
        <v>1119</v>
      </c>
      <c r="I298" s="176">
        <v>1307</v>
      </c>
      <c r="J298" s="165">
        <f t="shared" si="24"/>
        <v>156</v>
      </c>
      <c r="K298" s="165">
        <f t="shared" si="25"/>
        <v>162</v>
      </c>
      <c r="L298" s="165">
        <f t="shared" si="26"/>
        <v>156</v>
      </c>
      <c r="M298" s="165">
        <f t="shared" si="27"/>
        <v>164</v>
      </c>
      <c r="N298" s="164" t="b">
        <f t="shared" si="28"/>
        <v>1</v>
      </c>
      <c r="S298" s="176" t="s">
        <v>272</v>
      </c>
      <c r="T298" s="183">
        <v>164</v>
      </c>
      <c r="U298" s="183">
        <v>163.81</v>
      </c>
      <c r="V298" s="210">
        <f t="shared" si="29"/>
        <v>0</v>
      </c>
      <c r="W298" s="210">
        <f t="shared" si="29"/>
        <v>0</v>
      </c>
    </row>
    <row r="299" spans="1:23" x14ac:dyDescent="0.25">
      <c r="A299" s="176" t="s">
        <v>1221</v>
      </c>
      <c r="B299" s="176"/>
      <c r="C299" s="204" t="s">
        <v>1105</v>
      </c>
      <c r="D299" s="176">
        <v>164</v>
      </c>
      <c r="E299" s="176">
        <v>164</v>
      </c>
      <c r="F299" s="176">
        <v>163.80000000000001</v>
      </c>
      <c r="G299" s="176"/>
      <c r="H299" s="176">
        <v>1051</v>
      </c>
      <c r="I299" s="176">
        <v>1345</v>
      </c>
      <c r="J299" s="165">
        <f t="shared" si="24"/>
        <v>164</v>
      </c>
      <c r="K299" s="165">
        <f t="shared" si="25"/>
        <v>164</v>
      </c>
      <c r="L299" s="165">
        <f t="shared" si="26"/>
        <v>162</v>
      </c>
      <c r="M299" s="165">
        <f t="shared" si="27"/>
        <v>164</v>
      </c>
      <c r="N299" s="164" t="b">
        <f t="shared" si="28"/>
        <v>1</v>
      </c>
      <c r="S299" s="176" t="s">
        <v>272</v>
      </c>
      <c r="T299" s="183">
        <v>164</v>
      </c>
      <c r="U299" s="183">
        <v>163.81</v>
      </c>
      <c r="V299" s="210">
        <f t="shared" si="29"/>
        <v>0</v>
      </c>
      <c r="W299" s="210">
        <f t="shared" si="29"/>
        <v>0</v>
      </c>
    </row>
    <row r="300" spans="1:23" x14ac:dyDescent="0.25">
      <c r="A300" s="176" t="s">
        <v>1221</v>
      </c>
      <c r="B300" s="176"/>
      <c r="C300" s="204" t="s">
        <v>1107</v>
      </c>
      <c r="D300" s="176">
        <v>162</v>
      </c>
      <c r="E300" s="176">
        <v>164</v>
      </c>
      <c r="F300" s="176">
        <v>161.87</v>
      </c>
      <c r="G300" s="176">
        <v>164.05</v>
      </c>
      <c r="H300" s="176">
        <v>1097</v>
      </c>
      <c r="I300" s="176">
        <v>1346</v>
      </c>
      <c r="J300" s="165">
        <f t="shared" si="24"/>
        <v>162</v>
      </c>
      <c r="K300" s="165">
        <f t="shared" si="25"/>
        <v>164</v>
      </c>
      <c r="L300" s="165">
        <f t="shared" si="26"/>
        <v>156</v>
      </c>
      <c r="M300" s="165">
        <f t="shared" si="27"/>
        <v>164</v>
      </c>
      <c r="N300" s="164" t="b">
        <f t="shared" si="28"/>
        <v>1</v>
      </c>
      <c r="S300" s="176" t="s">
        <v>272</v>
      </c>
      <c r="T300" s="183">
        <v>164</v>
      </c>
      <c r="U300" s="183">
        <v>163.81</v>
      </c>
      <c r="V300" s="210">
        <f t="shared" si="29"/>
        <v>0</v>
      </c>
      <c r="W300" s="210">
        <f t="shared" si="29"/>
        <v>0</v>
      </c>
    </row>
    <row r="301" spans="1:23" x14ac:dyDescent="0.25">
      <c r="A301" s="176" t="s">
        <v>1221</v>
      </c>
      <c r="B301" s="176"/>
      <c r="C301" s="204" t="s">
        <v>1109</v>
      </c>
      <c r="D301" s="176">
        <v>156</v>
      </c>
      <c r="E301" s="176">
        <v>162</v>
      </c>
      <c r="F301" s="176">
        <v>155.33000000000001</v>
      </c>
      <c r="G301" s="176">
        <v>161.78</v>
      </c>
      <c r="H301" s="176">
        <v>1119</v>
      </c>
      <c r="I301" s="176">
        <v>1307</v>
      </c>
      <c r="J301" s="165">
        <f t="shared" si="24"/>
        <v>156</v>
      </c>
      <c r="K301" s="165">
        <f t="shared" si="25"/>
        <v>162</v>
      </c>
      <c r="L301" s="165">
        <f t="shared" si="26"/>
        <v>156</v>
      </c>
      <c r="M301" s="165">
        <f t="shared" si="27"/>
        <v>164</v>
      </c>
      <c r="N301" s="164" t="b">
        <f t="shared" si="28"/>
        <v>1</v>
      </c>
      <c r="S301" s="176" t="s">
        <v>272</v>
      </c>
      <c r="T301" s="183">
        <v>164</v>
      </c>
      <c r="U301" s="183">
        <v>163.81</v>
      </c>
      <c r="V301" s="210">
        <f t="shared" si="29"/>
        <v>0</v>
      </c>
      <c r="W301" s="210">
        <f t="shared" si="29"/>
        <v>0</v>
      </c>
    </row>
    <row r="302" spans="1:23" x14ac:dyDescent="0.25">
      <c r="A302" s="176" t="s">
        <v>1221</v>
      </c>
      <c r="B302" s="176"/>
      <c r="C302" s="204" t="s">
        <v>1016</v>
      </c>
      <c r="D302" s="176">
        <v>156</v>
      </c>
      <c r="E302" s="176">
        <v>164</v>
      </c>
      <c r="F302" s="176">
        <v>155.28</v>
      </c>
      <c r="G302" s="176">
        <v>163.93</v>
      </c>
      <c r="H302" s="176">
        <v>1000</v>
      </c>
      <c r="I302" s="176" t="s">
        <v>213</v>
      </c>
      <c r="J302" s="165">
        <f t="shared" si="24"/>
        <v>164</v>
      </c>
      <c r="K302" s="165">
        <f t="shared" si="25"/>
        <v>164</v>
      </c>
      <c r="L302" s="165">
        <f t="shared" si="26"/>
        <v>156</v>
      </c>
      <c r="M302" s="165">
        <f t="shared" si="27"/>
        <v>162</v>
      </c>
      <c r="N302" s="164" t="b">
        <f t="shared" si="28"/>
        <v>1</v>
      </c>
      <c r="S302" s="176" t="s">
        <v>272</v>
      </c>
      <c r="T302" s="183">
        <v>164</v>
      </c>
      <c r="U302" s="183">
        <v>163.81</v>
      </c>
      <c r="V302" s="210">
        <f t="shared" si="29"/>
        <v>0</v>
      </c>
      <c r="W302" s="210">
        <f t="shared" si="29"/>
        <v>0</v>
      </c>
    </row>
    <row r="303" spans="1:23" x14ac:dyDescent="0.25">
      <c r="A303" s="176" t="s">
        <v>1221</v>
      </c>
      <c r="B303" s="176"/>
      <c r="C303" s="204" t="s">
        <v>1111</v>
      </c>
      <c r="D303" s="176">
        <v>162</v>
      </c>
      <c r="E303" s="176">
        <v>164</v>
      </c>
      <c r="F303" s="176">
        <v>161.87</v>
      </c>
      <c r="G303" s="176">
        <v>164.05</v>
      </c>
      <c r="H303" s="176" t="s">
        <v>245</v>
      </c>
      <c r="I303" s="176">
        <v>1336</v>
      </c>
      <c r="J303" s="165">
        <f t="shared" si="24"/>
        <v>156</v>
      </c>
      <c r="K303" s="165">
        <f t="shared" si="25"/>
        <v>164</v>
      </c>
      <c r="L303" s="165">
        <f t="shared" si="26"/>
        <v>162</v>
      </c>
      <c r="M303" s="165">
        <f t="shared" si="27"/>
        <v>162</v>
      </c>
      <c r="N303" s="164" t="b">
        <f t="shared" si="28"/>
        <v>1</v>
      </c>
      <c r="S303" s="176" t="s">
        <v>272</v>
      </c>
      <c r="T303" s="183">
        <v>164</v>
      </c>
      <c r="U303" s="183">
        <v>163.81</v>
      </c>
      <c r="V303" s="210">
        <f t="shared" si="29"/>
        <v>0</v>
      </c>
      <c r="W303" s="210">
        <f t="shared" si="29"/>
        <v>0</v>
      </c>
    </row>
    <row r="304" spans="1:23" x14ac:dyDescent="0.25">
      <c r="A304" s="176" t="s">
        <v>1221</v>
      </c>
      <c r="B304" s="176"/>
      <c r="C304" s="204" t="s">
        <v>1113</v>
      </c>
      <c r="D304" s="176">
        <v>164</v>
      </c>
      <c r="E304" s="176">
        <v>164</v>
      </c>
      <c r="F304" s="176">
        <v>164.18</v>
      </c>
      <c r="G304" s="176"/>
      <c r="H304" s="176">
        <v>1051</v>
      </c>
      <c r="I304" s="176">
        <v>1345</v>
      </c>
      <c r="J304" s="165">
        <f t="shared" si="24"/>
        <v>164</v>
      </c>
      <c r="K304" s="165">
        <f t="shared" si="25"/>
        <v>164</v>
      </c>
      <c r="L304" s="165">
        <f t="shared" si="26"/>
        <v>162</v>
      </c>
      <c r="M304" s="165">
        <f t="shared" si="27"/>
        <v>164</v>
      </c>
      <c r="N304" s="164" t="b">
        <f t="shared" si="28"/>
        <v>1</v>
      </c>
      <c r="S304" s="151" t="s">
        <v>19</v>
      </c>
      <c r="T304" s="20">
        <v>164</v>
      </c>
      <c r="U304" s="32">
        <v>163.81</v>
      </c>
      <c r="V304" s="210">
        <f t="shared" si="29"/>
        <v>0</v>
      </c>
      <c r="W304" s="210">
        <f t="shared" si="29"/>
        <v>9.9999999999909051E-3</v>
      </c>
    </row>
    <row r="305" spans="1:23" x14ac:dyDescent="0.25">
      <c r="A305" s="176" t="s">
        <v>1221</v>
      </c>
      <c r="B305" s="176"/>
      <c r="C305" s="204" t="s">
        <v>1115</v>
      </c>
      <c r="D305" s="176">
        <v>156</v>
      </c>
      <c r="E305" s="176">
        <v>164</v>
      </c>
      <c r="F305" s="176">
        <v>155.34</v>
      </c>
      <c r="G305" s="176">
        <v>163.83000000000001</v>
      </c>
      <c r="H305" s="176">
        <v>979</v>
      </c>
      <c r="I305" s="176" t="s">
        <v>213</v>
      </c>
      <c r="J305" s="165">
        <f t="shared" si="24"/>
        <v>164</v>
      </c>
      <c r="K305" s="165">
        <f t="shared" si="25"/>
        <v>166</v>
      </c>
      <c r="L305" s="165">
        <f t="shared" si="26"/>
        <v>156</v>
      </c>
      <c r="M305" s="165">
        <f t="shared" si="27"/>
        <v>162</v>
      </c>
      <c r="N305" s="164" t="b">
        <f t="shared" si="28"/>
        <v>1</v>
      </c>
      <c r="S305" s="176" t="s">
        <v>272</v>
      </c>
      <c r="T305" s="183">
        <v>164</v>
      </c>
      <c r="U305" s="183">
        <v>163.82</v>
      </c>
      <c r="V305" s="210">
        <f t="shared" si="29"/>
        <v>0</v>
      </c>
      <c r="W305" s="210">
        <f t="shared" si="29"/>
        <v>0</v>
      </c>
    </row>
    <row r="306" spans="1:23" x14ac:dyDescent="0.25">
      <c r="A306" s="176" t="s">
        <v>1221</v>
      </c>
      <c r="B306" s="176"/>
      <c r="C306" s="204" t="s">
        <v>1117</v>
      </c>
      <c r="D306" s="176">
        <v>162</v>
      </c>
      <c r="E306" s="176">
        <v>164</v>
      </c>
      <c r="F306" s="176">
        <v>161.78</v>
      </c>
      <c r="G306" s="176">
        <v>163.86</v>
      </c>
      <c r="H306" s="176">
        <v>892</v>
      </c>
      <c r="I306" s="176">
        <v>320</v>
      </c>
      <c r="J306" s="165">
        <f t="shared" si="24"/>
        <v>162</v>
      </c>
      <c r="K306" s="165">
        <f t="shared" si="25"/>
        <v>168</v>
      </c>
      <c r="L306" s="165">
        <f t="shared" si="26"/>
        <v>164</v>
      </c>
      <c r="M306" s="165">
        <f t="shared" si="27"/>
        <v>164</v>
      </c>
      <c r="N306" s="164" t="b">
        <f t="shared" si="28"/>
        <v>1</v>
      </c>
      <c r="S306" s="151" t="s">
        <v>19</v>
      </c>
      <c r="T306" s="20">
        <v>164</v>
      </c>
      <c r="U306" s="32">
        <v>163.82</v>
      </c>
      <c r="V306" s="210">
        <f t="shared" si="29"/>
        <v>0</v>
      </c>
      <c r="W306" s="210">
        <f t="shared" si="29"/>
        <v>1.0000000000019327E-2</v>
      </c>
    </row>
    <row r="307" spans="1:23" x14ac:dyDescent="0.25">
      <c r="A307" s="176" t="s">
        <v>1221</v>
      </c>
      <c r="B307" s="176"/>
      <c r="C307" s="204" t="s">
        <v>1119</v>
      </c>
      <c r="D307" s="176">
        <v>164</v>
      </c>
      <c r="E307" s="176">
        <v>164</v>
      </c>
      <c r="F307" s="176">
        <v>163.71</v>
      </c>
      <c r="G307" s="176"/>
      <c r="H307" s="176">
        <v>1051</v>
      </c>
      <c r="I307" s="176">
        <v>1345</v>
      </c>
      <c r="J307" s="165">
        <f t="shared" si="24"/>
        <v>164</v>
      </c>
      <c r="K307" s="165">
        <f t="shared" si="25"/>
        <v>164</v>
      </c>
      <c r="L307" s="165">
        <f t="shared" si="26"/>
        <v>162</v>
      </c>
      <c r="M307" s="165">
        <f t="shared" si="27"/>
        <v>164</v>
      </c>
      <c r="N307" s="164" t="b">
        <f t="shared" si="28"/>
        <v>1</v>
      </c>
      <c r="S307" s="176" t="s">
        <v>272</v>
      </c>
      <c r="T307" s="183">
        <v>164</v>
      </c>
      <c r="U307" s="183">
        <v>163.83000000000001</v>
      </c>
      <c r="V307" s="210">
        <f t="shared" si="29"/>
        <v>0</v>
      </c>
      <c r="W307" s="210">
        <f t="shared" si="29"/>
        <v>0</v>
      </c>
    </row>
    <row r="308" spans="1:23" x14ac:dyDescent="0.25">
      <c r="A308" s="176" t="s">
        <v>1221</v>
      </c>
      <c r="B308" s="176"/>
      <c r="C308" s="204" t="s">
        <v>1121</v>
      </c>
      <c r="D308" s="176">
        <v>162</v>
      </c>
      <c r="E308" s="176">
        <v>166</v>
      </c>
      <c r="F308" s="176">
        <v>161.71</v>
      </c>
      <c r="G308" s="176">
        <v>165.85</v>
      </c>
      <c r="H308" s="176">
        <v>979</v>
      </c>
      <c r="I308" s="176" t="s">
        <v>213</v>
      </c>
      <c r="J308" s="165">
        <f t="shared" si="24"/>
        <v>164</v>
      </c>
      <c r="K308" s="165">
        <f t="shared" si="25"/>
        <v>166</v>
      </c>
      <c r="L308" s="165">
        <f t="shared" si="26"/>
        <v>156</v>
      </c>
      <c r="M308" s="165">
        <f t="shared" si="27"/>
        <v>162</v>
      </c>
      <c r="N308" s="164" t="b">
        <f t="shared" si="28"/>
        <v>1</v>
      </c>
      <c r="S308" s="176" t="s">
        <v>272</v>
      </c>
      <c r="T308" s="183">
        <v>164</v>
      </c>
      <c r="U308" s="183">
        <v>163.83000000000001</v>
      </c>
      <c r="V308" s="210">
        <f t="shared" si="29"/>
        <v>0</v>
      </c>
      <c r="W308" s="210">
        <f t="shared" si="29"/>
        <v>9.9999999999909051E-3</v>
      </c>
    </row>
    <row r="309" spans="1:23" x14ac:dyDescent="0.25">
      <c r="A309" s="176" t="s">
        <v>1221</v>
      </c>
      <c r="B309" s="176"/>
      <c r="C309" s="204" t="s">
        <v>1123</v>
      </c>
      <c r="D309" s="176">
        <v>164</v>
      </c>
      <c r="E309" s="176">
        <v>164</v>
      </c>
      <c r="F309" s="176">
        <v>163.6</v>
      </c>
      <c r="G309" s="176"/>
      <c r="H309" s="176">
        <v>1087</v>
      </c>
      <c r="I309" s="176">
        <v>1654</v>
      </c>
      <c r="J309" s="165">
        <f t="shared" si="24"/>
        <v>156</v>
      </c>
      <c r="K309" s="165">
        <f t="shared" si="25"/>
        <v>164</v>
      </c>
      <c r="L309" s="165">
        <f t="shared" si="26"/>
        <v>158</v>
      </c>
      <c r="M309" s="165">
        <f t="shared" si="27"/>
        <v>164</v>
      </c>
      <c r="N309" s="164" t="b">
        <f t="shared" si="28"/>
        <v>1</v>
      </c>
      <c r="S309" s="176" t="s">
        <v>272</v>
      </c>
      <c r="T309" s="183">
        <v>164</v>
      </c>
      <c r="U309" s="183">
        <v>163.84</v>
      </c>
      <c r="V309" s="210">
        <f t="shared" si="29"/>
        <v>0</v>
      </c>
      <c r="W309" s="210">
        <f t="shared" si="29"/>
        <v>9.9999999999909051E-3</v>
      </c>
    </row>
    <row r="310" spans="1:23" x14ac:dyDescent="0.25">
      <c r="A310" s="176" t="s">
        <v>1221</v>
      </c>
      <c r="B310" s="176"/>
      <c r="C310" s="204" t="s">
        <v>1125</v>
      </c>
      <c r="D310" s="176">
        <v>162</v>
      </c>
      <c r="E310" s="176">
        <v>164</v>
      </c>
      <c r="F310" s="176">
        <v>161.69</v>
      </c>
      <c r="G310" s="176">
        <v>163.81</v>
      </c>
      <c r="H310" s="176" t="s">
        <v>245</v>
      </c>
      <c r="I310" s="176">
        <v>1336</v>
      </c>
      <c r="J310" s="165">
        <f t="shared" si="24"/>
        <v>156</v>
      </c>
      <c r="K310" s="165">
        <f t="shared" si="25"/>
        <v>164</v>
      </c>
      <c r="L310" s="165">
        <f t="shared" si="26"/>
        <v>162</v>
      </c>
      <c r="M310" s="165">
        <f t="shared" si="27"/>
        <v>162</v>
      </c>
      <c r="N310" s="164" t="b">
        <f t="shared" si="28"/>
        <v>1</v>
      </c>
      <c r="S310" s="176" t="s">
        <v>272</v>
      </c>
      <c r="T310" s="183">
        <v>164</v>
      </c>
      <c r="U310" s="183">
        <v>163.85</v>
      </c>
      <c r="V310" s="210">
        <f t="shared" si="29"/>
        <v>0</v>
      </c>
      <c r="W310" s="210">
        <f t="shared" si="29"/>
        <v>0</v>
      </c>
    </row>
    <row r="311" spans="1:23" x14ac:dyDescent="0.25">
      <c r="A311" s="176" t="s">
        <v>1221</v>
      </c>
      <c r="B311" s="176"/>
      <c r="C311" s="204" t="s">
        <v>1127</v>
      </c>
      <c r="D311" s="176">
        <v>158</v>
      </c>
      <c r="E311" s="176">
        <v>164</v>
      </c>
      <c r="F311" s="176">
        <v>157.47999999999999</v>
      </c>
      <c r="G311" s="176">
        <v>163.68</v>
      </c>
      <c r="H311" s="176">
        <v>1056</v>
      </c>
      <c r="I311" s="176">
        <v>1654</v>
      </c>
      <c r="J311" s="165">
        <f t="shared" si="24"/>
        <v>162</v>
      </c>
      <c r="K311" s="165">
        <f t="shared" si="25"/>
        <v>164</v>
      </c>
      <c r="L311" s="165">
        <f t="shared" si="26"/>
        <v>158</v>
      </c>
      <c r="M311" s="165">
        <f t="shared" si="27"/>
        <v>164</v>
      </c>
      <c r="N311" s="164" t="b">
        <f t="shared" si="28"/>
        <v>1</v>
      </c>
      <c r="S311" s="176" t="s">
        <v>272</v>
      </c>
      <c r="T311" s="183">
        <v>164</v>
      </c>
      <c r="U311" s="183">
        <v>163.85</v>
      </c>
      <c r="V311" s="210">
        <f t="shared" si="29"/>
        <v>0</v>
      </c>
      <c r="W311" s="210">
        <f t="shared" si="29"/>
        <v>1.0000000000019327E-2</v>
      </c>
    </row>
    <row r="312" spans="1:23" x14ac:dyDescent="0.25">
      <c r="A312" s="176" t="s">
        <v>1221</v>
      </c>
      <c r="B312" s="176"/>
      <c r="C312" s="204" t="s">
        <v>1129</v>
      </c>
      <c r="D312" s="176">
        <v>156</v>
      </c>
      <c r="E312" s="176">
        <v>164</v>
      </c>
      <c r="F312" s="176">
        <v>155.06</v>
      </c>
      <c r="G312" s="176">
        <v>163.81</v>
      </c>
      <c r="H312" s="176" t="s">
        <v>227</v>
      </c>
      <c r="I312" s="176">
        <v>1310</v>
      </c>
      <c r="J312" s="165">
        <f t="shared" si="24"/>
        <v>156</v>
      </c>
      <c r="K312" s="165">
        <f t="shared" si="25"/>
        <v>162</v>
      </c>
      <c r="L312" s="165">
        <f t="shared" si="26"/>
        <v>162</v>
      </c>
      <c r="M312" s="165">
        <f t="shared" si="27"/>
        <v>164</v>
      </c>
      <c r="N312" s="164" t="b">
        <f t="shared" si="28"/>
        <v>1</v>
      </c>
      <c r="S312" s="176" t="s">
        <v>272</v>
      </c>
      <c r="T312" s="183">
        <v>164</v>
      </c>
      <c r="U312" s="183">
        <v>163.86</v>
      </c>
      <c r="V312" s="210">
        <f t="shared" si="29"/>
        <v>0</v>
      </c>
      <c r="W312" s="210">
        <f t="shared" si="29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162</v>
      </c>
      <c r="E313" s="176">
        <v>164</v>
      </c>
      <c r="F313" s="176">
        <v>161.96</v>
      </c>
      <c r="G313" s="176">
        <v>164.23</v>
      </c>
      <c r="H313" s="176" t="s">
        <v>227</v>
      </c>
      <c r="I313" s="176">
        <v>1310</v>
      </c>
      <c r="J313" s="165">
        <f t="shared" si="24"/>
        <v>156</v>
      </c>
      <c r="K313" s="165">
        <f t="shared" si="25"/>
        <v>162</v>
      </c>
      <c r="L313" s="165">
        <f t="shared" si="26"/>
        <v>162</v>
      </c>
      <c r="M313" s="165">
        <f t="shared" si="27"/>
        <v>164</v>
      </c>
      <c r="N313" s="164" t="b">
        <f t="shared" si="28"/>
        <v>1</v>
      </c>
      <c r="S313" s="176" t="s">
        <v>272</v>
      </c>
      <c r="T313" s="183">
        <v>164</v>
      </c>
      <c r="U313" s="183">
        <v>163.86</v>
      </c>
      <c r="V313" s="210">
        <f t="shared" si="29"/>
        <v>0</v>
      </c>
      <c r="W313" s="210">
        <f t="shared" si="29"/>
        <v>0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162</v>
      </c>
      <c r="E314" s="176">
        <v>168</v>
      </c>
      <c r="F314" s="176">
        <v>161.77000000000001</v>
      </c>
      <c r="G314" s="176">
        <v>168.15</v>
      </c>
      <c r="H314" s="176" t="s">
        <v>207</v>
      </c>
      <c r="I314" s="176" t="s">
        <v>166</v>
      </c>
      <c r="J314" s="165">
        <f t="shared" si="24"/>
        <v>156</v>
      </c>
      <c r="K314" s="165">
        <f t="shared" si="25"/>
        <v>162</v>
      </c>
      <c r="L314" s="165">
        <f t="shared" si="26"/>
        <v>162</v>
      </c>
      <c r="M314" s="165">
        <f t="shared" si="27"/>
        <v>168</v>
      </c>
      <c r="N314" s="164" t="b">
        <f t="shared" si="28"/>
        <v>1</v>
      </c>
      <c r="S314" s="176" t="s">
        <v>272</v>
      </c>
      <c r="T314" s="183">
        <v>164</v>
      </c>
      <c r="U314" s="183">
        <v>163.86</v>
      </c>
      <c r="V314" s="210">
        <f t="shared" si="29"/>
        <v>0</v>
      </c>
      <c r="W314" s="210">
        <f t="shared" si="29"/>
        <v>0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164</v>
      </c>
      <c r="E315" s="176">
        <v>166</v>
      </c>
      <c r="F315" s="176">
        <v>163.9</v>
      </c>
      <c r="G315" s="176">
        <v>166.01</v>
      </c>
      <c r="H315" s="176">
        <v>1052</v>
      </c>
      <c r="I315" s="176" t="s">
        <v>251</v>
      </c>
      <c r="J315" s="165">
        <f t="shared" si="24"/>
        <v>156</v>
      </c>
      <c r="K315" s="165">
        <f t="shared" si="25"/>
        <v>166</v>
      </c>
      <c r="L315" s="165">
        <f t="shared" si="26"/>
        <v>164</v>
      </c>
      <c r="M315" s="165">
        <f t="shared" si="27"/>
        <v>164</v>
      </c>
      <c r="N315" s="164" t="b">
        <f t="shared" si="28"/>
        <v>1</v>
      </c>
      <c r="S315" s="176" t="s">
        <v>272</v>
      </c>
      <c r="T315" s="183">
        <v>164</v>
      </c>
      <c r="U315" s="183">
        <v>163.86</v>
      </c>
      <c r="V315" s="210">
        <f t="shared" si="29"/>
        <v>0</v>
      </c>
      <c r="W315" s="210">
        <f t="shared" si="29"/>
        <v>9.9999999999909051E-3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164</v>
      </c>
      <c r="E316" s="176">
        <v>166</v>
      </c>
      <c r="F316" s="176">
        <v>163.78</v>
      </c>
      <c r="G316" s="176">
        <v>165.89</v>
      </c>
      <c r="H316" s="176">
        <v>1052</v>
      </c>
      <c r="I316" s="176" t="s">
        <v>251</v>
      </c>
      <c r="J316" s="165">
        <f t="shared" si="24"/>
        <v>156</v>
      </c>
      <c r="K316" s="165">
        <f t="shared" si="25"/>
        <v>166</v>
      </c>
      <c r="L316" s="165">
        <f t="shared" si="26"/>
        <v>164</v>
      </c>
      <c r="M316" s="165">
        <f t="shared" si="27"/>
        <v>164</v>
      </c>
      <c r="N316" s="164" t="b">
        <f t="shared" si="28"/>
        <v>1</v>
      </c>
      <c r="S316" s="176" t="s">
        <v>272</v>
      </c>
      <c r="T316" s="183">
        <v>164</v>
      </c>
      <c r="U316" s="183">
        <v>163.87</v>
      </c>
      <c r="V316" s="210">
        <f t="shared" si="29"/>
        <v>0</v>
      </c>
      <c r="W316" s="210">
        <f t="shared" si="29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162</v>
      </c>
      <c r="E317" s="176">
        <v>162</v>
      </c>
      <c r="F317" s="176">
        <v>162.03</v>
      </c>
      <c r="G317" s="176"/>
      <c r="H317" s="176">
        <v>1025</v>
      </c>
      <c r="I317" s="176" t="s">
        <v>239</v>
      </c>
      <c r="J317" s="165">
        <f t="shared" si="24"/>
        <v>162</v>
      </c>
      <c r="K317" s="165">
        <f t="shared" si="25"/>
        <v>164</v>
      </c>
      <c r="L317" s="165">
        <f t="shared" si="26"/>
        <v>162</v>
      </c>
      <c r="M317" s="165">
        <f t="shared" si="27"/>
        <v>162</v>
      </c>
      <c r="N317" s="164" t="b">
        <f t="shared" si="28"/>
        <v>1</v>
      </c>
      <c r="S317" s="176" t="s">
        <v>272</v>
      </c>
      <c r="T317" s="183">
        <v>164</v>
      </c>
      <c r="U317" s="183">
        <v>163.87</v>
      </c>
      <c r="V317" s="210">
        <f t="shared" si="29"/>
        <v>0</v>
      </c>
      <c r="W317" s="210">
        <f t="shared" si="29"/>
        <v>0</v>
      </c>
    </row>
    <row r="318" spans="1:23" x14ac:dyDescent="0.25">
      <c r="A318" s="176" t="s">
        <v>988</v>
      </c>
      <c r="C318" s="160" t="s">
        <v>754</v>
      </c>
      <c r="D318" s="176">
        <v>162</v>
      </c>
      <c r="E318" s="176">
        <v>162</v>
      </c>
      <c r="F318" s="176">
        <v>162.22</v>
      </c>
      <c r="G318" s="176"/>
      <c r="H318" s="176">
        <v>1025</v>
      </c>
      <c r="I318" s="176" t="s">
        <v>239</v>
      </c>
      <c r="J318" s="165">
        <f t="shared" si="24"/>
        <v>162</v>
      </c>
      <c r="K318" s="165">
        <f t="shared" si="25"/>
        <v>164</v>
      </c>
      <c r="L318" s="165">
        <f t="shared" si="26"/>
        <v>162</v>
      </c>
      <c r="M318" s="165">
        <f t="shared" si="27"/>
        <v>162</v>
      </c>
      <c r="N318" s="164" t="b">
        <f t="shared" si="28"/>
        <v>1</v>
      </c>
      <c r="S318" s="176" t="s">
        <v>272</v>
      </c>
      <c r="T318" s="183">
        <v>164</v>
      </c>
      <c r="U318" s="183">
        <v>163.87</v>
      </c>
      <c r="V318" s="210">
        <f t="shared" si="29"/>
        <v>0</v>
      </c>
      <c r="W318" s="210">
        <f t="shared" si="29"/>
        <v>9.9999999999909051E-3</v>
      </c>
    </row>
    <row r="319" spans="1:23" x14ac:dyDescent="0.25">
      <c r="A319" s="176" t="s">
        <v>1221</v>
      </c>
      <c r="B319" s="176"/>
      <c r="C319" s="204" t="s">
        <v>1131</v>
      </c>
      <c r="D319" s="176">
        <v>164</v>
      </c>
      <c r="E319" s="176">
        <v>166</v>
      </c>
      <c r="F319" s="176">
        <v>163.91</v>
      </c>
      <c r="G319" s="176">
        <v>166.06</v>
      </c>
      <c r="H319" s="176">
        <v>1052</v>
      </c>
      <c r="I319" s="176" t="s">
        <v>251</v>
      </c>
      <c r="J319" s="165">
        <f t="shared" si="24"/>
        <v>156</v>
      </c>
      <c r="K319" s="165">
        <f t="shared" si="25"/>
        <v>166</v>
      </c>
      <c r="L319" s="165">
        <f t="shared" si="26"/>
        <v>164</v>
      </c>
      <c r="M319" s="165">
        <f t="shared" si="27"/>
        <v>164</v>
      </c>
      <c r="N319" s="164" t="b">
        <f t="shared" si="28"/>
        <v>1</v>
      </c>
      <c r="S319" s="176" t="s">
        <v>272</v>
      </c>
      <c r="T319" s="183">
        <v>164</v>
      </c>
      <c r="U319" s="183">
        <v>163.88</v>
      </c>
      <c r="V319" s="210">
        <f t="shared" ref="V319:V382" si="30">T320-T319</f>
        <v>0</v>
      </c>
      <c r="W319" s="210">
        <f t="shared" ref="W319:W382" si="31">U320-U319</f>
        <v>0</v>
      </c>
    </row>
    <row r="320" spans="1:23" x14ac:dyDescent="0.25">
      <c r="A320" s="176" t="s">
        <v>1221</v>
      </c>
      <c r="B320" s="176"/>
      <c r="C320" s="204" t="s">
        <v>1133</v>
      </c>
      <c r="D320" s="176">
        <v>164</v>
      </c>
      <c r="E320" s="176">
        <v>164</v>
      </c>
      <c r="F320" s="176">
        <v>163.52000000000001</v>
      </c>
      <c r="G320" s="176"/>
      <c r="H320" s="176">
        <v>1056</v>
      </c>
      <c r="I320" s="176">
        <v>1654</v>
      </c>
      <c r="J320" s="165">
        <f t="shared" si="24"/>
        <v>162</v>
      </c>
      <c r="K320" s="165">
        <f t="shared" si="25"/>
        <v>164</v>
      </c>
      <c r="L320" s="165">
        <f t="shared" si="26"/>
        <v>158</v>
      </c>
      <c r="M320" s="165">
        <f t="shared" si="27"/>
        <v>164</v>
      </c>
      <c r="N320" s="164" t="b">
        <f t="shared" si="28"/>
        <v>1</v>
      </c>
      <c r="S320" s="176" t="s">
        <v>272</v>
      </c>
      <c r="T320" s="183">
        <v>164</v>
      </c>
      <c r="U320" s="183">
        <v>163.88</v>
      </c>
      <c r="V320" s="210">
        <f t="shared" si="30"/>
        <v>0</v>
      </c>
      <c r="W320" s="210">
        <f t="shared" si="31"/>
        <v>9.9999999999909051E-3</v>
      </c>
    </row>
    <row r="321" spans="1:23" x14ac:dyDescent="0.25">
      <c r="A321" s="176" t="s">
        <v>1221</v>
      </c>
      <c r="B321" s="176"/>
      <c r="C321" s="204" t="s">
        <v>1135</v>
      </c>
      <c r="D321" s="176">
        <v>162</v>
      </c>
      <c r="E321" s="176">
        <v>162</v>
      </c>
      <c r="F321" s="176">
        <v>161.88</v>
      </c>
      <c r="G321" s="176"/>
      <c r="H321" s="176">
        <v>892</v>
      </c>
      <c r="I321" s="176">
        <v>1333</v>
      </c>
      <c r="J321" s="165">
        <f t="shared" si="24"/>
        <v>162</v>
      </c>
      <c r="K321" s="165">
        <f t="shared" si="25"/>
        <v>168</v>
      </c>
      <c r="L321" s="165">
        <f t="shared" si="26"/>
        <v>162</v>
      </c>
      <c r="M321" s="165">
        <f t="shared" si="27"/>
        <v>162</v>
      </c>
      <c r="N321" s="164" t="b">
        <f t="shared" si="28"/>
        <v>1</v>
      </c>
      <c r="S321" s="176" t="s">
        <v>272</v>
      </c>
      <c r="T321" s="183">
        <v>164</v>
      </c>
      <c r="U321" s="183">
        <v>163.89</v>
      </c>
      <c r="V321" s="210">
        <f t="shared" si="30"/>
        <v>0</v>
      </c>
      <c r="W321" s="210">
        <f t="shared" si="31"/>
        <v>0</v>
      </c>
    </row>
    <row r="322" spans="1:23" x14ac:dyDescent="0.25">
      <c r="A322" s="176" t="s">
        <v>1221</v>
      </c>
      <c r="B322" s="176"/>
      <c r="C322" s="204" t="s">
        <v>1137</v>
      </c>
      <c r="D322" s="176">
        <v>162</v>
      </c>
      <c r="E322" s="176">
        <v>162</v>
      </c>
      <c r="F322" s="176">
        <v>161.38</v>
      </c>
      <c r="G322" s="176"/>
      <c r="H322" s="176">
        <v>1025</v>
      </c>
      <c r="I322" s="176" t="s">
        <v>239</v>
      </c>
      <c r="J322" s="165">
        <f t="shared" ref="J322:J354" si="32">INDEX(D$2:D$794,MATCH($H322,$B$2:$B$794,0))</f>
        <v>162</v>
      </c>
      <c r="K322" s="165">
        <f t="shared" ref="K322:K354" si="33">INDEX(E$2:E$794,MATCH(H322,$B$2:$B$794,0))</f>
        <v>164</v>
      </c>
      <c r="L322" s="165">
        <f t="shared" ref="L322:L354" si="34">INDEX(D$2:D$794,MATCH($I322,$B$2:$B$794,0))</f>
        <v>162</v>
      </c>
      <c r="M322" s="165">
        <f t="shared" ref="M322:M354" si="35">INDEX(E$2:E$794,MATCH($I322,$B$2:$B$794,0))</f>
        <v>162</v>
      </c>
      <c r="N322" s="164" t="b">
        <f t="shared" ref="N322:N354" si="36">OR(AND((D322=J322),(OR(E322=L322,E322=M322))),AND((D322=K322),(OR(E322=L322,E322=M322))),AND((D322=L322),(OR(E322=J322,E322=K322))),AND((D322=M322),(OR(E322=J322,E322=K322))))</f>
        <v>1</v>
      </c>
      <c r="S322" s="176" t="s">
        <v>272</v>
      </c>
      <c r="T322" s="183">
        <v>164</v>
      </c>
      <c r="U322" s="183">
        <v>163.89</v>
      </c>
      <c r="V322" s="210">
        <f t="shared" si="30"/>
        <v>0</v>
      </c>
      <c r="W322" s="210">
        <f t="shared" si="31"/>
        <v>0</v>
      </c>
    </row>
    <row r="323" spans="1:23" x14ac:dyDescent="0.25">
      <c r="A323" s="176" t="s">
        <v>1221</v>
      </c>
      <c r="B323" s="176"/>
      <c r="C323" s="204" t="s">
        <v>1139</v>
      </c>
      <c r="D323" s="176">
        <v>160</v>
      </c>
      <c r="E323" s="176">
        <v>166</v>
      </c>
      <c r="F323" s="176">
        <v>159.69</v>
      </c>
      <c r="G323" s="176">
        <v>166.12</v>
      </c>
      <c r="H323" s="176">
        <v>1052</v>
      </c>
      <c r="I323" s="176" t="s">
        <v>201</v>
      </c>
      <c r="J323" s="165">
        <f t="shared" si="32"/>
        <v>156</v>
      </c>
      <c r="K323" s="165">
        <f t="shared" si="33"/>
        <v>166</v>
      </c>
      <c r="L323" s="165">
        <f t="shared" si="34"/>
        <v>160</v>
      </c>
      <c r="M323" s="165">
        <f t="shared" si="35"/>
        <v>166</v>
      </c>
      <c r="N323" s="164" t="b">
        <f t="shared" si="36"/>
        <v>1</v>
      </c>
      <c r="S323" s="176" t="s">
        <v>272</v>
      </c>
      <c r="T323" s="183">
        <v>164</v>
      </c>
      <c r="U323" s="183">
        <v>163.89</v>
      </c>
      <c r="V323" s="210">
        <f t="shared" si="30"/>
        <v>0</v>
      </c>
      <c r="W323" s="210">
        <f t="shared" si="31"/>
        <v>0</v>
      </c>
    </row>
    <row r="324" spans="1:23" x14ac:dyDescent="0.25">
      <c r="A324" s="176" t="s">
        <v>1212</v>
      </c>
      <c r="B324" s="176"/>
      <c r="C324" s="204" t="s">
        <v>1141</v>
      </c>
      <c r="D324" s="176">
        <v>156</v>
      </c>
      <c r="E324" s="176">
        <v>168</v>
      </c>
      <c r="F324" s="176">
        <v>155.28</v>
      </c>
      <c r="G324" s="176">
        <v>168.06</v>
      </c>
      <c r="H324" s="176" t="s">
        <v>207</v>
      </c>
      <c r="I324" s="176" t="s">
        <v>166</v>
      </c>
      <c r="J324" s="165">
        <f t="shared" si="32"/>
        <v>156</v>
      </c>
      <c r="K324" s="165">
        <f t="shared" si="33"/>
        <v>162</v>
      </c>
      <c r="L324" s="165">
        <f t="shared" si="34"/>
        <v>162</v>
      </c>
      <c r="M324" s="165">
        <f t="shared" si="35"/>
        <v>168</v>
      </c>
      <c r="N324" s="164" t="b">
        <f t="shared" si="36"/>
        <v>1</v>
      </c>
      <c r="S324" s="151" t="s">
        <v>19</v>
      </c>
      <c r="T324" s="20">
        <v>164</v>
      </c>
      <c r="U324" s="32">
        <v>163.89</v>
      </c>
      <c r="V324" s="210">
        <f t="shared" si="30"/>
        <v>0</v>
      </c>
      <c r="W324" s="210">
        <f t="shared" si="31"/>
        <v>0</v>
      </c>
    </row>
    <row r="325" spans="1:23" x14ac:dyDescent="0.25">
      <c r="A325" s="176" t="s">
        <v>1221</v>
      </c>
      <c r="B325" s="176"/>
      <c r="C325" s="204" t="s">
        <v>1143</v>
      </c>
      <c r="D325" s="176">
        <v>156</v>
      </c>
      <c r="E325" s="176">
        <v>168</v>
      </c>
      <c r="F325" s="176">
        <v>155.22999999999999</v>
      </c>
      <c r="G325" s="176">
        <v>168.14</v>
      </c>
      <c r="H325" s="176" t="s">
        <v>207</v>
      </c>
      <c r="I325" s="176" t="s">
        <v>166</v>
      </c>
      <c r="J325" s="165">
        <f t="shared" si="32"/>
        <v>156</v>
      </c>
      <c r="K325" s="165">
        <f t="shared" si="33"/>
        <v>162</v>
      </c>
      <c r="L325" s="165">
        <f t="shared" si="34"/>
        <v>162</v>
      </c>
      <c r="M325" s="165">
        <f t="shared" si="35"/>
        <v>168</v>
      </c>
      <c r="N325" s="164" t="b">
        <f t="shared" si="36"/>
        <v>1</v>
      </c>
      <c r="S325" s="151" t="s">
        <v>19</v>
      </c>
      <c r="T325" s="20">
        <v>164</v>
      </c>
      <c r="U325" s="32">
        <v>163.89</v>
      </c>
      <c r="V325" s="210">
        <f t="shared" si="30"/>
        <v>0</v>
      </c>
      <c r="W325" s="210">
        <f t="shared" si="31"/>
        <v>0</v>
      </c>
    </row>
    <row r="326" spans="1:23" x14ac:dyDescent="0.25">
      <c r="A326" s="176" t="s">
        <v>1221</v>
      </c>
      <c r="B326" s="176"/>
      <c r="C326" s="204" t="s">
        <v>1145</v>
      </c>
      <c r="D326" s="176">
        <v>156</v>
      </c>
      <c r="E326" s="176">
        <v>162</v>
      </c>
      <c r="F326" s="176">
        <v>155.12</v>
      </c>
      <c r="G326" s="176">
        <v>161.58000000000001</v>
      </c>
      <c r="H326" s="176">
        <v>1107</v>
      </c>
      <c r="I326" s="176">
        <v>1386</v>
      </c>
      <c r="J326" s="165">
        <f t="shared" si="32"/>
        <v>156</v>
      </c>
      <c r="K326" s="165">
        <f t="shared" si="33"/>
        <v>162</v>
      </c>
      <c r="L326" s="165">
        <f t="shared" si="34"/>
        <v>162</v>
      </c>
      <c r="M326" s="165">
        <f t="shared" si="35"/>
        <v>162</v>
      </c>
      <c r="N326" s="164" t="b">
        <f t="shared" si="36"/>
        <v>1</v>
      </c>
      <c r="S326" s="151" t="s">
        <v>19</v>
      </c>
      <c r="T326" s="20">
        <v>164</v>
      </c>
      <c r="U326" s="32">
        <v>163.89</v>
      </c>
      <c r="V326" s="210">
        <f t="shared" si="30"/>
        <v>0</v>
      </c>
      <c r="W326" s="210">
        <f t="shared" si="31"/>
        <v>0</v>
      </c>
    </row>
    <row r="327" spans="1:23" x14ac:dyDescent="0.25">
      <c r="A327" s="176" t="s">
        <v>1221</v>
      </c>
      <c r="B327" s="176"/>
      <c r="C327" s="204" t="s">
        <v>1147</v>
      </c>
      <c r="D327" s="176">
        <v>162</v>
      </c>
      <c r="E327" s="176">
        <v>164</v>
      </c>
      <c r="F327" s="176">
        <v>161.49</v>
      </c>
      <c r="G327" s="176">
        <v>163.71</v>
      </c>
      <c r="H327" s="176">
        <v>1103</v>
      </c>
      <c r="I327" s="176">
        <v>1381</v>
      </c>
      <c r="J327" s="165">
        <f t="shared" si="32"/>
        <v>162</v>
      </c>
      <c r="K327" s="165">
        <f t="shared" si="33"/>
        <v>168</v>
      </c>
      <c r="L327" s="165">
        <f t="shared" si="34"/>
        <v>164</v>
      </c>
      <c r="M327" s="165">
        <f t="shared" si="35"/>
        <v>164</v>
      </c>
      <c r="N327" s="164" t="b">
        <f t="shared" si="36"/>
        <v>1</v>
      </c>
      <c r="S327" s="151" t="s">
        <v>19</v>
      </c>
      <c r="T327" s="20">
        <v>164</v>
      </c>
      <c r="U327" s="32">
        <v>163.89</v>
      </c>
      <c r="V327" s="210">
        <f t="shared" si="30"/>
        <v>0</v>
      </c>
      <c r="W327" s="210">
        <f t="shared" si="31"/>
        <v>1.0000000000019327E-2</v>
      </c>
    </row>
    <row r="328" spans="1:23" x14ac:dyDescent="0.25">
      <c r="A328" s="176" t="s">
        <v>1221</v>
      </c>
      <c r="B328" s="176"/>
      <c r="C328" s="204" t="s">
        <v>1149</v>
      </c>
      <c r="D328" s="176">
        <v>156</v>
      </c>
      <c r="E328" s="176">
        <v>164</v>
      </c>
      <c r="F328" s="176">
        <v>155.44999999999999</v>
      </c>
      <c r="G328" s="176">
        <v>163.79</v>
      </c>
      <c r="H328" s="176">
        <v>1049</v>
      </c>
      <c r="I328" s="176">
        <v>1381</v>
      </c>
      <c r="J328" s="165">
        <f t="shared" si="32"/>
        <v>156</v>
      </c>
      <c r="K328" s="165">
        <f t="shared" si="33"/>
        <v>162</v>
      </c>
      <c r="L328" s="165">
        <f t="shared" si="34"/>
        <v>164</v>
      </c>
      <c r="M328" s="165">
        <f t="shared" si="35"/>
        <v>164</v>
      </c>
      <c r="N328" s="164" t="b">
        <f t="shared" si="36"/>
        <v>1</v>
      </c>
      <c r="S328" s="151" t="s">
        <v>19</v>
      </c>
      <c r="T328" s="183">
        <v>164</v>
      </c>
      <c r="U328" s="183">
        <v>163.9</v>
      </c>
      <c r="V328" s="210">
        <f t="shared" si="30"/>
        <v>0</v>
      </c>
      <c r="W328" s="210">
        <f t="shared" si="31"/>
        <v>9.9999999999909051E-3</v>
      </c>
    </row>
    <row r="329" spans="1:23" x14ac:dyDescent="0.25">
      <c r="A329" s="176" t="s">
        <v>1221</v>
      </c>
      <c r="B329" s="176"/>
      <c r="C329" s="204" t="s">
        <v>1151</v>
      </c>
      <c r="D329" s="176">
        <v>162</v>
      </c>
      <c r="E329" s="176">
        <v>166</v>
      </c>
      <c r="F329" s="176">
        <v>161.47</v>
      </c>
      <c r="G329" s="176">
        <v>165.78</v>
      </c>
      <c r="H329" s="176">
        <v>1111</v>
      </c>
      <c r="I329" s="176">
        <v>1305</v>
      </c>
      <c r="J329" s="165">
        <f t="shared" si="32"/>
        <v>162</v>
      </c>
      <c r="K329" s="165">
        <f t="shared" si="33"/>
        <v>168</v>
      </c>
      <c r="L329" s="165">
        <f t="shared" si="34"/>
        <v>162</v>
      </c>
      <c r="M329" s="165">
        <f t="shared" si="35"/>
        <v>166</v>
      </c>
      <c r="N329" s="164" t="b">
        <f t="shared" si="36"/>
        <v>1</v>
      </c>
      <c r="S329" s="176" t="s">
        <v>272</v>
      </c>
      <c r="T329" s="183">
        <v>164</v>
      </c>
      <c r="U329" s="183">
        <v>163.91</v>
      </c>
      <c r="V329" s="210">
        <f t="shared" si="30"/>
        <v>0</v>
      </c>
      <c r="W329" s="210">
        <f t="shared" si="31"/>
        <v>0</v>
      </c>
    </row>
    <row r="330" spans="1:23" x14ac:dyDescent="0.25">
      <c r="A330" s="176" t="s">
        <v>1221</v>
      </c>
      <c r="B330" s="176"/>
      <c r="C330" s="204" t="s">
        <v>1153</v>
      </c>
      <c r="D330" s="176">
        <v>156</v>
      </c>
      <c r="E330" s="176">
        <v>158</v>
      </c>
      <c r="F330" s="176">
        <v>155.22999999999999</v>
      </c>
      <c r="G330" s="176">
        <v>157.36000000000001</v>
      </c>
      <c r="H330" s="176">
        <v>1055</v>
      </c>
      <c r="I330" s="176">
        <v>1353</v>
      </c>
      <c r="J330" s="165">
        <f t="shared" si="32"/>
        <v>156</v>
      </c>
      <c r="K330" s="165">
        <f t="shared" si="33"/>
        <v>162</v>
      </c>
      <c r="L330" s="165">
        <f t="shared" si="34"/>
        <v>158</v>
      </c>
      <c r="M330" s="165">
        <f t="shared" si="35"/>
        <v>164</v>
      </c>
      <c r="N330" s="164" t="b">
        <f t="shared" si="36"/>
        <v>1</v>
      </c>
      <c r="S330" s="151" t="s">
        <v>19</v>
      </c>
      <c r="T330" s="20">
        <v>164</v>
      </c>
      <c r="U330" s="32">
        <v>163.91</v>
      </c>
      <c r="V330" s="210">
        <f t="shared" si="30"/>
        <v>0</v>
      </c>
      <c r="W330" s="210">
        <f t="shared" si="31"/>
        <v>0</v>
      </c>
    </row>
    <row r="331" spans="1:23" x14ac:dyDescent="0.25">
      <c r="A331" s="176" t="s">
        <v>1221</v>
      </c>
      <c r="B331" s="176"/>
      <c r="C331" s="204" t="s">
        <v>1155</v>
      </c>
      <c r="D331" s="176">
        <v>156</v>
      </c>
      <c r="E331" s="176">
        <v>162</v>
      </c>
      <c r="F331" s="176">
        <v>155.34</v>
      </c>
      <c r="G331" s="176">
        <v>161.68</v>
      </c>
      <c r="H331" s="176">
        <v>1120</v>
      </c>
      <c r="I331" s="176">
        <v>1307</v>
      </c>
      <c r="J331" s="165">
        <f t="shared" si="32"/>
        <v>162</v>
      </c>
      <c r="K331" s="165">
        <f t="shared" si="33"/>
        <v>164</v>
      </c>
      <c r="L331" s="165">
        <f t="shared" si="34"/>
        <v>156</v>
      </c>
      <c r="M331" s="165">
        <f t="shared" si="35"/>
        <v>164</v>
      </c>
      <c r="N331" s="164" t="b">
        <f t="shared" si="36"/>
        <v>1</v>
      </c>
      <c r="S331" s="151" t="s">
        <v>19</v>
      </c>
      <c r="T331" s="20">
        <v>164</v>
      </c>
      <c r="U331" s="32">
        <v>163.91</v>
      </c>
      <c r="V331" s="210">
        <f t="shared" si="30"/>
        <v>0</v>
      </c>
      <c r="W331" s="210">
        <f t="shared" si="31"/>
        <v>9.9999999999909051E-3</v>
      </c>
    </row>
    <row r="332" spans="1:23" x14ac:dyDescent="0.25">
      <c r="A332" s="176" t="s">
        <v>1221</v>
      </c>
      <c r="B332" s="176"/>
      <c r="C332" s="204" t="s">
        <v>1157</v>
      </c>
      <c r="D332" s="176">
        <v>158</v>
      </c>
      <c r="E332" s="176">
        <v>162</v>
      </c>
      <c r="F332" s="176">
        <v>157.47</v>
      </c>
      <c r="G332" s="176">
        <v>162.08000000000001</v>
      </c>
      <c r="H332" s="176">
        <v>1116</v>
      </c>
      <c r="I332" s="176">
        <v>1654</v>
      </c>
      <c r="J332" s="165">
        <f t="shared" si="32"/>
        <v>162</v>
      </c>
      <c r="K332" s="165">
        <f t="shared" si="33"/>
        <v>166</v>
      </c>
      <c r="L332" s="165">
        <f t="shared" si="34"/>
        <v>158</v>
      </c>
      <c r="M332" s="165">
        <f t="shared" si="35"/>
        <v>164</v>
      </c>
      <c r="N332" s="164" t="b">
        <f t="shared" si="36"/>
        <v>1</v>
      </c>
      <c r="S332" s="176" t="s">
        <v>272</v>
      </c>
      <c r="T332" s="183">
        <v>164</v>
      </c>
      <c r="U332" s="183">
        <v>163.92</v>
      </c>
      <c r="V332" s="210">
        <f t="shared" si="30"/>
        <v>0</v>
      </c>
      <c r="W332" s="210">
        <f t="shared" si="31"/>
        <v>0</v>
      </c>
    </row>
    <row r="333" spans="1:23" x14ac:dyDescent="0.25">
      <c r="A333" s="176" t="s">
        <v>1212</v>
      </c>
      <c r="B333" s="176"/>
      <c r="C333" s="204" t="s">
        <v>1159</v>
      </c>
      <c r="D333" s="176">
        <v>156</v>
      </c>
      <c r="E333" s="176">
        <v>162</v>
      </c>
      <c r="F333" s="176">
        <v>155.28</v>
      </c>
      <c r="G333" s="176">
        <v>161.76</v>
      </c>
      <c r="H333" s="176">
        <v>1035</v>
      </c>
      <c r="I333" s="176">
        <v>1305</v>
      </c>
      <c r="J333" s="165">
        <f t="shared" si="32"/>
        <v>156</v>
      </c>
      <c r="K333" s="165">
        <f t="shared" si="33"/>
        <v>156</v>
      </c>
      <c r="L333" s="165">
        <f t="shared" si="34"/>
        <v>162</v>
      </c>
      <c r="M333" s="165">
        <f t="shared" si="35"/>
        <v>166</v>
      </c>
      <c r="N333" s="164" t="b">
        <f t="shared" si="36"/>
        <v>1</v>
      </c>
      <c r="S333" s="176" t="s">
        <v>272</v>
      </c>
      <c r="T333" s="183">
        <v>164</v>
      </c>
      <c r="U333" s="183">
        <v>163.92</v>
      </c>
      <c r="V333" s="210">
        <f t="shared" si="30"/>
        <v>0</v>
      </c>
      <c r="W333" s="210">
        <f t="shared" si="31"/>
        <v>0</v>
      </c>
    </row>
    <row r="334" spans="1:23" x14ac:dyDescent="0.25">
      <c r="A334" s="176" t="s">
        <v>1221</v>
      </c>
      <c r="B334" s="176"/>
      <c r="C334" s="204" t="s">
        <v>1161</v>
      </c>
      <c r="D334" s="176">
        <v>164</v>
      </c>
      <c r="E334" s="176">
        <v>166</v>
      </c>
      <c r="F334" s="176">
        <v>164.18</v>
      </c>
      <c r="G334" s="176">
        <v>166.16</v>
      </c>
      <c r="H334" s="176">
        <v>1052</v>
      </c>
      <c r="I334" s="176" t="s">
        <v>251</v>
      </c>
      <c r="J334" s="165">
        <f t="shared" si="32"/>
        <v>156</v>
      </c>
      <c r="K334" s="165">
        <f t="shared" si="33"/>
        <v>166</v>
      </c>
      <c r="L334" s="165">
        <f t="shared" si="34"/>
        <v>164</v>
      </c>
      <c r="M334" s="165">
        <f t="shared" si="35"/>
        <v>164</v>
      </c>
      <c r="N334" s="164" t="b">
        <f t="shared" si="36"/>
        <v>1</v>
      </c>
      <c r="S334" s="176" t="s">
        <v>272</v>
      </c>
      <c r="T334" s="183">
        <v>164</v>
      </c>
      <c r="U334" s="183">
        <v>163.92</v>
      </c>
      <c r="V334" s="210">
        <f t="shared" si="30"/>
        <v>0</v>
      </c>
      <c r="W334" s="210">
        <f t="shared" si="31"/>
        <v>0</v>
      </c>
    </row>
    <row r="335" spans="1:23" x14ac:dyDescent="0.25">
      <c r="A335" s="176" t="s">
        <v>1221</v>
      </c>
      <c r="B335" s="176"/>
      <c r="C335" s="204" t="s">
        <v>1163</v>
      </c>
      <c r="D335" s="176">
        <v>156</v>
      </c>
      <c r="E335" s="176">
        <v>162</v>
      </c>
      <c r="F335" s="176">
        <v>155.28</v>
      </c>
      <c r="G335" s="176">
        <v>161.88999999999999</v>
      </c>
      <c r="H335" s="176">
        <v>1059</v>
      </c>
      <c r="I335" s="176">
        <v>1669</v>
      </c>
      <c r="J335" s="165">
        <f t="shared" si="32"/>
        <v>156</v>
      </c>
      <c r="K335" s="165">
        <f t="shared" si="33"/>
        <v>166</v>
      </c>
      <c r="L335" s="165">
        <f t="shared" si="34"/>
        <v>162</v>
      </c>
      <c r="M335" s="165">
        <f t="shared" si="35"/>
        <v>168</v>
      </c>
      <c r="N335" s="164" t="b">
        <f t="shared" si="36"/>
        <v>1</v>
      </c>
      <c r="S335" s="176" t="s">
        <v>272</v>
      </c>
      <c r="T335" s="183">
        <v>164</v>
      </c>
      <c r="U335" s="183">
        <v>163.92</v>
      </c>
      <c r="V335" s="210">
        <f t="shared" si="30"/>
        <v>0</v>
      </c>
      <c r="W335" s="210">
        <f t="shared" si="31"/>
        <v>0</v>
      </c>
    </row>
    <row r="336" spans="1:23" x14ac:dyDescent="0.25">
      <c r="A336" s="176" t="s">
        <v>1212</v>
      </c>
      <c r="B336" s="176"/>
      <c r="C336" s="204" t="s">
        <v>1165</v>
      </c>
      <c r="D336" s="176">
        <v>162</v>
      </c>
      <c r="E336" s="176">
        <v>164</v>
      </c>
      <c r="F336" s="176">
        <v>161.74</v>
      </c>
      <c r="G336" s="176">
        <v>163.89</v>
      </c>
      <c r="H336" s="176">
        <v>1072</v>
      </c>
      <c r="I336" s="176">
        <v>1310</v>
      </c>
      <c r="J336" s="165">
        <f t="shared" si="32"/>
        <v>162</v>
      </c>
      <c r="K336" s="165">
        <f t="shared" si="33"/>
        <v>164</v>
      </c>
      <c r="L336" s="165">
        <f t="shared" si="34"/>
        <v>162</v>
      </c>
      <c r="M336" s="165">
        <f t="shared" si="35"/>
        <v>164</v>
      </c>
      <c r="N336" s="164" t="b">
        <f t="shared" si="36"/>
        <v>1</v>
      </c>
      <c r="S336" s="151" t="s">
        <v>19</v>
      </c>
      <c r="T336" s="20">
        <v>164</v>
      </c>
      <c r="U336" s="32">
        <v>163.92</v>
      </c>
      <c r="V336" s="210">
        <f t="shared" si="30"/>
        <v>0</v>
      </c>
      <c r="W336" s="210">
        <f t="shared" si="31"/>
        <v>0</v>
      </c>
    </row>
    <row r="337" spans="1:23" x14ac:dyDescent="0.25">
      <c r="A337" s="176" t="s">
        <v>1221</v>
      </c>
      <c r="B337" s="176"/>
      <c r="C337" s="204" t="s">
        <v>1167</v>
      </c>
      <c r="D337" s="176">
        <v>164</v>
      </c>
      <c r="E337" s="176">
        <v>164</v>
      </c>
      <c r="F337" s="176">
        <v>163.92</v>
      </c>
      <c r="G337" s="176"/>
      <c r="H337" s="176">
        <v>1038</v>
      </c>
      <c r="I337" s="176">
        <v>1345</v>
      </c>
      <c r="J337" s="165">
        <f t="shared" si="32"/>
        <v>164</v>
      </c>
      <c r="K337" s="165">
        <f t="shared" si="33"/>
        <v>166</v>
      </c>
      <c r="L337" s="165">
        <f t="shared" si="34"/>
        <v>162</v>
      </c>
      <c r="M337" s="165">
        <f t="shared" si="35"/>
        <v>164</v>
      </c>
      <c r="N337" s="164" t="b">
        <f t="shared" si="36"/>
        <v>1</v>
      </c>
      <c r="S337" s="151" t="s">
        <v>19</v>
      </c>
      <c r="T337" s="20">
        <v>164</v>
      </c>
      <c r="U337" s="32">
        <v>163.92</v>
      </c>
      <c r="V337" s="210">
        <f t="shared" si="30"/>
        <v>0</v>
      </c>
      <c r="W337" s="210">
        <f t="shared" si="31"/>
        <v>0</v>
      </c>
    </row>
    <row r="338" spans="1:23" x14ac:dyDescent="0.25">
      <c r="A338" s="176" t="s">
        <v>1221</v>
      </c>
      <c r="B338" s="176"/>
      <c r="C338" s="204" t="s">
        <v>1169</v>
      </c>
      <c r="D338" s="176">
        <v>156</v>
      </c>
      <c r="E338" s="176">
        <v>164</v>
      </c>
      <c r="F338" s="176">
        <v>155.22999999999999</v>
      </c>
      <c r="G338" s="176">
        <v>163.87</v>
      </c>
      <c r="H338" s="176">
        <v>963</v>
      </c>
      <c r="I338" s="176">
        <v>1310</v>
      </c>
      <c r="J338" s="165">
        <f t="shared" si="32"/>
        <v>156</v>
      </c>
      <c r="K338" s="165">
        <f t="shared" si="33"/>
        <v>164</v>
      </c>
      <c r="L338" s="165">
        <f t="shared" si="34"/>
        <v>162</v>
      </c>
      <c r="M338" s="165">
        <f t="shared" si="35"/>
        <v>164</v>
      </c>
      <c r="N338" s="164" t="b">
        <f t="shared" si="36"/>
        <v>1</v>
      </c>
      <c r="S338" s="151" t="s">
        <v>19</v>
      </c>
      <c r="T338" s="20">
        <v>164</v>
      </c>
      <c r="U338" s="32">
        <v>163.92</v>
      </c>
      <c r="V338" s="210">
        <f t="shared" si="30"/>
        <v>0</v>
      </c>
      <c r="W338" s="210">
        <f t="shared" si="31"/>
        <v>0</v>
      </c>
    </row>
    <row r="339" spans="1:23" x14ac:dyDescent="0.25">
      <c r="A339" s="176" t="s">
        <v>1221</v>
      </c>
      <c r="B339" s="176"/>
      <c r="C339" s="204" t="s">
        <v>1171</v>
      </c>
      <c r="D339" s="176">
        <v>156</v>
      </c>
      <c r="E339" s="176">
        <v>164</v>
      </c>
      <c r="F339" s="176">
        <v>155.38999999999999</v>
      </c>
      <c r="G339" s="176">
        <v>163.94</v>
      </c>
      <c r="H339" s="176">
        <v>1033</v>
      </c>
      <c r="I339" s="176">
        <v>1302</v>
      </c>
      <c r="J339" s="165">
        <f t="shared" si="32"/>
        <v>158</v>
      </c>
      <c r="K339" s="165">
        <f t="shared" si="33"/>
        <v>164</v>
      </c>
      <c r="L339" s="165">
        <f t="shared" si="34"/>
        <v>156</v>
      </c>
      <c r="M339" s="165">
        <f t="shared" si="35"/>
        <v>166</v>
      </c>
      <c r="N339" s="164" t="b">
        <f t="shared" si="36"/>
        <v>1</v>
      </c>
      <c r="S339" s="151" t="s">
        <v>19</v>
      </c>
      <c r="T339" s="20">
        <v>164</v>
      </c>
      <c r="U339" s="32">
        <v>163.92</v>
      </c>
      <c r="V339" s="210">
        <f t="shared" si="30"/>
        <v>0</v>
      </c>
      <c r="W339" s="210">
        <f t="shared" si="31"/>
        <v>1.0000000000019327E-2</v>
      </c>
    </row>
    <row r="340" spans="1:23" x14ac:dyDescent="0.25">
      <c r="A340" s="176" t="s">
        <v>1221</v>
      </c>
      <c r="B340" s="176"/>
      <c r="C340" s="204" t="s">
        <v>1173</v>
      </c>
      <c r="D340" s="176">
        <v>156</v>
      </c>
      <c r="E340" s="176">
        <v>162</v>
      </c>
      <c r="F340" s="176">
        <v>155.38999999999999</v>
      </c>
      <c r="G340" s="176">
        <v>161.80000000000001</v>
      </c>
      <c r="H340" s="176">
        <v>1061</v>
      </c>
      <c r="I340" s="176">
        <v>1316</v>
      </c>
      <c r="J340" s="165">
        <f t="shared" si="32"/>
        <v>156</v>
      </c>
      <c r="K340" s="165">
        <f t="shared" si="33"/>
        <v>162</v>
      </c>
      <c r="L340" s="165">
        <f t="shared" si="34"/>
        <v>162</v>
      </c>
      <c r="M340" s="165">
        <f t="shared" si="35"/>
        <v>164</v>
      </c>
      <c r="N340" s="164" t="b">
        <f t="shared" si="36"/>
        <v>1</v>
      </c>
      <c r="S340" s="176" t="s">
        <v>272</v>
      </c>
      <c r="T340" s="183">
        <v>164</v>
      </c>
      <c r="U340" s="183">
        <v>163.93</v>
      </c>
      <c r="V340" s="210">
        <f t="shared" si="30"/>
        <v>0</v>
      </c>
      <c r="W340" s="210">
        <f t="shared" si="31"/>
        <v>0</v>
      </c>
    </row>
    <row r="341" spans="1:23" x14ac:dyDescent="0.25">
      <c r="A341" s="176" t="s">
        <v>1221</v>
      </c>
      <c r="B341" s="176"/>
      <c r="C341" s="204" t="s">
        <v>1175</v>
      </c>
      <c r="D341" s="176">
        <v>162</v>
      </c>
      <c r="E341" s="176">
        <v>164</v>
      </c>
      <c r="F341" s="176">
        <v>161.69</v>
      </c>
      <c r="G341" s="176">
        <v>163.79</v>
      </c>
      <c r="H341" s="176">
        <v>1072</v>
      </c>
      <c r="I341" s="176">
        <v>1310</v>
      </c>
      <c r="J341" s="165">
        <f t="shared" si="32"/>
        <v>162</v>
      </c>
      <c r="K341" s="165">
        <f t="shared" si="33"/>
        <v>164</v>
      </c>
      <c r="L341" s="165">
        <f t="shared" si="34"/>
        <v>162</v>
      </c>
      <c r="M341" s="165">
        <f t="shared" si="35"/>
        <v>164</v>
      </c>
      <c r="N341" s="164" t="b">
        <f t="shared" si="36"/>
        <v>1</v>
      </c>
      <c r="S341" s="176" t="s">
        <v>272</v>
      </c>
      <c r="T341" s="183">
        <v>164</v>
      </c>
      <c r="U341" s="183">
        <v>163.93</v>
      </c>
      <c r="V341" s="210">
        <f t="shared" si="30"/>
        <v>0</v>
      </c>
      <c r="W341" s="210">
        <f t="shared" si="31"/>
        <v>0</v>
      </c>
    </row>
    <row r="342" spans="1:23" x14ac:dyDescent="0.25">
      <c r="A342" s="176" t="s">
        <v>1221</v>
      </c>
      <c r="B342" s="176"/>
      <c r="C342" s="204" t="s">
        <v>1177</v>
      </c>
      <c r="D342" s="176">
        <v>164</v>
      </c>
      <c r="E342" s="176">
        <v>164</v>
      </c>
      <c r="F342" s="176">
        <v>164.09</v>
      </c>
      <c r="G342" s="176"/>
      <c r="H342" s="176">
        <v>1025</v>
      </c>
      <c r="I342" s="176">
        <v>1682</v>
      </c>
      <c r="J342" s="165">
        <f t="shared" si="32"/>
        <v>162</v>
      </c>
      <c r="K342" s="165">
        <f t="shared" si="33"/>
        <v>164</v>
      </c>
      <c r="L342" s="165">
        <f t="shared" si="34"/>
        <v>162</v>
      </c>
      <c r="M342" s="165">
        <f t="shared" si="35"/>
        <v>164</v>
      </c>
      <c r="N342" s="164" t="b">
        <f t="shared" si="36"/>
        <v>1</v>
      </c>
      <c r="S342" s="176" t="s">
        <v>272</v>
      </c>
      <c r="T342" s="183">
        <v>164</v>
      </c>
      <c r="U342" s="183">
        <v>163.93</v>
      </c>
      <c r="V342" s="210">
        <f t="shared" si="30"/>
        <v>0</v>
      </c>
      <c r="W342" s="210">
        <f t="shared" si="31"/>
        <v>0</v>
      </c>
    </row>
    <row r="343" spans="1:23" x14ac:dyDescent="0.25">
      <c r="A343" s="176" t="s">
        <v>1221</v>
      </c>
      <c r="B343" s="176"/>
      <c r="C343" s="204" t="s">
        <v>1179</v>
      </c>
      <c r="D343" s="176">
        <v>162</v>
      </c>
      <c r="E343" s="176">
        <v>164</v>
      </c>
      <c r="F343" s="176">
        <v>161.76</v>
      </c>
      <c r="G343" s="176">
        <v>163.94</v>
      </c>
      <c r="H343" s="176">
        <v>1105</v>
      </c>
      <c r="I343" s="176">
        <v>1345</v>
      </c>
      <c r="J343" s="165">
        <f t="shared" si="32"/>
        <v>156</v>
      </c>
      <c r="K343" s="165">
        <f t="shared" si="33"/>
        <v>162</v>
      </c>
      <c r="L343" s="165">
        <f t="shared" si="34"/>
        <v>162</v>
      </c>
      <c r="M343" s="165">
        <f t="shared" si="35"/>
        <v>164</v>
      </c>
      <c r="N343" s="164" t="b">
        <f t="shared" si="36"/>
        <v>1</v>
      </c>
      <c r="S343" s="151" t="s">
        <v>19</v>
      </c>
      <c r="T343" s="20">
        <v>164</v>
      </c>
      <c r="U343" s="32">
        <v>163.93</v>
      </c>
      <c r="V343" s="210">
        <f t="shared" si="30"/>
        <v>0</v>
      </c>
      <c r="W343" s="210">
        <f t="shared" si="31"/>
        <v>0</v>
      </c>
    </row>
    <row r="344" spans="1:23" x14ac:dyDescent="0.25">
      <c r="A344" s="176" t="s">
        <v>1221</v>
      </c>
      <c r="B344" s="176"/>
      <c r="C344" s="204" t="s">
        <v>1181</v>
      </c>
      <c r="D344" s="176">
        <v>162</v>
      </c>
      <c r="E344" s="176">
        <v>164</v>
      </c>
      <c r="F344" s="176">
        <v>161.58000000000001</v>
      </c>
      <c r="G344" s="176">
        <v>163.79</v>
      </c>
      <c r="H344" s="176">
        <v>1051</v>
      </c>
      <c r="I344" s="176">
        <v>1345</v>
      </c>
      <c r="J344" s="165">
        <f t="shared" si="32"/>
        <v>164</v>
      </c>
      <c r="K344" s="165">
        <f t="shared" si="33"/>
        <v>164</v>
      </c>
      <c r="L344" s="165">
        <f t="shared" si="34"/>
        <v>162</v>
      </c>
      <c r="M344" s="165">
        <f t="shared" si="35"/>
        <v>164</v>
      </c>
      <c r="N344" s="164" t="b">
        <f t="shared" si="36"/>
        <v>1</v>
      </c>
      <c r="S344" s="151" t="s">
        <v>19</v>
      </c>
      <c r="T344" s="20">
        <v>164</v>
      </c>
      <c r="U344" s="32">
        <v>163.93</v>
      </c>
      <c r="V344" s="210">
        <f t="shared" si="30"/>
        <v>0</v>
      </c>
      <c r="W344" s="210">
        <f t="shared" si="31"/>
        <v>9.9999999999909051E-3</v>
      </c>
    </row>
    <row r="345" spans="1:23" x14ac:dyDescent="0.25">
      <c r="A345" s="176" t="s">
        <v>1221</v>
      </c>
      <c r="B345" s="176"/>
      <c r="C345" s="204" t="s">
        <v>1183</v>
      </c>
      <c r="D345" s="176">
        <v>162</v>
      </c>
      <c r="E345" s="176">
        <v>164</v>
      </c>
      <c r="F345" s="176">
        <v>161.68</v>
      </c>
      <c r="G345" s="176">
        <v>163.77000000000001</v>
      </c>
      <c r="H345" s="176">
        <v>1034</v>
      </c>
      <c r="I345" s="176">
        <v>1305</v>
      </c>
      <c r="J345" s="165">
        <f t="shared" si="32"/>
        <v>164</v>
      </c>
      <c r="K345" s="165">
        <f t="shared" si="33"/>
        <v>164</v>
      </c>
      <c r="L345" s="165">
        <f t="shared" si="34"/>
        <v>162</v>
      </c>
      <c r="M345" s="165">
        <f t="shared" si="35"/>
        <v>166</v>
      </c>
      <c r="N345" s="164" t="b">
        <f t="shared" si="36"/>
        <v>1</v>
      </c>
      <c r="S345" s="176" t="s">
        <v>272</v>
      </c>
      <c r="T345" s="183">
        <v>164</v>
      </c>
      <c r="U345" s="183">
        <v>163.94</v>
      </c>
      <c r="V345" s="210">
        <f t="shared" si="30"/>
        <v>0</v>
      </c>
      <c r="W345" s="210">
        <f t="shared" si="31"/>
        <v>0</v>
      </c>
    </row>
    <row r="346" spans="1:23" x14ac:dyDescent="0.25">
      <c r="A346" s="176" t="s">
        <v>1221</v>
      </c>
      <c r="B346" s="176"/>
      <c r="C346" s="204" t="s">
        <v>1185</v>
      </c>
      <c r="D346" s="176">
        <v>162</v>
      </c>
      <c r="E346" s="176">
        <v>166</v>
      </c>
      <c r="F346" s="176">
        <v>161.81</v>
      </c>
      <c r="G346" s="176">
        <v>166.06</v>
      </c>
      <c r="H346" s="176">
        <v>1055</v>
      </c>
      <c r="I346" s="176">
        <v>1305</v>
      </c>
      <c r="J346" s="165">
        <f t="shared" si="32"/>
        <v>156</v>
      </c>
      <c r="K346" s="165">
        <f t="shared" si="33"/>
        <v>162</v>
      </c>
      <c r="L346" s="165">
        <f t="shared" si="34"/>
        <v>162</v>
      </c>
      <c r="M346" s="165">
        <f t="shared" si="35"/>
        <v>166</v>
      </c>
      <c r="N346" s="164" t="b">
        <f t="shared" si="36"/>
        <v>1</v>
      </c>
      <c r="S346" s="176" t="s">
        <v>272</v>
      </c>
      <c r="T346" s="183">
        <v>164</v>
      </c>
      <c r="U346" s="183">
        <v>163.94</v>
      </c>
      <c r="V346" s="210">
        <f t="shared" si="30"/>
        <v>0</v>
      </c>
      <c r="W346" s="210">
        <f t="shared" si="31"/>
        <v>0</v>
      </c>
    </row>
    <row r="347" spans="1:23" x14ac:dyDescent="0.25">
      <c r="A347" s="176" t="s">
        <v>1221</v>
      </c>
      <c r="B347" s="176"/>
      <c r="C347" s="204" t="s">
        <v>1187</v>
      </c>
      <c r="D347" s="176">
        <v>162</v>
      </c>
      <c r="E347" s="176">
        <v>162</v>
      </c>
      <c r="F347" s="176">
        <v>161.75</v>
      </c>
      <c r="G347" s="176"/>
      <c r="H347" s="176">
        <v>1107</v>
      </c>
      <c r="I347" s="176">
        <v>1386</v>
      </c>
      <c r="J347" s="165">
        <f t="shared" si="32"/>
        <v>156</v>
      </c>
      <c r="K347" s="165">
        <f t="shared" si="33"/>
        <v>162</v>
      </c>
      <c r="L347" s="165">
        <f t="shared" si="34"/>
        <v>162</v>
      </c>
      <c r="M347" s="165">
        <f t="shared" si="35"/>
        <v>162</v>
      </c>
      <c r="N347" s="164" t="b">
        <f t="shared" si="36"/>
        <v>1</v>
      </c>
      <c r="S347" s="176" t="s">
        <v>272</v>
      </c>
      <c r="T347" s="183">
        <v>164</v>
      </c>
      <c r="U347" s="183">
        <v>163.94</v>
      </c>
      <c r="V347" s="210">
        <f t="shared" si="30"/>
        <v>0</v>
      </c>
      <c r="W347" s="210">
        <f t="shared" si="31"/>
        <v>0</v>
      </c>
    </row>
    <row r="348" spans="1:23" x14ac:dyDescent="0.25">
      <c r="A348" s="176" t="s">
        <v>1212</v>
      </c>
      <c r="B348" s="176"/>
      <c r="C348" s="204" t="s">
        <v>1189</v>
      </c>
      <c r="D348" s="176">
        <v>156</v>
      </c>
      <c r="E348" s="176">
        <v>164</v>
      </c>
      <c r="F348" s="176">
        <v>155.28</v>
      </c>
      <c r="G348" s="176">
        <v>163.83000000000001</v>
      </c>
      <c r="H348" s="176">
        <v>1049</v>
      </c>
      <c r="I348" s="176">
        <v>1381</v>
      </c>
      <c r="J348" s="165">
        <f t="shared" si="32"/>
        <v>156</v>
      </c>
      <c r="K348" s="165">
        <f t="shared" si="33"/>
        <v>162</v>
      </c>
      <c r="L348" s="165">
        <f t="shared" si="34"/>
        <v>164</v>
      </c>
      <c r="M348" s="165">
        <f t="shared" si="35"/>
        <v>164</v>
      </c>
      <c r="N348" s="164" t="b">
        <f t="shared" si="36"/>
        <v>1</v>
      </c>
      <c r="S348" s="176" t="s">
        <v>272</v>
      </c>
      <c r="T348" s="183">
        <v>164</v>
      </c>
      <c r="U348" s="183">
        <v>163.94</v>
      </c>
      <c r="V348" s="210">
        <f t="shared" si="30"/>
        <v>0</v>
      </c>
      <c r="W348" s="210">
        <f t="shared" si="31"/>
        <v>0</v>
      </c>
    </row>
    <row r="349" spans="1:23" x14ac:dyDescent="0.25">
      <c r="A349" s="176" t="s">
        <v>1221</v>
      </c>
      <c r="B349" s="176"/>
      <c r="C349" s="204" t="s">
        <v>1191</v>
      </c>
      <c r="D349" s="176">
        <v>164</v>
      </c>
      <c r="E349" s="176">
        <v>164</v>
      </c>
      <c r="F349" s="176">
        <v>163.89</v>
      </c>
      <c r="G349" s="176"/>
      <c r="H349" s="176">
        <v>1056</v>
      </c>
      <c r="I349" s="176">
        <v>1654</v>
      </c>
      <c r="J349" s="165">
        <f t="shared" si="32"/>
        <v>162</v>
      </c>
      <c r="K349" s="165">
        <f t="shared" si="33"/>
        <v>164</v>
      </c>
      <c r="L349" s="165">
        <f t="shared" si="34"/>
        <v>158</v>
      </c>
      <c r="M349" s="165">
        <f t="shared" si="35"/>
        <v>164</v>
      </c>
      <c r="N349" s="164" t="b">
        <f t="shared" si="36"/>
        <v>1</v>
      </c>
      <c r="S349" s="176" t="s">
        <v>272</v>
      </c>
      <c r="T349" s="183">
        <v>164</v>
      </c>
      <c r="U349" s="183">
        <v>163.94</v>
      </c>
      <c r="V349" s="210">
        <f t="shared" si="30"/>
        <v>0</v>
      </c>
      <c r="W349" s="210">
        <f t="shared" si="31"/>
        <v>0</v>
      </c>
    </row>
    <row r="350" spans="1:23" x14ac:dyDescent="0.25">
      <c r="A350" s="176" t="s">
        <v>1221</v>
      </c>
      <c r="B350" s="176"/>
      <c r="C350" s="204" t="s">
        <v>1193</v>
      </c>
      <c r="D350" s="176">
        <v>164</v>
      </c>
      <c r="E350" s="176">
        <v>164</v>
      </c>
      <c r="F350" s="176">
        <v>163.47999999999999</v>
      </c>
      <c r="G350" s="176"/>
      <c r="H350" s="176">
        <v>1051</v>
      </c>
      <c r="I350" s="176">
        <v>1345</v>
      </c>
      <c r="J350" s="165">
        <f t="shared" si="32"/>
        <v>164</v>
      </c>
      <c r="K350" s="165">
        <f t="shared" si="33"/>
        <v>164</v>
      </c>
      <c r="L350" s="165">
        <f t="shared" si="34"/>
        <v>162</v>
      </c>
      <c r="M350" s="165">
        <f t="shared" si="35"/>
        <v>164</v>
      </c>
      <c r="N350" s="164" t="b">
        <f t="shared" si="36"/>
        <v>1</v>
      </c>
      <c r="S350" s="151" t="s">
        <v>19</v>
      </c>
      <c r="T350" s="20">
        <v>164</v>
      </c>
      <c r="U350" s="32">
        <v>163.94</v>
      </c>
      <c r="V350" s="210">
        <f t="shared" si="30"/>
        <v>0</v>
      </c>
      <c r="W350" s="210">
        <f t="shared" si="31"/>
        <v>9.9999999999909051E-3</v>
      </c>
    </row>
    <row r="351" spans="1:23" x14ac:dyDescent="0.25">
      <c r="A351" s="176" t="s">
        <v>1221</v>
      </c>
      <c r="B351" s="176"/>
      <c r="C351" s="204" t="s">
        <v>1195</v>
      </c>
      <c r="D351" s="176">
        <v>156</v>
      </c>
      <c r="E351" s="176">
        <v>164</v>
      </c>
      <c r="F351" s="176">
        <v>155.34</v>
      </c>
      <c r="G351" s="176">
        <v>163.93</v>
      </c>
      <c r="H351" s="176">
        <v>1105</v>
      </c>
      <c r="I351" s="176">
        <v>1345</v>
      </c>
      <c r="J351" s="165">
        <f t="shared" si="32"/>
        <v>156</v>
      </c>
      <c r="K351" s="165">
        <f t="shared" si="33"/>
        <v>162</v>
      </c>
      <c r="L351" s="165">
        <f t="shared" si="34"/>
        <v>162</v>
      </c>
      <c r="M351" s="165">
        <f t="shared" si="35"/>
        <v>164</v>
      </c>
      <c r="N351" s="164" t="b">
        <f t="shared" si="36"/>
        <v>1</v>
      </c>
      <c r="S351" s="176" t="s">
        <v>272</v>
      </c>
      <c r="T351" s="183">
        <v>164</v>
      </c>
      <c r="U351" s="183">
        <v>163.95</v>
      </c>
      <c r="V351" s="210">
        <f t="shared" si="30"/>
        <v>0</v>
      </c>
      <c r="W351" s="210">
        <f t="shared" si="31"/>
        <v>0</v>
      </c>
    </row>
    <row r="352" spans="1:23" x14ac:dyDescent="0.25">
      <c r="A352" s="176" t="s">
        <v>1221</v>
      </c>
      <c r="B352" s="176"/>
      <c r="C352" s="204" t="s">
        <v>1197</v>
      </c>
      <c r="D352" s="176">
        <v>162</v>
      </c>
      <c r="E352" s="176">
        <v>164</v>
      </c>
      <c r="F352" s="176">
        <v>161.69</v>
      </c>
      <c r="G352" s="176">
        <v>163.81</v>
      </c>
      <c r="H352" s="176">
        <v>1033</v>
      </c>
      <c r="I352" s="176">
        <v>1310</v>
      </c>
      <c r="J352" s="165">
        <f t="shared" si="32"/>
        <v>158</v>
      </c>
      <c r="K352" s="165">
        <f t="shared" si="33"/>
        <v>164</v>
      </c>
      <c r="L352" s="165">
        <f t="shared" si="34"/>
        <v>162</v>
      </c>
      <c r="M352" s="165">
        <f t="shared" si="35"/>
        <v>164</v>
      </c>
      <c r="N352" s="164" t="b">
        <f t="shared" si="36"/>
        <v>1</v>
      </c>
      <c r="S352" s="176" t="s">
        <v>272</v>
      </c>
      <c r="T352" s="183">
        <v>164</v>
      </c>
      <c r="U352" s="183">
        <v>163.95</v>
      </c>
      <c r="V352" s="210">
        <f t="shared" si="30"/>
        <v>0</v>
      </c>
      <c r="W352" s="210">
        <f t="shared" si="31"/>
        <v>0</v>
      </c>
    </row>
    <row r="353" spans="1:23" x14ac:dyDescent="0.25">
      <c r="A353" s="176" t="s">
        <v>1221</v>
      </c>
      <c r="B353" s="176"/>
      <c r="C353" s="204" t="s">
        <v>1199</v>
      </c>
      <c r="D353" s="176">
        <v>162</v>
      </c>
      <c r="E353" s="176">
        <v>162</v>
      </c>
      <c r="F353" s="176">
        <v>161.76</v>
      </c>
      <c r="G353" s="176"/>
      <c r="H353" s="176" t="s">
        <v>227</v>
      </c>
      <c r="I353" s="176">
        <v>1310</v>
      </c>
      <c r="J353" s="165">
        <f t="shared" si="32"/>
        <v>156</v>
      </c>
      <c r="K353" s="165">
        <f t="shared" si="33"/>
        <v>162</v>
      </c>
      <c r="L353" s="165">
        <f t="shared" si="34"/>
        <v>162</v>
      </c>
      <c r="M353" s="165">
        <f t="shared" si="35"/>
        <v>164</v>
      </c>
      <c r="N353" s="164" t="b">
        <f t="shared" si="36"/>
        <v>1</v>
      </c>
      <c r="S353" s="151" t="s">
        <v>19</v>
      </c>
      <c r="T353" s="20">
        <v>164</v>
      </c>
      <c r="U353" s="32">
        <v>163.95</v>
      </c>
      <c r="V353" s="210">
        <f t="shared" si="30"/>
        <v>0</v>
      </c>
      <c r="W353" s="210">
        <f t="shared" si="31"/>
        <v>0</v>
      </c>
    </row>
    <row r="354" spans="1:23" x14ac:dyDescent="0.25">
      <c r="A354" s="176" t="s">
        <v>1221</v>
      </c>
      <c r="B354" s="176"/>
      <c r="C354" s="204" t="s">
        <v>1201</v>
      </c>
      <c r="D354" s="176">
        <v>162</v>
      </c>
      <c r="E354" s="176">
        <v>162</v>
      </c>
      <c r="F354" s="176">
        <v>161.68</v>
      </c>
      <c r="G354" s="176"/>
      <c r="H354" s="176">
        <v>1018</v>
      </c>
      <c r="I354" s="176">
        <v>1345</v>
      </c>
      <c r="J354" s="165">
        <f t="shared" si="32"/>
        <v>156</v>
      </c>
      <c r="K354" s="165">
        <f t="shared" si="33"/>
        <v>162</v>
      </c>
      <c r="L354" s="165">
        <f t="shared" si="34"/>
        <v>162</v>
      </c>
      <c r="M354" s="165">
        <f t="shared" si="35"/>
        <v>164</v>
      </c>
      <c r="N354" s="164" t="b">
        <f t="shared" si="36"/>
        <v>1</v>
      </c>
      <c r="S354" s="151" t="s">
        <v>19</v>
      </c>
      <c r="T354" s="20">
        <v>164</v>
      </c>
      <c r="U354" s="32">
        <v>163.95</v>
      </c>
      <c r="V354" s="210">
        <f t="shared" si="30"/>
        <v>0</v>
      </c>
      <c r="W354" s="210">
        <f t="shared" si="31"/>
        <v>1.0000000000019327E-2</v>
      </c>
    </row>
    <row r="355" spans="1:23" x14ac:dyDescent="0.25">
      <c r="A355" s="176"/>
      <c r="B355" s="176"/>
      <c r="C355" s="163"/>
      <c r="D355" s="176"/>
      <c r="E355" s="176"/>
      <c r="F355" s="176"/>
      <c r="G355" s="176"/>
      <c r="S355" s="176" t="s">
        <v>272</v>
      </c>
      <c r="T355" s="183">
        <v>164</v>
      </c>
      <c r="U355" s="183">
        <v>163.96</v>
      </c>
      <c r="V355" s="210">
        <f t="shared" si="30"/>
        <v>0</v>
      </c>
      <c r="W355" s="210">
        <f t="shared" si="31"/>
        <v>0</v>
      </c>
    </row>
    <row r="356" spans="1:23" x14ac:dyDescent="0.25">
      <c r="A356" s="176"/>
      <c r="B356" s="176"/>
      <c r="C356" s="163"/>
      <c r="D356" s="176"/>
      <c r="E356" s="176"/>
      <c r="F356" s="176"/>
      <c r="G356" s="176"/>
      <c r="S356" s="176" t="s">
        <v>272</v>
      </c>
      <c r="T356" s="183">
        <v>164</v>
      </c>
      <c r="U356" s="183">
        <v>163.96</v>
      </c>
      <c r="V356" s="210">
        <f t="shared" si="30"/>
        <v>0</v>
      </c>
      <c r="W356" s="210">
        <f t="shared" si="31"/>
        <v>0</v>
      </c>
    </row>
    <row r="357" spans="1:23" x14ac:dyDescent="0.25">
      <c r="A357" s="176"/>
      <c r="B357" s="176"/>
      <c r="C357" s="163"/>
      <c r="D357" s="176"/>
      <c r="E357" s="176"/>
      <c r="F357" s="176"/>
      <c r="G357" s="176"/>
      <c r="S357" s="176" t="s">
        <v>272</v>
      </c>
      <c r="T357" s="183">
        <v>164</v>
      </c>
      <c r="U357" s="183">
        <v>163.96</v>
      </c>
      <c r="V357" s="210">
        <f t="shared" si="30"/>
        <v>0</v>
      </c>
      <c r="W357" s="210">
        <f t="shared" si="31"/>
        <v>0</v>
      </c>
    </row>
    <row r="358" spans="1:23" x14ac:dyDescent="0.25">
      <c r="A358" s="176"/>
      <c r="B358" s="176"/>
      <c r="C358" s="163"/>
      <c r="D358" s="176"/>
      <c r="E358" s="176"/>
      <c r="F358" s="176"/>
      <c r="G358" s="176"/>
      <c r="S358" s="176" t="s">
        <v>272</v>
      </c>
      <c r="T358" s="183">
        <v>164</v>
      </c>
      <c r="U358" s="183">
        <v>163.96</v>
      </c>
      <c r="V358" s="210">
        <f t="shared" si="30"/>
        <v>0</v>
      </c>
      <c r="W358" s="210">
        <f t="shared" si="31"/>
        <v>0</v>
      </c>
    </row>
    <row r="359" spans="1:23" x14ac:dyDescent="0.25">
      <c r="A359" s="176"/>
      <c r="B359" s="176"/>
      <c r="C359" s="163"/>
      <c r="D359" s="176"/>
      <c r="E359" s="176"/>
      <c r="F359" s="176"/>
      <c r="G359" s="176"/>
      <c r="S359" s="176" t="s">
        <v>272</v>
      </c>
      <c r="T359" s="183">
        <v>164</v>
      </c>
      <c r="U359" s="183">
        <v>163.96</v>
      </c>
      <c r="V359" s="210">
        <f t="shared" si="30"/>
        <v>0</v>
      </c>
      <c r="W359" s="210">
        <f t="shared" si="31"/>
        <v>0</v>
      </c>
    </row>
    <row r="360" spans="1:23" x14ac:dyDescent="0.25">
      <c r="A360" s="176"/>
      <c r="B360" s="176"/>
      <c r="C360" s="163"/>
      <c r="D360" s="176"/>
      <c r="E360" s="176"/>
      <c r="F360" s="176"/>
      <c r="G360" s="176"/>
      <c r="S360" s="176" t="s">
        <v>272</v>
      </c>
      <c r="T360" s="183">
        <v>164</v>
      </c>
      <c r="U360" s="183">
        <v>163.96</v>
      </c>
      <c r="V360" s="210">
        <f t="shared" si="30"/>
        <v>0</v>
      </c>
      <c r="W360" s="210">
        <f t="shared" si="31"/>
        <v>9.9999999999909051E-3</v>
      </c>
    </row>
    <row r="361" spans="1:23" x14ac:dyDescent="0.25">
      <c r="A361" s="176"/>
      <c r="B361" s="176"/>
      <c r="C361" s="163"/>
      <c r="D361" s="176"/>
      <c r="E361" s="176"/>
      <c r="F361" s="176"/>
      <c r="G361" s="176"/>
      <c r="S361" s="176" t="s">
        <v>272</v>
      </c>
      <c r="T361" s="183">
        <v>164</v>
      </c>
      <c r="U361" s="183">
        <v>163.97</v>
      </c>
      <c r="V361" s="210">
        <f t="shared" si="30"/>
        <v>0</v>
      </c>
      <c r="W361" s="210">
        <f t="shared" si="31"/>
        <v>0</v>
      </c>
    </row>
    <row r="362" spans="1:23" x14ac:dyDescent="0.25">
      <c r="A362" s="176"/>
      <c r="B362" s="176"/>
      <c r="C362" s="163"/>
      <c r="D362" s="176"/>
      <c r="E362" s="176"/>
      <c r="F362" s="176"/>
      <c r="G362" s="176"/>
      <c r="S362" s="176" t="s">
        <v>272</v>
      </c>
      <c r="T362" s="183">
        <v>164</v>
      </c>
      <c r="U362" s="183">
        <v>163.97</v>
      </c>
      <c r="V362" s="210">
        <f t="shared" si="30"/>
        <v>0</v>
      </c>
      <c r="W362" s="210">
        <f t="shared" si="31"/>
        <v>0</v>
      </c>
    </row>
    <row r="363" spans="1:23" x14ac:dyDescent="0.25">
      <c r="A363" s="176"/>
      <c r="B363" s="176"/>
      <c r="C363" s="163"/>
      <c r="D363" s="176"/>
      <c r="E363" s="176"/>
      <c r="F363" s="176"/>
      <c r="G363" s="176"/>
      <c r="S363" s="176" t="s">
        <v>272</v>
      </c>
      <c r="T363" s="183">
        <v>164</v>
      </c>
      <c r="U363" s="183">
        <v>163.97</v>
      </c>
      <c r="V363" s="210">
        <f t="shared" si="30"/>
        <v>0</v>
      </c>
      <c r="W363" s="210">
        <f t="shared" si="31"/>
        <v>0</v>
      </c>
    </row>
    <row r="364" spans="1:23" x14ac:dyDescent="0.25">
      <c r="A364" s="176"/>
      <c r="B364" s="176"/>
      <c r="C364" s="163"/>
      <c r="D364" s="176"/>
      <c r="E364" s="176"/>
      <c r="F364" s="176"/>
      <c r="G364" s="176"/>
      <c r="S364" s="151" t="s">
        <v>19</v>
      </c>
      <c r="T364" s="20">
        <v>164</v>
      </c>
      <c r="U364" s="32">
        <v>163.97</v>
      </c>
      <c r="V364" s="210">
        <f t="shared" si="30"/>
        <v>0</v>
      </c>
      <c r="W364" s="210">
        <f t="shared" si="31"/>
        <v>9.9999999999909051E-3</v>
      </c>
    </row>
    <row r="365" spans="1:23" x14ac:dyDescent="0.25">
      <c r="A365" s="176"/>
      <c r="B365" s="176"/>
      <c r="C365" s="163"/>
      <c r="D365" s="176"/>
      <c r="E365" s="176"/>
      <c r="F365" s="176"/>
      <c r="G365" s="176"/>
      <c r="S365" s="151" t="s">
        <v>19</v>
      </c>
      <c r="T365" s="20">
        <v>164</v>
      </c>
      <c r="U365" s="32">
        <v>163.98</v>
      </c>
      <c r="V365" s="210">
        <f t="shared" si="30"/>
        <v>0</v>
      </c>
      <c r="W365" s="210">
        <f t="shared" si="31"/>
        <v>0</v>
      </c>
    </row>
    <row r="366" spans="1:23" x14ac:dyDescent="0.25">
      <c r="A366" s="176"/>
      <c r="B366" s="176"/>
      <c r="C366" s="163"/>
      <c r="D366" s="176"/>
      <c r="E366" s="176"/>
      <c r="F366" s="176"/>
      <c r="G366" s="176"/>
      <c r="S366" s="151" t="s">
        <v>19</v>
      </c>
      <c r="T366" s="20">
        <v>164</v>
      </c>
      <c r="U366" s="32">
        <v>163.98</v>
      </c>
      <c r="V366" s="210">
        <f t="shared" si="30"/>
        <v>0</v>
      </c>
      <c r="W366" s="210">
        <f t="shared" si="31"/>
        <v>1.0000000000019327E-2</v>
      </c>
    </row>
    <row r="367" spans="1:23" x14ac:dyDescent="0.25">
      <c r="A367" s="176"/>
      <c r="B367" s="176"/>
      <c r="C367" s="163"/>
      <c r="D367" s="176"/>
      <c r="E367" s="176"/>
      <c r="F367" s="176"/>
      <c r="G367" s="176"/>
      <c r="S367" s="176" t="s">
        <v>272</v>
      </c>
      <c r="T367" s="183">
        <v>164</v>
      </c>
      <c r="U367" s="183">
        <v>163.99</v>
      </c>
      <c r="V367" s="210">
        <f t="shared" si="30"/>
        <v>0</v>
      </c>
      <c r="W367" s="210">
        <f t="shared" si="31"/>
        <v>0</v>
      </c>
    </row>
    <row r="368" spans="1:23" x14ac:dyDescent="0.25">
      <c r="A368" s="176"/>
      <c r="B368" s="176"/>
      <c r="C368" s="163"/>
      <c r="D368" s="176"/>
      <c r="E368" s="176"/>
      <c r="F368" s="176"/>
      <c r="G368" s="176"/>
      <c r="S368" s="176" t="s">
        <v>272</v>
      </c>
      <c r="T368" s="183">
        <v>164</v>
      </c>
      <c r="U368" s="183">
        <v>163.99</v>
      </c>
      <c r="V368" s="210">
        <f t="shared" si="30"/>
        <v>0</v>
      </c>
      <c r="W368" s="210">
        <f t="shared" si="31"/>
        <v>0</v>
      </c>
    </row>
    <row r="369" spans="1:23" x14ac:dyDescent="0.25">
      <c r="A369" s="176"/>
      <c r="B369" s="176"/>
      <c r="C369" s="163"/>
      <c r="D369" s="176"/>
      <c r="E369" s="176"/>
      <c r="F369" s="176"/>
      <c r="G369" s="176"/>
      <c r="S369" s="151" t="s">
        <v>19</v>
      </c>
      <c r="T369" s="20">
        <v>164</v>
      </c>
      <c r="U369" s="32">
        <v>163.99</v>
      </c>
      <c r="V369" s="210">
        <f t="shared" si="30"/>
        <v>0</v>
      </c>
      <c r="W369" s="210">
        <f t="shared" si="31"/>
        <v>9.9999999999909051E-3</v>
      </c>
    </row>
    <row r="370" spans="1:23" x14ac:dyDescent="0.25">
      <c r="A370" s="176"/>
      <c r="B370" s="176"/>
      <c r="C370" s="163"/>
      <c r="D370" s="176"/>
      <c r="E370" s="176"/>
      <c r="F370" s="176"/>
      <c r="G370" s="176"/>
      <c r="S370" s="176" t="s">
        <v>272</v>
      </c>
      <c r="T370" s="183">
        <v>164</v>
      </c>
      <c r="U370" s="183">
        <v>164</v>
      </c>
      <c r="V370" s="210">
        <f t="shared" si="30"/>
        <v>0</v>
      </c>
      <c r="W370" s="210">
        <f t="shared" si="31"/>
        <v>0</v>
      </c>
    </row>
    <row r="371" spans="1:23" x14ac:dyDescent="0.25">
      <c r="A371" s="176"/>
      <c r="B371" s="176"/>
      <c r="C371" s="163"/>
      <c r="D371" s="176"/>
      <c r="E371" s="176"/>
      <c r="F371" s="176"/>
      <c r="G371" s="176"/>
      <c r="S371" s="176" t="s">
        <v>272</v>
      </c>
      <c r="T371" s="183">
        <v>164</v>
      </c>
      <c r="U371" s="183">
        <v>164</v>
      </c>
      <c r="V371" s="210">
        <f t="shared" si="30"/>
        <v>0</v>
      </c>
      <c r="W371" s="210">
        <f t="shared" si="31"/>
        <v>0</v>
      </c>
    </row>
    <row r="372" spans="1:23" x14ac:dyDescent="0.25">
      <c r="A372" s="176"/>
      <c r="B372" s="176"/>
      <c r="C372" s="163"/>
      <c r="D372" s="176"/>
      <c r="E372" s="176"/>
      <c r="F372" s="176"/>
      <c r="G372" s="176"/>
      <c r="S372" s="151" t="s">
        <v>19</v>
      </c>
      <c r="T372" s="20">
        <v>164</v>
      </c>
      <c r="U372" s="32">
        <v>164</v>
      </c>
      <c r="V372" s="210">
        <f t="shared" si="30"/>
        <v>0</v>
      </c>
      <c r="W372" s="210">
        <f t="shared" si="31"/>
        <v>0</v>
      </c>
    </row>
    <row r="373" spans="1:23" x14ac:dyDescent="0.25">
      <c r="A373" s="176"/>
      <c r="B373" s="176"/>
      <c r="C373" s="163"/>
      <c r="D373" s="176"/>
      <c r="E373" s="176"/>
      <c r="F373" s="176"/>
      <c r="G373" s="176"/>
      <c r="S373" s="151" t="s">
        <v>19</v>
      </c>
      <c r="T373" s="20">
        <v>164</v>
      </c>
      <c r="U373" s="32">
        <v>164</v>
      </c>
      <c r="V373" s="210">
        <f t="shared" si="30"/>
        <v>0</v>
      </c>
      <c r="W373" s="210">
        <f t="shared" si="31"/>
        <v>9.9999999999909051E-3</v>
      </c>
    </row>
    <row r="374" spans="1:23" x14ac:dyDescent="0.25">
      <c r="S374" s="176" t="s">
        <v>272</v>
      </c>
      <c r="T374" s="183">
        <v>164</v>
      </c>
      <c r="U374" s="183">
        <v>164.01</v>
      </c>
      <c r="V374" s="210">
        <f t="shared" si="30"/>
        <v>0</v>
      </c>
      <c r="W374" s="210">
        <f t="shared" si="31"/>
        <v>0</v>
      </c>
    </row>
    <row r="375" spans="1:23" x14ac:dyDescent="0.25">
      <c r="S375" s="151" t="s">
        <v>19</v>
      </c>
      <c r="T375" s="20">
        <v>164</v>
      </c>
      <c r="U375" s="32">
        <v>164.01</v>
      </c>
      <c r="V375" s="210">
        <f t="shared" si="30"/>
        <v>0</v>
      </c>
      <c r="W375" s="210">
        <f t="shared" si="31"/>
        <v>0</v>
      </c>
    </row>
    <row r="376" spans="1:23" x14ac:dyDescent="0.25">
      <c r="S376" s="151" t="s">
        <v>19</v>
      </c>
      <c r="T376" s="20">
        <v>164</v>
      </c>
      <c r="U376" s="32">
        <v>164.01</v>
      </c>
      <c r="V376" s="210">
        <f t="shared" si="30"/>
        <v>0</v>
      </c>
      <c r="W376" s="210">
        <f t="shared" si="31"/>
        <v>1.0000000000019327E-2</v>
      </c>
    </row>
    <row r="377" spans="1:23" x14ac:dyDescent="0.25">
      <c r="S377" s="176" t="s">
        <v>272</v>
      </c>
      <c r="T377" s="183">
        <v>164</v>
      </c>
      <c r="U377" s="183">
        <v>164.02</v>
      </c>
      <c r="V377" s="210">
        <f t="shared" si="30"/>
        <v>0</v>
      </c>
      <c r="W377" s="210">
        <f t="shared" si="31"/>
        <v>0</v>
      </c>
    </row>
    <row r="378" spans="1:23" x14ac:dyDescent="0.25">
      <c r="S378" s="176" t="s">
        <v>272</v>
      </c>
      <c r="T378" s="183">
        <v>164</v>
      </c>
      <c r="U378" s="183">
        <v>164.02</v>
      </c>
      <c r="V378" s="210">
        <f t="shared" si="30"/>
        <v>0</v>
      </c>
      <c r="W378" s="210">
        <f t="shared" si="31"/>
        <v>0</v>
      </c>
    </row>
    <row r="379" spans="1:23" x14ac:dyDescent="0.25">
      <c r="S379" s="176" t="s">
        <v>272</v>
      </c>
      <c r="T379" s="183">
        <v>164</v>
      </c>
      <c r="U379" s="183">
        <v>164.02</v>
      </c>
      <c r="V379" s="210">
        <f t="shared" si="30"/>
        <v>0</v>
      </c>
      <c r="W379" s="210">
        <f t="shared" si="31"/>
        <v>0</v>
      </c>
    </row>
    <row r="380" spans="1:23" x14ac:dyDescent="0.25">
      <c r="S380" s="176" t="s">
        <v>272</v>
      </c>
      <c r="T380" s="183">
        <v>164</v>
      </c>
      <c r="U380" s="183">
        <v>164.02</v>
      </c>
      <c r="V380" s="210">
        <f t="shared" si="30"/>
        <v>0</v>
      </c>
      <c r="W380" s="210">
        <f t="shared" si="31"/>
        <v>9.9999999999909051E-3</v>
      </c>
    </row>
    <row r="381" spans="1:23" x14ac:dyDescent="0.25">
      <c r="S381" s="176" t="s">
        <v>272</v>
      </c>
      <c r="T381" s="183">
        <v>164</v>
      </c>
      <c r="U381" s="183">
        <v>164.03</v>
      </c>
      <c r="V381" s="210">
        <f t="shared" si="30"/>
        <v>0</v>
      </c>
      <c r="W381" s="210">
        <f t="shared" si="31"/>
        <v>0</v>
      </c>
    </row>
    <row r="382" spans="1:23" x14ac:dyDescent="0.25">
      <c r="S382" s="176" t="s">
        <v>272</v>
      </c>
      <c r="T382" s="183">
        <v>164</v>
      </c>
      <c r="U382" s="183">
        <v>164.03</v>
      </c>
      <c r="V382" s="210">
        <f t="shared" si="30"/>
        <v>0</v>
      </c>
      <c r="W382" s="210">
        <f t="shared" si="31"/>
        <v>0</v>
      </c>
    </row>
    <row r="383" spans="1:23" x14ac:dyDescent="0.25">
      <c r="S383" s="151" t="s">
        <v>19</v>
      </c>
      <c r="T383" s="20">
        <v>164</v>
      </c>
      <c r="U383" s="32">
        <v>164.03</v>
      </c>
      <c r="V383" s="210">
        <f t="shared" ref="V383:V446" si="37">T384-T383</f>
        <v>0</v>
      </c>
      <c r="W383" s="210">
        <f t="shared" ref="W383:W446" si="38">U384-U383</f>
        <v>9.9999999999909051E-3</v>
      </c>
    </row>
    <row r="384" spans="1:23" x14ac:dyDescent="0.25">
      <c r="S384" s="176" t="s">
        <v>272</v>
      </c>
      <c r="T384" s="183">
        <v>164</v>
      </c>
      <c r="U384" s="183">
        <v>164.04</v>
      </c>
      <c r="V384" s="210">
        <f t="shared" si="37"/>
        <v>0</v>
      </c>
      <c r="W384" s="210">
        <f t="shared" si="38"/>
        <v>0</v>
      </c>
    </row>
    <row r="385" spans="19:23" x14ac:dyDescent="0.25">
      <c r="S385" s="176" t="s">
        <v>272</v>
      </c>
      <c r="T385" s="183">
        <v>164</v>
      </c>
      <c r="U385" s="183">
        <v>164.04</v>
      </c>
      <c r="V385" s="210">
        <f t="shared" si="37"/>
        <v>0</v>
      </c>
      <c r="W385" s="210">
        <f t="shared" si="38"/>
        <v>0</v>
      </c>
    </row>
    <row r="386" spans="19:23" x14ac:dyDescent="0.25">
      <c r="S386" s="176" t="s">
        <v>272</v>
      </c>
      <c r="T386" s="183">
        <v>164</v>
      </c>
      <c r="U386" s="183">
        <v>164.04</v>
      </c>
      <c r="V386" s="210">
        <f t="shared" si="37"/>
        <v>0</v>
      </c>
      <c r="W386" s="210">
        <f t="shared" si="38"/>
        <v>0</v>
      </c>
    </row>
    <row r="387" spans="19:23" x14ac:dyDescent="0.25">
      <c r="S387" s="151" t="s">
        <v>19</v>
      </c>
      <c r="T387" s="20">
        <v>164</v>
      </c>
      <c r="U387" s="32">
        <v>164.04</v>
      </c>
      <c r="V387" s="210">
        <f t="shared" si="37"/>
        <v>0</v>
      </c>
      <c r="W387" s="210">
        <f t="shared" si="38"/>
        <v>0</v>
      </c>
    </row>
    <row r="388" spans="19:23" x14ac:dyDescent="0.25">
      <c r="S388" s="151" t="s">
        <v>19</v>
      </c>
      <c r="T388" s="20">
        <v>164</v>
      </c>
      <c r="U388" s="32">
        <v>164.04</v>
      </c>
      <c r="V388" s="210">
        <f t="shared" si="37"/>
        <v>0</v>
      </c>
      <c r="W388" s="210">
        <f t="shared" si="38"/>
        <v>0</v>
      </c>
    </row>
    <row r="389" spans="19:23" x14ac:dyDescent="0.25">
      <c r="S389" s="151" t="s">
        <v>19</v>
      </c>
      <c r="T389" s="20">
        <v>164</v>
      </c>
      <c r="U389" s="32">
        <v>164.04</v>
      </c>
      <c r="V389" s="210">
        <f t="shared" si="37"/>
        <v>0</v>
      </c>
      <c r="W389" s="210">
        <f t="shared" si="38"/>
        <v>0</v>
      </c>
    </row>
    <row r="390" spans="19:23" x14ac:dyDescent="0.25">
      <c r="S390" s="151" t="s">
        <v>19</v>
      </c>
      <c r="T390" s="20">
        <v>164</v>
      </c>
      <c r="U390" s="32">
        <v>164.04</v>
      </c>
      <c r="V390" s="210">
        <f t="shared" si="37"/>
        <v>0</v>
      </c>
      <c r="W390" s="210">
        <f t="shared" si="38"/>
        <v>1.0000000000019327E-2</v>
      </c>
    </row>
    <row r="391" spans="19:23" x14ac:dyDescent="0.25">
      <c r="S391" s="176" t="s">
        <v>272</v>
      </c>
      <c r="T391" s="183">
        <v>164</v>
      </c>
      <c r="U391" s="183">
        <v>164.05</v>
      </c>
      <c r="V391" s="210">
        <f t="shared" si="37"/>
        <v>0</v>
      </c>
      <c r="W391" s="210">
        <f t="shared" si="38"/>
        <v>0</v>
      </c>
    </row>
    <row r="392" spans="19:23" x14ac:dyDescent="0.25">
      <c r="S392" s="176" t="s">
        <v>272</v>
      </c>
      <c r="T392" s="183">
        <v>164</v>
      </c>
      <c r="U392" s="183">
        <v>164.05</v>
      </c>
      <c r="V392" s="210">
        <f t="shared" si="37"/>
        <v>0</v>
      </c>
      <c r="W392" s="210">
        <f t="shared" si="38"/>
        <v>0</v>
      </c>
    </row>
    <row r="393" spans="19:23" x14ac:dyDescent="0.25">
      <c r="S393" s="176" t="s">
        <v>272</v>
      </c>
      <c r="T393" s="183">
        <v>164</v>
      </c>
      <c r="U393" s="183">
        <v>164.05</v>
      </c>
      <c r="V393" s="210">
        <f t="shared" si="37"/>
        <v>0</v>
      </c>
      <c r="W393" s="210">
        <f t="shared" si="38"/>
        <v>0</v>
      </c>
    </row>
    <row r="394" spans="19:23" x14ac:dyDescent="0.25">
      <c r="S394" s="151" t="s">
        <v>19</v>
      </c>
      <c r="T394" s="20">
        <v>164</v>
      </c>
      <c r="U394" s="32">
        <v>164.05</v>
      </c>
      <c r="V394" s="210">
        <f t="shared" si="37"/>
        <v>0</v>
      </c>
      <c r="W394" s="210">
        <f t="shared" si="38"/>
        <v>0</v>
      </c>
    </row>
    <row r="395" spans="19:23" x14ac:dyDescent="0.25">
      <c r="S395" s="151" t="s">
        <v>19</v>
      </c>
      <c r="T395" s="20">
        <v>164</v>
      </c>
      <c r="U395" s="32">
        <v>164.05</v>
      </c>
      <c r="V395" s="210">
        <f t="shared" si="37"/>
        <v>0</v>
      </c>
      <c r="W395" s="210">
        <f t="shared" si="38"/>
        <v>9.9999999999909051E-3</v>
      </c>
    </row>
    <row r="396" spans="19:23" x14ac:dyDescent="0.25">
      <c r="S396" s="176" t="s">
        <v>272</v>
      </c>
      <c r="T396" s="183">
        <v>164</v>
      </c>
      <c r="U396" s="183">
        <v>164.06</v>
      </c>
      <c r="V396" s="210">
        <f t="shared" si="37"/>
        <v>0</v>
      </c>
      <c r="W396" s="210">
        <f t="shared" si="38"/>
        <v>0</v>
      </c>
    </row>
    <row r="397" spans="19:23" x14ac:dyDescent="0.25">
      <c r="S397" s="176" t="s">
        <v>272</v>
      </c>
      <c r="T397" s="183">
        <v>164</v>
      </c>
      <c r="U397" s="183">
        <v>164.06</v>
      </c>
      <c r="V397" s="210">
        <f t="shared" si="37"/>
        <v>0</v>
      </c>
      <c r="W397" s="210">
        <f t="shared" si="38"/>
        <v>9.9999999999909051E-3</v>
      </c>
    </row>
    <row r="398" spans="19:23" x14ac:dyDescent="0.25">
      <c r="S398" s="151" t="s">
        <v>19</v>
      </c>
      <c r="T398" s="20">
        <v>164</v>
      </c>
      <c r="U398" s="32">
        <v>164.07</v>
      </c>
      <c r="V398" s="210">
        <f t="shared" si="37"/>
        <v>0</v>
      </c>
      <c r="W398" s="210">
        <f t="shared" si="38"/>
        <v>1.0000000000019327E-2</v>
      </c>
    </row>
    <row r="399" spans="19:23" x14ac:dyDescent="0.25">
      <c r="S399" s="176" t="s">
        <v>272</v>
      </c>
      <c r="T399" s="183">
        <v>164</v>
      </c>
      <c r="U399" s="183">
        <v>164.08</v>
      </c>
      <c r="V399" s="210">
        <f t="shared" si="37"/>
        <v>0</v>
      </c>
      <c r="W399" s="210">
        <f t="shared" si="38"/>
        <v>0</v>
      </c>
    </row>
    <row r="400" spans="19:23" x14ac:dyDescent="0.25">
      <c r="S400" s="176" t="s">
        <v>272</v>
      </c>
      <c r="T400" s="183">
        <v>164</v>
      </c>
      <c r="U400" s="183">
        <v>164.08</v>
      </c>
      <c r="V400" s="210">
        <f t="shared" si="37"/>
        <v>0</v>
      </c>
      <c r="W400" s="210">
        <f t="shared" si="38"/>
        <v>0</v>
      </c>
    </row>
    <row r="401" spans="19:23" x14ac:dyDescent="0.25">
      <c r="S401" s="176" t="s">
        <v>272</v>
      </c>
      <c r="T401" s="183">
        <v>164</v>
      </c>
      <c r="U401" s="183">
        <v>164.08</v>
      </c>
      <c r="V401" s="210">
        <f t="shared" si="37"/>
        <v>0</v>
      </c>
      <c r="W401" s="210">
        <f t="shared" si="38"/>
        <v>9.9999999999909051E-3</v>
      </c>
    </row>
    <row r="402" spans="19:23" x14ac:dyDescent="0.25">
      <c r="S402" s="176" t="s">
        <v>272</v>
      </c>
      <c r="T402" s="183">
        <v>164</v>
      </c>
      <c r="U402" s="183">
        <v>164.09</v>
      </c>
      <c r="V402" s="210">
        <f t="shared" si="37"/>
        <v>0</v>
      </c>
      <c r="W402" s="210">
        <f t="shared" si="38"/>
        <v>0</v>
      </c>
    </row>
    <row r="403" spans="19:23" x14ac:dyDescent="0.25">
      <c r="S403" s="176" t="s">
        <v>272</v>
      </c>
      <c r="T403" s="183">
        <v>164</v>
      </c>
      <c r="U403" s="183">
        <v>164.09</v>
      </c>
      <c r="V403" s="210">
        <f t="shared" si="37"/>
        <v>0</v>
      </c>
      <c r="W403" s="210">
        <f t="shared" si="38"/>
        <v>0</v>
      </c>
    </row>
    <row r="404" spans="19:23" x14ac:dyDescent="0.25">
      <c r="S404" s="151" t="s">
        <v>19</v>
      </c>
      <c r="T404" s="20">
        <v>164</v>
      </c>
      <c r="U404" s="32">
        <v>164.09</v>
      </c>
      <c r="V404" s="210">
        <f t="shared" si="37"/>
        <v>0</v>
      </c>
      <c r="W404" s="210">
        <f t="shared" si="38"/>
        <v>0</v>
      </c>
    </row>
    <row r="405" spans="19:23" x14ac:dyDescent="0.25">
      <c r="S405" s="151" t="s">
        <v>19</v>
      </c>
      <c r="T405" s="20">
        <v>164</v>
      </c>
      <c r="U405" s="32">
        <v>164.09</v>
      </c>
      <c r="V405" s="210">
        <f t="shared" si="37"/>
        <v>0</v>
      </c>
      <c r="W405" s="210">
        <f t="shared" si="38"/>
        <v>0</v>
      </c>
    </row>
    <row r="406" spans="19:23" x14ac:dyDescent="0.25">
      <c r="S406" s="151" t="s">
        <v>19</v>
      </c>
      <c r="T406" s="20">
        <v>164</v>
      </c>
      <c r="U406" s="32">
        <v>164.09</v>
      </c>
      <c r="V406" s="210">
        <f t="shared" si="37"/>
        <v>0</v>
      </c>
      <c r="W406" s="210">
        <f t="shared" si="38"/>
        <v>0</v>
      </c>
    </row>
    <row r="407" spans="19:23" x14ac:dyDescent="0.25">
      <c r="S407" s="151" t="s">
        <v>19</v>
      </c>
      <c r="T407" s="20">
        <v>164</v>
      </c>
      <c r="U407" s="32">
        <v>164.09</v>
      </c>
      <c r="V407" s="210">
        <f t="shared" si="37"/>
        <v>0</v>
      </c>
      <c r="W407" s="210">
        <f t="shared" si="38"/>
        <v>9.9999999999909051E-3</v>
      </c>
    </row>
    <row r="408" spans="19:23" x14ac:dyDescent="0.25">
      <c r="S408" s="151" t="s">
        <v>19</v>
      </c>
      <c r="T408" s="20">
        <v>164</v>
      </c>
      <c r="U408" s="32">
        <v>164.1</v>
      </c>
      <c r="V408" s="210">
        <f t="shared" si="37"/>
        <v>0</v>
      </c>
      <c r="W408" s="210">
        <f t="shared" si="38"/>
        <v>1.0000000000019327E-2</v>
      </c>
    </row>
    <row r="409" spans="19:23" x14ac:dyDescent="0.25">
      <c r="S409" s="151" t="s">
        <v>19</v>
      </c>
      <c r="T409" s="20">
        <v>164</v>
      </c>
      <c r="U409" s="32">
        <v>164.11</v>
      </c>
      <c r="V409" s="210">
        <f t="shared" si="37"/>
        <v>0</v>
      </c>
      <c r="W409" s="210">
        <f t="shared" si="38"/>
        <v>9.9999999999909051E-3</v>
      </c>
    </row>
    <row r="410" spans="19:23" x14ac:dyDescent="0.25">
      <c r="S410" s="151" t="s">
        <v>19</v>
      </c>
      <c r="T410" s="20">
        <v>164</v>
      </c>
      <c r="U410" s="32">
        <v>164.12</v>
      </c>
      <c r="V410" s="210">
        <f t="shared" si="37"/>
        <v>0</v>
      </c>
      <c r="W410" s="210">
        <f t="shared" si="38"/>
        <v>0</v>
      </c>
    </row>
    <row r="411" spans="19:23" x14ac:dyDescent="0.25">
      <c r="S411" s="151" t="s">
        <v>19</v>
      </c>
      <c r="T411" s="20">
        <v>164</v>
      </c>
      <c r="U411" s="32">
        <v>164.12</v>
      </c>
      <c r="V411" s="210">
        <f t="shared" si="37"/>
        <v>0</v>
      </c>
      <c r="W411" s="210">
        <f t="shared" si="38"/>
        <v>9.9999999999909051E-3</v>
      </c>
    </row>
    <row r="412" spans="19:23" x14ac:dyDescent="0.25">
      <c r="S412" s="176" t="s">
        <v>272</v>
      </c>
      <c r="T412" s="183">
        <v>164</v>
      </c>
      <c r="U412" s="183">
        <v>164.13</v>
      </c>
      <c r="V412" s="210">
        <f t="shared" si="37"/>
        <v>0</v>
      </c>
      <c r="W412" s="210">
        <f t="shared" si="38"/>
        <v>0</v>
      </c>
    </row>
    <row r="413" spans="19:23" x14ac:dyDescent="0.25">
      <c r="S413" s="176" t="s">
        <v>272</v>
      </c>
      <c r="T413" s="183">
        <v>164</v>
      </c>
      <c r="U413" s="183">
        <v>164.13</v>
      </c>
      <c r="V413" s="210">
        <f t="shared" si="37"/>
        <v>0</v>
      </c>
      <c r="W413" s="210">
        <f t="shared" si="38"/>
        <v>9.9999999999909051E-3</v>
      </c>
    </row>
    <row r="414" spans="19:23" x14ac:dyDescent="0.25">
      <c r="S414" s="176" t="s">
        <v>272</v>
      </c>
      <c r="T414" s="183">
        <v>164</v>
      </c>
      <c r="U414" s="183">
        <v>164.14</v>
      </c>
      <c r="V414" s="210">
        <f t="shared" si="37"/>
        <v>0</v>
      </c>
      <c r="W414" s="210">
        <f t="shared" si="38"/>
        <v>1.0000000000019327E-2</v>
      </c>
    </row>
    <row r="415" spans="19:23" x14ac:dyDescent="0.25">
      <c r="S415" s="176" t="s">
        <v>272</v>
      </c>
      <c r="T415" s="183">
        <v>164</v>
      </c>
      <c r="U415" s="183">
        <v>164.15</v>
      </c>
      <c r="V415" s="210">
        <f t="shared" si="37"/>
        <v>0</v>
      </c>
      <c r="W415" s="210">
        <f t="shared" si="38"/>
        <v>9.9999999999909051E-3</v>
      </c>
    </row>
    <row r="416" spans="19:23" x14ac:dyDescent="0.25">
      <c r="S416" s="176" t="s">
        <v>272</v>
      </c>
      <c r="T416" s="183">
        <v>164</v>
      </c>
      <c r="U416" s="183">
        <v>164.16</v>
      </c>
      <c r="V416" s="210">
        <f t="shared" si="37"/>
        <v>0</v>
      </c>
      <c r="W416" s="210">
        <f t="shared" si="38"/>
        <v>0</v>
      </c>
    </row>
    <row r="417" spans="19:23" x14ac:dyDescent="0.25">
      <c r="S417" s="151" t="s">
        <v>19</v>
      </c>
      <c r="T417" s="20">
        <v>164</v>
      </c>
      <c r="U417" s="32">
        <v>164.16</v>
      </c>
      <c r="V417" s="210">
        <f t="shared" si="37"/>
        <v>0</v>
      </c>
      <c r="W417" s="210">
        <f t="shared" si="38"/>
        <v>0</v>
      </c>
    </row>
    <row r="418" spans="19:23" x14ac:dyDescent="0.25">
      <c r="S418" s="151" t="s">
        <v>19</v>
      </c>
      <c r="T418" s="20">
        <v>164</v>
      </c>
      <c r="U418" s="32">
        <v>164.16</v>
      </c>
      <c r="V418" s="210">
        <f t="shared" si="37"/>
        <v>0</v>
      </c>
      <c r="W418" s="210">
        <f t="shared" si="38"/>
        <v>9.9999999999909051E-3</v>
      </c>
    </row>
    <row r="419" spans="19:23" x14ac:dyDescent="0.25">
      <c r="S419" s="176" t="s">
        <v>272</v>
      </c>
      <c r="T419" s="183">
        <v>164</v>
      </c>
      <c r="U419" s="183">
        <v>164.17</v>
      </c>
      <c r="V419" s="210">
        <f t="shared" si="37"/>
        <v>0</v>
      </c>
      <c r="W419" s="210">
        <f t="shared" si="38"/>
        <v>1.0000000000019327E-2</v>
      </c>
    </row>
    <row r="420" spans="19:23" x14ac:dyDescent="0.25">
      <c r="S420" s="176" t="s">
        <v>272</v>
      </c>
      <c r="T420" s="183">
        <v>164</v>
      </c>
      <c r="U420" s="183">
        <v>164.18</v>
      </c>
      <c r="V420" s="210">
        <f t="shared" si="37"/>
        <v>0</v>
      </c>
      <c r="W420" s="210">
        <f t="shared" si="38"/>
        <v>0</v>
      </c>
    </row>
    <row r="421" spans="19:23" x14ac:dyDescent="0.25">
      <c r="S421" s="176" t="s">
        <v>272</v>
      </c>
      <c r="T421" s="183">
        <v>164</v>
      </c>
      <c r="U421" s="183">
        <v>164.18</v>
      </c>
      <c r="V421" s="210">
        <f t="shared" si="37"/>
        <v>0</v>
      </c>
      <c r="W421" s="210">
        <f t="shared" si="38"/>
        <v>0</v>
      </c>
    </row>
    <row r="422" spans="19:23" x14ac:dyDescent="0.25">
      <c r="S422" s="176" t="s">
        <v>272</v>
      </c>
      <c r="T422" s="183">
        <v>164</v>
      </c>
      <c r="U422" s="183">
        <v>164.18</v>
      </c>
      <c r="V422" s="210">
        <f t="shared" si="37"/>
        <v>0</v>
      </c>
      <c r="W422" s="210">
        <f t="shared" si="38"/>
        <v>0</v>
      </c>
    </row>
    <row r="423" spans="19:23" x14ac:dyDescent="0.25">
      <c r="S423" s="151" t="s">
        <v>19</v>
      </c>
      <c r="T423" s="20">
        <v>164</v>
      </c>
      <c r="U423" s="32">
        <v>164.18</v>
      </c>
      <c r="V423" s="210">
        <f t="shared" si="37"/>
        <v>0</v>
      </c>
      <c r="W423" s="210">
        <f t="shared" si="38"/>
        <v>0</v>
      </c>
    </row>
    <row r="424" spans="19:23" x14ac:dyDescent="0.25">
      <c r="S424" s="151" t="s">
        <v>19</v>
      </c>
      <c r="T424" s="20">
        <v>164</v>
      </c>
      <c r="U424" s="32">
        <v>164.18</v>
      </c>
      <c r="V424" s="210">
        <f t="shared" si="37"/>
        <v>0</v>
      </c>
      <c r="W424" s="210">
        <f t="shared" si="38"/>
        <v>9.9999999999909051E-3</v>
      </c>
    </row>
    <row r="425" spans="19:23" x14ac:dyDescent="0.25">
      <c r="S425" s="151" t="s">
        <v>19</v>
      </c>
      <c r="T425" s="20">
        <v>164</v>
      </c>
      <c r="U425" s="32">
        <v>164.19</v>
      </c>
      <c r="V425" s="210">
        <f t="shared" si="37"/>
        <v>0</v>
      </c>
      <c r="W425" s="210">
        <f t="shared" si="38"/>
        <v>9.9999999999909051E-3</v>
      </c>
    </row>
    <row r="426" spans="19:23" x14ac:dyDescent="0.25">
      <c r="S426" s="151" t="s">
        <v>19</v>
      </c>
      <c r="T426" s="20">
        <v>164</v>
      </c>
      <c r="U426" s="32">
        <v>164.2</v>
      </c>
      <c r="V426" s="210">
        <f t="shared" si="37"/>
        <v>0</v>
      </c>
      <c r="W426" s="210">
        <f t="shared" si="38"/>
        <v>2.0000000000010232E-2</v>
      </c>
    </row>
    <row r="427" spans="19:23" x14ac:dyDescent="0.25">
      <c r="S427" s="176" t="s">
        <v>272</v>
      </c>
      <c r="T427" s="183">
        <v>164</v>
      </c>
      <c r="U427" s="183">
        <v>164.22</v>
      </c>
      <c r="V427" s="210">
        <f t="shared" si="37"/>
        <v>0</v>
      </c>
      <c r="W427" s="210">
        <f t="shared" si="38"/>
        <v>9.9999999999909051E-3</v>
      </c>
    </row>
    <row r="428" spans="19:23" x14ac:dyDescent="0.25">
      <c r="S428" s="176" t="s">
        <v>272</v>
      </c>
      <c r="T428" s="183">
        <v>164</v>
      </c>
      <c r="U428" s="183">
        <v>164.23</v>
      </c>
      <c r="V428" s="210">
        <f t="shared" si="37"/>
        <v>0</v>
      </c>
      <c r="W428" s="210">
        <f t="shared" si="38"/>
        <v>1.0000000000019327E-2</v>
      </c>
    </row>
    <row r="429" spans="19:23" x14ac:dyDescent="0.25">
      <c r="S429" s="151" t="s">
        <v>19</v>
      </c>
      <c r="T429" s="20">
        <v>164</v>
      </c>
      <c r="U429" s="32">
        <v>164.24</v>
      </c>
      <c r="V429" s="210">
        <f t="shared" si="37"/>
        <v>0</v>
      </c>
      <c r="W429" s="210">
        <f t="shared" si="38"/>
        <v>1.999999999998181E-2</v>
      </c>
    </row>
    <row r="430" spans="19:23" x14ac:dyDescent="0.25">
      <c r="S430" s="151" t="s">
        <v>19</v>
      </c>
      <c r="T430" s="20">
        <v>164</v>
      </c>
      <c r="U430" s="32">
        <v>164.26</v>
      </c>
      <c r="V430" s="210">
        <f t="shared" si="37"/>
        <v>0</v>
      </c>
      <c r="W430" s="210">
        <f t="shared" si="38"/>
        <v>0</v>
      </c>
    </row>
    <row r="431" spans="19:23" x14ac:dyDescent="0.25">
      <c r="S431" s="151" t="s">
        <v>19</v>
      </c>
      <c r="T431" s="20">
        <v>164</v>
      </c>
      <c r="U431" s="32">
        <v>164.26</v>
      </c>
      <c r="V431" s="210">
        <f t="shared" si="37"/>
        <v>0</v>
      </c>
      <c r="W431" s="210">
        <f t="shared" si="38"/>
        <v>1.0000000000019327E-2</v>
      </c>
    </row>
    <row r="432" spans="19:23" x14ac:dyDescent="0.25">
      <c r="S432" s="151" t="s">
        <v>19</v>
      </c>
      <c r="T432" s="20">
        <v>164</v>
      </c>
      <c r="U432" s="32">
        <v>164.27</v>
      </c>
      <c r="V432" s="210">
        <f t="shared" si="37"/>
        <v>0</v>
      </c>
      <c r="W432" s="210">
        <f t="shared" si="38"/>
        <v>3.9999999999992042E-2</v>
      </c>
    </row>
    <row r="433" spans="19:23" x14ac:dyDescent="0.25">
      <c r="S433" s="151" t="s">
        <v>19</v>
      </c>
      <c r="T433" s="20">
        <v>164</v>
      </c>
      <c r="U433" s="32">
        <v>164.31</v>
      </c>
      <c r="V433" s="210">
        <f t="shared" si="37"/>
        <v>0</v>
      </c>
      <c r="W433" s="210">
        <f t="shared" si="38"/>
        <v>2.0000000000010232E-2</v>
      </c>
    </row>
    <row r="434" spans="19:23" x14ac:dyDescent="0.25">
      <c r="S434" s="151" t="s">
        <v>19</v>
      </c>
      <c r="T434" s="20">
        <v>164</v>
      </c>
      <c r="U434" s="32">
        <v>164.33</v>
      </c>
      <c r="V434" s="210">
        <f t="shared" si="37"/>
        <v>0</v>
      </c>
      <c r="W434" s="210">
        <f t="shared" si="38"/>
        <v>9.9999999999909051E-3</v>
      </c>
    </row>
    <row r="435" spans="19:23" x14ac:dyDescent="0.25">
      <c r="S435" s="151" t="s">
        <v>19</v>
      </c>
      <c r="T435" s="20">
        <v>164</v>
      </c>
      <c r="U435" s="32">
        <v>164.34</v>
      </c>
      <c r="V435" s="210">
        <f t="shared" si="37"/>
        <v>0</v>
      </c>
      <c r="W435" s="210">
        <f t="shared" si="38"/>
        <v>4.9999999999982947E-2</v>
      </c>
    </row>
    <row r="436" spans="19:23" x14ac:dyDescent="0.25">
      <c r="S436" s="151" t="s">
        <v>19</v>
      </c>
      <c r="T436" s="20">
        <v>164</v>
      </c>
      <c r="U436" s="32">
        <v>164.39</v>
      </c>
      <c r="V436" s="210">
        <f t="shared" si="37"/>
        <v>0</v>
      </c>
      <c r="W436" s="210">
        <f t="shared" si="38"/>
        <v>0</v>
      </c>
    </row>
    <row r="437" spans="19:23" x14ac:dyDescent="0.25">
      <c r="S437" s="151" t="s">
        <v>19</v>
      </c>
      <c r="T437" s="20">
        <v>164</v>
      </c>
      <c r="U437" s="32">
        <v>164.39</v>
      </c>
      <c r="V437" s="210">
        <f t="shared" si="37"/>
        <v>2</v>
      </c>
      <c r="W437" s="210">
        <f t="shared" si="38"/>
        <v>1.3900000000000148</v>
      </c>
    </row>
    <row r="438" spans="19:23" x14ac:dyDescent="0.25">
      <c r="S438" s="176" t="s">
        <v>272</v>
      </c>
      <c r="T438" s="183">
        <v>166</v>
      </c>
      <c r="U438" s="183">
        <v>165.78</v>
      </c>
      <c r="V438" s="210">
        <f t="shared" si="37"/>
        <v>0</v>
      </c>
      <c r="W438" s="210">
        <f t="shared" si="38"/>
        <v>2.0000000000010232E-2</v>
      </c>
    </row>
    <row r="439" spans="19:23" x14ac:dyDescent="0.25">
      <c r="S439" s="176" t="s">
        <v>272</v>
      </c>
      <c r="T439" s="183">
        <v>166</v>
      </c>
      <c r="U439" s="183">
        <v>165.8</v>
      </c>
      <c r="V439" s="210">
        <f t="shared" si="37"/>
        <v>0</v>
      </c>
      <c r="W439" s="210">
        <f t="shared" si="38"/>
        <v>4.9999999999982947E-2</v>
      </c>
    </row>
    <row r="440" spans="19:23" x14ac:dyDescent="0.25">
      <c r="S440" s="176" t="s">
        <v>272</v>
      </c>
      <c r="T440" s="183">
        <v>166</v>
      </c>
      <c r="U440" s="183">
        <v>165.85</v>
      </c>
      <c r="V440" s="210">
        <f t="shared" si="37"/>
        <v>0</v>
      </c>
      <c r="W440" s="210">
        <f t="shared" si="38"/>
        <v>3.9999999999992042E-2</v>
      </c>
    </row>
    <row r="441" spans="19:23" x14ac:dyDescent="0.25">
      <c r="S441" s="151" t="s">
        <v>19</v>
      </c>
      <c r="T441" s="183">
        <v>166</v>
      </c>
      <c r="U441" s="183">
        <v>165.89</v>
      </c>
      <c r="V441" s="210">
        <f t="shared" si="37"/>
        <v>0</v>
      </c>
      <c r="W441" s="210">
        <f t="shared" si="38"/>
        <v>2.0000000000010232E-2</v>
      </c>
    </row>
    <row r="442" spans="19:23" x14ac:dyDescent="0.25">
      <c r="S442" s="176" t="s">
        <v>272</v>
      </c>
      <c r="T442" s="183">
        <v>166</v>
      </c>
      <c r="U442" s="183">
        <v>165.91</v>
      </c>
      <c r="V442" s="210">
        <f t="shared" si="37"/>
        <v>0</v>
      </c>
      <c r="W442" s="210">
        <f t="shared" si="38"/>
        <v>0</v>
      </c>
    </row>
    <row r="443" spans="19:23" x14ac:dyDescent="0.25">
      <c r="S443" s="176" t="s">
        <v>272</v>
      </c>
      <c r="T443" s="183">
        <v>166</v>
      </c>
      <c r="U443" s="183">
        <v>165.91</v>
      </c>
      <c r="V443" s="210">
        <f t="shared" si="37"/>
        <v>0</v>
      </c>
      <c r="W443" s="210">
        <f t="shared" si="38"/>
        <v>9.9999999999909051E-3</v>
      </c>
    </row>
    <row r="444" spans="19:23" x14ac:dyDescent="0.25">
      <c r="S444" s="176" t="s">
        <v>272</v>
      </c>
      <c r="T444" s="183">
        <v>166</v>
      </c>
      <c r="U444" s="183">
        <v>165.92</v>
      </c>
      <c r="V444" s="210">
        <f t="shared" si="37"/>
        <v>0</v>
      </c>
      <c r="W444" s="210">
        <f t="shared" si="38"/>
        <v>4.0000000000020464E-2</v>
      </c>
    </row>
    <row r="445" spans="19:23" x14ac:dyDescent="0.25">
      <c r="S445" s="176" t="s">
        <v>272</v>
      </c>
      <c r="T445" s="183">
        <v>166</v>
      </c>
      <c r="U445" s="183">
        <v>165.96</v>
      </c>
      <c r="V445" s="210">
        <f t="shared" si="37"/>
        <v>0</v>
      </c>
      <c r="W445" s="210">
        <f t="shared" si="38"/>
        <v>9.9999999999909051E-3</v>
      </c>
    </row>
    <row r="446" spans="19:23" x14ac:dyDescent="0.25">
      <c r="S446" s="176" t="s">
        <v>272</v>
      </c>
      <c r="T446" s="183">
        <v>166</v>
      </c>
      <c r="U446" s="183">
        <v>165.97</v>
      </c>
      <c r="V446" s="210">
        <f t="shared" si="37"/>
        <v>0</v>
      </c>
      <c r="W446" s="210">
        <f t="shared" si="38"/>
        <v>0</v>
      </c>
    </row>
    <row r="447" spans="19:23" x14ac:dyDescent="0.25">
      <c r="S447" s="151" t="s">
        <v>19</v>
      </c>
      <c r="T447" s="20">
        <v>166</v>
      </c>
      <c r="U447" s="32">
        <v>165.97</v>
      </c>
      <c r="V447" s="210">
        <f t="shared" ref="V447:V509" si="39">T448-T447</f>
        <v>0</v>
      </c>
      <c r="W447" s="210">
        <f t="shared" ref="W447:W509" si="40">U448-U447</f>
        <v>0</v>
      </c>
    </row>
    <row r="448" spans="19:23" x14ac:dyDescent="0.25">
      <c r="S448" s="151" t="s">
        <v>19</v>
      </c>
      <c r="T448" s="20">
        <v>166</v>
      </c>
      <c r="U448" s="32">
        <v>165.97</v>
      </c>
      <c r="V448" s="210">
        <f t="shared" si="39"/>
        <v>0</v>
      </c>
      <c r="W448" s="210">
        <f t="shared" si="40"/>
        <v>2.0000000000010232E-2</v>
      </c>
    </row>
    <row r="449" spans="19:23" x14ac:dyDescent="0.25">
      <c r="S449" s="176" t="s">
        <v>272</v>
      </c>
      <c r="T449" s="183">
        <v>166</v>
      </c>
      <c r="U449" s="183">
        <v>165.99</v>
      </c>
      <c r="V449" s="210">
        <f t="shared" si="39"/>
        <v>0</v>
      </c>
      <c r="W449" s="210">
        <f t="shared" si="40"/>
        <v>1.999999999998181E-2</v>
      </c>
    </row>
    <row r="450" spans="19:23" x14ac:dyDescent="0.25">
      <c r="S450" s="151" t="s">
        <v>19</v>
      </c>
      <c r="T450" s="20">
        <v>166</v>
      </c>
      <c r="U450" s="32">
        <v>166.01</v>
      </c>
      <c r="V450" s="210">
        <f t="shared" si="39"/>
        <v>0</v>
      </c>
      <c r="W450" s="210">
        <f t="shared" si="40"/>
        <v>0</v>
      </c>
    </row>
    <row r="451" spans="19:23" x14ac:dyDescent="0.25">
      <c r="S451" s="151" t="s">
        <v>19</v>
      </c>
      <c r="T451" s="20">
        <v>166</v>
      </c>
      <c r="U451" s="32">
        <v>166.01</v>
      </c>
      <c r="V451" s="210">
        <f t="shared" si="39"/>
        <v>0</v>
      </c>
      <c r="W451" s="210">
        <f t="shared" si="40"/>
        <v>0</v>
      </c>
    </row>
    <row r="452" spans="19:23" x14ac:dyDescent="0.25">
      <c r="S452" s="151" t="s">
        <v>19</v>
      </c>
      <c r="T452" s="183">
        <v>166</v>
      </c>
      <c r="U452" s="183">
        <v>166.01</v>
      </c>
      <c r="V452" s="210">
        <f t="shared" si="39"/>
        <v>0</v>
      </c>
      <c r="W452" s="210">
        <f t="shared" si="40"/>
        <v>1.0000000000019327E-2</v>
      </c>
    </row>
    <row r="453" spans="19:23" x14ac:dyDescent="0.25">
      <c r="S453" s="176" t="s">
        <v>272</v>
      </c>
      <c r="T453" s="183">
        <v>166</v>
      </c>
      <c r="U453" s="183">
        <v>166.02</v>
      </c>
      <c r="V453" s="210">
        <f t="shared" si="39"/>
        <v>0</v>
      </c>
      <c r="W453" s="210">
        <f t="shared" si="40"/>
        <v>9.9999999999909051E-3</v>
      </c>
    </row>
    <row r="454" spans="19:23" x14ac:dyDescent="0.25">
      <c r="S454" s="151" t="s">
        <v>19</v>
      </c>
      <c r="T454" s="20">
        <v>166</v>
      </c>
      <c r="U454" s="32">
        <v>166.03</v>
      </c>
      <c r="V454" s="210">
        <f t="shared" si="39"/>
        <v>0</v>
      </c>
      <c r="W454" s="210">
        <f t="shared" si="40"/>
        <v>0</v>
      </c>
    </row>
    <row r="455" spans="19:23" x14ac:dyDescent="0.25">
      <c r="S455" s="151" t="s">
        <v>19</v>
      </c>
      <c r="T455" s="20">
        <v>166</v>
      </c>
      <c r="U455" s="32">
        <v>166.03</v>
      </c>
      <c r="V455" s="210">
        <f t="shared" si="39"/>
        <v>0</v>
      </c>
      <c r="W455" s="210">
        <f t="shared" si="40"/>
        <v>9.9999999999909051E-3</v>
      </c>
    </row>
    <row r="456" spans="19:23" x14ac:dyDescent="0.25">
      <c r="S456" s="176" t="s">
        <v>272</v>
      </c>
      <c r="T456" s="183">
        <v>166</v>
      </c>
      <c r="U456" s="183">
        <v>166.04</v>
      </c>
      <c r="V456" s="210">
        <f t="shared" si="39"/>
        <v>0</v>
      </c>
      <c r="W456" s="210">
        <f t="shared" si="40"/>
        <v>2.0000000000010232E-2</v>
      </c>
    </row>
    <row r="457" spans="19:23" x14ac:dyDescent="0.25">
      <c r="S457" s="176" t="s">
        <v>272</v>
      </c>
      <c r="T457" s="183">
        <v>166</v>
      </c>
      <c r="U457" s="183">
        <v>166.06</v>
      </c>
      <c r="V457" s="210">
        <f t="shared" si="39"/>
        <v>0</v>
      </c>
      <c r="W457" s="210">
        <f t="shared" si="40"/>
        <v>0</v>
      </c>
    </row>
    <row r="458" spans="19:23" x14ac:dyDescent="0.25">
      <c r="S458" s="176" t="s">
        <v>272</v>
      </c>
      <c r="T458" s="183">
        <v>166</v>
      </c>
      <c r="U458" s="183">
        <v>166.06</v>
      </c>
      <c r="V458" s="210">
        <f t="shared" si="39"/>
        <v>0</v>
      </c>
      <c r="W458" s="210">
        <f t="shared" si="40"/>
        <v>0</v>
      </c>
    </row>
    <row r="459" spans="19:23" x14ac:dyDescent="0.25">
      <c r="S459" s="151" t="s">
        <v>19</v>
      </c>
      <c r="T459" s="20">
        <v>166</v>
      </c>
      <c r="U459" s="32">
        <v>166.06</v>
      </c>
      <c r="V459" s="210">
        <f t="shared" si="39"/>
        <v>0</v>
      </c>
      <c r="W459" s="210">
        <f t="shared" si="40"/>
        <v>9.9999999999909051E-3</v>
      </c>
    </row>
    <row r="460" spans="19:23" x14ac:dyDescent="0.25">
      <c r="S460" s="151" t="s">
        <v>19</v>
      </c>
      <c r="T460" s="20">
        <v>166</v>
      </c>
      <c r="U460" s="32">
        <v>166.07</v>
      </c>
      <c r="V460" s="210">
        <f t="shared" si="39"/>
        <v>0</v>
      </c>
      <c r="W460" s="210">
        <f t="shared" si="40"/>
        <v>1.0000000000019327E-2</v>
      </c>
    </row>
    <row r="461" spans="19:23" x14ac:dyDescent="0.25">
      <c r="S461" s="151" t="s">
        <v>19</v>
      </c>
      <c r="T461" s="20">
        <v>166</v>
      </c>
      <c r="U461" s="32">
        <v>166.08</v>
      </c>
      <c r="V461" s="210">
        <f t="shared" si="39"/>
        <v>0</v>
      </c>
      <c r="W461" s="210">
        <f t="shared" si="40"/>
        <v>1.999999999998181E-2</v>
      </c>
    </row>
    <row r="462" spans="19:23" x14ac:dyDescent="0.25">
      <c r="S462" s="151" t="s">
        <v>19</v>
      </c>
      <c r="T462" s="20">
        <v>166</v>
      </c>
      <c r="U462" s="32">
        <v>166.1</v>
      </c>
      <c r="V462" s="210">
        <f t="shared" si="39"/>
        <v>0</v>
      </c>
      <c r="W462" s="210">
        <f t="shared" si="40"/>
        <v>1.0000000000019327E-2</v>
      </c>
    </row>
    <row r="463" spans="19:23" x14ac:dyDescent="0.25">
      <c r="S463" s="151" t="s">
        <v>19</v>
      </c>
      <c r="T463" s="20">
        <v>166</v>
      </c>
      <c r="U463" s="32">
        <v>166.11</v>
      </c>
      <c r="V463" s="210">
        <f t="shared" si="39"/>
        <v>0</v>
      </c>
      <c r="W463" s="210">
        <f t="shared" si="40"/>
        <v>0</v>
      </c>
    </row>
    <row r="464" spans="19:23" x14ac:dyDescent="0.25">
      <c r="S464" s="151" t="s">
        <v>19</v>
      </c>
      <c r="T464" s="20">
        <v>166</v>
      </c>
      <c r="U464" s="32">
        <v>166.11</v>
      </c>
      <c r="V464" s="210">
        <f t="shared" si="39"/>
        <v>0</v>
      </c>
      <c r="W464" s="210">
        <f t="shared" si="40"/>
        <v>9.9999999999909051E-3</v>
      </c>
    </row>
    <row r="465" spans="19:23" x14ac:dyDescent="0.25">
      <c r="S465" s="176" t="s">
        <v>272</v>
      </c>
      <c r="T465" s="183">
        <v>166</v>
      </c>
      <c r="U465" s="183">
        <v>166.12</v>
      </c>
      <c r="V465" s="210">
        <f t="shared" si="39"/>
        <v>0</v>
      </c>
      <c r="W465" s="210">
        <f t="shared" si="40"/>
        <v>9.9999999999909051E-3</v>
      </c>
    </row>
    <row r="466" spans="19:23" x14ac:dyDescent="0.25">
      <c r="S466" s="176" t="s">
        <v>272</v>
      </c>
      <c r="T466" s="183">
        <v>166</v>
      </c>
      <c r="U466" s="183">
        <v>166.13</v>
      </c>
      <c r="V466" s="210">
        <f t="shared" si="39"/>
        <v>0</v>
      </c>
      <c r="W466" s="210">
        <f t="shared" si="40"/>
        <v>9.9999999999909051E-3</v>
      </c>
    </row>
    <row r="467" spans="19:23" x14ac:dyDescent="0.25">
      <c r="S467" s="176" t="s">
        <v>272</v>
      </c>
      <c r="T467" s="183">
        <v>166</v>
      </c>
      <c r="U467" s="183">
        <v>166.14</v>
      </c>
      <c r="V467" s="210">
        <f t="shared" si="39"/>
        <v>0</v>
      </c>
      <c r="W467" s="210">
        <f t="shared" si="40"/>
        <v>0</v>
      </c>
    </row>
    <row r="468" spans="19:23" x14ac:dyDescent="0.25">
      <c r="S468" s="176" t="s">
        <v>272</v>
      </c>
      <c r="T468" s="183">
        <v>166</v>
      </c>
      <c r="U468" s="183">
        <v>166.14</v>
      </c>
      <c r="V468" s="210">
        <f t="shared" si="39"/>
        <v>0</v>
      </c>
      <c r="W468" s="210">
        <f t="shared" si="40"/>
        <v>0</v>
      </c>
    </row>
    <row r="469" spans="19:23" x14ac:dyDescent="0.25">
      <c r="S469" s="176" t="s">
        <v>272</v>
      </c>
      <c r="T469" s="183">
        <v>166</v>
      </c>
      <c r="U469" s="183">
        <v>166.14</v>
      </c>
      <c r="V469" s="210">
        <f t="shared" si="39"/>
        <v>0</v>
      </c>
      <c r="W469" s="210">
        <f t="shared" si="40"/>
        <v>0</v>
      </c>
    </row>
    <row r="470" spans="19:23" x14ac:dyDescent="0.25">
      <c r="S470" s="176" t="s">
        <v>272</v>
      </c>
      <c r="T470" s="183">
        <v>166</v>
      </c>
      <c r="U470" s="183">
        <v>166.14</v>
      </c>
      <c r="V470" s="210">
        <f t="shared" si="39"/>
        <v>0</v>
      </c>
      <c r="W470" s="210">
        <f t="shared" si="40"/>
        <v>2.0000000000010232E-2</v>
      </c>
    </row>
    <row r="471" spans="19:23" x14ac:dyDescent="0.25">
      <c r="S471" s="176" t="s">
        <v>272</v>
      </c>
      <c r="T471" s="183">
        <v>166</v>
      </c>
      <c r="U471" s="183">
        <v>166.16</v>
      </c>
      <c r="V471" s="210">
        <f t="shared" si="39"/>
        <v>0</v>
      </c>
      <c r="W471" s="210">
        <f t="shared" si="40"/>
        <v>0</v>
      </c>
    </row>
    <row r="472" spans="19:23" x14ac:dyDescent="0.25">
      <c r="S472" s="151" t="s">
        <v>19</v>
      </c>
      <c r="T472" s="20">
        <v>166</v>
      </c>
      <c r="U472" s="32">
        <v>166.16</v>
      </c>
      <c r="V472" s="210">
        <f t="shared" si="39"/>
        <v>0</v>
      </c>
      <c r="W472" s="210">
        <f t="shared" si="40"/>
        <v>9.9999999999909051E-3</v>
      </c>
    </row>
    <row r="473" spans="19:23" x14ac:dyDescent="0.25">
      <c r="S473" s="176" t="s">
        <v>272</v>
      </c>
      <c r="T473" s="183">
        <v>166</v>
      </c>
      <c r="U473" s="183">
        <v>166.17</v>
      </c>
      <c r="V473" s="210">
        <f t="shared" si="39"/>
        <v>0</v>
      </c>
      <c r="W473" s="210">
        <f t="shared" si="40"/>
        <v>0</v>
      </c>
    </row>
    <row r="474" spans="19:23" x14ac:dyDescent="0.25">
      <c r="S474" s="176" t="s">
        <v>272</v>
      </c>
      <c r="T474" s="183">
        <v>166</v>
      </c>
      <c r="U474" s="183">
        <v>166.17</v>
      </c>
      <c r="V474" s="210">
        <f t="shared" si="39"/>
        <v>0</v>
      </c>
      <c r="W474" s="210">
        <f t="shared" si="40"/>
        <v>0</v>
      </c>
    </row>
    <row r="475" spans="19:23" x14ac:dyDescent="0.25">
      <c r="S475" s="176" t="s">
        <v>272</v>
      </c>
      <c r="T475" s="183">
        <v>166</v>
      </c>
      <c r="U475" s="183">
        <v>166.17</v>
      </c>
      <c r="V475" s="210">
        <f t="shared" si="39"/>
        <v>0</v>
      </c>
      <c r="W475" s="210">
        <f t="shared" si="40"/>
        <v>1.0000000000019327E-2</v>
      </c>
    </row>
    <row r="476" spans="19:23" x14ac:dyDescent="0.25">
      <c r="S476" s="151" t="s">
        <v>19</v>
      </c>
      <c r="T476" s="20">
        <v>166</v>
      </c>
      <c r="U476" s="32">
        <v>166.18</v>
      </c>
      <c r="V476" s="210">
        <f t="shared" si="39"/>
        <v>0</v>
      </c>
      <c r="W476" s="210">
        <f t="shared" si="40"/>
        <v>3.0000000000001137E-2</v>
      </c>
    </row>
    <row r="477" spans="19:23" x14ac:dyDescent="0.25">
      <c r="S477" s="151" t="s">
        <v>19</v>
      </c>
      <c r="T477" s="20">
        <v>166</v>
      </c>
      <c r="U477" s="32">
        <v>166.21</v>
      </c>
      <c r="V477" s="210">
        <f t="shared" si="39"/>
        <v>0</v>
      </c>
      <c r="W477" s="210">
        <f t="shared" si="40"/>
        <v>1.999999999998181E-2</v>
      </c>
    </row>
    <row r="478" spans="19:23" x14ac:dyDescent="0.25">
      <c r="S478" s="151" t="s">
        <v>19</v>
      </c>
      <c r="T478" s="20">
        <v>166</v>
      </c>
      <c r="U478" s="32">
        <v>166.23</v>
      </c>
      <c r="V478" s="210">
        <f t="shared" si="39"/>
        <v>0</v>
      </c>
      <c r="W478" s="210">
        <f t="shared" si="40"/>
        <v>0</v>
      </c>
    </row>
    <row r="479" spans="19:23" x14ac:dyDescent="0.25">
      <c r="S479" s="151" t="s">
        <v>19</v>
      </c>
      <c r="T479" s="20">
        <v>166</v>
      </c>
      <c r="U479" s="32">
        <v>166.23</v>
      </c>
      <c r="V479" s="210">
        <f t="shared" si="39"/>
        <v>0</v>
      </c>
      <c r="W479" s="210">
        <f t="shared" si="40"/>
        <v>3.0000000000001137E-2</v>
      </c>
    </row>
    <row r="480" spans="19:23" x14ac:dyDescent="0.25">
      <c r="S480" s="176" t="s">
        <v>272</v>
      </c>
      <c r="T480" s="183">
        <v>166</v>
      </c>
      <c r="U480" s="183">
        <v>166.26</v>
      </c>
      <c r="V480" s="210">
        <f t="shared" si="39"/>
        <v>0</v>
      </c>
      <c r="W480" s="210">
        <f t="shared" si="40"/>
        <v>2.0000000000010232E-2</v>
      </c>
    </row>
    <row r="481" spans="19:23" x14ac:dyDescent="0.25">
      <c r="S481" s="151" t="s">
        <v>19</v>
      </c>
      <c r="T481" s="20">
        <v>166</v>
      </c>
      <c r="U481" s="32">
        <v>166.28</v>
      </c>
      <c r="V481" s="210">
        <f t="shared" si="39"/>
        <v>0</v>
      </c>
      <c r="W481" s="210">
        <f t="shared" si="40"/>
        <v>3.0000000000001137E-2</v>
      </c>
    </row>
    <row r="482" spans="19:23" x14ac:dyDescent="0.25">
      <c r="S482" s="151" t="s">
        <v>19</v>
      </c>
      <c r="T482" s="20">
        <v>166</v>
      </c>
      <c r="U482" s="32">
        <v>166.31</v>
      </c>
      <c r="V482" s="210">
        <f t="shared" si="39"/>
        <v>0</v>
      </c>
      <c r="W482" s="210">
        <f t="shared" si="40"/>
        <v>2.0000000000010232E-2</v>
      </c>
    </row>
    <row r="483" spans="19:23" x14ac:dyDescent="0.25">
      <c r="S483" s="151" t="s">
        <v>19</v>
      </c>
      <c r="T483" s="20">
        <v>166</v>
      </c>
      <c r="U483" s="32">
        <v>166.33</v>
      </c>
      <c r="V483" s="210">
        <f t="shared" si="39"/>
        <v>0</v>
      </c>
      <c r="W483" s="210">
        <f t="shared" si="40"/>
        <v>9.9999999999909051E-3</v>
      </c>
    </row>
    <row r="484" spans="19:23" x14ac:dyDescent="0.25">
      <c r="S484" s="151" t="s">
        <v>19</v>
      </c>
      <c r="T484" s="20">
        <v>166</v>
      </c>
      <c r="U484" s="32">
        <v>166.34</v>
      </c>
      <c r="V484" s="210">
        <f t="shared" si="39"/>
        <v>0</v>
      </c>
      <c r="W484" s="210">
        <f t="shared" si="40"/>
        <v>0.18000000000000682</v>
      </c>
    </row>
    <row r="485" spans="19:23" x14ac:dyDescent="0.25">
      <c r="S485" s="151" t="s">
        <v>19</v>
      </c>
      <c r="T485" s="20">
        <v>166</v>
      </c>
      <c r="U485" s="32">
        <v>166.52</v>
      </c>
      <c r="V485" s="210">
        <f t="shared" si="39"/>
        <v>2</v>
      </c>
      <c r="W485" s="210">
        <f t="shared" si="40"/>
        <v>1.5099999999999909</v>
      </c>
    </row>
    <row r="486" spans="19:23" x14ac:dyDescent="0.25">
      <c r="S486" s="176" t="s">
        <v>272</v>
      </c>
      <c r="T486" s="183">
        <v>168</v>
      </c>
      <c r="U486" s="183">
        <v>168.03</v>
      </c>
      <c r="V486" s="210">
        <f t="shared" si="39"/>
        <v>0</v>
      </c>
      <c r="W486" s="210">
        <f t="shared" si="40"/>
        <v>2.0000000000010232E-2</v>
      </c>
    </row>
    <row r="487" spans="19:23" x14ac:dyDescent="0.25">
      <c r="S487" s="176" t="s">
        <v>272</v>
      </c>
      <c r="T487" s="183">
        <v>168</v>
      </c>
      <c r="U487" s="183">
        <v>168.05</v>
      </c>
      <c r="V487" s="210">
        <f t="shared" si="39"/>
        <v>0</v>
      </c>
      <c r="W487" s="210">
        <f t="shared" si="40"/>
        <v>9.9999999999909051E-3</v>
      </c>
    </row>
    <row r="488" spans="19:23" x14ac:dyDescent="0.25">
      <c r="S488" s="176" t="s">
        <v>272</v>
      </c>
      <c r="T488" s="183">
        <v>168</v>
      </c>
      <c r="U488" s="183">
        <v>168.06</v>
      </c>
      <c r="V488" s="210">
        <f t="shared" si="39"/>
        <v>0</v>
      </c>
      <c r="W488" s="210">
        <f t="shared" si="40"/>
        <v>7.9999999999984084E-2</v>
      </c>
    </row>
    <row r="489" spans="19:23" x14ac:dyDescent="0.25">
      <c r="S489" s="176" t="s">
        <v>272</v>
      </c>
      <c r="T489" s="183">
        <v>168</v>
      </c>
      <c r="U489" s="183">
        <v>168.14</v>
      </c>
      <c r="V489" s="210">
        <f t="shared" si="39"/>
        <v>0</v>
      </c>
      <c r="W489" s="210">
        <f t="shared" si="40"/>
        <v>1.0000000000019327E-2</v>
      </c>
    </row>
    <row r="490" spans="19:23" x14ac:dyDescent="0.25">
      <c r="S490" s="151" t="s">
        <v>19</v>
      </c>
      <c r="T490" s="183">
        <v>168</v>
      </c>
      <c r="U490" s="183">
        <v>168.15</v>
      </c>
      <c r="V490" s="210">
        <f t="shared" si="39"/>
        <v>0</v>
      </c>
      <c r="W490" s="210">
        <f t="shared" si="40"/>
        <v>3.9999999999992042E-2</v>
      </c>
    </row>
    <row r="491" spans="19:23" x14ac:dyDescent="0.25">
      <c r="S491" s="151" t="s">
        <v>19</v>
      </c>
      <c r="T491" s="20">
        <v>168</v>
      </c>
      <c r="U491" s="32">
        <v>168.19</v>
      </c>
      <c r="V491" s="210">
        <f t="shared" si="39"/>
        <v>0</v>
      </c>
      <c r="W491" s="210">
        <f t="shared" si="40"/>
        <v>2.0000000000010232E-2</v>
      </c>
    </row>
    <row r="492" spans="19:23" x14ac:dyDescent="0.25">
      <c r="S492" s="151" t="s">
        <v>19</v>
      </c>
      <c r="T492" s="20">
        <v>168</v>
      </c>
      <c r="U492" s="32">
        <v>168.21</v>
      </c>
      <c r="V492" s="210">
        <f t="shared" si="39"/>
        <v>0</v>
      </c>
      <c r="W492" s="210">
        <f t="shared" si="40"/>
        <v>0</v>
      </c>
    </row>
    <row r="493" spans="19:23" x14ac:dyDescent="0.25">
      <c r="S493" s="151" t="s">
        <v>19</v>
      </c>
      <c r="T493" s="20">
        <v>168</v>
      </c>
      <c r="U493" s="32">
        <v>168.21</v>
      </c>
      <c r="V493" s="210">
        <f t="shared" si="39"/>
        <v>0</v>
      </c>
      <c r="W493" s="210">
        <f t="shared" si="40"/>
        <v>3.0000000000001137E-2</v>
      </c>
    </row>
    <row r="494" spans="19:23" x14ac:dyDescent="0.25">
      <c r="S494" s="151" t="s">
        <v>19</v>
      </c>
      <c r="T494" s="20">
        <v>168</v>
      </c>
      <c r="U494" s="32">
        <v>168.24</v>
      </c>
      <c r="V494" s="210">
        <f t="shared" si="39"/>
        <v>0</v>
      </c>
      <c r="W494" s="210">
        <f t="shared" si="40"/>
        <v>1.999999999998181E-2</v>
      </c>
    </row>
    <row r="495" spans="19:23" x14ac:dyDescent="0.25">
      <c r="S495" s="151" t="s">
        <v>19</v>
      </c>
      <c r="T495" s="20">
        <v>168</v>
      </c>
      <c r="U495" s="32">
        <v>168.26</v>
      </c>
      <c r="V495" s="210">
        <f t="shared" si="39"/>
        <v>0</v>
      </c>
      <c r="W495" s="210">
        <f t="shared" si="40"/>
        <v>3.0000000000001137E-2</v>
      </c>
    </row>
    <row r="496" spans="19:23" x14ac:dyDescent="0.25">
      <c r="S496" s="151" t="s">
        <v>19</v>
      </c>
      <c r="T496" s="20">
        <v>168</v>
      </c>
      <c r="U496" s="32">
        <v>168.29</v>
      </c>
      <c r="V496" s="210">
        <f t="shared" si="39"/>
        <v>0</v>
      </c>
      <c r="W496" s="210">
        <f t="shared" si="40"/>
        <v>0</v>
      </c>
    </row>
    <row r="497" spans="19:23" x14ac:dyDescent="0.25">
      <c r="S497" s="151" t="s">
        <v>19</v>
      </c>
      <c r="T497" s="20">
        <v>168</v>
      </c>
      <c r="U497" s="32">
        <v>168.29</v>
      </c>
      <c r="V497" s="210">
        <f t="shared" si="39"/>
        <v>0</v>
      </c>
      <c r="W497" s="210">
        <f t="shared" si="40"/>
        <v>1.0000000000019327E-2</v>
      </c>
    </row>
    <row r="498" spans="19:23" x14ac:dyDescent="0.25">
      <c r="S498" s="151" t="s">
        <v>19</v>
      </c>
      <c r="T498" s="20">
        <v>168</v>
      </c>
      <c r="U498" s="32">
        <v>168.3</v>
      </c>
      <c r="V498" s="210">
        <f t="shared" si="39"/>
        <v>0</v>
      </c>
      <c r="W498" s="210">
        <f t="shared" si="40"/>
        <v>1.999999999998181E-2</v>
      </c>
    </row>
    <row r="499" spans="19:23" x14ac:dyDescent="0.25">
      <c r="S499" s="151" t="s">
        <v>19</v>
      </c>
      <c r="T499" s="20">
        <v>168</v>
      </c>
      <c r="U499" s="32">
        <v>168.32</v>
      </c>
      <c r="V499" s="210">
        <f t="shared" si="39"/>
        <v>0</v>
      </c>
      <c r="W499" s="210">
        <f t="shared" si="40"/>
        <v>1.0000000000019327E-2</v>
      </c>
    </row>
    <row r="500" spans="19:23" x14ac:dyDescent="0.25">
      <c r="S500" s="151" t="s">
        <v>19</v>
      </c>
      <c r="T500" s="20">
        <v>168</v>
      </c>
      <c r="U500" s="32">
        <v>168.33</v>
      </c>
      <c r="V500" s="210">
        <f t="shared" si="39"/>
        <v>0</v>
      </c>
      <c r="W500" s="210">
        <f t="shared" si="40"/>
        <v>3.9999999999992042E-2</v>
      </c>
    </row>
    <row r="501" spans="19:23" x14ac:dyDescent="0.25">
      <c r="S501" s="151" t="s">
        <v>19</v>
      </c>
      <c r="T501" s="20">
        <v>168</v>
      </c>
      <c r="U501" s="32">
        <v>168.37</v>
      </c>
      <c r="V501" s="210">
        <f t="shared" si="39"/>
        <v>0</v>
      </c>
      <c r="W501" s="210">
        <f t="shared" si="40"/>
        <v>1.999999999998181E-2</v>
      </c>
    </row>
    <row r="502" spans="19:23" x14ac:dyDescent="0.25">
      <c r="S502" s="151" t="s">
        <v>19</v>
      </c>
      <c r="T502" s="20">
        <v>168</v>
      </c>
      <c r="U502" s="32">
        <v>168.39</v>
      </c>
      <c r="V502" s="210">
        <f t="shared" si="39"/>
        <v>0</v>
      </c>
      <c r="W502" s="210">
        <f t="shared" si="40"/>
        <v>1.0000000000019327E-2</v>
      </c>
    </row>
    <row r="503" spans="19:23" x14ac:dyDescent="0.25">
      <c r="S503" s="151" t="s">
        <v>19</v>
      </c>
      <c r="T503" s="20">
        <v>168</v>
      </c>
      <c r="U503" s="32">
        <v>168.4</v>
      </c>
      <c r="V503" s="210">
        <f t="shared" si="39"/>
        <v>0</v>
      </c>
      <c r="W503" s="210">
        <f t="shared" si="40"/>
        <v>4.9999999999982947E-2</v>
      </c>
    </row>
    <row r="504" spans="19:23" x14ac:dyDescent="0.25">
      <c r="S504" s="151" t="s">
        <v>19</v>
      </c>
      <c r="T504" s="20">
        <v>168</v>
      </c>
      <c r="U504" s="32">
        <v>168.45</v>
      </c>
      <c r="V504" s="210">
        <f t="shared" si="39"/>
        <v>0</v>
      </c>
      <c r="W504" s="210">
        <f t="shared" si="40"/>
        <v>2.0000000000010232E-2</v>
      </c>
    </row>
    <row r="505" spans="19:23" x14ac:dyDescent="0.25">
      <c r="S505" s="151" t="s">
        <v>19</v>
      </c>
      <c r="T505" s="20">
        <v>168</v>
      </c>
      <c r="U505" s="32">
        <v>168.47</v>
      </c>
      <c r="V505" s="210">
        <f t="shared" si="39"/>
        <v>0</v>
      </c>
      <c r="W505" s="210">
        <f t="shared" si="40"/>
        <v>9.9999999999909051E-3</v>
      </c>
    </row>
    <row r="506" spans="19:23" x14ac:dyDescent="0.25">
      <c r="S506" s="151" t="s">
        <v>19</v>
      </c>
      <c r="T506" s="20">
        <v>168</v>
      </c>
      <c r="U506" s="32">
        <v>168.48</v>
      </c>
      <c r="V506" s="210">
        <f t="shared" si="39"/>
        <v>0</v>
      </c>
      <c r="W506" s="210">
        <f t="shared" si="40"/>
        <v>6.0000000000002274E-2</v>
      </c>
    </row>
    <row r="507" spans="19:23" x14ac:dyDescent="0.25">
      <c r="S507" s="151" t="s">
        <v>19</v>
      </c>
      <c r="T507" s="20">
        <v>168</v>
      </c>
      <c r="U507" s="32">
        <v>168.54</v>
      </c>
      <c r="V507" s="210">
        <f t="shared" si="39"/>
        <v>0</v>
      </c>
      <c r="W507" s="210">
        <f t="shared" si="40"/>
        <v>2.0000000000010232E-2</v>
      </c>
    </row>
    <row r="508" spans="19:23" x14ac:dyDescent="0.25">
      <c r="S508" s="151" t="s">
        <v>19</v>
      </c>
      <c r="T508" s="20">
        <v>168</v>
      </c>
      <c r="U508" s="32">
        <v>168.56</v>
      </c>
      <c r="V508" s="210">
        <f t="shared" si="39"/>
        <v>2</v>
      </c>
      <c r="W508" s="210">
        <f t="shared" si="40"/>
        <v>1.8400000000000034</v>
      </c>
    </row>
    <row r="509" spans="19:23" x14ac:dyDescent="0.25">
      <c r="S509" s="151" t="s">
        <v>19</v>
      </c>
      <c r="T509" s="20">
        <v>170</v>
      </c>
      <c r="U509" s="32">
        <v>170.4</v>
      </c>
      <c r="V509" s="210">
        <f t="shared" si="39"/>
        <v>-170</v>
      </c>
      <c r="W509" s="210">
        <f t="shared" si="40"/>
        <v>-170.4</v>
      </c>
    </row>
  </sheetData>
  <sortState ref="A2:O354">
    <sortCondition ref="C2:C354"/>
  </sortState>
  <conditionalFormatting sqref="W2:W509">
    <cfRule type="cellIs" dxfId="41" priority="7" operator="greaterThan">
      <formula>0.4</formula>
    </cfRule>
  </conditionalFormatting>
  <conditionalFormatting sqref="V2:V509">
    <cfRule type="cellIs" dxfId="40" priority="5" operator="greaterThan">
      <formula>0</formula>
    </cfRule>
    <cfRule type="cellIs" priority="6" operator="notEqual">
      <formula>0</formula>
    </cfRule>
  </conditionalFormatting>
  <conditionalFormatting sqref="N1:N354">
    <cfRule type="cellIs" dxfId="39" priority="4" operator="equal">
      <formula>FALSE</formula>
    </cfRule>
  </conditionalFormatting>
  <conditionalFormatting sqref="J2:M354">
    <cfRule type="cellIs" dxfId="38" priority="1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241E-07B4-46AA-BA60-D39E41FF6570}">
  <dimension ref="A1:W550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28515625" style="3" customWidth="1"/>
    <col min="2" max="2" width="7.42578125" style="3" customWidth="1"/>
    <col min="3" max="3" width="10.140625" style="128" bestFit="1" customWidth="1"/>
    <col min="4" max="4" width="7" style="21" bestFit="1" customWidth="1"/>
    <col min="5" max="5" width="8.5703125" style="21" customWidth="1"/>
    <col min="6" max="7" width="7.140625" style="21" customWidth="1"/>
    <col min="8" max="9" width="7.28515625" style="3" customWidth="1"/>
    <col min="10" max="13" width="6" style="3" customWidth="1"/>
    <col min="14" max="14" width="8.42578125" style="3" customWidth="1"/>
    <col min="15" max="15" width="23.140625" style="21" bestFit="1" customWidth="1"/>
    <col min="16" max="17" width="11.42578125" style="149"/>
    <col min="18" max="18" width="13.28515625" style="153" bestFit="1" customWidth="1"/>
    <col min="19" max="19" width="4.28515625" style="153" bestFit="1" customWidth="1"/>
    <col min="20" max="20" width="7" style="21" bestFit="1" customWidth="1"/>
    <col min="21" max="21" width="7.140625" style="21" customWidth="1"/>
    <col min="22" max="22" width="4.7109375" style="149" bestFit="1" customWidth="1"/>
    <col min="23" max="23" width="7.7109375" style="149" bestFit="1" customWidth="1"/>
    <col min="24" max="16384" width="11.42578125" style="149"/>
  </cols>
  <sheetData>
    <row r="1" spans="1:23" s="150" customFormat="1" x14ac:dyDescent="0.25">
      <c r="A1" s="137" t="s">
        <v>723</v>
      </c>
      <c r="B1" s="137" t="s">
        <v>2</v>
      </c>
      <c r="C1" s="23" t="s">
        <v>1</v>
      </c>
      <c r="D1" s="152" t="s">
        <v>367</v>
      </c>
      <c r="E1" s="152" t="s">
        <v>368</v>
      </c>
      <c r="F1" s="135" t="s">
        <v>719</v>
      </c>
      <c r="G1" s="135" t="s">
        <v>719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344</v>
      </c>
      <c r="R1" s="135"/>
      <c r="S1" s="150" t="s">
        <v>721</v>
      </c>
      <c r="T1" s="152" t="s">
        <v>468</v>
      </c>
      <c r="U1" s="152" t="s">
        <v>468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189</v>
      </c>
      <c r="E2" s="21">
        <v>193</v>
      </c>
      <c r="F2" s="121">
        <v>189.87</v>
      </c>
      <c r="G2" s="121">
        <v>193.57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4" t="e">
        <f t="shared" ref="N2:N65" si="4">OR(AND((D2=J2),(OR(E2=L2,E2=M2))),AND((D2=K2),(OR(E2=L2,E2=M2))),AND((D2=L2),(OR(E2=J2,E2=K2))),AND((D2=M2),(OR(E2=J2,E2=K2))))</f>
        <v>#N/A</v>
      </c>
      <c r="R2" s="121"/>
      <c r="S2" s="149" t="s">
        <v>272</v>
      </c>
      <c r="T2" s="176">
        <v>189</v>
      </c>
      <c r="U2" s="176">
        <v>189.07</v>
      </c>
      <c r="V2" s="149">
        <f t="shared" ref="V2:V65" si="5">T3-T2</f>
        <v>0</v>
      </c>
      <c r="W2" s="149">
        <f t="shared" ref="W2:W65" si="6">U3-U2</f>
        <v>5.0000000000011369E-2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205</v>
      </c>
      <c r="E3" s="21">
        <v>207</v>
      </c>
      <c r="F3" s="121">
        <v>204.91</v>
      </c>
      <c r="G3" s="121">
        <v>206.75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4" t="e">
        <f t="shared" si="4"/>
        <v>#N/A</v>
      </c>
      <c r="R3" s="121"/>
      <c r="S3" s="149" t="s">
        <v>1217</v>
      </c>
      <c r="T3" s="183">
        <v>189</v>
      </c>
      <c r="U3" s="183">
        <v>189.12</v>
      </c>
      <c r="V3" s="149">
        <f t="shared" si="5"/>
        <v>0</v>
      </c>
      <c r="W3" s="149">
        <f t="shared" si="6"/>
        <v>9.9999999999909051E-3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189</v>
      </c>
      <c r="E4" s="21">
        <v>205</v>
      </c>
      <c r="F4" s="121">
        <v>189.77</v>
      </c>
      <c r="G4" s="121">
        <v>204.72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4" t="e">
        <f t="shared" si="4"/>
        <v>#N/A</v>
      </c>
      <c r="R4" s="121"/>
      <c r="S4" s="149" t="s">
        <v>1217</v>
      </c>
      <c r="T4" s="183">
        <v>189</v>
      </c>
      <c r="U4" s="183">
        <v>189.13</v>
      </c>
      <c r="V4" s="149">
        <f t="shared" si="5"/>
        <v>0</v>
      </c>
      <c r="W4" s="149">
        <f t="shared" si="6"/>
        <v>3.0000000000001137E-2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189</v>
      </c>
      <c r="E5" s="21">
        <v>195</v>
      </c>
      <c r="F5" s="121">
        <v>189.73</v>
      </c>
      <c r="G5" s="121">
        <v>195.35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4" t="e">
        <f t="shared" si="4"/>
        <v>#N/A</v>
      </c>
      <c r="R5" s="121"/>
      <c r="S5" s="149" t="s">
        <v>272</v>
      </c>
      <c r="T5" s="176">
        <v>189</v>
      </c>
      <c r="U5" s="176">
        <v>189.16</v>
      </c>
      <c r="V5" s="149">
        <f t="shared" si="5"/>
        <v>0</v>
      </c>
      <c r="W5" s="149">
        <f t="shared" si="6"/>
        <v>0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189</v>
      </c>
      <c r="E6" s="21">
        <v>195</v>
      </c>
      <c r="F6" s="121">
        <v>189.59</v>
      </c>
      <c r="G6" s="121">
        <v>195.29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4" t="e">
        <f t="shared" si="4"/>
        <v>#N/A</v>
      </c>
      <c r="R6" s="121"/>
      <c r="S6" s="149" t="s">
        <v>1217</v>
      </c>
      <c r="T6" s="183">
        <v>189</v>
      </c>
      <c r="U6" s="183">
        <v>189.16</v>
      </c>
      <c r="V6" s="149">
        <f t="shared" si="5"/>
        <v>0</v>
      </c>
      <c r="W6" s="149">
        <f t="shared" si="6"/>
        <v>0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189</v>
      </c>
      <c r="E7" s="21">
        <v>207</v>
      </c>
      <c r="F7" s="121">
        <v>189.56</v>
      </c>
      <c r="G7" s="121">
        <v>206.55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189</v>
      </c>
      <c r="M7" s="165">
        <f t="shared" si="3"/>
        <v>193</v>
      </c>
      <c r="N7" s="164" t="e">
        <f t="shared" si="4"/>
        <v>#N/A</v>
      </c>
      <c r="R7" s="121"/>
      <c r="S7" s="149" t="s">
        <v>1217</v>
      </c>
      <c r="T7" s="183">
        <v>189</v>
      </c>
      <c r="U7" s="183">
        <v>189.16</v>
      </c>
      <c r="V7" s="149">
        <f t="shared" si="5"/>
        <v>0</v>
      </c>
      <c r="W7" s="149">
        <f t="shared" si="6"/>
        <v>2.0000000000010232E-2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201</v>
      </c>
      <c r="E8" s="21">
        <v>203</v>
      </c>
      <c r="F8" s="121">
        <v>200.83</v>
      </c>
      <c r="G8" s="121">
        <v>202.71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4" t="e">
        <f t="shared" si="4"/>
        <v>#N/A</v>
      </c>
      <c r="R8" s="121"/>
      <c r="S8" s="149" t="s">
        <v>272</v>
      </c>
      <c r="T8" s="176">
        <v>189</v>
      </c>
      <c r="U8" s="176">
        <v>189.18</v>
      </c>
      <c r="V8" s="149">
        <f t="shared" si="5"/>
        <v>0</v>
      </c>
      <c r="W8" s="149">
        <f t="shared" si="6"/>
        <v>9.9999999999909051E-3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189</v>
      </c>
      <c r="E9" s="21">
        <v>195</v>
      </c>
      <c r="F9" s="121">
        <v>189.59</v>
      </c>
      <c r="G9" s="121">
        <v>195.29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4" t="e">
        <f t="shared" si="4"/>
        <v>#N/A</v>
      </c>
      <c r="R9" s="121"/>
      <c r="S9" s="149" t="s">
        <v>272</v>
      </c>
      <c r="T9" s="176">
        <v>189</v>
      </c>
      <c r="U9" s="176">
        <v>189.19</v>
      </c>
      <c r="V9" s="149">
        <f t="shared" si="5"/>
        <v>0</v>
      </c>
      <c r="W9" s="149">
        <f t="shared" si="6"/>
        <v>0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205</v>
      </c>
      <c r="E10" s="21">
        <v>205</v>
      </c>
      <c r="F10" s="121">
        <v>204.85</v>
      </c>
      <c r="G10" s="121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4" t="e">
        <f t="shared" si="4"/>
        <v>#N/A</v>
      </c>
      <c r="R10" s="121"/>
      <c r="S10" s="149" t="s">
        <v>1217</v>
      </c>
      <c r="T10" s="183">
        <v>189</v>
      </c>
      <c r="U10" s="183">
        <v>189.19</v>
      </c>
      <c r="V10" s="149">
        <f t="shared" si="5"/>
        <v>0</v>
      </c>
      <c r="W10" s="149">
        <f t="shared" si="6"/>
        <v>9.9999999999909051E-3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193</v>
      </c>
      <c r="E11" s="21">
        <v>205</v>
      </c>
      <c r="F11" s="121">
        <v>193.55</v>
      </c>
      <c r="G11" s="121">
        <v>204.78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4" t="e">
        <f t="shared" si="4"/>
        <v>#N/A</v>
      </c>
      <c r="R11" s="121"/>
      <c r="S11" s="149" t="s">
        <v>1217</v>
      </c>
      <c r="T11" s="183">
        <v>189</v>
      </c>
      <c r="U11" s="183">
        <v>189.2</v>
      </c>
      <c r="V11" s="149">
        <f t="shared" si="5"/>
        <v>0</v>
      </c>
      <c r="W11" s="149">
        <f t="shared" si="6"/>
        <v>2.0000000000010232E-2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205</v>
      </c>
      <c r="E12" s="21">
        <v>207</v>
      </c>
      <c r="F12" s="121">
        <v>204.72</v>
      </c>
      <c r="G12" s="121">
        <v>206.56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4" t="e">
        <f t="shared" si="4"/>
        <v>#N/A</v>
      </c>
      <c r="R12" s="121"/>
      <c r="S12" s="149" t="s">
        <v>272</v>
      </c>
      <c r="T12" s="176">
        <v>189</v>
      </c>
      <c r="U12" s="176">
        <v>189.22</v>
      </c>
      <c r="V12" s="149">
        <f t="shared" si="5"/>
        <v>0</v>
      </c>
      <c r="W12" s="149">
        <f t="shared" si="6"/>
        <v>0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193</v>
      </c>
      <c r="E13" s="21">
        <v>195</v>
      </c>
      <c r="F13" s="121">
        <v>193.44</v>
      </c>
      <c r="G13" s="121">
        <v>195.32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4" t="e">
        <f t="shared" si="4"/>
        <v>#N/A</v>
      </c>
      <c r="R13" s="121"/>
      <c r="S13" s="149" t="s">
        <v>1217</v>
      </c>
      <c r="T13" s="183">
        <v>189</v>
      </c>
      <c r="U13" s="183">
        <v>189.22</v>
      </c>
      <c r="V13" s="149">
        <f t="shared" si="5"/>
        <v>0</v>
      </c>
      <c r="W13" s="149">
        <f t="shared" si="6"/>
        <v>0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193</v>
      </c>
      <c r="E14" s="21">
        <v>205</v>
      </c>
      <c r="F14" s="121">
        <v>193.33</v>
      </c>
      <c r="G14" s="121">
        <v>204.58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4" t="e">
        <f t="shared" si="4"/>
        <v>#N/A</v>
      </c>
      <c r="R14" s="121"/>
      <c r="S14" s="149" t="s">
        <v>1217</v>
      </c>
      <c r="T14" s="183">
        <v>189</v>
      </c>
      <c r="U14" s="183">
        <v>189.22</v>
      </c>
      <c r="V14" s="149">
        <f t="shared" si="5"/>
        <v>0</v>
      </c>
      <c r="W14" s="149">
        <f t="shared" si="6"/>
        <v>9.9999999999909051E-3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189</v>
      </c>
      <c r="E15" s="21">
        <v>193</v>
      </c>
      <c r="F15" s="121">
        <v>189.49</v>
      </c>
      <c r="G15" s="121">
        <v>193.29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4" t="e">
        <f t="shared" si="4"/>
        <v>#N/A</v>
      </c>
      <c r="R15" s="121"/>
      <c r="S15" s="149" t="s">
        <v>1217</v>
      </c>
      <c r="T15" s="183">
        <v>189</v>
      </c>
      <c r="U15" s="183">
        <v>189.23</v>
      </c>
      <c r="V15" s="149">
        <f t="shared" si="5"/>
        <v>0</v>
      </c>
      <c r="W15" s="149">
        <f t="shared" si="6"/>
        <v>2.0000000000010232E-2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195</v>
      </c>
      <c r="E16" s="21">
        <v>201</v>
      </c>
      <c r="F16" s="121">
        <v>195.11</v>
      </c>
      <c r="G16" s="121">
        <v>200.82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4" t="e">
        <f t="shared" si="4"/>
        <v>#N/A</v>
      </c>
      <c r="R16" s="121"/>
      <c r="S16" s="149" t="s">
        <v>272</v>
      </c>
      <c r="T16" s="176">
        <v>189</v>
      </c>
      <c r="U16" s="176">
        <v>189.25</v>
      </c>
      <c r="V16" s="149">
        <f t="shared" si="5"/>
        <v>0</v>
      </c>
      <c r="W16" s="149">
        <f t="shared" si="6"/>
        <v>9.9999999999909051E-3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203</v>
      </c>
      <c r="E17" s="21">
        <v>205</v>
      </c>
      <c r="F17" s="121">
        <v>202.68</v>
      </c>
      <c r="G17" s="121">
        <v>204.64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4" t="e">
        <f t="shared" si="4"/>
        <v>#N/A</v>
      </c>
      <c r="R17" s="121"/>
      <c r="S17" s="149" t="s">
        <v>1217</v>
      </c>
      <c r="T17" s="183">
        <v>189</v>
      </c>
      <c r="U17" s="183">
        <v>189.26</v>
      </c>
      <c r="V17" s="149">
        <f t="shared" si="5"/>
        <v>0</v>
      </c>
      <c r="W17" s="149">
        <f t="shared" si="6"/>
        <v>2.0000000000010232E-2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189</v>
      </c>
      <c r="E18" s="21">
        <v>205</v>
      </c>
      <c r="F18" s="121">
        <v>189.59</v>
      </c>
      <c r="G18" s="121">
        <v>204.56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4" t="e">
        <f t="shared" si="4"/>
        <v>#N/A</v>
      </c>
      <c r="R18" s="121"/>
      <c r="S18" s="149" t="s">
        <v>272</v>
      </c>
      <c r="T18" s="176">
        <v>189</v>
      </c>
      <c r="U18" s="176">
        <v>189.28</v>
      </c>
      <c r="V18" s="149">
        <f t="shared" si="5"/>
        <v>0</v>
      </c>
      <c r="W18" s="149">
        <f t="shared" si="6"/>
        <v>9.9999999999909051E-3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189</v>
      </c>
      <c r="E19" s="21">
        <v>195</v>
      </c>
      <c r="F19" s="121">
        <v>189.66</v>
      </c>
      <c r="G19" s="121">
        <v>195.27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4" t="e">
        <f t="shared" si="4"/>
        <v>#N/A</v>
      </c>
      <c r="R19" s="121"/>
      <c r="S19" s="149" t="s">
        <v>272</v>
      </c>
      <c r="T19" s="176">
        <v>189</v>
      </c>
      <c r="U19" s="176">
        <v>189.29</v>
      </c>
      <c r="V19" s="149">
        <f t="shared" si="5"/>
        <v>0</v>
      </c>
      <c r="W19" s="149">
        <f t="shared" si="6"/>
        <v>0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189</v>
      </c>
      <c r="E20" s="21">
        <v>201</v>
      </c>
      <c r="F20" s="121">
        <v>189.59</v>
      </c>
      <c r="G20" s="121">
        <v>200.94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4" t="e">
        <f t="shared" si="4"/>
        <v>#N/A</v>
      </c>
      <c r="R20" s="121"/>
      <c r="S20" s="151" t="s">
        <v>19</v>
      </c>
      <c r="T20" s="21">
        <v>189</v>
      </c>
      <c r="U20" s="121">
        <v>189.29</v>
      </c>
      <c r="V20" s="149">
        <f t="shared" si="5"/>
        <v>0</v>
      </c>
      <c r="W20" s="149">
        <f t="shared" si="6"/>
        <v>1.0000000000019327E-2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189</v>
      </c>
      <c r="E21" s="21">
        <v>193</v>
      </c>
      <c r="F21" s="121">
        <v>189.55</v>
      </c>
      <c r="G21" s="121">
        <v>193.37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4" t="e">
        <f t="shared" si="4"/>
        <v>#N/A</v>
      </c>
      <c r="R21" s="121"/>
      <c r="S21" s="149" t="s">
        <v>1217</v>
      </c>
      <c r="T21" s="183">
        <v>189</v>
      </c>
      <c r="U21" s="183">
        <v>189.3</v>
      </c>
      <c r="V21" s="149">
        <f t="shared" si="5"/>
        <v>0</v>
      </c>
      <c r="W21" s="149">
        <f t="shared" si="6"/>
        <v>0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195</v>
      </c>
      <c r="E22" s="21">
        <v>205</v>
      </c>
      <c r="F22" s="121">
        <v>195.18</v>
      </c>
      <c r="G22" s="121">
        <v>204.55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4" t="e">
        <f t="shared" si="4"/>
        <v>#N/A</v>
      </c>
      <c r="R22" s="121"/>
      <c r="S22" s="149" t="s">
        <v>1217</v>
      </c>
      <c r="T22" s="183">
        <v>189</v>
      </c>
      <c r="U22" s="183">
        <v>189.3</v>
      </c>
      <c r="V22" s="149">
        <f t="shared" si="5"/>
        <v>0</v>
      </c>
      <c r="W22" s="149">
        <f t="shared" si="6"/>
        <v>9.9999999999909051E-3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195</v>
      </c>
      <c r="E23" s="21">
        <v>203</v>
      </c>
      <c r="F23" s="121">
        <v>195.07</v>
      </c>
      <c r="G23" s="121">
        <v>202.55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4" t="e">
        <f t="shared" si="4"/>
        <v>#N/A</v>
      </c>
      <c r="R23" s="121"/>
      <c r="S23" s="149" t="s">
        <v>1217</v>
      </c>
      <c r="T23" s="183">
        <v>189</v>
      </c>
      <c r="U23" s="183">
        <v>189.31</v>
      </c>
      <c r="V23" s="149">
        <f t="shared" si="5"/>
        <v>0</v>
      </c>
      <c r="W23" s="149">
        <f t="shared" si="6"/>
        <v>9.9999999999909051E-3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203</v>
      </c>
      <c r="E24" s="21">
        <v>203</v>
      </c>
      <c r="F24" s="121">
        <v>202.56</v>
      </c>
      <c r="G24" s="121"/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4" t="e">
        <f t="shared" si="4"/>
        <v>#N/A</v>
      </c>
      <c r="R24" s="121"/>
      <c r="S24" s="149" t="s">
        <v>1217</v>
      </c>
      <c r="T24" s="183">
        <v>189</v>
      </c>
      <c r="U24" s="183">
        <v>189.32</v>
      </c>
      <c r="V24" s="149">
        <f t="shared" si="5"/>
        <v>0</v>
      </c>
      <c r="W24" s="149">
        <f t="shared" si="6"/>
        <v>2.0000000000010232E-2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195</v>
      </c>
      <c r="E25" s="21">
        <v>199</v>
      </c>
      <c r="F25" s="121">
        <v>195.07</v>
      </c>
      <c r="G25" s="121">
        <v>198.82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4" t="e">
        <f t="shared" si="4"/>
        <v>#N/A</v>
      </c>
      <c r="R25" s="121"/>
      <c r="S25" s="149" t="s">
        <v>272</v>
      </c>
      <c r="T25" s="176">
        <v>189</v>
      </c>
      <c r="U25" s="176">
        <v>189.34</v>
      </c>
      <c r="V25" s="149">
        <f t="shared" si="5"/>
        <v>0</v>
      </c>
      <c r="W25" s="149">
        <f t="shared" si="6"/>
        <v>0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193</v>
      </c>
      <c r="E26" s="21">
        <v>195</v>
      </c>
      <c r="F26" s="121">
        <v>193.46</v>
      </c>
      <c r="G26" s="121">
        <v>195.34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4" t="e">
        <f t="shared" si="4"/>
        <v>#N/A</v>
      </c>
      <c r="R26" s="121"/>
      <c r="S26" s="149" t="s">
        <v>1217</v>
      </c>
      <c r="T26" s="183">
        <v>189</v>
      </c>
      <c r="U26" s="183">
        <v>189.34</v>
      </c>
      <c r="V26" s="149">
        <f t="shared" si="5"/>
        <v>0</v>
      </c>
      <c r="W26" s="149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193</v>
      </c>
      <c r="E27" s="21">
        <v>203</v>
      </c>
      <c r="F27" s="121">
        <v>193.33</v>
      </c>
      <c r="G27" s="121">
        <v>202.59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4" t="e">
        <f t="shared" si="4"/>
        <v>#N/A</v>
      </c>
      <c r="R27" s="121"/>
      <c r="S27" s="149" t="s">
        <v>1217</v>
      </c>
      <c r="T27" s="183">
        <v>189</v>
      </c>
      <c r="U27" s="183">
        <v>189.34</v>
      </c>
      <c r="V27" s="149">
        <f t="shared" si="5"/>
        <v>0</v>
      </c>
      <c r="W27" s="149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193</v>
      </c>
      <c r="E28" s="176">
        <v>203</v>
      </c>
      <c r="F28" s="176">
        <v>193.02</v>
      </c>
      <c r="G28" s="176">
        <v>202.41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4" t="e">
        <f t="shared" si="4"/>
        <v>#N/A</v>
      </c>
      <c r="R28" s="121"/>
      <c r="S28" s="151" t="s">
        <v>19</v>
      </c>
      <c r="T28" s="21">
        <v>189</v>
      </c>
      <c r="U28" s="121">
        <v>189.34</v>
      </c>
      <c r="V28" s="149">
        <f t="shared" si="5"/>
        <v>0</v>
      </c>
      <c r="W28" s="149">
        <f t="shared" si="6"/>
        <v>0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203</v>
      </c>
      <c r="E29" s="21">
        <v>207</v>
      </c>
      <c r="F29" s="121">
        <v>202.71</v>
      </c>
      <c r="G29" s="121">
        <v>206.47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4" t="e">
        <f t="shared" si="4"/>
        <v>#N/A</v>
      </c>
      <c r="R29" s="121"/>
      <c r="S29" s="151" t="s">
        <v>19</v>
      </c>
      <c r="T29" s="21">
        <v>189</v>
      </c>
      <c r="U29" s="121">
        <v>189.34</v>
      </c>
      <c r="V29" s="149">
        <f t="shared" si="5"/>
        <v>0</v>
      </c>
      <c r="W29" s="149">
        <f t="shared" si="6"/>
        <v>9.9999999999909051E-3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193</v>
      </c>
      <c r="E30" s="21">
        <v>197</v>
      </c>
      <c r="F30" s="121">
        <v>193.24</v>
      </c>
      <c r="G30" s="121">
        <v>197.05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4" t="e">
        <f t="shared" si="4"/>
        <v>#N/A</v>
      </c>
      <c r="R30" s="121"/>
      <c r="S30" s="149" t="s">
        <v>272</v>
      </c>
      <c r="T30" s="176">
        <v>189</v>
      </c>
      <c r="U30" s="176">
        <v>189.35</v>
      </c>
      <c r="V30" s="149">
        <f t="shared" si="5"/>
        <v>0</v>
      </c>
      <c r="W30" s="149">
        <f t="shared" si="6"/>
        <v>0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193</v>
      </c>
      <c r="E31" s="21">
        <v>193</v>
      </c>
      <c r="F31" s="121">
        <v>193.25</v>
      </c>
      <c r="G31" s="121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4" t="e">
        <f t="shared" si="4"/>
        <v>#N/A</v>
      </c>
      <c r="R31" s="121"/>
      <c r="S31" s="149" t="s">
        <v>1217</v>
      </c>
      <c r="T31" s="183">
        <v>189</v>
      </c>
      <c r="U31" s="183">
        <v>189.35</v>
      </c>
      <c r="V31" s="149">
        <f t="shared" si="5"/>
        <v>0</v>
      </c>
      <c r="W31" s="149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195</v>
      </c>
      <c r="E32" s="21">
        <v>207</v>
      </c>
      <c r="F32" s="121">
        <v>195.06</v>
      </c>
      <c r="G32" s="121">
        <v>206.39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4" t="e">
        <f t="shared" si="4"/>
        <v>#N/A</v>
      </c>
      <c r="R32" s="121"/>
      <c r="S32" s="149" t="s">
        <v>1217</v>
      </c>
      <c r="T32" s="183">
        <v>189</v>
      </c>
      <c r="U32" s="183">
        <v>189.35</v>
      </c>
      <c r="V32" s="149">
        <f t="shared" si="5"/>
        <v>0</v>
      </c>
      <c r="W32" s="149">
        <f t="shared" si="6"/>
        <v>2.0000000000010232E-2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189</v>
      </c>
      <c r="E33" s="21">
        <v>205</v>
      </c>
      <c r="F33" s="121">
        <v>189.34</v>
      </c>
      <c r="G33" s="121">
        <v>204.45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4" t="e">
        <f t="shared" si="4"/>
        <v>#N/A</v>
      </c>
      <c r="R33" s="121"/>
      <c r="S33" s="151" t="s">
        <v>19</v>
      </c>
      <c r="T33" s="21">
        <v>189</v>
      </c>
      <c r="U33" s="121">
        <v>189.37</v>
      </c>
      <c r="V33" s="149">
        <f t="shared" si="5"/>
        <v>0</v>
      </c>
      <c r="W33" s="149">
        <f t="shared" si="6"/>
        <v>9.9999999999909051E-3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193</v>
      </c>
      <c r="E34" s="21">
        <v>195</v>
      </c>
      <c r="F34" s="121">
        <v>193.19</v>
      </c>
      <c r="G34" s="121">
        <v>195.11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4" t="e">
        <f t="shared" si="4"/>
        <v>#N/A</v>
      </c>
      <c r="R34" s="121"/>
      <c r="S34" s="149" t="s">
        <v>1217</v>
      </c>
      <c r="T34" s="183">
        <v>189</v>
      </c>
      <c r="U34" s="183">
        <v>189.38</v>
      </c>
      <c r="V34" s="149">
        <f t="shared" si="5"/>
        <v>0</v>
      </c>
      <c r="W34" s="149">
        <f t="shared" si="6"/>
        <v>0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195</v>
      </c>
      <c r="E35" s="21">
        <v>205</v>
      </c>
      <c r="F35" s="121">
        <v>195.29</v>
      </c>
      <c r="G35" s="121">
        <v>204.68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4" t="e">
        <f t="shared" si="4"/>
        <v>#N/A</v>
      </c>
      <c r="R35" s="121"/>
      <c r="S35" s="149" t="s">
        <v>1217</v>
      </c>
      <c r="T35" s="183">
        <v>189</v>
      </c>
      <c r="U35" s="183">
        <v>189.38</v>
      </c>
      <c r="V35" s="149">
        <f t="shared" si="5"/>
        <v>0</v>
      </c>
      <c r="W35" s="149">
        <f t="shared" si="6"/>
        <v>0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195</v>
      </c>
      <c r="E36" s="21">
        <v>195</v>
      </c>
      <c r="F36" s="121">
        <v>195.23</v>
      </c>
      <c r="G36" s="121"/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4" t="e">
        <f t="shared" si="4"/>
        <v>#N/A</v>
      </c>
      <c r="R36" s="121"/>
      <c r="S36" s="149" t="s">
        <v>1217</v>
      </c>
      <c r="T36" s="183">
        <v>189</v>
      </c>
      <c r="U36" s="183">
        <v>189.38</v>
      </c>
      <c r="V36" s="149">
        <f t="shared" si="5"/>
        <v>0</v>
      </c>
      <c r="W36" s="149">
        <f t="shared" si="6"/>
        <v>0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189</v>
      </c>
      <c r="E37" s="21">
        <v>205</v>
      </c>
      <c r="F37" s="121">
        <v>189.51</v>
      </c>
      <c r="G37" s="121">
        <v>204.53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4" t="e">
        <f t="shared" si="4"/>
        <v>#N/A</v>
      </c>
      <c r="R37" s="121"/>
      <c r="S37" s="149" t="s">
        <v>1217</v>
      </c>
      <c r="T37" s="183">
        <v>189</v>
      </c>
      <c r="U37" s="183">
        <v>189.38</v>
      </c>
      <c r="V37" s="149">
        <f t="shared" si="5"/>
        <v>0</v>
      </c>
      <c r="W37" s="149">
        <f t="shared" si="6"/>
        <v>0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205</v>
      </c>
      <c r="E38" s="21">
        <v>205</v>
      </c>
      <c r="F38" s="121">
        <v>204.54</v>
      </c>
      <c r="G38" s="121"/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4" t="e">
        <f t="shared" si="4"/>
        <v>#N/A</v>
      </c>
      <c r="R38" s="121"/>
      <c r="S38" s="151" t="s">
        <v>19</v>
      </c>
      <c r="T38" s="21">
        <v>189</v>
      </c>
      <c r="U38" s="121">
        <v>189.38</v>
      </c>
      <c r="V38" s="149">
        <f t="shared" si="5"/>
        <v>0</v>
      </c>
      <c r="W38" s="149">
        <f t="shared" si="6"/>
        <v>2.0000000000010232E-2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189</v>
      </c>
      <c r="E39" s="21">
        <v>205</v>
      </c>
      <c r="F39" s="121">
        <v>189.44</v>
      </c>
      <c r="G39" s="121">
        <v>204.57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4" t="e">
        <f t="shared" si="4"/>
        <v>#N/A</v>
      </c>
      <c r="R39" s="121"/>
      <c r="S39" s="151" t="s">
        <v>19</v>
      </c>
      <c r="T39" s="21">
        <v>189</v>
      </c>
      <c r="U39" s="121">
        <v>189.4</v>
      </c>
      <c r="V39" s="149">
        <f t="shared" si="5"/>
        <v>0</v>
      </c>
      <c r="W39" s="149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189</v>
      </c>
      <c r="E40" s="21">
        <v>195</v>
      </c>
      <c r="F40" s="121">
        <v>189.43</v>
      </c>
      <c r="G40" s="121">
        <v>195.06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4" t="e">
        <f t="shared" si="4"/>
        <v>#N/A</v>
      </c>
      <c r="R40" s="121"/>
      <c r="S40" s="151" t="s">
        <v>19</v>
      </c>
      <c r="T40" s="21">
        <v>189</v>
      </c>
      <c r="U40" s="121">
        <v>189.4</v>
      </c>
      <c r="V40" s="149">
        <f t="shared" si="5"/>
        <v>0</v>
      </c>
      <c r="W40" s="149">
        <f t="shared" si="6"/>
        <v>9.9999999999909051E-3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201</v>
      </c>
      <c r="E41" s="21">
        <v>205</v>
      </c>
      <c r="F41" s="121">
        <v>200.64</v>
      </c>
      <c r="G41" s="121">
        <v>204.39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4" t="e">
        <f t="shared" si="4"/>
        <v>#N/A</v>
      </c>
      <c r="R41" s="121"/>
      <c r="S41" s="149" t="s">
        <v>1217</v>
      </c>
      <c r="T41" s="183">
        <v>189</v>
      </c>
      <c r="U41" s="183">
        <v>189.41</v>
      </c>
      <c r="V41" s="149">
        <f t="shared" si="5"/>
        <v>0</v>
      </c>
      <c r="W41" s="149">
        <f t="shared" si="6"/>
        <v>0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193</v>
      </c>
      <c r="E42" s="21">
        <v>207</v>
      </c>
      <c r="F42" s="121">
        <v>193.14</v>
      </c>
      <c r="G42" s="121">
        <v>206.31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4" t="e">
        <f t="shared" si="4"/>
        <v>#N/A</v>
      </c>
      <c r="R42" s="121"/>
      <c r="S42" s="149" t="s">
        <v>1217</v>
      </c>
      <c r="T42" s="183">
        <v>189</v>
      </c>
      <c r="U42" s="183">
        <v>189.41</v>
      </c>
      <c r="V42" s="149">
        <f t="shared" si="5"/>
        <v>0</v>
      </c>
      <c r="W42" s="149">
        <f t="shared" si="6"/>
        <v>0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199</v>
      </c>
      <c r="E43" s="21">
        <v>205</v>
      </c>
      <c r="F43" s="121">
        <v>199.07</v>
      </c>
      <c r="G43" s="121">
        <v>204.66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4" t="e">
        <f t="shared" si="4"/>
        <v>#N/A</v>
      </c>
      <c r="R43" s="121"/>
      <c r="S43" s="149" t="s">
        <v>1217</v>
      </c>
      <c r="T43" s="183">
        <v>189</v>
      </c>
      <c r="U43" s="183">
        <v>189.41</v>
      </c>
      <c r="V43" s="149">
        <f t="shared" si="5"/>
        <v>0</v>
      </c>
      <c r="W43" s="149">
        <f t="shared" si="6"/>
        <v>0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203</v>
      </c>
      <c r="E44" s="21">
        <v>205</v>
      </c>
      <c r="F44" s="121">
        <v>202.71</v>
      </c>
      <c r="G44" s="121">
        <v>204.58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4" t="e">
        <f t="shared" si="4"/>
        <v>#N/A</v>
      </c>
      <c r="R44" s="121"/>
      <c r="S44" s="151" t="s">
        <v>19</v>
      </c>
      <c r="T44" s="21">
        <v>189</v>
      </c>
      <c r="U44" s="121">
        <v>189.41</v>
      </c>
      <c r="V44" s="149">
        <f t="shared" si="5"/>
        <v>0</v>
      </c>
      <c r="W44" s="149">
        <f t="shared" si="6"/>
        <v>2.0000000000010232E-2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203</v>
      </c>
      <c r="E45" s="21">
        <v>205</v>
      </c>
      <c r="F45" s="121">
        <v>202.72</v>
      </c>
      <c r="G45" s="121">
        <v>204.61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4" t="e">
        <f t="shared" si="4"/>
        <v>#N/A</v>
      </c>
      <c r="R45" s="121"/>
      <c r="S45" s="151" t="s">
        <v>19</v>
      </c>
      <c r="T45" s="21">
        <v>189</v>
      </c>
      <c r="U45" s="121">
        <v>189.43</v>
      </c>
      <c r="V45" s="149">
        <f t="shared" si="5"/>
        <v>0</v>
      </c>
      <c r="W45" s="149">
        <f t="shared" si="6"/>
        <v>9.9999999999909051E-3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195</v>
      </c>
      <c r="E46" s="21">
        <v>207</v>
      </c>
      <c r="F46" s="121">
        <v>195.22</v>
      </c>
      <c r="G46" s="121">
        <v>206.44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4" t="e">
        <f t="shared" si="4"/>
        <v>#N/A</v>
      </c>
      <c r="R46" s="121"/>
      <c r="S46" s="149" t="s">
        <v>1217</v>
      </c>
      <c r="T46" s="183">
        <v>189</v>
      </c>
      <c r="U46" s="183">
        <v>189.44</v>
      </c>
      <c r="V46" s="149">
        <f t="shared" si="5"/>
        <v>0</v>
      </c>
      <c r="W46" s="149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193</v>
      </c>
      <c r="E47" s="21">
        <v>203</v>
      </c>
      <c r="F47" s="121">
        <v>193.25</v>
      </c>
      <c r="G47" s="121">
        <v>202.66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4" t="e">
        <f t="shared" si="4"/>
        <v>#N/A</v>
      </c>
      <c r="R47" s="121"/>
      <c r="S47" s="149" t="s">
        <v>1217</v>
      </c>
      <c r="T47" s="183">
        <v>189</v>
      </c>
      <c r="U47" s="183">
        <v>189.44</v>
      </c>
      <c r="V47" s="149">
        <f t="shared" si="5"/>
        <v>0</v>
      </c>
      <c r="W47" s="149">
        <f t="shared" si="6"/>
        <v>0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201</v>
      </c>
      <c r="E48" s="21">
        <v>205</v>
      </c>
      <c r="F48" s="121">
        <v>200.64</v>
      </c>
      <c r="G48" s="121">
        <v>204.5</v>
      </c>
      <c r="H48" s="18">
        <v>700</v>
      </c>
      <c r="I48" s="18">
        <v>320</v>
      </c>
      <c r="J48" s="165">
        <f t="shared" si="0"/>
        <v>189</v>
      </c>
      <c r="K48" s="165">
        <f t="shared" si="1"/>
        <v>201</v>
      </c>
      <c r="L48" s="165">
        <f t="shared" si="2"/>
        <v>189</v>
      </c>
      <c r="M48" s="165">
        <f t="shared" si="3"/>
        <v>205</v>
      </c>
      <c r="N48" s="164" t="b">
        <f t="shared" si="4"/>
        <v>1</v>
      </c>
      <c r="R48" s="121"/>
      <c r="S48" s="151" t="s">
        <v>19</v>
      </c>
      <c r="T48" s="21">
        <v>189</v>
      </c>
      <c r="U48" s="121">
        <v>189.44</v>
      </c>
      <c r="V48" s="149">
        <f t="shared" si="5"/>
        <v>0</v>
      </c>
      <c r="W48" s="149">
        <f t="shared" si="6"/>
        <v>0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189</v>
      </c>
      <c r="E49" s="21">
        <v>195</v>
      </c>
      <c r="F49" s="121">
        <v>189.4</v>
      </c>
      <c r="G49" s="121">
        <v>195.04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4" t="e">
        <f t="shared" si="4"/>
        <v>#N/A</v>
      </c>
      <c r="R49" s="121"/>
      <c r="S49" s="151" t="s">
        <v>19</v>
      </c>
      <c r="T49" s="21">
        <v>189</v>
      </c>
      <c r="U49" s="121">
        <v>189.44</v>
      </c>
      <c r="V49" s="149">
        <f t="shared" si="5"/>
        <v>0</v>
      </c>
      <c r="W49" s="149">
        <f t="shared" si="6"/>
        <v>0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195</v>
      </c>
      <c r="E50" s="21">
        <v>205</v>
      </c>
      <c r="F50" s="121">
        <v>194.95</v>
      </c>
      <c r="G50" s="121">
        <v>204.37</v>
      </c>
      <c r="H50" s="18">
        <v>501</v>
      </c>
      <c r="I50" s="18">
        <v>288</v>
      </c>
      <c r="J50" s="165">
        <f t="shared" si="0"/>
        <v>205</v>
      </c>
      <c r="K50" s="165">
        <f t="shared" si="1"/>
        <v>205</v>
      </c>
      <c r="L50" s="165" t="e">
        <f t="shared" si="2"/>
        <v>#N/A</v>
      </c>
      <c r="M50" s="165" t="e">
        <f t="shared" si="3"/>
        <v>#N/A</v>
      </c>
      <c r="N50" s="164" t="e">
        <f t="shared" si="4"/>
        <v>#N/A</v>
      </c>
      <c r="R50" s="121"/>
      <c r="S50" s="151" t="s">
        <v>19</v>
      </c>
      <c r="T50" s="21">
        <v>189</v>
      </c>
      <c r="U50" s="121">
        <v>189.44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193</v>
      </c>
      <c r="E51" s="21">
        <v>195</v>
      </c>
      <c r="F51" s="121">
        <v>193.44</v>
      </c>
      <c r="G51" s="121">
        <v>195.32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4" t="e">
        <f t="shared" si="4"/>
        <v>#N/A</v>
      </c>
      <c r="R51" s="121"/>
      <c r="S51" s="151" t="s">
        <v>19</v>
      </c>
      <c r="T51" s="21">
        <v>189</v>
      </c>
      <c r="U51" s="121">
        <v>189.44</v>
      </c>
      <c r="V51" s="149">
        <f t="shared" si="5"/>
        <v>0</v>
      </c>
      <c r="W51" s="149">
        <f t="shared" si="6"/>
        <v>3.0000000000001137E-2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189</v>
      </c>
      <c r="E52" s="21">
        <v>201</v>
      </c>
      <c r="F52" s="121">
        <v>189.59</v>
      </c>
      <c r="G52" s="121">
        <v>200.84</v>
      </c>
      <c r="H52" s="18">
        <v>836</v>
      </c>
      <c r="I52" s="18">
        <v>280</v>
      </c>
      <c r="J52" s="165">
        <f t="shared" si="0"/>
        <v>201</v>
      </c>
      <c r="K52" s="165">
        <f t="shared" si="1"/>
        <v>205</v>
      </c>
      <c r="L52" s="165" t="e">
        <f t="shared" si="2"/>
        <v>#N/A</v>
      </c>
      <c r="M52" s="165" t="e">
        <f t="shared" si="3"/>
        <v>#N/A</v>
      </c>
      <c r="N52" s="164" t="e">
        <f t="shared" si="4"/>
        <v>#N/A</v>
      </c>
      <c r="R52" s="121"/>
      <c r="S52" s="149" t="s">
        <v>1217</v>
      </c>
      <c r="T52" s="183">
        <v>189</v>
      </c>
      <c r="U52" s="183">
        <v>189.47</v>
      </c>
      <c r="V52" s="149">
        <f t="shared" si="5"/>
        <v>0</v>
      </c>
      <c r="W52" s="149">
        <f t="shared" si="6"/>
        <v>9.9999999999909051E-3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195</v>
      </c>
      <c r="E53" s="21">
        <v>195</v>
      </c>
      <c r="F53" s="121">
        <v>195.24</v>
      </c>
      <c r="G53" s="121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4" t="e">
        <f t="shared" si="4"/>
        <v>#N/A</v>
      </c>
      <c r="R53" s="121"/>
      <c r="S53" s="151" t="s">
        <v>19</v>
      </c>
      <c r="T53" s="21">
        <v>189</v>
      </c>
      <c r="U53" s="121">
        <v>189.48</v>
      </c>
      <c r="V53" s="149">
        <f t="shared" si="5"/>
        <v>0</v>
      </c>
      <c r="W53" s="149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205</v>
      </c>
      <c r="E54" s="21">
        <v>207</v>
      </c>
      <c r="F54" s="121">
        <v>204.52</v>
      </c>
      <c r="G54" s="121">
        <v>206.41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4" t="e">
        <f t="shared" si="4"/>
        <v>#N/A</v>
      </c>
      <c r="R54" s="121"/>
      <c r="S54" s="151" t="s">
        <v>19</v>
      </c>
      <c r="T54" s="21">
        <v>189</v>
      </c>
      <c r="U54" s="121">
        <v>189.48</v>
      </c>
      <c r="V54" s="149">
        <f t="shared" si="5"/>
        <v>0</v>
      </c>
      <c r="W54" s="149">
        <f t="shared" si="6"/>
        <v>1.0000000000019327E-2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201</v>
      </c>
      <c r="E55" s="21">
        <v>205</v>
      </c>
      <c r="F55" s="121">
        <v>200.64</v>
      </c>
      <c r="G55" s="121">
        <v>204.46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4" t="e">
        <f t="shared" si="4"/>
        <v>#N/A</v>
      </c>
      <c r="R55" s="121"/>
      <c r="S55" s="149" t="s">
        <v>272</v>
      </c>
      <c r="T55" s="176">
        <v>189</v>
      </c>
      <c r="U55" s="176">
        <v>189.49</v>
      </c>
      <c r="V55" s="149">
        <f t="shared" si="5"/>
        <v>0</v>
      </c>
      <c r="W55" s="149">
        <f t="shared" si="6"/>
        <v>0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195</v>
      </c>
      <c r="E56" s="21">
        <v>205</v>
      </c>
      <c r="F56" s="121">
        <v>195.06</v>
      </c>
      <c r="G56" s="121">
        <v>204.49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4" t="e">
        <f t="shared" si="4"/>
        <v>#N/A</v>
      </c>
      <c r="R56" s="121"/>
      <c r="S56" s="151" t="s">
        <v>19</v>
      </c>
      <c r="T56" s="21">
        <v>189</v>
      </c>
      <c r="U56" s="121">
        <v>189.49</v>
      </c>
      <c r="V56" s="149">
        <f t="shared" si="5"/>
        <v>0</v>
      </c>
      <c r="W56" s="149">
        <f t="shared" si="6"/>
        <v>9.9999999999909051E-3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189</v>
      </c>
      <c r="E57" s="21">
        <v>195</v>
      </c>
      <c r="F57" s="121">
        <v>189.4</v>
      </c>
      <c r="G57" s="121">
        <v>195.04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4" t="e">
        <f t="shared" si="4"/>
        <v>#N/A</v>
      </c>
      <c r="R57" s="121"/>
      <c r="S57" s="149" t="s">
        <v>272</v>
      </c>
      <c r="T57" s="176">
        <v>189</v>
      </c>
      <c r="U57" s="176">
        <v>189.5</v>
      </c>
      <c r="V57" s="149">
        <f t="shared" si="5"/>
        <v>0</v>
      </c>
      <c r="W57" s="149">
        <f t="shared" si="6"/>
        <v>0</v>
      </c>
    </row>
    <row r="58" spans="1:23" x14ac:dyDescent="0.25">
      <c r="A58" s="18" t="s">
        <v>919</v>
      </c>
      <c r="B58" s="18">
        <v>892</v>
      </c>
      <c r="C58" s="142" t="s">
        <v>130</v>
      </c>
      <c r="D58" s="168">
        <v>195</v>
      </c>
      <c r="E58" s="168">
        <v>195</v>
      </c>
      <c r="F58" s="121">
        <v>195.04</v>
      </c>
      <c r="G58" s="121"/>
      <c r="H58" s="18">
        <v>635</v>
      </c>
      <c r="I58" s="174">
        <v>292</v>
      </c>
      <c r="J58" s="165">
        <f t="shared" si="0"/>
        <v>189</v>
      </c>
      <c r="K58" s="165">
        <f t="shared" si="1"/>
        <v>195</v>
      </c>
      <c r="L58" s="165">
        <f t="shared" si="2"/>
        <v>205</v>
      </c>
      <c r="M58" s="165">
        <f t="shared" si="3"/>
        <v>207</v>
      </c>
      <c r="N58" s="164" t="b">
        <f t="shared" si="4"/>
        <v>0</v>
      </c>
      <c r="R58" s="121"/>
      <c r="S58" s="149" t="s">
        <v>1217</v>
      </c>
      <c r="T58" s="183">
        <v>189</v>
      </c>
      <c r="U58" s="183">
        <v>189.5</v>
      </c>
      <c r="V58" s="149">
        <f t="shared" si="5"/>
        <v>0</v>
      </c>
      <c r="W58" s="149">
        <f t="shared" si="6"/>
        <v>0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189</v>
      </c>
      <c r="E59" s="21">
        <v>205</v>
      </c>
      <c r="F59" s="121">
        <v>189.66</v>
      </c>
      <c r="G59" s="121">
        <v>204.65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4" t="e">
        <f t="shared" si="4"/>
        <v>#N/A</v>
      </c>
      <c r="R59" s="121"/>
      <c r="S59" s="149" t="s">
        <v>1217</v>
      </c>
      <c r="T59" s="183">
        <v>189</v>
      </c>
      <c r="U59" s="183">
        <v>189.5</v>
      </c>
      <c r="V59" s="149">
        <f t="shared" si="5"/>
        <v>0</v>
      </c>
      <c r="W59" s="149">
        <f t="shared" si="6"/>
        <v>9.9999999999909051E-3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193</v>
      </c>
      <c r="E60" s="21">
        <v>203</v>
      </c>
      <c r="F60" s="121">
        <v>193.44</v>
      </c>
      <c r="G60" s="121">
        <v>202.7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4" t="e">
        <f t="shared" si="4"/>
        <v>#N/A</v>
      </c>
      <c r="R60" s="121"/>
      <c r="S60" s="149" t="s">
        <v>1217</v>
      </c>
      <c r="T60" s="183">
        <v>189</v>
      </c>
      <c r="U60" s="183">
        <v>189.51</v>
      </c>
      <c r="V60" s="149">
        <f t="shared" si="5"/>
        <v>0</v>
      </c>
      <c r="W60" s="149">
        <f t="shared" si="6"/>
        <v>0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195</v>
      </c>
      <c r="E61" s="21">
        <v>205</v>
      </c>
      <c r="F61" s="121">
        <v>195.18</v>
      </c>
      <c r="G61" s="121">
        <v>204.5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4" t="e">
        <f t="shared" si="4"/>
        <v>#N/A</v>
      </c>
      <c r="R61" s="121"/>
      <c r="S61" s="151" t="s">
        <v>19</v>
      </c>
      <c r="T61" s="21">
        <v>189</v>
      </c>
      <c r="U61" s="121">
        <v>189.51</v>
      </c>
      <c r="V61" s="149">
        <f t="shared" si="5"/>
        <v>0</v>
      </c>
      <c r="W61" s="149">
        <f t="shared" si="6"/>
        <v>4.0000000000020464E-2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195</v>
      </c>
      <c r="E62" s="21">
        <v>205</v>
      </c>
      <c r="F62" s="121">
        <v>195.13</v>
      </c>
      <c r="G62" s="121">
        <v>204.53</v>
      </c>
      <c r="H62" s="18">
        <v>501</v>
      </c>
      <c r="I62" s="18">
        <v>312</v>
      </c>
      <c r="J62" s="165">
        <f t="shared" si="0"/>
        <v>205</v>
      </c>
      <c r="K62" s="165">
        <f t="shared" si="1"/>
        <v>205</v>
      </c>
      <c r="L62" s="165" t="e">
        <f t="shared" si="2"/>
        <v>#N/A</v>
      </c>
      <c r="M62" s="165" t="e">
        <f t="shared" si="3"/>
        <v>#N/A</v>
      </c>
      <c r="N62" s="164" t="e">
        <f t="shared" si="4"/>
        <v>#N/A</v>
      </c>
      <c r="R62" s="121"/>
      <c r="S62" s="151" t="s">
        <v>19</v>
      </c>
      <c r="T62" s="21">
        <v>189</v>
      </c>
      <c r="U62" s="121">
        <v>189.55</v>
      </c>
      <c r="V62" s="149">
        <f t="shared" si="5"/>
        <v>0</v>
      </c>
      <c r="W62" s="149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193</v>
      </c>
      <c r="E63" s="21">
        <v>205</v>
      </c>
      <c r="F63" s="121">
        <v>193.2</v>
      </c>
      <c r="G63" s="121">
        <v>204.48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4" t="e">
        <f t="shared" si="4"/>
        <v>#N/A</v>
      </c>
      <c r="R63" s="121"/>
      <c r="S63" s="151" t="s">
        <v>19</v>
      </c>
      <c r="T63" s="21">
        <v>189</v>
      </c>
      <c r="U63" s="121">
        <v>189.55</v>
      </c>
      <c r="V63" s="149">
        <f t="shared" si="5"/>
        <v>0</v>
      </c>
      <c r="W63" s="149">
        <f t="shared" si="6"/>
        <v>9.9999999999909051E-3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193</v>
      </c>
      <c r="E64" s="21">
        <v>199</v>
      </c>
      <c r="F64" s="121">
        <v>193.07</v>
      </c>
      <c r="G64" s="121">
        <v>198.81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4" t="e">
        <f t="shared" si="4"/>
        <v>#N/A</v>
      </c>
      <c r="R64" s="121"/>
      <c r="S64" s="149" t="s">
        <v>1217</v>
      </c>
      <c r="T64" s="183">
        <v>189</v>
      </c>
      <c r="U64" s="183">
        <v>189.56</v>
      </c>
      <c r="V64" s="149">
        <f t="shared" si="5"/>
        <v>0</v>
      </c>
      <c r="W64" s="149">
        <f t="shared" si="6"/>
        <v>0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193</v>
      </c>
      <c r="E65" s="21">
        <v>207</v>
      </c>
      <c r="F65" s="121">
        <v>193.11</v>
      </c>
      <c r="G65" s="121">
        <v>206.19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4" t="e">
        <f t="shared" si="4"/>
        <v>#N/A</v>
      </c>
      <c r="R65" s="121"/>
      <c r="S65" s="151" t="s">
        <v>19</v>
      </c>
      <c r="T65" s="21">
        <v>189</v>
      </c>
      <c r="U65" s="121">
        <v>189.56</v>
      </c>
      <c r="V65" s="149">
        <f t="shared" si="5"/>
        <v>0</v>
      </c>
      <c r="W65" s="149">
        <f t="shared" si="6"/>
        <v>0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195</v>
      </c>
      <c r="E66" s="21">
        <v>205</v>
      </c>
      <c r="F66" s="121">
        <v>195.02</v>
      </c>
      <c r="G66" s="121">
        <v>204.38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189</v>
      </c>
      <c r="M66" s="165">
        <f t="shared" ref="M66:M129" si="10">INDEX(E$2:E$794,MATCH($I66,$B$2:$B$794,0))</f>
        <v>205</v>
      </c>
      <c r="N66" s="164" t="e">
        <f t="shared" ref="N66:N129" si="11">OR(AND((D66=J66),(OR(E66=L66,E66=M66))),AND((D66=K66),(OR(E66=L66,E66=M66))),AND((D66=L66),(OR(E66=J66,E66=K66))),AND((D66=M66),(OR(E66=J66,E66=K66))))</f>
        <v>#N/A</v>
      </c>
      <c r="R66" s="121"/>
      <c r="S66" s="151" t="s">
        <v>19</v>
      </c>
      <c r="T66" s="21">
        <v>189</v>
      </c>
      <c r="U66" s="121">
        <v>189.56</v>
      </c>
      <c r="V66" s="149">
        <f t="shared" ref="V66:V129" si="12">T67-T66</f>
        <v>0</v>
      </c>
      <c r="W66" s="149">
        <f t="shared" ref="W66:W129" si="13">U67-U66</f>
        <v>0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193</v>
      </c>
      <c r="E67" s="21">
        <v>203</v>
      </c>
      <c r="F67" s="121">
        <v>193.35</v>
      </c>
      <c r="G67" s="121">
        <v>202.59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4" t="e">
        <f t="shared" si="11"/>
        <v>#N/A</v>
      </c>
      <c r="R67" s="121"/>
      <c r="S67" s="151" t="s">
        <v>19</v>
      </c>
      <c r="T67" s="21">
        <v>189</v>
      </c>
      <c r="U67" s="121">
        <v>189.56</v>
      </c>
      <c r="V67" s="149">
        <f t="shared" si="12"/>
        <v>0</v>
      </c>
      <c r="W67" s="149">
        <f t="shared" si="13"/>
        <v>3.0000000000001137E-2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189</v>
      </c>
      <c r="E68" s="21">
        <v>205</v>
      </c>
      <c r="F68" s="121">
        <v>189.62</v>
      </c>
      <c r="G68" s="121">
        <v>204.58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4" t="e">
        <f t="shared" si="11"/>
        <v>#N/A</v>
      </c>
      <c r="R68" s="121"/>
      <c r="S68" s="149" t="s">
        <v>1217</v>
      </c>
      <c r="T68" s="183">
        <v>189</v>
      </c>
      <c r="U68" s="183">
        <v>189.59</v>
      </c>
      <c r="V68" s="149">
        <f t="shared" si="12"/>
        <v>0</v>
      </c>
      <c r="W68" s="149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189</v>
      </c>
      <c r="E69" s="21">
        <v>201</v>
      </c>
      <c r="F69" s="121">
        <v>189.48</v>
      </c>
      <c r="G69" s="121">
        <v>200.73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4" t="e">
        <f t="shared" si="11"/>
        <v>#N/A</v>
      </c>
      <c r="R69" s="121"/>
      <c r="S69" s="149" t="s">
        <v>1217</v>
      </c>
      <c r="T69" s="183">
        <v>189</v>
      </c>
      <c r="U69" s="183">
        <v>189.59</v>
      </c>
      <c r="V69" s="149">
        <f t="shared" si="12"/>
        <v>0</v>
      </c>
      <c r="W69" s="149">
        <f t="shared" si="13"/>
        <v>0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189</v>
      </c>
      <c r="E70" s="21">
        <v>207</v>
      </c>
      <c r="F70" s="121">
        <v>189.41</v>
      </c>
      <c r="G70" s="121">
        <v>206.39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4" t="e">
        <f t="shared" si="11"/>
        <v>#N/A</v>
      </c>
      <c r="R70" s="121"/>
      <c r="S70" s="151" t="s">
        <v>19</v>
      </c>
      <c r="T70" s="21">
        <v>189</v>
      </c>
      <c r="U70" s="121">
        <v>189.59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189</v>
      </c>
      <c r="E71" s="21">
        <v>203</v>
      </c>
      <c r="F71" s="121">
        <v>189.37</v>
      </c>
      <c r="G71" s="121">
        <v>202.55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4" t="e">
        <f t="shared" si="11"/>
        <v>#N/A</v>
      </c>
      <c r="R71" s="121"/>
      <c r="S71" s="151" t="s">
        <v>19</v>
      </c>
      <c r="T71" s="21">
        <v>189</v>
      </c>
      <c r="U71" s="121">
        <v>189.59</v>
      </c>
      <c r="V71" s="149">
        <f t="shared" si="12"/>
        <v>0</v>
      </c>
      <c r="W71" s="149">
        <f t="shared" si="13"/>
        <v>0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197</v>
      </c>
      <c r="E72" s="21">
        <v>205</v>
      </c>
      <c r="F72" s="121">
        <v>196.89</v>
      </c>
      <c r="G72" s="121">
        <v>204.37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189</v>
      </c>
      <c r="M72" s="165">
        <f t="shared" si="10"/>
        <v>205</v>
      </c>
      <c r="N72" s="164" t="e">
        <f t="shared" si="11"/>
        <v>#N/A</v>
      </c>
      <c r="R72" s="121"/>
      <c r="S72" s="151" t="s">
        <v>19</v>
      </c>
      <c r="T72" s="21">
        <v>189</v>
      </c>
      <c r="U72" s="121">
        <v>189.59</v>
      </c>
      <c r="V72" s="149">
        <f t="shared" si="12"/>
        <v>0</v>
      </c>
      <c r="W72" s="149">
        <f t="shared" si="13"/>
        <v>0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189</v>
      </c>
      <c r="E73" s="21">
        <v>193</v>
      </c>
      <c r="F73" s="121">
        <v>189.44</v>
      </c>
      <c r="G73" s="121">
        <v>193.23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4" t="e">
        <f t="shared" si="11"/>
        <v>#N/A</v>
      </c>
      <c r="R73" s="121"/>
      <c r="S73" s="151" t="s">
        <v>19</v>
      </c>
      <c r="T73" s="21">
        <v>189</v>
      </c>
      <c r="U73" s="121">
        <v>189.59</v>
      </c>
      <c r="V73" s="149">
        <f t="shared" si="12"/>
        <v>0</v>
      </c>
      <c r="W73" s="149">
        <f t="shared" si="13"/>
        <v>0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193</v>
      </c>
      <c r="E74" s="21">
        <v>205</v>
      </c>
      <c r="F74" s="121">
        <v>193.22</v>
      </c>
      <c r="G74" s="121">
        <v>204.48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4" t="e">
        <f t="shared" si="11"/>
        <v>#N/A</v>
      </c>
      <c r="R74" s="121"/>
      <c r="S74" s="151" t="s">
        <v>19</v>
      </c>
      <c r="T74" s="21">
        <v>189</v>
      </c>
      <c r="U74" s="121">
        <v>189.59</v>
      </c>
      <c r="V74" s="149">
        <f t="shared" si="12"/>
        <v>0</v>
      </c>
      <c r="W74" s="149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193</v>
      </c>
      <c r="E75" s="21">
        <v>205</v>
      </c>
      <c r="F75" s="121">
        <v>193.38</v>
      </c>
      <c r="G75" s="121">
        <v>204.63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4" t="e">
        <f t="shared" si="11"/>
        <v>#N/A</v>
      </c>
      <c r="R75" s="121"/>
      <c r="S75" s="151" t="s">
        <v>19</v>
      </c>
      <c r="T75" s="21">
        <v>189</v>
      </c>
      <c r="U75" s="121">
        <v>189.59</v>
      </c>
      <c r="V75" s="149">
        <f t="shared" si="12"/>
        <v>0</v>
      </c>
      <c r="W75" s="149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189</v>
      </c>
      <c r="E76" s="21">
        <v>193</v>
      </c>
      <c r="F76" s="121">
        <v>189.59</v>
      </c>
      <c r="G76" s="121"/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4" t="e">
        <f t="shared" si="11"/>
        <v>#N/A</v>
      </c>
      <c r="R76" s="121"/>
      <c r="S76" s="151" t="s">
        <v>19</v>
      </c>
      <c r="T76" s="21">
        <v>189</v>
      </c>
      <c r="U76" s="121">
        <v>189.59</v>
      </c>
      <c r="V76" s="149">
        <f t="shared" si="12"/>
        <v>0</v>
      </c>
      <c r="W76" s="149">
        <f t="shared" si="13"/>
        <v>3.0000000000001137E-2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207</v>
      </c>
      <c r="E77" s="21">
        <v>207</v>
      </c>
      <c r="F77" s="121">
        <v>206.36</v>
      </c>
      <c r="G77" s="121"/>
      <c r="H77" s="18">
        <v>999</v>
      </c>
      <c r="I77" s="18">
        <v>322</v>
      </c>
      <c r="J77" s="165">
        <f t="shared" si="7"/>
        <v>193</v>
      </c>
      <c r="K77" s="165">
        <f t="shared" si="8"/>
        <v>207</v>
      </c>
      <c r="L77" s="165" t="e">
        <f t="shared" si="9"/>
        <v>#N/A</v>
      </c>
      <c r="M77" s="165" t="e">
        <f t="shared" si="10"/>
        <v>#N/A</v>
      </c>
      <c r="N77" s="164" t="e">
        <f t="shared" si="11"/>
        <v>#N/A</v>
      </c>
      <c r="R77" s="121"/>
      <c r="S77" s="149" t="s">
        <v>1217</v>
      </c>
      <c r="T77" s="183">
        <v>189</v>
      </c>
      <c r="U77" s="183">
        <v>189.62</v>
      </c>
      <c r="V77" s="149">
        <f t="shared" si="12"/>
        <v>0</v>
      </c>
      <c r="W77" s="149">
        <f t="shared" si="13"/>
        <v>0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189</v>
      </c>
      <c r="E78" s="21">
        <v>207</v>
      </c>
      <c r="F78" s="121">
        <v>189.48</v>
      </c>
      <c r="G78" s="121">
        <v>206.41</v>
      </c>
      <c r="H78" s="18">
        <v>944</v>
      </c>
      <c r="I78" s="18">
        <v>268</v>
      </c>
      <c r="J78" s="165">
        <f t="shared" si="7"/>
        <v>189</v>
      </c>
      <c r="K78" s="165">
        <f t="shared" si="8"/>
        <v>205</v>
      </c>
      <c r="L78" s="165" t="e">
        <f t="shared" si="9"/>
        <v>#N/A</v>
      </c>
      <c r="M78" s="165" t="e">
        <f t="shared" si="10"/>
        <v>#N/A</v>
      </c>
      <c r="N78" s="164" t="e">
        <f t="shared" si="11"/>
        <v>#N/A</v>
      </c>
      <c r="R78" s="121"/>
      <c r="S78" s="151" t="s">
        <v>19</v>
      </c>
      <c r="T78" s="21">
        <v>189</v>
      </c>
      <c r="U78" s="121">
        <v>189.62</v>
      </c>
      <c r="V78" s="149">
        <f t="shared" si="12"/>
        <v>0</v>
      </c>
      <c r="W78" s="149">
        <f t="shared" si="13"/>
        <v>3.9999999999992042E-2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193</v>
      </c>
      <c r="E79" s="21">
        <v>195</v>
      </c>
      <c r="F79" s="121">
        <v>193.16</v>
      </c>
      <c r="G79" s="121">
        <v>195.09</v>
      </c>
      <c r="H79" s="18">
        <v>820</v>
      </c>
      <c r="I79" s="18">
        <v>264</v>
      </c>
      <c r="J79" s="165">
        <f t="shared" si="7"/>
        <v>195</v>
      </c>
      <c r="K79" s="165">
        <f t="shared" si="8"/>
        <v>195</v>
      </c>
      <c r="L79" s="165" t="e">
        <f t="shared" si="9"/>
        <v>#N/A</v>
      </c>
      <c r="M79" s="165" t="e">
        <f t="shared" si="10"/>
        <v>#N/A</v>
      </c>
      <c r="N79" s="164" t="e">
        <f t="shared" si="11"/>
        <v>#N/A</v>
      </c>
      <c r="R79" s="121"/>
      <c r="S79" s="151" t="s">
        <v>19</v>
      </c>
      <c r="T79" s="21">
        <v>189</v>
      </c>
      <c r="U79" s="121">
        <v>189.66</v>
      </c>
      <c r="V79" s="149">
        <f t="shared" si="12"/>
        <v>0</v>
      </c>
      <c r="W79" s="149">
        <f t="shared" si="13"/>
        <v>0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189</v>
      </c>
      <c r="E80" s="21">
        <v>195</v>
      </c>
      <c r="F80" s="121">
        <v>189.29</v>
      </c>
      <c r="G80" s="121">
        <v>195.04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4" t="e">
        <f t="shared" si="11"/>
        <v>#N/A</v>
      </c>
      <c r="R80" s="121"/>
      <c r="S80" s="151" t="s">
        <v>19</v>
      </c>
      <c r="T80" s="21">
        <v>189</v>
      </c>
      <c r="U80" s="121">
        <v>189.66</v>
      </c>
      <c r="V80" s="149">
        <f t="shared" si="12"/>
        <v>0</v>
      </c>
      <c r="W80" s="149">
        <f t="shared" si="13"/>
        <v>9.9999999999909051E-3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201</v>
      </c>
      <c r="E81" s="21">
        <v>203</v>
      </c>
      <c r="F81" s="121">
        <v>200.64</v>
      </c>
      <c r="G81" s="121">
        <v>202.45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4" t="e">
        <f t="shared" si="11"/>
        <v>#N/A</v>
      </c>
      <c r="R81" s="121"/>
      <c r="S81" s="149" t="s">
        <v>272</v>
      </c>
      <c r="T81" s="176">
        <v>189</v>
      </c>
      <c r="U81" s="176">
        <v>189.67</v>
      </c>
      <c r="V81" s="149">
        <f t="shared" si="12"/>
        <v>0</v>
      </c>
      <c r="W81" s="149">
        <f t="shared" si="13"/>
        <v>6.0000000000002274E-2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195</v>
      </c>
      <c r="E82" s="21">
        <v>205</v>
      </c>
      <c r="F82" s="121">
        <v>195.04</v>
      </c>
      <c r="G82" s="121">
        <v>204.48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4" t="e">
        <f t="shared" si="11"/>
        <v>#N/A</v>
      </c>
      <c r="R82" s="121"/>
      <c r="S82" s="151" t="s">
        <v>19</v>
      </c>
      <c r="T82" s="21">
        <v>189</v>
      </c>
      <c r="U82" s="121">
        <v>189.73</v>
      </c>
      <c r="V82" s="149">
        <f t="shared" si="12"/>
        <v>0</v>
      </c>
      <c r="W82" s="149">
        <f t="shared" si="13"/>
        <v>4.0000000000020464E-2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193</v>
      </c>
      <c r="E83" s="21">
        <v>195</v>
      </c>
      <c r="F83" s="121">
        <v>193.43</v>
      </c>
      <c r="G83" s="121">
        <v>195.28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4" t="e">
        <f t="shared" si="11"/>
        <v>#N/A</v>
      </c>
      <c r="R83" s="121"/>
      <c r="S83" s="151" t="s">
        <v>19</v>
      </c>
      <c r="T83" s="21">
        <v>189</v>
      </c>
      <c r="U83" s="121">
        <v>189.77</v>
      </c>
      <c r="V83" s="149">
        <f t="shared" si="12"/>
        <v>0</v>
      </c>
      <c r="W83" s="149">
        <f t="shared" si="13"/>
        <v>9.9999999999994316E-2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189</v>
      </c>
      <c r="E84" s="21">
        <v>195</v>
      </c>
      <c r="F84" s="121">
        <v>189.56</v>
      </c>
      <c r="G84" s="121">
        <v>195.22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4" t="e">
        <f t="shared" si="11"/>
        <v>#N/A</v>
      </c>
      <c r="R84" s="121"/>
      <c r="S84" s="151" t="s">
        <v>19</v>
      </c>
      <c r="T84" s="21">
        <v>189</v>
      </c>
      <c r="U84" s="121">
        <v>189.87</v>
      </c>
      <c r="V84" s="149">
        <f t="shared" si="12"/>
        <v>2</v>
      </c>
      <c r="W84" s="149">
        <f t="shared" si="13"/>
        <v>1.5600000000000023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193</v>
      </c>
      <c r="E85" s="21">
        <v>199</v>
      </c>
      <c r="F85" s="121">
        <v>193.23</v>
      </c>
      <c r="G85" s="121">
        <v>198.96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4" t="e">
        <f t="shared" si="11"/>
        <v>#N/A</v>
      </c>
      <c r="R85" s="121"/>
      <c r="S85" s="151" t="s">
        <v>19</v>
      </c>
      <c r="T85" s="21">
        <v>191</v>
      </c>
      <c r="U85" s="121">
        <v>191.43</v>
      </c>
      <c r="V85" s="149">
        <f t="shared" si="12"/>
        <v>2</v>
      </c>
      <c r="W85" s="149">
        <f t="shared" si="13"/>
        <v>1.5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199</v>
      </c>
      <c r="E86" s="21">
        <v>203</v>
      </c>
      <c r="F86" s="121">
        <v>198.86</v>
      </c>
      <c r="G86" s="121">
        <v>202.49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4" t="e">
        <f t="shared" si="11"/>
        <v>#N/A</v>
      </c>
      <c r="R86" s="121"/>
      <c r="S86" s="149" t="s">
        <v>272</v>
      </c>
      <c r="T86" s="176">
        <v>193</v>
      </c>
      <c r="U86" s="176">
        <v>192.93</v>
      </c>
      <c r="V86" s="149">
        <f t="shared" si="12"/>
        <v>0</v>
      </c>
      <c r="W86" s="149">
        <f t="shared" si="13"/>
        <v>0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189</v>
      </c>
      <c r="E87" s="21">
        <v>205</v>
      </c>
      <c r="F87" s="121">
        <v>189.44</v>
      </c>
      <c r="G87" s="121">
        <v>204.53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4" t="e">
        <f t="shared" si="11"/>
        <v>#N/A</v>
      </c>
      <c r="R87" s="121"/>
      <c r="S87" s="149" t="s">
        <v>1217</v>
      </c>
      <c r="T87" s="183">
        <v>193</v>
      </c>
      <c r="U87" s="183">
        <v>192.93</v>
      </c>
      <c r="V87" s="149">
        <f t="shared" si="12"/>
        <v>0</v>
      </c>
      <c r="W87" s="149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189</v>
      </c>
      <c r="E88" s="21">
        <v>193</v>
      </c>
      <c r="F88" s="121">
        <v>189.44</v>
      </c>
      <c r="G88" s="121">
        <v>193.19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4" t="e">
        <f t="shared" si="11"/>
        <v>#N/A</v>
      </c>
      <c r="R88" s="121"/>
      <c r="S88" s="149" t="s">
        <v>1217</v>
      </c>
      <c r="T88" s="183">
        <v>193</v>
      </c>
      <c r="U88" s="183">
        <v>192.93</v>
      </c>
      <c r="V88" s="149">
        <f t="shared" si="12"/>
        <v>0</v>
      </c>
      <c r="W88" s="149">
        <f t="shared" si="13"/>
        <v>9.9999999999909051E-3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199</v>
      </c>
      <c r="E89" s="21">
        <v>203</v>
      </c>
      <c r="F89" s="121">
        <v>198.82</v>
      </c>
      <c r="G89" s="121">
        <v>202.55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4" t="e">
        <f t="shared" si="11"/>
        <v>#N/A</v>
      </c>
      <c r="R89" s="121"/>
      <c r="S89" s="149" t="s">
        <v>272</v>
      </c>
      <c r="T89" s="176">
        <v>193</v>
      </c>
      <c r="U89" s="176">
        <v>192.94</v>
      </c>
      <c r="V89" s="149">
        <f t="shared" si="12"/>
        <v>0</v>
      </c>
      <c r="W89" s="149">
        <f t="shared" si="13"/>
        <v>2.0000000000010232E-2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197</v>
      </c>
      <c r="E90" s="21">
        <v>201</v>
      </c>
      <c r="F90" s="121">
        <v>196.9</v>
      </c>
      <c r="G90" s="121">
        <v>200.64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4" t="e">
        <f t="shared" si="11"/>
        <v>#N/A</v>
      </c>
      <c r="R90" s="121"/>
      <c r="S90" s="149" t="s">
        <v>1217</v>
      </c>
      <c r="T90" s="183">
        <v>193</v>
      </c>
      <c r="U90" s="183">
        <v>192.96</v>
      </c>
      <c r="V90" s="149">
        <f t="shared" si="12"/>
        <v>0</v>
      </c>
      <c r="W90" s="149">
        <f t="shared" si="13"/>
        <v>0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189</v>
      </c>
      <c r="E91" s="21">
        <v>193</v>
      </c>
      <c r="F91" s="121">
        <v>189.59</v>
      </c>
      <c r="G91" s="121">
        <v>193.32</v>
      </c>
      <c r="H91" s="18">
        <v>639</v>
      </c>
      <c r="I91" s="18">
        <v>321</v>
      </c>
      <c r="J91" s="165">
        <f t="shared" si="7"/>
        <v>189</v>
      </c>
      <c r="K91" s="165">
        <f t="shared" si="8"/>
        <v>195</v>
      </c>
      <c r="L91" s="165" t="e">
        <f t="shared" si="9"/>
        <v>#N/A</v>
      </c>
      <c r="M91" s="165" t="e">
        <f t="shared" si="10"/>
        <v>#N/A</v>
      </c>
      <c r="N91" s="164" t="e">
        <f t="shared" si="11"/>
        <v>#N/A</v>
      </c>
      <c r="R91" s="121"/>
      <c r="S91" s="149" t="s">
        <v>1217</v>
      </c>
      <c r="T91" s="183">
        <v>193</v>
      </c>
      <c r="U91" s="183">
        <v>192.96</v>
      </c>
      <c r="V91" s="149">
        <f t="shared" si="12"/>
        <v>0</v>
      </c>
      <c r="W91" s="149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193</v>
      </c>
      <c r="E92" s="21">
        <v>201</v>
      </c>
      <c r="F92" s="121">
        <v>193.3</v>
      </c>
      <c r="G92" s="121">
        <v>200.82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4" t="e">
        <f t="shared" si="11"/>
        <v>#N/A</v>
      </c>
      <c r="R92" s="121"/>
      <c r="S92" s="149" t="s">
        <v>1217</v>
      </c>
      <c r="T92" s="183">
        <v>193</v>
      </c>
      <c r="U92" s="183">
        <v>192.96</v>
      </c>
      <c r="V92" s="149">
        <f t="shared" si="12"/>
        <v>0</v>
      </c>
      <c r="W92" s="149">
        <f t="shared" si="13"/>
        <v>1.999999999998181E-2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189</v>
      </c>
      <c r="E93" s="21">
        <v>197</v>
      </c>
      <c r="F93" s="121">
        <v>189.56</v>
      </c>
      <c r="G93" s="121">
        <v>197.09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4" t="e">
        <f t="shared" si="11"/>
        <v>#N/A</v>
      </c>
      <c r="R93" s="121"/>
      <c r="S93" s="149" t="s">
        <v>1217</v>
      </c>
      <c r="T93" s="183">
        <v>193</v>
      </c>
      <c r="U93" s="183">
        <v>192.98</v>
      </c>
      <c r="V93" s="149">
        <f t="shared" si="12"/>
        <v>0</v>
      </c>
      <c r="W93" s="149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197</v>
      </c>
      <c r="E94" s="21">
        <v>199</v>
      </c>
      <c r="F94" s="121">
        <v>197.07</v>
      </c>
      <c r="G94" s="121">
        <v>198.85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4" t="e">
        <f t="shared" si="11"/>
        <v>#N/A</v>
      </c>
      <c r="R94" s="121"/>
      <c r="S94" s="149" t="s">
        <v>1217</v>
      </c>
      <c r="T94" s="183">
        <v>193</v>
      </c>
      <c r="U94" s="183">
        <v>192.98</v>
      </c>
      <c r="V94" s="149">
        <f t="shared" si="12"/>
        <v>0</v>
      </c>
      <c r="W94" s="149">
        <f t="shared" si="13"/>
        <v>0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197</v>
      </c>
      <c r="E95" s="21">
        <v>201</v>
      </c>
      <c r="F95" s="121">
        <v>197</v>
      </c>
      <c r="G95" s="121">
        <v>200.74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4" t="e">
        <f t="shared" si="11"/>
        <v>#N/A</v>
      </c>
      <c r="R95" s="121"/>
      <c r="S95" s="149" t="s">
        <v>1217</v>
      </c>
      <c r="T95" s="183">
        <v>193</v>
      </c>
      <c r="U95" s="183">
        <v>192.98</v>
      </c>
      <c r="V95" s="149">
        <f t="shared" si="12"/>
        <v>0</v>
      </c>
      <c r="W95" s="149">
        <f t="shared" si="13"/>
        <v>0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199</v>
      </c>
      <c r="E96" s="21">
        <v>201</v>
      </c>
      <c r="F96" s="121">
        <v>198.72</v>
      </c>
      <c r="G96" s="121">
        <v>200.64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4" t="e">
        <f t="shared" si="11"/>
        <v>#N/A</v>
      </c>
      <c r="R96" s="121"/>
      <c r="S96" s="149" t="s">
        <v>1217</v>
      </c>
      <c r="T96" s="183">
        <v>193</v>
      </c>
      <c r="U96" s="183">
        <v>192.98</v>
      </c>
      <c r="V96" s="149">
        <f t="shared" si="12"/>
        <v>0</v>
      </c>
      <c r="W96" s="149">
        <f t="shared" si="13"/>
        <v>1.0000000000019327E-2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201</v>
      </c>
      <c r="E97" s="21">
        <v>201</v>
      </c>
      <c r="F97" s="121">
        <v>200.64</v>
      </c>
      <c r="G97" s="121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4" t="e">
        <f t="shared" si="11"/>
        <v>#N/A</v>
      </c>
      <c r="R97" s="121"/>
      <c r="S97" s="149" t="s">
        <v>272</v>
      </c>
      <c r="T97" s="176">
        <v>193</v>
      </c>
      <c r="U97" s="176">
        <v>192.99</v>
      </c>
      <c r="V97" s="149">
        <f t="shared" si="12"/>
        <v>0</v>
      </c>
      <c r="W97" s="149">
        <f t="shared" si="13"/>
        <v>0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205</v>
      </c>
      <c r="E98" s="21">
        <v>205</v>
      </c>
      <c r="F98" s="121">
        <v>204.57</v>
      </c>
      <c r="G98" s="121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4" t="e">
        <f t="shared" si="11"/>
        <v>#N/A</v>
      </c>
      <c r="R98" s="121"/>
      <c r="S98" s="149" t="s">
        <v>272</v>
      </c>
      <c r="T98" s="176">
        <v>193</v>
      </c>
      <c r="U98" s="176">
        <v>192.99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199</v>
      </c>
      <c r="E99" s="21">
        <v>203</v>
      </c>
      <c r="F99" s="121">
        <v>198.97</v>
      </c>
      <c r="G99" s="121">
        <v>202.57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4" t="e">
        <f t="shared" si="11"/>
        <v>#N/A</v>
      </c>
      <c r="R99" s="121"/>
      <c r="S99" s="149" t="s">
        <v>1217</v>
      </c>
      <c r="T99" s="183">
        <v>193</v>
      </c>
      <c r="U99" s="183">
        <v>192.99</v>
      </c>
      <c r="V99" s="149">
        <f t="shared" si="12"/>
        <v>0</v>
      </c>
      <c r="W99" s="149">
        <f t="shared" si="13"/>
        <v>9.9999999999909051E-3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197</v>
      </c>
      <c r="E100" s="21">
        <v>203</v>
      </c>
      <c r="F100" s="121">
        <v>197.11</v>
      </c>
      <c r="G100" s="121">
        <v>202.67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4" t="e">
        <f t="shared" si="11"/>
        <v>#N/A</v>
      </c>
      <c r="R100" s="121"/>
      <c r="S100" s="149" t="s">
        <v>1217</v>
      </c>
      <c r="T100" s="183">
        <v>193</v>
      </c>
      <c r="U100" s="183">
        <v>193</v>
      </c>
      <c r="V100" s="149">
        <f t="shared" si="12"/>
        <v>0</v>
      </c>
      <c r="W100" s="149">
        <f t="shared" si="13"/>
        <v>9.9999999999909051E-3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191</v>
      </c>
      <c r="E101" s="21">
        <v>203</v>
      </c>
      <c r="F101" s="121">
        <v>191.43</v>
      </c>
      <c r="G101" s="121">
        <v>202.67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4" t="e">
        <f t="shared" si="11"/>
        <v>#N/A</v>
      </c>
      <c r="R101" s="121"/>
      <c r="S101" s="149" t="s">
        <v>1217</v>
      </c>
      <c r="T101" s="183">
        <v>193</v>
      </c>
      <c r="U101" s="183">
        <v>193.01</v>
      </c>
      <c r="V101" s="149">
        <f t="shared" si="12"/>
        <v>0</v>
      </c>
      <c r="W101" s="149">
        <f t="shared" si="13"/>
        <v>1.0000000000019327E-2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189</v>
      </c>
      <c r="E102" s="21">
        <v>195</v>
      </c>
      <c r="F102" s="121">
        <v>189.55</v>
      </c>
      <c r="G102" s="121">
        <v>195.22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4" t="e">
        <f t="shared" si="11"/>
        <v>#N/A</v>
      </c>
      <c r="R102" s="121"/>
      <c r="S102" s="149" t="s">
        <v>272</v>
      </c>
      <c r="T102" s="176">
        <v>193</v>
      </c>
      <c r="U102" s="176">
        <v>193.02</v>
      </c>
      <c r="V102" s="149">
        <f t="shared" si="12"/>
        <v>0</v>
      </c>
      <c r="W102" s="149">
        <f t="shared" si="13"/>
        <v>0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199</v>
      </c>
      <c r="E103" s="21">
        <v>199</v>
      </c>
      <c r="F103" s="121">
        <v>198.84</v>
      </c>
      <c r="G103" s="121"/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4" t="e">
        <f t="shared" si="11"/>
        <v>#N/A</v>
      </c>
      <c r="R103" s="121"/>
      <c r="S103" s="149" t="s">
        <v>272</v>
      </c>
      <c r="T103" s="176">
        <v>193</v>
      </c>
      <c r="U103" s="176">
        <v>193.02</v>
      </c>
      <c r="V103" s="149">
        <f t="shared" si="12"/>
        <v>0</v>
      </c>
      <c r="W103" s="149">
        <f t="shared" si="13"/>
        <v>0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197</v>
      </c>
      <c r="E104" s="21">
        <v>207</v>
      </c>
      <c r="F104" s="121">
        <v>196.92</v>
      </c>
      <c r="G104" s="121">
        <v>206.31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4" t="e">
        <f t="shared" si="11"/>
        <v>#N/A</v>
      </c>
      <c r="R104" s="121"/>
      <c r="S104" s="149" t="s">
        <v>1217</v>
      </c>
      <c r="T104" s="183">
        <v>193</v>
      </c>
      <c r="U104" s="183">
        <v>193.02</v>
      </c>
      <c r="V104" s="149">
        <f t="shared" si="12"/>
        <v>0</v>
      </c>
      <c r="W104" s="149">
        <f t="shared" si="13"/>
        <v>9.9999999999909051E-3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193</v>
      </c>
      <c r="E105" s="21">
        <v>207</v>
      </c>
      <c r="F105" s="121">
        <v>193.14</v>
      </c>
      <c r="G105" s="121">
        <v>206.35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4" t="e">
        <f t="shared" si="11"/>
        <v>#N/A</v>
      </c>
      <c r="R105" s="121"/>
      <c r="S105" s="149" t="s">
        <v>1217</v>
      </c>
      <c r="T105" s="183">
        <v>193</v>
      </c>
      <c r="U105" s="183">
        <v>193.03</v>
      </c>
      <c r="V105" s="149">
        <f t="shared" si="12"/>
        <v>0</v>
      </c>
      <c r="W105" s="149">
        <f t="shared" si="13"/>
        <v>0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199</v>
      </c>
      <c r="E106" s="21">
        <v>205</v>
      </c>
      <c r="F106" s="121">
        <v>199.08</v>
      </c>
      <c r="G106" s="121">
        <v>204.68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4" t="e">
        <f t="shared" si="11"/>
        <v>#N/A</v>
      </c>
      <c r="R106" s="121"/>
      <c r="S106" s="149" t="s">
        <v>1217</v>
      </c>
      <c r="T106" s="183">
        <v>193</v>
      </c>
      <c r="U106" s="183">
        <v>193.03</v>
      </c>
      <c r="V106" s="149">
        <f t="shared" si="12"/>
        <v>0</v>
      </c>
      <c r="W106" s="149">
        <f t="shared" si="13"/>
        <v>9.9999999999909051E-3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193</v>
      </c>
      <c r="E107" s="21">
        <v>199</v>
      </c>
      <c r="F107" s="121">
        <v>193.39</v>
      </c>
      <c r="G107" s="121">
        <v>198.99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4" t="e">
        <f t="shared" si="11"/>
        <v>#N/A</v>
      </c>
      <c r="R107" s="121"/>
      <c r="S107" s="149" t="s">
        <v>1217</v>
      </c>
      <c r="T107" s="183">
        <v>193</v>
      </c>
      <c r="U107" s="183">
        <v>193.04</v>
      </c>
      <c r="V107" s="149">
        <f t="shared" si="12"/>
        <v>0</v>
      </c>
      <c r="W107" s="149">
        <f t="shared" si="13"/>
        <v>1.0000000000019327E-2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203</v>
      </c>
      <c r="E108" s="21">
        <v>205</v>
      </c>
      <c r="F108" s="121">
        <v>202.67</v>
      </c>
      <c r="G108" s="121">
        <v>204.53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4" t="e">
        <f t="shared" si="11"/>
        <v>#N/A</v>
      </c>
      <c r="R108" s="121"/>
      <c r="S108" s="149" t="s">
        <v>272</v>
      </c>
      <c r="T108" s="176">
        <v>193</v>
      </c>
      <c r="U108" s="176">
        <v>193.05</v>
      </c>
      <c r="V108" s="149">
        <f t="shared" si="12"/>
        <v>0</v>
      </c>
      <c r="W108" s="149">
        <f t="shared" si="13"/>
        <v>0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199</v>
      </c>
      <c r="E109" s="21">
        <v>203</v>
      </c>
      <c r="F109" s="121">
        <v>198.54</v>
      </c>
      <c r="G109" s="121">
        <v>202.58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4" t="e">
        <f t="shared" si="11"/>
        <v>#N/A</v>
      </c>
      <c r="R109" s="121"/>
      <c r="S109" s="149" t="s">
        <v>1217</v>
      </c>
      <c r="T109" s="183">
        <v>193</v>
      </c>
      <c r="U109" s="183">
        <v>193.05</v>
      </c>
      <c r="V109" s="149">
        <f t="shared" si="12"/>
        <v>0</v>
      </c>
      <c r="W109" s="149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193</v>
      </c>
      <c r="E110" s="21">
        <v>195</v>
      </c>
      <c r="F110" s="121">
        <v>193.21</v>
      </c>
      <c r="G110" s="121">
        <v>195.13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4" t="e">
        <f t="shared" si="11"/>
        <v>#N/A</v>
      </c>
      <c r="R110" s="121"/>
      <c r="S110" s="149" t="s">
        <v>1217</v>
      </c>
      <c r="T110" s="183">
        <v>193</v>
      </c>
      <c r="U110" s="183">
        <v>193.05</v>
      </c>
      <c r="V110" s="149">
        <f t="shared" si="12"/>
        <v>0</v>
      </c>
      <c r="W110" s="149">
        <f t="shared" si="13"/>
        <v>9.9999999999909051E-3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195</v>
      </c>
      <c r="E111" s="21">
        <v>201</v>
      </c>
      <c r="F111" s="121">
        <v>195</v>
      </c>
      <c r="G111" s="121">
        <v>200.63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4" t="e">
        <f t="shared" si="11"/>
        <v>#N/A</v>
      </c>
      <c r="R111" s="121"/>
      <c r="S111" s="149" t="s">
        <v>1217</v>
      </c>
      <c r="T111" s="183">
        <v>193</v>
      </c>
      <c r="U111" s="183">
        <v>193.06</v>
      </c>
      <c r="V111" s="149">
        <f t="shared" si="12"/>
        <v>0</v>
      </c>
      <c r="W111" s="149">
        <f t="shared" si="13"/>
        <v>9.9999999999909051E-3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195</v>
      </c>
      <c r="E112" s="21">
        <v>203</v>
      </c>
      <c r="F112" s="121">
        <v>195.02</v>
      </c>
      <c r="G112" s="121">
        <v>202.52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4" t="e">
        <f t="shared" si="11"/>
        <v>#N/A</v>
      </c>
      <c r="R112" s="121"/>
      <c r="S112" s="149" t="s">
        <v>272</v>
      </c>
      <c r="T112" s="176">
        <v>193</v>
      </c>
      <c r="U112" s="176">
        <v>193.07</v>
      </c>
      <c r="V112" s="149">
        <f t="shared" si="12"/>
        <v>0</v>
      </c>
      <c r="W112" s="149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201</v>
      </c>
      <c r="E113" s="21">
        <v>203</v>
      </c>
      <c r="F113" s="121">
        <v>200.63</v>
      </c>
      <c r="G113" s="121">
        <v>202.53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4" t="e">
        <f t="shared" si="11"/>
        <v>#N/A</v>
      </c>
      <c r="R113" s="121"/>
      <c r="S113" s="151" t="s">
        <v>19</v>
      </c>
      <c r="T113" s="21">
        <v>193</v>
      </c>
      <c r="U113" s="121">
        <v>193.07</v>
      </c>
      <c r="V113" s="149">
        <f t="shared" si="12"/>
        <v>0</v>
      </c>
      <c r="W113" s="149">
        <f t="shared" si="13"/>
        <v>1.0000000000019327E-2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193</v>
      </c>
      <c r="E114" s="21">
        <v>195</v>
      </c>
      <c r="F114" s="121">
        <v>193.36</v>
      </c>
      <c r="G114" s="121">
        <v>195.17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4" t="e">
        <f t="shared" si="11"/>
        <v>#N/A</v>
      </c>
      <c r="R114" s="121"/>
      <c r="S114" s="149" t="s">
        <v>1217</v>
      </c>
      <c r="T114" s="183">
        <v>193</v>
      </c>
      <c r="U114" s="183">
        <v>193.08</v>
      </c>
      <c r="V114" s="149">
        <f t="shared" si="12"/>
        <v>0</v>
      </c>
      <c r="W114" s="149">
        <f t="shared" si="13"/>
        <v>0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203</v>
      </c>
      <c r="E115" s="21">
        <v>203</v>
      </c>
      <c r="F115" s="121">
        <v>202.74</v>
      </c>
      <c r="G115" s="121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4" t="e">
        <f t="shared" si="11"/>
        <v>#N/A</v>
      </c>
      <c r="R115" s="121"/>
      <c r="S115" s="149" t="s">
        <v>1217</v>
      </c>
      <c r="T115" s="183">
        <v>193</v>
      </c>
      <c r="U115" s="183">
        <v>193.08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193</v>
      </c>
      <c r="E116" s="21">
        <v>195</v>
      </c>
      <c r="F116" s="121">
        <v>193.31</v>
      </c>
      <c r="G116" s="121">
        <v>195.14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4" t="e">
        <f t="shared" si="11"/>
        <v>#N/A</v>
      </c>
      <c r="R116" s="121"/>
      <c r="S116" s="149" t="s">
        <v>1217</v>
      </c>
      <c r="T116" s="183">
        <v>193</v>
      </c>
      <c r="U116" s="183">
        <v>193.08</v>
      </c>
      <c r="V116" s="149">
        <f t="shared" si="12"/>
        <v>0</v>
      </c>
      <c r="W116" s="149">
        <f t="shared" si="13"/>
        <v>0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169">
        <v>193</v>
      </c>
      <c r="E117" s="21">
        <v>195</v>
      </c>
      <c r="G117" s="121">
        <v>195.12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4" t="e">
        <f t="shared" si="11"/>
        <v>#N/A</v>
      </c>
      <c r="R117" s="121"/>
      <c r="S117" s="149" t="s">
        <v>1217</v>
      </c>
      <c r="T117" s="183">
        <v>193</v>
      </c>
      <c r="U117" s="183">
        <v>193.08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199</v>
      </c>
      <c r="E118" s="21">
        <v>203</v>
      </c>
      <c r="F118" s="121">
        <v>198.86</v>
      </c>
      <c r="G118" s="121">
        <v>202.6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4" t="e">
        <f t="shared" si="11"/>
        <v>#N/A</v>
      </c>
      <c r="R118" s="121"/>
      <c r="S118" s="149" t="s">
        <v>1217</v>
      </c>
      <c r="T118" s="183">
        <v>193</v>
      </c>
      <c r="U118" s="183">
        <v>193.08</v>
      </c>
      <c r="V118" s="149">
        <f t="shared" si="12"/>
        <v>0</v>
      </c>
      <c r="W118" s="149">
        <f t="shared" si="13"/>
        <v>9.9999999999909051E-3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195</v>
      </c>
      <c r="E119" s="21">
        <v>203</v>
      </c>
      <c r="F119" s="121">
        <v>195.04</v>
      </c>
      <c r="G119" s="121">
        <v>202.57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4" t="e">
        <f t="shared" si="11"/>
        <v>#N/A</v>
      </c>
      <c r="R119" s="121"/>
      <c r="S119" s="149" t="s">
        <v>272</v>
      </c>
      <c r="T119" s="176">
        <v>193</v>
      </c>
      <c r="U119" s="176">
        <v>193.09</v>
      </c>
      <c r="V119" s="149">
        <f t="shared" si="12"/>
        <v>0</v>
      </c>
      <c r="W119" s="149">
        <f t="shared" si="13"/>
        <v>0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201</v>
      </c>
      <c r="E120" s="21">
        <v>203</v>
      </c>
      <c r="F120" s="121">
        <v>200.62</v>
      </c>
      <c r="G120" s="121">
        <v>202.49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4" t="e">
        <f t="shared" si="11"/>
        <v>#N/A</v>
      </c>
      <c r="R120" s="121"/>
      <c r="S120" s="149" t="s">
        <v>272</v>
      </c>
      <c r="T120" s="176">
        <v>193</v>
      </c>
      <c r="U120" s="176">
        <v>193.09</v>
      </c>
      <c r="V120" s="149">
        <f t="shared" si="12"/>
        <v>0</v>
      </c>
      <c r="W120" s="149">
        <f t="shared" si="13"/>
        <v>0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189</v>
      </c>
      <c r="E121" s="21">
        <v>189</v>
      </c>
      <c r="F121" s="121">
        <v>189.34</v>
      </c>
      <c r="G121" s="121"/>
      <c r="H121" s="18">
        <v>1052</v>
      </c>
      <c r="I121" s="18">
        <v>1307</v>
      </c>
      <c r="J121" s="165">
        <f t="shared" si="7"/>
        <v>189</v>
      </c>
      <c r="K121" s="165">
        <f t="shared" si="8"/>
        <v>201</v>
      </c>
      <c r="L121" s="165">
        <f t="shared" si="9"/>
        <v>189</v>
      </c>
      <c r="M121" s="165">
        <f t="shared" si="10"/>
        <v>205</v>
      </c>
      <c r="N121" s="164" t="b">
        <f t="shared" si="11"/>
        <v>1</v>
      </c>
      <c r="R121" s="121"/>
      <c r="S121" s="149" t="s">
        <v>272</v>
      </c>
      <c r="T121" s="176">
        <v>193</v>
      </c>
      <c r="U121" s="176">
        <v>193.09</v>
      </c>
      <c r="V121" s="149">
        <f t="shared" si="12"/>
        <v>0</v>
      </c>
      <c r="W121" s="149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205</v>
      </c>
      <c r="E122" s="21">
        <v>205</v>
      </c>
      <c r="F122" s="121">
        <v>204.48</v>
      </c>
      <c r="G122" s="121"/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4" t="e">
        <f t="shared" si="11"/>
        <v>#N/A</v>
      </c>
      <c r="R122" s="121"/>
      <c r="S122" s="149" t="s">
        <v>272</v>
      </c>
      <c r="T122" s="176">
        <v>193</v>
      </c>
      <c r="U122" s="176">
        <v>193.09</v>
      </c>
      <c r="V122" s="149">
        <f t="shared" si="12"/>
        <v>0</v>
      </c>
      <c r="W122" s="149">
        <f t="shared" si="13"/>
        <v>9.9999999999909051E-3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189</v>
      </c>
      <c r="E123" s="21">
        <v>205</v>
      </c>
      <c r="F123" s="121">
        <v>189.38</v>
      </c>
      <c r="G123" s="121">
        <v>204.44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4" t="e">
        <f t="shared" si="11"/>
        <v>#N/A</v>
      </c>
      <c r="R123" s="121"/>
      <c r="S123" s="149" t="s">
        <v>1217</v>
      </c>
      <c r="T123" s="183">
        <v>193</v>
      </c>
      <c r="U123" s="183">
        <v>193.1</v>
      </c>
      <c r="V123" s="149">
        <f t="shared" si="12"/>
        <v>0</v>
      </c>
      <c r="W123" s="149">
        <f t="shared" si="13"/>
        <v>1.0000000000019327E-2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195</v>
      </c>
      <c r="E124" s="21">
        <v>203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4" t="e">
        <f t="shared" si="11"/>
        <v>#N/A</v>
      </c>
      <c r="R124" s="121"/>
      <c r="S124" s="149" t="s">
        <v>1217</v>
      </c>
      <c r="T124" s="183">
        <v>193</v>
      </c>
      <c r="U124" s="183">
        <v>193.11</v>
      </c>
      <c r="V124" s="149">
        <f t="shared" si="12"/>
        <v>0</v>
      </c>
      <c r="W124" s="149">
        <f t="shared" si="13"/>
        <v>0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193</v>
      </c>
      <c r="E125" s="21">
        <v>205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4" t="e">
        <f t="shared" si="11"/>
        <v>#N/A</v>
      </c>
      <c r="R125" s="121"/>
      <c r="S125" s="151" t="s">
        <v>19</v>
      </c>
      <c r="T125" s="21">
        <v>193</v>
      </c>
      <c r="U125" s="121">
        <v>193.11</v>
      </c>
      <c r="V125" s="149">
        <f t="shared" si="12"/>
        <v>0</v>
      </c>
      <c r="W125" s="149">
        <f t="shared" si="13"/>
        <v>9.9999999999909051E-3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193</v>
      </c>
      <c r="E126" s="176">
        <v>205</v>
      </c>
      <c r="F126" s="176">
        <v>193.27</v>
      </c>
      <c r="G126" s="176">
        <v>204.56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4" t="e">
        <f t="shared" si="11"/>
        <v>#N/A</v>
      </c>
      <c r="R126" s="121"/>
      <c r="S126" s="149" t="s">
        <v>1217</v>
      </c>
      <c r="T126" s="183">
        <v>193</v>
      </c>
      <c r="U126" s="183">
        <v>193.12</v>
      </c>
      <c r="V126" s="149">
        <f t="shared" si="12"/>
        <v>0</v>
      </c>
      <c r="W126" s="149">
        <f t="shared" si="13"/>
        <v>0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193</v>
      </c>
      <c r="E127" s="21">
        <v>193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4" t="e">
        <f t="shared" si="11"/>
        <v>#N/A</v>
      </c>
      <c r="R127" s="121"/>
      <c r="S127" s="149" t="s">
        <v>1217</v>
      </c>
      <c r="T127" s="183">
        <v>193</v>
      </c>
      <c r="U127" s="183">
        <v>193.12</v>
      </c>
      <c r="V127" s="149">
        <f t="shared" si="12"/>
        <v>0</v>
      </c>
      <c r="W127" s="149">
        <f t="shared" si="13"/>
        <v>9.9999999999909051E-3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205</v>
      </c>
      <c r="E128" s="21">
        <v>207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4" t="e">
        <f t="shared" si="11"/>
        <v>#N/A</v>
      </c>
      <c r="R128" s="121"/>
      <c r="S128" s="149" t="s">
        <v>272</v>
      </c>
      <c r="T128" s="176">
        <v>193</v>
      </c>
      <c r="U128" s="176">
        <v>193.13</v>
      </c>
      <c r="V128" s="149">
        <f t="shared" si="12"/>
        <v>0</v>
      </c>
      <c r="W128" s="149">
        <f t="shared" si="13"/>
        <v>0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195</v>
      </c>
      <c r="E129" s="21">
        <v>203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4" t="e">
        <f t="shared" si="11"/>
        <v>#N/A</v>
      </c>
      <c r="R129" s="121"/>
      <c r="S129" s="149" t="s">
        <v>272</v>
      </c>
      <c r="T129" s="176">
        <v>193</v>
      </c>
      <c r="U129" s="176">
        <v>193.13</v>
      </c>
      <c r="V129" s="149">
        <f t="shared" si="12"/>
        <v>0</v>
      </c>
      <c r="W129" s="149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199</v>
      </c>
      <c r="E130" s="21">
        <v>203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4" t="e">
        <f t="shared" ref="N130:N193" si="18">OR(AND((D130=J130),(OR(E130=L130,E130=M130))),AND((D130=K130),(OR(E130=L130,E130=M130))),AND((D130=L130),(OR(E130=J130,E130=K130))),AND((D130=M130),(OR(E130=J130,E130=K130))))</f>
        <v>#N/A</v>
      </c>
      <c r="R130" s="121"/>
      <c r="S130" s="149" t="s">
        <v>1217</v>
      </c>
      <c r="T130" s="183">
        <v>193</v>
      </c>
      <c r="U130" s="183">
        <v>193.13</v>
      </c>
      <c r="V130" s="149">
        <f t="shared" ref="V130:V193" si="19">T131-T130</f>
        <v>0</v>
      </c>
      <c r="W130" s="149">
        <f t="shared" ref="W130:W193" si="20">U131-U130</f>
        <v>9.9999999999909051E-3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193</v>
      </c>
      <c r="E131" s="21">
        <v>193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4" t="e">
        <f t="shared" si="18"/>
        <v>#N/A</v>
      </c>
      <c r="R131" s="121"/>
      <c r="S131" s="151" t="s">
        <v>19</v>
      </c>
      <c r="T131" s="21">
        <v>193</v>
      </c>
      <c r="U131" s="121">
        <v>193.14</v>
      </c>
      <c r="V131" s="149">
        <f t="shared" si="19"/>
        <v>0</v>
      </c>
      <c r="W131" s="149">
        <f t="shared" si="20"/>
        <v>0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189</v>
      </c>
      <c r="E132" s="21">
        <v>199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4" t="e">
        <f t="shared" si="18"/>
        <v>#N/A</v>
      </c>
      <c r="R132" s="121"/>
      <c r="S132" s="151" t="s">
        <v>19</v>
      </c>
      <c r="T132" s="21">
        <v>193</v>
      </c>
      <c r="U132" s="121">
        <v>193.14</v>
      </c>
      <c r="V132" s="149">
        <f t="shared" si="19"/>
        <v>0</v>
      </c>
      <c r="W132" s="149">
        <f t="shared" si="20"/>
        <v>1.0000000000019327E-2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199</v>
      </c>
      <c r="E133" s="21">
        <v>207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4" t="e">
        <f t="shared" si="18"/>
        <v>#N/A</v>
      </c>
      <c r="R133" s="121"/>
      <c r="S133" s="149" t="s">
        <v>272</v>
      </c>
      <c r="T133" s="176">
        <v>193</v>
      </c>
      <c r="U133" s="176">
        <v>193.15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189</v>
      </c>
      <c r="E134" s="21">
        <v>201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4" t="e">
        <f t="shared" si="18"/>
        <v>#N/A</v>
      </c>
      <c r="R134" s="121"/>
      <c r="S134" s="149" t="s">
        <v>1217</v>
      </c>
      <c r="T134" s="183">
        <v>193</v>
      </c>
      <c r="U134" s="183">
        <v>193.15</v>
      </c>
      <c r="V134" s="149">
        <f t="shared" si="19"/>
        <v>0</v>
      </c>
      <c r="W134" s="149">
        <f t="shared" si="20"/>
        <v>9.9999999999909051E-3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193</v>
      </c>
      <c r="E135" s="21">
        <v>207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4" t="e">
        <f t="shared" si="18"/>
        <v>#N/A</v>
      </c>
      <c r="R135" s="121"/>
      <c r="S135" s="149" t="s">
        <v>272</v>
      </c>
      <c r="T135" s="176">
        <v>193</v>
      </c>
      <c r="U135" s="176">
        <v>193.16</v>
      </c>
      <c r="V135" s="149">
        <f t="shared" si="19"/>
        <v>0</v>
      </c>
      <c r="W135" s="149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193</v>
      </c>
      <c r="E136" s="21">
        <v>199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4" t="e">
        <f t="shared" si="18"/>
        <v>#N/A</v>
      </c>
      <c r="R136" s="121"/>
      <c r="S136" s="149" t="s">
        <v>1217</v>
      </c>
      <c r="T136" s="183">
        <v>193</v>
      </c>
      <c r="U136" s="183">
        <v>193.16</v>
      </c>
      <c r="V136" s="149">
        <f t="shared" si="19"/>
        <v>0</v>
      </c>
      <c r="W136" s="149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193</v>
      </c>
      <c r="E137" s="21">
        <v>205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4" t="e">
        <f t="shared" si="18"/>
        <v>#N/A</v>
      </c>
      <c r="R137" s="121"/>
      <c r="S137" s="151" t="s">
        <v>19</v>
      </c>
      <c r="T137" s="21">
        <v>193</v>
      </c>
      <c r="U137" s="121">
        <v>193.16</v>
      </c>
      <c r="V137" s="149">
        <f t="shared" si="19"/>
        <v>0</v>
      </c>
      <c r="W137" s="149">
        <f t="shared" si="20"/>
        <v>9.9999999999909051E-3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195</v>
      </c>
      <c r="E138" s="21">
        <v>207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4" t="e">
        <f t="shared" si="18"/>
        <v>#N/A</v>
      </c>
      <c r="R138" s="121"/>
      <c r="S138" s="149" t="s">
        <v>1217</v>
      </c>
      <c r="T138" s="183">
        <v>193</v>
      </c>
      <c r="U138" s="183">
        <v>193.17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189</v>
      </c>
      <c r="E139" s="21">
        <v>195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4" t="e">
        <f t="shared" si="18"/>
        <v>#N/A</v>
      </c>
      <c r="R139" s="121"/>
      <c r="S139" s="149" t="s">
        <v>1217</v>
      </c>
      <c r="T139" s="183">
        <v>193</v>
      </c>
      <c r="U139" s="183">
        <v>193.17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193</v>
      </c>
      <c r="E140" s="21">
        <v>205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4" t="e">
        <f t="shared" si="18"/>
        <v>#N/A</v>
      </c>
      <c r="R140" s="121"/>
      <c r="S140" s="149" t="s">
        <v>1217</v>
      </c>
      <c r="T140" s="183">
        <v>193</v>
      </c>
      <c r="U140" s="183">
        <v>193.17</v>
      </c>
      <c r="V140" s="149">
        <f t="shared" si="19"/>
        <v>0</v>
      </c>
      <c r="W140" s="149">
        <f t="shared" si="20"/>
        <v>1.0000000000019327E-2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189</v>
      </c>
      <c r="E141" s="21">
        <v>189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4" t="e">
        <f t="shared" si="18"/>
        <v>#N/A</v>
      </c>
      <c r="R141" s="121"/>
      <c r="S141" s="149" t="s">
        <v>272</v>
      </c>
      <c r="T141" s="176">
        <v>193</v>
      </c>
      <c r="U141" s="176">
        <v>193.18</v>
      </c>
      <c r="V141" s="149">
        <f t="shared" si="19"/>
        <v>0</v>
      </c>
      <c r="W141" s="149">
        <f t="shared" si="20"/>
        <v>9.9999999999909051E-3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195</v>
      </c>
      <c r="E142" s="21">
        <v>203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4" t="e">
        <f t="shared" si="18"/>
        <v>#N/A</v>
      </c>
      <c r="R142" s="121"/>
      <c r="S142" s="149" t="s">
        <v>272</v>
      </c>
      <c r="T142" s="176">
        <v>193</v>
      </c>
      <c r="U142" s="176">
        <v>193.19</v>
      </c>
      <c r="V142" s="149">
        <f t="shared" si="19"/>
        <v>0</v>
      </c>
      <c r="W142" s="149">
        <f t="shared" si="20"/>
        <v>0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195</v>
      </c>
      <c r="E143" s="21">
        <v>207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4" t="e">
        <f t="shared" si="18"/>
        <v>#N/A</v>
      </c>
      <c r="R143" s="121"/>
      <c r="S143" s="149" t="s">
        <v>1217</v>
      </c>
      <c r="T143" s="183">
        <v>193</v>
      </c>
      <c r="U143" s="183">
        <v>193.19</v>
      </c>
      <c r="V143" s="149">
        <f t="shared" si="19"/>
        <v>0</v>
      </c>
      <c r="W143" s="149">
        <f t="shared" si="20"/>
        <v>0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193</v>
      </c>
      <c r="E144" s="21">
        <v>199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4" t="e">
        <f t="shared" si="18"/>
        <v>#N/A</v>
      </c>
      <c r="R144" s="121"/>
      <c r="S144" s="151" t="s">
        <v>19</v>
      </c>
      <c r="T144" s="21">
        <v>193</v>
      </c>
      <c r="U144" s="121">
        <v>193.19</v>
      </c>
      <c r="V144" s="149">
        <f t="shared" si="19"/>
        <v>0</v>
      </c>
      <c r="W144" s="149">
        <f t="shared" si="20"/>
        <v>0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189</v>
      </c>
      <c r="E145" s="21">
        <v>203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4" t="e">
        <f t="shared" si="18"/>
        <v>#N/A</v>
      </c>
      <c r="R145" s="121"/>
      <c r="S145" s="151" t="s">
        <v>19</v>
      </c>
      <c r="T145" s="21">
        <v>193</v>
      </c>
      <c r="U145" s="121">
        <v>193.19</v>
      </c>
      <c r="V145" s="149">
        <f t="shared" si="19"/>
        <v>0</v>
      </c>
      <c r="W145" s="149">
        <f t="shared" si="20"/>
        <v>9.9999999999909051E-3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193</v>
      </c>
      <c r="E146" s="21">
        <v>203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4" t="e">
        <f t="shared" si="18"/>
        <v>#N/A</v>
      </c>
      <c r="R146" s="121"/>
      <c r="S146" s="149" t="s">
        <v>272</v>
      </c>
      <c r="T146" s="176">
        <v>193</v>
      </c>
      <c r="U146" s="176">
        <v>193.2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199</v>
      </c>
      <c r="E147" s="21">
        <v>201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4" t="e">
        <f t="shared" si="18"/>
        <v>#N/A</v>
      </c>
      <c r="R147" s="121"/>
      <c r="S147" s="149" t="s">
        <v>1217</v>
      </c>
      <c r="T147" s="183">
        <v>193</v>
      </c>
      <c r="U147" s="183">
        <v>193.2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189</v>
      </c>
      <c r="E148" s="21">
        <v>195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4" t="e">
        <f t="shared" si="18"/>
        <v>#N/A</v>
      </c>
      <c r="R148" s="121"/>
      <c r="S148" s="151" t="s">
        <v>19</v>
      </c>
      <c r="T148" s="21">
        <v>193</v>
      </c>
      <c r="U148" s="121">
        <v>193.2</v>
      </c>
      <c r="V148" s="149">
        <f t="shared" si="19"/>
        <v>0</v>
      </c>
      <c r="W148" s="149">
        <f t="shared" si="20"/>
        <v>1.0000000000019327E-2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189</v>
      </c>
      <c r="E149" s="21">
        <v>189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4" t="e">
        <f t="shared" si="18"/>
        <v>#N/A</v>
      </c>
      <c r="R149" s="121"/>
      <c r="S149" s="149" t="s">
        <v>1217</v>
      </c>
      <c r="T149" s="183">
        <v>193</v>
      </c>
      <c r="U149" s="183">
        <v>193.21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195</v>
      </c>
      <c r="E150" s="21">
        <v>205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4" t="e">
        <f t="shared" si="18"/>
        <v>#N/A</v>
      </c>
      <c r="R150" s="121"/>
      <c r="S150" s="151" t="s">
        <v>19</v>
      </c>
      <c r="T150" s="21">
        <v>193</v>
      </c>
      <c r="U150" s="121">
        <v>193.21</v>
      </c>
      <c r="V150" s="149">
        <f t="shared" si="19"/>
        <v>0</v>
      </c>
      <c r="W150" s="149">
        <f t="shared" si="20"/>
        <v>9.9999999999909051E-3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193</v>
      </c>
      <c r="E151" s="21">
        <v>205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4" t="e">
        <f t="shared" si="18"/>
        <v>#N/A</v>
      </c>
      <c r="R151" s="121"/>
      <c r="S151" s="151" t="s">
        <v>19</v>
      </c>
      <c r="T151" s="21">
        <v>193</v>
      </c>
      <c r="U151" s="121">
        <v>193.22</v>
      </c>
      <c r="V151" s="149">
        <f t="shared" si="19"/>
        <v>0</v>
      </c>
      <c r="W151" s="149">
        <f t="shared" si="20"/>
        <v>9.9999999999909051E-3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195</v>
      </c>
      <c r="E152" s="21">
        <v>203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4" t="e">
        <f t="shared" si="18"/>
        <v>#N/A</v>
      </c>
      <c r="R152" s="121"/>
      <c r="S152" s="151" t="s">
        <v>19</v>
      </c>
      <c r="T152" s="21">
        <v>193</v>
      </c>
      <c r="U152" s="121">
        <v>193.23</v>
      </c>
      <c r="V152" s="149">
        <f t="shared" si="19"/>
        <v>0</v>
      </c>
      <c r="W152" s="149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195</v>
      </c>
      <c r="E153" s="21">
        <v>195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4" t="e">
        <f t="shared" si="18"/>
        <v>#N/A</v>
      </c>
      <c r="R153" s="121"/>
      <c r="S153" s="151" t="s">
        <v>19</v>
      </c>
      <c r="T153" s="21">
        <v>193</v>
      </c>
      <c r="U153" s="121">
        <v>193.23</v>
      </c>
      <c r="V153" s="149">
        <f t="shared" si="19"/>
        <v>0</v>
      </c>
      <c r="W153" s="149">
        <f t="shared" si="20"/>
        <v>1.0000000000019327E-2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189</v>
      </c>
      <c r="E154" s="21">
        <v>195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4" t="e">
        <f t="shared" si="18"/>
        <v>#N/A</v>
      </c>
      <c r="R154" s="121"/>
      <c r="S154" s="149" t="s">
        <v>1217</v>
      </c>
      <c r="T154" s="183">
        <v>193</v>
      </c>
      <c r="U154" s="183">
        <v>193.24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193</v>
      </c>
      <c r="E155" s="21">
        <v>195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4" t="e">
        <f t="shared" si="18"/>
        <v>#N/A</v>
      </c>
      <c r="R155" s="121"/>
      <c r="S155" s="151" t="s">
        <v>19</v>
      </c>
      <c r="T155" s="21">
        <v>193</v>
      </c>
      <c r="U155" s="121">
        <v>193.24</v>
      </c>
      <c r="V155" s="149">
        <f t="shared" si="19"/>
        <v>0</v>
      </c>
      <c r="W155" s="149">
        <f t="shared" si="20"/>
        <v>9.9999999999909051E-3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195</v>
      </c>
      <c r="E156" s="21">
        <v>197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4" t="e">
        <f t="shared" si="18"/>
        <v>#N/A</v>
      </c>
      <c r="R156" s="121"/>
      <c r="S156" s="149" t="s">
        <v>1217</v>
      </c>
      <c r="T156" s="183">
        <v>193</v>
      </c>
      <c r="U156" s="183">
        <v>193.25</v>
      </c>
      <c r="V156" s="149">
        <f t="shared" si="19"/>
        <v>0</v>
      </c>
      <c r="W156" s="149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189</v>
      </c>
      <c r="E157" s="21">
        <v>197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4" t="e">
        <f t="shared" si="18"/>
        <v>#N/A</v>
      </c>
      <c r="R157" s="121"/>
      <c r="S157" s="151" t="s">
        <v>19</v>
      </c>
      <c r="T157" s="21">
        <v>193</v>
      </c>
      <c r="U157" s="121">
        <v>193.25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193</v>
      </c>
      <c r="E158" s="21">
        <v>195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4" t="e">
        <f t="shared" si="18"/>
        <v>#N/A</v>
      </c>
      <c r="R158" s="121"/>
      <c r="S158" s="151" t="s">
        <v>19</v>
      </c>
      <c r="T158" s="21">
        <v>193</v>
      </c>
      <c r="U158" s="121">
        <v>193.25</v>
      </c>
      <c r="V158" s="149">
        <f t="shared" si="19"/>
        <v>0</v>
      </c>
      <c r="W158" s="149">
        <f t="shared" si="20"/>
        <v>2.0000000000010232E-2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193</v>
      </c>
      <c r="E159" s="176">
        <v>195</v>
      </c>
      <c r="F159" s="176">
        <v>193.25</v>
      </c>
      <c r="G159" s="176">
        <v>195.07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4" t="e">
        <f t="shared" si="18"/>
        <v>#N/A</v>
      </c>
      <c r="R159" s="121"/>
      <c r="S159" s="149" t="s">
        <v>272</v>
      </c>
      <c r="T159" s="176">
        <v>193</v>
      </c>
      <c r="U159" s="176">
        <v>193.27</v>
      </c>
      <c r="V159" s="149">
        <f t="shared" si="19"/>
        <v>0</v>
      </c>
      <c r="W159" s="149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189</v>
      </c>
      <c r="E160" s="21">
        <v>193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4" t="e">
        <f t="shared" si="18"/>
        <v>#N/A</v>
      </c>
      <c r="R160" s="121"/>
      <c r="S160" s="149" t="s">
        <v>1217</v>
      </c>
      <c r="T160" s="183">
        <v>193</v>
      </c>
      <c r="U160" s="183">
        <v>193.27</v>
      </c>
      <c r="V160" s="149">
        <f t="shared" si="19"/>
        <v>0</v>
      </c>
      <c r="W160" s="149">
        <f t="shared" si="20"/>
        <v>9.9999999999909051E-3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189</v>
      </c>
      <c r="E161" s="21">
        <v>203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4" t="e">
        <f t="shared" si="18"/>
        <v>#N/A</v>
      </c>
      <c r="R161" s="121"/>
      <c r="S161" s="149" t="s">
        <v>272</v>
      </c>
      <c r="T161" s="176">
        <v>193</v>
      </c>
      <c r="U161" s="176">
        <v>193.28</v>
      </c>
      <c r="V161" s="149">
        <f t="shared" si="19"/>
        <v>0</v>
      </c>
      <c r="W161" s="149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203</v>
      </c>
      <c r="E162" s="21">
        <v>205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4" t="e">
        <f t="shared" si="18"/>
        <v>#N/A</v>
      </c>
      <c r="R162" s="121"/>
      <c r="S162" s="149" t="s">
        <v>1217</v>
      </c>
      <c r="T162" s="183">
        <v>193</v>
      </c>
      <c r="U162" s="183">
        <v>193.28</v>
      </c>
      <c r="V162" s="149">
        <f t="shared" si="19"/>
        <v>0</v>
      </c>
      <c r="W162" s="149">
        <f t="shared" si="20"/>
        <v>9.9999999999909051E-3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193</v>
      </c>
      <c r="E163" s="21">
        <v>195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4" t="e">
        <f t="shared" si="18"/>
        <v>#N/A</v>
      </c>
      <c r="R163" s="121"/>
      <c r="S163" s="149" t="s">
        <v>1217</v>
      </c>
      <c r="T163" s="183">
        <v>193</v>
      </c>
      <c r="U163" s="183">
        <v>193.29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193</v>
      </c>
      <c r="E164" s="21">
        <v>193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4" t="e">
        <f t="shared" si="18"/>
        <v>#N/A</v>
      </c>
      <c r="R164" s="121"/>
      <c r="S164" s="151" t="s">
        <v>19</v>
      </c>
      <c r="T164" s="21">
        <v>193</v>
      </c>
      <c r="U164" s="121">
        <v>193.29</v>
      </c>
      <c r="V164" s="149">
        <f t="shared" si="19"/>
        <v>0</v>
      </c>
      <c r="W164" s="149">
        <f t="shared" si="20"/>
        <v>1.0000000000019327E-2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203</v>
      </c>
      <c r="E165" s="21">
        <v>205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4" t="e">
        <f t="shared" si="18"/>
        <v>#N/A</v>
      </c>
      <c r="R165" s="121"/>
      <c r="S165" s="149" t="s">
        <v>1217</v>
      </c>
      <c r="T165" s="183">
        <v>193</v>
      </c>
      <c r="U165" s="183">
        <v>193.3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193</v>
      </c>
      <c r="E166" s="21">
        <v>195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4" t="e">
        <f t="shared" si="18"/>
        <v>#N/A</v>
      </c>
      <c r="R166" s="121"/>
      <c r="S166" s="151" t="s">
        <v>19</v>
      </c>
      <c r="T166" s="21">
        <v>193</v>
      </c>
      <c r="U166" s="121">
        <v>193.3</v>
      </c>
      <c r="V166" s="149">
        <f t="shared" si="19"/>
        <v>0</v>
      </c>
      <c r="W166" s="149">
        <f t="shared" si="20"/>
        <v>9.9999999999909051E-3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203</v>
      </c>
      <c r="E167" s="21">
        <v>205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4" t="e">
        <f t="shared" si="18"/>
        <v>#N/A</v>
      </c>
      <c r="R167" s="121"/>
      <c r="S167" s="149" t="s">
        <v>1217</v>
      </c>
      <c r="T167" s="183">
        <v>193</v>
      </c>
      <c r="U167" s="183">
        <v>193.31</v>
      </c>
      <c r="V167" s="149">
        <f t="shared" si="19"/>
        <v>0</v>
      </c>
      <c r="W167" s="149">
        <f t="shared" si="20"/>
        <v>0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189</v>
      </c>
      <c r="E168" s="21">
        <v>193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4" t="e">
        <f t="shared" si="18"/>
        <v>#N/A</v>
      </c>
      <c r="R168" s="121"/>
      <c r="S168" s="149" t="s">
        <v>1217</v>
      </c>
      <c r="T168" s="183">
        <v>193</v>
      </c>
      <c r="U168" s="183">
        <v>193.31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193</v>
      </c>
      <c r="E169" s="21">
        <v>203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4" t="e">
        <f t="shared" si="18"/>
        <v>#N/A</v>
      </c>
      <c r="R169" s="121"/>
      <c r="S169" s="151" t="s">
        <v>19</v>
      </c>
      <c r="T169" s="21">
        <v>193</v>
      </c>
      <c r="U169" s="121">
        <v>193.31</v>
      </c>
      <c r="V169" s="149">
        <f t="shared" si="19"/>
        <v>0</v>
      </c>
      <c r="W169" s="149">
        <f t="shared" si="20"/>
        <v>9.9999999999909051E-3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189</v>
      </c>
      <c r="E170" s="21">
        <v>195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4" t="e">
        <f t="shared" si="18"/>
        <v>#N/A</v>
      </c>
      <c r="R170" s="121"/>
      <c r="S170" s="149" t="s">
        <v>272</v>
      </c>
      <c r="T170" s="176">
        <v>193</v>
      </c>
      <c r="U170" s="176">
        <v>193.32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203</v>
      </c>
      <c r="E171" s="21">
        <v>205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4" t="e">
        <f t="shared" si="18"/>
        <v>#N/A</v>
      </c>
      <c r="R171" s="121"/>
      <c r="S171" s="151" t="s">
        <v>19</v>
      </c>
      <c r="T171" s="21">
        <v>193</v>
      </c>
      <c r="U171" s="121">
        <v>193.32</v>
      </c>
      <c r="V171" s="149">
        <f t="shared" si="19"/>
        <v>0</v>
      </c>
      <c r="W171" s="149">
        <f t="shared" si="20"/>
        <v>1.0000000000019327E-2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193</v>
      </c>
      <c r="E172" s="21">
        <v>195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4" t="e">
        <f t="shared" si="18"/>
        <v>#N/A</v>
      </c>
      <c r="R172" s="121"/>
      <c r="S172" s="151" t="s">
        <v>19</v>
      </c>
      <c r="T172" s="21">
        <v>193</v>
      </c>
      <c r="U172" s="121">
        <v>193.33</v>
      </c>
      <c r="V172" s="149">
        <f t="shared" si="19"/>
        <v>0</v>
      </c>
      <c r="W172" s="149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197</v>
      </c>
      <c r="E173" s="21">
        <v>203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4" t="e">
        <f t="shared" si="18"/>
        <v>#N/A</v>
      </c>
      <c r="R173" s="121"/>
      <c r="S173" s="151" t="s">
        <v>19</v>
      </c>
      <c r="T173" s="21">
        <v>193</v>
      </c>
      <c r="U173" s="121">
        <v>193.33</v>
      </c>
      <c r="V173" s="149">
        <f t="shared" si="19"/>
        <v>0</v>
      </c>
      <c r="W173" s="149">
        <f t="shared" si="20"/>
        <v>9.9999999999909051E-3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199</v>
      </c>
      <c r="E174" s="21">
        <v>199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4" t="e">
        <f t="shared" si="18"/>
        <v>#N/A</v>
      </c>
      <c r="R174" s="121"/>
      <c r="S174" s="149" t="s">
        <v>272</v>
      </c>
      <c r="T174" s="176">
        <v>193</v>
      </c>
      <c r="U174" s="176">
        <v>193.34</v>
      </c>
      <c r="V174" s="149">
        <f t="shared" si="19"/>
        <v>0</v>
      </c>
      <c r="W174" s="149">
        <f t="shared" si="20"/>
        <v>9.9999999999909051E-3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189</v>
      </c>
      <c r="E175" s="21">
        <v>195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4" t="e">
        <f t="shared" si="18"/>
        <v>#N/A</v>
      </c>
      <c r="R175" s="121"/>
      <c r="S175" s="151" t="s">
        <v>19</v>
      </c>
      <c r="T175" s="21">
        <v>193</v>
      </c>
      <c r="U175" s="121">
        <v>193.35</v>
      </c>
      <c r="V175" s="149">
        <f t="shared" si="19"/>
        <v>0</v>
      </c>
      <c r="W175" s="149">
        <f t="shared" si="20"/>
        <v>1.0000000000019327E-2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189</v>
      </c>
      <c r="E176" s="21">
        <v>205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4" t="e">
        <f t="shared" si="18"/>
        <v>#N/A</v>
      </c>
      <c r="R176" s="121"/>
      <c r="S176" s="149" t="s">
        <v>272</v>
      </c>
      <c r="T176" s="176">
        <v>193</v>
      </c>
      <c r="U176" s="176">
        <v>193.36</v>
      </c>
      <c r="V176" s="149">
        <f t="shared" si="19"/>
        <v>0</v>
      </c>
      <c r="W176" s="149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189</v>
      </c>
      <c r="E177" s="21">
        <v>205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4" t="e">
        <f t="shared" si="18"/>
        <v>#N/A</v>
      </c>
      <c r="R177" s="121"/>
      <c r="S177" s="149" t="s">
        <v>1217</v>
      </c>
      <c r="T177" s="183">
        <v>193</v>
      </c>
      <c r="U177" s="183">
        <v>193.36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189</v>
      </c>
      <c r="E178" s="21">
        <v>207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4" t="e">
        <f t="shared" si="18"/>
        <v>#N/A</v>
      </c>
      <c r="R178" s="121"/>
      <c r="S178" s="151" t="s">
        <v>19</v>
      </c>
      <c r="T178" s="21">
        <v>193</v>
      </c>
      <c r="U178" s="121">
        <v>193.36</v>
      </c>
      <c r="V178" s="149">
        <f t="shared" si="19"/>
        <v>0</v>
      </c>
      <c r="W178" s="149">
        <f t="shared" si="20"/>
        <v>9.9999999999909051E-3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193</v>
      </c>
      <c r="E179" s="21">
        <v>201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4" t="e">
        <f t="shared" si="18"/>
        <v>#N/A</v>
      </c>
      <c r="R179" s="121"/>
      <c r="S179" s="151" t="s">
        <v>19</v>
      </c>
      <c r="T179" s="21">
        <v>193</v>
      </c>
      <c r="U179" s="121">
        <v>193.37</v>
      </c>
      <c r="V179" s="149">
        <f t="shared" si="19"/>
        <v>0</v>
      </c>
      <c r="W179" s="149">
        <f t="shared" si="20"/>
        <v>9.9999999999909051E-3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193</v>
      </c>
      <c r="E180" s="21">
        <v>197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4" t="e">
        <f t="shared" si="18"/>
        <v>#N/A</v>
      </c>
      <c r="R180" s="121"/>
      <c r="S180" s="151" t="s">
        <v>19</v>
      </c>
      <c r="T180" s="21">
        <v>193</v>
      </c>
      <c r="U180" s="121">
        <v>193.38</v>
      </c>
      <c r="V180" s="149">
        <f t="shared" si="19"/>
        <v>0</v>
      </c>
      <c r="W180" s="149">
        <f t="shared" si="20"/>
        <v>9.9999999999909051E-3</v>
      </c>
    </row>
    <row r="181" spans="1:23" x14ac:dyDescent="0.25">
      <c r="A181" s="176" t="s">
        <v>937</v>
      </c>
      <c r="B181" s="21"/>
      <c r="C181" s="160" t="s">
        <v>912</v>
      </c>
      <c r="D181" s="176">
        <v>193</v>
      </c>
      <c r="E181" s="176">
        <v>195</v>
      </c>
      <c r="F181" s="176">
        <v>193.39</v>
      </c>
      <c r="G181" s="176">
        <v>195.24</v>
      </c>
      <c r="H181" s="176">
        <v>1060</v>
      </c>
      <c r="I181" s="176">
        <v>1305</v>
      </c>
      <c r="J181" s="165">
        <f t="shared" si="14"/>
        <v>189</v>
      </c>
      <c r="K181" s="165">
        <f t="shared" si="15"/>
        <v>195</v>
      </c>
      <c r="L181" s="165">
        <f t="shared" si="16"/>
        <v>193</v>
      </c>
      <c r="M181" s="165">
        <f t="shared" si="17"/>
        <v>193</v>
      </c>
      <c r="N181" s="164" t="b">
        <f t="shared" si="18"/>
        <v>1</v>
      </c>
      <c r="R181" s="121"/>
      <c r="S181" s="149" t="s">
        <v>272</v>
      </c>
      <c r="T181" s="176">
        <v>193</v>
      </c>
      <c r="U181" s="176">
        <v>193.39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193</v>
      </c>
      <c r="E182" s="176">
        <v>195</v>
      </c>
      <c r="F182" s="176">
        <v>193.17</v>
      </c>
      <c r="G182" s="176">
        <v>195.04</v>
      </c>
      <c r="H182" s="176">
        <v>1007</v>
      </c>
      <c r="I182" s="176">
        <v>1310</v>
      </c>
      <c r="J182" s="165">
        <f t="shared" si="14"/>
        <v>193</v>
      </c>
      <c r="K182" s="165">
        <f t="shared" si="15"/>
        <v>195</v>
      </c>
      <c r="L182" s="165">
        <f t="shared" si="16"/>
        <v>193</v>
      </c>
      <c r="M182" s="165">
        <f t="shared" si="17"/>
        <v>195</v>
      </c>
      <c r="N182" s="164" t="b">
        <f t="shared" si="18"/>
        <v>1</v>
      </c>
      <c r="R182" s="121"/>
      <c r="S182" s="149" t="s">
        <v>272</v>
      </c>
      <c r="T182" s="176">
        <v>193</v>
      </c>
      <c r="U182" s="176">
        <v>193.39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189</v>
      </c>
      <c r="E183" s="176">
        <v>193</v>
      </c>
      <c r="F183" s="176">
        <v>189.5</v>
      </c>
      <c r="G183" s="176">
        <v>193.27</v>
      </c>
      <c r="H183" s="176">
        <v>1060</v>
      </c>
      <c r="I183" s="176">
        <v>1305</v>
      </c>
      <c r="J183" s="165">
        <f t="shared" si="14"/>
        <v>189</v>
      </c>
      <c r="K183" s="165">
        <f t="shared" si="15"/>
        <v>195</v>
      </c>
      <c r="L183" s="165">
        <f t="shared" si="16"/>
        <v>193</v>
      </c>
      <c r="M183" s="165">
        <f t="shared" si="17"/>
        <v>193</v>
      </c>
      <c r="N183" s="164" t="b">
        <f t="shared" si="18"/>
        <v>1</v>
      </c>
      <c r="R183" s="121"/>
      <c r="S183" s="149" t="s">
        <v>1217</v>
      </c>
      <c r="T183" s="183">
        <v>193</v>
      </c>
      <c r="U183" s="183">
        <v>193.39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195</v>
      </c>
      <c r="E184" s="176">
        <v>205</v>
      </c>
      <c r="F184" s="176">
        <v>194.95</v>
      </c>
      <c r="G184" s="176">
        <v>204.31</v>
      </c>
      <c r="H184" s="176">
        <v>1098</v>
      </c>
      <c r="I184" s="176">
        <v>1381</v>
      </c>
      <c r="J184" s="165">
        <f t="shared" si="14"/>
        <v>203</v>
      </c>
      <c r="K184" s="165">
        <f t="shared" si="15"/>
        <v>205</v>
      </c>
      <c r="L184" s="165">
        <f t="shared" si="16"/>
        <v>195</v>
      </c>
      <c r="M184" s="165">
        <f t="shared" si="17"/>
        <v>207</v>
      </c>
      <c r="N184" s="164" t="b">
        <f t="shared" si="18"/>
        <v>1</v>
      </c>
      <c r="R184" s="121"/>
      <c r="S184" s="151" t="s">
        <v>19</v>
      </c>
      <c r="T184" s="21">
        <v>193</v>
      </c>
      <c r="U184" s="121">
        <v>193.39</v>
      </c>
      <c r="V184" s="149">
        <f t="shared" si="19"/>
        <v>0</v>
      </c>
      <c r="W184" s="149">
        <f t="shared" si="20"/>
        <v>1.0000000000019327E-2</v>
      </c>
    </row>
    <row r="185" spans="1:23" x14ac:dyDescent="0.25">
      <c r="A185" s="176" t="s">
        <v>943</v>
      </c>
      <c r="B185" s="176"/>
      <c r="C185" s="205" t="s">
        <v>944</v>
      </c>
      <c r="D185" s="176">
        <v>193</v>
      </c>
      <c r="E185" s="176">
        <v>195</v>
      </c>
      <c r="F185" s="176">
        <v>193.02</v>
      </c>
      <c r="G185" s="176">
        <v>194.93</v>
      </c>
      <c r="H185" s="176">
        <v>1038</v>
      </c>
      <c r="I185" s="176">
        <v>1345</v>
      </c>
      <c r="J185" s="165">
        <f t="shared" si="14"/>
        <v>195</v>
      </c>
      <c r="K185" s="165">
        <f t="shared" si="15"/>
        <v>201</v>
      </c>
      <c r="L185" s="165">
        <f t="shared" si="16"/>
        <v>193</v>
      </c>
      <c r="M185" s="165">
        <f t="shared" si="17"/>
        <v>195</v>
      </c>
      <c r="N185" s="164" t="b">
        <f t="shared" si="18"/>
        <v>1</v>
      </c>
      <c r="R185" s="121"/>
      <c r="S185" s="149" t="s">
        <v>272</v>
      </c>
      <c r="T185" s="176">
        <v>193</v>
      </c>
      <c r="U185" s="176">
        <v>193.4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195</v>
      </c>
      <c r="E186" s="176">
        <v>199</v>
      </c>
      <c r="F186" s="176">
        <v>195.02</v>
      </c>
      <c r="G186" s="176">
        <v>198.71</v>
      </c>
      <c r="H186" s="176">
        <v>1039</v>
      </c>
      <c r="I186" s="176">
        <v>1381</v>
      </c>
      <c r="J186" s="165">
        <f t="shared" si="14"/>
        <v>199</v>
      </c>
      <c r="K186" s="165">
        <f t="shared" si="15"/>
        <v>199</v>
      </c>
      <c r="L186" s="165">
        <f t="shared" si="16"/>
        <v>195</v>
      </c>
      <c r="M186" s="165">
        <f t="shared" si="17"/>
        <v>207</v>
      </c>
      <c r="N186" s="164" t="b">
        <f t="shared" si="18"/>
        <v>1</v>
      </c>
      <c r="R186" s="121"/>
      <c r="S186" s="149" t="s">
        <v>1217</v>
      </c>
      <c r="T186" s="183">
        <v>193</v>
      </c>
      <c r="U186" s="183">
        <v>193.4</v>
      </c>
      <c r="V186" s="149">
        <f t="shared" si="19"/>
        <v>0</v>
      </c>
      <c r="W186" s="149">
        <f t="shared" si="20"/>
        <v>3.0000000000001137E-2</v>
      </c>
    </row>
    <row r="187" spans="1:23" x14ac:dyDescent="0.25">
      <c r="A187" s="176" t="s">
        <v>955</v>
      </c>
      <c r="B187" s="176"/>
      <c r="C187" s="205" t="s">
        <v>956</v>
      </c>
      <c r="D187" s="176">
        <v>195</v>
      </c>
      <c r="E187" s="176">
        <v>205</v>
      </c>
      <c r="F187" s="176">
        <v>194.87</v>
      </c>
      <c r="G187" s="176">
        <v>204.31</v>
      </c>
      <c r="H187" s="176">
        <v>1121</v>
      </c>
      <c r="I187" s="176">
        <v>1307</v>
      </c>
      <c r="J187" s="165">
        <f t="shared" si="14"/>
        <v>189</v>
      </c>
      <c r="K187" s="165">
        <f t="shared" si="15"/>
        <v>195</v>
      </c>
      <c r="L187" s="165">
        <f t="shared" si="16"/>
        <v>189</v>
      </c>
      <c r="M187" s="165">
        <f t="shared" si="17"/>
        <v>205</v>
      </c>
      <c r="N187" s="164" t="b">
        <f t="shared" si="18"/>
        <v>1</v>
      </c>
      <c r="R187" s="121"/>
      <c r="S187" s="151" t="s">
        <v>19</v>
      </c>
      <c r="T187" s="21">
        <v>193</v>
      </c>
      <c r="U187" s="121">
        <v>193.43</v>
      </c>
      <c r="V187" s="149">
        <f t="shared" si="19"/>
        <v>0</v>
      </c>
      <c r="W187" s="149">
        <f t="shared" si="20"/>
        <v>9.9999999999909051E-3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193</v>
      </c>
      <c r="E188" s="176">
        <v>205</v>
      </c>
      <c r="F188" s="176">
        <v>193.39</v>
      </c>
      <c r="G188" s="176">
        <v>204.49</v>
      </c>
      <c r="H188" s="176">
        <v>999</v>
      </c>
      <c r="I188" s="176">
        <v>1659</v>
      </c>
      <c r="J188" s="165">
        <f t="shared" si="14"/>
        <v>193</v>
      </c>
      <c r="K188" s="165">
        <f t="shared" si="15"/>
        <v>207</v>
      </c>
      <c r="L188" s="165">
        <f t="shared" si="16"/>
        <v>201</v>
      </c>
      <c r="M188" s="165">
        <f t="shared" si="17"/>
        <v>205</v>
      </c>
      <c r="N188" s="164" t="b">
        <f t="shared" si="18"/>
        <v>1</v>
      </c>
      <c r="R188" s="121"/>
      <c r="S188" s="149" t="s">
        <v>272</v>
      </c>
      <c r="T188" s="176">
        <v>193</v>
      </c>
      <c r="U188" s="176">
        <v>193.44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201</v>
      </c>
      <c r="E189" s="176">
        <v>207</v>
      </c>
      <c r="F189" s="176">
        <v>200.85</v>
      </c>
      <c r="G189" s="176">
        <v>206.39</v>
      </c>
      <c r="H189" s="176">
        <v>999</v>
      </c>
      <c r="I189" s="176">
        <v>1659</v>
      </c>
      <c r="J189" s="165">
        <f t="shared" si="14"/>
        <v>193</v>
      </c>
      <c r="K189" s="165">
        <f t="shared" si="15"/>
        <v>207</v>
      </c>
      <c r="L189" s="165">
        <f t="shared" si="16"/>
        <v>201</v>
      </c>
      <c r="M189" s="165">
        <f t="shared" si="17"/>
        <v>205</v>
      </c>
      <c r="N189" s="164" t="b">
        <f t="shared" si="18"/>
        <v>1</v>
      </c>
      <c r="R189" s="121"/>
      <c r="S189" s="151" t="s">
        <v>19</v>
      </c>
      <c r="T189" s="21">
        <v>193</v>
      </c>
      <c r="U189" s="121">
        <v>193.44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193</v>
      </c>
      <c r="E190" s="176">
        <v>201</v>
      </c>
      <c r="F190" s="176">
        <v>193.27</v>
      </c>
      <c r="G190" s="176">
        <v>200.75</v>
      </c>
      <c r="H190" s="183">
        <v>999</v>
      </c>
      <c r="I190" s="183">
        <v>1659</v>
      </c>
      <c r="J190" s="165">
        <f t="shared" si="14"/>
        <v>193</v>
      </c>
      <c r="K190" s="165">
        <f t="shared" si="15"/>
        <v>207</v>
      </c>
      <c r="L190" s="165">
        <f t="shared" si="16"/>
        <v>201</v>
      </c>
      <c r="M190" s="165">
        <f t="shared" si="17"/>
        <v>205</v>
      </c>
      <c r="N190" s="164" t="b">
        <f t="shared" si="18"/>
        <v>1</v>
      </c>
      <c r="R190" s="121"/>
      <c r="S190" s="151" t="s">
        <v>19</v>
      </c>
      <c r="T190" s="21">
        <v>193</v>
      </c>
      <c r="U190" s="121">
        <v>193.44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B191" s="176"/>
      <c r="C191" s="205" t="s">
        <v>957</v>
      </c>
      <c r="D191" s="176">
        <v>193</v>
      </c>
      <c r="E191" s="176">
        <v>197</v>
      </c>
      <c r="F191" s="176">
        <v>192.98</v>
      </c>
      <c r="G191" s="176">
        <v>196.75</v>
      </c>
      <c r="H191" s="176">
        <v>1030</v>
      </c>
      <c r="I191" s="176">
        <v>1305</v>
      </c>
      <c r="J191" s="165">
        <f t="shared" si="14"/>
        <v>197</v>
      </c>
      <c r="K191" s="165">
        <f t="shared" si="15"/>
        <v>203</v>
      </c>
      <c r="L191" s="165">
        <f t="shared" si="16"/>
        <v>193</v>
      </c>
      <c r="M191" s="165">
        <f t="shared" si="17"/>
        <v>193</v>
      </c>
      <c r="N191" s="164" t="b">
        <f t="shared" si="18"/>
        <v>1</v>
      </c>
      <c r="R191" s="121"/>
      <c r="S191" s="151" t="s">
        <v>19</v>
      </c>
      <c r="T191" s="21">
        <v>193</v>
      </c>
      <c r="U191" s="121">
        <v>193.44</v>
      </c>
      <c r="V191" s="149">
        <f t="shared" si="19"/>
        <v>0</v>
      </c>
      <c r="W191" s="149">
        <f t="shared" si="20"/>
        <v>2.0000000000010232E-2</v>
      </c>
    </row>
    <row r="192" spans="1:23" x14ac:dyDescent="0.25">
      <c r="A192" s="176" t="s">
        <v>970</v>
      </c>
      <c r="B192" s="176"/>
      <c r="C192" s="205" t="s">
        <v>974</v>
      </c>
      <c r="D192" s="176">
        <v>201</v>
      </c>
      <c r="E192" s="176">
        <v>205</v>
      </c>
      <c r="F192" s="176">
        <v>200.86</v>
      </c>
      <c r="G192" s="176">
        <v>204.6</v>
      </c>
      <c r="H192" s="176">
        <v>700</v>
      </c>
      <c r="I192" s="176">
        <v>1659</v>
      </c>
      <c r="J192" s="165">
        <f t="shared" si="14"/>
        <v>189</v>
      </c>
      <c r="K192" s="165">
        <f t="shared" si="15"/>
        <v>201</v>
      </c>
      <c r="L192" s="165">
        <f t="shared" si="16"/>
        <v>201</v>
      </c>
      <c r="M192" s="165">
        <f t="shared" si="17"/>
        <v>205</v>
      </c>
      <c r="N192" s="164" t="b">
        <f t="shared" si="18"/>
        <v>1</v>
      </c>
      <c r="R192" s="121"/>
      <c r="S192" s="151" t="s">
        <v>19</v>
      </c>
      <c r="T192" s="21">
        <v>193</v>
      </c>
      <c r="U192" s="121">
        <v>193.46</v>
      </c>
      <c r="V192" s="149">
        <f t="shared" si="19"/>
        <v>0</v>
      </c>
      <c r="W192" s="149">
        <f t="shared" si="20"/>
        <v>4.9999999999982947E-2</v>
      </c>
    </row>
    <row r="193" spans="1:23" x14ac:dyDescent="0.25">
      <c r="A193" s="176" t="s">
        <v>970</v>
      </c>
      <c r="B193" s="176"/>
      <c r="C193" s="205" t="s">
        <v>972</v>
      </c>
      <c r="D193" s="176">
        <v>193</v>
      </c>
      <c r="E193" s="176">
        <v>205</v>
      </c>
      <c r="F193" s="176">
        <v>193.28</v>
      </c>
      <c r="G193" s="176">
        <v>204.53</v>
      </c>
      <c r="H193" s="176">
        <v>1120</v>
      </c>
      <c r="I193" s="176">
        <v>1307</v>
      </c>
      <c r="J193" s="165">
        <f t="shared" si="14"/>
        <v>193</v>
      </c>
      <c r="K193" s="165">
        <f t="shared" si="15"/>
        <v>203</v>
      </c>
      <c r="L193" s="165">
        <f t="shared" si="16"/>
        <v>189</v>
      </c>
      <c r="M193" s="165">
        <f t="shared" si="17"/>
        <v>205</v>
      </c>
      <c r="N193" s="164" t="b">
        <f t="shared" si="18"/>
        <v>1</v>
      </c>
      <c r="R193" s="121"/>
      <c r="S193" s="149" t="s">
        <v>272</v>
      </c>
      <c r="T193" s="176">
        <v>193</v>
      </c>
      <c r="U193" s="176">
        <v>193.51</v>
      </c>
      <c r="V193" s="149">
        <f t="shared" si="19"/>
        <v>0</v>
      </c>
      <c r="W193" s="149">
        <f t="shared" si="20"/>
        <v>4.0000000000020464E-2</v>
      </c>
    </row>
    <row r="194" spans="1:23" x14ac:dyDescent="0.25">
      <c r="A194" s="176" t="s">
        <v>970</v>
      </c>
      <c r="B194" s="176"/>
      <c r="C194" s="205" t="s">
        <v>973</v>
      </c>
      <c r="D194" s="176">
        <v>195</v>
      </c>
      <c r="E194" s="176">
        <v>199</v>
      </c>
      <c r="F194" s="176">
        <v>195.02</v>
      </c>
      <c r="G194" s="176">
        <v>198.78</v>
      </c>
      <c r="H194" s="176">
        <v>1039</v>
      </c>
      <c r="I194" s="176">
        <v>1381</v>
      </c>
      <c r="J194" s="165">
        <f t="shared" ref="J194:J257" si="21">INDEX(D$2:D$794,MATCH($H194,$B$2:$B$794,0))</f>
        <v>199</v>
      </c>
      <c r="K194" s="165">
        <f t="shared" ref="K194:K257" si="22">INDEX(E$2:E$794,MATCH(H194,$B$2:$B$794,0))</f>
        <v>199</v>
      </c>
      <c r="L194" s="165">
        <f t="shared" ref="L194:L257" si="23">INDEX(D$2:D$794,MATCH($I194,$B$2:$B$794,0))</f>
        <v>195</v>
      </c>
      <c r="M194" s="165">
        <f t="shared" ref="M194:M257" si="24">INDEX(E$2:E$794,MATCH($I194,$B$2:$B$794,0))</f>
        <v>207</v>
      </c>
      <c r="N194" s="164" t="b">
        <f t="shared" ref="N194:N257" si="25">OR(AND((D194=J194),(OR(E194=L194,E194=M194))),AND((D194=K194),(OR(E194=L194,E194=M194))),AND((D194=L194),(OR(E194=J194,E194=K194))),AND((D194=M194),(OR(E194=J194,E194=K194))))</f>
        <v>1</v>
      </c>
      <c r="R194" s="121"/>
      <c r="S194" s="151" t="s">
        <v>19</v>
      </c>
      <c r="T194" s="21">
        <v>193</v>
      </c>
      <c r="U194" s="121">
        <v>193.55</v>
      </c>
      <c r="V194" s="149">
        <f t="shared" ref="V194:V257" si="26">T195-T194</f>
        <v>0</v>
      </c>
      <c r="W194" s="149">
        <f t="shared" ref="W194:W257" si="27">U195-U194</f>
        <v>1.999999999998181E-2</v>
      </c>
    </row>
    <row r="195" spans="1:23" x14ac:dyDescent="0.25">
      <c r="A195" s="176" t="s">
        <v>970</v>
      </c>
      <c r="B195" s="176"/>
      <c r="C195" s="205" t="s">
        <v>975</v>
      </c>
      <c r="D195" s="176">
        <v>193</v>
      </c>
      <c r="E195" s="176">
        <v>195</v>
      </c>
      <c r="F195" s="176">
        <v>193.05</v>
      </c>
      <c r="G195" s="176">
        <v>195.04</v>
      </c>
      <c r="H195" s="176">
        <v>1095</v>
      </c>
      <c r="I195" s="176">
        <v>1345</v>
      </c>
      <c r="J195" s="165">
        <f t="shared" si="21"/>
        <v>193</v>
      </c>
      <c r="K195" s="165">
        <f t="shared" si="22"/>
        <v>193</v>
      </c>
      <c r="L195" s="165">
        <f t="shared" si="23"/>
        <v>193</v>
      </c>
      <c r="M195" s="165">
        <f t="shared" si="24"/>
        <v>195</v>
      </c>
      <c r="N195" s="164" t="b">
        <f t="shared" si="25"/>
        <v>1</v>
      </c>
      <c r="R195" s="121"/>
      <c r="S195" s="151" t="s">
        <v>19</v>
      </c>
      <c r="T195" s="21">
        <v>193</v>
      </c>
      <c r="U195" s="121">
        <v>193.57</v>
      </c>
      <c r="V195" s="149">
        <f t="shared" si="26"/>
        <v>2</v>
      </c>
      <c r="W195" s="149">
        <f t="shared" si="27"/>
        <v>1.1400000000000148</v>
      </c>
    </row>
    <row r="196" spans="1:23" x14ac:dyDescent="0.25">
      <c r="A196" s="176" t="s">
        <v>977</v>
      </c>
      <c r="B196" s="176"/>
      <c r="C196" s="205" t="s">
        <v>980</v>
      </c>
      <c r="D196" s="176">
        <v>193</v>
      </c>
      <c r="E196" s="176">
        <v>195</v>
      </c>
      <c r="F196" s="176">
        <v>193.3</v>
      </c>
      <c r="G196" s="176">
        <v>195.16</v>
      </c>
      <c r="H196" s="176">
        <v>1108</v>
      </c>
      <c r="I196" s="176">
        <v>1305</v>
      </c>
      <c r="J196" s="165">
        <f t="shared" si="21"/>
        <v>193</v>
      </c>
      <c r="K196" s="165">
        <f t="shared" si="22"/>
        <v>195</v>
      </c>
      <c r="L196" s="165">
        <f t="shared" si="23"/>
        <v>193</v>
      </c>
      <c r="M196" s="165">
        <f t="shared" si="24"/>
        <v>193</v>
      </c>
      <c r="N196" s="164" t="b">
        <f t="shared" si="25"/>
        <v>1</v>
      </c>
      <c r="R196" s="121"/>
      <c r="S196" s="149" t="s">
        <v>1217</v>
      </c>
      <c r="T196" s="183">
        <v>195</v>
      </c>
      <c r="U196" s="183">
        <v>194.71</v>
      </c>
      <c r="V196" s="149">
        <f t="shared" si="26"/>
        <v>0</v>
      </c>
      <c r="W196" s="149">
        <f t="shared" si="27"/>
        <v>6.0000000000002274E-2</v>
      </c>
    </row>
    <row r="197" spans="1:23" x14ac:dyDescent="0.25">
      <c r="A197" s="176" t="s">
        <v>977</v>
      </c>
      <c r="B197" s="176"/>
      <c r="C197" s="205" t="s">
        <v>981</v>
      </c>
      <c r="D197" s="176">
        <v>193</v>
      </c>
      <c r="E197" s="176">
        <v>195</v>
      </c>
      <c r="F197" s="176">
        <v>193.2</v>
      </c>
      <c r="G197" s="176">
        <v>195.09</v>
      </c>
      <c r="H197" s="176">
        <v>1018</v>
      </c>
      <c r="I197" s="176">
        <v>1345</v>
      </c>
      <c r="J197" s="165">
        <f t="shared" si="21"/>
        <v>193</v>
      </c>
      <c r="K197" s="165">
        <f t="shared" si="22"/>
        <v>205</v>
      </c>
      <c r="L197" s="165">
        <f t="shared" si="23"/>
        <v>193</v>
      </c>
      <c r="M197" s="165">
        <f t="shared" si="24"/>
        <v>195</v>
      </c>
      <c r="N197" s="164" t="b">
        <f t="shared" si="25"/>
        <v>1</v>
      </c>
      <c r="R197" s="121"/>
      <c r="S197" s="149" t="s">
        <v>272</v>
      </c>
      <c r="T197" s="176">
        <v>195</v>
      </c>
      <c r="U197" s="176">
        <v>194.77</v>
      </c>
      <c r="V197" s="149">
        <f t="shared" si="26"/>
        <v>0</v>
      </c>
      <c r="W197" s="149">
        <f t="shared" si="27"/>
        <v>1.999999999998181E-2</v>
      </c>
    </row>
    <row r="198" spans="1:23" x14ac:dyDescent="0.25">
      <c r="A198" s="176" t="s">
        <v>977</v>
      </c>
      <c r="B198" s="176"/>
      <c r="C198" s="205" t="s">
        <v>978</v>
      </c>
      <c r="D198" s="176">
        <v>189</v>
      </c>
      <c r="E198" s="176">
        <v>205</v>
      </c>
      <c r="F198" s="176">
        <v>189.47</v>
      </c>
      <c r="G198" s="176">
        <v>204.47</v>
      </c>
      <c r="H198" s="176">
        <v>1055</v>
      </c>
      <c r="I198" s="176">
        <v>1382</v>
      </c>
      <c r="J198" s="165">
        <f t="shared" si="21"/>
        <v>205</v>
      </c>
      <c r="K198" s="165">
        <f t="shared" si="22"/>
        <v>207</v>
      </c>
      <c r="L198" s="165">
        <f t="shared" si="23"/>
        <v>189</v>
      </c>
      <c r="M198" s="165">
        <f t="shared" si="24"/>
        <v>189</v>
      </c>
      <c r="N198" s="164" t="b">
        <f t="shared" si="25"/>
        <v>1</v>
      </c>
      <c r="R198" s="121"/>
      <c r="S198" s="149" t="s">
        <v>272</v>
      </c>
      <c r="T198" s="176">
        <v>195</v>
      </c>
      <c r="U198" s="176">
        <v>194.79</v>
      </c>
      <c r="V198" s="149">
        <f t="shared" si="26"/>
        <v>0</v>
      </c>
      <c r="W198" s="149">
        <f t="shared" si="27"/>
        <v>1.0000000000019327E-2</v>
      </c>
    </row>
    <row r="199" spans="1:23" x14ac:dyDescent="0.25">
      <c r="A199" s="176" t="s">
        <v>977</v>
      </c>
      <c r="B199" s="176"/>
      <c r="C199" s="205" t="s">
        <v>979</v>
      </c>
      <c r="D199" s="176">
        <v>189</v>
      </c>
      <c r="E199" s="176">
        <v>193</v>
      </c>
      <c r="F199" s="176">
        <v>189.3</v>
      </c>
      <c r="G199" s="176">
        <v>193.16</v>
      </c>
      <c r="H199" s="176">
        <v>1019</v>
      </c>
      <c r="I199" s="176">
        <v>1310</v>
      </c>
      <c r="J199" s="165">
        <f t="shared" si="21"/>
        <v>189</v>
      </c>
      <c r="K199" s="165">
        <f t="shared" si="22"/>
        <v>205</v>
      </c>
      <c r="L199" s="165">
        <f t="shared" si="23"/>
        <v>193</v>
      </c>
      <c r="M199" s="165">
        <f t="shared" si="24"/>
        <v>195</v>
      </c>
      <c r="N199" s="164" t="b">
        <f t="shared" si="25"/>
        <v>1</v>
      </c>
      <c r="R199" s="121"/>
      <c r="S199" s="149" t="s">
        <v>1217</v>
      </c>
      <c r="T199" s="183">
        <v>195</v>
      </c>
      <c r="U199" s="183">
        <v>194.8</v>
      </c>
      <c r="V199" s="149">
        <f t="shared" si="26"/>
        <v>0</v>
      </c>
      <c r="W199" s="149">
        <f t="shared" si="27"/>
        <v>1.999999999998181E-2</v>
      </c>
    </row>
    <row r="200" spans="1:23" x14ac:dyDescent="0.25">
      <c r="A200" s="176" t="s">
        <v>982</v>
      </c>
      <c r="B200" s="176"/>
      <c r="C200" s="205" t="s">
        <v>985</v>
      </c>
      <c r="D200" s="176">
        <v>193</v>
      </c>
      <c r="E200" s="176">
        <v>207</v>
      </c>
      <c r="F200" s="176">
        <v>193.29</v>
      </c>
      <c r="G200" s="176">
        <v>206.38</v>
      </c>
      <c r="H200" s="176" t="s">
        <v>233</v>
      </c>
      <c r="I200" s="176">
        <v>1302</v>
      </c>
      <c r="J200" s="165">
        <f t="shared" si="21"/>
        <v>193</v>
      </c>
      <c r="K200" s="165">
        <f t="shared" si="22"/>
        <v>195</v>
      </c>
      <c r="L200" s="165">
        <f t="shared" si="23"/>
        <v>207</v>
      </c>
      <c r="M200" s="165">
        <f t="shared" si="24"/>
        <v>207</v>
      </c>
      <c r="N200" s="164" t="b">
        <f t="shared" si="25"/>
        <v>1</v>
      </c>
      <c r="R200" s="121"/>
      <c r="S200" s="149" t="s">
        <v>272</v>
      </c>
      <c r="T200" s="176">
        <v>195</v>
      </c>
      <c r="U200" s="176">
        <v>194.82</v>
      </c>
      <c r="V200" s="149">
        <f t="shared" si="26"/>
        <v>0</v>
      </c>
      <c r="W200" s="149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193</v>
      </c>
      <c r="E201" s="176">
        <v>203</v>
      </c>
      <c r="F201" s="176">
        <v>193.24</v>
      </c>
      <c r="G201" s="176">
        <v>202.65</v>
      </c>
      <c r="H201" s="176">
        <v>1112</v>
      </c>
      <c r="I201" s="176">
        <v>1305</v>
      </c>
      <c r="J201" s="165">
        <f t="shared" si="21"/>
        <v>195</v>
      </c>
      <c r="K201" s="165">
        <f t="shared" si="22"/>
        <v>203</v>
      </c>
      <c r="L201" s="165">
        <f t="shared" si="23"/>
        <v>193</v>
      </c>
      <c r="M201" s="165">
        <f t="shared" si="24"/>
        <v>193</v>
      </c>
      <c r="N201" s="164" t="b">
        <f t="shared" si="25"/>
        <v>1</v>
      </c>
      <c r="R201" s="121"/>
      <c r="S201" s="149" t="s">
        <v>1217</v>
      </c>
      <c r="T201" s="183">
        <v>195</v>
      </c>
      <c r="U201" s="183">
        <v>194.82</v>
      </c>
      <c r="V201" s="149">
        <f t="shared" si="26"/>
        <v>0</v>
      </c>
      <c r="W201" s="149">
        <f t="shared" si="27"/>
        <v>3.0000000000001137E-2</v>
      </c>
    </row>
    <row r="202" spans="1:23" x14ac:dyDescent="0.25">
      <c r="A202" s="176" t="s">
        <v>982</v>
      </c>
      <c r="B202" s="176"/>
      <c r="C202" s="205" t="s">
        <v>987</v>
      </c>
      <c r="D202" s="176">
        <v>201</v>
      </c>
      <c r="E202" s="176">
        <v>201</v>
      </c>
      <c r="F202" s="176">
        <v>200.72</v>
      </c>
      <c r="G202" s="176"/>
      <c r="H202" s="176">
        <v>700</v>
      </c>
      <c r="I202" s="176">
        <v>1659</v>
      </c>
      <c r="J202" s="165">
        <f t="shared" si="21"/>
        <v>189</v>
      </c>
      <c r="K202" s="165">
        <f t="shared" si="22"/>
        <v>201</v>
      </c>
      <c r="L202" s="165">
        <f t="shared" si="23"/>
        <v>201</v>
      </c>
      <c r="M202" s="165">
        <f t="shared" si="24"/>
        <v>205</v>
      </c>
      <c r="N202" s="164" t="b">
        <f t="shared" si="25"/>
        <v>1</v>
      </c>
      <c r="R202" s="121"/>
      <c r="S202" s="149" t="s">
        <v>272</v>
      </c>
      <c r="T202" s="176">
        <v>195</v>
      </c>
      <c r="U202" s="176">
        <v>194.85</v>
      </c>
      <c r="V202" s="149">
        <f t="shared" si="26"/>
        <v>0</v>
      </c>
      <c r="W202" s="149">
        <f t="shared" si="27"/>
        <v>2.0000000000010232E-2</v>
      </c>
    </row>
    <row r="203" spans="1:23" x14ac:dyDescent="0.25">
      <c r="A203" s="176" t="s">
        <v>982</v>
      </c>
      <c r="B203" s="176"/>
      <c r="C203" s="205" t="s">
        <v>986</v>
      </c>
      <c r="D203" s="176">
        <v>193</v>
      </c>
      <c r="E203" s="176">
        <v>195</v>
      </c>
      <c r="F203" s="176">
        <v>193.13</v>
      </c>
      <c r="G203" s="176">
        <v>195.04</v>
      </c>
      <c r="H203" s="176">
        <v>1007</v>
      </c>
      <c r="I203" s="176">
        <v>1310</v>
      </c>
      <c r="J203" s="165">
        <f t="shared" si="21"/>
        <v>193</v>
      </c>
      <c r="K203" s="165">
        <f t="shared" si="22"/>
        <v>195</v>
      </c>
      <c r="L203" s="165">
        <f t="shared" si="23"/>
        <v>193</v>
      </c>
      <c r="M203" s="165">
        <f t="shared" si="24"/>
        <v>195</v>
      </c>
      <c r="N203" s="164" t="b">
        <f t="shared" si="25"/>
        <v>1</v>
      </c>
      <c r="R203" s="121"/>
      <c r="S203" s="149" t="s">
        <v>272</v>
      </c>
      <c r="T203" s="176">
        <v>195</v>
      </c>
      <c r="U203" s="176">
        <v>194.87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195</v>
      </c>
      <c r="E204" s="176">
        <v>203</v>
      </c>
      <c r="F204" s="176">
        <v>195.15</v>
      </c>
      <c r="G204" s="176">
        <v>202.68</v>
      </c>
      <c r="H204" s="176">
        <v>1098</v>
      </c>
      <c r="I204" s="176">
        <v>1381</v>
      </c>
      <c r="J204" s="165">
        <f t="shared" si="21"/>
        <v>203</v>
      </c>
      <c r="K204" s="165">
        <f t="shared" si="22"/>
        <v>205</v>
      </c>
      <c r="L204" s="165">
        <f t="shared" si="23"/>
        <v>195</v>
      </c>
      <c r="M204" s="165">
        <f t="shared" si="24"/>
        <v>207</v>
      </c>
      <c r="N204" s="164" t="b">
        <f t="shared" si="25"/>
        <v>1</v>
      </c>
      <c r="R204" s="121"/>
      <c r="S204" s="149" t="s">
        <v>1217</v>
      </c>
      <c r="T204" s="183">
        <v>195</v>
      </c>
      <c r="U204" s="183">
        <v>194.87</v>
      </c>
      <c r="V204" s="149">
        <f t="shared" si="26"/>
        <v>0</v>
      </c>
      <c r="W204" s="149">
        <f t="shared" si="27"/>
        <v>9.9999999999909051E-3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193</v>
      </c>
      <c r="E205" s="176">
        <v>203</v>
      </c>
      <c r="F205" s="176">
        <v>193.2</v>
      </c>
      <c r="G205" s="176">
        <v>202.48</v>
      </c>
      <c r="H205" s="176">
        <v>1072</v>
      </c>
      <c r="I205" s="176">
        <v>1310</v>
      </c>
      <c r="J205" s="165">
        <f t="shared" si="21"/>
        <v>203</v>
      </c>
      <c r="K205" s="165">
        <f t="shared" si="22"/>
        <v>203</v>
      </c>
      <c r="L205" s="165">
        <f t="shared" si="23"/>
        <v>193</v>
      </c>
      <c r="M205" s="165">
        <f t="shared" si="24"/>
        <v>195</v>
      </c>
      <c r="N205" s="164" t="b">
        <f t="shared" si="25"/>
        <v>1</v>
      </c>
      <c r="R205" s="121"/>
      <c r="S205" s="149" t="s">
        <v>272</v>
      </c>
      <c r="T205" s="176">
        <v>195</v>
      </c>
      <c r="U205" s="176">
        <v>194.88</v>
      </c>
      <c r="V205" s="149">
        <f t="shared" si="26"/>
        <v>0</v>
      </c>
      <c r="W205" s="149">
        <f t="shared" si="27"/>
        <v>2.0000000000010232E-2</v>
      </c>
    </row>
    <row r="206" spans="1:23" x14ac:dyDescent="0.25">
      <c r="A206" s="176" t="s">
        <v>942</v>
      </c>
      <c r="B206" s="65" t="s">
        <v>894</v>
      </c>
      <c r="C206" s="160" t="s">
        <v>895</v>
      </c>
      <c r="D206" s="176">
        <v>195</v>
      </c>
      <c r="E206" s="176">
        <v>203</v>
      </c>
      <c r="F206" s="176">
        <v>195.06</v>
      </c>
      <c r="G206" s="176">
        <v>202.41</v>
      </c>
      <c r="H206" s="176">
        <v>1084</v>
      </c>
      <c r="I206" s="176">
        <v>1310</v>
      </c>
      <c r="J206" s="165">
        <f t="shared" si="21"/>
        <v>193</v>
      </c>
      <c r="K206" s="165">
        <f t="shared" si="22"/>
        <v>203</v>
      </c>
      <c r="L206" s="165">
        <f t="shared" si="23"/>
        <v>193</v>
      </c>
      <c r="M206" s="165">
        <f t="shared" si="24"/>
        <v>195</v>
      </c>
      <c r="N206" s="164" t="b">
        <f t="shared" si="25"/>
        <v>1</v>
      </c>
      <c r="R206" s="121"/>
      <c r="S206" s="149" t="s">
        <v>1217</v>
      </c>
      <c r="T206" s="183">
        <v>195</v>
      </c>
      <c r="U206" s="183">
        <v>194.9</v>
      </c>
      <c r="V206" s="149">
        <f t="shared" si="26"/>
        <v>0</v>
      </c>
      <c r="W206" s="149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193</v>
      </c>
      <c r="E207" s="176">
        <v>195</v>
      </c>
      <c r="F207" s="176">
        <v>193.16</v>
      </c>
      <c r="G207" s="176">
        <v>195.06</v>
      </c>
      <c r="H207" s="176">
        <v>1084</v>
      </c>
      <c r="I207" s="176">
        <v>1310</v>
      </c>
      <c r="J207" s="165">
        <f t="shared" si="21"/>
        <v>193</v>
      </c>
      <c r="K207" s="165">
        <f t="shared" si="22"/>
        <v>203</v>
      </c>
      <c r="L207" s="165">
        <f t="shared" si="23"/>
        <v>193</v>
      </c>
      <c r="M207" s="165">
        <f t="shared" si="24"/>
        <v>195</v>
      </c>
      <c r="N207" s="164" t="b">
        <f t="shared" si="25"/>
        <v>1</v>
      </c>
      <c r="R207" s="121"/>
      <c r="S207" s="149" t="s">
        <v>1217</v>
      </c>
      <c r="T207" s="183">
        <v>195</v>
      </c>
      <c r="U207" s="183">
        <v>194.9</v>
      </c>
      <c r="V207" s="149">
        <f t="shared" si="26"/>
        <v>0</v>
      </c>
      <c r="W207" s="149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193</v>
      </c>
      <c r="E208" s="176">
        <v>193</v>
      </c>
      <c r="F208" s="176">
        <v>193.18</v>
      </c>
      <c r="G208" s="176"/>
      <c r="H208" s="183">
        <v>1095</v>
      </c>
      <c r="I208" s="183">
        <v>1345</v>
      </c>
      <c r="J208" s="165">
        <f t="shared" si="21"/>
        <v>193</v>
      </c>
      <c r="K208" s="165">
        <f t="shared" si="22"/>
        <v>193</v>
      </c>
      <c r="L208" s="165">
        <f t="shared" si="23"/>
        <v>193</v>
      </c>
      <c r="M208" s="165">
        <f t="shared" si="24"/>
        <v>195</v>
      </c>
      <c r="N208" s="164" t="b">
        <f t="shared" si="25"/>
        <v>1</v>
      </c>
      <c r="R208" s="121"/>
      <c r="S208" s="149" t="s">
        <v>1217</v>
      </c>
      <c r="T208" s="183">
        <v>195</v>
      </c>
      <c r="U208" s="183">
        <v>194.9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195</v>
      </c>
      <c r="E209" s="176">
        <v>205</v>
      </c>
      <c r="F209" s="176">
        <v>195.12</v>
      </c>
      <c r="G209" s="176">
        <v>204.47</v>
      </c>
      <c r="H209" s="176">
        <v>1055</v>
      </c>
      <c r="I209" s="176">
        <v>1381</v>
      </c>
      <c r="J209" s="165">
        <f t="shared" si="21"/>
        <v>205</v>
      </c>
      <c r="K209" s="165">
        <f t="shared" si="22"/>
        <v>207</v>
      </c>
      <c r="L209" s="165">
        <f t="shared" si="23"/>
        <v>195</v>
      </c>
      <c r="M209" s="165">
        <f t="shared" si="24"/>
        <v>207</v>
      </c>
      <c r="N209" s="164" t="b">
        <f t="shared" si="25"/>
        <v>1</v>
      </c>
      <c r="R209" s="121"/>
      <c r="S209" s="149" t="s">
        <v>1217</v>
      </c>
      <c r="T209" s="183">
        <v>195</v>
      </c>
      <c r="U209" s="183">
        <v>194.9</v>
      </c>
      <c r="V209" s="149">
        <f t="shared" si="26"/>
        <v>0</v>
      </c>
      <c r="W209" s="149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189</v>
      </c>
      <c r="E210" s="176">
        <v>201</v>
      </c>
      <c r="F210" s="176">
        <v>189.49</v>
      </c>
      <c r="G210" s="176">
        <v>200.72</v>
      </c>
      <c r="H210" s="176">
        <v>700</v>
      </c>
      <c r="I210" s="176">
        <v>1659</v>
      </c>
      <c r="J210" s="165">
        <f t="shared" si="21"/>
        <v>189</v>
      </c>
      <c r="K210" s="165">
        <f t="shared" si="22"/>
        <v>201</v>
      </c>
      <c r="L210" s="165">
        <f t="shared" si="23"/>
        <v>201</v>
      </c>
      <c r="M210" s="165">
        <f t="shared" si="24"/>
        <v>205</v>
      </c>
      <c r="N210" s="164" t="b">
        <f t="shared" si="25"/>
        <v>1</v>
      </c>
      <c r="R210" s="121"/>
      <c r="S210" s="149" t="s">
        <v>1217</v>
      </c>
      <c r="T210" s="183">
        <v>195</v>
      </c>
      <c r="U210" s="183">
        <v>194.9</v>
      </c>
      <c r="V210" s="149">
        <f t="shared" si="26"/>
        <v>0</v>
      </c>
      <c r="W210" s="149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193</v>
      </c>
      <c r="E211" s="176">
        <v>195</v>
      </c>
      <c r="F211" s="176">
        <v>193.4</v>
      </c>
      <c r="G211" s="176">
        <v>195.25</v>
      </c>
      <c r="H211" s="176">
        <v>1061</v>
      </c>
      <c r="I211" s="176">
        <v>1345</v>
      </c>
      <c r="J211" s="165">
        <f t="shared" si="21"/>
        <v>195</v>
      </c>
      <c r="K211" s="165">
        <f t="shared" si="22"/>
        <v>205</v>
      </c>
      <c r="L211" s="165">
        <f t="shared" si="23"/>
        <v>193</v>
      </c>
      <c r="M211" s="165">
        <f t="shared" si="24"/>
        <v>195</v>
      </c>
      <c r="N211" s="164" t="b">
        <f t="shared" si="25"/>
        <v>1</v>
      </c>
      <c r="R211" s="121"/>
      <c r="S211" s="149" t="s">
        <v>1217</v>
      </c>
      <c r="T211" s="183">
        <v>195</v>
      </c>
      <c r="U211" s="183">
        <v>194.9</v>
      </c>
      <c r="V211" s="149">
        <f t="shared" si="26"/>
        <v>0</v>
      </c>
      <c r="W211" s="149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195</v>
      </c>
      <c r="E212" s="176">
        <v>205</v>
      </c>
      <c r="F212" s="176">
        <v>195.02</v>
      </c>
      <c r="G212" s="176">
        <v>204.42</v>
      </c>
      <c r="H212" s="176">
        <v>1018</v>
      </c>
      <c r="I212" s="176">
        <v>1345</v>
      </c>
      <c r="J212" s="165">
        <f t="shared" si="21"/>
        <v>193</v>
      </c>
      <c r="K212" s="165">
        <f t="shared" si="22"/>
        <v>205</v>
      </c>
      <c r="L212" s="165">
        <f t="shared" si="23"/>
        <v>193</v>
      </c>
      <c r="M212" s="165">
        <f t="shared" si="24"/>
        <v>195</v>
      </c>
      <c r="N212" s="164" t="b">
        <f t="shared" si="25"/>
        <v>1</v>
      </c>
      <c r="R212" s="121"/>
      <c r="S212" s="149" t="s">
        <v>1217</v>
      </c>
      <c r="T212" s="183">
        <v>195</v>
      </c>
      <c r="U212" s="183">
        <v>194.9</v>
      </c>
      <c r="V212" s="149">
        <f t="shared" si="26"/>
        <v>0</v>
      </c>
      <c r="W212" s="149">
        <f t="shared" si="27"/>
        <v>9.9999999999909051E-3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193</v>
      </c>
      <c r="E213" s="176">
        <v>199</v>
      </c>
      <c r="F213" s="176">
        <v>193.28</v>
      </c>
      <c r="G213" s="176">
        <v>198.93</v>
      </c>
      <c r="H213" s="176">
        <v>1082</v>
      </c>
      <c r="I213" s="176">
        <v>1305</v>
      </c>
      <c r="J213" s="165">
        <f t="shared" si="21"/>
        <v>193</v>
      </c>
      <c r="K213" s="165">
        <f t="shared" si="22"/>
        <v>199</v>
      </c>
      <c r="L213" s="165">
        <f t="shared" si="23"/>
        <v>193</v>
      </c>
      <c r="M213" s="165">
        <f t="shared" si="24"/>
        <v>193</v>
      </c>
      <c r="N213" s="164" t="b">
        <f t="shared" si="25"/>
        <v>1</v>
      </c>
      <c r="R213" s="121"/>
      <c r="S213" s="149" t="s">
        <v>272</v>
      </c>
      <c r="T213" s="176">
        <v>195</v>
      </c>
      <c r="U213" s="176">
        <v>194.91</v>
      </c>
      <c r="V213" s="149">
        <f t="shared" si="26"/>
        <v>0</v>
      </c>
      <c r="W213" s="149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195</v>
      </c>
      <c r="E214" s="176">
        <v>195</v>
      </c>
      <c r="F214" s="176">
        <v>195.09</v>
      </c>
      <c r="G214" s="176"/>
      <c r="H214" s="176">
        <v>1108</v>
      </c>
      <c r="I214" s="176">
        <v>1381</v>
      </c>
      <c r="J214" s="165">
        <f t="shared" si="21"/>
        <v>193</v>
      </c>
      <c r="K214" s="165">
        <f t="shared" si="22"/>
        <v>195</v>
      </c>
      <c r="L214" s="165">
        <f t="shared" si="23"/>
        <v>195</v>
      </c>
      <c r="M214" s="165">
        <f t="shared" si="24"/>
        <v>207</v>
      </c>
      <c r="N214" s="164" t="b">
        <f t="shared" si="25"/>
        <v>1</v>
      </c>
      <c r="R214" s="121"/>
      <c r="S214" s="149" t="s">
        <v>272</v>
      </c>
      <c r="T214" s="176">
        <v>195</v>
      </c>
      <c r="U214" s="176">
        <v>194.91</v>
      </c>
      <c r="V214" s="149">
        <f t="shared" si="26"/>
        <v>0</v>
      </c>
      <c r="W214" s="149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193</v>
      </c>
      <c r="E215" s="176">
        <v>193</v>
      </c>
      <c r="F215" s="176">
        <v>193.02</v>
      </c>
      <c r="G215" s="176"/>
      <c r="H215" s="176">
        <v>1034</v>
      </c>
      <c r="I215" s="176">
        <v>1305</v>
      </c>
      <c r="J215" s="165">
        <f t="shared" si="21"/>
        <v>193</v>
      </c>
      <c r="K215" s="165">
        <f t="shared" si="22"/>
        <v>201</v>
      </c>
      <c r="L215" s="165">
        <f t="shared" si="23"/>
        <v>193</v>
      </c>
      <c r="M215" s="165">
        <f t="shared" si="24"/>
        <v>193</v>
      </c>
      <c r="N215" s="164" t="b">
        <f t="shared" si="25"/>
        <v>1</v>
      </c>
      <c r="R215" s="121"/>
      <c r="S215" s="149" t="s">
        <v>1217</v>
      </c>
      <c r="T215" s="183">
        <v>195</v>
      </c>
      <c r="U215" s="183">
        <v>194.91</v>
      </c>
      <c r="V215" s="149">
        <f t="shared" si="26"/>
        <v>0</v>
      </c>
      <c r="W215" s="149">
        <f t="shared" si="27"/>
        <v>9.9999999999909051E-3</v>
      </c>
    </row>
    <row r="216" spans="1:23" x14ac:dyDescent="0.25">
      <c r="A216" s="176" t="s">
        <v>947</v>
      </c>
      <c r="B216" s="65"/>
      <c r="C216" s="160" t="s">
        <v>868</v>
      </c>
      <c r="D216" s="176">
        <v>193</v>
      </c>
      <c r="E216" s="176">
        <v>201</v>
      </c>
      <c r="F216" s="176">
        <v>193.09</v>
      </c>
      <c r="G216" s="176">
        <v>200.59</v>
      </c>
      <c r="H216" s="176">
        <v>1034</v>
      </c>
      <c r="I216" s="176">
        <v>1305</v>
      </c>
      <c r="J216" s="165">
        <f t="shared" si="21"/>
        <v>193</v>
      </c>
      <c r="K216" s="165">
        <f t="shared" si="22"/>
        <v>201</v>
      </c>
      <c r="L216" s="165">
        <f t="shared" si="23"/>
        <v>193</v>
      </c>
      <c r="M216" s="165">
        <f t="shared" si="24"/>
        <v>193</v>
      </c>
      <c r="N216" s="164" t="b">
        <f t="shared" si="25"/>
        <v>1</v>
      </c>
      <c r="R216" s="121"/>
      <c r="S216" s="149" t="s">
        <v>1217</v>
      </c>
      <c r="T216" s="183">
        <v>195</v>
      </c>
      <c r="U216" s="183">
        <v>194.92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193</v>
      </c>
      <c r="E217" s="176">
        <v>193</v>
      </c>
      <c r="F217" s="176">
        <v>193.13</v>
      </c>
      <c r="G217" s="176"/>
      <c r="H217" s="176">
        <v>1108</v>
      </c>
      <c r="I217" s="176">
        <v>1305</v>
      </c>
      <c r="J217" s="165">
        <f t="shared" si="21"/>
        <v>193</v>
      </c>
      <c r="K217" s="165">
        <f t="shared" si="22"/>
        <v>195</v>
      </c>
      <c r="L217" s="165">
        <f t="shared" si="23"/>
        <v>193</v>
      </c>
      <c r="M217" s="165">
        <f t="shared" si="24"/>
        <v>193</v>
      </c>
      <c r="N217" s="164" t="b">
        <f t="shared" si="25"/>
        <v>1</v>
      </c>
      <c r="R217" s="121"/>
      <c r="S217" s="149" t="s">
        <v>1217</v>
      </c>
      <c r="T217" s="183">
        <v>195</v>
      </c>
      <c r="U217" s="183">
        <v>194.92</v>
      </c>
      <c r="V217" s="149">
        <f t="shared" si="26"/>
        <v>0</v>
      </c>
      <c r="W217" s="149">
        <f t="shared" si="27"/>
        <v>1.0000000000019327E-2</v>
      </c>
    </row>
    <row r="218" spans="1:23" x14ac:dyDescent="0.25">
      <c r="A218" s="176" t="s">
        <v>947</v>
      </c>
      <c r="B218" s="65"/>
      <c r="C218" s="160" t="s">
        <v>750</v>
      </c>
      <c r="D218" s="176">
        <v>193</v>
      </c>
      <c r="E218" s="176">
        <v>193</v>
      </c>
      <c r="F218" s="176">
        <v>193.05</v>
      </c>
      <c r="G218" s="176"/>
      <c r="H218" s="176">
        <v>1108</v>
      </c>
      <c r="I218" s="176">
        <v>1305</v>
      </c>
      <c r="J218" s="165">
        <f t="shared" si="21"/>
        <v>193</v>
      </c>
      <c r="K218" s="165">
        <f t="shared" si="22"/>
        <v>195</v>
      </c>
      <c r="L218" s="165">
        <f t="shared" si="23"/>
        <v>193</v>
      </c>
      <c r="M218" s="165">
        <f t="shared" si="24"/>
        <v>193</v>
      </c>
      <c r="N218" s="164" t="b">
        <f t="shared" si="25"/>
        <v>1</v>
      </c>
      <c r="R218" s="121"/>
      <c r="S218" s="149" t="s">
        <v>1217</v>
      </c>
      <c r="T218" s="183">
        <v>195</v>
      </c>
      <c r="U218" s="183">
        <v>194.93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195</v>
      </c>
      <c r="E219" s="176">
        <v>203</v>
      </c>
      <c r="F219" s="176">
        <v>195.12</v>
      </c>
      <c r="G219" s="176">
        <v>202.53</v>
      </c>
      <c r="H219" s="176">
        <v>1030</v>
      </c>
      <c r="I219" s="176">
        <v>1381</v>
      </c>
      <c r="J219" s="165">
        <f t="shared" si="21"/>
        <v>197</v>
      </c>
      <c r="K219" s="165">
        <f t="shared" si="22"/>
        <v>203</v>
      </c>
      <c r="L219" s="165">
        <f t="shared" si="23"/>
        <v>195</v>
      </c>
      <c r="M219" s="165">
        <f t="shared" si="24"/>
        <v>207</v>
      </c>
      <c r="N219" s="164" t="b">
        <f t="shared" si="25"/>
        <v>1</v>
      </c>
      <c r="R219" s="121"/>
      <c r="S219" s="149" t="s">
        <v>1217</v>
      </c>
      <c r="T219" s="183">
        <v>195</v>
      </c>
      <c r="U219" s="183">
        <v>194.93</v>
      </c>
      <c r="V219" s="149">
        <f t="shared" si="26"/>
        <v>0</v>
      </c>
      <c r="W219" s="149">
        <f t="shared" si="27"/>
        <v>9.9999999999909051E-3</v>
      </c>
    </row>
    <row r="220" spans="1:23" x14ac:dyDescent="0.25">
      <c r="A220" s="176" t="s">
        <v>955</v>
      </c>
      <c r="B220" s="65"/>
      <c r="C220" s="160" t="s">
        <v>866</v>
      </c>
      <c r="D220" s="176">
        <v>199</v>
      </c>
      <c r="E220" s="176">
        <v>207</v>
      </c>
      <c r="F220" s="176">
        <v>198.82</v>
      </c>
      <c r="G220" s="176">
        <v>206.31</v>
      </c>
      <c r="H220" s="176">
        <v>1039</v>
      </c>
      <c r="I220" s="176">
        <v>1381</v>
      </c>
      <c r="J220" s="165">
        <f t="shared" si="21"/>
        <v>199</v>
      </c>
      <c r="K220" s="165">
        <f t="shared" si="22"/>
        <v>199</v>
      </c>
      <c r="L220" s="165">
        <f t="shared" si="23"/>
        <v>195</v>
      </c>
      <c r="M220" s="165">
        <f t="shared" si="24"/>
        <v>207</v>
      </c>
      <c r="N220" s="164" t="b">
        <f t="shared" si="25"/>
        <v>1</v>
      </c>
      <c r="R220" s="121"/>
      <c r="S220" s="149" t="s">
        <v>272</v>
      </c>
      <c r="T220" s="176">
        <v>195</v>
      </c>
      <c r="U220" s="176">
        <v>194.94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193</v>
      </c>
      <c r="E221" s="176">
        <v>205</v>
      </c>
      <c r="F221" s="176">
        <v>193.09</v>
      </c>
      <c r="G221" s="176">
        <v>204.35</v>
      </c>
      <c r="H221" s="176">
        <v>1055</v>
      </c>
      <c r="I221" s="176">
        <v>1305</v>
      </c>
      <c r="J221" s="165">
        <f t="shared" si="21"/>
        <v>205</v>
      </c>
      <c r="K221" s="165">
        <f t="shared" si="22"/>
        <v>207</v>
      </c>
      <c r="L221" s="165">
        <f t="shared" si="23"/>
        <v>193</v>
      </c>
      <c r="M221" s="165">
        <f t="shared" si="24"/>
        <v>193</v>
      </c>
      <c r="N221" s="164" t="b">
        <f t="shared" si="25"/>
        <v>1</v>
      </c>
      <c r="R221" s="121"/>
      <c r="S221" s="149" t="s">
        <v>272</v>
      </c>
      <c r="T221" s="176">
        <v>195</v>
      </c>
      <c r="U221" s="176">
        <v>194.94</v>
      </c>
      <c r="V221" s="149">
        <f t="shared" si="26"/>
        <v>0</v>
      </c>
      <c r="W221" s="149">
        <f t="shared" si="27"/>
        <v>9.9999999999909051E-3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203</v>
      </c>
      <c r="E222" s="176">
        <v>205</v>
      </c>
      <c r="F222" s="176">
        <v>202.52</v>
      </c>
      <c r="G222" s="176">
        <v>204.36</v>
      </c>
      <c r="H222" s="176">
        <v>1050</v>
      </c>
      <c r="I222" s="176">
        <v>1654</v>
      </c>
      <c r="J222" s="165">
        <f t="shared" si="21"/>
        <v>189</v>
      </c>
      <c r="K222" s="165">
        <f t="shared" si="22"/>
        <v>205</v>
      </c>
      <c r="L222" s="165">
        <f t="shared" si="23"/>
        <v>199</v>
      </c>
      <c r="M222" s="165">
        <f t="shared" si="24"/>
        <v>203</v>
      </c>
      <c r="N222" s="164" t="b">
        <f t="shared" si="25"/>
        <v>1</v>
      </c>
      <c r="R222" s="121"/>
      <c r="S222" s="149" t="s">
        <v>1217</v>
      </c>
      <c r="T222" s="183">
        <v>195</v>
      </c>
      <c r="U222" s="183">
        <v>194.95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193</v>
      </c>
      <c r="E223" s="176">
        <v>205</v>
      </c>
      <c r="F223" s="176">
        <v>193.19</v>
      </c>
      <c r="G223" s="176">
        <v>204.43</v>
      </c>
      <c r="H223" s="176">
        <v>1043</v>
      </c>
      <c r="I223" s="176">
        <v>1310</v>
      </c>
      <c r="J223" s="165">
        <f t="shared" si="21"/>
        <v>203</v>
      </c>
      <c r="K223" s="165">
        <f t="shared" si="22"/>
        <v>205</v>
      </c>
      <c r="L223" s="165">
        <f t="shared" si="23"/>
        <v>193</v>
      </c>
      <c r="M223" s="165">
        <f t="shared" si="24"/>
        <v>195</v>
      </c>
      <c r="N223" s="164" t="b">
        <f t="shared" si="25"/>
        <v>1</v>
      </c>
      <c r="R223" s="121"/>
      <c r="S223" s="151" t="s">
        <v>19</v>
      </c>
      <c r="T223" s="21">
        <v>195</v>
      </c>
      <c r="U223" s="121">
        <v>194.95</v>
      </c>
      <c r="V223" s="149">
        <f t="shared" si="26"/>
        <v>0</v>
      </c>
      <c r="W223" s="149">
        <f t="shared" si="27"/>
        <v>1.0000000000019327E-2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193</v>
      </c>
      <c r="E224" s="176">
        <v>203</v>
      </c>
      <c r="F224" s="176">
        <v>193.07</v>
      </c>
      <c r="G224" s="176">
        <v>202.37</v>
      </c>
      <c r="H224" s="176">
        <v>1069</v>
      </c>
      <c r="I224" s="176">
        <v>1346</v>
      </c>
      <c r="J224" s="165">
        <f t="shared" si="21"/>
        <v>193</v>
      </c>
      <c r="K224" s="165">
        <f t="shared" si="22"/>
        <v>195</v>
      </c>
      <c r="L224" s="165">
        <f t="shared" si="23"/>
        <v>195</v>
      </c>
      <c r="M224" s="165">
        <f t="shared" si="24"/>
        <v>203</v>
      </c>
      <c r="N224" s="164" t="b">
        <f t="shared" si="25"/>
        <v>1</v>
      </c>
      <c r="R224" s="121"/>
      <c r="S224" s="149" t="s">
        <v>272</v>
      </c>
      <c r="T224" s="176">
        <v>195</v>
      </c>
      <c r="U224" s="176">
        <v>194.96</v>
      </c>
      <c r="V224" s="149">
        <f t="shared" si="26"/>
        <v>0</v>
      </c>
      <c r="W224" s="149">
        <f t="shared" si="27"/>
        <v>3.0000000000001137E-2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195</v>
      </c>
      <c r="E225" s="176">
        <v>195</v>
      </c>
      <c r="F225" s="176">
        <v>194.88</v>
      </c>
      <c r="G225" s="176"/>
      <c r="H225" s="176">
        <v>1038</v>
      </c>
      <c r="I225" s="176">
        <v>1345</v>
      </c>
      <c r="J225" s="165">
        <f t="shared" si="21"/>
        <v>195</v>
      </c>
      <c r="K225" s="165">
        <f t="shared" si="22"/>
        <v>201</v>
      </c>
      <c r="L225" s="165">
        <f t="shared" si="23"/>
        <v>193</v>
      </c>
      <c r="M225" s="165">
        <f t="shared" si="24"/>
        <v>195</v>
      </c>
      <c r="N225" s="164" t="b">
        <f t="shared" si="25"/>
        <v>1</v>
      </c>
      <c r="R225" s="121"/>
      <c r="S225" s="149" t="s">
        <v>1217</v>
      </c>
      <c r="T225" s="183">
        <v>195</v>
      </c>
      <c r="U225" s="183">
        <v>194.99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195</v>
      </c>
      <c r="E226" s="176">
        <v>195</v>
      </c>
      <c r="F226" s="176">
        <v>194.82</v>
      </c>
      <c r="G226" s="176"/>
      <c r="H226" s="176">
        <v>1038</v>
      </c>
      <c r="I226" s="176">
        <v>1345</v>
      </c>
      <c r="J226" s="165">
        <f t="shared" si="21"/>
        <v>195</v>
      </c>
      <c r="K226" s="165">
        <f t="shared" si="22"/>
        <v>201</v>
      </c>
      <c r="L226" s="165">
        <f t="shared" si="23"/>
        <v>193</v>
      </c>
      <c r="M226" s="165">
        <f t="shared" si="24"/>
        <v>195</v>
      </c>
      <c r="N226" s="164" t="b">
        <f t="shared" si="25"/>
        <v>1</v>
      </c>
      <c r="R226" s="121"/>
      <c r="S226" s="149" t="s">
        <v>1217</v>
      </c>
      <c r="T226" s="183">
        <v>195</v>
      </c>
      <c r="U226" s="183">
        <v>194.99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193</v>
      </c>
      <c r="E227" s="176">
        <v>193</v>
      </c>
      <c r="F227" s="176">
        <v>192.94</v>
      </c>
      <c r="G227" s="176"/>
      <c r="H227" s="176">
        <v>1035</v>
      </c>
      <c r="I227" s="176">
        <v>1305</v>
      </c>
      <c r="J227" s="165">
        <f t="shared" si="21"/>
        <v>193</v>
      </c>
      <c r="K227" s="165">
        <f t="shared" si="22"/>
        <v>199</v>
      </c>
      <c r="L227" s="165">
        <f t="shared" si="23"/>
        <v>193</v>
      </c>
      <c r="M227" s="165">
        <f t="shared" si="24"/>
        <v>193</v>
      </c>
      <c r="N227" s="164" t="b">
        <f t="shared" si="25"/>
        <v>1</v>
      </c>
      <c r="R227" s="121"/>
      <c r="S227" s="149" t="s">
        <v>1217</v>
      </c>
      <c r="T227" s="183">
        <v>195</v>
      </c>
      <c r="U227" s="183">
        <v>194.99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189</v>
      </c>
      <c r="E228" s="176">
        <v>203</v>
      </c>
      <c r="F228" s="176">
        <v>189.07</v>
      </c>
      <c r="G228" s="176">
        <v>202.3</v>
      </c>
      <c r="H228" s="176">
        <v>1050</v>
      </c>
      <c r="I228" s="176">
        <v>1654</v>
      </c>
      <c r="J228" s="165">
        <f t="shared" si="21"/>
        <v>189</v>
      </c>
      <c r="K228" s="165">
        <f t="shared" si="22"/>
        <v>205</v>
      </c>
      <c r="L228" s="165">
        <f t="shared" si="23"/>
        <v>199</v>
      </c>
      <c r="M228" s="165">
        <f t="shared" si="24"/>
        <v>203</v>
      </c>
      <c r="N228" s="164" t="b">
        <f t="shared" si="25"/>
        <v>1</v>
      </c>
      <c r="R228" s="121"/>
      <c r="S228" s="149" t="s">
        <v>1217</v>
      </c>
      <c r="T228" s="183">
        <v>195</v>
      </c>
      <c r="U228" s="183">
        <v>194.99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189</v>
      </c>
      <c r="E229" s="176">
        <v>189</v>
      </c>
      <c r="F229" s="176">
        <v>189.19</v>
      </c>
      <c r="G229" s="176"/>
      <c r="H229" s="183">
        <v>1059</v>
      </c>
      <c r="I229" s="183">
        <v>1669</v>
      </c>
      <c r="J229" s="165">
        <f t="shared" si="21"/>
        <v>189</v>
      </c>
      <c r="K229" s="165">
        <f t="shared" si="22"/>
        <v>207</v>
      </c>
      <c r="L229" s="165">
        <f t="shared" si="23"/>
        <v>189</v>
      </c>
      <c r="M229" s="165">
        <f t="shared" si="24"/>
        <v>193</v>
      </c>
      <c r="N229" s="164" t="b">
        <f t="shared" si="25"/>
        <v>1</v>
      </c>
      <c r="R229" s="121"/>
      <c r="S229" s="149" t="s">
        <v>1217</v>
      </c>
      <c r="T229" s="183">
        <v>195</v>
      </c>
      <c r="U229" s="183">
        <v>194.99</v>
      </c>
      <c r="V229" s="149">
        <f t="shared" si="26"/>
        <v>0</v>
      </c>
      <c r="W229" s="149">
        <f t="shared" si="27"/>
        <v>9.9999999999909051E-3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205</v>
      </c>
      <c r="E230" s="176">
        <v>207</v>
      </c>
      <c r="F230" s="176">
        <v>204.45</v>
      </c>
      <c r="G230" s="176">
        <v>206.32</v>
      </c>
      <c r="H230" s="176">
        <v>1050</v>
      </c>
      <c r="I230" s="176">
        <v>1302</v>
      </c>
      <c r="J230" s="165">
        <f t="shared" si="21"/>
        <v>189</v>
      </c>
      <c r="K230" s="165">
        <f t="shared" si="22"/>
        <v>205</v>
      </c>
      <c r="L230" s="165">
        <f t="shared" si="23"/>
        <v>207</v>
      </c>
      <c r="M230" s="165">
        <f t="shared" si="24"/>
        <v>207</v>
      </c>
      <c r="N230" s="164" t="b">
        <f t="shared" si="25"/>
        <v>1</v>
      </c>
      <c r="R230" s="121"/>
      <c r="S230" s="151" t="s">
        <v>19</v>
      </c>
      <c r="T230" s="21">
        <v>195</v>
      </c>
      <c r="U230" s="121">
        <v>195</v>
      </c>
      <c r="V230" s="149">
        <f t="shared" si="26"/>
        <v>0</v>
      </c>
      <c r="W230" s="149">
        <f t="shared" si="27"/>
        <v>9.9999999999909051E-3</v>
      </c>
    </row>
    <row r="231" spans="1:23" x14ac:dyDescent="0.25">
      <c r="A231" s="176" t="s">
        <v>982</v>
      </c>
      <c r="B231" s="176"/>
      <c r="C231" s="205" t="s">
        <v>984</v>
      </c>
      <c r="D231" s="176">
        <v>193</v>
      </c>
      <c r="E231" s="176">
        <v>203</v>
      </c>
      <c r="F231" s="176">
        <v>193.08</v>
      </c>
      <c r="G231" s="176">
        <v>202.5</v>
      </c>
      <c r="H231" s="176">
        <v>1084</v>
      </c>
      <c r="I231" s="176">
        <v>1310</v>
      </c>
      <c r="J231" s="165">
        <f t="shared" si="21"/>
        <v>193</v>
      </c>
      <c r="K231" s="165">
        <f t="shared" si="22"/>
        <v>203</v>
      </c>
      <c r="L231" s="165">
        <f t="shared" si="23"/>
        <v>193</v>
      </c>
      <c r="M231" s="165">
        <f t="shared" si="24"/>
        <v>195</v>
      </c>
      <c r="N231" s="164" t="b">
        <f t="shared" si="25"/>
        <v>1</v>
      </c>
      <c r="R231" s="121"/>
      <c r="S231" s="149" t="s">
        <v>272</v>
      </c>
      <c r="T231" s="176">
        <v>195</v>
      </c>
      <c r="U231" s="176">
        <v>195.01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189</v>
      </c>
      <c r="E232" s="176">
        <v>201</v>
      </c>
      <c r="F232" s="176">
        <v>189.59</v>
      </c>
      <c r="G232" s="176">
        <v>200.95</v>
      </c>
      <c r="H232" s="176">
        <v>700</v>
      </c>
      <c r="I232" s="176">
        <v>1659</v>
      </c>
      <c r="J232" s="165">
        <f t="shared" si="21"/>
        <v>189</v>
      </c>
      <c r="K232" s="165">
        <f t="shared" si="22"/>
        <v>201</v>
      </c>
      <c r="L232" s="165">
        <f t="shared" si="23"/>
        <v>201</v>
      </c>
      <c r="M232" s="165">
        <f t="shared" si="24"/>
        <v>205</v>
      </c>
      <c r="N232" s="164" t="b">
        <f t="shared" si="25"/>
        <v>1</v>
      </c>
      <c r="R232" s="121"/>
      <c r="S232" s="149" t="s">
        <v>1217</v>
      </c>
      <c r="T232" s="183">
        <v>195</v>
      </c>
      <c r="U232" s="183">
        <v>195.01</v>
      </c>
      <c r="V232" s="149">
        <f t="shared" si="26"/>
        <v>0</v>
      </c>
      <c r="W232" s="149">
        <f t="shared" si="27"/>
        <v>1.0000000000019327E-2</v>
      </c>
    </row>
    <row r="233" spans="1:23" x14ac:dyDescent="0.25">
      <c r="A233" s="176" t="s">
        <v>988</v>
      </c>
      <c r="B233" s="176"/>
      <c r="C233" s="205" t="s">
        <v>992</v>
      </c>
      <c r="D233" s="176">
        <v>189</v>
      </c>
      <c r="E233" s="176">
        <v>193</v>
      </c>
      <c r="F233" s="176">
        <v>189.59</v>
      </c>
      <c r="G233" s="176">
        <v>193.4</v>
      </c>
      <c r="H233" s="176">
        <v>857</v>
      </c>
      <c r="I233" s="176">
        <v>1345</v>
      </c>
      <c r="J233" s="165">
        <f t="shared" si="21"/>
        <v>189</v>
      </c>
      <c r="K233" s="165">
        <f t="shared" si="22"/>
        <v>195</v>
      </c>
      <c r="L233" s="165">
        <f t="shared" si="23"/>
        <v>193</v>
      </c>
      <c r="M233" s="165">
        <f t="shared" si="24"/>
        <v>195</v>
      </c>
      <c r="N233" s="164" t="b">
        <f t="shared" si="25"/>
        <v>1</v>
      </c>
      <c r="R233" s="121"/>
      <c r="S233" s="149" t="s">
        <v>272</v>
      </c>
      <c r="T233" s="176">
        <v>195</v>
      </c>
      <c r="U233" s="176">
        <v>195.02</v>
      </c>
      <c r="V233" s="149">
        <f t="shared" si="26"/>
        <v>0</v>
      </c>
      <c r="W233" s="149">
        <f t="shared" si="27"/>
        <v>0</v>
      </c>
    </row>
    <row r="234" spans="1:23" x14ac:dyDescent="0.25">
      <c r="A234" s="176" t="s">
        <v>988</v>
      </c>
      <c r="B234" s="176"/>
      <c r="C234" s="205" t="s">
        <v>993</v>
      </c>
      <c r="D234" s="176">
        <v>189</v>
      </c>
      <c r="E234" s="176">
        <v>193</v>
      </c>
      <c r="F234" s="176">
        <v>189.62</v>
      </c>
      <c r="G234" s="176">
        <v>193.36</v>
      </c>
      <c r="H234" s="176">
        <v>857</v>
      </c>
      <c r="I234" s="176">
        <v>1345</v>
      </c>
      <c r="J234" s="165">
        <f t="shared" si="21"/>
        <v>189</v>
      </c>
      <c r="K234" s="165">
        <f t="shared" si="22"/>
        <v>195</v>
      </c>
      <c r="L234" s="165">
        <f t="shared" si="23"/>
        <v>193</v>
      </c>
      <c r="M234" s="165">
        <f t="shared" si="24"/>
        <v>195</v>
      </c>
      <c r="N234" s="164" t="b">
        <f t="shared" si="25"/>
        <v>1</v>
      </c>
      <c r="R234" s="121"/>
      <c r="S234" s="149" t="s">
        <v>1217</v>
      </c>
      <c r="T234" s="183">
        <v>195</v>
      </c>
      <c r="U234" s="183">
        <v>195.02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189</v>
      </c>
      <c r="E235" s="176">
        <v>199</v>
      </c>
      <c r="F235" s="176">
        <v>189.51</v>
      </c>
      <c r="G235" s="176">
        <v>198.91</v>
      </c>
      <c r="H235" s="176" t="s">
        <v>198</v>
      </c>
      <c r="I235" s="176">
        <v>1316</v>
      </c>
      <c r="J235" s="165">
        <f t="shared" si="21"/>
        <v>199</v>
      </c>
      <c r="K235" s="165">
        <f t="shared" si="22"/>
        <v>199</v>
      </c>
      <c r="L235" s="165">
        <f t="shared" si="23"/>
        <v>189</v>
      </c>
      <c r="M235" s="165">
        <f t="shared" si="24"/>
        <v>195</v>
      </c>
      <c r="N235" s="164" t="b">
        <f t="shared" si="25"/>
        <v>1</v>
      </c>
      <c r="R235" s="121"/>
      <c r="S235" s="149" t="s">
        <v>1217</v>
      </c>
      <c r="T235" s="183">
        <v>195</v>
      </c>
      <c r="U235" s="183">
        <v>195.02</v>
      </c>
      <c r="V235" s="149">
        <f t="shared" si="26"/>
        <v>0</v>
      </c>
      <c r="W235" s="149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201</v>
      </c>
      <c r="E236" s="176">
        <v>205</v>
      </c>
      <c r="F236" s="176">
        <v>200.69</v>
      </c>
      <c r="G236" s="176">
        <v>204.45</v>
      </c>
      <c r="H236" s="176">
        <v>974</v>
      </c>
      <c r="I236" s="176">
        <v>1659</v>
      </c>
      <c r="J236" s="165">
        <f t="shared" si="21"/>
        <v>205</v>
      </c>
      <c r="K236" s="165">
        <f t="shared" si="22"/>
        <v>205</v>
      </c>
      <c r="L236" s="165">
        <f t="shared" si="23"/>
        <v>201</v>
      </c>
      <c r="M236" s="165">
        <f t="shared" si="24"/>
        <v>205</v>
      </c>
      <c r="N236" s="164" t="b">
        <f t="shared" si="25"/>
        <v>1</v>
      </c>
      <c r="R236" s="121"/>
      <c r="S236" s="149" t="s">
        <v>1217</v>
      </c>
      <c r="T236" s="183">
        <v>195</v>
      </c>
      <c r="U236" s="183">
        <v>195.02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1221</v>
      </c>
      <c r="B237" s="176"/>
      <c r="C237" s="205" t="s">
        <v>1041</v>
      </c>
      <c r="D237" s="176">
        <v>193</v>
      </c>
      <c r="E237" s="176">
        <v>195</v>
      </c>
      <c r="F237" s="176">
        <v>193.12</v>
      </c>
      <c r="G237" s="176">
        <v>195.02</v>
      </c>
      <c r="H237" s="176" t="s">
        <v>248</v>
      </c>
      <c r="I237" s="176">
        <v>1310</v>
      </c>
      <c r="J237" s="165">
        <f t="shared" si="21"/>
        <v>195</v>
      </c>
      <c r="K237" s="165">
        <f t="shared" si="22"/>
        <v>203</v>
      </c>
      <c r="L237" s="165">
        <f t="shared" si="23"/>
        <v>193</v>
      </c>
      <c r="M237" s="165">
        <f t="shared" si="24"/>
        <v>195</v>
      </c>
      <c r="N237" s="164" t="b">
        <f t="shared" si="25"/>
        <v>1</v>
      </c>
      <c r="R237" s="121"/>
      <c r="S237" s="151" t="s">
        <v>19</v>
      </c>
      <c r="T237" s="21">
        <v>195</v>
      </c>
      <c r="U237" s="121">
        <v>195.02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1221</v>
      </c>
      <c r="B238" s="176"/>
      <c r="C238" s="205" t="s">
        <v>1043</v>
      </c>
      <c r="D238" s="176">
        <v>195</v>
      </c>
      <c r="E238" s="176">
        <v>205</v>
      </c>
      <c r="F238" s="176">
        <v>194.99</v>
      </c>
      <c r="G238" s="176">
        <v>204.47</v>
      </c>
      <c r="H238" s="176">
        <v>1105</v>
      </c>
      <c r="I238" s="176">
        <v>1345</v>
      </c>
      <c r="J238" s="165">
        <f t="shared" si="21"/>
        <v>193</v>
      </c>
      <c r="K238" s="165">
        <f t="shared" si="22"/>
        <v>205</v>
      </c>
      <c r="L238" s="165">
        <f t="shared" si="23"/>
        <v>193</v>
      </c>
      <c r="M238" s="165">
        <f t="shared" si="24"/>
        <v>195</v>
      </c>
      <c r="N238" s="164" t="b">
        <f t="shared" si="25"/>
        <v>1</v>
      </c>
      <c r="R238" s="121"/>
      <c r="S238" s="151" t="s">
        <v>19</v>
      </c>
      <c r="T238" s="21">
        <v>195</v>
      </c>
      <c r="U238" s="121">
        <v>195.02</v>
      </c>
      <c r="V238" s="149">
        <f t="shared" si="26"/>
        <v>0</v>
      </c>
      <c r="W238" s="149">
        <f t="shared" si="27"/>
        <v>1.999999999998181E-2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193</v>
      </c>
      <c r="E239" s="176">
        <v>203</v>
      </c>
      <c r="F239" s="176">
        <v>193.15</v>
      </c>
      <c r="G239" s="176">
        <v>202.5</v>
      </c>
      <c r="H239" s="176">
        <v>1043</v>
      </c>
      <c r="I239" s="176">
        <v>952</v>
      </c>
      <c r="J239" s="165">
        <f t="shared" si="21"/>
        <v>203</v>
      </c>
      <c r="K239" s="165">
        <f t="shared" si="22"/>
        <v>205</v>
      </c>
      <c r="L239" s="165">
        <f t="shared" si="23"/>
        <v>193</v>
      </c>
      <c r="M239" s="165">
        <f t="shared" si="24"/>
        <v>203</v>
      </c>
      <c r="N239" s="164" t="b">
        <f t="shared" si="25"/>
        <v>1</v>
      </c>
      <c r="R239" s="121"/>
      <c r="S239" s="149" t="s">
        <v>1217</v>
      </c>
      <c r="T239" s="183">
        <v>195</v>
      </c>
      <c r="U239" s="183">
        <v>195.04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197</v>
      </c>
      <c r="E240" s="176">
        <v>197</v>
      </c>
      <c r="F240" s="176">
        <v>196.9</v>
      </c>
      <c r="G240" s="176"/>
      <c r="H240" s="176">
        <v>1086</v>
      </c>
      <c r="I240" s="176" t="s">
        <v>173</v>
      </c>
      <c r="J240" s="165">
        <f t="shared" si="21"/>
        <v>197</v>
      </c>
      <c r="K240" s="165">
        <f t="shared" si="22"/>
        <v>205</v>
      </c>
      <c r="L240" s="165">
        <f t="shared" si="23"/>
        <v>197</v>
      </c>
      <c r="M240" s="165">
        <f t="shared" si="24"/>
        <v>201</v>
      </c>
      <c r="N240" s="164" t="b">
        <f t="shared" si="25"/>
        <v>1</v>
      </c>
      <c r="R240" s="121"/>
      <c r="S240" s="149" t="s">
        <v>1217</v>
      </c>
      <c r="T240" s="183">
        <v>195</v>
      </c>
      <c r="U240" s="183">
        <v>195.04</v>
      </c>
      <c r="V240" s="149">
        <f t="shared" si="26"/>
        <v>0</v>
      </c>
      <c r="W240" s="149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195</v>
      </c>
      <c r="E241" s="176">
        <v>203</v>
      </c>
      <c r="F241" s="176">
        <v>195.01</v>
      </c>
      <c r="G241" s="176">
        <v>202.44</v>
      </c>
      <c r="H241" s="176">
        <v>1077</v>
      </c>
      <c r="I241" s="176">
        <v>1310</v>
      </c>
      <c r="J241" s="165">
        <f t="shared" si="21"/>
        <v>189</v>
      </c>
      <c r="K241" s="165">
        <f t="shared" si="22"/>
        <v>203</v>
      </c>
      <c r="L241" s="165">
        <f t="shared" si="23"/>
        <v>193</v>
      </c>
      <c r="M241" s="165">
        <f t="shared" si="24"/>
        <v>195</v>
      </c>
      <c r="N241" s="164" t="b">
        <f t="shared" si="25"/>
        <v>1</v>
      </c>
      <c r="R241" s="121"/>
      <c r="S241" s="149" t="s">
        <v>1217</v>
      </c>
      <c r="T241" s="183">
        <v>195</v>
      </c>
      <c r="U241" s="183">
        <v>195.04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193</v>
      </c>
      <c r="E242" s="176">
        <v>195</v>
      </c>
      <c r="F242" s="176">
        <v>192.99</v>
      </c>
      <c r="G242" s="176">
        <v>194.87</v>
      </c>
      <c r="H242" s="176">
        <v>1114</v>
      </c>
      <c r="I242" s="176">
        <v>1381</v>
      </c>
      <c r="J242" s="165">
        <f t="shared" si="21"/>
        <v>193</v>
      </c>
      <c r="K242" s="165">
        <f t="shared" si="22"/>
        <v>193</v>
      </c>
      <c r="L242" s="165">
        <f t="shared" si="23"/>
        <v>195</v>
      </c>
      <c r="M242" s="165">
        <f t="shared" si="24"/>
        <v>207</v>
      </c>
      <c r="N242" s="164" t="b">
        <f t="shared" si="25"/>
        <v>1</v>
      </c>
      <c r="R242" s="121"/>
      <c r="S242" s="149" t="s">
        <v>1217</v>
      </c>
      <c r="T242" s="183">
        <v>195</v>
      </c>
      <c r="U242" s="183">
        <v>195.04</v>
      </c>
      <c r="V242" s="149">
        <f t="shared" si="26"/>
        <v>0</v>
      </c>
      <c r="W242" s="149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189</v>
      </c>
      <c r="E243" s="176">
        <v>195</v>
      </c>
      <c r="F243" s="176">
        <v>189.16</v>
      </c>
      <c r="G243" s="176">
        <v>194.85</v>
      </c>
      <c r="H243" s="183">
        <v>1019</v>
      </c>
      <c r="I243" s="183">
        <v>1310</v>
      </c>
      <c r="J243" s="165">
        <f t="shared" si="21"/>
        <v>189</v>
      </c>
      <c r="K243" s="165">
        <f t="shared" si="22"/>
        <v>205</v>
      </c>
      <c r="L243" s="165">
        <f t="shared" si="23"/>
        <v>193</v>
      </c>
      <c r="M243" s="165">
        <f t="shared" si="24"/>
        <v>195</v>
      </c>
      <c r="N243" s="164" t="b">
        <f t="shared" si="25"/>
        <v>1</v>
      </c>
      <c r="R243" s="121"/>
      <c r="S243" s="149" t="s">
        <v>1217</v>
      </c>
      <c r="T243" s="183">
        <v>195</v>
      </c>
      <c r="U243" s="183">
        <v>195.04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1221</v>
      </c>
      <c r="B244" s="176"/>
      <c r="C244" s="205" t="s">
        <v>1045</v>
      </c>
      <c r="D244" s="176">
        <v>193</v>
      </c>
      <c r="E244" s="176">
        <v>195</v>
      </c>
      <c r="F244" s="176">
        <v>193.19</v>
      </c>
      <c r="G244" s="176">
        <v>195.07</v>
      </c>
      <c r="H244" s="176">
        <v>1093</v>
      </c>
      <c r="I244" s="176">
        <v>1310</v>
      </c>
      <c r="J244" s="165">
        <f t="shared" si="21"/>
        <v>193</v>
      </c>
      <c r="K244" s="165">
        <f t="shared" si="22"/>
        <v>197</v>
      </c>
      <c r="L244" s="165">
        <f t="shared" si="23"/>
        <v>193</v>
      </c>
      <c r="M244" s="165">
        <f t="shared" si="24"/>
        <v>195</v>
      </c>
      <c r="N244" s="164" t="b">
        <f t="shared" si="25"/>
        <v>1</v>
      </c>
      <c r="S244" s="149" t="s">
        <v>1217</v>
      </c>
      <c r="T244" s="183">
        <v>195</v>
      </c>
      <c r="U244" s="183">
        <v>195.04</v>
      </c>
      <c r="V244" s="149">
        <f t="shared" si="26"/>
        <v>0</v>
      </c>
      <c r="W244" s="149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189</v>
      </c>
      <c r="E245" s="176">
        <v>193</v>
      </c>
      <c r="F245" s="176">
        <v>189.35</v>
      </c>
      <c r="G245" s="176">
        <v>193.11</v>
      </c>
      <c r="H245" s="176">
        <v>1060</v>
      </c>
      <c r="I245" s="176">
        <v>1305</v>
      </c>
      <c r="J245" s="165">
        <f t="shared" si="21"/>
        <v>189</v>
      </c>
      <c r="K245" s="165">
        <f t="shared" si="22"/>
        <v>195</v>
      </c>
      <c r="L245" s="165">
        <f t="shared" si="23"/>
        <v>193</v>
      </c>
      <c r="M245" s="165">
        <f t="shared" si="24"/>
        <v>193</v>
      </c>
      <c r="N245" s="164" t="b">
        <f t="shared" si="25"/>
        <v>1</v>
      </c>
      <c r="O245" s="176" t="s">
        <v>1348</v>
      </c>
      <c r="S245" s="149" t="s">
        <v>1217</v>
      </c>
      <c r="T245" s="183">
        <v>195</v>
      </c>
      <c r="U245" s="183">
        <v>195.04</v>
      </c>
      <c r="V245" s="149">
        <f t="shared" si="26"/>
        <v>0</v>
      </c>
      <c r="W245" s="149">
        <f t="shared" si="27"/>
        <v>0</v>
      </c>
    </row>
    <row r="246" spans="1:23" x14ac:dyDescent="0.25">
      <c r="A246" s="176" t="s">
        <v>1221</v>
      </c>
      <c r="B246" s="176"/>
      <c r="C246" s="205" t="s">
        <v>1049</v>
      </c>
      <c r="D246" s="176">
        <v>193</v>
      </c>
      <c r="E246" s="176">
        <v>195</v>
      </c>
      <c r="F246" s="176">
        <v>193.31</v>
      </c>
      <c r="G246" s="176">
        <v>195.19</v>
      </c>
      <c r="H246" s="176">
        <v>1007</v>
      </c>
      <c r="I246" s="176">
        <v>1310</v>
      </c>
      <c r="J246" s="165">
        <f t="shared" si="21"/>
        <v>193</v>
      </c>
      <c r="K246" s="165">
        <f t="shared" si="22"/>
        <v>195</v>
      </c>
      <c r="L246" s="165">
        <f t="shared" si="23"/>
        <v>193</v>
      </c>
      <c r="M246" s="165">
        <f t="shared" si="24"/>
        <v>195</v>
      </c>
      <c r="N246" s="164" t="b">
        <f t="shared" si="25"/>
        <v>1</v>
      </c>
      <c r="S246" s="151" t="s">
        <v>19</v>
      </c>
      <c r="T246" s="21">
        <v>195</v>
      </c>
      <c r="U246" s="121">
        <v>195.04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1221</v>
      </c>
      <c r="B247" s="176"/>
      <c r="C247" s="205" t="s">
        <v>1051</v>
      </c>
      <c r="D247" s="176">
        <v>193</v>
      </c>
      <c r="E247" s="176">
        <v>203</v>
      </c>
      <c r="F247" s="176">
        <v>193.05</v>
      </c>
      <c r="G247" s="176">
        <v>202.4</v>
      </c>
      <c r="H247" s="176">
        <v>1112</v>
      </c>
      <c r="I247" s="176">
        <v>1305</v>
      </c>
      <c r="J247" s="165">
        <f t="shared" si="21"/>
        <v>195</v>
      </c>
      <c r="K247" s="165">
        <f t="shared" si="22"/>
        <v>203</v>
      </c>
      <c r="L247" s="165">
        <f t="shared" si="23"/>
        <v>193</v>
      </c>
      <c r="M247" s="165">
        <f t="shared" si="24"/>
        <v>193</v>
      </c>
      <c r="N247" s="164" t="b">
        <f t="shared" si="25"/>
        <v>1</v>
      </c>
      <c r="S247" s="151" t="s">
        <v>19</v>
      </c>
      <c r="T247" s="21">
        <v>195</v>
      </c>
      <c r="U247" s="121">
        <v>195.04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1209</v>
      </c>
      <c r="B248" s="176"/>
      <c r="C248" s="205" t="s">
        <v>1053</v>
      </c>
      <c r="D248" s="176">
        <v>193</v>
      </c>
      <c r="E248" s="176">
        <v>193</v>
      </c>
      <c r="F248" s="176">
        <v>193.21</v>
      </c>
      <c r="H248" s="176">
        <v>1007</v>
      </c>
      <c r="I248" s="176">
        <v>1310</v>
      </c>
      <c r="J248" s="165">
        <f t="shared" si="21"/>
        <v>193</v>
      </c>
      <c r="K248" s="165">
        <f t="shared" si="22"/>
        <v>195</v>
      </c>
      <c r="L248" s="165">
        <f t="shared" si="23"/>
        <v>193</v>
      </c>
      <c r="M248" s="165">
        <f t="shared" si="24"/>
        <v>195</v>
      </c>
      <c r="N248" s="164" t="b">
        <f t="shared" si="25"/>
        <v>1</v>
      </c>
      <c r="S248" s="151" t="s">
        <v>19</v>
      </c>
      <c r="T248" s="21">
        <v>195</v>
      </c>
      <c r="U248" s="121">
        <v>195.04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1212</v>
      </c>
      <c r="B249" s="176"/>
      <c r="C249" s="205" t="s">
        <v>1055</v>
      </c>
      <c r="D249" s="176">
        <v>193</v>
      </c>
      <c r="E249" s="176">
        <v>195</v>
      </c>
      <c r="F249" s="176">
        <v>193.15</v>
      </c>
      <c r="G249" s="176">
        <v>194.99</v>
      </c>
      <c r="H249" s="176">
        <v>1095</v>
      </c>
      <c r="I249" s="176">
        <v>1345</v>
      </c>
      <c r="J249" s="165">
        <f t="shared" si="21"/>
        <v>193</v>
      </c>
      <c r="K249" s="165">
        <f t="shared" si="22"/>
        <v>193</v>
      </c>
      <c r="L249" s="165">
        <f t="shared" si="23"/>
        <v>193</v>
      </c>
      <c r="M249" s="165">
        <f t="shared" si="24"/>
        <v>195</v>
      </c>
      <c r="N249" s="164" t="b">
        <f t="shared" si="25"/>
        <v>1</v>
      </c>
      <c r="S249" s="151" t="s">
        <v>19</v>
      </c>
      <c r="T249" s="21">
        <v>195</v>
      </c>
      <c r="U249" s="121">
        <v>195.04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1221</v>
      </c>
      <c r="B250" s="176"/>
      <c r="C250" s="205" t="s">
        <v>1057</v>
      </c>
      <c r="D250" s="176">
        <v>199</v>
      </c>
      <c r="E250" s="176">
        <v>207</v>
      </c>
      <c r="F250" s="176">
        <v>198.78</v>
      </c>
      <c r="G250" s="176">
        <v>206.25</v>
      </c>
      <c r="H250" s="176">
        <v>1102</v>
      </c>
      <c r="I250" s="176">
        <v>1381</v>
      </c>
      <c r="J250" s="165">
        <f t="shared" si="21"/>
        <v>199</v>
      </c>
      <c r="K250" s="165">
        <f t="shared" si="22"/>
        <v>201</v>
      </c>
      <c r="L250" s="165">
        <f t="shared" si="23"/>
        <v>195</v>
      </c>
      <c r="M250" s="165">
        <f t="shared" si="24"/>
        <v>207</v>
      </c>
      <c r="N250" s="164" t="b">
        <f t="shared" si="25"/>
        <v>1</v>
      </c>
      <c r="S250" s="151" t="s">
        <v>19</v>
      </c>
      <c r="T250" s="21">
        <v>195</v>
      </c>
      <c r="U250" s="121">
        <v>195.04</v>
      </c>
      <c r="V250" s="149">
        <f t="shared" si="26"/>
        <v>0</v>
      </c>
      <c r="W250" s="149">
        <f t="shared" si="27"/>
        <v>0</v>
      </c>
    </row>
    <row r="251" spans="1:23" x14ac:dyDescent="0.25">
      <c r="A251" s="176" t="s">
        <v>961</v>
      </c>
      <c r="B251" s="65" t="s">
        <v>819</v>
      </c>
      <c r="C251" s="160" t="s">
        <v>820</v>
      </c>
      <c r="D251" s="176">
        <v>189</v>
      </c>
      <c r="E251" s="176">
        <v>195</v>
      </c>
      <c r="F251" s="176">
        <v>189.25</v>
      </c>
      <c r="G251" s="176">
        <v>194.94</v>
      </c>
      <c r="H251" s="176">
        <v>1056</v>
      </c>
      <c r="I251" s="176">
        <v>1310</v>
      </c>
      <c r="J251" s="165">
        <f t="shared" si="21"/>
        <v>189</v>
      </c>
      <c r="K251" s="165">
        <f t="shared" si="22"/>
        <v>193</v>
      </c>
      <c r="L251" s="165">
        <f t="shared" si="23"/>
        <v>193</v>
      </c>
      <c r="M251" s="165">
        <f t="shared" si="24"/>
        <v>195</v>
      </c>
      <c r="N251" s="164" t="b">
        <f t="shared" si="25"/>
        <v>1</v>
      </c>
      <c r="S251" s="151" t="s">
        <v>19</v>
      </c>
      <c r="T251" s="21">
        <v>195</v>
      </c>
      <c r="U251" s="121">
        <v>195.04</v>
      </c>
      <c r="V251" s="149">
        <f t="shared" si="26"/>
        <v>0</v>
      </c>
      <c r="W251" s="149">
        <f t="shared" si="27"/>
        <v>2.0000000000010232E-2</v>
      </c>
    </row>
    <row r="252" spans="1:23" x14ac:dyDescent="0.25">
      <c r="A252" s="176" t="s">
        <v>961</v>
      </c>
      <c r="B252" s="65" t="s">
        <v>816</v>
      </c>
      <c r="C252" s="160" t="s">
        <v>817</v>
      </c>
      <c r="D252" s="176">
        <v>189</v>
      </c>
      <c r="E252" s="176">
        <v>195</v>
      </c>
      <c r="F252" s="176">
        <v>189.28</v>
      </c>
      <c r="G252" s="176">
        <v>194.96</v>
      </c>
      <c r="H252" s="176">
        <v>1077</v>
      </c>
      <c r="I252" s="176">
        <v>1310</v>
      </c>
      <c r="J252" s="165">
        <f t="shared" si="21"/>
        <v>189</v>
      </c>
      <c r="K252" s="165">
        <f t="shared" si="22"/>
        <v>203</v>
      </c>
      <c r="L252" s="165">
        <f t="shared" si="23"/>
        <v>193</v>
      </c>
      <c r="M252" s="165">
        <f t="shared" si="24"/>
        <v>195</v>
      </c>
      <c r="N252" s="164" t="b">
        <f t="shared" si="25"/>
        <v>1</v>
      </c>
      <c r="S252" s="149" t="s">
        <v>272</v>
      </c>
      <c r="T252" s="176">
        <v>195</v>
      </c>
      <c r="U252" s="176">
        <v>195.06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193</v>
      </c>
      <c r="E253" s="176">
        <v>193</v>
      </c>
      <c r="F253" s="176">
        <v>193.09</v>
      </c>
      <c r="G253" s="176"/>
      <c r="H253" s="176">
        <v>1018</v>
      </c>
      <c r="I253" s="176">
        <v>1345</v>
      </c>
      <c r="J253" s="165">
        <f t="shared" si="21"/>
        <v>193</v>
      </c>
      <c r="K253" s="165">
        <f t="shared" si="22"/>
        <v>205</v>
      </c>
      <c r="L253" s="165">
        <f t="shared" si="23"/>
        <v>193</v>
      </c>
      <c r="M253" s="165">
        <f t="shared" si="24"/>
        <v>195</v>
      </c>
      <c r="N253" s="164" t="b">
        <f t="shared" si="25"/>
        <v>1</v>
      </c>
      <c r="S253" s="149" t="s">
        <v>272</v>
      </c>
      <c r="T253" s="176">
        <v>195</v>
      </c>
      <c r="U253" s="176">
        <v>195.06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197</v>
      </c>
      <c r="E254" s="176">
        <v>207</v>
      </c>
      <c r="F254" s="176">
        <v>196.83</v>
      </c>
      <c r="G254" s="176">
        <v>206.21</v>
      </c>
      <c r="H254" s="176">
        <v>1070</v>
      </c>
      <c r="I254" s="176">
        <v>1381</v>
      </c>
      <c r="J254" s="165">
        <f t="shared" si="21"/>
        <v>189</v>
      </c>
      <c r="K254" s="165">
        <f t="shared" si="22"/>
        <v>197</v>
      </c>
      <c r="L254" s="165">
        <f t="shared" si="23"/>
        <v>195</v>
      </c>
      <c r="M254" s="165">
        <f t="shared" si="24"/>
        <v>207</v>
      </c>
      <c r="N254" s="164" t="b">
        <f t="shared" si="25"/>
        <v>1</v>
      </c>
      <c r="S254" s="149" t="s">
        <v>1217</v>
      </c>
      <c r="T254" s="183">
        <v>195</v>
      </c>
      <c r="U254" s="183">
        <v>195.06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189</v>
      </c>
      <c r="E255" s="176">
        <v>207</v>
      </c>
      <c r="F255" s="176">
        <v>189.18</v>
      </c>
      <c r="G255" s="176">
        <v>205.99</v>
      </c>
      <c r="H255" s="176">
        <v>1055</v>
      </c>
      <c r="I255" s="176">
        <v>1353</v>
      </c>
      <c r="J255" s="165">
        <f t="shared" si="21"/>
        <v>205</v>
      </c>
      <c r="K255" s="165">
        <f t="shared" si="22"/>
        <v>207</v>
      </c>
      <c r="L255" s="165">
        <f t="shared" si="23"/>
        <v>189</v>
      </c>
      <c r="M255" s="165">
        <f t="shared" si="24"/>
        <v>199</v>
      </c>
      <c r="N255" s="164" t="b">
        <f t="shared" si="25"/>
        <v>1</v>
      </c>
      <c r="S255" s="149" t="s">
        <v>1217</v>
      </c>
      <c r="T255" s="183">
        <v>195</v>
      </c>
      <c r="U255" s="183">
        <v>195.06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193</v>
      </c>
      <c r="E256" s="176">
        <v>203</v>
      </c>
      <c r="F256" s="176">
        <v>192.93</v>
      </c>
      <c r="G256" s="176">
        <v>202.3</v>
      </c>
      <c r="H256" s="176">
        <v>1107</v>
      </c>
      <c r="I256" s="176">
        <v>1386</v>
      </c>
      <c r="J256" s="165">
        <f t="shared" si="21"/>
        <v>193</v>
      </c>
      <c r="K256" s="165">
        <f t="shared" si="22"/>
        <v>195</v>
      </c>
      <c r="L256" s="165">
        <f t="shared" si="23"/>
        <v>203</v>
      </c>
      <c r="M256" s="165">
        <f t="shared" si="24"/>
        <v>205</v>
      </c>
      <c r="N256" s="164" t="b">
        <f t="shared" si="25"/>
        <v>1</v>
      </c>
      <c r="S256" s="151" t="s">
        <v>19</v>
      </c>
      <c r="T256" s="21">
        <v>195</v>
      </c>
      <c r="U256" s="121">
        <v>195.06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195</v>
      </c>
      <c r="E257" s="176">
        <v>195</v>
      </c>
      <c r="F257" s="176">
        <v>194.79</v>
      </c>
      <c r="G257" s="176"/>
      <c r="H257" s="176">
        <v>963</v>
      </c>
      <c r="I257" s="176">
        <v>1310</v>
      </c>
      <c r="J257" s="165">
        <f t="shared" si="21"/>
        <v>195</v>
      </c>
      <c r="K257" s="165">
        <f t="shared" si="22"/>
        <v>205</v>
      </c>
      <c r="L257" s="165">
        <f t="shared" si="23"/>
        <v>193</v>
      </c>
      <c r="M257" s="165">
        <f t="shared" si="24"/>
        <v>195</v>
      </c>
      <c r="N257" s="164" t="b">
        <f t="shared" si="25"/>
        <v>1</v>
      </c>
      <c r="S257" s="151" t="s">
        <v>19</v>
      </c>
      <c r="T257" s="21">
        <v>195</v>
      </c>
      <c r="U257" s="121">
        <v>195.06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199</v>
      </c>
      <c r="E258" s="176">
        <v>203</v>
      </c>
      <c r="F258" s="176">
        <v>198.21</v>
      </c>
      <c r="G258" s="176">
        <v>202.29</v>
      </c>
      <c r="H258" s="176">
        <v>1016</v>
      </c>
      <c r="I258" s="176" t="s">
        <v>217</v>
      </c>
      <c r="J258" s="165">
        <f t="shared" ref="J258:J321" si="28">INDEX(D$2:D$794,MATCH($H258,$B$2:$B$794,0))</f>
        <v>193</v>
      </c>
      <c r="K258" s="165">
        <f t="shared" ref="K258:K321" si="29">INDEX(E$2:E$794,MATCH(H258,$B$2:$B$794,0))</f>
        <v>203</v>
      </c>
      <c r="L258" s="165">
        <f t="shared" ref="L258:L321" si="30">INDEX(D$2:D$794,MATCH($I258,$B$2:$B$794,0))</f>
        <v>199</v>
      </c>
      <c r="M258" s="165">
        <f t="shared" ref="M258:M321" si="31">INDEX(E$2:E$794,MATCH($I258,$B$2:$B$794,0))</f>
        <v>203</v>
      </c>
      <c r="N258" s="164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195</v>
      </c>
      <c r="U258" s="121">
        <v>195.06</v>
      </c>
      <c r="V258" s="149">
        <f t="shared" ref="V258:V321" si="33">T259-T258</f>
        <v>0</v>
      </c>
      <c r="W258" s="149">
        <f t="shared" ref="W258:W321" si="34">U259-U258</f>
        <v>9.9999999999909051E-3</v>
      </c>
    </row>
    <row r="259" spans="1:23" x14ac:dyDescent="0.25">
      <c r="A259" s="176" t="s">
        <v>961</v>
      </c>
      <c r="B259" s="65" t="s">
        <v>796</v>
      </c>
      <c r="C259" s="160" t="s">
        <v>797</v>
      </c>
      <c r="D259" s="176">
        <v>189</v>
      </c>
      <c r="E259" s="176">
        <v>195</v>
      </c>
      <c r="F259" s="176">
        <v>189.35</v>
      </c>
      <c r="G259" s="176">
        <v>194.94</v>
      </c>
      <c r="H259" s="176" t="s">
        <v>271</v>
      </c>
      <c r="I259" s="176">
        <v>1345</v>
      </c>
      <c r="J259" s="165">
        <f t="shared" si="28"/>
        <v>189</v>
      </c>
      <c r="K259" s="165">
        <f t="shared" si="29"/>
        <v>189</v>
      </c>
      <c r="L259" s="165">
        <f t="shared" si="30"/>
        <v>193</v>
      </c>
      <c r="M259" s="165">
        <f t="shared" si="31"/>
        <v>195</v>
      </c>
      <c r="N259" s="164" t="b">
        <f t="shared" si="32"/>
        <v>1</v>
      </c>
      <c r="S259" s="149" t="s">
        <v>1217</v>
      </c>
      <c r="T259" s="183">
        <v>195</v>
      </c>
      <c r="U259" s="183">
        <v>195.07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189</v>
      </c>
      <c r="E260" s="176">
        <v>195</v>
      </c>
      <c r="F260" s="176">
        <v>189.29</v>
      </c>
      <c r="G260" s="176">
        <v>194.91</v>
      </c>
      <c r="H260" s="176">
        <v>1025</v>
      </c>
      <c r="I260" s="176" t="s">
        <v>221</v>
      </c>
      <c r="J260" s="165">
        <f t="shared" si="28"/>
        <v>189</v>
      </c>
      <c r="K260" s="165">
        <f t="shared" si="29"/>
        <v>201</v>
      </c>
      <c r="L260" s="165">
        <f t="shared" si="30"/>
        <v>193</v>
      </c>
      <c r="M260" s="165">
        <f t="shared" si="31"/>
        <v>195</v>
      </c>
      <c r="N260" s="164" t="b">
        <f t="shared" si="32"/>
        <v>1</v>
      </c>
      <c r="S260" s="151" t="s">
        <v>19</v>
      </c>
      <c r="T260" s="21">
        <v>195</v>
      </c>
      <c r="U260" s="121">
        <v>195.07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193</v>
      </c>
      <c r="E261" s="176">
        <v>207</v>
      </c>
      <c r="F261" s="176">
        <v>193.02</v>
      </c>
      <c r="G261" s="176">
        <v>206.17</v>
      </c>
      <c r="H261" s="183">
        <v>1033</v>
      </c>
      <c r="I261" s="183">
        <v>1302</v>
      </c>
      <c r="J261" s="165">
        <f t="shared" si="28"/>
        <v>189</v>
      </c>
      <c r="K261" s="165">
        <f t="shared" si="29"/>
        <v>193</v>
      </c>
      <c r="L261" s="165">
        <f t="shared" si="30"/>
        <v>207</v>
      </c>
      <c r="M261" s="165">
        <f t="shared" si="31"/>
        <v>207</v>
      </c>
      <c r="N261" s="164" t="b">
        <f t="shared" si="32"/>
        <v>1</v>
      </c>
      <c r="S261" s="151" t="s">
        <v>19</v>
      </c>
      <c r="T261" s="21">
        <v>195</v>
      </c>
      <c r="U261" s="121">
        <v>195.07</v>
      </c>
      <c r="V261" s="149">
        <f t="shared" si="33"/>
        <v>0</v>
      </c>
      <c r="W261" s="149">
        <f t="shared" si="34"/>
        <v>2.0000000000010232E-2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189</v>
      </c>
      <c r="E262" s="176">
        <v>193</v>
      </c>
      <c r="F262" s="176">
        <v>189.22</v>
      </c>
      <c r="G262" s="176">
        <v>192.99</v>
      </c>
      <c r="H262" s="176" t="s">
        <v>271</v>
      </c>
      <c r="I262" s="176">
        <v>1345</v>
      </c>
      <c r="J262" s="165">
        <f t="shared" si="28"/>
        <v>189</v>
      </c>
      <c r="K262" s="165">
        <f t="shared" si="29"/>
        <v>189</v>
      </c>
      <c r="L262" s="165">
        <f t="shared" si="30"/>
        <v>193</v>
      </c>
      <c r="M262" s="165">
        <f t="shared" si="31"/>
        <v>195</v>
      </c>
      <c r="N262" s="164" t="b">
        <f t="shared" si="32"/>
        <v>1</v>
      </c>
      <c r="S262" s="149" t="s">
        <v>272</v>
      </c>
      <c r="T262" s="176">
        <v>195</v>
      </c>
      <c r="U262" s="176">
        <v>195.09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195</v>
      </c>
      <c r="E263" s="176">
        <v>195</v>
      </c>
      <c r="F263" s="176">
        <v>194.77</v>
      </c>
      <c r="G263" s="176"/>
      <c r="H263" s="183" t="s">
        <v>248</v>
      </c>
      <c r="I263" s="183">
        <v>1310</v>
      </c>
      <c r="J263" s="165">
        <f t="shared" si="28"/>
        <v>195</v>
      </c>
      <c r="K263" s="165">
        <f t="shared" si="29"/>
        <v>203</v>
      </c>
      <c r="L263" s="165">
        <f t="shared" si="30"/>
        <v>193</v>
      </c>
      <c r="M263" s="165">
        <f t="shared" si="31"/>
        <v>195</v>
      </c>
      <c r="N263" s="164" t="b">
        <f t="shared" si="32"/>
        <v>1</v>
      </c>
      <c r="S263" s="149" t="s">
        <v>1217</v>
      </c>
      <c r="T263" s="183">
        <v>195</v>
      </c>
      <c r="U263" s="183">
        <v>195.09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193</v>
      </c>
      <c r="E264" s="176">
        <v>195</v>
      </c>
      <c r="F264" s="176">
        <v>193.32</v>
      </c>
      <c r="G264" s="176">
        <v>195.19</v>
      </c>
      <c r="H264" s="176">
        <v>1056</v>
      </c>
      <c r="I264" s="176">
        <v>1310</v>
      </c>
      <c r="J264" s="165">
        <f t="shared" si="28"/>
        <v>189</v>
      </c>
      <c r="K264" s="165">
        <f t="shared" si="29"/>
        <v>193</v>
      </c>
      <c r="L264" s="165">
        <f t="shared" si="30"/>
        <v>193</v>
      </c>
      <c r="M264" s="165">
        <f t="shared" si="31"/>
        <v>195</v>
      </c>
      <c r="N264" s="164" t="b">
        <f t="shared" si="32"/>
        <v>1</v>
      </c>
      <c r="S264" s="151" t="s">
        <v>19</v>
      </c>
      <c r="T264" s="21">
        <v>195</v>
      </c>
      <c r="U264" s="121">
        <v>195.09</v>
      </c>
      <c r="V264" s="149">
        <f t="shared" si="33"/>
        <v>0</v>
      </c>
      <c r="W264" s="149">
        <f t="shared" si="34"/>
        <v>9.9999999999909051E-3</v>
      </c>
    </row>
    <row r="265" spans="1:23" x14ac:dyDescent="0.25">
      <c r="A265" s="176" t="s">
        <v>962</v>
      </c>
      <c r="B265" s="65"/>
      <c r="C265" s="160" t="s">
        <v>779</v>
      </c>
      <c r="D265" s="176">
        <v>201</v>
      </c>
      <c r="E265" s="176">
        <v>201</v>
      </c>
      <c r="F265" s="176">
        <v>200.66</v>
      </c>
      <c r="G265" s="176"/>
      <c r="H265" s="176">
        <v>1052</v>
      </c>
      <c r="I265" s="176" t="s">
        <v>251</v>
      </c>
      <c r="J265" s="165">
        <f t="shared" si="28"/>
        <v>189</v>
      </c>
      <c r="K265" s="165">
        <f t="shared" si="29"/>
        <v>201</v>
      </c>
      <c r="L265" s="165">
        <f t="shared" si="30"/>
        <v>201</v>
      </c>
      <c r="M265" s="165">
        <f t="shared" si="31"/>
        <v>203</v>
      </c>
      <c r="N265" s="164" t="b">
        <f t="shared" si="32"/>
        <v>1</v>
      </c>
      <c r="S265" s="149" t="s">
        <v>1217</v>
      </c>
      <c r="T265" s="183">
        <v>195</v>
      </c>
      <c r="U265" s="183">
        <v>195.1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195</v>
      </c>
      <c r="E266" s="176">
        <v>195</v>
      </c>
      <c r="F266" s="176">
        <v>195.11</v>
      </c>
      <c r="G266" s="176"/>
      <c r="H266" s="176">
        <v>963</v>
      </c>
      <c r="I266" s="176">
        <v>1310</v>
      </c>
      <c r="J266" s="165">
        <f t="shared" si="28"/>
        <v>195</v>
      </c>
      <c r="K266" s="165">
        <f t="shared" si="29"/>
        <v>205</v>
      </c>
      <c r="L266" s="165">
        <f t="shared" si="30"/>
        <v>193</v>
      </c>
      <c r="M266" s="165">
        <f t="shared" si="31"/>
        <v>195</v>
      </c>
      <c r="N266" s="164" t="b">
        <f t="shared" si="32"/>
        <v>1</v>
      </c>
      <c r="S266" s="149" t="s">
        <v>1217</v>
      </c>
      <c r="T266" s="183">
        <v>195</v>
      </c>
      <c r="U266" s="183">
        <v>195.1</v>
      </c>
      <c r="V266" s="149">
        <f t="shared" si="33"/>
        <v>0</v>
      </c>
      <c r="W266" s="149">
        <f t="shared" si="34"/>
        <v>1.0000000000019327E-2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189</v>
      </c>
      <c r="E267" s="176">
        <v>193</v>
      </c>
      <c r="F267" s="176">
        <v>189.34</v>
      </c>
      <c r="G267" s="176">
        <v>193.13</v>
      </c>
      <c r="H267" s="176">
        <v>1025</v>
      </c>
      <c r="I267" s="176" t="s">
        <v>221</v>
      </c>
      <c r="J267" s="165">
        <f t="shared" si="28"/>
        <v>189</v>
      </c>
      <c r="K267" s="165">
        <f t="shared" si="29"/>
        <v>201</v>
      </c>
      <c r="L267" s="165">
        <f t="shared" si="30"/>
        <v>193</v>
      </c>
      <c r="M267" s="165">
        <f t="shared" si="31"/>
        <v>195</v>
      </c>
      <c r="N267" s="164" t="b">
        <f t="shared" si="32"/>
        <v>1</v>
      </c>
      <c r="S267" s="149" t="s">
        <v>272</v>
      </c>
      <c r="T267" s="176">
        <v>195</v>
      </c>
      <c r="U267" s="176">
        <v>195.11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197</v>
      </c>
      <c r="E268" s="176">
        <v>207</v>
      </c>
      <c r="F268" s="176">
        <v>196.87</v>
      </c>
      <c r="G268" s="176">
        <v>206.24</v>
      </c>
      <c r="H268" s="176">
        <v>1070</v>
      </c>
      <c r="I268" s="176">
        <v>1381</v>
      </c>
      <c r="J268" s="165">
        <f t="shared" si="28"/>
        <v>189</v>
      </c>
      <c r="K268" s="165">
        <f t="shared" si="29"/>
        <v>197</v>
      </c>
      <c r="L268" s="165">
        <f t="shared" si="30"/>
        <v>195</v>
      </c>
      <c r="M268" s="165">
        <f t="shared" si="31"/>
        <v>207</v>
      </c>
      <c r="N268" s="164" t="b">
        <f t="shared" si="32"/>
        <v>1</v>
      </c>
      <c r="S268" s="151" t="s">
        <v>19</v>
      </c>
      <c r="T268" s="21">
        <v>195</v>
      </c>
      <c r="U268" s="121">
        <v>195.11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193</v>
      </c>
      <c r="E269" s="176">
        <v>195</v>
      </c>
      <c r="F269" s="176">
        <v>193.09</v>
      </c>
      <c r="G269" s="176">
        <v>194.91</v>
      </c>
      <c r="H269" s="183" t="s">
        <v>248</v>
      </c>
      <c r="I269" s="183">
        <v>1310</v>
      </c>
      <c r="J269" s="165">
        <f t="shared" si="28"/>
        <v>195</v>
      </c>
      <c r="K269" s="165">
        <f t="shared" si="29"/>
        <v>203</v>
      </c>
      <c r="L269" s="165">
        <f t="shared" si="30"/>
        <v>193</v>
      </c>
      <c r="M269" s="165">
        <f t="shared" si="31"/>
        <v>195</v>
      </c>
      <c r="N269" s="164" t="b">
        <f t="shared" si="32"/>
        <v>1</v>
      </c>
      <c r="S269" s="151" t="s">
        <v>19</v>
      </c>
      <c r="T269" s="21">
        <v>195</v>
      </c>
      <c r="U269" s="121">
        <v>195.11</v>
      </c>
      <c r="V269" s="149">
        <f t="shared" si="33"/>
        <v>0</v>
      </c>
      <c r="W269" s="149">
        <f t="shared" si="34"/>
        <v>9.9999999999909051E-3</v>
      </c>
    </row>
    <row r="270" spans="1:23" x14ac:dyDescent="0.25">
      <c r="A270" s="176" t="s">
        <v>1221</v>
      </c>
      <c r="B270" s="176"/>
      <c r="C270" s="205" t="s">
        <v>1059</v>
      </c>
      <c r="D270" s="176">
        <v>203</v>
      </c>
      <c r="E270" s="176">
        <v>207</v>
      </c>
      <c r="F270" s="176">
        <v>202.64</v>
      </c>
      <c r="G270" s="176">
        <v>206.35</v>
      </c>
      <c r="H270" s="176">
        <v>1087</v>
      </c>
      <c r="I270" s="176">
        <v>1654</v>
      </c>
      <c r="J270" s="165">
        <f t="shared" si="28"/>
        <v>203</v>
      </c>
      <c r="K270" s="165">
        <f t="shared" si="29"/>
        <v>207</v>
      </c>
      <c r="L270" s="165">
        <f t="shared" si="30"/>
        <v>199</v>
      </c>
      <c r="M270" s="165">
        <f t="shared" si="31"/>
        <v>203</v>
      </c>
      <c r="N270" s="164" t="b">
        <f t="shared" si="32"/>
        <v>1</v>
      </c>
      <c r="S270" s="149" t="s">
        <v>272</v>
      </c>
      <c r="T270" s="176">
        <v>195</v>
      </c>
      <c r="U270" s="176">
        <v>195.12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1346</v>
      </c>
      <c r="B271" s="176"/>
      <c r="C271" s="205" t="s">
        <v>1061</v>
      </c>
      <c r="D271" s="176">
        <v>193</v>
      </c>
      <c r="E271" s="176">
        <v>205</v>
      </c>
      <c r="F271" s="176">
        <v>193.05</v>
      </c>
      <c r="G271" s="176">
        <v>204.35</v>
      </c>
      <c r="H271" s="176">
        <v>1061</v>
      </c>
      <c r="I271" s="176">
        <v>1345</v>
      </c>
      <c r="J271" s="165">
        <f t="shared" si="28"/>
        <v>195</v>
      </c>
      <c r="K271" s="165">
        <f t="shared" si="29"/>
        <v>205</v>
      </c>
      <c r="L271" s="165">
        <f t="shared" si="30"/>
        <v>193</v>
      </c>
      <c r="M271" s="165">
        <f t="shared" si="31"/>
        <v>195</v>
      </c>
      <c r="N271" s="164" t="b">
        <f t="shared" si="32"/>
        <v>1</v>
      </c>
      <c r="O271" s="176" t="s">
        <v>1348</v>
      </c>
      <c r="S271" s="149" t="s">
        <v>272</v>
      </c>
      <c r="T271" s="176">
        <v>195</v>
      </c>
      <c r="U271" s="176">
        <v>195.12</v>
      </c>
      <c r="V271" s="149">
        <f t="shared" si="33"/>
        <v>0</v>
      </c>
      <c r="W271" s="149">
        <f t="shared" si="34"/>
        <v>0</v>
      </c>
    </row>
    <row r="272" spans="1:23" x14ac:dyDescent="0.25">
      <c r="A272" s="176" t="s">
        <v>1221</v>
      </c>
      <c r="B272" s="176"/>
      <c r="C272" s="205" t="s">
        <v>1063</v>
      </c>
      <c r="D272" s="176">
        <v>189</v>
      </c>
      <c r="E272" s="176">
        <v>195</v>
      </c>
      <c r="F272" s="176">
        <v>189.34</v>
      </c>
      <c r="G272" s="176">
        <v>195.04</v>
      </c>
      <c r="H272" s="176">
        <v>1103</v>
      </c>
      <c r="I272" s="176">
        <v>1381</v>
      </c>
      <c r="J272" s="165">
        <f t="shared" si="28"/>
        <v>189</v>
      </c>
      <c r="K272" s="165">
        <f t="shared" si="29"/>
        <v>193</v>
      </c>
      <c r="L272" s="165">
        <f t="shared" si="30"/>
        <v>195</v>
      </c>
      <c r="M272" s="165">
        <f t="shared" si="31"/>
        <v>207</v>
      </c>
      <c r="N272" s="164" t="b">
        <f t="shared" si="32"/>
        <v>1</v>
      </c>
      <c r="S272" s="151" t="s">
        <v>19</v>
      </c>
      <c r="T272" s="21">
        <v>195</v>
      </c>
      <c r="U272" s="121">
        <v>195.12</v>
      </c>
      <c r="V272" s="149">
        <f t="shared" si="33"/>
        <v>0</v>
      </c>
      <c r="W272" s="149">
        <f t="shared" si="34"/>
        <v>9.9999999999909051E-3</v>
      </c>
    </row>
    <row r="273" spans="1:23" x14ac:dyDescent="0.25">
      <c r="A273" s="176" t="s">
        <v>1221</v>
      </c>
      <c r="B273" s="176"/>
      <c r="C273" s="205" t="s">
        <v>1065</v>
      </c>
      <c r="D273" s="176">
        <v>195</v>
      </c>
      <c r="E273" s="176">
        <v>205</v>
      </c>
      <c r="F273" s="176">
        <v>194.9</v>
      </c>
      <c r="G273" s="176">
        <v>204.38</v>
      </c>
      <c r="H273" s="176">
        <v>1061</v>
      </c>
      <c r="I273" s="176">
        <v>1345</v>
      </c>
      <c r="J273" s="165">
        <f t="shared" si="28"/>
        <v>195</v>
      </c>
      <c r="K273" s="165">
        <f t="shared" si="29"/>
        <v>205</v>
      </c>
      <c r="L273" s="165">
        <f t="shared" si="30"/>
        <v>193</v>
      </c>
      <c r="M273" s="165">
        <f t="shared" si="31"/>
        <v>195</v>
      </c>
      <c r="N273" s="164" t="b">
        <f t="shared" si="32"/>
        <v>1</v>
      </c>
      <c r="S273" s="151" t="s">
        <v>19</v>
      </c>
      <c r="T273" s="21">
        <v>195</v>
      </c>
      <c r="U273" s="121">
        <v>195.13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1221</v>
      </c>
      <c r="B274" s="176"/>
      <c r="C274" s="205" t="s">
        <v>1067</v>
      </c>
      <c r="D274" s="176">
        <v>189</v>
      </c>
      <c r="E274" s="176">
        <v>193</v>
      </c>
      <c r="F274" s="176">
        <v>189.22</v>
      </c>
      <c r="G274" s="176">
        <v>193.03</v>
      </c>
      <c r="H274" s="176">
        <v>1059</v>
      </c>
      <c r="I274" s="176">
        <v>1345</v>
      </c>
      <c r="J274" s="165">
        <f t="shared" si="28"/>
        <v>189</v>
      </c>
      <c r="K274" s="165">
        <f t="shared" si="29"/>
        <v>207</v>
      </c>
      <c r="L274" s="165">
        <f t="shared" si="30"/>
        <v>193</v>
      </c>
      <c r="M274" s="165">
        <f t="shared" si="31"/>
        <v>195</v>
      </c>
      <c r="N274" s="164" t="b">
        <f t="shared" si="32"/>
        <v>1</v>
      </c>
      <c r="S274" s="151" t="s">
        <v>19</v>
      </c>
      <c r="T274" s="21">
        <v>195</v>
      </c>
      <c r="U274" s="121">
        <v>195.13</v>
      </c>
      <c r="V274" s="149">
        <f t="shared" si="33"/>
        <v>0</v>
      </c>
      <c r="W274" s="149">
        <f t="shared" si="34"/>
        <v>9.9999999999909051E-3</v>
      </c>
    </row>
    <row r="275" spans="1:23" x14ac:dyDescent="0.25">
      <c r="A275" s="176" t="s">
        <v>1221</v>
      </c>
      <c r="B275" s="176"/>
      <c r="C275" s="205" t="s">
        <v>1069</v>
      </c>
      <c r="D275" s="176">
        <v>193</v>
      </c>
      <c r="E275" s="176">
        <v>195</v>
      </c>
      <c r="F275" s="176">
        <v>192.96</v>
      </c>
      <c r="G275" s="176">
        <v>194.9</v>
      </c>
      <c r="H275" s="176">
        <v>1103</v>
      </c>
      <c r="I275" s="176">
        <v>1381</v>
      </c>
      <c r="J275" s="165">
        <f t="shared" si="28"/>
        <v>189</v>
      </c>
      <c r="K275" s="165">
        <f t="shared" si="29"/>
        <v>193</v>
      </c>
      <c r="L275" s="165">
        <f t="shared" si="30"/>
        <v>195</v>
      </c>
      <c r="M275" s="165">
        <f t="shared" si="31"/>
        <v>207</v>
      </c>
      <c r="N275" s="164" t="b">
        <f t="shared" si="32"/>
        <v>1</v>
      </c>
      <c r="S275" s="151" t="s">
        <v>19</v>
      </c>
      <c r="T275" s="21">
        <v>195</v>
      </c>
      <c r="U275" s="121">
        <v>195.14</v>
      </c>
      <c r="V275" s="149">
        <f t="shared" si="33"/>
        <v>0</v>
      </c>
      <c r="W275" s="149">
        <f t="shared" si="34"/>
        <v>1.0000000000019327E-2</v>
      </c>
    </row>
    <row r="276" spans="1:23" x14ac:dyDescent="0.25">
      <c r="A276" s="176" t="s">
        <v>1221</v>
      </c>
      <c r="B276" s="176"/>
      <c r="C276" s="205" t="s">
        <v>1071</v>
      </c>
      <c r="D276" s="176">
        <v>189</v>
      </c>
      <c r="E276" s="176">
        <v>199</v>
      </c>
      <c r="F276" s="176">
        <v>189.41</v>
      </c>
      <c r="G276" s="176">
        <v>198.91</v>
      </c>
      <c r="H276" s="176" t="s">
        <v>198</v>
      </c>
      <c r="I276" s="176">
        <v>1316</v>
      </c>
      <c r="J276" s="165">
        <f t="shared" si="28"/>
        <v>199</v>
      </c>
      <c r="K276" s="165">
        <f t="shared" si="29"/>
        <v>199</v>
      </c>
      <c r="L276" s="165">
        <f t="shared" si="30"/>
        <v>189</v>
      </c>
      <c r="M276" s="165">
        <f t="shared" si="31"/>
        <v>195</v>
      </c>
      <c r="N276" s="164" t="b">
        <f t="shared" si="32"/>
        <v>1</v>
      </c>
      <c r="S276" s="149" t="s">
        <v>272</v>
      </c>
      <c r="T276" s="176">
        <v>195</v>
      </c>
      <c r="U276" s="176">
        <v>195.15</v>
      </c>
      <c r="V276" s="149">
        <f t="shared" si="33"/>
        <v>0</v>
      </c>
      <c r="W276" s="149">
        <f t="shared" si="34"/>
        <v>9.9999999999909051E-3</v>
      </c>
    </row>
    <row r="277" spans="1:23" x14ac:dyDescent="0.25">
      <c r="A277" s="176" t="s">
        <v>1221</v>
      </c>
      <c r="B277" s="176"/>
      <c r="C277" s="205" t="s">
        <v>1073</v>
      </c>
      <c r="D277" s="176">
        <v>195</v>
      </c>
      <c r="E277" s="176">
        <v>199</v>
      </c>
      <c r="F277" s="176">
        <v>194.8</v>
      </c>
      <c r="G277" s="176">
        <v>198.58</v>
      </c>
      <c r="H277" s="176" t="s">
        <v>198</v>
      </c>
      <c r="I277" s="176">
        <v>1316</v>
      </c>
      <c r="J277" s="165">
        <f t="shared" si="28"/>
        <v>199</v>
      </c>
      <c r="K277" s="165">
        <f t="shared" si="29"/>
        <v>199</v>
      </c>
      <c r="L277" s="165">
        <f t="shared" si="30"/>
        <v>189</v>
      </c>
      <c r="M277" s="165">
        <f t="shared" si="31"/>
        <v>195</v>
      </c>
      <c r="N277" s="164" t="b">
        <f t="shared" si="32"/>
        <v>1</v>
      </c>
      <c r="S277" s="149" t="s">
        <v>1217</v>
      </c>
      <c r="T277" s="183">
        <v>195</v>
      </c>
      <c r="U277" s="183">
        <v>195.16</v>
      </c>
      <c r="V277" s="149">
        <f t="shared" si="33"/>
        <v>0</v>
      </c>
      <c r="W277" s="149">
        <f t="shared" si="34"/>
        <v>9.9999999999909051E-3</v>
      </c>
    </row>
    <row r="278" spans="1:23" x14ac:dyDescent="0.25">
      <c r="A278" s="176" t="s">
        <v>1221</v>
      </c>
      <c r="B278" s="176"/>
      <c r="C278" s="205" t="s">
        <v>1075</v>
      </c>
      <c r="D278" s="176">
        <v>193</v>
      </c>
      <c r="E278" s="176">
        <v>201</v>
      </c>
      <c r="F278" s="176">
        <v>193.01</v>
      </c>
      <c r="G278" s="176">
        <v>200.5</v>
      </c>
      <c r="H278" s="176">
        <v>994</v>
      </c>
      <c r="I278" s="176" t="s">
        <v>251</v>
      </c>
      <c r="J278" s="165">
        <f t="shared" si="28"/>
        <v>193</v>
      </c>
      <c r="K278" s="165">
        <f t="shared" si="29"/>
        <v>199</v>
      </c>
      <c r="L278" s="165">
        <f t="shared" si="30"/>
        <v>201</v>
      </c>
      <c r="M278" s="165">
        <f t="shared" si="31"/>
        <v>203</v>
      </c>
      <c r="N278" s="164" t="b">
        <f t="shared" si="32"/>
        <v>1</v>
      </c>
      <c r="S278" s="151" t="s">
        <v>19</v>
      </c>
      <c r="T278" s="21">
        <v>195</v>
      </c>
      <c r="U278" s="121">
        <v>195.17</v>
      </c>
      <c r="V278" s="149">
        <f t="shared" si="33"/>
        <v>0</v>
      </c>
      <c r="W278" s="149">
        <f t="shared" si="34"/>
        <v>1.0000000000019327E-2</v>
      </c>
    </row>
    <row r="279" spans="1:23" x14ac:dyDescent="0.25">
      <c r="A279" s="176" t="s">
        <v>1221</v>
      </c>
      <c r="B279" s="176"/>
      <c r="C279" s="205" t="s">
        <v>1077</v>
      </c>
      <c r="D279" s="176">
        <v>189</v>
      </c>
      <c r="E279" s="176">
        <v>193</v>
      </c>
      <c r="F279" s="176">
        <v>189.44</v>
      </c>
      <c r="G279" s="176">
        <v>193.25</v>
      </c>
      <c r="H279" s="176">
        <v>1077</v>
      </c>
      <c r="I279" s="176">
        <v>1310</v>
      </c>
      <c r="J279" s="165">
        <f t="shared" si="28"/>
        <v>189</v>
      </c>
      <c r="K279" s="165">
        <f t="shared" si="29"/>
        <v>203</v>
      </c>
      <c r="L279" s="165">
        <f t="shared" si="30"/>
        <v>193</v>
      </c>
      <c r="M279" s="165">
        <f t="shared" si="31"/>
        <v>195</v>
      </c>
      <c r="N279" s="164" t="b">
        <f t="shared" si="32"/>
        <v>1</v>
      </c>
      <c r="S279" s="151" t="s">
        <v>19</v>
      </c>
      <c r="T279" s="21">
        <v>195</v>
      </c>
      <c r="U279" s="121">
        <v>195.18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1221</v>
      </c>
      <c r="B280" s="176"/>
      <c r="C280" s="205" t="s">
        <v>1010</v>
      </c>
      <c r="D280" s="176">
        <v>201</v>
      </c>
      <c r="E280" s="176">
        <v>203</v>
      </c>
      <c r="F280" s="176">
        <v>200.69</v>
      </c>
      <c r="G280" s="176">
        <v>202.48</v>
      </c>
      <c r="H280" s="176">
        <v>1052</v>
      </c>
      <c r="I280" s="176" t="s">
        <v>251</v>
      </c>
      <c r="J280" s="165">
        <f t="shared" si="28"/>
        <v>189</v>
      </c>
      <c r="K280" s="165">
        <f t="shared" si="29"/>
        <v>201</v>
      </c>
      <c r="L280" s="165">
        <f t="shared" si="30"/>
        <v>201</v>
      </c>
      <c r="M280" s="165">
        <f t="shared" si="31"/>
        <v>203</v>
      </c>
      <c r="N280" s="164" t="b">
        <f t="shared" si="32"/>
        <v>1</v>
      </c>
      <c r="S280" s="151" t="s">
        <v>19</v>
      </c>
      <c r="T280" s="21">
        <v>195</v>
      </c>
      <c r="U280" s="121">
        <v>195.18</v>
      </c>
      <c r="V280" s="149">
        <f t="shared" si="33"/>
        <v>0</v>
      </c>
      <c r="W280" s="149">
        <f t="shared" si="34"/>
        <v>9.9999999999909051E-3</v>
      </c>
    </row>
    <row r="281" spans="1:23" x14ac:dyDescent="0.25">
      <c r="A281" s="176" t="s">
        <v>1221</v>
      </c>
      <c r="B281" s="176"/>
      <c r="C281" s="205" t="s">
        <v>1079</v>
      </c>
      <c r="D281" s="176">
        <v>193</v>
      </c>
      <c r="E281" s="176">
        <v>193</v>
      </c>
      <c r="F281" s="176">
        <v>193.17</v>
      </c>
      <c r="G281" s="176"/>
      <c r="H281" s="176">
        <v>1105</v>
      </c>
      <c r="I281" s="176">
        <v>1345</v>
      </c>
      <c r="J281" s="165">
        <f t="shared" si="28"/>
        <v>193</v>
      </c>
      <c r="K281" s="165">
        <f t="shared" si="29"/>
        <v>205</v>
      </c>
      <c r="L281" s="165">
        <f t="shared" si="30"/>
        <v>193</v>
      </c>
      <c r="M281" s="165">
        <f t="shared" si="31"/>
        <v>195</v>
      </c>
      <c r="N281" s="164" t="b">
        <f t="shared" si="32"/>
        <v>1</v>
      </c>
      <c r="S281" s="149" t="s">
        <v>272</v>
      </c>
      <c r="T281" s="176">
        <v>195</v>
      </c>
      <c r="U281" s="176">
        <v>195.19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1221</v>
      </c>
      <c r="B282" s="176"/>
      <c r="C282" s="205" t="s">
        <v>1081</v>
      </c>
      <c r="D282" s="176">
        <v>189</v>
      </c>
      <c r="E282" s="176">
        <v>195</v>
      </c>
      <c r="F282" s="176">
        <v>189.38</v>
      </c>
      <c r="G282" s="176">
        <v>195.06</v>
      </c>
      <c r="H282" s="176">
        <v>857</v>
      </c>
      <c r="I282" s="176">
        <v>1345</v>
      </c>
      <c r="J282" s="165">
        <f t="shared" si="28"/>
        <v>189</v>
      </c>
      <c r="K282" s="165">
        <f t="shared" si="29"/>
        <v>195</v>
      </c>
      <c r="L282" s="165">
        <f t="shared" si="30"/>
        <v>193</v>
      </c>
      <c r="M282" s="165">
        <f t="shared" si="31"/>
        <v>195</v>
      </c>
      <c r="N282" s="164" t="b">
        <f t="shared" si="32"/>
        <v>1</v>
      </c>
      <c r="S282" s="149" t="s">
        <v>1217</v>
      </c>
      <c r="T282" s="183">
        <v>195</v>
      </c>
      <c r="U282" s="183">
        <v>195.19</v>
      </c>
      <c r="V282" s="149">
        <f t="shared" si="33"/>
        <v>0</v>
      </c>
      <c r="W282" s="149">
        <f t="shared" si="34"/>
        <v>9.9999999999909051E-3</v>
      </c>
    </row>
    <row r="283" spans="1:23" x14ac:dyDescent="0.25">
      <c r="A283" s="176" t="s">
        <v>1221</v>
      </c>
      <c r="B283" s="176"/>
      <c r="C283" s="205" t="s">
        <v>1083</v>
      </c>
      <c r="D283" s="176">
        <v>197</v>
      </c>
      <c r="E283" s="176">
        <v>197</v>
      </c>
      <c r="F283" s="176">
        <v>196.82</v>
      </c>
      <c r="G283" s="176"/>
      <c r="H283" s="176">
        <v>1086</v>
      </c>
      <c r="I283" s="176" t="s">
        <v>173</v>
      </c>
      <c r="J283" s="165">
        <f t="shared" si="28"/>
        <v>197</v>
      </c>
      <c r="K283" s="165">
        <f t="shared" si="29"/>
        <v>205</v>
      </c>
      <c r="L283" s="165">
        <f t="shared" si="30"/>
        <v>197</v>
      </c>
      <c r="M283" s="165">
        <f t="shared" si="31"/>
        <v>201</v>
      </c>
      <c r="N283" s="164" t="b">
        <f t="shared" si="32"/>
        <v>1</v>
      </c>
      <c r="S283" s="149" t="s">
        <v>272</v>
      </c>
      <c r="T283" s="176">
        <v>195</v>
      </c>
      <c r="U283" s="176">
        <v>195.2</v>
      </c>
      <c r="V283" s="149">
        <f t="shared" si="33"/>
        <v>0</v>
      </c>
      <c r="W283" s="149">
        <f t="shared" si="34"/>
        <v>2.0000000000010232E-2</v>
      </c>
    </row>
    <row r="284" spans="1:23" x14ac:dyDescent="0.25">
      <c r="A284" s="176" t="s">
        <v>1221</v>
      </c>
      <c r="B284" s="176"/>
      <c r="C284" s="205" t="s">
        <v>1085</v>
      </c>
      <c r="D284" s="176">
        <v>193</v>
      </c>
      <c r="E284" s="176">
        <v>203</v>
      </c>
      <c r="F284" s="176">
        <v>193.1</v>
      </c>
      <c r="G284" s="176">
        <v>202.58</v>
      </c>
      <c r="H284" s="176">
        <v>994</v>
      </c>
      <c r="I284" s="176" t="s">
        <v>251</v>
      </c>
      <c r="J284" s="165">
        <f t="shared" si="28"/>
        <v>193</v>
      </c>
      <c r="K284" s="165">
        <f t="shared" si="29"/>
        <v>199</v>
      </c>
      <c r="L284" s="165">
        <f t="shared" si="30"/>
        <v>201</v>
      </c>
      <c r="M284" s="165">
        <f t="shared" si="31"/>
        <v>203</v>
      </c>
      <c r="N284" s="164" t="b">
        <f t="shared" si="32"/>
        <v>1</v>
      </c>
      <c r="S284" s="149" t="s">
        <v>272</v>
      </c>
      <c r="T284" s="176">
        <v>195</v>
      </c>
      <c r="U284" s="176">
        <v>195.22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1221</v>
      </c>
      <c r="B285" s="176"/>
      <c r="C285" s="205" t="s">
        <v>1087</v>
      </c>
      <c r="D285" s="176">
        <v>199</v>
      </c>
      <c r="E285" s="176">
        <v>207</v>
      </c>
      <c r="F285" s="176">
        <v>198.8</v>
      </c>
      <c r="G285" s="176">
        <v>206.31</v>
      </c>
      <c r="H285" s="176">
        <v>1102</v>
      </c>
      <c r="I285" s="176">
        <v>1381</v>
      </c>
      <c r="J285" s="165">
        <f t="shared" si="28"/>
        <v>199</v>
      </c>
      <c r="K285" s="165">
        <f t="shared" si="29"/>
        <v>201</v>
      </c>
      <c r="L285" s="165">
        <f t="shared" si="30"/>
        <v>195</v>
      </c>
      <c r="M285" s="165">
        <f t="shared" si="31"/>
        <v>207</v>
      </c>
      <c r="N285" s="164" t="b">
        <f t="shared" si="32"/>
        <v>1</v>
      </c>
      <c r="S285" s="151" t="s">
        <v>19</v>
      </c>
      <c r="T285" s="21">
        <v>195</v>
      </c>
      <c r="U285" s="121">
        <v>195.22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1221</v>
      </c>
      <c r="B286" s="176"/>
      <c r="C286" s="205" t="s">
        <v>1012</v>
      </c>
      <c r="D286" s="176">
        <v>195</v>
      </c>
      <c r="E286" s="176">
        <v>201</v>
      </c>
      <c r="F286" s="176">
        <v>194.71</v>
      </c>
      <c r="G286" s="176">
        <v>200.4</v>
      </c>
      <c r="H286" s="176">
        <v>1025</v>
      </c>
      <c r="I286" s="176">
        <v>1682</v>
      </c>
      <c r="J286" s="165">
        <f t="shared" si="28"/>
        <v>189</v>
      </c>
      <c r="K286" s="165">
        <f t="shared" si="29"/>
        <v>201</v>
      </c>
      <c r="L286" s="165">
        <f t="shared" si="30"/>
        <v>189</v>
      </c>
      <c r="M286" s="165">
        <f t="shared" si="31"/>
        <v>195</v>
      </c>
      <c r="N286" s="164" t="b">
        <f t="shared" si="32"/>
        <v>1</v>
      </c>
      <c r="S286" s="151" t="s">
        <v>19</v>
      </c>
      <c r="T286" s="21">
        <v>195</v>
      </c>
      <c r="U286" s="121">
        <v>195.22</v>
      </c>
      <c r="V286" s="149">
        <f t="shared" si="33"/>
        <v>0</v>
      </c>
      <c r="W286" s="149">
        <f t="shared" si="34"/>
        <v>0</v>
      </c>
    </row>
    <row r="287" spans="1:23" x14ac:dyDescent="0.25">
      <c r="A287" s="176" t="s">
        <v>1221</v>
      </c>
      <c r="B287" s="176"/>
      <c r="C287" s="205" t="s">
        <v>1089</v>
      </c>
      <c r="D287" s="176">
        <v>197</v>
      </c>
      <c r="E287" s="176">
        <v>201</v>
      </c>
      <c r="F287" s="176">
        <v>196.77</v>
      </c>
      <c r="G287" s="176">
        <v>200.6</v>
      </c>
      <c r="H287" s="176">
        <v>1086</v>
      </c>
      <c r="I287" s="176" t="s">
        <v>173</v>
      </c>
      <c r="J287" s="165">
        <f t="shared" si="28"/>
        <v>197</v>
      </c>
      <c r="K287" s="165">
        <f t="shared" si="29"/>
        <v>205</v>
      </c>
      <c r="L287" s="165">
        <f t="shared" si="30"/>
        <v>197</v>
      </c>
      <c r="M287" s="165">
        <f t="shared" si="31"/>
        <v>201</v>
      </c>
      <c r="N287" s="164" t="b">
        <f t="shared" si="32"/>
        <v>1</v>
      </c>
      <c r="S287" s="151" t="s">
        <v>19</v>
      </c>
      <c r="T287" s="21">
        <v>195</v>
      </c>
      <c r="U287" s="121">
        <v>195.22</v>
      </c>
      <c r="V287" s="149">
        <f t="shared" si="33"/>
        <v>0</v>
      </c>
      <c r="W287" s="149">
        <f t="shared" si="34"/>
        <v>9.9999999999909051E-3</v>
      </c>
    </row>
    <row r="288" spans="1:23" x14ac:dyDescent="0.25">
      <c r="A288" s="176" t="s">
        <v>1221</v>
      </c>
      <c r="B288" s="176"/>
      <c r="C288" s="205" t="s">
        <v>1091</v>
      </c>
      <c r="D288" s="176">
        <v>189</v>
      </c>
      <c r="E288" s="176">
        <v>193</v>
      </c>
      <c r="F288" s="176">
        <v>189.19</v>
      </c>
      <c r="G288" s="176">
        <v>192.98</v>
      </c>
      <c r="H288" s="176">
        <v>1051</v>
      </c>
      <c r="I288" s="176">
        <v>1345</v>
      </c>
      <c r="J288" s="165">
        <f t="shared" si="28"/>
        <v>189</v>
      </c>
      <c r="K288" s="165">
        <f t="shared" si="29"/>
        <v>195</v>
      </c>
      <c r="L288" s="165">
        <f t="shared" si="30"/>
        <v>193</v>
      </c>
      <c r="M288" s="165">
        <f t="shared" si="31"/>
        <v>195</v>
      </c>
      <c r="N288" s="164" t="b">
        <f t="shared" si="32"/>
        <v>1</v>
      </c>
      <c r="S288" s="151" t="s">
        <v>19</v>
      </c>
      <c r="T288" s="21">
        <v>195</v>
      </c>
      <c r="U288" s="121">
        <v>195.23</v>
      </c>
      <c r="V288" s="149">
        <f t="shared" si="33"/>
        <v>0</v>
      </c>
      <c r="W288" s="149">
        <f t="shared" si="34"/>
        <v>1.0000000000019327E-2</v>
      </c>
    </row>
    <row r="289" spans="1:23" x14ac:dyDescent="0.25">
      <c r="A289" s="176" t="s">
        <v>1221</v>
      </c>
      <c r="B289" s="176"/>
      <c r="C289" s="205" t="s">
        <v>1014</v>
      </c>
      <c r="D289" s="176">
        <v>201</v>
      </c>
      <c r="E289" s="176">
        <v>205</v>
      </c>
      <c r="F289" s="176">
        <v>200.51</v>
      </c>
      <c r="G289" s="176">
        <v>204.24</v>
      </c>
      <c r="H289" s="176">
        <v>1025</v>
      </c>
      <c r="I289" s="176">
        <v>1347</v>
      </c>
      <c r="J289" s="165">
        <f t="shared" si="28"/>
        <v>189</v>
      </c>
      <c r="K289" s="165">
        <f t="shared" si="29"/>
        <v>201</v>
      </c>
      <c r="L289" s="165">
        <f t="shared" si="30"/>
        <v>189</v>
      </c>
      <c r="M289" s="165">
        <f t="shared" si="31"/>
        <v>205</v>
      </c>
      <c r="N289" s="164" t="b">
        <f t="shared" si="32"/>
        <v>1</v>
      </c>
      <c r="S289" s="149" t="s">
        <v>272</v>
      </c>
      <c r="T289" s="176">
        <v>195</v>
      </c>
      <c r="U289" s="176">
        <v>195.24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1221</v>
      </c>
      <c r="B290" s="176"/>
      <c r="C290" s="205" t="s">
        <v>1093</v>
      </c>
      <c r="D290" s="176">
        <v>193</v>
      </c>
      <c r="E290" s="176">
        <v>205</v>
      </c>
      <c r="F290" s="176">
        <v>192.96</v>
      </c>
      <c r="G290" s="176">
        <v>204.34</v>
      </c>
      <c r="H290" s="176">
        <v>1019</v>
      </c>
      <c r="I290" s="176">
        <v>1310</v>
      </c>
      <c r="J290" s="165">
        <f t="shared" si="28"/>
        <v>189</v>
      </c>
      <c r="K290" s="165">
        <f t="shared" si="29"/>
        <v>205</v>
      </c>
      <c r="L290" s="165">
        <f t="shared" si="30"/>
        <v>193</v>
      </c>
      <c r="M290" s="165">
        <f t="shared" si="31"/>
        <v>195</v>
      </c>
      <c r="N290" s="164" t="b">
        <f t="shared" si="32"/>
        <v>1</v>
      </c>
      <c r="S290" s="151" t="s">
        <v>19</v>
      </c>
      <c r="T290" s="21">
        <v>195</v>
      </c>
      <c r="U290" s="121">
        <v>195.24</v>
      </c>
      <c r="V290" s="149">
        <f t="shared" si="33"/>
        <v>0</v>
      </c>
      <c r="W290" s="149">
        <f t="shared" si="34"/>
        <v>9.9999999999909051E-3</v>
      </c>
    </row>
    <row r="291" spans="1:23" x14ac:dyDescent="0.25">
      <c r="A291" s="176" t="s">
        <v>1221</v>
      </c>
      <c r="B291" s="176"/>
      <c r="C291" s="205" t="s">
        <v>1095</v>
      </c>
      <c r="D291" s="176">
        <v>189</v>
      </c>
      <c r="E291" s="176">
        <v>197</v>
      </c>
      <c r="F291" s="176">
        <v>189.5</v>
      </c>
      <c r="G291" s="176">
        <v>196.85</v>
      </c>
      <c r="H291" s="176">
        <v>1052</v>
      </c>
      <c r="I291" s="176" t="s">
        <v>201</v>
      </c>
      <c r="J291" s="165">
        <f t="shared" si="28"/>
        <v>189</v>
      </c>
      <c r="K291" s="165">
        <f t="shared" si="29"/>
        <v>201</v>
      </c>
      <c r="L291" s="165">
        <f t="shared" si="30"/>
        <v>197</v>
      </c>
      <c r="M291" s="165">
        <f t="shared" si="31"/>
        <v>207</v>
      </c>
      <c r="N291" s="164" t="b">
        <f t="shared" si="32"/>
        <v>1</v>
      </c>
      <c r="S291" s="149" t="s">
        <v>272</v>
      </c>
      <c r="T291" s="176">
        <v>195</v>
      </c>
      <c r="U291" s="176">
        <v>195.25</v>
      </c>
      <c r="V291" s="149">
        <f t="shared" si="33"/>
        <v>0</v>
      </c>
      <c r="W291" s="149">
        <f t="shared" si="34"/>
        <v>2.0000000000010232E-2</v>
      </c>
    </row>
    <row r="292" spans="1:23" x14ac:dyDescent="0.25">
      <c r="A292" s="176" t="s">
        <v>1221</v>
      </c>
      <c r="B292" s="176"/>
      <c r="C292" s="205" t="s">
        <v>1097</v>
      </c>
      <c r="D292" s="176">
        <v>189</v>
      </c>
      <c r="E292" s="176">
        <v>203</v>
      </c>
      <c r="F292" s="176">
        <v>189.26</v>
      </c>
      <c r="G292" s="176">
        <v>202.41</v>
      </c>
      <c r="H292" s="176">
        <v>1121</v>
      </c>
      <c r="I292" s="176">
        <v>1339</v>
      </c>
      <c r="J292" s="165">
        <f t="shared" si="28"/>
        <v>189</v>
      </c>
      <c r="K292" s="165">
        <f t="shared" si="29"/>
        <v>195</v>
      </c>
      <c r="L292" s="165">
        <f t="shared" si="30"/>
        <v>195</v>
      </c>
      <c r="M292" s="165">
        <f t="shared" si="31"/>
        <v>203</v>
      </c>
      <c r="N292" s="164" t="b">
        <f t="shared" si="32"/>
        <v>1</v>
      </c>
      <c r="S292" s="151" t="s">
        <v>19</v>
      </c>
      <c r="T292" s="21">
        <v>195</v>
      </c>
      <c r="U292" s="121">
        <v>195.27</v>
      </c>
      <c r="V292" s="149">
        <f t="shared" si="33"/>
        <v>0</v>
      </c>
      <c r="W292" s="149">
        <f t="shared" si="34"/>
        <v>9.9999999999909051E-3</v>
      </c>
    </row>
    <row r="293" spans="1:23" x14ac:dyDescent="0.25">
      <c r="A293" s="176" t="s">
        <v>1221</v>
      </c>
      <c r="B293" s="176"/>
      <c r="C293" s="205" t="s">
        <v>1099</v>
      </c>
      <c r="D293" s="176">
        <v>195</v>
      </c>
      <c r="E293" s="176">
        <v>203</v>
      </c>
      <c r="F293" s="176">
        <v>194.99</v>
      </c>
      <c r="G293" s="176">
        <v>202.64</v>
      </c>
      <c r="H293" s="176" t="s">
        <v>233</v>
      </c>
      <c r="I293" s="176">
        <v>952</v>
      </c>
      <c r="J293" s="165">
        <f t="shared" si="28"/>
        <v>193</v>
      </c>
      <c r="K293" s="165">
        <f t="shared" si="29"/>
        <v>195</v>
      </c>
      <c r="L293" s="165">
        <f t="shared" si="30"/>
        <v>193</v>
      </c>
      <c r="M293" s="165">
        <f t="shared" si="31"/>
        <v>203</v>
      </c>
      <c r="N293" s="164" t="b">
        <f t="shared" si="32"/>
        <v>1</v>
      </c>
      <c r="S293" s="151" t="s">
        <v>19</v>
      </c>
      <c r="T293" s="21">
        <v>195</v>
      </c>
      <c r="U293" s="121">
        <v>195.28</v>
      </c>
      <c r="V293" s="149">
        <f t="shared" si="33"/>
        <v>0</v>
      </c>
      <c r="W293" s="149">
        <f t="shared" si="34"/>
        <v>9.9999999999909051E-3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189</v>
      </c>
      <c r="E294" s="176">
        <v>195</v>
      </c>
      <c r="F294" s="176">
        <v>189.5</v>
      </c>
      <c r="G294" s="176">
        <v>195.2</v>
      </c>
      <c r="H294" s="176">
        <v>1056</v>
      </c>
      <c r="I294" s="176">
        <v>1310</v>
      </c>
      <c r="J294" s="165">
        <f t="shared" si="28"/>
        <v>189</v>
      </c>
      <c r="K294" s="165">
        <f t="shared" si="29"/>
        <v>193</v>
      </c>
      <c r="L294" s="165">
        <f t="shared" si="30"/>
        <v>193</v>
      </c>
      <c r="M294" s="165">
        <f t="shared" si="31"/>
        <v>195</v>
      </c>
      <c r="N294" s="164" t="b">
        <f t="shared" si="32"/>
        <v>1</v>
      </c>
      <c r="S294" s="151" t="s">
        <v>19</v>
      </c>
      <c r="T294" s="21">
        <v>195</v>
      </c>
      <c r="U294" s="121">
        <v>195.29</v>
      </c>
      <c r="V294" s="149">
        <f t="shared" si="33"/>
        <v>0</v>
      </c>
      <c r="W294" s="149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199</v>
      </c>
      <c r="E295" s="176">
        <v>205</v>
      </c>
      <c r="F295" s="176">
        <v>198.99</v>
      </c>
      <c r="G295" s="176">
        <v>204.58</v>
      </c>
      <c r="H295" s="176" t="s">
        <v>210</v>
      </c>
      <c r="I295" s="176" t="s">
        <v>213</v>
      </c>
      <c r="J295" s="165">
        <f t="shared" si="28"/>
        <v>193</v>
      </c>
      <c r="K295" s="165">
        <f t="shared" si="29"/>
        <v>199</v>
      </c>
      <c r="L295" s="165">
        <f t="shared" si="30"/>
        <v>203</v>
      </c>
      <c r="M295" s="165">
        <f t="shared" si="31"/>
        <v>205</v>
      </c>
      <c r="N295" s="164" t="b">
        <f t="shared" si="32"/>
        <v>1</v>
      </c>
      <c r="S295" s="151" t="s">
        <v>19</v>
      </c>
      <c r="T295" s="21">
        <v>195</v>
      </c>
      <c r="U295" s="121">
        <v>195.29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193</v>
      </c>
      <c r="E296" s="176">
        <v>199</v>
      </c>
      <c r="F296" s="176">
        <v>193.34</v>
      </c>
      <c r="G296" s="176">
        <v>198.98</v>
      </c>
      <c r="H296" s="176">
        <v>1116</v>
      </c>
      <c r="I296" s="176">
        <v>1654</v>
      </c>
      <c r="J296" s="165">
        <f t="shared" si="28"/>
        <v>189</v>
      </c>
      <c r="K296" s="165">
        <f t="shared" si="29"/>
        <v>193</v>
      </c>
      <c r="L296" s="165">
        <f t="shared" si="30"/>
        <v>199</v>
      </c>
      <c r="M296" s="165">
        <f t="shared" si="31"/>
        <v>203</v>
      </c>
      <c r="N296" s="164" t="b">
        <f t="shared" si="32"/>
        <v>1</v>
      </c>
      <c r="S296" s="151" t="s">
        <v>19</v>
      </c>
      <c r="T296" s="21">
        <v>195</v>
      </c>
      <c r="U296" s="121">
        <v>195.29</v>
      </c>
      <c r="V296" s="149">
        <f t="shared" si="33"/>
        <v>0</v>
      </c>
      <c r="W296" s="149">
        <f t="shared" si="34"/>
        <v>3.0000000000001137E-2</v>
      </c>
    </row>
    <row r="297" spans="1:23" x14ac:dyDescent="0.25">
      <c r="A297" s="176" t="s">
        <v>1221</v>
      </c>
      <c r="B297" s="176"/>
      <c r="C297" s="205" t="s">
        <v>1101</v>
      </c>
      <c r="D297" s="176">
        <v>195</v>
      </c>
      <c r="E297" s="176">
        <v>195</v>
      </c>
      <c r="F297" s="176">
        <v>195.04</v>
      </c>
      <c r="G297" s="176"/>
      <c r="H297" s="176">
        <v>892</v>
      </c>
      <c r="I297" s="176">
        <v>1333</v>
      </c>
      <c r="J297" s="165">
        <f t="shared" si="28"/>
        <v>195</v>
      </c>
      <c r="K297" s="165">
        <f t="shared" si="29"/>
        <v>195</v>
      </c>
      <c r="L297" s="165">
        <f t="shared" si="30"/>
        <v>195</v>
      </c>
      <c r="M297" s="165">
        <f t="shared" si="31"/>
        <v>205</v>
      </c>
      <c r="N297" s="164" t="b">
        <f t="shared" si="32"/>
        <v>1</v>
      </c>
      <c r="S297" s="151" t="s">
        <v>19</v>
      </c>
      <c r="T297" s="21">
        <v>195</v>
      </c>
      <c r="U297" s="121">
        <v>195.32</v>
      </c>
      <c r="V297" s="149">
        <f t="shared" si="33"/>
        <v>0</v>
      </c>
      <c r="W297" s="149">
        <f t="shared" si="34"/>
        <v>0</v>
      </c>
    </row>
    <row r="298" spans="1:23" x14ac:dyDescent="0.25">
      <c r="A298" s="176" t="s">
        <v>1221</v>
      </c>
      <c r="B298" s="176"/>
      <c r="C298" s="205" t="s">
        <v>1103</v>
      </c>
      <c r="D298" s="176">
        <v>189</v>
      </c>
      <c r="E298" s="176">
        <v>203</v>
      </c>
      <c r="F298" s="176">
        <v>189.32</v>
      </c>
      <c r="G298" s="176">
        <v>202.45</v>
      </c>
      <c r="H298" s="176">
        <v>1119</v>
      </c>
      <c r="I298" s="176">
        <v>1307</v>
      </c>
      <c r="J298" s="165">
        <f t="shared" si="28"/>
        <v>195</v>
      </c>
      <c r="K298" s="165">
        <f t="shared" si="29"/>
        <v>203</v>
      </c>
      <c r="L298" s="165">
        <f t="shared" si="30"/>
        <v>189</v>
      </c>
      <c r="M298" s="165">
        <f t="shared" si="31"/>
        <v>205</v>
      </c>
      <c r="N298" s="164" t="b">
        <f t="shared" si="32"/>
        <v>1</v>
      </c>
      <c r="S298" s="151" t="s">
        <v>19</v>
      </c>
      <c r="T298" s="21">
        <v>195</v>
      </c>
      <c r="U298" s="121">
        <v>195.32</v>
      </c>
      <c r="V298" s="149">
        <f t="shared" si="33"/>
        <v>0</v>
      </c>
      <c r="W298" s="149">
        <f t="shared" si="34"/>
        <v>2.0000000000010232E-2</v>
      </c>
    </row>
    <row r="299" spans="1:23" x14ac:dyDescent="0.25">
      <c r="A299" s="176" t="s">
        <v>1221</v>
      </c>
      <c r="B299" s="176"/>
      <c r="C299" s="205" t="s">
        <v>1105</v>
      </c>
      <c r="D299" s="176">
        <v>189</v>
      </c>
      <c r="E299" s="176">
        <v>195</v>
      </c>
      <c r="F299" s="176">
        <v>189.38</v>
      </c>
      <c r="G299" s="176">
        <v>195.1</v>
      </c>
      <c r="H299" s="176">
        <v>1051</v>
      </c>
      <c r="I299" s="176">
        <v>1345</v>
      </c>
      <c r="J299" s="165">
        <f t="shared" si="28"/>
        <v>189</v>
      </c>
      <c r="K299" s="165">
        <f t="shared" si="29"/>
        <v>195</v>
      </c>
      <c r="L299" s="165">
        <f t="shared" si="30"/>
        <v>193</v>
      </c>
      <c r="M299" s="165">
        <f t="shared" si="31"/>
        <v>195</v>
      </c>
      <c r="N299" s="164" t="b">
        <f t="shared" si="32"/>
        <v>1</v>
      </c>
      <c r="S299" s="151" t="s">
        <v>19</v>
      </c>
      <c r="T299" s="21">
        <v>195</v>
      </c>
      <c r="U299" s="121">
        <v>195.34</v>
      </c>
      <c r="V299" s="149">
        <f t="shared" si="33"/>
        <v>0</v>
      </c>
      <c r="W299" s="149">
        <f t="shared" si="34"/>
        <v>9.9999999999909051E-3</v>
      </c>
    </row>
    <row r="300" spans="1:23" x14ac:dyDescent="0.25">
      <c r="A300" s="176" t="s">
        <v>1221</v>
      </c>
      <c r="B300" s="176"/>
      <c r="C300" s="205" t="s">
        <v>1107</v>
      </c>
      <c r="D300" s="176">
        <v>203</v>
      </c>
      <c r="E300" s="176">
        <v>205</v>
      </c>
      <c r="F300" s="176">
        <v>202.46</v>
      </c>
      <c r="G300" s="176">
        <v>204.43</v>
      </c>
      <c r="H300" s="176">
        <v>1097</v>
      </c>
      <c r="I300" s="176">
        <v>1346</v>
      </c>
      <c r="J300" s="165">
        <f t="shared" si="28"/>
        <v>193</v>
      </c>
      <c r="K300" s="165">
        <f t="shared" si="29"/>
        <v>205</v>
      </c>
      <c r="L300" s="165">
        <f t="shared" si="30"/>
        <v>195</v>
      </c>
      <c r="M300" s="165">
        <f t="shared" si="31"/>
        <v>203</v>
      </c>
      <c r="N300" s="164" t="b">
        <f t="shared" si="32"/>
        <v>1</v>
      </c>
      <c r="S300" s="151" t="s">
        <v>19</v>
      </c>
      <c r="T300" s="21">
        <v>195</v>
      </c>
      <c r="U300" s="121">
        <v>195.35</v>
      </c>
      <c r="V300" s="149">
        <f t="shared" si="33"/>
        <v>2</v>
      </c>
      <c r="W300" s="149">
        <f t="shared" si="34"/>
        <v>1.4000000000000057</v>
      </c>
    </row>
    <row r="301" spans="1:23" x14ac:dyDescent="0.25">
      <c r="A301" s="176" t="s">
        <v>1221</v>
      </c>
      <c r="B301" s="176"/>
      <c r="C301" s="205" t="s">
        <v>1109</v>
      </c>
      <c r="D301" s="176">
        <v>189</v>
      </c>
      <c r="E301" s="176">
        <v>203</v>
      </c>
      <c r="F301" s="176">
        <v>189.38</v>
      </c>
      <c r="G301" s="176">
        <v>202.48</v>
      </c>
      <c r="H301" s="176">
        <v>1119</v>
      </c>
      <c r="I301" s="176">
        <v>1307</v>
      </c>
      <c r="J301" s="165">
        <f t="shared" si="28"/>
        <v>195</v>
      </c>
      <c r="K301" s="165">
        <f t="shared" si="29"/>
        <v>203</v>
      </c>
      <c r="L301" s="165">
        <f t="shared" si="30"/>
        <v>189</v>
      </c>
      <c r="M301" s="165">
        <f t="shared" si="31"/>
        <v>205</v>
      </c>
      <c r="N301" s="164" t="b">
        <f t="shared" si="32"/>
        <v>1</v>
      </c>
      <c r="S301" s="149" t="s">
        <v>1217</v>
      </c>
      <c r="T301" s="183">
        <v>197</v>
      </c>
      <c r="U301" s="183">
        <v>196.75</v>
      </c>
      <c r="V301" s="149">
        <f t="shared" si="33"/>
        <v>0</v>
      </c>
      <c r="W301" s="149">
        <f t="shared" si="34"/>
        <v>2.0000000000010232E-2</v>
      </c>
    </row>
    <row r="302" spans="1:23" x14ac:dyDescent="0.25">
      <c r="A302" s="176" t="s">
        <v>1221</v>
      </c>
      <c r="B302" s="176"/>
      <c r="C302" s="205" t="s">
        <v>1016</v>
      </c>
      <c r="D302" s="176">
        <v>203</v>
      </c>
      <c r="E302" s="176">
        <v>205</v>
      </c>
      <c r="F302" s="176">
        <v>202.55</v>
      </c>
      <c r="G302" s="176">
        <v>204.51</v>
      </c>
      <c r="H302" s="176">
        <v>1000</v>
      </c>
      <c r="I302" s="176" t="s">
        <v>213</v>
      </c>
      <c r="J302" s="165">
        <f t="shared" si="28"/>
        <v>195</v>
      </c>
      <c r="K302" s="165">
        <f t="shared" si="29"/>
        <v>205</v>
      </c>
      <c r="L302" s="165">
        <f t="shared" si="30"/>
        <v>203</v>
      </c>
      <c r="M302" s="165">
        <f t="shared" si="31"/>
        <v>205</v>
      </c>
      <c r="N302" s="164" t="b">
        <f t="shared" si="32"/>
        <v>1</v>
      </c>
      <c r="S302" s="149" t="s">
        <v>1217</v>
      </c>
      <c r="T302" s="183">
        <v>197</v>
      </c>
      <c r="U302" s="183">
        <v>196.77</v>
      </c>
      <c r="V302" s="149">
        <f t="shared" si="33"/>
        <v>0</v>
      </c>
      <c r="W302" s="149">
        <f t="shared" si="34"/>
        <v>4.9999999999982947E-2</v>
      </c>
    </row>
    <row r="303" spans="1:23" x14ac:dyDescent="0.25">
      <c r="A303" s="176" t="s">
        <v>1221</v>
      </c>
      <c r="B303" s="176"/>
      <c r="C303" s="205" t="s">
        <v>1111</v>
      </c>
      <c r="D303" s="176">
        <v>195</v>
      </c>
      <c r="E303" s="176">
        <v>199</v>
      </c>
      <c r="F303" s="176">
        <v>195.06</v>
      </c>
      <c r="G303" s="176">
        <v>198.82</v>
      </c>
      <c r="H303" s="176" t="s">
        <v>245</v>
      </c>
      <c r="I303" s="176">
        <v>1336</v>
      </c>
      <c r="J303" s="165">
        <f t="shared" si="28"/>
        <v>199</v>
      </c>
      <c r="K303" s="165">
        <f t="shared" si="29"/>
        <v>203</v>
      </c>
      <c r="L303" s="165">
        <f t="shared" si="30"/>
        <v>195</v>
      </c>
      <c r="M303" s="165">
        <f t="shared" si="31"/>
        <v>205</v>
      </c>
      <c r="N303" s="164" t="b">
        <f t="shared" si="32"/>
        <v>1</v>
      </c>
      <c r="S303" s="149" t="s">
        <v>1217</v>
      </c>
      <c r="T303" s="183">
        <v>197</v>
      </c>
      <c r="U303" s="183">
        <v>196.82</v>
      </c>
      <c r="V303" s="149">
        <f t="shared" si="33"/>
        <v>0</v>
      </c>
      <c r="W303" s="149">
        <f t="shared" si="34"/>
        <v>0</v>
      </c>
    </row>
    <row r="304" spans="1:23" x14ac:dyDescent="0.25">
      <c r="A304" s="176" t="s">
        <v>1221</v>
      </c>
      <c r="B304" s="176"/>
      <c r="C304" s="205" t="s">
        <v>1113</v>
      </c>
      <c r="D304" s="176">
        <v>193</v>
      </c>
      <c r="E304" s="176">
        <v>195</v>
      </c>
      <c r="F304" s="176">
        <v>193.08</v>
      </c>
      <c r="G304" s="176">
        <v>194.99</v>
      </c>
      <c r="H304" s="176">
        <v>1051</v>
      </c>
      <c r="I304" s="176">
        <v>1345</v>
      </c>
      <c r="J304" s="165">
        <f t="shared" si="28"/>
        <v>189</v>
      </c>
      <c r="K304" s="165">
        <f t="shared" si="29"/>
        <v>195</v>
      </c>
      <c r="L304" s="165">
        <f t="shared" si="30"/>
        <v>193</v>
      </c>
      <c r="M304" s="165">
        <f t="shared" si="31"/>
        <v>195</v>
      </c>
      <c r="N304" s="164" t="b">
        <f t="shared" si="32"/>
        <v>1</v>
      </c>
      <c r="S304" s="149" t="s">
        <v>1217</v>
      </c>
      <c r="T304" s="183">
        <v>197</v>
      </c>
      <c r="U304" s="183">
        <v>196.82</v>
      </c>
      <c r="V304" s="149">
        <f t="shared" si="33"/>
        <v>0</v>
      </c>
      <c r="W304" s="149">
        <f t="shared" si="34"/>
        <v>1.0000000000019327E-2</v>
      </c>
    </row>
    <row r="305" spans="1:23" x14ac:dyDescent="0.25">
      <c r="A305" s="176" t="s">
        <v>1221</v>
      </c>
      <c r="B305" s="176"/>
      <c r="C305" s="205" t="s">
        <v>1115</v>
      </c>
      <c r="D305" s="176">
        <v>195</v>
      </c>
      <c r="E305" s="176">
        <v>203</v>
      </c>
      <c r="F305" s="176">
        <v>194.9</v>
      </c>
      <c r="G305" s="176">
        <v>202.44</v>
      </c>
      <c r="H305" s="176">
        <v>979</v>
      </c>
      <c r="I305" s="176" t="s">
        <v>213</v>
      </c>
      <c r="J305" s="165">
        <f t="shared" si="28"/>
        <v>195</v>
      </c>
      <c r="K305" s="165">
        <f t="shared" si="29"/>
        <v>205</v>
      </c>
      <c r="L305" s="165">
        <f t="shared" si="30"/>
        <v>203</v>
      </c>
      <c r="M305" s="165">
        <f t="shared" si="31"/>
        <v>205</v>
      </c>
      <c r="N305" s="164" t="b">
        <f t="shared" si="32"/>
        <v>1</v>
      </c>
      <c r="S305" s="149" t="s">
        <v>272</v>
      </c>
      <c r="T305" s="176">
        <v>197</v>
      </c>
      <c r="U305" s="176">
        <v>196.83</v>
      </c>
      <c r="V305" s="149">
        <f t="shared" si="33"/>
        <v>0</v>
      </c>
      <c r="W305" s="149">
        <f t="shared" si="34"/>
        <v>9.9999999999909051E-3</v>
      </c>
    </row>
    <row r="306" spans="1:23" x14ac:dyDescent="0.25">
      <c r="A306" s="176" t="s">
        <v>1221</v>
      </c>
      <c r="B306" s="176"/>
      <c r="C306" s="205" t="s">
        <v>1117</v>
      </c>
      <c r="D306" s="176">
        <v>189</v>
      </c>
      <c r="E306" s="176">
        <v>195</v>
      </c>
      <c r="F306" s="176">
        <v>189.38</v>
      </c>
      <c r="G306" s="176">
        <v>195.01</v>
      </c>
      <c r="H306" s="176">
        <v>892</v>
      </c>
      <c r="I306" s="176">
        <v>320</v>
      </c>
      <c r="J306" s="165">
        <f t="shared" si="28"/>
        <v>195</v>
      </c>
      <c r="K306" s="165">
        <f t="shared" si="29"/>
        <v>195</v>
      </c>
      <c r="L306" s="165">
        <f t="shared" si="30"/>
        <v>189</v>
      </c>
      <c r="M306" s="165">
        <f t="shared" si="31"/>
        <v>205</v>
      </c>
      <c r="N306" s="164" t="b">
        <f t="shared" si="32"/>
        <v>1</v>
      </c>
      <c r="S306" s="149" t="s">
        <v>1217</v>
      </c>
      <c r="T306" s="183">
        <v>197</v>
      </c>
      <c r="U306" s="183">
        <v>196.84</v>
      </c>
      <c r="V306" s="149">
        <f t="shared" si="33"/>
        <v>0</v>
      </c>
      <c r="W306" s="149">
        <f t="shared" si="34"/>
        <v>9.9999999999909051E-3</v>
      </c>
    </row>
    <row r="307" spans="1:23" x14ac:dyDescent="0.25">
      <c r="A307" s="176" t="s">
        <v>1221</v>
      </c>
      <c r="B307" s="176"/>
      <c r="C307" s="205" t="s">
        <v>1119</v>
      </c>
      <c r="D307" s="176">
        <v>193</v>
      </c>
      <c r="E307" s="176">
        <v>195</v>
      </c>
      <c r="F307" s="176">
        <v>193.06</v>
      </c>
      <c r="G307" s="176">
        <v>194.9</v>
      </c>
      <c r="H307" s="176">
        <v>1051</v>
      </c>
      <c r="I307" s="176">
        <v>1345</v>
      </c>
      <c r="J307" s="165">
        <f t="shared" si="28"/>
        <v>189</v>
      </c>
      <c r="K307" s="165">
        <f t="shared" si="29"/>
        <v>195</v>
      </c>
      <c r="L307" s="165">
        <f t="shared" si="30"/>
        <v>193</v>
      </c>
      <c r="M307" s="165">
        <f t="shared" si="31"/>
        <v>195</v>
      </c>
      <c r="N307" s="164" t="b">
        <f t="shared" si="32"/>
        <v>1</v>
      </c>
      <c r="S307" s="149" t="s">
        <v>1217</v>
      </c>
      <c r="T307" s="183">
        <v>197</v>
      </c>
      <c r="U307" s="183">
        <v>196.85</v>
      </c>
      <c r="V307" s="149">
        <f t="shared" si="33"/>
        <v>0</v>
      </c>
      <c r="W307" s="149">
        <f t="shared" si="34"/>
        <v>2.0000000000010232E-2</v>
      </c>
    </row>
    <row r="308" spans="1:23" x14ac:dyDescent="0.25">
      <c r="A308" s="176" t="s">
        <v>1221</v>
      </c>
      <c r="B308" s="176"/>
      <c r="C308" s="205" t="s">
        <v>1121</v>
      </c>
      <c r="D308" s="176">
        <v>203</v>
      </c>
      <c r="E308" s="176">
        <v>205</v>
      </c>
      <c r="F308" s="176">
        <v>202.43</v>
      </c>
      <c r="G308" s="176">
        <v>204.26</v>
      </c>
      <c r="H308" s="176">
        <v>979</v>
      </c>
      <c r="I308" s="176" t="s">
        <v>213</v>
      </c>
      <c r="J308" s="165">
        <f t="shared" si="28"/>
        <v>195</v>
      </c>
      <c r="K308" s="165">
        <f t="shared" si="29"/>
        <v>205</v>
      </c>
      <c r="L308" s="165">
        <f t="shared" si="30"/>
        <v>203</v>
      </c>
      <c r="M308" s="165">
        <f t="shared" si="31"/>
        <v>205</v>
      </c>
      <c r="N308" s="164" t="b">
        <f t="shared" si="32"/>
        <v>1</v>
      </c>
      <c r="S308" s="149" t="s">
        <v>272</v>
      </c>
      <c r="T308" s="176">
        <v>197</v>
      </c>
      <c r="U308" s="176">
        <v>196.87</v>
      </c>
      <c r="V308" s="149">
        <f t="shared" si="33"/>
        <v>0</v>
      </c>
      <c r="W308" s="149">
        <f t="shared" si="34"/>
        <v>1.999999999998181E-2</v>
      </c>
    </row>
    <row r="309" spans="1:23" x14ac:dyDescent="0.25">
      <c r="A309" s="176" t="s">
        <v>1221</v>
      </c>
      <c r="B309" s="176"/>
      <c r="C309" s="205" t="s">
        <v>1123</v>
      </c>
      <c r="D309" s="176">
        <v>199</v>
      </c>
      <c r="E309" s="176">
        <v>203</v>
      </c>
      <c r="F309" s="176">
        <v>198.68</v>
      </c>
      <c r="G309" s="176">
        <v>202.43</v>
      </c>
      <c r="H309" s="176">
        <v>1087</v>
      </c>
      <c r="I309" s="176">
        <v>1654</v>
      </c>
      <c r="J309" s="165">
        <f t="shared" si="28"/>
        <v>203</v>
      </c>
      <c r="K309" s="165">
        <f t="shared" si="29"/>
        <v>207</v>
      </c>
      <c r="L309" s="165">
        <f t="shared" si="30"/>
        <v>199</v>
      </c>
      <c r="M309" s="165">
        <f t="shared" si="31"/>
        <v>203</v>
      </c>
      <c r="N309" s="164" t="b">
        <f t="shared" si="32"/>
        <v>1</v>
      </c>
      <c r="S309" s="151" t="s">
        <v>19</v>
      </c>
      <c r="T309" s="21">
        <v>197</v>
      </c>
      <c r="U309" s="121">
        <v>196.89</v>
      </c>
      <c r="V309" s="149">
        <f t="shared" si="33"/>
        <v>0</v>
      </c>
      <c r="W309" s="149">
        <f t="shared" si="34"/>
        <v>1.0000000000019327E-2</v>
      </c>
    </row>
    <row r="310" spans="1:23" x14ac:dyDescent="0.25">
      <c r="A310" s="176" t="s">
        <v>1221</v>
      </c>
      <c r="B310" s="176"/>
      <c r="C310" s="205" t="s">
        <v>1125</v>
      </c>
      <c r="D310" s="176">
        <v>195</v>
      </c>
      <c r="E310" s="176">
        <v>199</v>
      </c>
      <c r="F310" s="176">
        <v>194.82</v>
      </c>
      <c r="G310" s="176">
        <v>198.68</v>
      </c>
      <c r="H310" s="176" t="s">
        <v>245</v>
      </c>
      <c r="I310" s="176">
        <v>1336</v>
      </c>
      <c r="J310" s="165">
        <f t="shared" si="28"/>
        <v>199</v>
      </c>
      <c r="K310" s="165">
        <f t="shared" si="29"/>
        <v>203</v>
      </c>
      <c r="L310" s="165">
        <f t="shared" si="30"/>
        <v>195</v>
      </c>
      <c r="M310" s="165">
        <f t="shared" si="31"/>
        <v>205</v>
      </c>
      <c r="N310" s="164" t="b">
        <f t="shared" si="32"/>
        <v>1</v>
      </c>
      <c r="S310" s="149" t="s">
        <v>272</v>
      </c>
      <c r="T310" s="176">
        <v>197</v>
      </c>
      <c r="U310" s="176">
        <v>196.9</v>
      </c>
      <c r="V310" s="149">
        <f t="shared" si="33"/>
        <v>0</v>
      </c>
      <c r="W310" s="149">
        <f t="shared" si="34"/>
        <v>0</v>
      </c>
    </row>
    <row r="311" spans="1:23" x14ac:dyDescent="0.25">
      <c r="A311" s="176" t="s">
        <v>1221</v>
      </c>
      <c r="B311" s="176"/>
      <c r="C311" s="205" t="s">
        <v>1127</v>
      </c>
      <c r="D311" s="176">
        <v>189</v>
      </c>
      <c r="E311" s="176">
        <v>199</v>
      </c>
      <c r="F311" s="176">
        <v>189.13</v>
      </c>
      <c r="G311" s="176">
        <v>198.69</v>
      </c>
      <c r="H311" s="176">
        <v>1056</v>
      </c>
      <c r="I311" s="176">
        <v>1654</v>
      </c>
      <c r="J311" s="165">
        <f t="shared" si="28"/>
        <v>189</v>
      </c>
      <c r="K311" s="165">
        <f t="shared" si="29"/>
        <v>193</v>
      </c>
      <c r="L311" s="165">
        <f t="shared" si="30"/>
        <v>199</v>
      </c>
      <c r="M311" s="165">
        <f t="shared" si="31"/>
        <v>203</v>
      </c>
      <c r="N311" s="164" t="b">
        <f t="shared" si="32"/>
        <v>1</v>
      </c>
      <c r="S311" s="151" t="s">
        <v>19</v>
      </c>
      <c r="T311" s="21">
        <v>197</v>
      </c>
      <c r="U311" s="121">
        <v>196.9</v>
      </c>
      <c r="V311" s="149">
        <f t="shared" si="33"/>
        <v>0</v>
      </c>
      <c r="W311" s="149">
        <f t="shared" si="34"/>
        <v>1.999999999998181E-2</v>
      </c>
    </row>
    <row r="312" spans="1:23" x14ac:dyDescent="0.25">
      <c r="A312" s="176" t="s">
        <v>1221</v>
      </c>
      <c r="B312" s="176"/>
      <c r="C312" s="205" t="s">
        <v>1129</v>
      </c>
      <c r="D312" s="176">
        <v>193</v>
      </c>
      <c r="E312" s="176">
        <v>203</v>
      </c>
      <c r="F312" s="176">
        <v>192.98</v>
      </c>
      <c r="G312" s="176">
        <v>202.42</v>
      </c>
      <c r="H312" s="176" t="s">
        <v>227</v>
      </c>
      <c r="I312" s="176">
        <v>1310</v>
      </c>
      <c r="J312" s="165">
        <f t="shared" si="28"/>
        <v>195</v>
      </c>
      <c r="K312" s="165">
        <f t="shared" si="29"/>
        <v>203</v>
      </c>
      <c r="L312" s="165">
        <f t="shared" si="30"/>
        <v>193</v>
      </c>
      <c r="M312" s="165">
        <f t="shared" si="31"/>
        <v>195</v>
      </c>
      <c r="N312" s="164" t="b">
        <f t="shared" si="32"/>
        <v>1</v>
      </c>
      <c r="S312" s="151" t="s">
        <v>19</v>
      </c>
      <c r="T312" s="21">
        <v>197</v>
      </c>
      <c r="U312" s="121">
        <v>196.92</v>
      </c>
      <c r="V312" s="149">
        <f t="shared" si="33"/>
        <v>0</v>
      </c>
      <c r="W312" s="149">
        <f t="shared" si="34"/>
        <v>1.0000000000019327E-2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193</v>
      </c>
      <c r="E313" s="176">
        <v>195</v>
      </c>
      <c r="F313" s="176">
        <v>193.36</v>
      </c>
      <c r="G313" s="176">
        <v>195.22</v>
      </c>
      <c r="H313" s="176" t="s">
        <v>227</v>
      </c>
      <c r="I313" s="176">
        <v>1310</v>
      </c>
      <c r="J313" s="165">
        <f t="shared" si="28"/>
        <v>195</v>
      </c>
      <c r="K313" s="165">
        <f t="shared" si="29"/>
        <v>203</v>
      </c>
      <c r="L313" s="165">
        <f t="shared" si="30"/>
        <v>193</v>
      </c>
      <c r="M313" s="165">
        <f t="shared" si="31"/>
        <v>195</v>
      </c>
      <c r="N313" s="164" t="b">
        <f t="shared" si="32"/>
        <v>1</v>
      </c>
      <c r="S313" s="149" t="s">
        <v>272</v>
      </c>
      <c r="T313" s="176">
        <v>197</v>
      </c>
      <c r="U313" s="176">
        <v>196.93</v>
      </c>
      <c r="V313" s="149">
        <f t="shared" si="33"/>
        <v>0</v>
      </c>
      <c r="W313" s="149">
        <f t="shared" si="34"/>
        <v>6.9999999999993179E-2</v>
      </c>
    </row>
    <row r="314" spans="1:23" x14ac:dyDescent="0.25">
      <c r="A314" s="176" t="s">
        <v>994</v>
      </c>
      <c r="B314" s="65" t="s">
        <v>744</v>
      </c>
      <c r="C314" s="160" t="s">
        <v>745</v>
      </c>
      <c r="D314" s="176">
        <v>197</v>
      </c>
      <c r="E314" s="176">
        <v>205</v>
      </c>
      <c r="F314" s="176">
        <v>196.93</v>
      </c>
      <c r="G314" s="176">
        <v>204.42</v>
      </c>
      <c r="H314" s="176" t="s">
        <v>207</v>
      </c>
      <c r="I314" s="176" t="s">
        <v>166</v>
      </c>
      <c r="J314" s="165">
        <f t="shared" si="28"/>
        <v>199</v>
      </c>
      <c r="K314" s="165">
        <f t="shared" si="29"/>
        <v>205</v>
      </c>
      <c r="L314" s="165">
        <f t="shared" si="30"/>
        <v>189</v>
      </c>
      <c r="M314" s="165">
        <f t="shared" si="31"/>
        <v>197</v>
      </c>
      <c r="N314" s="164" t="b">
        <f t="shared" si="32"/>
        <v>1</v>
      </c>
      <c r="S314" s="151" t="s">
        <v>19</v>
      </c>
      <c r="T314" s="21">
        <v>197</v>
      </c>
      <c r="U314" s="121">
        <v>197</v>
      </c>
      <c r="V314" s="149">
        <f t="shared" si="33"/>
        <v>0</v>
      </c>
      <c r="W314" s="149">
        <f t="shared" si="34"/>
        <v>5.0000000000011369E-2</v>
      </c>
    </row>
    <row r="315" spans="1:23" x14ac:dyDescent="0.25">
      <c r="A315" s="176" t="s">
        <v>994</v>
      </c>
      <c r="B315" s="65" t="s">
        <v>741</v>
      </c>
      <c r="C315" s="160" t="s">
        <v>742</v>
      </c>
      <c r="D315" s="176">
        <v>201</v>
      </c>
      <c r="E315" s="176">
        <v>203</v>
      </c>
      <c r="F315" s="176">
        <v>200.64</v>
      </c>
      <c r="G315" s="176">
        <v>202.55</v>
      </c>
      <c r="H315" s="176">
        <v>1052</v>
      </c>
      <c r="I315" s="176" t="s">
        <v>251</v>
      </c>
      <c r="J315" s="165">
        <f t="shared" si="28"/>
        <v>189</v>
      </c>
      <c r="K315" s="165">
        <f t="shared" si="29"/>
        <v>201</v>
      </c>
      <c r="L315" s="165">
        <f t="shared" si="30"/>
        <v>201</v>
      </c>
      <c r="M315" s="165">
        <f t="shared" si="31"/>
        <v>203</v>
      </c>
      <c r="N315" s="164" t="b">
        <f t="shared" si="32"/>
        <v>1</v>
      </c>
      <c r="S315" s="151" t="s">
        <v>19</v>
      </c>
      <c r="T315" s="21">
        <v>197</v>
      </c>
      <c r="U315" s="121">
        <v>197.05</v>
      </c>
      <c r="V315" s="149">
        <f t="shared" si="33"/>
        <v>0</v>
      </c>
      <c r="W315" s="149">
        <f t="shared" si="34"/>
        <v>1.999999999998181E-2</v>
      </c>
    </row>
    <row r="316" spans="1:23" x14ac:dyDescent="0.25">
      <c r="A316" s="176" t="s">
        <v>994</v>
      </c>
      <c r="B316" s="65" t="s">
        <v>738</v>
      </c>
      <c r="C316" s="160" t="s">
        <v>739</v>
      </c>
      <c r="D316" s="176">
        <v>201</v>
      </c>
      <c r="E316" s="176">
        <v>201</v>
      </c>
      <c r="F316" s="176">
        <v>200.64</v>
      </c>
      <c r="G316" s="176"/>
      <c r="H316" s="176">
        <v>1052</v>
      </c>
      <c r="I316" s="176" t="s">
        <v>251</v>
      </c>
      <c r="J316" s="165">
        <f t="shared" si="28"/>
        <v>189</v>
      </c>
      <c r="K316" s="165">
        <f t="shared" si="29"/>
        <v>201</v>
      </c>
      <c r="L316" s="165">
        <f t="shared" si="30"/>
        <v>201</v>
      </c>
      <c r="M316" s="165">
        <f t="shared" si="31"/>
        <v>203</v>
      </c>
      <c r="N316" s="164" t="b">
        <f t="shared" si="32"/>
        <v>1</v>
      </c>
      <c r="S316" s="151" t="s">
        <v>19</v>
      </c>
      <c r="T316" s="21">
        <v>197</v>
      </c>
      <c r="U316" s="121">
        <v>197.07</v>
      </c>
      <c r="V316" s="149">
        <f t="shared" si="33"/>
        <v>0</v>
      </c>
      <c r="W316" s="149">
        <f t="shared" si="34"/>
        <v>2.0000000000010232E-2</v>
      </c>
    </row>
    <row r="317" spans="1:23" x14ac:dyDescent="0.25">
      <c r="A317" s="176" t="s">
        <v>982</v>
      </c>
      <c r="B317" s="65"/>
      <c r="C317" s="160" t="s">
        <v>756</v>
      </c>
      <c r="D317" s="176">
        <v>189</v>
      </c>
      <c r="E317" s="176">
        <v>193</v>
      </c>
      <c r="F317" s="176">
        <v>189.67</v>
      </c>
      <c r="G317" s="176">
        <v>193.44</v>
      </c>
      <c r="H317" s="176">
        <v>1025</v>
      </c>
      <c r="I317" s="176" t="s">
        <v>239</v>
      </c>
      <c r="J317" s="165">
        <f t="shared" si="28"/>
        <v>189</v>
      </c>
      <c r="K317" s="165">
        <f t="shared" si="29"/>
        <v>201</v>
      </c>
      <c r="L317" s="165">
        <f t="shared" si="30"/>
        <v>193</v>
      </c>
      <c r="M317" s="165">
        <f t="shared" si="31"/>
        <v>195</v>
      </c>
      <c r="N317" s="164" t="b">
        <f t="shared" si="32"/>
        <v>1</v>
      </c>
      <c r="S317" s="151" t="s">
        <v>19</v>
      </c>
      <c r="T317" s="21">
        <v>197</v>
      </c>
      <c r="U317" s="121">
        <v>197.09</v>
      </c>
      <c r="V317" s="149">
        <f t="shared" si="33"/>
        <v>0</v>
      </c>
      <c r="W317" s="149">
        <f t="shared" si="34"/>
        <v>2.0000000000010232E-2</v>
      </c>
    </row>
    <row r="318" spans="1:23" x14ac:dyDescent="0.25">
      <c r="A318" s="176" t="s">
        <v>988</v>
      </c>
      <c r="C318" s="160" t="s">
        <v>754</v>
      </c>
      <c r="D318" s="176">
        <v>193</v>
      </c>
      <c r="E318" s="176">
        <v>201</v>
      </c>
      <c r="F318" s="176">
        <v>193.51</v>
      </c>
      <c r="G318" s="176">
        <v>200.95</v>
      </c>
      <c r="H318" s="176">
        <v>1025</v>
      </c>
      <c r="I318" s="176" t="s">
        <v>239</v>
      </c>
      <c r="J318" s="165">
        <f t="shared" si="28"/>
        <v>189</v>
      </c>
      <c r="K318" s="165">
        <f t="shared" si="29"/>
        <v>201</v>
      </c>
      <c r="L318" s="165">
        <f t="shared" si="30"/>
        <v>193</v>
      </c>
      <c r="M318" s="165">
        <f t="shared" si="31"/>
        <v>195</v>
      </c>
      <c r="N318" s="164" t="b">
        <f t="shared" si="32"/>
        <v>1</v>
      </c>
      <c r="S318" s="151" t="s">
        <v>19</v>
      </c>
      <c r="T318" s="21">
        <v>197</v>
      </c>
      <c r="U318" s="121">
        <v>197.11</v>
      </c>
      <c r="V318" s="149">
        <f t="shared" si="33"/>
        <v>2</v>
      </c>
      <c r="W318" s="149">
        <f t="shared" si="34"/>
        <v>1.0999999999999943</v>
      </c>
    </row>
    <row r="319" spans="1:23" x14ac:dyDescent="0.25">
      <c r="A319" s="176" t="s">
        <v>1221</v>
      </c>
      <c r="B319" s="176"/>
      <c r="C319" s="205" t="s">
        <v>1131</v>
      </c>
      <c r="D319" s="176">
        <v>189</v>
      </c>
      <c r="E319" s="176">
        <v>203</v>
      </c>
      <c r="F319" s="176">
        <v>189.35</v>
      </c>
      <c r="G319" s="176">
        <v>202.54</v>
      </c>
      <c r="H319" s="176">
        <v>1052</v>
      </c>
      <c r="I319" s="176" t="s">
        <v>251</v>
      </c>
      <c r="J319" s="165">
        <f t="shared" si="28"/>
        <v>189</v>
      </c>
      <c r="K319" s="165">
        <f t="shared" si="29"/>
        <v>201</v>
      </c>
      <c r="L319" s="165">
        <f t="shared" si="30"/>
        <v>201</v>
      </c>
      <c r="M319" s="165">
        <f t="shared" si="31"/>
        <v>203</v>
      </c>
      <c r="N319" s="164" t="b">
        <f t="shared" si="32"/>
        <v>1</v>
      </c>
      <c r="S319" s="149" t="s">
        <v>272</v>
      </c>
      <c r="T319" s="176">
        <v>199</v>
      </c>
      <c r="U319" s="176">
        <v>198.21</v>
      </c>
      <c r="V319" s="149">
        <f t="shared" si="33"/>
        <v>0</v>
      </c>
      <c r="W319" s="149">
        <f t="shared" si="34"/>
        <v>0.32999999999998408</v>
      </c>
    </row>
    <row r="320" spans="1:23" x14ac:dyDescent="0.25">
      <c r="A320" s="176" t="s">
        <v>1221</v>
      </c>
      <c r="B320" s="176"/>
      <c r="C320" s="205" t="s">
        <v>1133</v>
      </c>
      <c r="D320" s="176">
        <v>189</v>
      </c>
      <c r="E320" s="176">
        <v>203</v>
      </c>
      <c r="F320" s="176">
        <v>189.22</v>
      </c>
      <c r="G320" s="176">
        <v>202.44</v>
      </c>
      <c r="H320" s="176">
        <v>1056</v>
      </c>
      <c r="I320" s="176">
        <v>1654</v>
      </c>
      <c r="J320" s="165">
        <f t="shared" si="28"/>
        <v>189</v>
      </c>
      <c r="K320" s="165">
        <f t="shared" si="29"/>
        <v>193</v>
      </c>
      <c r="L320" s="165">
        <f t="shared" si="30"/>
        <v>199</v>
      </c>
      <c r="M320" s="165">
        <f t="shared" si="31"/>
        <v>203</v>
      </c>
      <c r="N320" s="164" t="b">
        <f t="shared" si="32"/>
        <v>1</v>
      </c>
      <c r="S320" s="151" t="s">
        <v>19</v>
      </c>
      <c r="T320" s="21">
        <v>199</v>
      </c>
      <c r="U320" s="121">
        <v>198.54</v>
      </c>
      <c r="V320" s="149">
        <f t="shared" si="33"/>
        <v>0</v>
      </c>
      <c r="W320" s="149">
        <f t="shared" si="34"/>
        <v>4.0000000000020464E-2</v>
      </c>
    </row>
    <row r="321" spans="1:23" x14ac:dyDescent="0.25">
      <c r="A321" s="176" t="s">
        <v>1221</v>
      </c>
      <c r="B321" s="176"/>
      <c r="C321" s="205" t="s">
        <v>1135</v>
      </c>
      <c r="D321" s="176">
        <v>195</v>
      </c>
      <c r="E321" s="176">
        <v>195</v>
      </c>
      <c r="F321" s="176">
        <v>195.04</v>
      </c>
      <c r="G321" s="176"/>
      <c r="H321" s="176">
        <v>892</v>
      </c>
      <c r="I321" s="176">
        <v>1333</v>
      </c>
      <c r="J321" s="165">
        <f t="shared" si="28"/>
        <v>195</v>
      </c>
      <c r="K321" s="165">
        <f t="shared" si="29"/>
        <v>195</v>
      </c>
      <c r="L321" s="165">
        <f t="shared" si="30"/>
        <v>195</v>
      </c>
      <c r="M321" s="165">
        <f t="shared" si="31"/>
        <v>205</v>
      </c>
      <c r="N321" s="164" t="b">
        <f t="shared" si="32"/>
        <v>1</v>
      </c>
      <c r="S321" s="149" t="s">
        <v>1217</v>
      </c>
      <c r="T321" s="183">
        <v>199</v>
      </c>
      <c r="U321" s="183">
        <v>198.58</v>
      </c>
      <c r="V321" s="149">
        <f t="shared" si="33"/>
        <v>0</v>
      </c>
      <c r="W321" s="149">
        <f t="shared" si="34"/>
        <v>9.9999999999994316E-2</v>
      </c>
    </row>
    <row r="322" spans="1:23" x14ac:dyDescent="0.25">
      <c r="A322" s="176" t="s">
        <v>1221</v>
      </c>
      <c r="B322" s="176"/>
      <c r="C322" s="205" t="s">
        <v>1137</v>
      </c>
      <c r="D322" s="176">
        <v>193</v>
      </c>
      <c r="E322" s="176">
        <v>201</v>
      </c>
      <c r="F322" s="176">
        <v>193.04</v>
      </c>
      <c r="G322" s="176">
        <v>200.61</v>
      </c>
      <c r="H322" s="176">
        <v>1025</v>
      </c>
      <c r="I322" s="176" t="s">
        <v>239</v>
      </c>
      <c r="J322" s="165">
        <f t="shared" ref="J322:J354" si="35">INDEX(D$2:D$794,MATCH($H322,$B$2:$B$794,0))</f>
        <v>189</v>
      </c>
      <c r="K322" s="165">
        <f t="shared" ref="K322:K354" si="36">INDEX(E$2:E$794,MATCH(H322,$B$2:$B$794,0))</f>
        <v>201</v>
      </c>
      <c r="L322" s="165">
        <f t="shared" ref="L322:L354" si="37">INDEX(D$2:D$794,MATCH($I322,$B$2:$B$794,0))</f>
        <v>193</v>
      </c>
      <c r="M322" s="165">
        <f t="shared" ref="M322:M354" si="38">INDEX(E$2:E$794,MATCH($I322,$B$2:$B$794,0))</f>
        <v>195</v>
      </c>
      <c r="N322" s="164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49" t="s">
        <v>1217</v>
      </c>
      <c r="T322" s="183">
        <v>199</v>
      </c>
      <c r="U322" s="183">
        <v>198.68</v>
      </c>
      <c r="V322" s="149">
        <f t="shared" ref="V322:V385" si="40">T323-T322</f>
        <v>0</v>
      </c>
      <c r="W322" s="149">
        <f t="shared" ref="W322:W385" si="41">U323-U322</f>
        <v>0</v>
      </c>
    </row>
    <row r="323" spans="1:23" x14ac:dyDescent="0.25">
      <c r="A323" s="176" t="s">
        <v>1221</v>
      </c>
      <c r="B323" s="176"/>
      <c r="C323" s="205" t="s">
        <v>1139</v>
      </c>
      <c r="D323" s="176">
        <v>197</v>
      </c>
      <c r="E323" s="176">
        <v>201</v>
      </c>
      <c r="F323" s="176">
        <v>196.84</v>
      </c>
      <c r="G323" s="176">
        <v>200.59</v>
      </c>
      <c r="H323" s="176">
        <v>1052</v>
      </c>
      <c r="I323" s="176" t="s">
        <v>201</v>
      </c>
      <c r="J323" s="165">
        <f t="shared" si="35"/>
        <v>189</v>
      </c>
      <c r="K323" s="165">
        <f t="shared" si="36"/>
        <v>201</v>
      </c>
      <c r="L323" s="165">
        <f t="shared" si="37"/>
        <v>197</v>
      </c>
      <c r="M323" s="165">
        <f t="shared" si="38"/>
        <v>207</v>
      </c>
      <c r="N323" s="164" t="b">
        <f t="shared" si="39"/>
        <v>1</v>
      </c>
      <c r="S323" s="149" t="s">
        <v>1217</v>
      </c>
      <c r="T323" s="183">
        <v>199</v>
      </c>
      <c r="U323" s="183">
        <v>198.68</v>
      </c>
      <c r="V323" s="149">
        <f t="shared" si="40"/>
        <v>0</v>
      </c>
      <c r="W323" s="149">
        <f t="shared" si="41"/>
        <v>9.9999999999909051E-3</v>
      </c>
    </row>
    <row r="324" spans="1:23" x14ac:dyDescent="0.25">
      <c r="A324" s="176" t="s">
        <v>1212</v>
      </c>
      <c r="B324" s="176"/>
      <c r="C324" s="205" t="s">
        <v>1141</v>
      </c>
      <c r="D324" s="176">
        <v>197</v>
      </c>
      <c r="E324" s="176">
        <v>199</v>
      </c>
      <c r="F324" s="176">
        <v>196.82</v>
      </c>
      <c r="G324" s="176">
        <v>198.71</v>
      </c>
      <c r="H324" s="176" t="s">
        <v>207</v>
      </c>
      <c r="I324" s="176" t="s">
        <v>166</v>
      </c>
      <c r="J324" s="165">
        <f t="shared" si="35"/>
        <v>199</v>
      </c>
      <c r="K324" s="165">
        <f t="shared" si="36"/>
        <v>205</v>
      </c>
      <c r="L324" s="165">
        <f t="shared" si="37"/>
        <v>189</v>
      </c>
      <c r="M324" s="165">
        <f t="shared" si="38"/>
        <v>197</v>
      </c>
      <c r="N324" s="164" t="b">
        <f t="shared" si="39"/>
        <v>1</v>
      </c>
      <c r="S324" s="149" t="s">
        <v>1217</v>
      </c>
      <c r="T324" s="183">
        <v>199</v>
      </c>
      <c r="U324" s="183">
        <v>198.69</v>
      </c>
      <c r="V324" s="149">
        <f t="shared" si="40"/>
        <v>0</v>
      </c>
      <c r="W324" s="149">
        <f t="shared" si="41"/>
        <v>2.0000000000010232E-2</v>
      </c>
    </row>
    <row r="325" spans="1:23" x14ac:dyDescent="0.25">
      <c r="A325" s="176" t="s">
        <v>1221</v>
      </c>
      <c r="B325" s="176"/>
      <c r="C325" s="205" t="s">
        <v>1143</v>
      </c>
      <c r="D325" s="176">
        <v>189</v>
      </c>
      <c r="E325" s="176">
        <v>205</v>
      </c>
      <c r="F325" s="176">
        <v>189.3</v>
      </c>
      <c r="G325" s="176">
        <v>204.39</v>
      </c>
      <c r="H325" s="176" t="s">
        <v>207</v>
      </c>
      <c r="I325" s="176" t="s">
        <v>166</v>
      </c>
      <c r="J325" s="165">
        <f t="shared" si="35"/>
        <v>199</v>
      </c>
      <c r="K325" s="165">
        <f t="shared" si="36"/>
        <v>205</v>
      </c>
      <c r="L325" s="165">
        <f t="shared" si="37"/>
        <v>189</v>
      </c>
      <c r="M325" s="165">
        <f t="shared" si="38"/>
        <v>197</v>
      </c>
      <c r="N325" s="164" t="b">
        <f t="shared" si="39"/>
        <v>1</v>
      </c>
      <c r="S325" s="149" t="s">
        <v>1217</v>
      </c>
      <c r="T325" s="183">
        <v>199</v>
      </c>
      <c r="U325" s="183">
        <v>198.71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1221</v>
      </c>
      <c r="B326" s="176"/>
      <c r="C326" s="205" t="s">
        <v>1145</v>
      </c>
      <c r="D326" s="176">
        <v>193</v>
      </c>
      <c r="E326" s="176">
        <v>205</v>
      </c>
      <c r="F326" s="176">
        <v>193</v>
      </c>
      <c r="G326" s="176">
        <v>204.32</v>
      </c>
      <c r="H326" s="176">
        <v>1107</v>
      </c>
      <c r="I326" s="176">
        <v>1386</v>
      </c>
      <c r="J326" s="165">
        <f t="shared" si="35"/>
        <v>193</v>
      </c>
      <c r="K326" s="165">
        <f t="shared" si="36"/>
        <v>195</v>
      </c>
      <c r="L326" s="165">
        <f t="shared" si="37"/>
        <v>203</v>
      </c>
      <c r="M326" s="165">
        <f t="shared" si="38"/>
        <v>205</v>
      </c>
      <c r="N326" s="164" t="b">
        <f t="shared" si="39"/>
        <v>1</v>
      </c>
      <c r="S326" s="149" t="s">
        <v>1217</v>
      </c>
      <c r="T326" s="183">
        <v>199</v>
      </c>
      <c r="U326" s="183">
        <v>198.71</v>
      </c>
      <c r="V326" s="149">
        <f t="shared" si="40"/>
        <v>0</v>
      </c>
      <c r="W326" s="149">
        <f t="shared" si="41"/>
        <v>9.9999999999909051E-3</v>
      </c>
    </row>
    <row r="327" spans="1:23" x14ac:dyDescent="0.25">
      <c r="A327" s="176" t="s">
        <v>1221</v>
      </c>
      <c r="B327" s="176"/>
      <c r="C327" s="205" t="s">
        <v>1147</v>
      </c>
      <c r="D327" s="176">
        <v>189</v>
      </c>
      <c r="E327" s="176">
        <v>195</v>
      </c>
      <c r="F327" s="176">
        <v>189.16</v>
      </c>
      <c r="G327" s="176">
        <v>194.9</v>
      </c>
      <c r="H327" s="176">
        <v>1103</v>
      </c>
      <c r="I327" s="176">
        <v>1381</v>
      </c>
      <c r="J327" s="165">
        <f t="shared" si="35"/>
        <v>189</v>
      </c>
      <c r="K327" s="165">
        <f t="shared" si="36"/>
        <v>193</v>
      </c>
      <c r="L327" s="165">
        <f t="shared" si="37"/>
        <v>195</v>
      </c>
      <c r="M327" s="165">
        <f t="shared" si="38"/>
        <v>207</v>
      </c>
      <c r="N327" s="164" t="b">
        <f t="shared" si="39"/>
        <v>1</v>
      </c>
      <c r="S327" s="151" t="s">
        <v>19</v>
      </c>
      <c r="T327" s="21">
        <v>199</v>
      </c>
      <c r="U327" s="121">
        <v>198.72</v>
      </c>
      <c r="V327" s="149">
        <f t="shared" si="40"/>
        <v>0</v>
      </c>
      <c r="W327" s="149">
        <f t="shared" si="41"/>
        <v>6.0000000000002274E-2</v>
      </c>
    </row>
    <row r="328" spans="1:23" x14ac:dyDescent="0.25">
      <c r="A328" s="176" t="s">
        <v>1221</v>
      </c>
      <c r="B328" s="176"/>
      <c r="C328" s="205" t="s">
        <v>1149</v>
      </c>
      <c r="D328" s="176">
        <v>195</v>
      </c>
      <c r="E328" s="176">
        <v>205</v>
      </c>
      <c r="F328" s="176">
        <v>194.92</v>
      </c>
      <c r="G328" s="176">
        <v>204.32</v>
      </c>
      <c r="H328" s="176">
        <v>1049</v>
      </c>
      <c r="I328" s="176">
        <v>1381</v>
      </c>
      <c r="J328" s="165">
        <f t="shared" si="35"/>
        <v>193</v>
      </c>
      <c r="K328" s="165">
        <f t="shared" si="36"/>
        <v>205</v>
      </c>
      <c r="L328" s="165">
        <f t="shared" si="37"/>
        <v>195</v>
      </c>
      <c r="M328" s="165">
        <f t="shared" si="38"/>
        <v>207</v>
      </c>
      <c r="N328" s="164" t="b">
        <f t="shared" si="39"/>
        <v>1</v>
      </c>
      <c r="S328" s="149" t="s">
        <v>1217</v>
      </c>
      <c r="T328" s="183">
        <v>199</v>
      </c>
      <c r="U328" s="183">
        <v>198.78</v>
      </c>
      <c r="V328" s="149">
        <f t="shared" si="40"/>
        <v>0</v>
      </c>
      <c r="W328" s="149">
        <f t="shared" si="41"/>
        <v>0</v>
      </c>
    </row>
    <row r="329" spans="1:23" x14ac:dyDescent="0.25">
      <c r="A329" s="176" t="s">
        <v>1221</v>
      </c>
      <c r="B329" s="176"/>
      <c r="C329" s="205" t="s">
        <v>1151</v>
      </c>
      <c r="D329" s="176">
        <v>193</v>
      </c>
      <c r="E329" s="176">
        <v>203</v>
      </c>
      <c r="F329" s="176">
        <v>192.98</v>
      </c>
      <c r="G329" s="176">
        <v>202.42</v>
      </c>
      <c r="H329" s="176">
        <v>1111</v>
      </c>
      <c r="I329" s="176">
        <v>1305</v>
      </c>
      <c r="J329" s="165">
        <f t="shared" si="35"/>
        <v>193</v>
      </c>
      <c r="K329" s="165">
        <f t="shared" si="36"/>
        <v>203</v>
      </c>
      <c r="L329" s="165">
        <f t="shared" si="37"/>
        <v>193</v>
      </c>
      <c r="M329" s="165">
        <f t="shared" si="38"/>
        <v>193</v>
      </c>
      <c r="N329" s="164" t="b">
        <f t="shared" si="39"/>
        <v>1</v>
      </c>
      <c r="S329" s="149" t="s">
        <v>1217</v>
      </c>
      <c r="T329" s="183">
        <v>199</v>
      </c>
      <c r="U329" s="183">
        <v>198.78</v>
      </c>
      <c r="V329" s="149">
        <f t="shared" si="40"/>
        <v>0</v>
      </c>
      <c r="W329" s="149">
        <f t="shared" si="41"/>
        <v>2.0000000000010232E-2</v>
      </c>
    </row>
    <row r="330" spans="1:23" x14ac:dyDescent="0.25">
      <c r="A330" s="176" t="s">
        <v>1221</v>
      </c>
      <c r="B330" s="176"/>
      <c r="C330" s="205" t="s">
        <v>1153</v>
      </c>
      <c r="D330" s="176">
        <v>189</v>
      </c>
      <c r="E330" s="176">
        <v>207</v>
      </c>
      <c r="F330" s="176">
        <v>189.2</v>
      </c>
      <c r="G330" s="176">
        <v>206.14</v>
      </c>
      <c r="H330" s="176">
        <v>1055</v>
      </c>
      <c r="I330" s="176">
        <v>1353</v>
      </c>
      <c r="J330" s="165">
        <f t="shared" si="35"/>
        <v>205</v>
      </c>
      <c r="K330" s="165">
        <f t="shared" si="36"/>
        <v>207</v>
      </c>
      <c r="L330" s="165">
        <f t="shared" si="37"/>
        <v>189</v>
      </c>
      <c r="M330" s="165">
        <f t="shared" si="38"/>
        <v>199</v>
      </c>
      <c r="N330" s="164" t="b">
        <f t="shared" si="39"/>
        <v>1</v>
      </c>
      <c r="S330" s="149" t="s">
        <v>1217</v>
      </c>
      <c r="T330" s="183">
        <v>199</v>
      </c>
      <c r="U330" s="183">
        <v>198.8</v>
      </c>
      <c r="V330" s="149">
        <f t="shared" si="40"/>
        <v>0</v>
      </c>
      <c r="W330" s="149">
        <f t="shared" si="41"/>
        <v>9.9999999999909051E-3</v>
      </c>
    </row>
    <row r="331" spans="1:23" x14ac:dyDescent="0.25">
      <c r="A331" s="176" t="s">
        <v>1221</v>
      </c>
      <c r="B331" s="176"/>
      <c r="C331" s="205" t="s">
        <v>1155</v>
      </c>
      <c r="D331" s="176">
        <v>189</v>
      </c>
      <c r="E331" s="176">
        <v>203</v>
      </c>
      <c r="F331" s="176">
        <v>189.23</v>
      </c>
      <c r="G331" s="176">
        <v>202.51</v>
      </c>
      <c r="H331" s="176">
        <v>1120</v>
      </c>
      <c r="I331" s="176">
        <v>1307</v>
      </c>
      <c r="J331" s="165">
        <f t="shared" si="35"/>
        <v>193</v>
      </c>
      <c r="K331" s="165">
        <f t="shared" si="36"/>
        <v>203</v>
      </c>
      <c r="L331" s="165">
        <f t="shared" si="37"/>
        <v>189</v>
      </c>
      <c r="M331" s="165">
        <f t="shared" si="38"/>
        <v>205</v>
      </c>
      <c r="N331" s="164" t="b">
        <f t="shared" si="39"/>
        <v>1</v>
      </c>
      <c r="S331" s="151" t="s">
        <v>19</v>
      </c>
      <c r="T331" s="21">
        <v>199</v>
      </c>
      <c r="U331" s="121">
        <v>198.81</v>
      </c>
      <c r="V331" s="149">
        <f t="shared" si="40"/>
        <v>0</v>
      </c>
      <c r="W331" s="149">
        <f t="shared" si="41"/>
        <v>9.9999999999909051E-3</v>
      </c>
    </row>
    <row r="332" spans="1:23" x14ac:dyDescent="0.25">
      <c r="A332" s="176" t="s">
        <v>1221</v>
      </c>
      <c r="B332" s="176"/>
      <c r="C332" s="205" t="s">
        <v>1157</v>
      </c>
      <c r="D332" s="176">
        <v>189</v>
      </c>
      <c r="E332" s="176">
        <v>203</v>
      </c>
      <c r="F332" s="176">
        <v>189.41</v>
      </c>
      <c r="G332" s="176">
        <v>202.56</v>
      </c>
      <c r="H332" s="176">
        <v>1116</v>
      </c>
      <c r="I332" s="176">
        <v>1654</v>
      </c>
      <c r="J332" s="165">
        <f t="shared" si="35"/>
        <v>189</v>
      </c>
      <c r="K332" s="165">
        <f t="shared" si="36"/>
        <v>193</v>
      </c>
      <c r="L332" s="165">
        <f t="shared" si="37"/>
        <v>199</v>
      </c>
      <c r="M332" s="165">
        <f t="shared" si="38"/>
        <v>203</v>
      </c>
      <c r="N332" s="164" t="b">
        <f t="shared" si="39"/>
        <v>1</v>
      </c>
      <c r="S332" s="149" t="s">
        <v>272</v>
      </c>
      <c r="T332" s="176">
        <v>199</v>
      </c>
      <c r="U332" s="176">
        <v>198.82</v>
      </c>
      <c r="V332" s="149">
        <f t="shared" si="40"/>
        <v>0</v>
      </c>
      <c r="W332" s="149">
        <f t="shared" si="41"/>
        <v>0</v>
      </c>
    </row>
    <row r="333" spans="1:23" x14ac:dyDescent="0.25">
      <c r="A333" s="176" t="s">
        <v>1212</v>
      </c>
      <c r="B333" s="176"/>
      <c r="C333" s="205" t="s">
        <v>1159</v>
      </c>
      <c r="D333" s="176">
        <v>193</v>
      </c>
      <c r="E333" s="176">
        <v>193</v>
      </c>
      <c r="F333" s="176">
        <v>192.99</v>
      </c>
      <c r="G333" s="176"/>
      <c r="H333" s="176">
        <v>1035</v>
      </c>
      <c r="I333" s="176">
        <v>1305</v>
      </c>
      <c r="J333" s="165">
        <f t="shared" si="35"/>
        <v>193</v>
      </c>
      <c r="K333" s="165">
        <f t="shared" si="36"/>
        <v>199</v>
      </c>
      <c r="L333" s="165">
        <f t="shared" si="37"/>
        <v>193</v>
      </c>
      <c r="M333" s="165">
        <f t="shared" si="38"/>
        <v>193</v>
      </c>
      <c r="N333" s="164" t="b">
        <f t="shared" si="39"/>
        <v>1</v>
      </c>
      <c r="S333" s="149" t="s">
        <v>1217</v>
      </c>
      <c r="T333" s="183">
        <v>199</v>
      </c>
      <c r="U333" s="183">
        <v>198.82</v>
      </c>
      <c r="V333" s="149">
        <f t="shared" si="40"/>
        <v>0</v>
      </c>
      <c r="W333" s="149">
        <f t="shared" si="41"/>
        <v>0</v>
      </c>
    </row>
    <row r="334" spans="1:23" x14ac:dyDescent="0.25">
      <c r="A334" s="176" t="s">
        <v>1221</v>
      </c>
      <c r="B334" s="176"/>
      <c r="C334" s="205" t="s">
        <v>1161</v>
      </c>
      <c r="D334" s="176">
        <v>189</v>
      </c>
      <c r="E334" s="176">
        <v>203</v>
      </c>
      <c r="F334" s="176">
        <v>189.44</v>
      </c>
      <c r="G334" s="176">
        <v>202.58</v>
      </c>
      <c r="H334" s="176">
        <v>1052</v>
      </c>
      <c r="I334" s="176" t="s">
        <v>251</v>
      </c>
      <c r="J334" s="165">
        <f t="shared" si="35"/>
        <v>189</v>
      </c>
      <c r="K334" s="165">
        <f t="shared" si="36"/>
        <v>201</v>
      </c>
      <c r="L334" s="165">
        <f t="shared" si="37"/>
        <v>201</v>
      </c>
      <c r="M334" s="165">
        <f t="shared" si="38"/>
        <v>203</v>
      </c>
      <c r="N334" s="164" t="b">
        <f t="shared" si="39"/>
        <v>1</v>
      </c>
      <c r="S334" s="151" t="s">
        <v>19</v>
      </c>
      <c r="T334" s="21">
        <v>199</v>
      </c>
      <c r="U334" s="121">
        <v>198.82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1221</v>
      </c>
      <c r="B335" s="176"/>
      <c r="C335" s="205" t="s">
        <v>1163</v>
      </c>
      <c r="D335" s="176">
        <v>189</v>
      </c>
      <c r="E335" s="176">
        <v>207</v>
      </c>
      <c r="F335" s="176">
        <v>189.41</v>
      </c>
      <c r="G335" s="176">
        <v>206.25</v>
      </c>
      <c r="H335" s="176">
        <v>1059</v>
      </c>
      <c r="I335" s="176">
        <v>1669</v>
      </c>
      <c r="J335" s="165">
        <f t="shared" si="35"/>
        <v>189</v>
      </c>
      <c r="K335" s="165">
        <f t="shared" si="36"/>
        <v>207</v>
      </c>
      <c r="L335" s="165">
        <f t="shared" si="37"/>
        <v>189</v>
      </c>
      <c r="M335" s="165">
        <f t="shared" si="38"/>
        <v>193</v>
      </c>
      <c r="N335" s="164" t="b">
        <f t="shared" si="39"/>
        <v>1</v>
      </c>
      <c r="S335" s="151" t="s">
        <v>19</v>
      </c>
      <c r="T335" s="21">
        <v>199</v>
      </c>
      <c r="U335" s="121">
        <v>198.82</v>
      </c>
      <c r="V335" s="149">
        <f t="shared" si="40"/>
        <v>0</v>
      </c>
      <c r="W335" s="149">
        <f t="shared" si="41"/>
        <v>2.0000000000010232E-2</v>
      </c>
    </row>
    <row r="336" spans="1:23" x14ac:dyDescent="0.25">
      <c r="A336" s="176" t="s">
        <v>1212</v>
      </c>
      <c r="B336" s="176"/>
      <c r="C336" s="205" t="s">
        <v>1165</v>
      </c>
      <c r="D336" s="176">
        <v>195</v>
      </c>
      <c r="E336" s="176">
        <v>203</v>
      </c>
      <c r="F336" s="176">
        <v>194.91</v>
      </c>
      <c r="G336" s="176">
        <v>202.34</v>
      </c>
      <c r="H336" s="176">
        <v>1072</v>
      </c>
      <c r="I336" s="176">
        <v>1310</v>
      </c>
      <c r="J336" s="165">
        <f t="shared" si="35"/>
        <v>203</v>
      </c>
      <c r="K336" s="165">
        <f t="shared" si="36"/>
        <v>203</v>
      </c>
      <c r="L336" s="165">
        <f t="shared" si="37"/>
        <v>193</v>
      </c>
      <c r="M336" s="165">
        <f t="shared" si="38"/>
        <v>195</v>
      </c>
      <c r="N336" s="164" t="b">
        <f t="shared" si="39"/>
        <v>1</v>
      </c>
      <c r="S336" s="151" t="s">
        <v>19</v>
      </c>
      <c r="T336" s="21">
        <v>199</v>
      </c>
      <c r="U336" s="121">
        <v>198.84</v>
      </c>
      <c r="V336" s="149">
        <f t="shared" si="40"/>
        <v>0</v>
      </c>
      <c r="W336" s="149">
        <f t="shared" si="41"/>
        <v>9.9999999999909051E-3</v>
      </c>
    </row>
    <row r="337" spans="1:23" x14ac:dyDescent="0.25">
      <c r="A337" s="176" t="s">
        <v>1221</v>
      </c>
      <c r="B337" s="176"/>
      <c r="C337" s="205" t="s">
        <v>1167</v>
      </c>
      <c r="D337" s="176">
        <v>193</v>
      </c>
      <c r="E337" s="176">
        <v>201</v>
      </c>
      <c r="F337" s="176">
        <v>193.17</v>
      </c>
      <c r="G337" s="176">
        <v>200.69</v>
      </c>
      <c r="H337" s="176">
        <v>1038</v>
      </c>
      <c r="I337" s="176">
        <v>1345</v>
      </c>
      <c r="J337" s="165">
        <f t="shared" si="35"/>
        <v>195</v>
      </c>
      <c r="K337" s="165">
        <f t="shared" si="36"/>
        <v>201</v>
      </c>
      <c r="L337" s="165">
        <f t="shared" si="37"/>
        <v>193</v>
      </c>
      <c r="M337" s="165">
        <f t="shared" si="38"/>
        <v>195</v>
      </c>
      <c r="N337" s="164" t="b">
        <f t="shared" si="39"/>
        <v>1</v>
      </c>
      <c r="S337" s="151" t="s">
        <v>19</v>
      </c>
      <c r="T337" s="21">
        <v>199</v>
      </c>
      <c r="U337" s="121">
        <v>198.85</v>
      </c>
      <c r="V337" s="149">
        <f t="shared" si="40"/>
        <v>0</v>
      </c>
      <c r="W337" s="149">
        <f t="shared" si="41"/>
        <v>1.0000000000019327E-2</v>
      </c>
    </row>
    <row r="338" spans="1:23" x14ac:dyDescent="0.25">
      <c r="A338" s="176" t="s">
        <v>1221</v>
      </c>
      <c r="B338" s="176"/>
      <c r="C338" s="205" t="s">
        <v>1169</v>
      </c>
      <c r="D338" s="176">
        <v>193</v>
      </c>
      <c r="E338" s="176">
        <v>195</v>
      </c>
      <c r="F338" s="176">
        <v>193.08</v>
      </c>
      <c r="G338" s="176">
        <v>194.99</v>
      </c>
      <c r="H338" s="176">
        <v>963</v>
      </c>
      <c r="I338" s="176">
        <v>1310</v>
      </c>
      <c r="J338" s="165">
        <f t="shared" si="35"/>
        <v>195</v>
      </c>
      <c r="K338" s="165">
        <f t="shared" si="36"/>
        <v>205</v>
      </c>
      <c r="L338" s="165">
        <f t="shared" si="37"/>
        <v>193</v>
      </c>
      <c r="M338" s="165">
        <f t="shared" si="38"/>
        <v>195</v>
      </c>
      <c r="N338" s="164" t="b">
        <f t="shared" si="39"/>
        <v>1</v>
      </c>
      <c r="S338" s="151" t="s">
        <v>19</v>
      </c>
      <c r="T338" s="21">
        <v>199</v>
      </c>
      <c r="U338" s="121">
        <v>198.86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1221</v>
      </c>
      <c r="B339" s="176"/>
      <c r="C339" s="205" t="s">
        <v>1171</v>
      </c>
      <c r="D339" s="176">
        <v>189</v>
      </c>
      <c r="E339" s="176">
        <v>207</v>
      </c>
      <c r="F339" s="176">
        <v>189.31</v>
      </c>
      <c r="G339" s="176">
        <v>206.22</v>
      </c>
      <c r="H339" s="176">
        <v>1033</v>
      </c>
      <c r="I339" s="176">
        <v>1302</v>
      </c>
      <c r="J339" s="165">
        <f t="shared" si="35"/>
        <v>189</v>
      </c>
      <c r="K339" s="165">
        <f t="shared" si="36"/>
        <v>193</v>
      </c>
      <c r="L339" s="165">
        <f t="shared" si="37"/>
        <v>207</v>
      </c>
      <c r="M339" s="165">
        <f t="shared" si="38"/>
        <v>207</v>
      </c>
      <c r="N339" s="164" t="b">
        <f t="shared" si="39"/>
        <v>1</v>
      </c>
      <c r="S339" s="151" t="s">
        <v>19</v>
      </c>
      <c r="T339" s="21">
        <v>199</v>
      </c>
      <c r="U339" s="121">
        <v>198.86</v>
      </c>
      <c r="V339" s="149">
        <f t="shared" si="40"/>
        <v>0</v>
      </c>
      <c r="W339" s="149">
        <f t="shared" si="41"/>
        <v>4.9999999999982947E-2</v>
      </c>
    </row>
    <row r="340" spans="1:23" x14ac:dyDescent="0.25">
      <c r="A340" s="176" t="s">
        <v>1221</v>
      </c>
      <c r="B340" s="176"/>
      <c r="C340" s="205" t="s">
        <v>1173</v>
      </c>
      <c r="D340" s="176">
        <v>195</v>
      </c>
      <c r="E340" s="176">
        <v>195</v>
      </c>
      <c r="F340" s="176">
        <v>194.9</v>
      </c>
      <c r="G340" s="176"/>
      <c r="H340" s="176">
        <v>1061</v>
      </c>
      <c r="I340" s="176">
        <v>1316</v>
      </c>
      <c r="J340" s="165">
        <f t="shared" si="35"/>
        <v>195</v>
      </c>
      <c r="K340" s="165">
        <f t="shared" si="36"/>
        <v>205</v>
      </c>
      <c r="L340" s="165">
        <f t="shared" si="37"/>
        <v>189</v>
      </c>
      <c r="M340" s="165">
        <f t="shared" si="38"/>
        <v>195</v>
      </c>
      <c r="N340" s="164" t="b">
        <f t="shared" si="39"/>
        <v>1</v>
      </c>
      <c r="S340" s="149" t="s">
        <v>1217</v>
      </c>
      <c r="T340" s="183">
        <v>199</v>
      </c>
      <c r="U340" s="183">
        <v>198.91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1221</v>
      </c>
      <c r="B341" s="176"/>
      <c r="C341" s="205" t="s">
        <v>1175</v>
      </c>
      <c r="D341" s="176">
        <v>193</v>
      </c>
      <c r="E341" s="176">
        <v>203</v>
      </c>
      <c r="F341" s="176">
        <v>192.96</v>
      </c>
      <c r="G341" s="176">
        <v>202.42</v>
      </c>
      <c r="H341" s="176">
        <v>1072</v>
      </c>
      <c r="I341" s="176">
        <v>1310</v>
      </c>
      <c r="J341" s="165">
        <f t="shared" si="35"/>
        <v>203</v>
      </c>
      <c r="K341" s="165">
        <f t="shared" si="36"/>
        <v>203</v>
      </c>
      <c r="L341" s="165">
        <f t="shared" si="37"/>
        <v>193</v>
      </c>
      <c r="M341" s="165">
        <f t="shared" si="38"/>
        <v>195</v>
      </c>
      <c r="N341" s="164" t="b">
        <f t="shared" si="39"/>
        <v>1</v>
      </c>
      <c r="S341" s="149" t="s">
        <v>1217</v>
      </c>
      <c r="T341" s="183">
        <v>199</v>
      </c>
      <c r="U341" s="183">
        <v>198.91</v>
      </c>
      <c r="V341" s="149">
        <f t="shared" si="40"/>
        <v>0</v>
      </c>
      <c r="W341" s="149">
        <f t="shared" si="41"/>
        <v>2.0000000000010232E-2</v>
      </c>
    </row>
    <row r="342" spans="1:23" x14ac:dyDescent="0.25">
      <c r="A342" s="176" t="s">
        <v>1221</v>
      </c>
      <c r="B342" s="176"/>
      <c r="C342" s="205" t="s">
        <v>1177</v>
      </c>
      <c r="D342" s="176">
        <v>195</v>
      </c>
      <c r="E342" s="176">
        <v>201</v>
      </c>
      <c r="F342" s="176">
        <v>194.93</v>
      </c>
      <c r="G342" s="176">
        <v>200.6</v>
      </c>
      <c r="H342" s="176">
        <v>1025</v>
      </c>
      <c r="I342" s="176">
        <v>1682</v>
      </c>
      <c r="J342" s="165">
        <f t="shared" si="35"/>
        <v>189</v>
      </c>
      <c r="K342" s="165">
        <f t="shared" si="36"/>
        <v>201</v>
      </c>
      <c r="L342" s="165">
        <f t="shared" si="37"/>
        <v>189</v>
      </c>
      <c r="M342" s="165">
        <f t="shared" si="38"/>
        <v>195</v>
      </c>
      <c r="N342" s="164" t="b">
        <f t="shared" si="39"/>
        <v>1</v>
      </c>
      <c r="S342" s="149" t="s">
        <v>272</v>
      </c>
      <c r="T342" s="176">
        <v>199</v>
      </c>
      <c r="U342" s="176">
        <v>198.93</v>
      </c>
      <c r="V342" s="149">
        <f t="shared" si="40"/>
        <v>0</v>
      </c>
      <c r="W342" s="149">
        <f t="shared" si="41"/>
        <v>3.0000000000001137E-2</v>
      </c>
    </row>
    <row r="343" spans="1:23" x14ac:dyDescent="0.25">
      <c r="A343" s="176" t="s">
        <v>1221</v>
      </c>
      <c r="B343" s="176"/>
      <c r="C343" s="205" t="s">
        <v>1179</v>
      </c>
      <c r="D343" s="176">
        <v>193</v>
      </c>
      <c r="E343" s="176">
        <v>193</v>
      </c>
      <c r="F343" s="176">
        <v>193.39</v>
      </c>
      <c r="G343" s="176"/>
      <c r="H343" s="176">
        <v>1105</v>
      </c>
      <c r="I343" s="176">
        <v>1345</v>
      </c>
      <c r="J343" s="165">
        <f t="shared" si="35"/>
        <v>193</v>
      </c>
      <c r="K343" s="165">
        <f t="shared" si="36"/>
        <v>205</v>
      </c>
      <c r="L343" s="165">
        <f t="shared" si="37"/>
        <v>193</v>
      </c>
      <c r="M343" s="165">
        <f t="shared" si="38"/>
        <v>195</v>
      </c>
      <c r="N343" s="164" t="b">
        <f t="shared" si="39"/>
        <v>1</v>
      </c>
      <c r="S343" s="151" t="s">
        <v>19</v>
      </c>
      <c r="T343" s="21">
        <v>199</v>
      </c>
      <c r="U343" s="121">
        <v>198.96</v>
      </c>
      <c r="V343" s="149">
        <f t="shared" si="40"/>
        <v>0</v>
      </c>
      <c r="W343" s="149">
        <f t="shared" si="41"/>
        <v>9.9999999999909051E-3</v>
      </c>
    </row>
    <row r="344" spans="1:23" x14ac:dyDescent="0.25">
      <c r="A344" s="176" t="s">
        <v>1221</v>
      </c>
      <c r="B344" s="176"/>
      <c r="C344" s="205" t="s">
        <v>1181</v>
      </c>
      <c r="D344" s="176">
        <v>189</v>
      </c>
      <c r="E344" s="176">
        <v>195</v>
      </c>
      <c r="F344" s="176">
        <v>189.16</v>
      </c>
      <c r="G344" s="176">
        <v>194.9</v>
      </c>
      <c r="H344" s="176">
        <v>1051</v>
      </c>
      <c r="I344" s="176">
        <v>1345</v>
      </c>
      <c r="J344" s="165">
        <f t="shared" si="35"/>
        <v>189</v>
      </c>
      <c r="K344" s="165">
        <f t="shared" si="36"/>
        <v>195</v>
      </c>
      <c r="L344" s="165">
        <f t="shared" si="37"/>
        <v>193</v>
      </c>
      <c r="M344" s="165">
        <f t="shared" si="38"/>
        <v>195</v>
      </c>
      <c r="N344" s="164" t="b">
        <f t="shared" si="39"/>
        <v>1</v>
      </c>
      <c r="S344" s="151" t="s">
        <v>19</v>
      </c>
      <c r="T344" s="21">
        <v>199</v>
      </c>
      <c r="U344" s="121">
        <v>198.97</v>
      </c>
      <c r="V344" s="149">
        <f t="shared" si="40"/>
        <v>0</v>
      </c>
      <c r="W344" s="149">
        <f t="shared" si="41"/>
        <v>9.9999999999909051E-3</v>
      </c>
    </row>
    <row r="345" spans="1:23" x14ac:dyDescent="0.25">
      <c r="A345" s="176" t="s">
        <v>1221</v>
      </c>
      <c r="B345" s="176"/>
      <c r="C345" s="205" t="s">
        <v>1183</v>
      </c>
      <c r="D345" s="176">
        <v>193</v>
      </c>
      <c r="E345" s="176">
        <v>193</v>
      </c>
      <c r="F345" s="176">
        <v>192.93</v>
      </c>
      <c r="G345" s="176"/>
      <c r="H345" s="176">
        <v>1034</v>
      </c>
      <c r="I345" s="176">
        <v>1305</v>
      </c>
      <c r="J345" s="165">
        <f t="shared" si="35"/>
        <v>193</v>
      </c>
      <c r="K345" s="165">
        <f t="shared" si="36"/>
        <v>201</v>
      </c>
      <c r="L345" s="165">
        <f t="shared" si="37"/>
        <v>193</v>
      </c>
      <c r="M345" s="165">
        <f t="shared" si="38"/>
        <v>193</v>
      </c>
      <c r="N345" s="164" t="b">
        <f t="shared" si="39"/>
        <v>1</v>
      </c>
      <c r="S345" s="149" t="s">
        <v>272</v>
      </c>
      <c r="T345" s="176">
        <v>199</v>
      </c>
      <c r="U345" s="176">
        <v>198.98</v>
      </c>
      <c r="V345" s="149">
        <f t="shared" si="40"/>
        <v>0</v>
      </c>
      <c r="W345" s="149">
        <f t="shared" si="41"/>
        <v>1.0000000000019327E-2</v>
      </c>
    </row>
    <row r="346" spans="1:23" x14ac:dyDescent="0.25">
      <c r="A346" s="176" t="s">
        <v>1221</v>
      </c>
      <c r="B346" s="176"/>
      <c r="C346" s="205" t="s">
        <v>1185</v>
      </c>
      <c r="D346" s="176">
        <v>193</v>
      </c>
      <c r="E346" s="176">
        <v>207</v>
      </c>
      <c r="F346" s="176">
        <v>193.08</v>
      </c>
      <c r="G346" s="176">
        <v>206.28</v>
      </c>
      <c r="H346" s="176">
        <v>1055</v>
      </c>
      <c r="I346" s="176">
        <v>1305</v>
      </c>
      <c r="J346" s="165">
        <f t="shared" si="35"/>
        <v>205</v>
      </c>
      <c r="K346" s="165">
        <f t="shared" si="36"/>
        <v>207</v>
      </c>
      <c r="L346" s="165">
        <f t="shared" si="37"/>
        <v>193</v>
      </c>
      <c r="M346" s="165">
        <f t="shared" si="38"/>
        <v>193</v>
      </c>
      <c r="N346" s="164" t="b">
        <f t="shared" si="39"/>
        <v>1</v>
      </c>
      <c r="S346" s="149" t="s">
        <v>272</v>
      </c>
      <c r="T346" s="176">
        <v>199</v>
      </c>
      <c r="U346" s="176">
        <v>198.99</v>
      </c>
      <c r="V346" s="149">
        <f t="shared" si="40"/>
        <v>0</v>
      </c>
      <c r="W346" s="149">
        <f t="shared" si="41"/>
        <v>0</v>
      </c>
    </row>
    <row r="347" spans="1:23" x14ac:dyDescent="0.25">
      <c r="A347" s="176" t="s">
        <v>1221</v>
      </c>
      <c r="B347" s="176"/>
      <c r="C347" s="205" t="s">
        <v>1187</v>
      </c>
      <c r="D347" s="176">
        <v>193</v>
      </c>
      <c r="E347" s="176">
        <v>205</v>
      </c>
      <c r="F347" s="176">
        <v>193.21</v>
      </c>
      <c r="G347" s="176">
        <v>204.4</v>
      </c>
      <c r="H347" s="176">
        <v>1107</v>
      </c>
      <c r="I347" s="176">
        <v>1386</v>
      </c>
      <c r="J347" s="165">
        <f t="shared" si="35"/>
        <v>193</v>
      </c>
      <c r="K347" s="165">
        <f t="shared" si="36"/>
        <v>195</v>
      </c>
      <c r="L347" s="165">
        <f t="shared" si="37"/>
        <v>203</v>
      </c>
      <c r="M347" s="165">
        <f t="shared" si="38"/>
        <v>205</v>
      </c>
      <c r="N347" s="164" t="b">
        <f t="shared" si="39"/>
        <v>1</v>
      </c>
      <c r="S347" s="151" t="s">
        <v>19</v>
      </c>
      <c r="T347" s="21">
        <v>199</v>
      </c>
      <c r="U347" s="121">
        <v>198.99</v>
      </c>
      <c r="V347" s="149">
        <f t="shared" si="40"/>
        <v>0</v>
      </c>
      <c r="W347" s="149">
        <f t="shared" si="41"/>
        <v>7.9999999999984084E-2</v>
      </c>
    </row>
    <row r="348" spans="1:23" x14ac:dyDescent="0.25">
      <c r="A348" s="176" t="s">
        <v>1212</v>
      </c>
      <c r="B348" s="176"/>
      <c r="C348" s="205" t="s">
        <v>1189</v>
      </c>
      <c r="D348" s="176">
        <v>205</v>
      </c>
      <c r="E348" s="176">
        <v>207</v>
      </c>
      <c r="F348" s="176">
        <v>204.34</v>
      </c>
      <c r="G348" s="176">
        <v>206.22</v>
      </c>
      <c r="H348" s="176">
        <v>1049</v>
      </c>
      <c r="I348" s="176">
        <v>1381</v>
      </c>
      <c r="J348" s="165">
        <f t="shared" si="35"/>
        <v>193</v>
      </c>
      <c r="K348" s="165">
        <f t="shared" si="36"/>
        <v>205</v>
      </c>
      <c r="L348" s="165">
        <f t="shared" si="37"/>
        <v>195</v>
      </c>
      <c r="M348" s="165">
        <f t="shared" si="38"/>
        <v>207</v>
      </c>
      <c r="N348" s="164" t="b">
        <f t="shared" si="39"/>
        <v>1</v>
      </c>
      <c r="S348" s="151" t="s">
        <v>19</v>
      </c>
      <c r="T348" s="21">
        <v>199</v>
      </c>
      <c r="U348" s="121">
        <v>199.07</v>
      </c>
      <c r="V348" s="149">
        <f t="shared" si="40"/>
        <v>0</v>
      </c>
      <c r="W348" s="149">
        <f t="shared" si="41"/>
        <v>1.0000000000019327E-2</v>
      </c>
    </row>
    <row r="349" spans="1:23" x14ac:dyDescent="0.25">
      <c r="A349" s="176" t="s">
        <v>1221</v>
      </c>
      <c r="B349" s="176"/>
      <c r="C349" s="205" t="s">
        <v>1191</v>
      </c>
      <c r="D349" s="176">
        <v>189</v>
      </c>
      <c r="E349" s="176">
        <v>203</v>
      </c>
      <c r="F349" s="176">
        <v>189.34</v>
      </c>
      <c r="G349" s="176">
        <v>202.5</v>
      </c>
      <c r="H349" s="176">
        <v>1056</v>
      </c>
      <c r="I349" s="176">
        <v>1654</v>
      </c>
      <c r="J349" s="165">
        <f t="shared" si="35"/>
        <v>189</v>
      </c>
      <c r="K349" s="165">
        <f t="shared" si="36"/>
        <v>193</v>
      </c>
      <c r="L349" s="165">
        <f t="shared" si="37"/>
        <v>199</v>
      </c>
      <c r="M349" s="165">
        <f t="shared" si="38"/>
        <v>203</v>
      </c>
      <c r="N349" s="164" t="b">
        <f t="shared" si="39"/>
        <v>1</v>
      </c>
      <c r="S349" s="151" t="s">
        <v>19</v>
      </c>
      <c r="T349" s="21">
        <v>199</v>
      </c>
      <c r="U349" s="121">
        <v>199.08</v>
      </c>
      <c r="V349" s="149">
        <f t="shared" si="40"/>
        <v>2</v>
      </c>
      <c r="W349" s="149">
        <f t="shared" si="41"/>
        <v>1.3199999999999932</v>
      </c>
    </row>
    <row r="350" spans="1:23" x14ac:dyDescent="0.25">
      <c r="A350" s="176" t="s">
        <v>1221</v>
      </c>
      <c r="B350" s="176"/>
      <c r="C350" s="205" t="s">
        <v>1193</v>
      </c>
      <c r="D350" s="176">
        <v>189</v>
      </c>
      <c r="E350" s="176">
        <v>193</v>
      </c>
      <c r="F350" s="176">
        <v>189.12</v>
      </c>
      <c r="G350" s="176">
        <v>192.93</v>
      </c>
      <c r="H350" s="176">
        <v>1051</v>
      </c>
      <c r="I350" s="176">
        <v>1345</v>
      </c>
      <c r="J350" s="165">
        <f t="shared" si="35"/>
        <v>189</v>
      </c>
      <c r="K350" s="165">
        <f t="shared" si="36"/>
        <v>195</v>
      </c>
      <c r="L350" s="165">
        <f t="shared" si="37"/>
        <v>193</v>
      </c>
      <c r="M350" s="165">
        <f t="shared" si="38"/>
        <v>195</v>
      </c>
      <c r="N350" s="164" t="b">
        <f t="shared" si="39"/>
        <v>1</v>
      </c>
      <c r="S350" s="149" t="s">
        <v>1217</v>
      </c>
      <c r="T350" s="183">
        <v>201</v>
      </c>
      <c r="U350" s="183">
        <v>200.4</v>
      </c>
      <c r="V350" s="149">
        <f t="shared" si="40"/>
        <v>0</v>
      </c>
      <c r="W350" s="149">
        <f t="shared" si="41"/>
        <v>9.9999999999994316E-2</v>
      </c>
    </row>
    <row r="351" spans="1:23" x14ac:dyDescent="0.25">
      <c r="A351" s="176" t="s">
        <v>1221</v>
      </c>
      <c r="B351" s="176"/>
      <c r="C351" s="205" t="s">
        <v>1195</v>
      </c>
      <c r="D351" s="176">
        <v>193</v>
      </c>
      <c r="E351" s="176">
        <v>195</v>
      </c>
      <c r="F351" s="176">
        <v>193.11</v>
      </c>
      <c r="G351" s="176">
        <v>195.04</v>
      </c>
      <c r="H351" s="176">
        <v>1105</v>
      </c>
      <c r="I351" s="176">
        <v>1345</v>
      </c>
      <c r="J351" s="165">
        <f t="shared" si="35"/>
        <v>193</v>
      </c>
      <c r="K351" s="165">
        <f t="shared" si="36"/>
        <v>205</v>
      </c>
      <c r="L351" s="165">
        <f t="shared" si="37"/>
        <v>193</v>
      </c>
      <c r="M351" s="165">
        <f t="shared" si="38"/>
        <v>195</v>
      </c>
      <c r="N351" s="164" t="b">
        <f t="shared" si="39"/>
        <v>1</v>
      </c>
      <c r="S351" s="149" t="s">
        <v>1217</v>
      </c>
      <c r="T351" s="183">
        <v>201</v>
      </c>
      <c r="U351" s="183">
        <v>200.5</v>
      </c>
      <c r="V351" s="149">
        <f t="shared" si="40"/>
        <v>0</v>
      </c>
      <c r="W351" s="149">
        <f t="shared" si="41"/>
        <v>9.9999999999909051E-3</v>
      </c>
    </row>
    <row r="352" spans="1:23" x14ac:dyDescent="0.25">
      <c r="A352" s="176" t="s">
        <v>1221</v>
      </c>
      <c r="B352" s="176"/>
      <c r="C352" s="205" t="s">
        <v>1197</v>
      </c>
      <c r="D352" s="176">
        <v>193</v>
      </c>
      <c r="E352" s="176">
        <v>195</v>
      </c>
      <c r="F352" s="176">
        <v>193.08</v>
      </c>
      <c r="G352" s="176">
        <v>194.92</v>
      </c>
      <c r="H352" s="176">
        <v>1033</v>
      </c>
      <c r="I352" s="176">
        <v>1310</v>
      </c>
      <c r="J352" s="165">
        <f t="shared" si="35"/>
        <v>189</v>
      </c>
      <c r="K352" s="165">
        <f t="shared" si="36"/>
        <v>193</v>
      </c>
      <c r="L352" s="165">
        <f t="shared" si="37"/>
        <v>193</v>
      </c>
      <c r="M352" s="165">
        <f t="shared" si="38"/>
        <v>195</v>
      </c>
      <c r="N352" s="164" t="b">
        <f t="shared" si="39"/>
        <v>1</v>
      </c>
      <c r="S352" s="149" t="s">
        <v>1217</v>
      </c>
      <c r="T352" s="183">
        <v>201</v>
      </c>
      <c r="U352" s="183">
        <v>200.51</v>
      </c>
      <c r="V352" s="149">
        <f t="shared" si="40"/>
        <v>0</v>
      </c>
      <c r="W352" s="149">
        <f t="shared" si="41"/>
        <v>8.0000000000012506E-2</v>
      </c>
    </row>
    <row r="353" spans="1:23" x14ac:dyDescent="0.25">
      <c r="A353" s="176" t="s">
        <v>1221</v>
      </c>
      <c r="B353" s="176"/>
      <c r="C353" s="205" t="s">
        <v>1199</v>
      </c>
      <c r="D353" s="176">
        <v>195</v>
      </c>
      <c r="E353" s="176">
        <v>203</v>
      </c>
      <c r="F353" s="176">
        <v>195.1</v>
      </c>
      <c r="G353" s="176">
        <v>202.55</v>
      </c>
      <c r="H353" s="176" t="s">
        <v>227</v>
      </c>
      <c r="I353" s="176">
        <v>1310</v>
      </c>
      <c r="J353" s="165">
        <f t="shared" si="35"/>
        <v>195</v>
      </c>
      <c r="K353" s="165">
        <f t="shared" si="36"/>
        <v>203</v>
      </c>
      <c r="L353" s="165">
        <f t="shared" si="37"/>
        <v>193</v>
      </c>
      <c r="M353" s="165">
        <f t="shared" si="38"/>
        <v>195</v>
      </c>
      <c r="N353" s="164" t="b">
        <f t="shared" si="39"/>
        <v>1</v>
      </c>
      <c r="S353" s="149" t="s">
        <v>272</v>
      </c>
      <c r="T353" s="176">
        <v>201</v>
      </c>
      <c r="U353" s="176">
        <v>200.59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1221</v>
      </c>
      <c r="B354" s="176"/>
      <c r="C354" s="205" t="s">
        <v>1201</v>
      </c>
      <c r="D354" s="176">
        <v>193</v>
      </c>
      <c r="E354" s="176">
        <v>205</v>
      </c>
      <c r="F354" s="176">
        <v>193.03</v>
      </c>
      <c r="G354" s="176">
        <v>204.3</v>
      </c>
      <c r="H354" s="176">
        <v>1018</v>
      </c>
      <c r="I354" s="176">
        <v>1345</v>
      </c>
      <c r="J354" s="165">
        <f t="shared" si="35"/>
        <v>193</v>
      </c>
      <c r="K354" s="165">
        <f t="shared" si="36"/>
        <v>205</v>
      </c>
      <c r="L354" s="165">
        <f t="shared" si="37"/>
        <v>193</v>
      </c>
      <c r="M354" s="165">
        <f t="shared" si="38"/>
        <v>195</v>
      </c>
      <c r="N354" s="164" t="b">
        <f t="shared" si="39"/>
        <v>1</v>
      </c>
      <c r="S354" s="149" t="s">
        <v>1217</v>
      </c>
      <c r="T354" s="183">
        <v>201</v>
      </c>
      <c r="U354" s="183">
        <v>200.59</v>
      </c>
      <c r="V354" s="149">
        <f t="shared" si="40"/>
        <v>0</v>
      </c>
      <c r="W354" s="149">
        <f t="shared" si="41"/>
        <v>9.9999999999909051E-3</v>
      </c>
    </row>
    <row r="355" spans="1:23" x14ac:dyDescent="0.25">
      <c r="S355" s="149" t="s">
        <v>1217</v>
      </c>
      <c r="T355" s="183">
        <v>201</v>
      </c>
      <c r="U355" s="183">
        <v>200.6</v>
      </c>
      <c r="V355" s="149">
        <f t="shared" si="40"/>
        <v>0</v>
      </c>
      <c r="W355" s="149">
        <f t="shared" si="41"/>
        <v>0</v>
      </c>
    </row>
    <row r="356" spans="1:23" x14ac:dyDescent="0.25">
      <c r="S356" s="149" t="s">
        <v>1217</v>
      </c>
      <c r="T356" s="183">
        <v>201</v>
      </c>
      <c r="U356" s="183">
        <v>200.6</v>
      </c>
      <c r="V356" s="149">
        <f t="shared" si="40"/>
        <v>0</v>
      </c>
      <c r="W356" s="149">
        <f t="shared" si="41"/>
        <v>1.0000000000019327E-2</v>
      </c>
    </row>
    <row r="357" spans="1:23" x14ac:dyDescent="0.25">
      <c r="S357" s="149" t="s">
        <v>1217</v>
      </c>
      <c r="T357" s="183">
        <v>201</v>
      </c>
      <c r="U357" s="183">
        <v>200.61</v>
      </c>
      <c r="V357" s="149">
        <f t="shared" si="40"/>
        <v>0</v>
      </c>
      <c r="W357" s="149">
        <f t="shared" si="41"/>
        <v>9.9999999999909051E-3</v>
      </c>
    </row>
    <row r="358" spans="1:23" x14ac:dyDescent="0.25">
      <c r="S358" s="151" t="s">
        <v>19</v>
      </c>
      <c r="T358" s="21">
        <v>201</v>
      </c>
      <c r="U358" s="121">
        <v>200.62</v>
      </c>
      <c r="V358" s="149">
        <f t="shared" si="40"/>
        <v>0</v>
      </c>
      <c r="W358" s="149">
        <f t="shared" si="41"/>
        <v>9.9999999999909051E-3</v>
      </c>
    </row>
    <row r="359" spans="1:23" x14ac:dyDescent="0.25">
      <c r="S359" s="151" t="s">
        <v>19</v>
      </c>
      <c r="T359" s="21">
        <v>201</v>
      </c>
      <c r="U359" s="121">
        <v>200.63</v>
      </c>
      <c r="V359" s="149">
        <f t="shared" si="40"/>
        <v>0</v>
      </c>
      <c r="W359" s="149">
        <f t="shared" si="41"/>
        <v>0</v>
      </c>
    </row>
    <row r="360" spans="1:23" x14ac:dyDescent="0.25">
      <c r="S360" s="151" t="s">
        <v>19</v>
      </c>
      <c r="T360" s="21">
        <v>201</v>
      </c>
      <c r="U360" s="121">
        <v>200.63</v>
      </c>
      <c r="V360" s="149">
        <f t="shared" si="40"/>
        <v>0</v>
      </c>
      <c r="W360" s="149">
        <f t="shared" si="41"/>
        <v>9.9999999999909051E-3</v>
      </c>
    </row>
    <row r="361" spans="1:23" x14ac:dyDescent="0.25">
      <c r="S361" s="149" t="s">
        <v>272</v>
      </c>
      <c r="T361" s="176">
        <v>201</v>
      </c>
      <c r="U361" s="176">
        <v>200.64</v>
      </c>
      <c r="V361" s="149">
        <f t="shared" si="40"/>
        <v>0</v>
      </c>
      <c r="W361" s="149">
        <f t="shared" si="41"/>
        <v>0</v>
      </c>
    </row>
    <row r="362" spans="1:23" x14ac:dyDescent="0.25">
      <c r="S362" s="149" t="s">
        <v>272</v>
      </c>
      <c r="T362" s="176">
        <v>201</v>
      </c>
      <c r="U362" s="176">
        <v>200.64</v>
      </c>
      <c r="V362" s="149">
        <f t="shared" si="40"/>
        <v>0</v>
      </c>
      <c r="W362" s="149">
        <f t="shared" si="41"/>
        <v>0</v>
      </c>
    </row>
    <row r="363" spans="1:23" x14ac:dyDescent="0.25">
      <c r="S363" s="151" t="s">
        <v>19</v>
      </c>
      <c r="T363" s="21">
        <v>201</v>
      </c>
      <c r="U363" s="121">
        <v>200.64</v>
      </c>
      <c r="V363" s="149">
        <f t="shared" si="40"/>
        <v>0</v>
      </c>
      <c r="W363" s="149">
        <f t="shared" si="41"/>
        <v>0</v>
      </c>
    </row>
    <row r="364" spans="1:23" x14ac:dyDescent="0.25">
      <c r="S364" s="151" t="s">
        <v>19</v>
      </c>
      <c r="T364" s="21">
        <v>201</v>
      </c>
      <c r="U364" s="121">
        <v>200.64</v>
      </c>
      <c r="V364" s="149">
        <f t="shared" si="40"/>
        <v>0</v>
      </c>
      <c r="W364" s="149">
        <f t="shared" si="41"/>
        <v>0</v>
      </c>
    </row>
    <row r="365" spans="1:23" x14ac:dyDescent="0.25">
      <c r="S365" s="151" t="s">
        <v>19</v>
      </c>
      <c r="T365" s="21">
        <v>201</v>
      </c>
      <c r="U365" s="121">
        <v>200.64</v>
      </c>
      <c r="V365" s="149">
        <f t="shared" si="40"/>
        <v>0</v>
      </c>
      <c r="W365" s="149">
        <f t="shared" si="41"/>
        <v>0</v>
      </c>
    </row>
    <row r="366" spans="1:23" x14ac:dyDescent="0.25">
      <c r="S366" s="151" t="s">
        <v>19</v>
      </c>
      <c r="T366" s="21">
        <v>201</v>
      </c>
      <c r="U366" s="121">
        <v>200.64</v>
      </c>
      <c r="V366" s="149">
        <f t="shared" si="40"/>
        <v>0</v>
      </c>
      <c r="W366" s="149">
        <f t="shared" si="41"/>
        <v>0</v>
      </c>
    </row>
    <row r="367" spans="1:23" x14ac:dyDescent="0.25">
      <c r="S367" s="151" t="s">
        <v>19</v>
      </c>
      <c r="T367" s="21">
        <v>201</v>
      </c>
      <c r="U367" s="121">
        <v>200.64</v>
      </c>
      <c r="V367" s="149">
        <f t="shared" si="40"/>
        <v>0</v>
      </c>
      <c r="W367" s="149">
        <f t="shared" si="41"/>
        <v>0</v>
      </c>
    </row>
    <row r="368" spans="1:23" x14ac:dyDescent="0.25">
      <c r="S368" s="151" t="s">
        <v>19</v>
      </c>
      <c r="T368" s="21">
        <v>201</v>
      </c>
      <c r="U368" s="121">
        <v>200.64</v>
      </c>
      <c r="V368" s="149">
        <f t="shared" si="40"/>
        <v>0</v>
      </c>
      <c r="W368" s="149">
        <f t="shared" si="41"/>
        <v>0</v>
      </c>
    </row>
    <row r="369" spans="19:23" x14ac:dyDescent="0.25">
      <c r="S369" s="151" t="s">
        <v>19</v>
      </c>
      <c r="T369" s="21">
        <v>201</v>
      </c>
      <c r="U369" s="121">
        <v>200.64</v>
      </c>
      <c r="V369" s="149">
        <f t="shared" si="40"/>
        <v>0</v>
      </c>
      <c r="W369" s="149">
        <f t="shared" si="41"/>
        <v>2.0000000000010232E-2</v>
      </c>
    </row>
    <row r="370" spans="19:23" x14ac:dyDescent="0.25">
      <c r="S370" s="149" t="s">
        <v>272</v>
      </c>
      <c r="T370" s="176">
        <v>201</v>
      </c>
      <c r="U370" s="176">
        <v>200.66</v>
      </c>
      <c r="V370" s="149">
        <f t="shared" si="40"/>
        <v>0</v>
      </c>
      <c r="W370" s="149">
        <f t="shared" si="41"/>
        <v>3.0000000000001137E-2</v>
      </c>
    </row>
    <row r="371" spans="19:23" x14ac:dyDescent="0.25">
      <c r="S371" s="149" t="s">
        <v>1217</v>
      </c>
      <c r="T371" s="183">
        <v>201</v>
      </c>
      <c r="U371" s="183">
        <v>200.69</v>
      </c>
      <c r="V371" s="149">
        <f t="shared" si="40"/>
        <v>0</v>
      </c>
      <c r="W371" s="149">
        <f t="shared" si="41"/>
        <v>0</v>
      </c>
    </row>
    <row r="372" spans="19:23" x14ac:dyDescent="0.25">
      <c r="S372" s="149" t="s">
        <v>1217</v>
      </c>
      <c r="T372" s="183">
        <v>201</v>
      </c>
      <c r="U372" s="183">
        <v>200.69</v>
      </c>
      <c r="V372" s="149">
        <f t="shared" si="40"/>
        <v>0</v>
      </c>
      <c r="W372" s="149">
        <f t="shared" si="41"/>
        <v>0</v>
      </c>
    </row>
    <row r="373" spans="19:23" x14ac:dyDescent="0.25">
      <c r="S373" s="149" t="s">
        <v>1217</v>
      </c>
      <c r="T373" s="183">
        <v>201</v>
      </c>
      <c r="U373" s="183">
        <v>200.69</v>
      </c>
      <c r="V373" s="149">
        <f t="shared" si="40"/>
        <v>0</v>
      </c>
      <c r="W373" s="149">
        <f t="shared" si="41"/>
        <v>3.0000000000001137E-2</v>
      </c>
    </row>
    <row r="374" spans="19:23" x14ac:dyDescent="0.25">
      <c r="S374" s="149" t="s">
        <v>272</v>
      </c>
      <c r="T374" s="176">
        <v>201</v>
      </c>
      <c r="U374" s="176">
        <v>200.72</v>
      </c>
      <c r="V374" s="149">
        <f t="shared" si="40"/>
        <v>0</v>
      </c>
      <c r="W374" s="149">
        <f t="shared" si="41"/>
        <v>0</v>
      </c>
    </row>
    <row r="375" spans="19:23" x14ac:dyDescent="0.25">
      <c r="S375" s="149" t="s">
        <v>1217</v>
      </c>
      <c r="T375" s="183">
        <v>201</v>
      </c>
      <c r="U375" s="183">
        <v>200.72</v>
      </c>
      <c r="V375" s="149">
        <f t="shared" si="40"/>
        <v>0</v>
      </c>
      <c r="W375" s="149">
        <f t="shared" si="41"/>
        <v>9.9999999999909051E-3</v>
      </c>
    </row>
    <row r="376" spans="19:23" x14ac:dyDescent="0.25">
      <c r="S376" s="151" t="s">
        <v>19</v>
      </c>
      <c r="T376" s="21">
        <v>201</v>
      </c>
      <c r="U376" s="121">
        <v>200.73</v>
      </c>
      <c r="V376" s="149">
        <f t="shared" si="40"/>
        <v>0</v>
      </c>
      <c r="W376" s="149">
        <f t="shared" si="41"/>
        <v>1.0000000000019327E-2</v>
      </c>
    </row>
    <row r="377" spans="19:23" x14ac:dyDescent="0.25">
      <c r="S377" s="151" t="s">
        <v>19</v>
      </c>
      <c r="T377" s="21">
        <v>201</v>
      </c>
      <c r="U377" s="121">
        <v>200.74</v>
      </c>
      <c r="V377" s="149">
        <f t="shared" si="40"/>
        <v>0</v>
      </c>
      <c r="W377" s="149">
        <f t="shared" si="41"/>
        <v>9.9999999999909051E-3</v>
      </c>
    </row>
    <row r="378" spans="19:23" x14ac:dyDescent="0.25">
      <c r="S378" s="149" t="s">
        <v>272</v>
      </c>
      <c r="T378" s="176">
        <v>201</v>
      </c>
      <c r="U378" s="176">
        <v>200.75</v>
      </c>
      <c r="V378" s="149">
        <f t="shared" si="40"/>
        <v>0</v>
      </c>
      <c r="W378" s="149">
        <f t="shared" si="41"/>
        <v>6.9999999999993179E-2</v>
      </c>
    </row>
    <row r="379" spans="19:23" x14ac:dyDescent="0.25">
      <c r="S379" s="151" t="s">
        <v>19</v>
      </c>
      <c r="T379" s="21">
        <v>201</v>
      </c>
      <c r="U379" s="121">
        <v>200.82</v>
      </c>
      <c r="V379" s="149">
        <f t="shared" si="40"/>
        <v>0</v>
      </c>
      <c r="W379" s="149">
        <f t="shared" si="41"/>
        <v>0</v>
      </c>
    </row>
    <row r="380" spans="19:23" x14ac:dyDescent="0.25">
      <c r="S380" s="151" t="s">
        <v>19</v>
      </c>
      <c r="T380" s="21">
        <v>201</v>
      </c>
      <c r="U380" s="121">
        <v>200.82</v>
      </c>
      <c r="V380" s="149">
        <f t="shared" si="40"/>
        <v>0</v>
      </c>
      <c r="W380" s="149">
        <f t="shared" si="41"/>
        <v>1.0000000000019327E-2</v>
      </c>
    </row>
    <row r="381" spans="19:23" x14ac:dyDescent="0.25">
      <c r="S381" s="151" t="s">
        <v>19</v>
      </c>
      <c r="T381" s="21">
        <v>201</v>
      </c>
      <c r="U381" s="121">
        <v>200.83</v>
      </c>
      <c r="V381" s="149">
        <f t="shared" si="40"/>
        <v>0</v>
      </c>
      <c r="W381" s="149">
        <f t="shared" si="41"/>
        <v>9.9999999999909051E-3</v>
      </c>
    </row>
    <row r="382" spans="19:23" x14ac:dyDescent="0.25">
      <c r="S382" s="151" t="s">
        <v>19</v>
      </c>
      <c r="T382" s="21">
        <v>201</v>
      </c>
      <c r="U382" s="121">
        <v>200.84</v>
      </c>
      <c r="V382" s="149">
        <f t="shared" si="40"/>
        <v>0</v>
      </c>
      <c r="W382" s="149">
        <f t="shared" si="41"/>
        <v>9.9999999999909051E-3</v>
      </c>
    </row>
    <row r="383" spans="19:23" x14ac:dyDescent="0.25">
      <c r="S383" s="149" t="s">
        <v>272</v>
      </c>
      <c r="T383" s="176">
        <v>201</v>
      </c>
      <c r="U383" s="176">
        <v>200.85</v>
      </c>
      <c r="V383" s="149">
        <f t="shared" si="40"/>
        <v>0</v>
      </c>
      <c r="W383" s="149">
        <f t="shared" si="41"/>
        <v>1.0000000000019327E-2</v>
      </c>
    </row>
    <row r="384" spans="19:23" x14ac:dyDescent="0.25">
      <c r="S384" s="149" t="s">
        <v>1217</v>
      </c>
      <c r="T384" s="183">
        <v>201</v>
      </c>
      <c r="U384" s="183">
        <v>200.86</v>
      </c>
      <c r="V384" s="149">
        <f t="shared" si="40"/>
        <v>0</v>
      </c>
      <c r="W384" s="149">
        <f t="shared" si="41"/>
        <v>7.9999999999984084E-2</v>
      </c>
    </row>
    <row r="385" spans="19:23" x14ac:dyDescent="0.25">
      <c r="S385" s="151" t="s">
        <v>19</v>
      </c>
      <c r="T385" s="21">
        <v>201</v>
      </c>
      <c r="U385" s="121">
        <v>200.94</v>
      </c>
      <c r="V385" s="149">
        <f t="shared" si="40"/>
        <v>0</v>
      </c>
      <c r="W385" s="149">
        <f t="shared" si="41"/>
        <v>9.9999999999909051E-3</v>
      </c>
    </row>
    <row r="386" spans="19:23" x14ac:dyDescent="0.25">
      <c r="S386" s="149" t="s">
        <v>272</v>
      </c>
      <c r="T386" s="176">
        <v>201</v>
      </c>
      <c r="U386" s="176">
        <v>200.95</v>
      </c>
      <c r="V386" s="149">
        <f t="shared" ref="V386:V449" si="42">T387-T386</f>
        <v>0</v>
      </c>
      <c r="W386" s="149">
        <f t="shared" ref="W386:W449" si="43">U387-U386</f>
        <v>0</v>
      </c>
    </row>
    <row r="387" spans="19:23" x14ac:dyDescent="0.25">
      <c r="S387" s="149" t="s">
        <v>1217</v>
      </c>
      <c r="T387" s="183">
        <v>201</v>
      </c>
      <c r="U387" s="183">
        <v>200.95</v>
      </c>
      <c r="V387" s="149">
        <f t="shared" si="42"/>
        <v>2</v>
      </c>
      <c r="W387" s="149">
        <f t="shared" si="43"/>
        <v>1.3400000000000034</v>
      </c>
    </row>
    <row r="388" spans="19:23" x14ac:dyDescent="0.25">
      <c r="S388" s="149" t="s">
        <v>272</v>
      </c>
      <c r="T388" s="176">
        <v>203</v>
      </c>
      <c r="U388" s="176">
        <v>202.29</v>
      </c>
      <c r="V388" s="149">
        <f t="shared" si="42"/>
        <v>0</v>
      </c>
      <c r="W388" s="149">
        <f t="shared" si="43"/>
        <v>1.0000000000019327E-2</v>
      </c>
    </row>
    <row r="389" spans="19:23" x14ac:dyDescent="0.25">
      <c r="S389" s="149" t="s">
        <v>272</v>
      </c>
      <c r="T389" s="176">
        <v>203</v>
      </c>
      <c r="U389" s="176">
        <v>202.3</v>
      </c>
      <c r="V389" s="149">
        <f t="shared" si="42"/>
        <v>0</v>
      </c>
      <c r="W389" s="149">
        <f t="shared" si="43"/>
        <v>0</v>
      </c>
    </row>
    <row r="390" spans="19:23" x14ac:dyDescent="0.25">
      <c r="S390" s="149" t="s">
        <v>272</v>
      </c>
      <c r="T390" s="176">
        <v>203</v>
      </c>
      <c r="U390" s="176">
        <v>202.3</v>
      </c>
      <c r="V390" s="149">
        <f t="shared" si="42"/>
        <v>0</v>
      </c>
      <c r="W390" s="149">
        <f t="shared" si="43"/>
        <v>3.9999999999992042E-2</v>
      </c>
    </row>
    <row r="391" spans="19:23" x14ac:dyDescent="0.25">
      <c r="S391" s="149" t="s">
        <v>1217</v>
      </c>
      <c r="T391" s="183">
        <v>203</v>
      </c>
      <c r="U391" s="183">
        <v>202.34</v>
      </c>
      <c r="V391" s="149">
        <f t="shared" si="42"/>
        <v>0</v>
      </c>
      <c r="W391" s="149">
        <f t="shared" si="43"/>
        <v>3.0000000000001137E-2</v>
      </c>
    </row>
    <row r="392" spans="19:23" x14ac:dyDescent="0.25">
      <c r="S392" s="149" t="s">
        <v>272</v>
      </c>
      <c r="T392" s="176">
        <v>203</v>
      </c>
      <c r="U392" s="176">
        <v>202.37</v>
      </c>
      <c r="V392" s="149">
        <f t="shared" si="42"/>
        <v>0</v>
      </c>
      <c r="W392" s="149">
        <f t="shared" si="43"/>
        <v>3.0000000000001137E-2</v>
      </c>
    </row>
    <row r="393" spans="19:23" x14ac:dyDescent="0.25">
      <c r="S393" s="149" t="s">
        <v>1217</v>
      </c>
      <c r="T393" s="183">
        <v>203</v>
      </c>
      <c r="U393" s="183">
        <v>202.4</v>
      </c>
      <c r="V393" s="149">
        <f t="shared" si="42"/>
        <v>0</v>
      </c>
      <c r="W393" s="149">
        <f t="shared" si="43"/>
        <v>9.9999999999909051E-3</v>
      </c>
    </row>
    <row r="394" spans="19:23" x14ac:dyDescent="0.25">
      <c r="S394" s="149" t="s">
        <v>272</v>
      </c>
      <c r="T394" s="176">
        <v>203</v>
      </c>
      <c r="U394" s="176">
        <v>202.41</v>
      </c>
      <c r="V394" s="149">
        <f t="shared" si="42"/>
        <v>0</v>
      </c>
      <c r="W394" s="149">
        <f t="shared" si="43"/>
        <v>0</v>
      </c>
    </row>
    <row r="395" spans="19:23" x14ac:dyDescent="0.25">
      <c r="S395" s="149" t="s">
        <v>1217</v>
      </c>
      <c r="T395" s="183">
        <v>203</v>
      </c>
      <c r="U395" s="183">
        <v>202.41</v>
      </c>
      <c r="V395" s="149">
        <f t="shared" si="42"/>
        <v>0</v>
      </c>
      <c r="W395" s="149">
        <f t="shared" si="43"/>
        <v>9.9999999999909051E-3</v>
      </c>
    </row>
    <row r="396" spans="19:23" x14ac:dyDescent="0.25">
      <c r="S396" s="149" t="s">
        <v>1217</v>
      </c>
      <c r="T396" s="183">
        <v>203</v>
      </c>
      <c r="U396" s="183">
        <v>202.42</v>
      </c>
      <c r="V396" s="149">
        <f t="shared" si="42"/>
        <v>0</v>
      </c>
      <c r="W396" s="149">
        <f t="shared" si="43"/>
        <v>0</v>
      </c>
    </row>
    <row r="397" spans="19:23" x14ac:dyDescent="0.25">
      <c r="S397" s="149" t="s">
        <v>1217</v>
      </c>
      <c r="T397" s="183">
        <v>203</v>
      </c>
      <c r="U397" s="183">
        <v>202.42</v>
      </c>
      <c r="V397" s="149">
        <f t="shared" si="42"/>
        <v>0</v>
      </c>
      <c r="W397" s="149">
        <f t="shared" si="43"/>
        <v>0</v>
      </c>
    </row>
    <row r="398" spans="19:23" x14ac:dyDescent="0.25">
      <c r="S398" s="149" t="s">
        <v>1217</v>
      </c>
      <c r="T398" s="183">
        <v>203</v>
      </c>
      <c r="U398" s="183">
        <v>202.42</v>
      </c>
      <c r="V398" s="149">
        <f t="shared" si="42"/>
        <v>0</v>
      </c>
      <c r="W398" s="149">
        <f t="shared" si="43"/>
        <v>1.0000000000019327E-2</v>
      </c>
    </row>
    <row r="399" spans="19:23" x14ac:dyDescent="0.25">
      <c r="S399" s="149" t="s">
        <v>1217</v>
      </c>
      <c r="T399" s="183">
        <v>203</v>
      </c>
      <c r="U399" s="183">
        <v>202.43</v>
      </c>
      <c r="V399" s="149">
        <f t="shared" si="42"/>
        <v>0</v>
      </c>
      <c r="W399" s="149">
        <f t="shared" si="43"/>
        <v>0</v>
      </c>
    </row>
    <row r="400" spans="19:23" x14ac:dyDescent="0.25">
      <c r="S400" s="149" t="s">
        <v>1217</v>
      </c>
      <c r="T400" s="183">
        <v>203</v>
      </c>
      <c r="U400" s="183">
        <v>202.43</v>
      </c>
      <c r="V400" s="149">
        <f t="shared" si="42"/>
        <v>0</v>
      </c>
      <c r="W400" s="149">
        <f t="shared" si="43"/>
        <v>9.9999999999909051E-3</v>
      </c>
    </row>
    <row r="401" spans="19:23" x14ac:dyDescent="0.25">
      <c r="S401" s="149" t="s">
        <v>272</v>
      </c>
      <c r="T401" s="176">
        <v>203</v>
      </c>
      <c r="U401" s="176">
        <v>202.44</v>
      </c>
      <c r="V401" s="149">
        <f t="shared" si="42"/>
        <v>0</v>
      </c>
      <c r="W401" s="149">
        <f t="shared" si="43"/>
        <v>0</v>
      </c>
    </row>
    <row r="402" spans="19:23" x14ac:dyDescent="0.25">
      <c r="S402" s="149" t="s">
        <v>1217</v>
      </c>
      <c r="T402" s="183">
        <v>203</v>
      </c>
      <c r="U402" s="183">
        <v>202.44</v>
      </c>
      <c r="V402" s="149">
        <f t="shared" si="42"/>
        <v>0</v>
      </c>
      <c r="W402" s="149">
        <f t="shared" si="43"/>
        <v>0</v>
      </c>
    </row>
    <row r="403" spans="19:23" x14ac:dyDescent="0.25">
      <c r="S403" s="149" t="s">
        <v>1217</v>
      </c>
      <c r="T403" s="183">
        <v>203</v>
      </c>
      <c r="U403" s="183">
        <v>202.44</v>
      </c>
      <c r="V403" s="149">
        <f t="shared" si="42"/>
        <v>0</v>
      </c>
      <c r="W403" s="149">
        <f t="shared" si="43"/>
        <v>9.9999999999909051E-3</v>
      </c>
    </row>
    <row r="404" spans="19:23" x14ac:dyDescent="0.25">
      <c r="S404" s="149" t="s">
        <v>1217</v>
      </c>
      <c r="T404" s="183">
        <v>203</v>
      </c>
      <c r="U404" s="183">
        <v>202.45</v>
      </c>
      <c r="V404" s="149">
        <f t="shared" si="42"/>
        <v>0</v>
      </c>
      <c r="W404" s="149">
        <f t="shared" si="43"/>
        <v>0</v>
      </c>
    </row>
    <row r="405" spans="19:23" x14ac:dyDescent="0.25">
      <c r="S405" s="151" t="s">
        <v>19</v>
      </c>
      <c r="T405" s="21">
        <v>203</v>
      </c>
      <c r="U405" s="121">
        <v>202.45</v>
      </c>
      <c r="V405" s="149">
        <f t="shared" si="42"/>
        <v>0</v>
      </c>
      <c r="W405" s="149">
        <f t="shared" si="43"/>
        <v>1.0000000000019327E-2</v>
      </c>
    </row>
    <row r="406" spans="19:23" x14ac:dyDescent="0.25">
      <c r="S406" s="149" t="s">
        <v>1217</v>
      </c>
      <c r="T406" s="183">
        <v>203</v>
      </c>
      <c r="U406" s="183">
        <v>202.46</v>
      </c>
      <c r="V406" s="149">
        <f t="shared" si="42"/>
        <v>0</v>
      </c>
      <c r="W406" s="149">
        <f t="shared" si="43"/>
        <v>1.999999999998181E-2</v>
      </c>
    </row>
    <row r="407" spans="19:23" x14ac:dyDescent="0.25">
      <c r="S407" s="149" t="s">
        <v>272</v>
      </c>
      <c r="T407" s="176">
        <v>203</v>
      </c>
      <c r="U407" s="176">
        <v>202.48</v>
      </c>
      <c r="V407" s="149">
        <f t="shared" si="42"/>
        <v>0</v>
      </c>
      <c r="W407" s="149">
        <f t="shared" si="43"/>
        <v>0</v>
      </c>
    </row>
    <row r="408" spans="19:23" x14ac:dyDescent="0.25">
      <c r="S408" s="149" t="s">
        <v>1217</v>
      </c>
      <c r="T408" s="183">
        <v>203</v>
      </c>
      <c r="U408" s="183">
        <v>202.48</v>
      </c>
      <c r="V408" s="149">
        <f t="shared" si="42"/>
        <v>0</v>
      </c>
      <c r="W408" s="149">
        <f t="shared" si="43"/>
        <v>0</v>
      </c>
    </row>
    <row r="409" spans="19:23" x14ac:dyDescent="0.25">
      <c r="S409" s="149" t="s">
        <v>1217</v>
      </c>
      <c r="T409" s="183">
        <v>203</v>
      </c>
      <c r="U409" s="183">
        <v>202.48</v>
      </c>
      <c r="V409" s="149">
        <f t="shared" si="42"/>
        <v>0</v>
      </c>
      <c r="W409" s="149">
        <f t="shared" si="43"/>
        <v>1.0000000000019327E-2</v>
      </c>
    </row>
    <row r="410" spans="19:23" x14ac:dyDescent="0.25">
      <c r="S410" s="151" t="s">
        <v>19</v>
      </c>
      <c r="T410" s="21">
        <v>203</v>
      </c>
      <c r="U410" s="121">
        <v>202.49</v>
      </c>
      <c r="V410" s="149">
        <f t="shared" si="42"/>
        <v>0</v>
      </c>
      <c r="W410" s="149">
        <f t="shared" si="43"/>
        <v>0</v>
      </c>
    </row>
    <row r="411" spans="19:23" x14ac:dyDescent="0.25">
      <c r="S411" s="151" t="s">
        <v>19</v>
      </c>
      <c r="T411" s="21">
        <v>203</v>
      </c>
      <c r="U411" s="121">
        <v>202.49</v>
      </c>
      <c r="V411" s="149">
        <f t="shared" si="42"/>
        <v>0</v>
      </c>
      <c r="W411" s="149">
        <f t="shared" si="43"/>
        <v>9.9999999999909051E-3</v>
      </c>
    </row>
    <row r="412" spans="19:23" x14ac:dyDescent="0.25">
      <c r="S412" s="149" t="s">
        <v>272</v>
      </c>
      <c r="T412" s="176">
        <v>203</v>
      </c>
      <c r="U412" s="176">
        <v>202.5</v>
      </c>
      <c r="V412" s="149">
        <f t="shared" si="42"/>
        <v>0</v>
      </c>
      <c r="W412" s="149">
        <f t="shared" si="43"/>
        <v>0</v>
      </c>
    </row>
    <row r="413" spans="19:23" x14ac:dyDescent="0.25">
      <c r="S413" s="149" t="s">
        <v>1217</v>
      </c>
      <c r="T413" s="183">
        <v>203</v>
      </c>
      <c r="U413" s="183">
        <v>202.5</v>
      </c>
      <c r="V413" s="149">
        <f t="shared" si="42"/>
        <v>0</v>
      </c>
      <c r="W413" s="149">
        <f t="shared" si="43"/>
        <v>0</v>
      </c>
    </row>
    <row r="414" spans="19:23" x14ac:dyDescent="0.25">
      <c r="S414" s="149" t="s">
        <v>1217</v>
      </c>
      <c r="T414" s="183">
        <v>203</v>
      </c>
      <c r="U414" s="183">
        <v>202.5</v>
      </c>
      <c r="V414" s="149">
        <f t="shared" si="42"/>
        <v>0</v>
      </c>
      <c r="W414" s="149">
        <f t="shared" si="43"/>
        <v>9.9999999999909051E-3</v>
      </c>
    </row>
    <row r="415" spans="19:23" x14ac:dyDescent="0.25">
      <c r="S415" s="149" t="s">
        <v>1217</v>
      </c>
      <c r="T415" s="183">
        <v>203</v>
      </c>
      <c r="U415" s="183">
        <v>202.51</v>
      </c>
      <c r="V415" s="149">
        <f t="shared" si="42"/>
        <v>0</v>
      </c>
      <c r="W415" s="149">
        <f t="shared" si="43"/>
        <v>1.0000000000019327E-2</v>
      </c>
    </row>
    <row r="416" spans="19:23" x14ac:dyDescent="0.25">
      <c r="S416" s="149" t="s">
        <v>272</v>
      </c>
      <c r="T416" s="176">
        <v>203</v>
      </c>
      <c r="U416" s="176">
        <v>202.52</v>
      </c>
      <c r="V416" s="149">
        <f t="shared" si="42"/>
        <v>0</v>
      </c>
      <c r="W416" s="149">
        <f t="shared" si="43"/>
        <v>0</v>
      </c>
    </row>
    <row r="417" spans="19:23" x14ac:dyDescent="0.25">
      <c r="S417" s="151" t="s">
        <v>19</v>
      </c>
      <c r="T417" s="21">
        <v>203</v>
      </c>
      <c r="U417" s="121">
        <v>202.52</v>
      </c>
      <c r="V417" s="149">
        <f t="shared" si="42"/>
        <v>0</v>
      </c>
      <c r="W417" s="149">
        <f t="shared" si="43"/>
        <v>9.9999999999909051E-3</v>
      </c>
    </row>
    <row r="418" spans="19:23" x14ac:dyDescent="0.25">
      <c r="S418" s="149" t="s">
        <v>272</v>
      </c>
      <c r="T418" s="176">
        <v>203</v>
      </c>
      <c r="U418" s="176">
        <v>202.53</v>
      </c>
      <c r="V418" s="149">
        <f t="shared" si="42"/>
        <v>0</v>
      </c>
      <c r="W418" s="149">
        <f t="shared" si="43"/>
        <v>0</v>
      </c>
    </row>
    <row r="419" spans="19:23" x14ac:dyDescent="0.25">
      <c r="S419" s="151" t="s">
        <v>19</v>
      </c>
      <c r="T419" s="21">
        <v>203</v>
      </c>
      <c r="U419" s="121">
        <v>202.53</v>
      </c>
      <c r="V419" s="149">
        <f t="shared" si="42"/>
        <v>0</v>
      </c>
      <c r="W419" s="149">
        <f t="shared" si="43"/>
        <v>9.9999999999909051E-3</v>
      </c>
    </row>
    <row r="420" spans="19:23" x14ac:dyDescent="0.25">
      <c r="S420" s="149" t="s">
        <v>1217</v>
      </c>
      <c r="T420" s="183">
        <v>203</v>
      </c>
      <c r="U420" s="183">
        <v>202.54</v>
      </c>
      <c r="V420" s="149">
        <f t="shared" si="42"/>
        <v>0</v>
      </c>
      <c r="W420" s="149">
        <f t="shared" si="43"/>
        <v>1.0000000000019327E-2</v>
      </c>
    </row>
    <row r="421" spans="19:23" x14ac:dyDescent="0.25">
      <c r="S421" s="149" t="s">
        <v>272</v>
      </c>
      <c r="T421" s="176">
        <v>203</v>
      </c>
      <c r="U421" s="176">
        <v>202.55</v>
      </c>
      <c r="V421" s="149">
        <f t="shared" si="42"/>
        <v>0</v>
      </c>
      <c r="W421" s="149">
        <f t="shared" si="43"/>
        <v>0</v>
      </c>
    </row>
    <row r="422" spans="19:23" x14ac:dyDescent="0.25">
      <c r="S422" s="149" t="s">
        <v>1217</v>
      </c>
      <c r="T422" s="183">
        <v>203</v>
      </c>
      <c r="U422" s="183">
        <v>202.55</v>
      </c>
      <c r="V422" s="149">
        <f t="shared" si="42"/>
        <v>0</v>
      </c>
      <c r="W422" s="149">
        <f t="shared" si="43"/>
        <v>0</v>
      </c>
    </row>
    <row r="423" spans="19:23" x14ac:dyDescent="0.25">
      <c r="S423" s="149" t="s">
        <v>1217</v>
      </c>
      <c r="T423" s="183">
        <v>203</v>
      </c>
      <c r="U423" s="183">
        <v>202.55</v>
      </c>
      <c r="V423" s="149">
        <f t="shared" si="42"/>
        <v>0</v>
      </c>
      <c r="W423" s="149">
        <f t="shared" si="43"/>
        <v>0</v>
      </c>
    </row>
    <row r="424" spans="19:23" x14ac:dyDescent="0.25">
      <c r="S424" s="151" t="s">
        <v>19</v>
      </c>
      <c r="T424" s="21">
        <v>203</v>
      </c>
      <c r="U424" s="121">
        <v>202.55</v>
      </c>
      <c r="V424" s="149">
        <f t="shared" si="42"/>
        <v>0</v>
      </c>
      <c r="W424" s="149">
        <f t="shared" si="43"/>
        <v>0</v>
      </c>
    </row>
    <row r="425" spans="19:23" x14ac:dyDescent="0.25">
      <c r="S425" s="151" t="s">
        <v>19</v>
      </c>
      <c r="T425" s="21">
        <v>203</v>
      </c>
      <c r="U425" s="121">
        <v>202.55</v>
      </c>
      <c r="V425" s="149">
        <f t="shared" si="42"/>
        <v>0</v>
      </c>
      <c r="W425" s="149">
        <f t="shared" si="43"/>
        <v>0</v>
      </c>
    </row>
    <row r="426" spans="19:23" x14ac:dyDescent="0.25">
      <c r="S426" s="151" t="s">
        <v>19</v>
      </c>
      <c r="T426" s="21">
        <v>203</v>
      </c>
      <c r="U426" s="121">
        <v>202.55</v>
      </c>
      <c r="V426" s="149">
        <f t="shared" si="42"/>
        <v>0</v>
      </c>
      <c r="W426" s="149">
        <f t="shared" si="43"/>
        <v>9.9999999999909051E-3</v>
      </c>
    </row>
    <row r="427" spans="19:23" x14ac:dyDescent="0.25">
      <c r="S427" s="149" t="s">
        <v>1217</v>
      </c>
      <c r="T427" s="183">
        <v>203</v>
      </c>
      <c r="U427" s="183">
        <v>202.56</v>
      </c>
      <c r="V427" s="149">
        <f t="shared" si="42"/>
        <v>0</v>
      </c>
      <c r="W427" s="149">
        <f t="shared" si="43"/>
        <v>0</v>
      </c>
    </row>
    <row r="428" spans="19:23" x14ac:dyDescent="0.25">
      <c r="S428" s="151" t="s">
        <v>19</v>
      </c>
      <c r="T428" s="21">
        <v>203</v>
      </c>
      <c r="U428" s="121">
        <v>202.56</v>
      </c>
      <c r="V428" s="149">
        <f t="shared" si="42"/>
        <v>0</v>
      </c>
      <c r="W428" s="149">
        <f t="shared" si="43"/>
        <v>9.9999999999909051E-3</v>
      </c>
    </row>
    <row r="429" spans="19:23" x14ac:dyDescent="0.25">
      <c r="S429" s="151" t="s">
        <v>19</v>
      </c>
      <c r="T429" s="21">
        <v>203</v>
      </c>
      <c r="U429" s="121">
        <v>202.57</v>
      </c>
      <c r="V429" s="149">
        <f t="shared" si="42"/>
        <v>0</v>
      </c>
      <c r="W429" s="149">
        <f t="shared" si="43"/>
        <v>0</v>
      </c>
    </row>
    <row r="430" spans="19:23" x14ac:dyDescent="0.25">
      <c r="S430" s="151" t="s">
        <v>19</v>
      </c>
      <c r="T430" s="21">
        <v>203</v>
      </c>
      <c r="U430" s="121">
        <v>202.57</v>
      </c>
      <c r="V430" s="149">
        <f t="shared" si="42"/>
        <v>0</v>
      </c>
      <c r="W430" s="149">
        <f t="shared" si="43"/>
        <v>1.0000000000019327E-2</v>
      </c>
    </row>
    <row r="431" spans="19:23" x14ac:dyDescent="0.25">
      <c r="S431" s="149" t="s">
        <v>1217</v>
      </c>
      <c r="T431" s="183">
        <v>203</v>
      </c>
      <c r="U431" s="183">
        <v>202.58</v>
      </c>
      <c r="V431" s="149">
        <f t="shared" si="42"/>
        <v>0</v>
      </c>
      <c r="W431" s="149">
        <f t="shared" si="43"/>
        <v>0</v>
      </c>
    </row>
    <row r="432" spans="19:23" x14ac:dyDescent="0.25">
      <c r="S432" s="149" t="s">
        <v>1217</v>
      </c>
      <c r="T432" s="183">
        <v>203</v>
      </c>
      <c r="U432" s="183">
        <v>202.58</v>
      </c>
      <c r="V432" s="149">
        <f t="shared" si="42"/>
        <v>0</v>
      </c>
      <c r="W432" s="149">
        <f t="shared" si="43"/>
        <v>0</v>
      </c>
    </row>
    <row r="433" spans="19:23" x14ac:dyDescent="0.25">
      <c r="S433" s="149" t="s">
        <v>1217</v>
      </c>
      <c r="T433" s="183">
        <v>203</v>
      </c>
      <c r="U433" s="183">
        <v>202.58</v>
      </c>
      <c r="V433" s="149">
        <f t="shared" si="42"/>
        <v>0</v>
      </c>
      <c r="W433" s="149">
        <f t="shared" si="43"/>
        <v>0</v>
      </c>
    </row>
    <row r="434" spans="19:23" x14ac:dyDescent="0.25">
      <c r="S434" s="151" t="s">
        <v>19</v>
      </c>
      <c r="T434" s="21">
        <v>203</v>
      </c>
      <c r="U434" s="121">
        <v>202.58</v>
      </c>
      <c r="V434" s="149">
        <f t="shared" si="42"/>
        <v>0</v>
      </c>
      <c r="W434" s="149">
        <f t="shared" si="43"/>
        <v>9.9999999999909051E-3</v>
      </c>
    </row>
    <row r="435" spans="19:23" x14ac:dyDescent="0.25">
      <c r="S435" s="151" t="s">
        <v>19</v>
      </c>
      <c r="T435" s="21">
        <v>203</v>
      </c>
      <c r="U435" s="121">
        <v>202.59</v>
      </c>
      <c r="V435" s="149">
        <f t="shared" si="42"/>
        <v>0</v>
      </c>
      <c r="W435" s="149">
        <f t="shared" si="43"/>
        <v>0</v>
      </c>
    </row>
    <row r="436" spans="19:23" x14ac:dyDescent="0.25">
      <c r="S436" s="151" t="s">
        <v>19</v>
      </c>
      <c r="T436" s="21">
        <v>203</v>
      </c>
      <c r="U436" s="121">
        <v>202.59</v>
      </c>
      <c r="V436" s="149">
        <f t="shared" si="42"/>
        <v>0</v>
      </c>
      <c r="W436" s="149">
        <f t="shared" si="43"/>
        <v>9.9999999999909051E-3</v>
      </c>
    </row>
    <row r="437" spans="19:23" x14ac:dyDescent="0.25">
      <c r="S437" s="151" t="s">
        <v>19</v>
      </c>
      <c r="T437" s="21">
        <v>203</v>
      </c>
      <c r="U437" s="121">
        <v>202.6</v>
      </c>
      <c r="V437" s="149">
        <f t="shared" si="42"/>
        <v>0</v>
      </c>
      <c r="W437" s="149">
        <f t="shared" si="43"/>
        <v>3.9999999999992042E-2</v>
      </c>
    </row>
    <row r="438" spans="19:23" x14ac:dyDescent="0.25">
      <c r="S438" s="149" t="s">
        <v>1217</v>
      </c>
      <c r="T438" s="183">
        <v>203</v>
      </c>
      <c r="U438" s="183">
        <v>202.64</v>
      </c>
      <c r="V438" s="149">
        <f t="shared" si="42"/>
        <v>0</v>
      </c>
      <c r="W438" s="149">
        <f t="shared" si="43"/>
        <v>0</v>
      </c>
    </row>
    <row r="439" spans="19:23" x14ac:dyDescent="0.25">
      <c r="S439" s="149" t="s">
        <v>1217</v>
      </c>
      <c r="T439" s="183">
        <v>203</v>
      </c>
      <c r="U439" s="183">
        <v>202.64</v>
      </c>
      <c r="V439" s="149">
        <f t="shared" si="42"/>
        <v>0</v>
      </c>
      <c r="W439" s="149">
        <f t="shared" si="43"/>
        <v>1.0000000000019327E-2</v>
      </c>
    </row>
    <row r="440" spans="19:23" x14ac:dyDescent="0.25">
      <c r="S440" s="149" t="s">
        <v>1217</v>
      </c>
      <c r="T440" s="183">
        <v>203</v>
      </c>
      <c r="U440" s="183">
        <v>202.65</v>
      </c>
      <c r="V440" s="149">
        <f t="shared" si="42"/>
        <v>0</v>
      </c>
      <c r="W440" s="149">
        <f t="shared" si="43"/>
        <v>9.9999999999909051E-3</v>
      </c>
    </row>
    <row r="441" spans="19:23" x14ac:dyDescent="0.25">
      <c r="S441" s="151" t="s">
        <v>19</v>
      </c>
      <c r="T441" s="21">
        <v>203</v>
      </c>
      <c r="U441" s="121">
        <v>202.66</v>
      </c>
      <c r="V441" s="149">
        <f t="shared" si="42"/>
        <v>0</v>
      </c>
      <c r="W441" s="149">
        <f t="shared" si="43"/>
        <v>9.9999999999909051E-3</v>
      </c>
    </row>
    <row r="442" spans="19:23" x14ac:dyDescent="0.25">
      <c r="S442" s="151" t="s">
        <v>19</v>
      </c>
      <c r="T442" s="21">
        <v>203</v>
      </c>
      <c r="U442" s="121">
        <v>202.67</v>
      </c>
      <c r="V442" s="149">
        <f t="shared" si="42"/>
        <v>0</v>
      </c>
      <c r="W442" s="149">
        <f t="shared" si="43"/>
        <v>0</v>
      </c>
    </row>
    <row r="443" spans="19:23" x14ac:dyDescent="0.25">
      <c r="S443" s="151" t="s">
        <v>19</v>
      </c>
      <c r="T443" s="21">
        <v>203</v>
      </c>
      <c r="U443" s="121">
        <v>202.67</v>
      </c>
      <c r="V443" s="149">
        <f t="shared" si="42"/>
        <v>0</v>
      </c>
      <c r="W443" s="149">
        <f t="shared" si="43"/>
        <v>0</v>
      </c>
    </row>
    <row r="444" spans="19:23" x14ac:dyDescent="0.25">
      <c r="S444" s="151" t="s">
        <v>19</v>
      </c>
      <c r="T444" s="21">
        <v>203</v>
      </c>
      <c r="U444" s="121">
        <v>202.67</v>
      </c>
      <c r="V444" s="149">
        <f t="shared" si="42"/>
        <v>0</v>
      </c>
      <c r="W444" s="149">
        <f t="shared" si="43"/>
        <v>1.0000000000019327E-2</v>
      </c>
    </row>
    <row r="445" spans="19:23" x14ac:dyDescent="0.25">
      <c r="S445" s="149" t="s">
        <v>272</v>
      </c>
      <c r="T445" s="176">
        <v>203</v>
      </c>
      <c r="U445" s="176">
        <v>202.68</v>
      </c>
      <c r="V445" s="149">
        <f t="shared" si="42"/>
        <v>0</v>
      </c>
      <c r="W445" s="149">
        <f t="shared" si="43"/>
        <v>0</v>
      </c>
    </row>
    <row r="446" spans="19:23" x14ac:dyDescent="0.25">
      <c r="S446" s="151" t="s">
        <v>19</v>
      </c>
      <c r="T446" s="21">
        <v>203</v>
      </c>
      <c r="U446" s="121">
        <v>202.68</v>
      </c>
      <c r="V446" s="149">
        <f t="shared" si="42"/>
        <v>0</v>
      </c>
      <c r="W446" s="149">
        <f t="shared" si="43"/>
        <v>1.999999999998181E-2</v>
      </c>
    </row>
    <row r="447" spans="19:23" x14ac:dyDescent="0.25">
      <c r="S447" s="151" t="s">
        <v>19</v>
      </c>
      <c r="T447" s="21">
        <v>203</v>
      </c>
      <c r="U447" s="121">
        <v>202.7</v>
      </c>
      <c r="V447" s="149">
        <f t="shared" si="42"/>
        <v>0</v>
      </c>
      <c r="W447" s="149">
        <f t="shared" si="43"/>
        <v>1.0000000000019327E-2</v>
      </c>
    </row>
    <row r="448" spans="19:23" x14ac:dyDescent="0.25">
      <c r="S448" s="151" t="s">
        <v>19</v>
      </c>
      <c r="T448" s="21">
        <v>203</v>
      </c>
      <c r="U448" s="121">
        <v>202.71</v>
      </c>
      <c r="V448" s="149">
        <f t="shared" si="42"/>
        <v>0</v>
      </c>
      <c r="W448" s="149">
        <f t="shared" si="43"/>
        <v>0</v>
      </c>
    </row>
    <row r="449" spans="19:23" x14ac:dyDescent="0.25">
      <c r="S449" s="151" t="s">
        <v>19</v>
      </c>
      <c r="T449" s="21">
        <v>203</v>
      </c>
      <c r="U449" s="121">
        <v>202.71</v>
      </c>
      <c r="V449" s="149">
        <f t="shared" si="42"/>
        <v>0</v>
      </c>
      <c r="W449" s="149">
        <f t="shared" si="43"/>
        <v>0</v>
      </c>
    </row>
    <row r="450" spans="19:23" x14ac:dyDescent="0.25">
      <c r="S450" s="151" t="s">
        <v>19</v>
      </c>
      <c r="T450" s="21">
        <v>203</v>
      </c>
      <c r="U450" s="121">
        <v>202.71</v>
      </c>
      <c r="V450" s="149">
        <f t="shared" ref="V450:V513" si="44">T451-T450</f>
        <v>0</v>
      </c>
      <c r="W450" s="149">
        <f t="shared" ref="W450:W513" si="45">U451-U450</f>
        <v>9.9999999999909051E-3</v>
      </c>
    </row>
    <row r="451" spans="19:23" x14ac:dyDescent="0.25">
      <c r="S451" s="151" t="s">
        <v>19</v>
      </c>
      <c r="T451" s="21">
        <v>203</v>
      </c>
      <c r="U451" s="121">
        <v>202.72</v>
      </c>
      <c r="V451" s="149">
        <f t="shared" si="44"/>
        <v>0</v>
      </c>
      <c r="W451" s="149">
        <f t="shared" si="45"/>
        <v>2.0000000000010232E-2</v>
      </c>
    </row>
    <row r="452" spans="19:23" x14ac:dyDescent="0.25">
      <c r="S452" s="151" t="s">
        <v>19</v>
      </c>
      <c r="T452" s="21">
        <v>203</v>
      </c>
      <c r="U452" s="121">
        <v>202.74</v>
      </c>
      <c r="V452" s="149">
        <f t="shared" si="44"/>
        <v>2</v>
      </c>
      <c r="W452" s="149">
        <f t="shared" si="45"/>
        <v>1.5</v>
      </c>
    </row>
    <row r="453" spans="19:23" x14ac:dyDescent="0.25">
      <c r="S453" s="149" t="s">
        <v>1217</v>
      </c>
      <c r="T453" s="183">
        <v>205</v>
      </c>
      <c r="U453" s="183">
        <v>204.24</v>
      </c>
      <c r="V453" s="149">
        <f t="shared" si="44"/>
        <v>0</v>
      </c>
      <c r="W453" s="149">
        <f t="shared" si="45"/>
        <v>1.999999999998181E-2</v>
      </c>
    </row>
    <row r="454" spans="19:23" x14ac:dyDescent="0.25">
      <c r="S454" s="149" t="s">
        <v>1217</v>
      </c>
      <c r="T454" s="183">
        <v>205</v>
      </c>
      <c r="U454" s="183">
        <v>204.26</v>
      </c>
      <c r="V454" s="149">
        <f t="shared" si="44"/>
        <v>0</v>
      </c>
      <c r="W454" s="149">
        <f t="shared" si="45"/>
        <v>4.0000000000020464E-2</v>
      </c>
    </row>
    <row r="455" spans="19:23" x14ac:dyDescent="0.25">
      <c r="S455" s="149" t="s">
        <v>1217</v>
      </c>
      <c r="T455" s="183">
        <v>205</v>
      </c>
      <c r="U455" s="183">
        <v>204.3</v>
      </c>
      <c r="V455" s="149">
        <f t="shared" si="44"/>
        <v>0</v>
      </c>
      <c r="W455" s="149">
        <f t="shared" si="45"/>
        <v>9.9999999999909051E-3</v>
      </c>
    </row>
    <row r="456" spans="19:23" x14ac:dyDescent="0.25">
      <c r="S456" s="149" t="s">
        <v>1217</v>
      </c>
      <c r="T456" s="183">
        <v>205</v>
      </c>
      <c r="U456" s="183">
        <v>204.31</v>
      </c>
      <c r="V456" s="149">
        <f t="shared" si="44"/>
        <v>0</v>
      </c>
      <c r="W456" s="149">
        <f t="shared" si="45"/>
        <v>0</v>
      </c>
    </row>
    <row r="457" spans="19:23" x14ac:dyDescent="0.25">
      <c r="S457" s="149" t="s">
        <v>1217</v>
      </c>
      <c r="T457" s="183">
        <v>205</v>
      </c>
      <c r="U457" s="183">
        <v>204.31</v>
      </c>
      <c r="V457" s="149">
        <f t="shared" si="44"/>
        <v>0</v>
      </c>
      <c r="W457" s="149">
        <f t="shared" si="45"/>
        <v>9.9999999999909051E-3</v>
      </c>
    </row>
    <row r="458" spans="19:23" x14ac:dyDescent="0.25">
      <c r="S458" s="149" t="s">
        <v>1217</v>
      </c>
      <c r="T458" s="183">
        <v>205</v>
      </c>
      <c r="U458" s="183">
        <v>204.32</v>
      </c>
      <c r="V458" s="149">
        <f t="shared" si="44"/>
        <v>0</v>
      </c>
      <c r="W458" s="149">
        <f t="shared" si="45"/>
        <v>0</v>
      </c>
    </row>
    <row r="459" spans="19:23" x14ac:dyDescent="0.25">
      <c r="S459" s="149" t="s">
        <v>1217</v>
      </c>
      <c r="T459" s="183">
        <v>205</v>
      </c>
      <c r="U459" s="183">
        <v>204.32</v>
      </c>
      <c r="V459" s="149">
        <f t="shared" si="44"/>
        <v>0</v>
      </c>
      <c r="W459" s="149">
        <f t="shared" si="45"/>
        <v>2.0000000000010232E-2</v>
      </c>
    </row>
    <row r="460" spans="19:23" x14ac:dyDescent="0.25">
      <c r="S460" s="149" t="s">
        <v>1217</v>
      </c>
      <c r="T460" s="183">
        <v>205</v>
      </c>
      <c r="U460" s="183">
        <v>204.34</v>
      </c>
      <c r="V460" s="149">
        <f t="shared" si="44"/>
        <v>0</v>
      </c>
      <c r="W460" s="149">
        <f t="shared" si="45"/>
        <v>0</v>
      </c>
    </row>
    <row r="461" spans="19:23" x14ac:dyDescent="0.25">
      <c r="S461" s="149" t="s">
        <v>1217</v>
      </c>
      <c r="T461" s="183">
        <v>205</v>
      </c>
      <c r="U461" s="183">
        <v>204.34</v>
      </c>
      <c r="V461" s="149">
        <f t="shared" si="44"/>
        <v>0</v>
      </c>
      <c r="W461" s="149">
        <f t="shared" si="45"/>
        <v>9.9999999999909051E-3</v>
      </c>
    </row>
    <row r="462" spans="19:23" x14ac:dyDescent="0.25">
      <c r="S462" s="149" t="s">
        <v>272</v>
      </c>
      <c r="T462" s="176">
        <v>205</v>
      </c>
      <c r="U462" s="176">
        <v>204.35</v>
      </c>
      <c r="V462" s="149">
        <f t="shared" si="44"/>
        <v>0</v>
      </c>
      <c r="W462" s="149">
        <f t="shared" si="45"/>
        <v>1.0000000000019327E-2</v>
      </c>
    </row>
    <row r="463" spans="19:23" x14ac:dyDescent="0.25">
      <c r="S463" s="149" t="s">
        <v>272</v>
      </c>
      <c r="T463" s="176">
        <v>205</v>
      </c>
      <c r="U463" s="176">
        <v>204.36</v>
      </c>
      <c r="V463" s="149">
        <f t="shared" si="44"/>
        <v>0</v>
      </c>
      <c r="W463" s="149">
        <f t="shared" si="45"/>
        <v>9.9999999999909051E-3</v>
      </c>
    </row>
    <row r="464" spans="19:23" x14ac:dyDescent="0.25">
      <c r="S464" s="151" t="s">
        <v>19</v>
      </c>
      <c r="T464" s="21">
        <v>205</v>
      </c>
      <c r="U464" s="121">
        <v>204.37</v>
      </c>
      <c r="V464" s="149">
        <f t="shared" si="44"/>
        <v>0</v>
      </c>
      <c r="W464" s="149">
        <f t="shared" si="45"/>
        <v>0</v>
      </c>
    </row>
    <row r="465" spans="19:23" x14ac:dyDescent="0.25">
      <c r="S465" s="151" t="s">
        <v>19</v>
      </c>
      <c r="T465" s="21">
        <v>205</v>
      </c>
      <c r="U465" s="121">
        <v>204.37</v>
      </c>
      <c r="V465" s="149">
        <f t="shared" si="44"/>
        <v>0</v>
      </c>
      <c r="W465" s="149">
        <f t="shared" si="45"/>
        <v>9.9999999999909051E-3</v>
      </c>
    </row>
    <row r="466" spans="19:23" x14ac:dyDescent="0.25">
      <c r="S466" s="149" t="s">
        <v>1217</v>
      </c>
      <c r="T466" s="183">
        <v>205</v>
      </c>
      <c r="U466" s="183">
        <v>204.38</v>
      </c>
      <c r="V466" s="149">
        <f t="shared" si="44"/>
        <v>0</v>
      </c>
      <c r="W466" s="149">
        <f t="shared" si="45"/>
        <v>0</v>
      </c>
    </row>
    <row r="467" spans="19:23" x14ac:dyDescent="0.25">
      <c r="S467" s="151" t="s">
        <v>19</v>
      </c>
      <c r="T467" s="21">
        <v>205</v>
      </c>
      <c r="U467" s="121">
        <v>204.38</v>
      </c>
      <c r="V467" s="149">
        <f t="shared" si="44"/>
        <v>0</v>
      </c>
      <c r="W467" s="149">
        <f t="shared" si="45"/>
        <v>9.9999999999909051E-3</v>
      </c>
    </row>
    <row r="468" spans="19:23" x14ac:dyDescent="0.25">
      <c r="S468" s="149" t="s">
        <v>1217</v>
      </c>
      <c r="T468" s="183">
        <v>205</v>
      </c>
      <c r="U468" s="183">
        <v>204.39</v>
      </c>
      <c r="V468" s="149">
        <f t="shared" si="44"/>
        <v>0</v>
      </c>
      <c r="W468" s="149">
        <f t="shared" si="45"/>
        <v>0</v>
      </c>
    </row>
    <row r="469" spans="19:23" x14ac:dyDescent="0.25">
      <c r="S469" s="149" t="s">
        <v>1217</v>
      </c>
      <c r="T469" s="210">
        <v>205</v>
      </c>
      <c r="U469" s="210">
        <v>204.39</v>
      </c>
      <c r="V469" s="149">
        <f t="shared" si="44"/>
        <v>0</v>
      </c>
      <c r="W469" s="149">
        <f t="shared" si="45"/>
        <v>0</v>
      </c>
    </row>
    <row r="470" spans="19:23" x14ac:dyDescent="0.25">
      <c r="S470" s="151" t="s">
        <v>19</v>
      </c>
      <c r="T470" s="21">
        <v>205</v>
      </c>
      <c r="U470" s="121">
        <v>204.39</v>
      </c>
      <c r="V470" s="149">
        <f t="shared" si="44"/>
        <v>0</v>
      </c>
      <c r="W470" s="149">
        <f t="shared" si="45"/>
        <v>1.0000000000019327E-2</v>
      </c>
    </row>
    <row r="471" spans="19:23" x14ac:dyDescent="0.25">
      <c r="S471" s="149" t="s">
        <v>1217</v>
      </c>
      <c r="T471" s="183">
        <v>205</v>
      </c>
      <c r="U471" s="183">
        <v>204.4</v>
      </c>
      <c r="V471" s="149">
        <f t="shared" si="44"/>
        <v>0</v>
      </c>
      <c r="W471" s="149">
        <f t="shared" si="45"/>
        <v>1.999999999998181E-2</v>
      </c>
    </row>
    <row r="472" spans="19:23" x14ac:dyDescent="0.25">
      <c r="S472" s="149" t="s">
        <v>272</v>
      </c>
      <c r="T472" s="176">
        <v>205</v>
      </c>
      <c r="U472" s="176">
        <v>204.42</v>
      </c>
      <c r="V472" s="149">
        <f t="shared" si="44"/>
        <v>0</v>
      </c>
      <c r="W472" s="149">
        <f t="shared" si="45"/>
        <v>0</v>
      </c>
    </row>
    <row r="473" spans="19:23" x14ac:dyDescent="0.25">
      <c r="S473" s="149" t="s">
        <v>272</v>
      </c>
      <c r="T473" s="176">
        <v>205</v>
      </c>
      <c r="U473" s="176">
        <v>204.42</v>
      </c>
      <c r="V473" s="149">
        <f t="shared" si="44"/>
        <v>0</v>
      </c>
      <c r="W473" s="149">
        <f t="shared" si="45"/>
        <v>1.0000000000019327E-2</v>
      </c>
    </row>
    <row r="474" spans="19:23" x14ac:dyDescent="0.25">
      <c r="S474" s="149" t="s">
        <v>272</v>
      </c>
      <c r="T474" s="176">
        <v>205</v>
      </c>
      <c r="U474" s="176">
        <v>204.43</v>
      </c>
      <c r="V474" s="149">
        <f t="shared" si="44"/>
        <v>0</v>
      </c>
      <c r="W474" s="149">
        <f t="shared" si="45"/>
        <v>0</v>
      </c>
    </row>
    <row r="475" spans="19:23" x14ac:dyDescent="0.25">
      <c r="S475" s="149" t="s">
        <v>1217</v>
      </c>
      <c r="T475" s="183">
        <v>205</v>
      </c>
      <c r="U475" s="183">
        <v>204.43</v>
      </c>
      <c r="V475" s="149">
        <f t="shared" si="44"/>
        <v>0</v>
      </c>
      <c r="W475" s="149">
        <f t="shared" si="45"/>
        <v>9.9999999999909051E-3</v>
      </c>
    </row>
    <row r="476" spans="19:23" x14ac:dyDescent="0.25">
      <c r="S476" s="151" t="s">
        <v>19</v>
      </c>
      <c r="T476" s="21">
        <v>205</v>
      </c>
      <c r="U476" s="121">
        <v>204.44</v>
      </c>
      <c r="V476" s="149">
        <f t="shared" si="44"/>
        <v>0</v>
      </c>
      <c r="W476" s="149">
        <f t="shared" si="45"/>
        <v>9.9999999999909051E-3</v>
      </c>
    </row>
    <row r="477" spans="19:23" x14ac:dyDescent="0.25">
      <c r="S477" s="149" t="s">
        <v>272</v>
      </c>
      <c r="T477" s="176">
        <v>205</v>
      </c>
      <c r="U477" s="176">
        <v>204.45</v>
      </c>
      <c r="V477" s="149">
        <f t="shared" si="44"/>
        <v>0</v>
      </c>
      <c r="W477" s="149">
        <f t="shared" si="45"/>
        <v>0</v>
      </c>
    </row>
    <row r="478" spans="19:23" x14ac:dyDescent="0.25">
      <c r="S478" s="149" t="s">
        <v>1217</v>
      </c>
      <c r="T478" s="183">
        <v>205</v>
      </c>
      <c r="U478" s="183">
        <v>204.45</v>
      </c>
      <c r="V478" s="149">
        <f t="shared" si="44"/>
        <v>0</v>
      </c>
      <c r="W478" s="149">
        <f t="shared" si="45"/>
        <v>0</v>
      </c>
    </row>
    <row r="479" spans="19:23" x14ac:dyDescent="0.25">
      <c r="S479" s="151" t="s">
        <v>19</v>
      </c>
      <c r="T479" s="21">
        <v>205</v>
      </c>
      <c r="U479" s="121">
        <v>204.45</v>
      </c>
      <c r="V479" s="149">
        <f t="shared" si="44"/>
        <v>0</v>
      </c>
      <c r="W479" s="149">
        <f t="shared" si="45"/>
        <v>1.0000000000019327E-2</v>
      </c>
    </row>
    <row r="480" spans="19:23" x14ac:dyDescent="0.25">
      <c r="S480" s="151" t="s">
        <v>19</v>
      </c>
      <c r="T480" s="21">
        <v>205</v>
      </c>
      <c r="U480" s="121">
        <v>204.46</v>
      </c>
      <c r="V480" s="149">
        <f t="shared" si="44"/>
        <v>0</v>
      </c>
      <c r="W480" s="149">
        <f t="shared" si="45"/>
        <v>9.9999999999909051E-3</v>
      </c>
    </row>
    <row r="481" spans="19:23" x14ac:dyDescent="0.25">
      <c r="S481" s="149" t="s">
        <v>272</v>
      </c>
      <c r="T481" s="176">
        <v>205</v>
      </c>
      <c r="U481" s="176">
        <v>204.47</v>
      </c>
      <c r="V481" s="149">
        <f t="shared" si="44"/>
        <v>0</v>
      </c>
      <c r="W481" s="149">
        <f t="shared" si="45"/>
        <v>0</v>
      </c>
    </row>
    <row r="482" spans="19:23" x14ac:dyDescent="0.25">
      <c r="S482" s="149" t="s">
        <v>1217</v>
      </c>
      <c r="T482" s="183">
        <v>205</v>
      </c>
      <c r="U482" s="183">
        <v>204.47</v>
      </c>
      <c r="V482" s="149">
        <f t="shared" si="44"/>
        <v>0</v>
      </c>
      <c r="W482" s="149">
        <f t="shared" si="45"/>
        <v>0</v>
      </c>
    </row>
    <row r="483" spans="19:23" x14ac:dyDescent="0.25">
      <c r="S483" s="149" t="s">
        <v>1217</v>
      </c>
      <c r="T483" s="183">
        <v>205</v>
      </c>
      <c r="U483" s="183">
        <v>204.47</v>
      </c>
      <c r="V483" s="149">
        <f t="shared" si="44"/>
        <v>0</v>
      </c>
      <c r="W483" s="149">
        <f t="shared" si="45"/>
        <v>9.9999999999909051E-3</v>
      </c>
    </row>
    <row r="484" spans="19:23" x14ac:dyDescent="0.25">
      <c r="S484" s="151" t="s">
        <v>19</v>
      </c>
      <c r="T484" s="21">
        <v>205</v>
      </c>
      <c r="U484" s="121">
        <v>204.48</v>
      </c>
      <c r="V484" s="149">
        <f t="shared" si="44"/>
        <v>0</v>
      </c>
      <c r="W484" s="149">
        <f t="shared" si="45"/>
        <v>0</v>
      </c>
    </row>
    <row r="485" spans="19:23" x14ac:dyDescent="0.25">
      <c r="S485" s="151" t="s">
        <v>19</v>
      </c>
      <c r="T485" s="21">
        <v>205</v>
      </c>
      <c r="U485" s="121">
        <v>204.48</v>
      </c>
      <c r="V485" s="149">
        <f t="shared" si="44"/>
        <v>0</v>
      </c>
      <c r="W485" s="149">
        <f t="shared" si="45"/>
        <v>0</v>
      </c>
    </row>
    <row r="486" spans="19:23" x14ac:dyDescent="0.25">
      <c r="S486" s="151" t="s">
        <v>19</v>
      </c>
      <c r="T486" s="21">
        <v>205</v>
      </c>
      <c r="U486" s="121">
        <v>204.48</v>
      </c>
      <c r="V486" s="149">
        <f t="shared" si="44"/>
        <v>0</v>
      </c>
      <c r="W486" s="149">
        <f t="shared" si="45"/>
        <v>0</v>
      </c>
    </row>
    <row r="487" spans="19:23" x14ac:dyDescent="0.25">
      <c r="S487" s="151" t="s">
        <v>19</v>
      </c>
      <c r="T487" s="21">
        <v>205</v>
      </c>
      <c r="U487" s="121">
        <v>204.48</v>
      </c>
      <c r="V487" s="149">
        <f t="shared" si="44"/>
        <v>0</v>
      </c>
      <c r="W487" s="149">
        <f t="shared" si="45"/>
        <v>1.0000000000019327E-2</v>
      </c>
    </row>
    <row r="488" spans="19:23" x14ac:dyDescent="0.25">
      <c r="S488" s="149" t="s">
        <v>272</v>
      </c>
      <c r="T488" s="176">
        <v>205</v>
      </c>
      <c r="U488" s="176">
        <v>204.49</v>
      </c>
      <c r="V488" s="149">
        <f t="shared" si="44"/>
        <v>0</v>
      </c>
      <c r="W488" s="149">
        <f t="shared" si="45"/>
        <v>0</v>
      </c>
    </row>
    <row r="489" spans="19:23" x14ac:dyDescent="0.25">
      <c r="S489" s="151" t="s">
        <v>19</v>
      </c>
      <c r="T489" s="21">
        <v>205</v>
      </c>
      <c r="U489" s="121">
        <v>204.49</v>
      </c>
      <c r="V489" s="149">
        <f t="shared" si="44"/>
        <v>0</v>
      </c>
      <c r="W489" s="149">
        <f t="shared" si="45"/>
        <v>9.9999999999909051E-3</v>
      </c>
    </row>
    <row r="490" spans="19:23" x14ac:dyDescent="0.25">
      <c r="S490" s="151" t="s">
        <v>19</v>
      </c>
      <c r="T490" s="21">
        <v>205</v>
      </c>
      <c r="U490" s="121">
        <v>204.5</v>
      </c>
      <c r="V490" s="149">
        <f t="shared" si="44"/>
        <v>0</v>
      </c>
      <c r="W490" s="149">
        <f t="shared" si="45"/>
        <v>0</v>
      </c>
    </row>
    <row r="491" spans="19:23" x14ac:dyDescent="0.25">
      <c r="S491" s="151" t="s">
        <v>19</v>
      </c>
      <c r="T491" s="21">
        <v>205</v>
      </c>
      <c r="U491" s="121">
        <v>204.5</v>
      </c>
      <c r="V491" s="149">
        <f t="shared" si="44"/>
        <v>0</v>
      </c>
      <c r="W491" s="149">
        <f t="shared" si="45"/>
        <v>9.9999999999909051E-3</v>
      </c>
    </row>
    <row r="492" spans="19:23" x14ac:dyDescent="0.25">
      <c r="S492" s="149" t="s">
        <v>1217</v>
      </c>
      <c r="T492" s="183">
        <v>205</v>
      </c>
      <c r="U492" s="183">
        <v>204.51</v>
      </c>
      <c r="V492" s="149">
        <f t="shared" si="44"/>
        <v>0</v>
      </c>
      <c r="W492" s="149">
        <f t="shared" si="45"/>
        <v>1.0000000000019327E-2</v>
      </c>
    </row>
    <row r="493" spans="19:23" x14ac:dyDescent="0.25">
      <c r="S493" s="151" t="s">
        <v>19</v>
      </c>
      <c r="T493" s="21">
        <v>205</v>
      </c>
      <c r="U493" s="121">
        <v>204.52</v>
      </c>
      <c r="V493" s="149">
        <f t="shared" si="44"/>
        <v>0</v>
      </c>
      <c r="W493" s="149">
        <f t="shared" si="45"/>
        <v>9.9999999999909051E-3</v>
      </c>
    </row>
    <row r="494" spans="19:23" x14ac:dyDescent="0.25">
      <c r="S494" s="149" t="s">
        <v>1217</v>
      </c>
      <c r="T494" s="183">
        <v>205</v>
      </c>
      <c r="U494" s="183">
        <v>204.53</v>
      </c>
      <c r="V494" s="149">
        <f t="shared" si="44"/>
        <v>0</v>
      </c>
      <c r="W494" s="149">
        <f t="shared" si="45"/>
        <v>0</v>
      </c>
    </row>
    <row r="495" spans="19:23" x14ac:dyDescent="0.25">
      <c r="S495" s="151" t="s">
        <v>19</v>
      </c>
      <c r="T495" s="21">
        <v>205</v>
      </c>
      <c r="U495" s="121">
        <v>204.53</v>
      </c>
      <c r="V495" s="149">
        <f t="shared" si="44"/>
        <v>0</v>
      </c>
      <c r="W495" s="149">
        <f t="shared" si="45"/>
        <v>0</v>
      </c>
    </row>
    <row r="496" spans="19:23" x14ac:dyDescent="0.25">
      <c r="S496" s="151" t="s">
        <v>19</v>
      </c>
      <c r="T496" s="21">
        <v>205</v>
      </c>
      <c r="U496" s="121">
        <v>204.53</v>
      </c>
      <c r="V496" s="149">
        <f t="shared" si="44"/>
        <v>0</v>
      </c>
      <c r="W496" s="149">
        <f t="shared" si="45"/>
        <v>0</v>
      </c>
    </row>
    <row r="497" spans="19:23" x14ac:dyDescent="0.25">
      <c r="S497" s="151" t="s">
        <v>19</v>
      </c>
      <c r="T497" s="21">
        <v>205</v>
      </c>
      <c r="U497" s="121">
        <v>204.53</v>
      </c>
      <c r="V497" s="149">
        <f t="shared" si="44"/>
        <v>0</v>
      </c>
      <c r="W497" s="149">
        <f t="shared" si="45"/>
        <v>0</v>
      </c>
    </row>
    <row r="498" spans="19:23" x14ac:dyDescent="0.25">
      <c r="S498" s="151" t="s">
        <v>19</v>
      </c>
      <c r="T498" s="21">
        <v>205</v>
      </c>
      <c r="U498" s="121">
        <v>204.53</v>
      </c>
      <c r="V498" s="149">
        <f t="shared" si="44"/>
        <v>0</v>
      </c>
      <c r="W498" s="149">
        <f t="shared" si="45"/>
        <v>9.9999999999909051E-3</v>
      </c>
    </row>
    <row r="499" spans="19:23" x14ac:dyDescent="0.25">
      <c r="S499" s="151" t="s">
        <v>19</v>
      </c>
      <c r="T499" s="21">
        <v>205</v>
      </c>
      <c r="U499" s="121">
        <v>204.54</v>
      </c>
      <c r="V499" s="149">
        <f t="shared" si="44"/>
        <v>0</v>
      </c>
      <c r="W499" s="149">
        <f t="shared" si="45"/>
        <v>1.0000000000019327E-2</v>
      </c>
    </row>
    <row r="500" spans="19:23" x14ac:dyDescent="0.25">
      <c r="S500" s="151" t="s">
        <v>19</v>
      </c>
      <c r="T500" s="21">
        <v>205</v>
      </c>
      <c r="U500" s="121">
        <v>204.55</v>
      </c>
      <c r="V500" s="149">
        <f t="shared" si="44"/>
        <v>0</v>
      </c>
      <c r="W500" s="149">
        <f t="shared" si="45"/>
        <v>9.9999999999909051E-3</v>
      </c>
    </row>
    <row r="501" spans="19:23" x14ac:dyDescent="0.25">
      <c r="S501" s="151" t="s">
        <v>19</v>
      </c>
      <c r="T501" s="21">
        <v>205</v>
      </c>
      <c r="U501" s="121">
        <v>204.56</v>
      </c>
      <c r="V501" s="149">
        <f t="shared" si="44"/>
        <v>0</v>
      </c>
      <c r="W501" s="149">
        <f t="shared" si="45"/>
        <v>9.9999999999909051E-3</v>
      </c>
    </row>
    <row r="502" spans="19:23" x14ac:dyDescent="0.25">
      <c r="S502" s="151" t="s">
        <v>19</v>
      </c>
      <c r="T502" s="21">
        <v>205</v>
      </c>
      <c r="U502" s="121">
        <v>204.57</v>
      </c>
      <c r="V502" s="149">
        <f t="shared" si="44"/>
        <v>0</v>
      </c>
      <c r="W502" s="149">
        <f t="shared" si="45"/>
        <v>0</v>
      </c>
    </row>
    <row r="503" spans="19:23" x14ac:dyDescent="0.25">
      <c r="S503" s="151" t="s">
        <v>19</v>
      </c>
      <c r="T503" s="21">
        <v>205</v>
      </c>
      <c r="U503" s="121">
        <v>204.57</v>
      </c>
      <c r="V503" s="149">
        <f t="shared" si="44"/>
        <v>0</v>
      </c>
      <c r="W503" s="149">
        <f t="shared" si="45"/>
        <v>1.0000000000019327E-2</v>
      </c>
    </row>
    <row r="504" spans="19:23" x14ac:dyDescent="0.25">
      <c r="S504" s="149" t="s">
        <v>272</v>
      </c>
      <c r="T504" s="176">
        <v>205</v>
      </c>
      <c r="U504" s="176">
        <v>204.58</v>
      </c>
      <c r="V504" s="149">
        <f t="shared" si="44"/>
        <v>0</v>
      </c>
      <c r="W504" s="149">
        <f t="shared" si="45"/>
        <v>0</v>
      </c>
    </row>
    <row r="505" spans="19:23" x14ac:dyDescent="0.25">
      <c r="S505" s="151" t="s">
        <v>19</v>
      </c>
      <c r="T505" s="21">
        <v>205</v>
      </c>
      <c r="U505" s="121">
        <v>204.58</v>
      </c>
      <c r="V505" s="149">
        <f t="shared" si="44"/>
        <v>0</v>
      </c>
      <c r="W505" s="149">
        <f t="shared" si="45"/>
        <v>0</v>
      </c>
    </row>
    <row r="506" spans="19:23" x14ac:dyDescent="0.25">
      <c r="S506" s="151" t="s">
        <v>19</v>
      </c>
      <c r="T506" s="21">
        <v>205</v>
      </c>
      <c r="U506" s="121">
        <v>204.58</v>
      </c>
      <c r="V506" s="149">
        <f t="shared" si="44"/>
        <v>0</v>
      </c>
      <c r="W506" s="149">
        <f t="shared" si="45"/>
        <v>0</v>
      </c>
    </row>
    <row r="507" spans="19:23" x14ac:dyDescent="0.25">
      <c r="S507" s="151" t="s">
        <v>19</v>
      </c>
      <c r="T507" s="21">
        <v>205</v>
      </c>
      <c r="U507" s="121">
        <v>204.58</v>
      </c>
      <c r="V507" s="149">
        <f t="shared" si="44"/>
        <v>0</v>
      </c>
      <c r="W507" s="149">
        <f t="shared" si="45"/>
        <v>1.999999999998181E-2</v>
      </c>
    </row>
    <row r="508" spans="19:23" x14ac:dyDescent="0.25">
      <c r="S508" s="149" t="s">
        <v>1217</v>
      </c>
      <c r="T508" s="183">
        <v>205</v>
      </c>
      <c r="U508" s="183">
        <v>204.6</v>
      </c>
      <c r="V508" s="149">
        <f t="shared" si="44"/>
        <v>0</v>
      </c>
      <c r="W508" s="149">
        <f t="shared" si="45"/>
        <v>1.0000000000019327E-2</v>
      </c>
    </row>
    <row r="509" spans="19:23" x14ac:dyDescent="0.25">
      <c r="S509" s="151" t="s">
        <v>19</v>
      </c>
      <c r="T509" s="21">
        <v>205</v>
      </c>
      <c r="U509" s="121">
        <v>204.61</v>
      </c>
      <c r="V509" s="149">
        <f t="shared" si="44"/>
        <v>0</v>
      </c>
      <c r="W509" s="149">
        <f t="shared" si="45"/>
        <v>1.999999999998181E-2</v>
      </c>
    </row>
    <row r="510" spans="19:23" x14ac:dyDescent="0.25">
      <c r="S510" s="151" t="s">
        <v>19</v>
      </c>
      <c r="T510" s="21">
        <v>205</v>
      </c>
      <c r="U510" s="121">
        <v>204.63</v>
      </c>
      <c r="V510" s="149">
        <f t="shared" si="44"/>
        <v>0</v>
      </c>
      <c r="W510" s="149">
        <f t="shared" si="45"/>
        <v>9.9999999999909051E-3</v>
      </c>
    </row>
    <row r="511" spans="19:23" x14ac:dyDescent="0.25">
      <c r="S511" s="151" t="s">
        <v>19</v>
      </c>
      <c r="T511" s="21">
        <v>205</v>
      </c>
      <c r="U511" s="121">
        <v>204.64</v>
      </c>
      <c r="V511" s="149">
        <f t="shared" si="44"/>
        <v>0</v>
      </c>
      <c r="W511" s="149">
        <f t="shared" si="45"/>
        <v>1.0000000000019327E-2</v>
      </c>
    </row>
    <row r="512" spans="19:23" x14ac:dyDescent="0.25">
      <c r="S512" s="151" t="s">
        <v>19</v>
      </c>
      <c r="T512" s="21">
        <v>205</v>
      </c>
      <c r="U512" s="121">
        <v>204.65</v>
      </c>
      <c r="V512" s="149">
        <f t="shared" si="44"/>
        <v>0</v>
      </c>
      <c r="W512" s="149">
        <f t="shared" si="45"/>
        <v>9.9999999999909051E-3</v>
      </c>
    </row>
    <row r="513" spans="19:23" x14ac:dyDescent="0.25">
      <c r="S513" s="151" t="s">
        <v>19</v>
      </c>
      <c r="T513" s="21">
        <v>205</v>
      </c>
      <c r="U513" s="121">
        <v>204.66</v>
      </c>
      <c r="V513" s="149">
        <f t="shared" si="44"/>
        <v>0</v>
      </c>
      <c r="W513" s="149">
        <f t="shared" si="45"/>
        <v>2.0000000000010232E-2</v>
      </c>
    </row>
    <row r="514" spans="19:23" x14ac:dyDescent="0.25">
      <c r="S514" s="151" t="s">
        <v>19</v>
      </c>
      <c r="T514" s="21">
        <v>205</v>
      </c>
      <c r="U514" s="121">
        <v>204.68</v>
      </c>
      <c r="V514" s="149">
        <f t="shared" ref="V514:V550" si="46">T515-T514</f>
        <v>0</v>
      </c>
      <c r="W514" s="149">
        <f t="shared" ref="W514:W550" si="47">U515-U514</f>
        <v>0</v>
      </c>
    </row>
    <row r="515" spans="19:23" x14ac:dyDescent="0.25">
      <c r="S515" s="151" t="s">
        <v>19</v>
      </c>
      <c r="T515" s="21">
        <v>205</v>
      </c>
      <c r="U515" s="121">
        <v>204.68</v>
      </c>
      <c r="V515" s="149">
        <f t="shared" si="46"/>
        <v>0</v>
      </c>
      <c r="W515" s="149">
        <f t="shared" si="47"/>
        <v>3.9999999999992042E-2</v>
      </c>
    </row>
    <row r="516" spans="19:23" x14ac:dyDescent="0.25">
      <c r="S516" s="151" t="s">
        <v>19</v>
      </c>
      <c r="T516" s="21">
        <v>205</v>
      </c>
      <c r="U516" s="121">
        <v>204.72</v>
      </c>
      <c r="V516" s="149">
        <f t="shared" si="46"/>
        <v>0</v>
      </c>
      <c r="W516" s="149">
        <f t="shared" si="47"/>
        <v>0</v>
      </c>
    </row>
    <row r="517" spans="19:23" x14ac:dyDescent="0.25">
      <c r="S517" s="151" t="s">
        <v>19</v>
      </c>
      <c r="T517" s="21">
        <v>205</v>
      </c>
      <c r="U517" s="121">
        <v>204.72</v>
      </c>
      <c r="V517" s="149">
        <f t="shared" si="46"/>
        <v>0</v>
      </c>
      <c r="W517" s="149">
        <f t="shared" si="47"/>
        <v>6.0000000000002274E-2</v>
      </c>
    </row>
    <row r="518" spans="19:23" x14ac:dyDescent="0.25">
      <c r="S518" s="151" t="s">
        <v>19</v>
      </c>
      <c r="T518" s="21">
        <v>205</v>
      </c>
      <c r="U518" s="121">
        <v>204.78</v>
      </c>
      <c r="V518" s="149">
        <f t="shared" si="46"/>
        <v>0</v>
      </c>
      <c r="W518" s="149">
        <f t="shared" si="47"/>
        <v>6.9999999999993179E-2</v>
      </c>
    </row>
    <row r="519" spans="19:23" x14ac:dyDescent="0.25">
      <c r="S519" s="151" t="s">
        <v>19</v>
      </c>
      <c r="T519" s="21">
        <v>205</v>
      </c>
      <c r="U519" s="121">
        <v>204.85</v>
      </c>
      <c r="V519" s="149">
        <f t="shared" si="46"/>
        <v>0</v>
      </c>
      <c r="W519" s="149">
        <f t="shared" si="47"/>
        <v>6.0000000000002274E-2</v>
      </c>
    </row>
    <row r="520" spans="19:23" x14ac:dyDescent="0.25">
      <c r="S520" s="151" t="s">
        <v>19</v>
      </c>
      <c r="T520" s="21">
        <v>205</v>
      </c>
      <c r="U520" s="121">
        <v>204.91</v>
      </c>
      <c r="V520" s="149">
        <f t="shared" si="46"/>
        <v>2</v>
      </c>
      <c r="W520" s="149">
        <f t="shared" si="47"/>
        <v>1.0800000000000125</v>
      </c>
    </row>
    <row r="521" spans="19:23" x14ac:dyDescent="0.25">
      <c r="S521" s="149" t="s">
        <v>272</v>
      </c>
      <c r="T521" s="176">
        <v>207</v>
      </c>
      <c r="U521" s="176">
        <v>205.99</v>
      </c>
      <c r="V521" s="149">
        <f t="shared" si="46"/>
        <v>0</v>
      </c>
      <c r="W521" s="149">
        <f t="shared" si="47"/>
        <v>0.14999999999997726</v>
      </c>
    </row>
    <row r="522" spans="19:23" x14ac:dyDescent="0.25">
      <c r="S522" s="149" t="s">
        <v>1217</v>
      </c>
      <c r="T522" s="183">
        <v>207</v>
      </c>
      <c r="U522" s="183">
        <v>206.14</v>
      </c>
      <c r="V522" s="149">
        <f t="shared" si="46"/>
        <v>0</v>
      </c>
      <c r="W522" s="149">
        <f t="shared" si="47"/>
        <v>3.0000000000001137E-2</v>
      </c>
    </row>
    <row r="523" spans="19:23" x14ac:dyDescent="0.25">
      <c r="S523" s="149" t="s">
        <v>272</v>
      </c>
      <c r="T523" s="176">
        <v>207</v>
      </c>
      <c r="U523" s="176">
        <v>206.17</v>
      </c>
      <c r="V523" s="149">
        <f t="shared" si="46"/>
        <v>0</v>
      </c>
      <c r="W523" s="149">
        <f t="shared" si="47"/>
        <v>2.0000000000010232E-2</v>
      </c>
    </row>
    <row r="524" spans="19:23" x14ac:dyDescent="0.25">
      <c r="S524" s="151" t="s">
        <v>19</v>
      </c>
      <c r="T524" s="21">
        <v>207</v>
      </c>
      <c r="U524" s="121">
        <v>206.19</v>
      </c>
      <c r="V524" s="149">
        <f t="shared" si="46"/>
        <v>0</v>
      </c>
      <c r="W524" s="149">
        <f t="shared" si="47"/>
        <v>2.0000000000010232E-2</v>
      </c>
    </row>
    <row r="525" spans="19:23" x14ac:dyDescent="0.25">
      <c r="S525" s="149" t="s">
        <v>272</v>
      </c>
      <c r="T525" s="176">
        <v>207</v>
      </c>
      <c r="U525" s="176">
        <v>206.21</v>
      </c>
      <c r="V525" s="149">
        <f t="shared" si="46"/>
        <v>0</v>
      </c>
      <c r="W525" s="149">
        <f t="shared" si="47"/>
        <v>9.9999999999909051E-3</v>
      </c>
    </row>
    <row r="526" spans="19:23" x14ac:dyDescent="0.25">
      <c r="S526" s="149" t="s">
        <v>1217</v>
      </c>
      <c r="T526" s="183">
        <v>207</v>
      </c>
      <c r="U526" s="183">
        <v>206.22</v>
      </c>
      <c r="V526" s="149">
        <f t="shared" si="46"/>
        <v>0</v>
      </c>
      <c r="W526" s="149">
        <f t="shared" si="47"/>
        <v>0</v>
      </c>
    </row>
    <row r="527" spans="19:23" x14ac:dyDescent="0.25">
      <c r="S527" s="149" t="s">
        <v>1217</v>
      </c>
      <c r="T527" s="183">
        <v>207</v>
      </c>
      <c r="U527" s="183">
        <v>206.22</v>
      </c>
      <c r="V527" s="149">
        <f t="shared" si="46"/>
        <v>0</v>
      </c>
      <c r="W527" s="149">
        <f t="shared" si="47"/>
        <v>2.0000000000010232E-2</v>
      </c>
    </row>
    <row r="528" spans="19:23" x14ac:dyDescent="0.25">
      <c r="S528" s="149" t="s">
        <v>272</v>
      </c>
      <c r="T528" s="176">
        <v>207</v>
      </c>
      <c r="U528" s="176">
        <v>206.24</v>
      </c>
      <c r="V528" s="149">
        <f t="shared" si="46"/>
        <v>0</v>
      </c>
      <c r="W528" s="149">
        <f t="shared" si="47"/>
        <v>9.9999999999909051E-3</v>
      </c>
    </row>
    <row r="529" spans="19:23" x14ac:dyDescent="0.25">
      <c r="S529" s="149" t="s">
        <v>1217</v>
      </c>
      <c r="T529" s="183">
        <v>207</v>
      </c>
      <c r="U529" s="183">
        <v>206.25</v>
      </c>
      <c r="V529" s="149">
        <f t="shared" si="46"/>
        <v>0</v>
      </c>
      <c r="W529" s="149">
        <f t="shared" si="47"/>
        <v>0</v>
      </c>
    </row>
    <row r="530" spans="19:23" x14ac:dyDescent="0.25">
      <c r="S530" s="149" t="s">
        <v>1217</v>
      </c>
      <c r="T530" s="183">
        <v>207</v>
      </c>
      <c r="U530" s="183">
        <v>206.25</v>
      </c>
      <c r="V530" s="149">
        <f t="shared" si="46"/>
        <v>0</v>
      </c>
      <c r="W530" s="149">
        <f t="shared" si="47"/>
        <v>3.0000000000001137E-2</v>
      </c>
    </row>
    <row r="531" spans="19:23" x14ac:dyDescent="0.25">
      <c r="S531" s="149" t="s">
        <v>1217</v>
      </c>
      <c r="T531" s="183">
        <v>207</v>
      </c>
      <c r="U531" s="183">
        <v>206.28</v>
      </c>
      <c r="V531" s="149">
        <f t="shared" si="46"/>
        <v>0</v>
      </c>
      <c r="W531" s="149">
        <f t="shared" si="47"/>
        <v>3.0000000000001137E-2</v>
      </c>
    </row>
    <row r="532" spans="19:23" x14ac:dyDescent="0.25">
      <c r="S532" s="149" t="s">
        <v>272</v>
      </c>
      <c r="T532" s="176">
        <v>207</v>
      </c>
      <c r="U532" s="176">
        <v>206.31</v>
      </c>
      <c r="V532" s="149">
        <f t="shared" si="46"/>
        <v>0</v>
      </c>
      <c r="W532" s="149">
        <f t="shared" si="47"/>
        <v>0</v>
      </c>
    </row>
    <row r="533" spans="19:23" x14ac:dyDescent="0.25">
      <c r="S533" s="149" t="s">
        <v>1217</v>
      </c>
      <c r="T533" s="183">
        <v>207</v>
      </c>
      <c r="U533" s="183">
        <v>206.31</v>
      </c>
      <c r="V533" s="149">
        <f t="shared" si="46"/>
        <v>0</v>
      </c>
      <c r="W533" s="149">
        <f t="shared" si="47"/>
        <v>0</v>
      </c>
    </row>
    <row r="534" spans="19:23" x14ac:dyDescent="0.25">
      <c r="S534" s="151" t="s">
        <v>19</v>
      </c>
      <c r="T534" s="21">
        <v>207</v>
      </c>
      <c r="U534" s="121">
        <v>206.31</v>
      </c>
      <c r="V534" s="149">
        <f t="shared" si="46"/>
        <v>0</v>
      </c>
      <c r="W534" s="149">
        <f t="shared" si="47"/>
        <v>0</v>
      </c>
    </row>
    <row r="535" spans="19:23" x14ac:dyDescent="0.25">
      <c r="S535" s="151" t="s">
        <v>19</v>
      </c>
      <c r="T535" s="21">
        <v>207</v>
      </c>
      <c r="U535" s="121">
        <v>206.31</v>
      </c>
      <c r="V535" s="149">
        <f t="shared" si="46"/>
        <v>0</v>
      </c>
      <c r="W535" s="149">
        <f t="shared" si="47"/>
        <v>9.9999999999909051E-3</v>
      </c>
    </row>
    <row r="536" spans="19:23" x14ac:dyDescent="0.25">
      <c r="S536" s="149" t="s">
        <v>272</v>
      </c>
      <c r="T536" s="176">
        <v>207</v>
      </c>
      <c r="U536" s="176">
        <v>206.32</v>
      </c>
      <c r="V536" s="149">
        <f t="shared" si="46"/>
        <v>0</v>
      </c>
      <c r="W536" s="149">
        <f t="shared" si="47"/>
        <v>3.0000000000001137E-2</v>
      </c>
    </row>
    <row r="537" spans="19:23" x14ac:dyDescent="0.25">
      <c r="S537" s="149" t="s">
        <v>1217</v>
      </c>
      <c r="T537" s="183">
        <v>207</v>
      </c>
      <c r="U537" s="183">
        <v>206.35</v>
      </c>
      <c r="V537" s="149">
        <f t="shared" si="46"/>
        <v>0</v>
      </c>
      <c r="W537" s="149">
        <f t="shared" si="47"/>
        <v>0</v>
      </c>
    </row>
    <row r="538" spans="19:23" x14ac:dyDescent="0.25">
      <c r="S538" s="151" t="s">
        <v>19</v>
      </c>
      <c r="T538" s="21">
        <v>207</v>
      </c>
      <c r="U538" s="121">
        <v>206.35</v>
      </c>
      <c r="V538" s="149">
        <f t="shared" si="46"/>
        <v>0</v>
      </c>
      <c r="W538" s="149">
        <f t="shared" si="47"/>
        <v>1.0000000000019327E-2</v>
      </c>
    </row>
    <row r="539" spans="19:23" x14ac:dyDescent="0.25">
      <c r="S539" s="151" t="s">
        <v>19</v>
      </c>
      <c r="T539" s="21">
        <v>207</v>
      </c>
      <c r="U539" s="121">
        <v>206.36</v>
      </c>
      <c r="V539" s="149">
        <f t="shared" si="46"/>
        <v>0</v>
      </c>
      <c r="W539" s="149">
        <f t="shared" si="47"/>
        <v>1.999999999998181E-2</v>
      </c>
    </row>
    <row r="540" spans="19:23" x14ac:dyDescent="0.25">
      <c r="S540" s="149" t="s">
        <v>1217</v>
      </c>
      <c r="T540" s="183">
        <v>207</v>
      </c>
      <c r="U540" s="183">
        <v>206.38</v>
      </c>
      <c r="V540" s="149">
        <f t="shared" si="46"/>
        <v>0</v>
      </c>
      <c r="W540" s="149">
        <f t="shared" si="47"/>
        <v>9.9999999999909051E-3</v>
      </c>
    </row>
    <row r="541" spans="19:23" x14ac:dyDescent="0.25">
      <c r="S541" s="149" t="s">
        <v>272</v>
      </c>
      <c r="T541" s="176">
        <v>207</v>
      </c>
      <c r="U541" s="176">
        <v>206.39</v>
      </c>
      <c r="V541" s="149">
        <f t="shared" si="46"/>
        <v>0</v>
      </c>
      <c r="W541" s="149">
        <f t="shared" si="47"/>
        <v>0</v>
      </c>
    </row>
    <row r="542" spans="19:23" x14ac:dyDescent="0.25">
      <c r="S542" s="151" t="s">
        <v>19</v>
      </c>
      <c r="T542" s="21">
        <v>207</v>
      </c>
      <c r="U542" s="121">
        <v>206.39</v>
      </c>
      <c r="V542" s="149">
        <f t="shared" si="46"/>
        <v>0</v>
      </c>
      <c r="W542" s="149">
        <f t="shared" si="47"/>
        <v>0</v>
      </c>
    </row>
    <row r="543" spans="19:23" x14ac:dyDescent="0.25">
      <c r="S543" s="151" t="s">
        <v>19</v>
      </c>
      <c r="T543" s="21">
        <v>207</v>
      </c>
      <c r="U543" s="121">
        <v>206.39</v>
      </c>
      <c r="V543" s="149">
        <f t="shared" si="46"/>
        <v>0</v>
      </c>
      <c r="W543" s="149">
        <f t="shared" si="47"/>
        <v>2.0000000000010232E-2</v>
      </c>
    </row>
    <row r="544" spans="19:23" x14ac:dyDescent="0.25">
      <c r="S544" s="151" t="s">
        <v>19</v>
      </c>
      <c r="T544" s="21">
        <v>207</v>
      </c>
      <c r="U544" s="121">
        <v>206.41</v>
      </c>
      <c r="V544" s="149">
        <f t="shared" si="46"/>
        <v>0</v>
      </c>
      <c r="W544" s="149">
        <f t="shared" si="47"/>
        <v>0</v>
      </c>
    </row>
    <row r="545" spans="19:23" x14ac:dyDescent="0.25">
      <c r="S545" s="151" t="s">
        <v>19</v>
      </c>
      <c r="T545" s="21">
        <v>207</v>
      </c>
      <c r="U545" s="121">
        <v>206.41</v>
      </c>
      <c r="V545" s="149">
        <f t="shared" si="46"/>
        <v>0</v>
      </c>
      <c r="W545" s="149">
        <f t="shared" si="47"/>
        <v>3.0000000000001137E-2</v>
      </c>
    </row>
    <row r="546" spans="19:23" x14ac:dyDescent="0.25">
      <c r="S546" s="151" t="s">
        <v>19</v>
      </c>
      <c r="T546" s="21">
        <v>207</v>
      </c>
      <c r="U546" s="121">
        <v>206.44</v>
      </c>
      <c r="V546" s="149">
        <f t="shared" si="46"/>
        <v>0</v>
      </c>
      <c r="W546" s="149">
        <f t="shared" si="47"/>
        <v>3.0000000000001137E-2</v>
      </c>
    </row>
    <row r="547" spans="19:23" x14ac:dyDescent="0.25">
      <c r="S547" s="151" t="s">
        <v>19</v>
      </c>
      <c r="T547" s="21">
        <v>207</v>
      </c>
      <c r="U547" s="121">
        <v>206.47</v>
      </c>
      <c r="V547" s="149">
        <f t="shared" si="46"/>
        <v>0</v>
      </c>
      <c r="W547" s="149">
        <f t="shared" si="47"/>
        <v>8.0000000000012506E-2</v>
      </c>
    </row>
    <row r="548" spans="19:23" x14ac:dyDescent="0.25">
      <c r="S548" s="151" t="s">
        <v>19</v>
      </c>
      <c r="T548" s="21">
        <v>207</v>
      </c>
      <c r="U548" s="121">
        <v>206.55</v>
      </c>
      <c r="V548" s="149">
        <f t="shared" si="46"/>
        <v>0</v>
      </c>
      <c r="W548" s="149">
        <f t="shared" si="47"/>
        <v>9.9999999999909051E-3</v>
      </c>
    </row>
    <row r="549" spans="19:23" x14ac:dyDescent="0.25">
      <c r="S549" s="151" t="s">
        <v>19</v>
      </c>
      <c r="T549" s="21">
        <v>207</v>
      </c>
      <c r="U549" s="121">
        <v>206.56</v>
      </c>
      <c r="V549" s="149">
        <f t="shared" si="46"/>
        <v>0</v>
      </c>
      <c r="W549" s="149">
        <f t="shared" si="47"/>
        <v>0.18999999999999773</v>
      </c>
    </row>
    <row r="550" spans="19:23" x14ac:dyDescent="0.25">
      <c r="S550" s="151" t="s">
        <v>19</v>
      </c>
      <c r="T550" s="21">
        <v>207</v>
      </c>
      <c r="U550" s="121">
        <v>206.75</v>
      </c>
      <c r="V550" s="149">
        <f t="shared" si="46"/>
        <v>-207</v>
      </c>
      <c r="W550" s="149">
        <f t="shared" si="47"/>
        <v>-206.75</v>
      </c>
    </row>
  </sheetData>
  <sortState ref="A2:O354">
    <sortCondition ref="C2:C354"/>
  </sortState>
  <conditionalFormatting sqref="W2:W550">
    <cfRule type="cellIs" dxfId="37" priority="9" operator="greaterThan">
      <formula>0.4</formula>
    </cfRule>
  </conditionalFormatting>
  <conditionalFormatting sqref="V2:V550">
    <cfRule type="cellIs" dxfId="36" priority="7" operator="greaterThan">
      <formula>0</formula>
    </cfRule>
    <cfRule type="cellIs" priority="8" operator="notEqual">
      <formula>0</formula>
    </cfRule>
  </conditionalFormatting>
  <conditionalFormatting sqref="N1:N354">
    <cfRule type="cellIs" dxfId="35" priority="6" operator="equal">
      <formula>FALSE</formula>
    </cfRule>
  </conditionalFormatting>
  <conditionalFormatting sqref="J2:M354">
    <cfRule type="cellIs" dxfId="34" priority="1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0BB9F-99FF-49B9-8443-21EC621560CE}">
  <dimension ref="A1:W538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6.85546875" style="3" customWidth="1"/>
    <col min="2" max="2" width="5.7109375" style="3" customWidth="1"/>
    <col min="3" max="3" width="10.140625" style="128" bestFit="1" customWidth="1"/>
    <col min="4" max="4" width="6.28515625" style="21" customWidth="1"/>
    <col min="5" max="5" width="8.5703125" style="21" customWidth="1"/>
    <col min="6" max="6" width="6.85546875" style="21" customWidth="1"/>
    <col min="7" max="7" width="13.5703125" style="2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32" bestFit="1" customWidth="1"/>
    <col min="16" max="18" width="11.42578125" style="134"/>
    <col min="19" max="19" width="4.28515625" style="134" bestFit="1" customWidth="1"/>
    <col min="20" max="20" width="5.7109375" style="21" bestFit="1" customWidth="1"/>
    <col min="21" max="21" width="6.85546875" style="2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152" t="s">
        <v>381</v>
      </c>
      <c r="E1" s="152" t="s">
        <v>382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59" t="s">
        <v>716</v>
      </c>
      <c r="S1" s="150" t="s">
        <v>721</v>
      </c>
      <c r="T1" s="152" t="s">
        <v>475</v>
      </c>
      <c r="U1" s="152" t="s">
        <v>475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160</v>
      </c>
      <c r="E2" s="21">
        <v>164</v>
      </c>
      <c r="F2" s="121">
        <v>159.9</v>
      </c>
      <c r="G2" s="121">
        <v>163.95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5" t="e">
        <f t="shared" ref="N2:N65" si="4">OR(AND((D2=J2),(OR(E2=L2,E2=M2))),AND((D2=K2),(OR(E2=L2,E2=M2))),AND((D2=L2),(OR(E2=J2,E2=K2))),AND((D2=M2),(OR(E2=J2,E2=K2))))</f>
        <v>#N/A</v>
      </c>
      <c r="S2" s="134" t="s">
        <v>1217</v>
      </c>
      <c r="T2" s="183">
        <v>140</v>
      </c>
      <c r="U2" s="183">
        <v>137.47999999999999</v>
      </c>
      <c r="V2" s="149">
        <f t="shared" ref="V2:V65" si="5">T3-T2</f>
        <v>0</v>
      </c>
      <c r="W2" s="149">
        <f t="shared" ref="W2:W65" si="6">U3-U2</f>
        <v>7.00000000000216E-2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156</v>
      </c>
      <c r="E3" s="21">
        <v>160</v>
      </c>
      <c r="F3" s="121">
        <v>155.66</v>
      </c>
      <c r="G3" s="121">
        <v>159.88999999999999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5" t="e">
        <f t="shared" si="4"/>
        <v>#N/A</v>
      </c>
      <c r="S3" s="151" t="s">
        <v>19</v>
      </c>
      <c r="T3" s="21">
        <v>140</v>
      </c>
      <c r="U3" s="121">
        <v>137.55000000000001</v>
      </c>
      <c r="V3" s="149">
        <f t="shared" si="5"/>
        <v>12</v>
      </c>
      <c r="W3" s="149">
        <f t="shared" si="6"/>
        <v>13.589999999999975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180</v>
      </c>
      <c r="E4" s="21">
        <v>184</v>
      </c>
      <c r="F4" s="121">
        <v>180.2</v>
      </c>
      <c r="G4" s="121">
        <v>184.2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5" t="e">
        <f t="shared" si="4"/>
        <v>#N/A</v>
      </c>
      <c r="S4" s="151" t="s">
        <v>19</v>
      </c>
      <c r="T4" s="21">
        <v>152</v>
      </c>
      <c r="U4" s="121">
        <v>151.13999999999999</v>
      </c>
      <c r="V4" s="149">
        <f t="shared" si="5"/>
        <v>0</v>
      </c>
      <c r="W4" s="149">
        <f t="shared" si="6"/>
        <v>0.29000000000002046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156</v>
      </c>
      <c r="E5" s="21">
        <v>160</v>
      </c>
      <c r="F5" s="121">
        <v>155.5</v>
      </c>
      <c r="G5" s="121">
        <v>159.68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5" t="e">
        <f t="shared" si="4"/>
        <v>#N/A</v>
      </c>
      <c r="S5" s="151" t="s">
        <v>19</v>
      </c>
      <c r="T5" s="21">
        <v>152</v>
      </c>
      <c r="U5" s="121">
        <v>151.43</v>
      </c>
      <c r="V5" s="149">
        <f t="shared" si="5"/>
        <v>12</v>
      </c>
      <c r="W5" s="149">
        <f t="shared" si="6"/>
        <v>3.6299999999999955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156</v>
      </c>
      <c r="E6" s="21">
        <v>160</v>
      </c>
      <c r="F6" s="121">
        <v>155.51</v>
      </c>
      <c r="G6" s="121">
        <v>159.68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5" t="e">
        <f t="shared" si="4"/>
        <v>#N/A</v>
      </c>
      <c r="S6" s="134" t="s">
        <v>1217</v>
      </c>
      <c r="T6" s="176">
        <v>164</v>
      </c>
      <c r="U6" s="176">
        <v>155.06</v>
      </c>
      <c r="V6" s="149">
        <f t="shared" si="5"/>
        <v>-8</v>
      </c>
      <c r="W6" s="149">
        <f t="shared" si="6"/>
        <v>0.10999999999998522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160</v>
      </c>
      <c r="E7" s="21">
        <v>168</v>
      </c>
      <c r="F7" s="121">
        <v>159.57</v>
      </c>
      <c r="G7" s="121">
        <v>167.77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160</v>
      </c>
      <c r="M7" s="165">
        <f t="shared" si="3"/>
        <v>164</v>
      </c>
      <c r="N7" s="165" t="e">
        <f t="shared" si="4"/>
        <v>#N/A</v>
      </c>
      <c r="S7" s="134" t="s">
        <v>272</v>
      </c>
      <c r="T7" s="176">
        <v>156</v>
      </c>
      <c r="U7" s="176">
        <v>155.16999999999999</v>
      </c>
      <c r="V7" s="149">
        <f t="shared" si="5"/>
        <v>0</v>
      </c>
      <c r="W7" s="149">
        <f t="shared" si="6"/>
        <v>0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160</v>
      </c>
      <c r="E8" s="21">
        <v>160</v>
      </c>
      <c r="F8" s="121">
        <v>159.57</v>
      </c>
      <c r="G8" s="121"/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5" t="e">
        <f t="shared" si="4"/>
        <v>#N/A</v>
      </c>
      <c r="S8" s="134" t="s">
        <v>1217</v>
      </c>
      <c r="T8" s="183">
        <v>156</v>
      </c>
      <c r="U8" s="183">
        <v>155.16999999999999</v>
      </c>
      <c r="V8" s="149">
        <f t="shared" si="5"/>
        <v>0</v>
      </c>
      <c r="W8" s="149">
        <f t="shared" si="6"/>
        <v>1.0000000000019327E-2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164</v>
      </c>
      <c r="E9" s="21">
        <v>176</v>
      </c>
      <c r="F9" s="121">
        <v>163.77000000000001</v>
      </c>
      <c r="G9" s="121">
        <v>176.03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5" t="e">
        <f t="shared" si="4"/>
        <v>#N/A</v>
      </c>
      <c r="S9" s="134" t="s">
        <v>1217</v>
      </c>
      <c r="T9" s="183">
        <v>156</v>
      </c>
      <c r="U9" s="183">
        <v>155.18</v>
      </c>
      <c r="V9" s="149">
        <f t="shared" si="5"/>
        <v>0</v>
      </c>
      <c r="W9" s="149">
        <f t="shared" si="6"/>
        <v>0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160</v>
      </c>
      <c r="E10" s="21">
        <v>168</v>
      </c>
      <c r="F10" s="121">
        <v>159.88999999999999</v>
      </c>
      <c r="G10" s="121">
        <v>168.22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5" t="e">
        <f t="shared" si="4"/>
        <v>#N/A</v>
      </c>
      <c r="S10" s="134" t="s">
        <v>1217</v>
      </c>
      <c r="T10" s="183">
        <v>156</v>
      </c>
      <c r="U10" s="183">
        <v>155.18</v>
      </c>
      <c r="V10" s="149">
        <f t="shared" si="5"/>
        <v>0</v>
      </c>
      <c r="W10" s="149">
        <f t="shared" si="6"/>
        <v>3.9999999999992042E-2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164</v>
      </c>
      <c r="E11" s="21">
        <v>168</v>
      </c>
      <c r="F11" s="121">
        <v>163.95</v>
      </c>
      <c r="G11" s="121">
        <v>168.09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5" t="e">
        <f t="shared" si="4"/>
        <v>#N/A</v>
      </c>
      <c r="S11" s="134" t="s">
        <v>272</v>
      </c>
      <c r="T11" s="176">
        <v>156</v>
      </c>
      <c r="U11" s="176">
        <v>155.22</v>
      </c>
      <c r="V11" s="149">
        <f t="shared" si="5"/>
        <v>0</v>
      </c>
      <c r="W11" s="149">
        <f t="shared" si="6"/>
        <v>9.9999999999909051E-3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168</v>
      </c>
      <c r="E12" s="21">
        <v>184</v>
      </c>
      <c r="F12" s="121">
        <v>167.99</v>
      </c>
      <c r="G12" s="121">
        <v>184.26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5" t="e">
        <f t="shared" si="4"/>
        <v>#N/A</v>
      </c>
      <c r="S12" s="134" t="s">
        <v>1217</v>
      </c>
      <c r="T12" s="183">
        <v>156</v>
      </c>
      <c r="U12" s="183">
        <v>155.22999999999999</v>
      </c>
      <c r="V12" s="149">
        <f t="shared" si="5"/>
        <v>0</v>
      </c>
      <c r="W12" s="149">
        <f t="shared" si="6"/>
        <v>5.0000000000011369E-2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156</v>
      </c>
      <c r="E13" s="21">
        <v>164</v>
      </c>
      <c r="F13" s="121">
        <v>155.5</v>
      </c>
      <c r="G13" s="121">
        <v>163.80000000000001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5" t="e">
        <f t="shared" si="4"/>
        <v>#N/A</v>
      </c>
      <c r="S13" s="134" t="s">
        <v>272</v>
      </c>
      <c r="T13" s="176">
        <v>156</v>
      </c>
      <c r="U13" s="176">
        <v>155.28</v>
      </c>
      <c r="V13" s="149">
        <f t="shared" si="5"/>
        <v>0</v>
      </c>
      <c r="W13" s="149">
        <f t="shared" si="6"/>
        <v>9.9999999999909051E-3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176</v>
      </c>
      <c r="E14" s="21">
        <v>184</v>
      </c>
      <c r="F14" s="121">
        <v>175.96</v>
      </c>
      <c r="G14" s="121">
        <v>184.04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5" t="e">
        <f t="shared" si="4"/>
        <v>#N/A</v>
      </c>
      <c r="S14" s="134" t="s">
        <v>1217</v>
      </c>
      <c r="T14" s="183">
        <v>156</v>
      </c>
      <c r="U14" s="183">
        <v>155.29</v>
      </c>
      <c r="V14" s="149">
        <f t="shared" si="5"/>
        <v>0</v>
      </c>
      <c r="W14" s="149">
        <f t="shared" si="6"/>
        <v>0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160</v>
      </c>
      <c r="E15" s="21">
        <v>160</v>
      </c>
      <c r="F15" s="121">
        <v>159.68</v>
      </c>
      <c r="G15" s="121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5" t="e">
        <f t="shared" si="4"/>
        <v>#N/A</v>
      </c>
      <c r="S15" s="134" t="s">
        <v>1217</v>
      </c>
      <c r="T15" s="183">
        <v>156</v>
      </c>
      <c r="U15" s="183">
        <v>155.29</v>
      </c>
      <c r="V15" s="149">
        <f t="shared" si="5"/>
        <v>0</v>
      </c>
      <c r="W15" s="149">
        <f t="shared" si="6"/>
        <v>0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156</v>
      </c>
      <c r="E16" s="21">
        <v>184</v>
      </c>
      <c r="F16" s="121">
        <v>155.34</v>
      </c>
      <c r="G16" s="121">
        <v>183.99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5" t="e">
        <f t="shared" si="4"/>
        <v>#N/A</v>
      </c>
      <c r="S16" s="134" t="s">
        <v>1217</v>
      </c>
      <c r="T16" s="183">
        <v>156</v>
      </c>
      <c r="U16" s="183">
        <v>155.29</v>
      </c>
      <c r="V16" s="149">
        <f t="shared" si="5"/>
        <v>0</v>
      </c>
      <c r="W16" s="149">
        <f t="shared" si="6"/>
        <v>0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156</v>
      </c>
      <c r="E17" s="21">
        <v>160</v>
      </c>
      <c r="F17" s="121">
        <v>155.34</v>
      </c>
      <c r="G17" s="121">
        <v>159.88999999999999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5" t="e">
        <f t="shared" si="4"/>
        <v>#N/A</v>
      </c>
      <c r="S17" s="134" t="s">
        <v>1217</v>
      </c>
      <c r="T17" s="183">
        <v>156</v>
      </c>
      <c r="U17" s="183">
        <v>155.29</v>
      </c>
      <c r="V17" s="149">
        <f t="shared" si="5"/>
        <v>0</v>
      </c>
      <c r="W17" s="149">
        <f t="shared" si="6"/>
        <v>4.0000000000020464E-2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160</v>
      </c>
      <c r="E18" s="21">
        <v>184</v>
      </c>
      <c r="F18" s="121"/>
      <c r="G18" s="121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5" t="e">
        <f t="shared" si="4"/>
        <v>#N/A</v>
      </c>
      <c r="S18" s="134" t="s">
        <v>1217</v>
      </c>
      <c r="T18" s="183">
        <v>156</v>
      </c>
      <c r="U18" s="183">
        <v>155.33000000000001</v>
      </c>
      <c r="V18" s="149">
        <f t="shared" si="5"/>
        <v>0</v>
      </c>
      <c r="W18" s="149">
        <f t="shared" si="6"/>
        <v>0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176</v>
      </c>
      <c r="E19" s="21">
        <v>176</v>
      </c>
      <c r="F19" s="121">
        <v>176.26</v>
      </c>
      <c r="G19" s="121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5" t="e">
        <f t="shared" si="4"/>
        <v>#N/A</v>
      </c>
      <c r="S19" s="134" t="s">
        <v>1217</v>
      </c>
      <c r="T19" s="183">
        <v>156</v>
      </c>
      <c r="U19" s="183">
        <v>155.33000000000001</v>
      </c>
      <c r="V19" s="149">
        <f t="shared" si="5"/>
        <v>0</v>
      </c>
      <c r="W19" s="149">
        <f t="shared" si="6"/>
        <v>0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156</v>
      </c>
      <c r="E20" s="21">
        <v>164</v>
      </c>
      <c r="F20" s="121">
        <v>155.56</v>
      </c>
      <c r="G20" s="121">
        <v>163.91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5" t="e">
        <f t="shared" si="4"/>
        <v>#N/A</v>
      </c>
      <c r="S20" s="134" t="s">
        <v>1217</v>
      </c>
      <c r="T20" s="183">
        <v>156</v>
      </c>
      <c r="U20" s="183">
        <v>155.33000000000001</v>
      </c>
      <c r="V20" s="149">
        <f t="shared" si="5"/>
        <v>0</v>
      </c>
      <c r="W20" s="149">
        <f t="shared" si="6"/>
        <v>9.9999999999909051E-3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168</v>
      </c>
      <c r="E21" s="21">
        <v>188</v>
      </c>
      <c r="F21" s="121">
        <v>167.91</v>
      </c>
      <c r="G21" s="121">
        <v>188.27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5" t="e">
        <f t="shared" si="4"/>
        <v>#N/A</v>
      </c>
      <c r="S21" s="151" t="s">
        <v>19</v>
      </c>
      <c r="T21" s="21">
        <v>156</v>
      </c>
      <c r="U21" s="121">
        <v>155.34</v>
      </c>
      <c r="V21" s="149">
        <f t="shared" si="5"/>
        <v>0</v>
      </c>
      <c r="W21" s="149">
        <f t="shared" si="6"/>
        <v>0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156</v>
      </c>
      <c r="E22" s="21">
        <v>184</v>
      </c>
      <c r="F22" s="121">
        <v>155.56</v>
      </c>
      <c r="G22" s="121">
        <v>184.19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5" t="e">
        <f t="shared" si="4"/>
        <v>#N/A</v>
      </c>
      <c r="S22" s="151" t="s">
        <v>19</v>
      </c>
      <c r="T22" s="21">
        <v>156</v>
      </c>
      <c r="U22" s="121">
        <v>155.34</v>
      </c>
      <c r="V22" s="149">
        <f t="shared" si="5"/>
        <v>0</v>
      </c>
      <c r="W22" s="149">
        <f t="shared" si="6"/>
        <v>0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164</v>
      </c>
      <c r="E23" s="21">
        <v>164</v>
      </c>
      <c r="F23" s="121">
        <v>163.74</v>
      </c>
      <c r="G23" s="121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5" t="e">
        <f t="shared" si="4"/>
        <v>#N/A</v>
      </c>
      <c r="S23" s="151" t="s">
        <v>19</v>
      </c>
      <c r="T23" s="21">
        <v>156</v>
      </c>
      <c r="U23" s="121">
        <v>155.34</v>
      </c>
      <c r="V23" s="149">
        <f t="shared" si="5"/>
        <v>0</v>
      </c>
      <c r="W23" s="149">
        <f t="shared" si="6"/>
        <v>0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164</v>
      </c>
      <c r="E24" s="21">
        <v>184</v>
      </c>
      <c r="F24" s="121">
        <v>163.63999999999999</v>
      </c>
      <c r="G24" s="121">
        <v>184.04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5" t="e">
        <f t="shared" si="4"/>
        <v>#N/A</v>
      </c>
      <c r="S24" s="151" t="s">
        <v>19</v>
      </c>
      <c r="T24" s="21">
        <v>156</v>
      </c>
      <c r="U24" s="121">
        <v>155.34</v>
      </c>
      <c r="V24" s="149">
        <f t="shared" si="5"/>
        <v>0</v>
      </c>
      <c r="W24" s="149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156</v>
      </c>
      <c r="E25" s="21">
        <v>168</v>
      </c>
      <c r="F25" s="121">
        <v>155.44999999999999</v>
      </c>
      <c r="G25" s="121">
        <v>167.79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5" t="e">
        <f t="shared" si="4"/>
        <v>#N/A</v>
      </c>
      <c r="S25" s="151" t="s">
        <v>19</v>
      </c>
      <c r="T25" s="21">
        <v>156</v>
      </c>
      <c r="U25" s="121">
        <v>155.34</v>
      </c>
      <c r="V25" s="149">
        <f t="shared" si="5"/>
        <v>0</v>
      </c>
      <c r="W25" s="149">
        <f t="shared" si="6"/>
        <v>0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160</v>
      </c>
      <c r="E26" s="21">
        <v>176</v>
      </c>
      <c r="F26" s="121">
        <v>159.79</v>
      </c>
      <c r="G26" s="121">
        <v>176.19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5" t="e">
        <f t="shared" si="4"/>
        <v>#N/A</v>
      </c>
      <c r="S26" s="151" t="s">
        <v>19</v>
      </c>
      <c r="T26" s="21">
        <v>156</v>
      </c>
      <c r="U26" s="121">
        <v>155.34</v>
      </c>
      <c r="V26" s="149">
        <f t="shared" si="5"/>
        <v>0</v>
      </c>
      <c r="W26" s="149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160</v>
      </c>
      <c r="E27" s="21">
        <v>164</v>
      </c>
      <c r="F27" s="121">
        <v>159.88999999999999</v>
      </c>
      <c r="G27" s="121">
        <v>163.97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5" t="e">
        <f t="shared" si="4"/>
        <v>#N/A</v>
      </c>
      <c r="S27" s="151" t="s">
        <v>19</v>
      </c>
      <c r="T27" s="21">
        <v>156</v>
      </c>
      <c r="U27" s="121">
        <v>155.34</v>
      </c>
      <c r="V27" s="149">
        <f t="shared" si="5"/>
        <v>0</v>
      </c>
      <c r="W27" s="149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160</v>
      </c>
      <c r="E28" s="176">
        <v>164</v>
      </c>
      <c r="F28" s="176">
        <v>159.43</v>
      </c>
      <c r="G28" s="176">
        <v>163.58000000000001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5" t="e">
        <f t="shared" si="4"/>
        <v>#N/A</v>
      </c>
      <c r="S28" s="134" t="s">
        <v>272</v>
      </c>
      <c r="T28" s="176">
        <v>156</v>
      </c>
      <c r="U28" s="176">
        <v>155.34</v>
      </c>
      <c r="V28" s="149">
        <f t="shared" si="5"/>
        <v>0</v>
      </c>
      <c r="W28" s="149">
        <f t="shared" si="6"/>
        <v>0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156</v>
      </c>
      <c r="E29" s="21">
        <v>176</v>
      </c>
      <c r="F29" s="121">
        <v>155.61000000000001</v>
      </c>
      <c r="G29" s="121">
        <v>176.15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5" t="e">
        <f t="shared" si="4"/>
        <v>#N/A</v>
      </c>
      <c r="S29" s="134" t="s">
        <v>1217</v>
      </c>
      <c r="T29" s="183">
        <v>156</v>
      </c>
      <c r="U29" s="183">
        <v>155.34</v>
      </c>
      <c r="V29" s="149">
        <f t="shared" si="5"/>
        <v>0</v>
      </c>
      <c r="W29" s="149">
        <f t="shared" si="6"/>
        <v>9.9999999999909051E-3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156</v>
      </c>
      <c r="E30" s="21">
        <v>164</v>
      </c>
      <c r="F30" s="121">
        <v>155.44999999999999</v>
      </c>
      <c r="G30" s="121">
        <v>163.82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5" t="e">
        <f t="shared" si="4"/>
        <v>#N/A</v>
      </c>
      <c r="S30" s="134" t="s">
        <v>1217</v>
      </c>
      <c r="T30" s="183">
        <v>156</v>
      </c>
      <c r="U30" s="183">
        <v>155.35</v>
      </c>
      <c r="V30" s="149">
        <f t="shared" si="5"/>
        <v>0</v>
      </c>
      <c r="W30" s="149">
        <f t="shared" si="6"/>
        <v>2.0000000000010232E-2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156</v>
      </c>
      <c r="E31" s="21">
        <v>164</v>
      </c>
      <c r="F31" s="121">
        <v>155.44999999999999</v>
      </c>
      <c r="G31" s="121">
        <v>163.74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5" t="e">
        <f t="shared" si="4"/>
        <v>#N/A</v>
      </c>
      <c r="S31" s="134" t="s">
        <v>1217</v>
      </c>
      <c r="T31" s="183">
        <v>156</v>
      </c>
      <c r="U31" s="183">
        <v>155.37</v>
      </c>
      <c r="V31" s="149">
        <f t="shared" si="5"/>
        <v>0</v>
      </c>
      <c r="W31" s="149">
        <f t="shared" si="6"/>
        <v>9.9999999999909051E-3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156</v>
      </c>
      <c r="E32" s="21">
        <v>176</v>
      </c>
      <c r="F32" s="121">
        <v>155.34</v>
      </c>
      <c r="G32" s="121">
        <v>175.85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5" t="e">
        <f t="shared" si="4"/>
        <v>#N/A</v>
      </c>
      <c r="S32" s="134" t="s">
        <v>272</v>
      </c>
      <c r="T32" s="176">
        <v>156</v>
      </c>
      <c r="U32" s="176">
        <v>155.38</v>
      </c>
      <c r="V32" s="149">
        <f t="shared" si="5"/>
        <v>0</v>
      </c>
      <c r="W32" s="149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156</v>
      </c>
      <c r="E33" s="21">
        <v>160</v>
      </c>
      <c r="F33" s="121">
        <v>155.34</v>
      </c>
      <c r="G33" s="121">
        <v>159.46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5" t="e">
        <f t="shared" si="4"/>
        <v>#N/A</v>
      </c>
      <c r="S33" s="134" t="s">
        <v>1217</v>
      </c>
      <c r="T33" s="183">
        <v>156</v>
      </c>
      <c r="U33" s="183">
        <v>155.38</v>
      </c>
      <c r="V33" s="149">
        <f t="shared" si="5"/>
        <v>0</v>
      </c>
      <c r="W33" s="149">
        <f t="shared" si="6"/>
        <v>0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156</v>
      </c>
      <c r="E34" s="21">
        <v>156</v>
      </c>
      <c r="F34" s="121">
        <v>155.44999999999999</v>
      </c>
      <c r="G34" s="121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5" t="e">
        <f t="shared" si="4"/>
        <v>#N/A</v>
      </c>
      <c r="S34" s="134" t="s">
        <v>1217</v>
      </c>
      <c r="T34" s="183">
        <v>156</v>
      </c>
      <c r="U34" s="183">
        <v>155.38</v>
      </c>
      <c r="V34" s="149">
        <f t="shared" si="5"/>
        <v>0</v>
      </c>
      <c r="W34" s="149">
        <f t="shared" si="6"/>
        <v>9.9999999999909051E-3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164</v>
      </c>
      <c r="E35" s="21">
        <v>164</v>
      </c>
      <c r="F35" s="121">
        <v>164.08</v>
      </c>
      <c r="G35" s="121"/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5" t="e">
        <f t="shared" si="4"/>
        <v>#N/A</v>
      </c>
      <c r="S35" s="134" t="s">
        <v>1217</v>
      </c>
      <c r="T35" s="183">
        <v>156</v>
      </c>
      <c r="U35" s="183">
        <v>155.38999999999999</v>
      </c>
      <c r="V35" s="149">
        <f t="shared" si="5"/>
        <v>0</v>
      </c>
      <c r="W35" s="149">
        <f t="shared" si="6"/>
        <v>0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156</v>
      </c>
      <c r="E36" s="21">
        <v>184</v>
      </c>
      <c r="F36" s="121">
        <v>155.66999999999999</v>
      </c>
      <c r="G36" s="121">
        <v>184.39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5" t="e">
        <f t="shared" si="4"/>
        <v>#N/A</v>
      </c>
      <c r="S36" s="134" t="s">
        <v>1217</v>
      </c>
      <c r="T36" s="183">
        <v>156</v>
      </c>
      <c r="U36" s="183">
        <v>155.38999999999999</v>
      </c>
      <c r="V36" s="149">
        <f t="shared" si="5"/>
        <v>0</v>
      </c>
      <c r="W36" s="149">
        <f t="shared" si="6"/>
        <v>0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176</v>
      </c>
      <c r="E37" s="21">
        <v>184</v>
      </c>
      <c r="F37" s="121">
        <v>176.23</v>
      </c>
      <c r="G37" s="121">
        <v>184.35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5" t="e">
        <f t="shared" si="4"/>
        <v>#N/A</v>
      </c>
      <c r="S37" s="134" t="s">
        <v>1217</v>
      </c>
      <c r="T37" s="183">
        <v>156</v>
      </c>
      <c r="U37" s="183">
        <v>155.38999999999999</v>
      </c>
      <c r="V37" s="149">
        <f t="shared" si="5"/>
        <v>0</v>
      </c>
      <c r="W37" s="149">
        <f t="shared" si="6"/>
        <v>1.0000000000019327E-2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156</v>
      </c>
      <c r="E38" s="21">
        <v>156</v>
      </c>
      <c r="F38" s="121">
        <v>155.62</v>
      </c>
      <c r="G38" s="121"/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5" t="e">
        <f t="shared" si="4"/>
        <v>#N/A</v>
      </c>
      <c r="S38" s="151" t="s">
        <v>19</v>
      </c>
      <c r="T38" s="21">
        <v>156</v>
      </c>
      <c r="U38" s="121">
        <v>155.4</v>
      </c>
      <c r="V38" s="149">
        <f t="shared" si="5"/>
        <v>0</v>
      </c>
      <c r="W38" s="149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160</v>
      </c>
      <c r="E39" s="21">
        <v>184</v>
      </c>
      <c r="F39" s="121">
        <v>160</v>
      </c>
      <c r="G39" s="121">
        <v>184.09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5" t="e">
        <f t="shared" si="4"/>
        <v>#N/A</v>
      </c>
      <c r="S39" s="151" t="s">
        <v>19</v>
      </c>
      <c r="T39" s="21">
        <v>156</v>
      </c>
      <c r="U39" s="121">
        <v>155.4</v>
      </c>
      <c r="V39" s="149">
        <f t="shared" si="5"/>
        <v>0</v>
      </c>
      <c r="W39" s="149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156</v>
      </c>
      <c r="E40" s="21">
        <v>164</v>
      </c>
      <c r="F40" s="121">
        <v>155.44999999999999</v>
      </c>
      <c r="G40" s="121">
        <v>163.63999999999999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5" t="e">
        <f t="shared" si="4"/>
        <v>#N/A</v>
      </c>
      <c r="S40" s="134" t="s">
        <v>1217</v>
      </c>
      <c r="T40" s="183">
        <v>156</v>
      </c>
      <c r="U40" s="183">
        <v>155.4</v>
      </c>
      <c r="V40" s="149">
        <f t="shared" si="5"/>
        <v>0</v>
      </c>
      <c r="W40" s="149">
        <f t="shared" si="6"/>
        <v>1.999999999998181E-2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156</v>
      </c>
      <c r="E41" s="21">
        <v>168</v>
      </c>
      <c r="F41" s="121">
        <v>155.34</v>
      </c>
      <c r="G41" s="121">
        <v>167.69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5" t="e">
        <f t="shared" si="4"/>
        <v>#N/A</v>
      </c>
      <c r="S41" s="134" t="s">
        <v>1217</v>
      </c>
      <c r="T41" s="183">
        <v>156</v>
      </c>
      <c r="U41" s="183">
        <v>155.41999999999999</v>
      </c>
      <c r="V41" s="149">
        <f t="shared" si="5"/>
        <v>0</v>
      </c>
      <c r="W41" s="149">
        <f t="shared" si="6"/>
        <v>1.0000000000019327E-2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164</v>
      </c>
      <c r="E42" s="21">
        <v>164</v>
      </c>
      <c r="F42" s="121">
        <v>163.74</v>
      </c>
      <c r="G42" s="121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5" t="e">
        <f t="shared" si="4"/>
        <v>#N/A</v>
      </c>
      <c r="S42" s="134" t="s">
        <v>272</v>
      </c>
      <c r="T42" s="176">
        <v>156</v>
      </c>
      <c r="U42" s="176">
        <v>155.43</v>
      </c>
      <c r="V42" s="149">
        <f t="shared" si="5"/>
        <v>0</v>
      </c>
      <c r="W42" s="149">
        <f t="shared" si="6"/>
        <v>9.9999999999909051E-3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160</v>
      </c>
      <c r="E43" s="21">
        <v>168</v>
      </c>
      <c r="F43" s="121">
        <v>159.88999999999999</v>
      </c>
      <c r="G43" s="121">
        <v>168.19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5" t="e">
        <f t="shared" si="4"/>
        <v>#N/A</v>
      </c>
      <c r="S43" s="134" t="s">
        <v>1217</v>
      </c>
      <c r="T43" s="183">
        <v>156</v>
      </c>
      <c r="U43" s="183">
        <v>155.44</v>
      </c>
      <c r="V43" s="149">
        <f t="shared" si="5"/>
        <v>0</v>
      </c>
      <c r="W43" s="149">
        <f t="shared" si="6"/>
        <v>9.9999999999909051E-3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168</v>
      </c>
      <c r="E44" s="21">
        <v>184</v>
      </c>
      <c r="F44" s="121">
        <v>168.13</v>
      </c>
      <c r="G44" s="121">
        <v>184.3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5" t="e">
        <f t="shared" si="4"/>
        <v>#N/A</v>
      </c>
      <c r="S44" s="151" t="s">
        <v>19</v>
      </c>
      <c r="T44" s="21">
        <v>156</v>
      </c>
      <c r="U44" s="121">
        <v>155.44999999999999</v>
      </c>
      <c r="V44" s="149">
        <f t="shared" si="5"/>
        <v>0</v>
      </c>
      <c r="W44" s="149">
        <f t="shared" si="6"/>
        <v>0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156</v>
      </c>
      <c r="E45" s="21">
        <v>184</v>
      </c>
      <c r="F45" s="121">
        <v>155.61000000000001</v>
      </c>
      <c r="G45" s="121">
        <v>184.31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5" t="e">
        <f t="shared" si="4"/>
        <v>#N/A</v>
      </c>
      <c r="S45" s="151" t="s">
        <v>19</v>
      </c>
      <c r="T45" s="21">
        <v>156</v>
      </c>
      <c r="U45" s="121">
        <v>155.44999999999999</v>
      </c>
      <c r="V45" s="149">
        <f t="shared" si="5"/>
        <v>0</v>
      </c>
      <c r="W45" s="149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160</v>
      </c>
      <c r="E46" s="21">
        <v>176</v>
      </c>
      <c r="F46" s="121">
        <v>159.79</v>
      </c>
      <c r="G46" s="121">
        <v>176.15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5" t="e">
        <f t="shared" si="4"/>
        <v>#N/A</v>
      </c>
      <c r="S46" s="151" t="s">
        <v>19</v>
      </c>
      <c r="T46" s="21">
        <v>156</v>
      </c>
      <c r="U46" s="121">
        <v>155.44999999999999</v>
      </c>
      <c r="V46" s="149">
        <f t="shared" si="5"/>
        <v>0</v>
      </c>
      <c r="W46" s="149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184</v>
      </c>
      <c r="E47" s="21">
        <v>184</v>
      </c>
      <c r="F47" s="121">
        <v>184.09</v>
      </c>
      <c r="G47" s="121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5" t="e">
        <f t="shared" si="4"/>
        <v>#N/A</v>
      </c>
      <c r="S47" s="151" t="s">
        <v>19</v>
      </c>
      <c r="T47" s="21">
        <v>156</v>
      </c>
      <c r="U47" s="121">
        <v>155.44999999999999</v>
      </c>
      <c r="V47" s="149">
        <f t="shared" si="5"/>
        <v>0</v>
      </c>
      <c r="W47" s="149">
        <f t="shared" si="6"/>
        <v>0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164</v>
      </c>
      <c r="E48" s="21">
        <v>180</v>
      </c>
      <c r="F48" s="121">
        <v>163.52000000000001</v>
      </c>
      <c r="G48" s="121">
        <v>179.81</v>
      </c>
      <c r="H48" s="18">
        <v>700</v>
      </c>
      <c r="I48" s="18">
        <v>320</v>
      </c>
      <c r="J48" s="165">
        <f t="shared" si="0"/>
        <v>164</v>
      </c>
      <c r="K48" s="165">
        <f t="shared" si="1"/>
        <v>164</v>
      </c>
      <c r="L48" s="165">
        <f t="shared" si="2"/>
        <v>180</v>
      </c>
      <c r="M48" s="165">
        <f t="shared" si="3"/>
        <v>184</v>
      </c>
      <c r="N48" s="165" t="b">
        <f t="shared" si="4"/>
        <v>1</v>
      </c>
      <c r="S48" s="151" t="s">
        <v>19</v>
      </c>
      <c r="T48" s="21">
        <v>156</v>
      </c>
      <c r="U48" s="121">
        <v>155.44999999999999</v>
      </c>
      <c r="V48" s="149">
        <f t="shared" si="5"/>
        <v>0</v>
      </c>
      <c r="W48" s="149">
        <f t="shared" si="6"/>
        <v>0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164</v>
      </c>
      <c r="E49" s="21">
        <v>164</v>
      </c>
      <c r="F49" s="121">
        <v>163.63999999999999</v>
      </c>
      <c r="G49" s="121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5" t="e">
        <f t="shared" si="4"/>
        <v>#N/A</v>
      </c>
      <c r="S49" s="151" t="s">
        <v>19</v>
      </c>
      <c r="T49" s="21">
        <v>156</v>
      </c>
      <c r="U49" s="121">
        <v>155.44999999999999</v>
      </c>
      <c r="V49" s="149">
        <f t="shared" si="5"/>
        <v>0</v>
      </c>
      <c r="W49" s="149">
        <f t="shared" si="6"/>
        <v>0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160</v>
      </c>
      <c r="E50" s="21">
        <v>168</v>
      </c>
      <c r="F50" s="121">
        <v>159.47</v>
      </c>
      <c r="G50" s="121">
        <v>167.64</v>
      </c>
      <c r="H50" s="18">
        <v>501</v>
      </c>
      <c r="I50" s="18">
        <v>288</v>
      </c>
      <c r="J50" s="165">
        <f t="shared" si="0"/>
        <v>160</v>
      </c>
      <c r="K50" s="165">
        <f t="shared" si="1"/>
        <v>168</v>
      </c>
      <c r="L50" s="165" t="e">
        <f t="shared" si="2"/>
        <v>#N/A</v>
      </c>
      <c r="M50" s="165" t="e">
        <f t="shared" si="3"/>
        <v>#N/A</v>
      </c>
      <c r="N50" s="165" t="e">
        <f t="shared" si="4"/>
        <v>#N/A</v>
      </c>
      <c r="S50" s="151" t="s">
        <v>19</v>
      </c>
      <c r="T50" s="21">
        <v>156</v>
      </c>
      <c r="U50" s="121">
        <v>155.44999999999999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160</v>
      </c>
      <c r="E51" s="21">
        <v>164</v>
      </c>
      <c r="F51" s="121">
        <v>159.9</v>
      </c>
      <c r="G51" s="121">
        <v>163.96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5" t="e">
        <f t="shared" si="4"/>
        <v>#N/A</v>
      </c>
      <c r="S51" s="151" t="s">
        <v>19</v>
      </c>
      <c r="T51" s="21">
        <v>156</v>
      </c>
      <c r="U51" s="121">
        <v>155.44999999999999</v>
      </c>
      <c r="V51" s="149">
        <f t="shared" si="5"/>
        <v>0</v>
      </c>
      <c r="W51" s="149">
        <f t="shared" si="6"/>
        <v>0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164</v>
      </c>
      <c r="E52" s="21">
        <v>164</v>
      </c>
      <c r="F52" s="121">
        <v>164.1</v>
      </c>
      <c r="G52" s="121"/>
      <c r="H52" s="18">
        <v>836</v>
      </c>
      <c r="I52" s="18">
        <v>280</v>
      </c>
      <c r="J52" s="165">
        <f t="shared" si="0"/>
        <v>164</v>
      </c>
      <c r="K52" s="165">
        <f t="shared" si="1"/>
        <v>168</v>
      </c>
      <c r="L52" s="165" t="e">
        <f t="shared" si="2"/>
        <v>#N/A</v>
      </c>
      <c r="M52" s="165" t="e">
        <f t="shared" si="3"/>
        <v>#N/A</v>
      </c>
      <c r="N52" s="165" t="e">
        <f t="shared" si="4"/>
        <v>#N/A</v>
      </c>
      <c r="S52" s="134" t="s">
        <v>272</v>
      </c>
      <c r="T52" s="176">
        <v>156</v>
      </c>
      <c r="U52" s="176">
        <v>155.44999999999999</v>
      </c>
      <c r="V52" s="149">
        <f t="shared" si="5"/>
        <v>0</v>
      </c>
      <c r="W52" s="149">
        <f t="shared" si="6"/>
        <v>0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164</v>
      </c>
      <c r="E53" s="21">
        <v>180</v>
      </c>
      <c r="F53" s="121">
        <v>163.89</v>
      </c>
      <c r="G53" s="121">
        <v>180.21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5" t="e">
        <f t="shared" si="4"/>
        <v>#N/A</v>
      </c>
      <c r="S53" s="134" t="s">
        <v>272</v>
      </c>
      <c r="T53" s="176">
        <v>156</v>
      </c>
      <c r="U53" s="176">
        <v>155.44999999999999</v>
      </c>
      <c r="V53" s="149">
        <f t="shared" si="5"/>
        <v>0</v>
      </c>
      <c r="W53" s="149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160</v>
      </c>
      <c r="E54" s="21">
        <v>180</v>
      </c>
      <c r="F54" s="121">
        <v>159.79</v>
      </c>
      <c r="G54" s="121">
        <v>180.29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5" t="e">
        <f t="shared" si="4"/>
        <v>#N/A</v>
      </c>
      <c r="S54" s="134" t="s">
        <v>1217</v>
      </c>
      <c r="T54" s="183">
        <v>156</v>
      </c>
      <c r="U54" s="183">
        <v>155.44999999999999</v>
      </c>
      <c r="V54" s="149">
        <f t="shared" si="5"/>
        <v>0</v>
      </c>
      <c r="W54" s="149">
        <f t="shared" si="6"/>
        <v>0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164</v>
      </c>
      <c r="E55" s="21">
        <v>168</v>
      </c>
      <c r="F55" s="121">
        <v>163.83000000000001</v>
      </c>
      <c r="G55" s="121">
        <v>167.85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5" t="e">
        <f t="shared" si="4"/>
        <v>#N/A</v>
      </c>
      <c r="S55" s="134" t="s">
        <v>1217</v>
      </c>
      <c r="T55" s="183">
        <v>156</v>
      </c>
      <c r="U55" s="183">
        <v>155.44999999999999</v>
      </c>
      <c r="V55" s="149">
        <f t="shared" si="5"/>
        <v>0</v>
      </c>
      <c r="W55" s="149">
        <f t="shared" si="6"/>
        <v>0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164</v>
      </c>
      <c r="E56" s="21">
        <v>176</v>
      </c>
      <c r="F56" s="121">
        <v>163.74</v>
      </c>
      <c r="G56" s="121">
        <v>175.92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5" t="e">
        <f t="shared" si="4"/>
        <v>#N/A</v>
      </c>
      <c r="S56" s="134" t="s">
        <v>1217</v>
      </c>
      <c r="T56" s="183">
        <v>156</v>
      </c>
      <c r="U56" s="183">
        <v>155.44999999999999</v>
      </c>
      <c r="V56" s="149">
        <f t="shared" si="5"/>
        <v>0</v>
      </c>
      <c r="W56" s="149">
        <f t="shared" si="6"/>
        <v>0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156</v>
      </c>
      <c r="E57" s="21">
        <v>184</v>
      </c>
      <c r="F57" s="121">
        <v>155.44999999999999</v>
      </c>
      <c r="G57" s="121">
        <v>183.99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5" t="e">
        <f t="shared" si="4"/>
        <v>#N/A</v>
      </c>
      <c r="S57" s="134" t="s">
        <v>1217</v>
      </c>
      <c r="T57" s="183">
        <v>156</v>
      </c>
      <c r="U57" s="183">
        <v>155.44999999999999</v>
      </c>
      <c r="V57" s="149">
        <f t="shared" si="5"/>
        <v>0</v>
      </c>
      <c r="W57" s="149">
        <f t="shared" si="6"/>
        <v>1.0000000000019327E-2</v>
      </c>
    </row>
    <row r="58" spans="1:23" x14ac:dyDescent="0.25">
      <c r="A58" s="18" t="s">
        <v>919</v>
      </c>
      <c r="B58" s="18">
        <v>892</v>
      </c>
      <c r="C58" s="142" t="s">
        <v>130</v>
      </c>
      <c r="D58" s="21">
        <v>156</v>
      </c>
      <c r="E58" s="21">
        <v>160</v>
      </c>
      <c r="F58" s="121">
        <v>155.44999999999999</v>
      </c>
      <c r="G58" s="121">
        <v>159.57</v>
      </c>
      <c r="H58" s="18">
        <v>635</v>
      </c>
      <c r="I58" s="18">
        <v>292</v>
      </c>
      <c r="J58" s="165">
        <f t="shared" si="0"/>
        <v>156</v>
      </c>
      <c r="K58" s="165">
        <f t="shared" si="1"/>
        <v>160</v>
      </c>
      <c r="L58" s="165">
        <f t="shared" si="2"/>
        <v>156</v>
      </c>
      <c r="M58" s="165">
        <f t="shared" si="3"/>
        <v>160</v>
      </c>
      <c r="N58" s="165" t="b">
        <f t="shared" si="4"/>
        <v>1</v>
      </c>
      <c r="S58" s="151" t="s">
        <v>19</v>
      </c>
      <c r="T58" s="21">
        <v>156</v>
      </c>
      <c r="U58" s="121">
        <v>155.46</v>
      </c>
      <c r="V58" s="149">
        <f t="shared" si="5"/>
        <v>0</v>
      </c>
      <c r="W58" s="149">
        <f t="shared" si="6"/>
        <v>0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168</v>
      </c>
      <c r="E59" s="21">
        <v>176</v>
      </c>
      <c r="F59" s="121">
        <v>168.19</v>
      </c>
      <c r="G59" s="121">
        <v>176.38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5" t="e">
        <f t="shared" si="4"/>
        <v>#N/A</v>
      </c>
      <c r="S59" s="151" t="s">
        <v>19</v>
      </c>
      <c r="T59" s="21">
        <v>156</v>
      </c>
      <c r="U59" s="121">
        <v>155.46</v>
      </c>
      <c r="V59" s="149">
        <f t="shared" si="5"/>
        <v>0</v>
      </c>
      <c r="W59" s="149">
        <f t="shared" si="6"/>
        <v>0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156</v>
      </c>
      <c r="E60" s="21">
        <v>184</v>
      </c>
      <c r="F60" s="121">
        <v>155.66</v>
      </c>
      <c r="G60" s="121">
        <v>184.37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5" t="e">
        <f t="shared" si="4"/>
        <v>#N/A</v>
      </c>
      <c r="S60" s="134" t="s">
        <v>1217</v>
      </c>
      <c r="T60" s="183">
        <v>156</v>
      </c>
      <c r="U60" s="183">
        <v>155.46</v>
      </c>
      <c r="V60" s="149">
        <f t="shared" si="5"/>
        <v>0</v>
      </c>
      <c r="W60" s="149">
        <f t="shared" si="6"/>
        <v>3.0000000000001137E-2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156</v>
      </c>
      <c r="E61" s="21">
        <v>164</v>
      </c>
      <c r="F61" s="121">
        <v>155.66999999999999</v>
      </c>
      <c r="G61" s="121">
        <v>163.87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5" t="e">
        <f t="shared" si="4"/>
        <v>#N/A</v>
      </c>
      <c r="S61" s="134" t="s">
        <v>1217</v>
      </c>
      <c r="T61" s="183">
        <v>156</v>
      </c>
      <c r="U61" s="183">
        <v>155.49</v>
      </c>
      <c r="V61" s="149">
        <f t="shared" si="5"/>
        <v>0</v>
      </c>
      <c r="W61" s="149">
        <f t="shared" si="6"/>
        <v>9.9999999999909051E-3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160</v>
      </c>
      <c r="E62" s="21">
        <v>168</v>
      </c>
      <c r="F62" s="121">
        <v>159.79</v>
      </c>
      <c r="G62" s="121">
        <v>167.91</v>
      </c>
      <c r="H62" s="18">
        <v>501</v>
      </c>
      <c r="I62" s="18">
        <v>312</v>
      </c>
      <c r="J62" s="165">
        <f t="shared" si="0"/>
        <v>160</v>
      </c>
      <c r="K62" s="165">
        <f t="shared" si="1"/>
        <v>168</v>
      </c>
      <c r="L62" s="165" t="e">
        <f t="shared" si="2"/>
        <v>#N/A</v>
      </c>
      <c r="M62" s="165" t="e">
        <f t="shared" si="3"/>
        <v>#N/A</v>
      </c>
      <c r="N62" s="165" t="e">
        <f t="shared" si="4"/>
        <v>#N/A</v>
      </c>
      <c r="S62" s="151" t="s">
        <v>19</v>
      </c>
      <c r="T62" s="21">
        <v>156</v>
      </c>
      <c r="U62" s="121">
        <v>155.5</v>
      </c>
      <c r="V62" s="149">
        <f t="shared" si="5"/>
        <v>0</v>
      </c>
      <c r="W62" s="149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156</v>
      </c>
      <c r="E63" s="21">
        <v>184</v>
      </c>
      <c r="F63" s="121">
        <v>155.44999999999999</v>
      </c>
      <c r="G63" s="121">
        <v>184.09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5" t="e">
        <f t="shared" si="4"/>
        <v>#N/A</v>
      </c>
      <c r="S63" s="151" t="s">
        <v>19</v>
      </c>
      <c r="T63" s="21">
        <v>156</v>
      </c>
      <c r="U63" s="121">
        <v>155.5</v>
      </c>
      <c r="V63" s="149">
        <f t="shared" si="5"/>
        <v>0</v>
      </c>
      <c r="W63" s="149">
        <f t="shared" si="6"/>
        <v>0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156</v>
      </c>
      <c r="E64" s="21">
        <v>160</v>
      </c>
      <c r="F64" s="121">
        <v>155.34</v>
      </c>
      <c r="G64" s="121">
        <v>159.46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5" t="e">
        <f t="shared" si="4"/>
        <v>#N/A</v>
      </c>
      <c r="S64" s="134" t="s">
        <v>1217</v>
      </c>
      <c r="T64" s="183">
        <v>156</v>
      </c>
      <c r="U64" s="183">
        <v>155.5</v>
      </c>
      <c r="V64" s="149">
        <f t="shared" si="5"/>
        <v>0</v>
      </c>
      <c r="W64" s="149">
        <f t="shared" si="6"/>
        <v>9.9999999999909051E-3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156</v>
      </c>
      <c r="E65" s="21">
        <v>160</v>
      </c>
      <c r="F65" s="121">
        <v>155.4</v>
      </c>
      <c r="G65" s="121">
        <v>159.47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5" t="e">
        <f t="shared" si="4"/>
        <v>#N/A</v>
      </c>
      <c r="S65" s="151" t="s">
        <v>19</v>
      </c>
      <c r="T65" s="21">
        <v>156</v>
      </c>
      <c r="U65" s="121">
        <v>155.51</v>
      </c>
      <c r="V65" s="149">
        <f t="shared" si="5"/>
        <v>0</v>
      </c>
      <c r="W65" s="149">
        <f t="shared" si="6"/>
        <v>1.0000000000019327E-2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164</v>
      </c>
      <c r="E66" s="21">
        <v>180</v>
      </c>
      <c r="F66" s="121">
        <v>163.61000000000001</v>
      </c>
      <c r="G66" s="121">
        <v>180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180</v>
      </c>
      <c r="M66" s="165">
        <f t="shared" ref="M66:M129" si="10">INDEX(E$2:E$794,MATCH($I66,$B$2:$B$794,0))</f>
        <v>184</v>
      </c>
      <c r="N66" s="165" t="e">
        <f t="shared" ref="N66:N129" si="11">OR(AND((D66=J66),(OR(E66=L66,E66=M66))),AND((D66=K66),(OR(E66=L66,E66=M66))),AND((D66=L66),(OR(E66=J66,E66=K66))),AND((D66=M66),(OR(E66=J66,E66=K66))))</f>
        <v>#N/A</v>
      </c>
      <c r="S66" s="134" t="s">
        <v>272</v>
      </c>
      <c r="T66" s="176">
        <v>156</v>
      </c>
      <c r="U66" s="176">
        <v>155.52000000000001</v>
      </c>
      <c r="V66" s="149">
        <f t="shared" ref="V66:V129" si="12">T67-T66</f>
        <v>0</v>
      </c>
      <c r="W66" s="149">
        <f t="shared" ref="W66:W129" si="13">U67-U66</f>
        <v>1.999999999998181E-2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160</v>
      </c>
      <c r="E67" s="21">
        <v>164</v>
      </c>
      <c r="F67" s="121">
        <v>159.88999999999999</v>
      </c>
      <c r="G67" s="121">
        <v>164.07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5" t="e">
        <f t="shared" si="11"/>
        <v>#N/A</v>
      </c>
      <c r="S67" s="134" t="s">
        <v>1217</v>
      </c>
      <c r="T67" s="183">
        <v>156</v>
      </c>
      <c r="U67" s="183">
        <v>155.54</v>
      </c>
      <c r="V67" s="149">
        <f t="shared" si="12"/>
        <v>0</v>
      </c>
      <c r="W67" s="149">
        <f t="shared" si="13"/>
        <v>1.0000000000019327E-2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164</v>
      </c>
      <c r="E68" s="21">
        <v>176</v>
      </c>
      <c r="F68" s="121">
        <v>163.99</v>
      </c>
      <c r="G68" s="121">
        <v>176.23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5" t="e">
        <f t="shared" si="11"/>
        <v>#N/A</v>
      </c>
      <c r="S68" s="134" t="s">
        <v>272</v>
      </c>
      <c r="T68" s="176">
        <v>156</v>
      </c>
      <c r="U68" s="176">
        <v>155.55000000000001</v>
      </c>
      <c r="V68" s="149">
        <f t="shared" si="12"/>
        <v>0</v>
      </c>
      <c r="W68" s="149">
        <f t="shared" si="13"/>
        <v>9.9999999999909051E-3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160</v>
      </c>
      <c r="E69" s="21">
        <v>164</v>
      </c>
      <c r="F69" s="121">
        <v>159.79</v>
      </c>
      <c r="G69" s="121">
        <v>163.9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5" t="e">
        <f t="shared" si="11"/>
        <v>#N/A</v>
      </c>
      <c r="S69" s="151" t="s">
        <v>19</v>
      </c>
      <c r="T69" s="21">
        <v>156</v>
      </c>
      <c r="U69" s="121">
        <v>155.56</v>
      </c>
      <c r="V69" s="149">
        <f t="shared" si="12"/>
        <v>0</v>
      </c>
      <c r="W69" s="149">
        <f t="shared" si="13"/>
        <v>0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156</v>
      </c>
      <c r="E70" s="21">
        <v>188</v>
      </c>
      <c r="F70" s="121">
        <v>155.61000000000001</v>
      </c>
      <c r="G70" s="121">
        <v>188.28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5" t="e">
        <f t="shared" si="11"/>
        <v>#N/A</v>
      </c>
      <c r="S70" s="151" t="s">
        <v>19</v>
      </c>
      <c r="T70" s="21">
        <v>156</v>
      </c>
      <c r="U70" s="121">
        <v>155.56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160</v>
      </c>
      <c r="E71" s="21">
        <v>184</v>
      </c>
      <c r="F71" s="121">
        <v>159.68</v>
      </c>
      <c r="G71" s="121">
        <v>184.14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5" t="e">
        <f t="shared" si="11"/>
        <v>#N/A</v>
      </c>
      <c r="S71" s="151" t="s">
        <v>19</v>
      </c>
      <c r="T71" s="21">
        <v>156</v>
      </c>
      <c r="U71" s="121">
        <v>155.56</v>
      </c>
      <c r="V71" s="149">
        <f t="shared" si="12"/>
        <v>0</v>
      </c>
      <c r="W71" s="149">
        <f t="shared" si="13"/>
        <v>0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160</v>
      </c>
      <c r="E72" s="21">
        <v>180</v>
      </c>
      <c r="F72" s="121">
        <v>159.88999999999999</v>
      </c>
      <c r="G72" s="121">
        <v>179.91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180</v>
      </c>
      <c r="M72" s="165">
        <f t="shared" si="10"/>
        <v>184</v>
      </c>
      <c r="N72" s="165" t="e">
        <f t="shared" si="11"/>
        <v>#N/A</v>
      </c>
      <c r="S72" s="134" t="s">
        <v>1217</v>
      </c>
      <c r="T72" s="183">
        <v>156</v>
      </c>
      <c r="U72" s="183">
        <v>155.56</v>
      </c>
      <c r="V72" s="149">
        <f t="shared" si="12"/>
        <v>0</v>
      </c>
      <c r="W72" s="149">
        <f t="shared" si="13"/>
        <v>2.0000000000010232E-2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160</v>
      </c>
      <c r="E73" s="21">
        <v>160</v>
      </c>
      <c r="F73" s="121">
        <v>159.68</v>
      </c>
      <c r="G73" s="121"/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5" t="e">
        <f t="shared" si="11"/>
        <v>#N/A</v>
      </c>
      <c r="S73" s="134" t="s">
        <v>272</v>
      </c>
      <c r="T73" s="176">
        <v>156</v>
      </c>
      <c r="U73" s="176">
        <v>155.58000000000001</v>
      </c>
      <c r="V73" s="149">
        <f t="shared" si="12"/>
        <v>0</v>
      </c>
      <c r="W73" s="149">
        <f t="shared" si="13"/>
        <v>0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156</v>
      </c>
      <c r="E74" s="21">
        <v>184</v>
      </c>
      <c r="F74" s="121">
        <v>155.46</v>
      </c>
      <c r="G74" s="121">
        <v>184.09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5" t="e">
        <f t="shared" si="11"/>
        <v>#N/A</v>
      </c>
      <c r="S74" s="134" t="s">
        <v>272</v>
      </c>
      <c r="T74" s="176">
        <v>156</v>
      </c>
      <c r="U74" s="176">
        <v>155.58000000000001</v>
      </c>
      <c r="V74" s="149">
        <f t="shared" si="12"/>
        <v>0</v>
      </c>
      <c r="W74" s="149">
        <f t="shared" si="13"/>
        <v>3.0000000000001137E-2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156</v>
      </c>
      <c r="E75" s="21">
        <v>184</v>
      </c>
      <c r="F75" s="121">
        <v>155.76</v>
      </c>
      <c r="G75" s="121">
        <v>184.41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5" t="e">
        <f t="shared" si="11"/>
        <v>#N/A</v>
      </c>
      <c r="S75" s="151" t="s">
        <v>19</v>
      </c>
      <c r="T75" s="21">
        <v>156</v>
      </c>
      <c r="U75" s="121">
        <v>155.61000000000001</v>
      </c>
      <c r="V75" s="149">
        <f t="shared" si="12"/>
        <v>0</v>
      </c>
      <c r="W75" s="149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160</v>
      </c>
      <c r="E76" s="21">
        <v>164</v>
      </c>
      <c r="F76" s="121">
        <v>159.88999999999999</v>
      </c>
      <c r="G76" s="121">
        <v>163.97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5" t="e">
        <f t="shared" si="11"/>
        <v>#N/A</v>
      </c>
      <c r="S76" s="151" t="s">
        <v>19</v>
      </c>
      <c r="T76" s="21">
        <v>156</v>
      </c>
      <c r="U76" s="121">
        <v>155.61000000000001</v>
      </c>
      <c r="V76" s="149">
        <f t="shared" si="12"/>
        <v>0</v>
      </c>
      <c r="W76" s="149">
        <f t="shared" si="13"/>
        <v>0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160</v>
      </c>
      <c r="E77" s="21">
        <v>160</v>
      </c>
      <c r="F77" s="121">
        <v>159.79</v>
      </c>
      <c r="G77" s="121"/>
      <c r="H77" s="18">
        <v>999</v>
      </c>
      <c r="I77" s="18">
        <v>322</v>
      </c>
      <c r="J77" s="165">
        <f t="shared" si="7"/>
        <v>156</v>
      </c>
      <c r="K77" s="165">
        <f t="shared" si="8"/>
        <v>160</v>
      </c>
      <c r="L77" s="165" t="e">
        <f t="shared" si="9"/>
        <v>#N/A</v>
      </c>
      <c r="M77" s="165" t="e">
        <f t="shared" si="10"/>
        <v>#N/A</v>
      </c>
      <c r="N77" s="165" t="e">
        <f t="shared" si="11"/>
        <v>#N/A</v>
      </c>
      <c r="S77" s="151" t="s">
        <v>19</v>
      </c>
      <c r="T77" s="21">
        <v>156</v>
      </c>
      <c r="U77" s="121">
        <v>155.61000000000001</v>
      </c>
      <c r="V77" s="149">
        <f t="shared" si="12"/>
        <v>0</v>
      </c>
      <c r="W77" s="149">
        <f t="shared" si="13"/>
        <v>0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160</v>
      </c>
      <c r="E78" s="21">
        <v>168</v>
      </c>
      <c r="F78" s="121">
        <v>159.79</v>
      </c>
      <c r="G78" s="121">
        <v>168.02</v>
      </c>
      <c r="H78" s="18">
        <v>944</v>
      </c>
      <c r="I78" s="18">
        <v>268</v>
      </c>
      <c r="J78" s="165">
        <f t="shared" si="7"/>
        <v>168</v>
      </c>
      <c r="K78" s="165">
        <f t="shared" si="8"/>
        <v>176</v>
      </c>
      <c r="L78" s="165" t="e">
        <f t="shared" si="9"/>
        <v>#N/A</v>
      </c>
      <c r="M78" s="165" t="e">
        <f t="shared" si="10"/>
        <v>#N/A</v>
      </c>
      <c r="N78" s="165" t="e">
        <f t="shared" si="11"/>
        <v>#N/A</v>
      </c>
      <c r="S78" s="151" t="s">
        <v>19</v>
      </c>
      <c r="T78" s="21">
        <v>156</v>
      </c>
      <c r="U78" s="121">
        <v>155.61000000000001</v>
      </c>
      <c r="V78" s="149">
        <f t="shared" si="12"/>
        <v>0</v>
      </c>
      <c r="W78" s="149">
        <f t="shared" si="13"/>
        <v>9.9999999999909051E-3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164</v>
      </c>
      <c r="E79" s="21">
        <v>164</v>
      </c>
      <c r="F79" s="121">
        <v>163.72999999999999</v>
      </c>
      <c r="G79" s="121"/>
      <c r="H79" s="18">
        <v>820</v>
      </c>
      <c r="I79" s="18">
        <v>264</v>
      </c>
      <c r="J79" s="165">
        <f t="shared" si="7"/>
        <v>164</v>
      </c>
      <c r="K79" s="165">
        <f t="shared" si="8"/>
        <v>180</v>
      </c>
      <c r="L79" s="165" t="e">
        <f t="shared" si="9"/>
        <v>#N/A</v>
      </c>
      <c r="M79" s="165" t="e">
        <f t="shared" si="10"/>
        <v>#N/A</v>
      </c>
      <c r="N79" s="165" t="e">
        <f t="shared" si="11"/>
        <v>#N/A</v>
      </c>
      <c r="S79" s="151" t="s">
        <v>19</v>
      </c>
      <c r="T79" s="21">
        <v>156</v>
      </c>
      <c r="U79" s="121">
        <v>155.62</v>
      </c>
      <c r="V79" s="149">
        <f t="shared" si="12"/>
        <v>0</v>
      </c>
      <c r="W79" s="149">
        <f t="shared" si="13"/>
        <v>3.9999999999992042E-2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176</v>
      </c>
      <c r="E80" s="21">
        <v>176</v>
      </c>
      <c r="F80" s="121">
        <v>175.92</v>
      </c>
      <c r="G80" s="121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5" t="e">
        <f t="shared" si="11"/>
        <v>#N/A</v>
      </c>
      <c r="S80" s="151" t="s">
        <v>19</v>
      </c>
      <c r="T80" s="21">
        <v>156</v>
      </c>
      <c r="U80" s="121">
        <v>155.66</v>
      </c>
      <c r="V80" s="149">
        <f t="shared" si="12"/>
        <v>0</v>
      </c>
      <c r="W80" s="149">
        <f t="shared" si="13"/>
        <v>0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184</v>
      </c>
      <c r="E81" s="21">
        <v>188</v>
      </c>
      <c r="F81" s="121">
        <v>183.9</v>
      </c>
      <c r="G81" s="121">
        <v>187.95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5" t="e">
        <f t="shared" si="11"/>
        <v>#N/A</v>
      </c>
      <c r="S81" s="151" t="s">
        <v>19</v>
      </c>
      <c r="T81" s="21">
        <v>156</v>
      </c>
      <c r="U81" s="121">
        <v>155.66</v>
      </c>
      <c r="V81" s="149">
        <f t="shared" si="12"/>
        <v>0</v>
      </c>
      <c r="W81" s="149">
        <f t="shared" si="13"/>
        <v>9.9999999999909051E-3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156</v>
      </c>
      <c r="E82" s="21">
        <v>176</v>
      </c>
      <c r="F82" s="121">
        <v>155.4</v>
      </c>
      <c r="G82" s="121">
        <v>175.86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5" t="e">
        <f t="shared" si="11"/>
        <v>#N/A</v>
      </c>
      <c r="S82" s="151" t="s">
        <v>19</v>
      </c>
      <c r="T82" s="21">
        <v>156</v>
      </c>
      <c r="U82" s="121">
        <v>155.66999999999999</v>
      </c>
      <c r="V82" s="149">
        <f t="shared" si="12"/>
        <v>0</v>
      </c>
      <c r="W82" s="149">
        <f t="shared" si="13"/>
        <v>0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160</v>
      </c>
      <c r="E83" s="21">
        <v>164</v>
      </c>
      <c r="F83" s="121">
        <v>159.88999999999999</v>
      </c>
      <c r="G83" s="121">
        <v>163.97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5" t="e">
        <f t="shared" si="11"/>
        <v>#N/A</v>
      </c>
      <c r="S83" s="151" t="s">
        <v>19</v>
      </c>
      <c r="T83" s="21">
        <v>156</v>
      </c>
      <c r="U83" s="121">
        <v>155.66999999999999</v>
      </c>
      <c r="V83" s="149">
        <f t="shared" si="12"/>
        <v>0</v>
      </c>
      <c r="W83" s="149">
        <f t="shared" si="13"/>
        <v>4.0000000000020464E-2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176</v>
      </c>
      <c r="E84" s="21">
        <v>188</v>
      </c>
      <c r="F84" s="121">
        <v>176.22</v>
      </c>
      <c r="G84" s="121">
        <v>188.36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5" t="e">
        <f t="shared" si="11"/>
        <v>#N/A</v>
      </c>
      <c r="S84" s="151" t="s">
        <v>19</v>
      </c>
      <c r="T84" s="21">
        <v>156</v>
      </c>
      <c r="U84" s="121">
        <v>155.71</v>
      </c>
      <c r="V84" s="149">
        <f t="shared" si="12"/>
        <v>0</v>
      </c>
      <c r="W84" s="149">
        <f t="shared" si="13"/>
        <v>9.9999999999909051E-3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156</v>
      </c>
      <c r="E85" s="21">
        <v>160</v>
      </c>
      <c r="F85" s="121">
        <v>155.61000000000001</v>
      </c>
      <c r="G85" s="121">
        <v>159.79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5" t="e">
        <f t="shared" si="11"/>
        <v>#N/A</v>
      </c>
      <c r="S85" s="151" t="s">
        <v>19</v>
      </c>
      <c r="T85" s="21">
        <v>156</v>
      </c>
      <c r="U85" s="121">
        <v>155.72</v>
      </c>
      <c r="V85" s="149">
        <f t="shared" si="12"/>
        <v>0</v>
      </c>
      <c r="W85" s="149">
        <f t="shared" si="13"/>
        <v>3.9999999999992042E-2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168</v>
      </c>
      <c r="E86" s="21">
        <v>184</v>
      </c>
      <c r="F86" s="121">
        <v>168.02</v>
      </c>
      <c r="G86" s="121">
        <v>184.29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5" t="e">
        <f t="shared" si="11"/>
        <v>#N/A</v>
      </c>
      <c r="S86" s="151" t="s">
        <v>19</v>
      </c>
      <c r="T86" s="21">
        <v>156</v>
      </c>
      <c r="U86" s="121">
        <v>155.76</v>
      </c>
      <c r="V86" s="149">
        <f t="shared" si="12"/>
        <v>4</v>
      </c>
      <c r="W86" s="149">
        <f t="shared" si="13"/>
        <v>3.5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156</v>
      </c>
      <c r="E87" s="21">
        <v>168</v>
      </c>
      <c r="F87" s="121">
        <v>155.56</v>
      </c>
      <c r="G87" s="121">
        <v>167.95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5" t="e">
        <f t="shared" si="11"/>
        <v>#N/A</v>
      </c>
      <c r="S87" s="134" t="s">
        <v>272</v>
      </c>
      <c r="T87" s="176">
        <v>160</v>
      </c>
      <c r="U87" s="176">
        <v>159.26</v>
      </c>
      <c r="V87" s="149">
        <f t="shared" si="12"/>
        <v>0</v>
      </c>
      <c r="W87" s="149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164</v>
      </c>
      <c r="E88" s="21">
        <v>176</v>
      </c>
      <c r="F88" s="121">
        <v>163.63</v>
      </c>
      <c r="G88" s="121">
        <v>175.92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5" t="e">
        <f t="shared" si="11"/>
        <v>#N/A</v>
      </c>
      <c r="S88" s="134" t="s">
        <v>272</v>
      </c>
      <c r="T88" s="176">
        <v>160</v>
      </c>
      <c r="U88" s="176">
        <v>159.26</v>
      </c>
      <c r="V88" s="149">
        <f t="shared" si="12"/>
        <v>0</v>
      </c>
      <c r="W88" s="149">
        <f t="shared" si="13"/>
        <v>0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168</v>
      </c>
      <c r="E89" s="21">
        <v>184</v>
      </c>
      <c r="F89" s="121">
        <v>167.8</v>
      </c>
      <c r="G89" s="121">
        <v>184.04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5" t="e">
        <f t="shared" si="11"/>
        <v>#N/A</v>
      </c>
      <c r="S89" s="134" t="s">
        <v>1217</v>
      </c>
      <c r="T89" s="183">
        <v>160</v>
      </c>
      <c r="U89" s="183">
        <v>159.26</v>
      </c>
      <c r="V89" s="149">
        <f t="shared" si="12"/>
        <v>0</v>
      </c>
      <c r="W89" s="149">
        <f t="shared" si="13"/>
        <v>9.0000000000003411E-2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152</v>
      </c>
      <c r="E90" s="21">
        <v>164</v>
      </c>
      <c r="F90" s="121">
        <v>151.13999999999999</v>
      </c>
      <c r="G90" s="121">
        <v>163.75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5" t="e">
        <f t="shared" si="11"/>
        <v>#N/A</v>
      </c>
      <c r="S90" s="134" t="s">
        <v>272</v>
      </c>
      <c r="T90" s="176">
        <v>160</v>
      </c>
      <c r="U90" s="176">
        <v>159.35</v>
      </c>
      <c r="V90" s="149">
        <f t="shared" si="12"/>
        <v>0</v>
      </c>
      <c r="W90" s="149">
        <f t="shared" si="13"/>
        <v>1.0000000000019327E-2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156</v>
      </c>
      <c r="E91" s="21">
        <v>160</v>
      </c>
      <c r="F91" s="121">
        <v>155.71</v>
      </c>
      <c r="G91" s="121">
        <v>160</v>
      </c>
      <c r="H91" s="18">
        <v>639</v>
      </c>
      <c r="I91" s="18">
        <v>321</v>
      </c>
      <c r="J91" s="165">
        <f t="shared" si="7"/>
        <v>156</v>
      </c>
      <c r="K91" s="165">
        <f t="shared" si="8"/>
        <v>160</v>
      </c>
      <c r="L91" s="165" t="e">
        <f t="shared" si="9"/>
        <v>#N/A</v>
      </c>
      <c r="M91" s="165" t="e">
        <f t="shared" si="10"/>
        <v>#N/A</v>
      </c>
      <c r="N91" s="165" t="e">
        <f t="shared" si="11"/>
        <v>#N/A</v>
      </c>
      <c r="S91" s="134" t="s">
        <v>272</v>
      </c>
      <c r="T91" s="176">
        <v>160</v>
      </c>
      <c r="U91" s="176">
        <v>159.36000000000001</v>
      </c>
      <c r="V91" s="149">
        <f t="shared" si="12"/>
        <v>0</v>
      </c>
      <c r="W91" s="149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152</v>
      </c>
      <c r="E92" s="21">
        <v>160</v>
      </c>
      <c r="F92" s="121">
        <v>151.43</v>
      </c>
      <c r="G92" s="121">
        <v>159.79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5" t="e">
        <f t="shared" si="11"/>
        <v>#N/A</v>
      </c>
      <c r="S92" s="134" t="s">
        <v>272</v>
      </c>
      <c r="T92" s="176">
        <v>160</v>
      </c>
      <c r="U92" s="176">
        <v>159.36000000000001</v>
      </c>
      <c r="V92" s="149">
        <f t="shared" si="12"/>
        <v>0</v>
      </c>
      <c r="W92" s="149">
        <f t="shared" si="13"/>
        <v>0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176</v>
      </c>
      <c r="E93" s="21">
        <v>208</v>
      </c>
      <c r="F93" s="121">
        <v>176.23</v>
      </c>
      <c r="G93" s="121">
        <v>208.25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5" t="e">
        <f t="shared" si="11"/>
        <v>#N/A</v>
      </c>
      <c r="S93" s="134" t="s">
        <v>1217</v>
      </c>
      <c r="T93" s="183">
        <v>160</v>
      </c>
      <c r="U93" s="183">
        <v>159.36000000000001</v>
      </c>
      <c r="V93" s="149">
        <f t="shared" si="12"/>
        <v>0</v>
      </c>
      <c r="W93" s="149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160</v>
      </c>
      <c r="E94" s="21">
        <v>168</v>
      </c>
      <c r="F94" s="121">
        <v>159.68</v>
      </c>
      <c r="G94" s="121">
        <v>167.9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5" t="e">
        <f t="shared" si="11"/>
        <v>#N/A</v>
      </c>
      <c r="S94" s="134" t="s">
        <v>1217</v>
      </c>
      <c r="T94" s="183">
        <v>160</v>
      </c>
      <c r="U94" s="183">
        <v>159.36000000000001</v>
      </c>
      <c r="V94" s="149">
        <f t="shared" si="12"/>
        <v>0</v>
      </c>
      <c r="W94" s="149">
        <f t="shared" si="13"/>
        <v>0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160</v>
      </c>
      <c r="E95" s="21">
        <v>208</v>
      </c>
      <c r="F95" s="121">
        <v>159.57</v>
      </c>
      <c r="G95" s="121">
        <v>208.11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5" t="e">
        <f t="shared" si="11"/>
        <v>#N/A</v>
      </c>
      <c r="S95" s="134" t="s">
        <v>1217</v>
      </c>
      <c r="T95" s="183">
        <v>160</v>
      </c>
      <c r="U95" s="183">
        <v>159.36000000000001</v>
      </c>
      <c r="V95" s="149">
        <f t="shared" si="12"/>
        <v>0</v>
      </c>
      <c r="W95" s="149">
        <f t="shared" si="13"/>
        <v>9.9999999999909051E-3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156</v>
      </c>
      <c r="E96" s="21">
        <v>168</v>
      </c>
      <c r="F96" s="121">
        <v>155.34</v>
      </c>
      <c r="G96" s="121">
        <v>167.68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5" t="e">
        <f t="shared" si="11"/>
        <v>#N/A</v>
      </c>
      <c r="S96" s="134" t="s">
        <v>272</v>
      </c>
      <c r="T96" s="176">
        <v>160</v>
      </c>
      <c r="U96" s="176">
        <v>159.37</v>
      </c>
      <c r="V96" s="149">
        <f t="shared" si="12"/>
        <v>0</v>
      </c>
      <c r="W96" s="149">
        <f t="shared" si="13"/>
        <v>9.9999999999909051E-3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160</v>
      </c>
      <c r="E97" s="21">
        <v>168</v>
      </c>
      <c r="F97" s="121"/>
      <c r="G97" s="121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5" t="e">
        <f t="shared" si="11"/>
        <v>#N/A</v>
      </c>
      <c r="S97" s="134" t="s">
        <v>272</v>
      </c>
      <c r="T97" s="176">
        <v>160</v>
      </c>
      <c r="U97" s="176">
        <v>159.38</v>
      </c>
      <c r="V97" s="149">
        <f t="shared" si="12"/>
        <v>0</v>
      </c>
      <c r="W97" s="149">
        <f t="shared" si="13"/>
        <v>8.0000000000012506E-2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160</v>
      </c>
      <c r="E98" s="21">
        <v>176</v>
      </c>
      <c r="F98" s="121">
        <v>160.1</v>
      </c>
      <c r="G98" s="121">
        <v>176.47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5" t="e">
        <f t="shared" si="11"/>
        <v>#N/A</v>
      </c>
      <c r="S98" s="151" t="s">
        <v>19</v>
      </c>
      <c r="T98" s="21">
        <v>160</v>
      </c>
      <c r="U98" s="121">
        <v>159.46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164</v>
      </c>
      <c r="E99" s="21">
        <v>180</v>
      </c>
      <c r="F99" s="121">
        <v>164.12</v>
      </c>
      <c r="G99" s="121">
        <v>180.45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5" t="e">
        <f t="shared" si="11"/>
        <v>#N/A</v>
      </c>
      <c r="S99" s="151" t="s">
        <v>19</v>
      </c>
      <c r="T99" s="21">
        <v>160</v>
      </c>
      <c r="U99" s="121">
        <v>159.46</v>
      </c>
      <c r="V99" s="149">
        <f t="shared" si="12"/>
        <v>0</v>
      </c>
      <c r="W99" s="149">
        <f t="shared" si="13"/>
        <v>0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164</v>
      </c>
      <c r="E100" s="21">
        <v>180</v>
      </c>
      <c r="F100" s="121">
        <v>164.14</v>
      </c>
      <c r="G100" s="121">
        <v>180.44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5" t="e">
        <f t="shared" si="11"/>
        <v>#N/A</v>
      </c>
      <c r="S100" s="134" t="s">
        <v>1217</v>
      </c>
      <c r="T100" s="183">
        <v>160</v>
      </c>
      <c r="U100" s="183">
        <v>159.46</v>
      </c>
      <c r="V100" s="149">
        <f t="shared" si="12"/>
        <v>0</v>
      </c>
      <c r="W100" s="149">
        <f t="shared" si="13"/>
        <v>0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164</v>
      </c>
      <c r="E101" s="21">
        <v>172</v>
      </c>
      <c r="F101" s="121">
        <v>164.03</v>
      </c>
      <c r="G101" s="121">
        <v>172.56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5" t="e">
        <f t="shared" si="11"/>
        <v>#N/A</v>
      </c>
      <c r="S101" s="134" t="s">
        <v>1217</v>
      </c>
      <c r="T101" s="183">
        <v>160</v>
      </c>
      <c r="U101" s="183">
        <v>159.46</v>
      </c>
      <c r="V101" s="149">
        <f t="shared" si="12"/>
        <v>0</v>
      </c>
      <c r="W101" s="149">
        <f t="shared" si="13"/>
        <v>0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160</v>
      </c>
      <c r="E102" s="21">
        <v>192</v>
      </c>
      <c r="F102" s="121">
        <v>159.78</v>
      </c>
      <c r="G102" s="121">
        <v>192.13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5" t="e">
        <f t="shared" si="11"/>
        <v>#N/A</v>
      </c>
      <c r="S102" s="134" t="s">
        <v>1217</v>
      </c>
      <c r="T102" s="183">
        <v>160</v>
      </c>
      <c r="U102" s="183">
        <v>159.46</v>
      </c>
      <c r="V102" s="149">
        <f t="shared" si="12"/>
        <v>0</v>
      </c>
      <c r="W102" s="149">
        <f t="shared" si="13"/>
        <v>0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168</v>
      </c>
      <c r="E103" s="21">
        <v>184</v>
      </c>
      <c r="F103" s="121">
        <v>167.95</v>
      </c>
      <c r="G103" s="121">
        <v>184.14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5" t="e">
        <f t="shared" si="11"/>
        <v>#N/A</v>
      </c>
      <c r="S103" s="134" t="s">
        <v>1217</v>
      </c>
      <c r="T103" s="183">
        <v>160</v>
      </c>
      <c r="U103" s="183">
        <v>159.46</v>
      </c>
      <c r="V103" s="149">
        <f t="shared" si="12"/>
        <v>0</v>
      </c>
      <c r="W103" s="149">
        <f t="shared" si="13"/>
        <v>9.9999999999909051E-3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140</v>
      </c>
      <c r="E104" s="21">
        <v>184</v>
      </c>
      <c r="F104" s="121">
        <v>137.55000000000001</v>
      </c>
      <c r="G104" s="121">
        <v>184.15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5" t="e">
        <f t="shared" si="11"/>
        <v>#N/A</v>
      </c>
      <c r="S104" s="151" t="s">
        <v>19</v>
      </c>
      <c r="T104" s="21">
        <v>160</v>
      </c>
      <c r="U104" s="121">
        <v>159.47</v>
      </c>
      <c r="V104" s="149">
        <f t="shared" si="12"/>
        <v>0</v>
      </c>
      <c r="W104" s="149">
        <f t="shared" si="13"/>
        <v>0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168</v>
      </c>
      <c r="E105" s="21">
        <v>184</v>
      </c>
      <c r="F105" s="121">
        <v>167.95</v>
      </c>
      <c r="G105" s="121">
        <v>184.24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5" t="e">
        <f t="shared" si="11"/>
        <v>#N/A</v>
      </c>
      <c r="S105" s="151" t="s">
        <v>19</v>
      </c>
      <c r="T105" s="21">
        <v>160</v>
      </c>
      <c r="U105" s="121">
        <v>159.47</v>
      </c>
      <c r="V105" s="149">
        <f t="shared" si="12"/>
        <v>0</v>
      </c>
      <c r="W105" s="149">
        <f t="shared" si="13"/>
        <v>0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156</v>
      </c>
      <c r="E106" s="21">
        <v>164</v>
      </c>
      <c r="F106" s="121">
        <v>155.72</v>
      </c>
      <c r="G106" s="121">
        <v>164.08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5" t="e">
        <f t="shared" si="11"/>
        <v>#N/A</v>
      </c>
      <c r="S106" s="134" t="s">
        <v>272</v>
      </c>
      <c r="T106" s="176">
        <v>160</v>
      </c>
      <c r="U106" s="176">
        <v>159.47</v>
      </c>
      <c r="V106" s="149">
        <f t="shared" si="12"/>
        <v>0</v>
      </c>
      <c r="W106" s="149">
        <f t="shared" si="13"/>
        <v>0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160</v>
      </c>
      <c r="E107" s="21">
        <v>204</v>
      </c>
      <c r="F107" s="121">
        <v>160</v>
      </c>
      <c r="G107" s="121">
        <v>204.36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5" t="e">
        <f t="shared" si="11"/>
        <v>#N/A</v>
      </c>
      <c r="S107" s="134" t="s">
        <v>1217</v>
      </c>
      <c r="T107" s="183">
        <v>160</v>
      </c>
      <c r="U107" s="183">
        <v>159.47</v>
      </c>
      <c r="V107" s="149">
        <f t="shared" si="12"/>
        <v>0</v>
      </c>
      <c r="W107" s="149">
        <f t="shared" si="13"/>
        <v>0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168</v>
      </c>
      <c r="E108" s="21">
        <v>168</v>
      </c>
      <c r="F108" s="121">
        <v>167.99</v>
      </c>
      <c r="G108" s="121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5" t="e">
        <f t="shared" si="11"/>
        <v>#N/A</v>
      </c>
      <c r="S108" s="134" t="s">
        <v>1217</v>
      </c>
      <c r="T108" s="183">
        <v>160</v>
      </c>
      <c r="U108" s="183">
        <v>159.47</v>
      </c>
      <c r="V108" s="149">
        <f t="shared" si="12"/>
        <v>0</v>
      </c>
      <c r="W108" s="149">
        <f t="shared" si="13"/>
        <v>0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160</v>
      </c>
      <c r="E109" s="21">
        <v>180</v>
      </c>
      <c r="F109" s="121">
        <v>159.79</v>
      </c>
      <c r="G109" s="121">
        <v>180.1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5" t="e">
        <f t="shared" si="11"/>
        <v>#N/A</v>
      </c>
      <c r="S109" s="134" t="s">
        <v>1217</v>
      </c>
      <c r="T109" s="183">
        <v>160</v>
      </c>
      <c r="U109" s="183">
        <v>159.47</v>
      </c>
      <c r="V109" s="149">
        <f t="shared" si="12"/>
        <v>0</v>
      </c>
      <c r="W109" s="149">
        <f t="shared" si="13"/>
        <v>9.9999999999909051E-3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172</v>
      </c>
      <c r="E110" s="21">
        <v>180</v>
      </c>
      <c r="F110" s="121">
        <v>172.06</v>
      </c>
      <c r="G110" s="121">
        <v>180.16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5" t="e">
        <f t="shared" si="11"/>
        <v>#N/A</v>
      </c>
      <c r="S110" s="134" t="s">
        <v>272</v>
      </c>
      <c r="T110" s="176">
        <v>160</v>
      </c>
      <c r="U110" s="176">
        <v>159.47999999999999</v>
      </c>
      <c r="V110" s="149">
        <f t="shared" si="12"/>
        <v>0</v>
      </c>
      <c r="W110" s="149">
        <f t="shared" si="13"/>
        <v>0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160</v>
      </c>
      <c r="E111" s="21">
        <v>172</v>
      </c>
      <c r="F111" s="121">
        <v>159.57</v>
      </c>
      <c r="G111" s="121">
        <v>171.88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5" t="e">
        <f t="shared" si="11"/>
        <v>#N/A</v>
      </c>
      <c r="S111" s="134" t="s">
        <v>272</v>
      </c>
      <c r="T111" s="176">
        <v>160</v>
      </c>
      <c r="U111" s="176">
        <v>159.47999999999999</v>
      </c>
      <c r="V111" s="149">
        <f t="shared" si="12"/>
        <v>0</v>
      </c>
      <c r="W111" s="149">
        <f t="shared" si="13"/>
        <v>0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160</v>
      </c>
      <c r="E112" s="21">
        <v>172</v>
      </c>
      <c r="F112" s="121">
        <v>159.57</v>
      </c>
      <c r="G112" s="121">
        <v>171.86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5" t="e">
        <f t="shared" si="11"/>
        <v>#N/A</v>
      </c>
      <c r="S112" s="134" t="s">
        <v>1217</v>
      </c>
      <c r="T112" s="183">
        <v>160</v>
      </c>
      <c r="U112" s="183">
        <v>159.47999999999999</v>
      </c>
      <c r="V112" s="149">
        <f t="shared" si="12"/>
        <v>0</v>
      </c>
      <c r="W112" s="149">
        <f t="shared" si="13"/>
        <v>6.0000000000002274E-2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164</v>
      </c>
      <c r="E113" s="21">
        <v>168</v>
      </c>
      <c r="F113" s="121">
        <v>163.74</v>
      </c>
      <c r="G113" s="121">
        <v>167.79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5" t="e">
        <f t="shared" si="11"/>
        <v>#N/A</v>
      </c>
      <c r="S113" s="134" t="s">
        <v>272</v>
      </c>
      <c r="T113" s="176">
        <v>160</v>
      </c>
      <c r="U113" s="176">
        <v>159.54</v>
      </c>
      <c r="V113" s="149">
        <f t="shared" si="12"/>
        <v>0</v>
      </c>
      <c r="W113" s="149">
        <f t="shared" si="13"/>
        <v>3.0000000000001137E-2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172</v>
      </c>
      <c r="E114" s="21">
        <v>208</v>
      </c>
      <c r="F114" s="121">
        <v>172.22</v>
      </c>
      <c r="G114" s="121">
        <v>208.27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5" t="e">
        <f t="shared" si="11"/>
        <v>#N/A</v>
      </c>
      <c r="S114" s="151" t="s">
        <v>19</v>
      </c>
      <c r="T114" s="21">
        <v>160</v>
      </c>
      <c r="U114" s="121">
        <v>159.57</v>
      </c>
      <c r="V114" s="149">
        <f t="shared" si="12"/>
        <v>0</v>
      </c>
      <c r="W114" s="149">
        <f t="shared" si="13"/>
        <v>0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176</v>
      </c>
      <c r="E115" s="21">
        <v>184</v>
      </c>
      <c r="F115" s="121">
        <v>176.18</v>
      </c>
      <c r="G115" s="121">
        <v>184.35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5" t="e">
        <f t="shared" si="11"/>
        <v>#N/A</v>
      </c>
      <c r="S115" s="151" t="s">
        <v>19</v>
      </c>
      <c r="T115" s="21">
        <v>160</v>
      </c>
      <c r="U115" s="121">
        <v>159.57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168</v>
      </c>
      <c r="E116" s="21">
        <v>172</v>
      </c>
      <c r="F116" s="121">
        <v>168.06</v>
      </c>
      <c r="G116" s="121">
        <v>172.17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5" t="e">
        <f t="shared" si="11"/>
        <v>#N/A</v>
      </c>
      <c r="S116" s="151" t="s">
        <v>19</v>
      </c>
      <c r="T116" s="21">
        <v>160</v>
      </c>
      <c r="U116" s="121">
        <v>159.57</v>
      </c>
      <c r="V116" s="149">
        <f t="shared" si="12"/>
        <v>0</v>
      </c>
      <c r="W116" s="149">
        <f t="shared" si="13"/>
        <v>0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160</v>
      </c>
      <c r="E117" s="21">
        <v>160</v>
      </c>
      <c r="F117" s="121">
        <v>159.79</v>
      </c>
      <c r="G117" s="121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5" t="e">
        <f t="shared" si="11"/>
        <v>#N/A</v>
      </c>
      <c r="S117" s="151" t="s">
        <v>19</v>
      </c>
      <c r="T117" s="21">
        <v>160</v>
      </c>
      <c r="U117" s="121">
        <v>159.57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160</v>
      </c>
      <c r="E118" s="21">
        <v>168</v>
      </c>
      <c r="F118" s="121">
        <v>159.68</v>
      </c>
      <c r="G118" s="121">
        <v>167.84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5" t="e">
        <f t="shared" si="11"/>
        <v>#N/A</v>
      </c>
      <c r="S118" s="151" t="s">
        <v>19</v>
      </c>
      <c r="T118" s="21">
        <v>160</v>
      </c>
      <c r="U118" s="121">
        <v>159.57</v>
      </c>
      <c r="V118" s="149">
        <f t="shared" si="12"/>
        <v>0</v>
      </c>
      <c r="W118" s="149">
        <f t="shared" si="13"/>
        <v>0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176</v>
      </c>
      <c r="E119" s="21">
        <v>180</v>
      </c>
      <c r="F119" s="121">
        <v>175.99</v>
      </c>
      <c r="G119" s="121">
        <v>180.02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5" t="e">
        <f t="shared" si="11"/>
        <v>#N/A</v>
      </c>
      <c r="S119" s="151" t="s">
        <v>19</v>
      </c>
      <c r="T119" s="21">
        <v>160</v>
      </c>
      <c r="U119" s="121">
        <v>159.57</v>
      </c>
      <c r="V119" s="149">
        <f t="shared" si="12"/>
        <v>0</v>
      </c>
      <c r="W119" s="149">
        <f t="shared" si="13"/>
        <v>1.0000000000019327E-2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176</v>
      </c>
      <c r="E120" s="21">
        <v>184</v>
      </c>
      <c r="F120" s="121">
        <v>175.87</v>
      </c>
      <c r="G120" s="121">
        <v>183.94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5" t="e">
        <f t="shared" si="11"/>
        <v>#N/A</v>
      </c>
      <c r="S120" s="134" t="s">
        <v>1217</v>
      </c>
      <c r="T120" s="183">
        <v>160</v>
      </c>
      <c r="U120" s="183">
        <v>159.58000000000001</v>
      </c>
      <c r="V120" s="149">
        <f t="shared" si="12"/>
        <v>0</v>
      </c>
      <c r="W120" s="149">
        <f t="shared" si="13"/>
        <v>0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156</v>
      </c>
      <c r="E121" s="21">
        <v>160</v>
      </c>
      <c r="F121" s="121">
        <v>155.46</v>
      </c>
      <c r="G121" s="121">
        <v>159.66999999999999</v>
      </c>
      <c r="H121" s="18">
        <v>1052</v>
      </c>
      <c r="I121" s="18">
        <v>1307</v>
      </c>
      <c r="J121" s="165">
        <f t="shared" si="7"/>
        <v>156</v>
      </c>
      <c r="K121" s="165">
        <f t="shared" si="8"/>
        <v>164</v>
      </c>
      <c r="L121" s="165">
        <f t="shared" si="9"/>
        <v>156</v>
      </c>
      <c r="M121" s="165">
        <f t="shared" si="10"/>
        <v>160</v>
      </c>
      <c r="N121" s="165" t="b">
        <f t="shared" si="11"/>
        <v>1</v>
      </c>
      <c r="S121" s="134" t="s">
        <v>1217</v>
      </c>
      <c r="T121" s="183">
        <v>160</v>
      </c>
      <c r="U121" s="183">
        <v>159.58000000000001</v>
      </c>
      <c r="V121" s="149">
        <f t="shared" si="12"/>
        <v>0</v>
      </c>
      <c r="W121" s="149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160</v>
      </c>
      <c r="E122" s="21">
        <v>168</v>
      </c>
      <c r="F122" s="121">
        <v>159.68</v>
      </c>
      <c r="G122" s="121">
        <v>167.88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5" t="e">
        <f t="shared" si="11"/>
        <v>#N/A</v>
      </c>
      <c r="S122" s="134" t="s">
        <v>1217</v>
      </c>
      <c r="T122" s="183">
        <v>160</v>
      </c>
      <c r="U122" s="183">
        <v>159.58000000000001</v>
      </c>
      <c r="V122" s="149">
        <f t="shared" si="12"/>
        <v>0</v>
      </c>
      <c r="W122" s="149">
        <f t="shared" si="13"/>
        <v>0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164</v>
      </c>
      <c r="E123" s="21">
        <v>168</v>
      </c>
      <c r="F123" s="121">
        <v>163.78</v>
      </c>
      <c r="G123" s="121">
        <v>167.86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5" t="e">
        <f t="shared" si="11"/>
        <v>#N/A</v>
      </c>
      <c r="S123" s="134" t="s">
        <v>1217</v>
      </c>
      <c r="T123" s="183">
        <v>160</v>
      </c>
      <c r="U123" s="183">
        <v>159.58000000000001</v>
      </c>
      <c r="V123" s="149">
        <f t="shared" si="12"/>
        <v>0</v>
      </c>
      <c r="W123" s="149">
        <f t="shared" si="13"/>
        <v>0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160</v>
      </c>
      <c r="E124" s="21">
        <v>160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5" t="e">
        <f t="shared" si="11"/>
        <v>#N/A</v>
      </c>
      <c r="S124" s="134" t="s">
        <v>1217</v>
      </c>
      <c r="T124" s="183">
        <v>160</v>
      </c>
      <c r="U124" s="183">
        <v>159.58000000000001</v>
      </c>
      <c r="V124" s="149">
        <f t="shared" si="12"/>
        <v>0</v>
      </c>
      <c r="W124" s="149">
        <f t="shared" si="13"/>
        <v>0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164</v>
      </c>
      <c r="E125" s="21">
        <v>164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5" t="e">
        <f t="shared" si="11"/>
        <v>#N/A</v>
      </c>
      <c r="S125" s="134" t="s">
        <v>1217</v>
      </c>
      <c r="T125" s="183">
        <v>160</v>
      </c>
      <c r="U125" s="183">
        <v>159.58000000000001</v>
      </c>
      <c r="V125" s="149">
        <f t="shared" si="12"/>
        <v>0</v>
      </c>
      <c r="W125" s="149">
        <f t="shared" si="13"/>
        <v>0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164</v>
      </c>
      <c r="E126" s="176">
        <v>164</v>
      </c>
      <c r="F126" s="176">
        <v>163.88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5" t="e">
        <f t="shared" si="11"/>
        <v>#N/A</v>
      </c>
      <c r="S126" s="134" t="s">
        <v>1217</v>
      </c>
      <c r="T126" s="183">
        <v>160</v>
      </c>
      <c r="U126" s="183">
        <v>159.58000000000001</v>
      </c>
      <c r="V126" s="149">
        <f t="shared" si="12"/>
        <v>0</v>
      </c>
      <c r="W126" s="149">
        <f t="shared" si="13"/>
        <v>9.9999999999909051E-3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156</v>
      </c>
      <c r="E127" s="21">
        <v>156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5" t="e">
        <f t="shared" si="11"/>
        <v>#N/A</v>
      </c>
      <c r="S127" s="134" t="s">
        <v>1217</v>
      </c>
      <c r="T127" s="183">
        <v>160</v>
      </c>
      <c r="U127" s="183">
        <v>159.59</v>
      </c>
      <c r="V127" s="149">
        <f t="shared" si="12"/>
        <v>0</v>
      </c>
      <c r="W127" s="149">
        <f t="shared" si="13"/>
        <v>6.9999999999993179E-2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160</v>
      </c>
      <c r="E128" s="21">
        <v>164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5" t="e">
        <f t="shared" si="11"/>
        <v>#N/A</v>
      </c>
      <c r="S128" s="134" t="s">
        <v>1217</v>
      </c>
      <c r="T128" s="183">
        <v>160</v>
      </c>
      <c r="U128" s="183">
        <v>159.66</v>
      </c>
      <c r="V128" s="149">
        <f t="shared" si="12"/>
        <v>0</v>
      </c>
      <c r="W128" s="149">
        <f t="shared" si="13"/>
        <v>9.9999999999909051E-3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156</v>
      </c>
      <c r="E129" s="21">
        <v>168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5" t="e">
        <f t="shared" si="11"/>
        <v>#N/A</v>
      </c>
      <c r="S129" s="151" t="s">
        <v>19</v>
      </c>
      <c r="T129" s="21">
        <v>160</v>
      </c>
      <c r="U129" s="121">
        <v>159.66999999999999</v>
      </c>
      <c r="V129" s="149">
        <f t="shared" si="12"/>
        <v>0</v>
      </c>
      <c r="W129" s="149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156</v>
      </c>
      <c r="E130" s="21">
        <v>168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5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34" t="s">
        <v>272</v>
      </c>
      <c r="T130" s="176">
        <v>160</v>
      </c>
      <c r="U130" s="176">
        <v>159.66999999999999</v>
      </c>
      <c r="V130" s="149">
        <f t="shared" ref="V130:V193" si="19">T131-T130</f>
        <v>0</v>
      </c>
      <c r="W130" s="149">
        <f t="shared" ref="W130:W193" si="20">U131-U130</f>
        <v>1.0000000000019327E-2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160</v>
      </c>
      <c r="E131" s="21">
        <v>164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5" t="e">
        <f t="shared" si="18"/>
        <v>#N/A</v>
      </c>
      <c r="S131" s="151" t="s">
        <v>19</v>
      </c>
      <c r="T131" s="21">
        <v>160</v>
      </c>
      <c r="U131" s="121">
        <v>159.68</v>
      </c>
      <c r="V131" s="149">
        <f t="shared" si="19"/>
        <v>0</v>
      </c>
      <c r="W131" s="149">
        <f t="shared" si="20"/>
        <v>0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160</v>
      </c>
      <c r="E132" s="21">
        <v>184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5" t="e">
        <f t="shared" si="18"/>
        <v>#N/A</v>
      </c>
      <c r="S132" s="151" t="s">
        <v>19</v>
      </c>
      <c r="T132" s="21">
        <v>160</v>
      </c>
      <c r="U132" s="121">
        <v>159.68</v>
      </c>
      <c r="V132" s="149">
        <f t="shared" si="19"/>
        <v>0</v>
      </c>
      <c r="W132" s="149">
        <f t="shared" si="20"/>
        <v>0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184</v>
      </c>
      <c r="E133" s="21">
        <v>184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5" t="e">
        <f t="shared" si="18"/>
        <v>#N/A</v>
      </c>
      <c r="S133" s="151" t="s">
        <v>19</v>
      </c>
      <c r="T133" s="21">
        <v>160</v>
      </c>
      <c r="U133" s="121">
        <v>159.68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156</v>
      </c>
      <c r="E134" s="21">
        <v>188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5" t="e">
        <f t="shared" si="18"/>
        <v>#N/A</v>
      </c>
      <c r="S134" s="151" t="s">
        <v>19</v>
      </c>
      <c r="T134" s="21">
        <v>160</v>
      </c>
      <c r="U134" s="121">
        <v>159.68</v>
      </c>
      <c r="V134" s="149">
        <f t="shared" si="19"/>
        <v>0</v>
      </c>
      <c r="W134" s="149">
        <f t="shared" si="20"/>
        <v>0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156</v>
      </c>
      <c r="E135" s="21">
        <v>160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5" t="e">
        <f t="shared" si="18"/>
        <v>#N/A</v>
      </c>
      <c r="S135" s="151" t="s">
        <v>19</v>
      </c>
      <c r="T135" s="21">
        <v>160</v>
      </c>
      <c r="U135" s="121">
        <v>159.68</v>
      </c>
      <c r="V135" s="149">
        <f t="shared" si="19"/>
        <v>0</v>
      </c>
      <c r="W135" s="149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164</v>
      </c>
      <c r="E136" s="21">
        <v>164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5" t="e">
        <f t="shared" si="18"/>
        <v>#N/A</v>
      </c>
      <c r="S136" s="151" t="s">
        <v>19</v>
      </c>
      <c r="T136" s="21">
        <v>160</v>
      </c>
      <c r="U136" s="121">
        <v>159.68</v>
      </c>
      <c r="V136" s="149">
        <f t="shared" si="19"/>
        <v>0</v>
      </c>
      <c r="W136" s="149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156</v>
      </c>
      <c r="E137" s="21">
        <v>164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5" t="e">
        <f t="shared" si="18"/>
        <v>#N/A</v>
      </c>
      <c r="S137" s="151" t="s">
        <v>19</v>
      </c>
      <c r="T137" s="21">
        <v>160</v>
      </c>
      <c r="U137" s="121">
        <v>159.68</v>
      </c>
      <c r="V137" s="149">
        <f t="shared" si="19"/>
        <v>0</v>
      </c>
      <c r="W137" s="149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168</v>
      </c>
      <c r="E138" s="21">
        <v>184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5" t="e">
        <f t="shared" si="18"/>
        <v>#N/A</v>
      </c>
      <c r="S138" s="151" t="s">
        <v>19</v>
      </c>
      <c r="T138" s="21">
        <v>160</v>
      </c>
      <c r="U138" s="121">
        <v>159.68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156</v>
      </c>
      <c r="E139" s="21">
        <v>176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5" t="e">
        <f t="shared" si="18"/>
        <v>#N/A</v>
      </c>
      <c r="S139" s="134" t="s">
        <v>272</v>
      </c>
      <c r="T139" s="176">
        <v>160</v>
      </c>
      <c r="U139" s="176">
        <v>159.68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160</v>
      </c>
      <c r="E140" s="21">
        <v>184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5" t="e">
        <f t="shared" si="18"/>
        <v>#N/A</v>
      </c>
      <c r="S140" s="134" t="s">
        <v>272</v>
      </c>
      <c r="T140" s="176">
        <v>160</v>
      </c>
      <c r="U140" s="176">
        <v>159.68</v>
      </c>
      <c r="V140" s="149">
        <f t="shared" si="19"/>
        <v>0</v>
      </c>
      <c r="W140" s="149">
        <f t="shared" si="20"/>
        <v>0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164</v>
      </c>
      <c r="E141" s="21">
        <v>188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5" t="e">
        <f t="shared" si="18"/>
        <v>#N/A</v>
      </c>
      <c r="S141" s="134" t="s">
        <v>1217</v>
      </c>
      <c r="T141" s="183">
        <v>160</v>
      </c>
      <c r="U141" s="183">
        <v>159.68</v>
      </c>
      <c r="V141" s="149">
        <f t="shared" si="19"/>
        <v>0</v>
      </c>
      <c r="W141" s="149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164</v>
      </c>
      <c r="E142" s="21">
        <v>164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5" t="e">
        <f t="shared" si="18"/>
        <v>#N/A</v>
      </c>
      <c r="S142" s="134" t="s">
        <v>1217</v>
      </c>
      <c r="T142" s="183">
        <v>160</v>
      </c>
      <c r="U142" s="183">
        <v>159.68</v>
      </c>
      <c r="V142" s="149">
        <f t="shared" si="19"/>
        <v>0</v>
      </c>
      <c r="W142" s="149">
        <f t="shared" si="20"/>
        <v>0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164</v>
      </c>
      <c r="E143" s="21">
        <v>168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5" t="e">
        <f t="shared" si="18"/>
        <v>#N/A</v>
      </c>
      <c r="S143" s="134" t="s">
        <v>1217</v>
      </c>
      <c r="T143" s="183">
        <v>160</v>
      </c>
      <c r="U143" s="183">
        <v>159.68</v>
      </c>
      <c r="V143" s="149">
        <f t="shared" si="19"/>
        <v>0</v>
      </c>
      <c r="W143" s="149">
        <f t="shared" si="20"/>
        <v>9.9999999999909051E-3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156</v>
      </c>
      <c r="E144" s="21">
        <v>164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5" t="e">
        <f t="shared" si="18"/>
        <v>#N/A</v>
      </c>
      <c r="S144" s="134" t="s">
        <v>272</v>
      </c>
      <c r="T144" s="176">
        <v>160</v>
      </c>
      <c r="U144" s="176">
        <v>159.69</v>
      </c>
      <c r="V144" s="149">
        <f t="shared" si="19"/>
        <v>0</v>
      </c>
      <c r="W144" s="149">
        <f t="shared" si="20"/>
        <v>0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164</v>
      </c>
      <c r="E145" s="21">
        <v>176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5" t="e">
        <f t="shared" si="18"/>
        <v>#N/A</v>
      </c>
      <c r="S145" s="134" t="s">
        <v>272</v>
      </c>
      <c r="T145" s="176">
        <v>160</v>
      </c>
      <c r="U145" s="176">
        <v>159.69</v>
      </c>
      <c r="V145" s="149">
        <f t="shared" si="19"/>
        <v>0</v>
      </c>
      <c r="W145" s="149">
        <f t="shared" si="20"/>
        <v>0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156</v>
      </c>
      <c r="E146" s="21">
        <v>168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5" t="e">
        <f t="shared" si="18"/>
        <v>#N/A</v>
      </c>
      <c r="S146" s="134" t="s">
        <v>272</v>
      </c>
      <c r="T146" s="176">
        <v>160</v>
      </c>
      <c r="U146" s="176">
        <v>159.69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164</v>
      </c>
      <c r="E147" s="21">
        <v>168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5" t="e">
        <f t="shared" si="18"/>
        <v>#N/A</v>
      </c>
      <c r="S147" s="134" t="s">
        <v>1217</v>
      </c>
      <c r="T147" s="183">
        <v>160</v>
      </c>
      <c r="U147" s="183">
        <v>159.69</v>
      </c>
      <c r="V147" s="149">
        <f t="shared" si="19"/>
        <v>0</v>
      </c>
      <c r="W147" s="149">
        <f t="shared" si="20"/>
        <v>8.0000000000012506E-2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164</v>
      </c>
      <c r="E148" s="21">
        <v>168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5" t="e">
        <f t="shared" si="18"/>
        <v>#N/A</v>
      </c>
      <c r="S148" s="134" t="s">
        <v>272</v>
      </c>
      <c r="T148" s="176">
        <v>160</v>
      </c>
      <c r="U148" s="176">
        <v>159.77000000000001</v>
      </c>
      <c r="V148" s="149">
        <f t="shared" si="19"/>
        <v>0</v>
      </c>
      <c r="W148" s="149">
        <f t="shared" si="20"/>
        <v>0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164</v>
      </c>
      <c r="E149" s="21">
        <v>184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5" t="e">
        <f t="shared" si="18"/>
        <v>#N/A</v>
      </c>
      <c r="S149" s="134" t="s">
        <v>1217</v>
      </c>
      <c r="T149" s="183">
        <v>160</v>
      </c>
      <c r="U149" s="183">
        <v>159.77000000000001</v>
      </c>
      <c r="V149" s="149">
        <f t="shared" si="19"/>
        <v>0</v>
      </c>
      <c r="W149" s="149">
        <f t="shared" si="20"/>
        <v>9.9999999999909051E-3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156</v>
      </c>
      <c r="E150" s="21">
        <v>188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5" t="e">
        <f t="shared" si="18"/>
        <v>#N/A</v>
      </c>
      <c r="S150" s="151" t="s">
        <v>19</v>
      </c>
      <c r="T150" s="21">
        <v>160</v>
      </c>
      <c r="U150" s="121">
        <v>159.78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164</v>
      </c>
      <c r="E151" s="21">
        <v>176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5" t="e">
        <f t="shared" si="18"/>
        <v>#N/A</v>
      </c>
      <c r="S151" s="134" t="s">
        <v>272</v>
      </c>
      <c r="T151" s="176">
        <v>160</v>
      </c>
      <c r="U151" s="176">
        <v>159.78</v>
      </c>
      <c r="V151" s="149">
        <f t="shared" si="19"/>
        <v>0</v>
      </c>
      <c r="W151" s="149">
        <f t="shared" si="20"/>
        <v>9.9999999999909051E-3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164</v>
      </c>
      <c r="E152" s="21">
        <v>184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5" t="e">
        <f t="shared" si="18"/>
        <v>#N/A</v>
      </c>
      <c r="S152" s="151" t="s">
        <v>19</v>
      </c>
      <c r="T152" s="21">
        <v>160</v>
      </c>
      <c r="U152" s="121">
        <v>159.79</v>
      </c>
      <c r="V152" s="149">
        <f t="shared" si="19"/>
        <v>0</v>
      </c>
      <c r="W152" s="149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160</v>
      </c>
      <c r="E153" s="21">
        <v>176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5" t="e">
        <f t="shared" si="18"/>
        <v>#N/A</v>
      </c>
      <c r="S153" s="151" t="s">
        <v>19</v>
      </c>
      <c r="T153" s="21">
        <v>160</v>
      </c>
      <c r="U153" s="121">
        <v>159.79</v>
      </c>
      <c r="V153" s="149">
        <f t="shared" si="19"/>
        <v>0</v>
      </c>
      <c r="W153" s="149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156</v>
      </c>
      <c r="E154" s="21">
        <v>164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5" t="e">
        <f t="shared" si="18"/>
        <v>#N/A</v>
      </c>
      <c r="S154" s="151" t="s">
        <v>19</v>
      </c>
      <c r="T154" s="21">
        <v>160</v>
      </c>
      <c r="U154" s="121">
        <v>159.79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164</v>
      </c>
      <c r="E155" s="21">
        <v>184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5" t="e">
        <f t="shared" si="18"/>
        <v>#N/A</v>
      </c>
      <c r="S155" s="151" t="s">
        <v>19</v>
      </c>
      <c r="T155" s="21">
        <v>160</v>
      </c>
      <c r="U155" s="121">
        <v>159.79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164</v>
      </c>
      <c r="E156" s="21">
        <v>164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5" t="e">
        <f t="shared" si="18"/>
        <v>#N/A</v>
      </c>
      <c r="S156" s="151" t="s">
        <v>19</v>
      </c>
      <c r="T156" s="21">
        <v>160</v>
      </c>
      <c r="U156" s="121">
        <v>159.79</v>
      </c>
      <c r="V156" s="149">
        <f t="shared" si="19"/>
        <v>0</v>
      </c>
      <c r="W156" s="149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164</v>
      </c>
      <c r="E157" s="21">
        <v>184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5" t="e">
        <f t="shared" si="18"/>
        <v>#N/A</v>
      </c>
      <c r="S157" s="151" t="s">
        <v>19</v>
      </c>
      <c r="T157" s="21">
        <v>160</v>
      </c>
      <c r="U157" s="121">
        <v>159.79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164</v>
      </c>
      <c r="E158" s="21">
        <v>168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5" t="e">
        <f t="shared" si="18"/>
        <v>#N/A</v>
      </c>
      <c r="S158" s="151" t="s">
        <v>19</v>
      </c>
      <c r="T158" s="21">
        <v>160</v>
      </c>
      <c r="U158" s="121">
        <v>159.79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164</v>
      </c>
      <c r="E159" s="176">
        <v>168</v>
      </c>
      <c r="F159" s="176">
        <v>163.83000000000001</v>
      </c>
      <c r="G159" s="176">
        <v>167.87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5" t="e">
        <f t="shared" si="18"/>
        <v>#N/A</v>
      </c>
      <c r="S159" s="151" t="s">
        <v>19</v>
      </c>
      <c r="T159" s="21">
        <v>160</v>
      </c>
      <c r="U159" s="121">
        <v>159.79</v>
      </c>
      <c r="V159" s="149">
        <f t="shared" si="19"/>
        <v>0</v>
      </c>
      <c r="W159" s="149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176</v>
      </c>
      <c r="E160" s="21">
        <v>176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5" t="e">
        <f t="shared" si="18"/>
        <v>#N/A</v>
      </c>
      <c r="S160" s="151" t="s">
        <v>19</v>
      </c>
      <c r="T160" s="21">
        <v>160</v>
      </c>
      <c r="U160" s="121">
        <v>159.79</v>
      </c>
      <c r="V160" s="149">
        <f t="shared" si="19"/>
        <v>0</v>
      </c>
      <c r="W160" s="149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156</v>
      </c>
      <c r="E161" s="21">
        <v>184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5" t="e">
        <f t="shared" si="18"/>
        <v>#N/A</v>
      </c>
      <c r="S161" s="151" t="s">
        <v>19</v>
      </c>
      <c r="T161" s="21">
        <v>160</v>
      </c>
      <c r="U161" s="121">
        <v>159.79</v>
      </c>
      <c r="V161" s="149">
        <f t="shared" si="19"/>
        <v>0</v>
      </c>
      <c r="W161" s="149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156</v>
      </c>
      <c r="E162" s="21">
        <v>164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5" t="e">
        <f t="shared" si="18"/>
        <v>#N/A</v>
      </c>
      <c r="S162" s="151" t="s">
        <v>19</v>
      </c>
      <c r="T162" s="21">
        <v>160</v>
      </c>
      <c r="U162" s="121">
        <v>159.79</v>
      </c>
      <c r="V162" s="149">
        <f t="shared" si="19"/>
        <v>0</v>
      </c>
      <c r="W162" s="149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156</v>
      </c>
      <c r="E163" s="21">
        <v>164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5" t="e">
        <f t="shared" si="18"/>
        <v>#N/A</v>
      </c>
      <c r="S163" s="134" t="s">
        <v>272</v>
      </c>
      <c r="T163" s="176">
        <v>160</v>
      </c>
      <c r="U163" s="176">
        <v>159.79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164</v>
      </c>
      <c r="E164" s="21">
        <v>184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5" t="e">
        <f t="shared" si="18"/>
        <v>#N/A</v>
      </c>
      <c r="S164" s="134" t="s">
        <v>272</v>
      </c>
      <c r="T164" s="176">
        <v>160</v>
      </c>
      <c r="U164" s="176">
        <v>159.79</v>
      </c>
      <c r="V164" s="149">
        <f t="shared" si="19"/>
        <v>0</v>
      </c>
      <c r="W164" s="149">
        <f t="shared" si="20"/>
        <v>0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176</v>
      </c>
      <c r="E165" s="21">
        <v>184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5" t="e">
        <f t="shared" si="18"/>
        <v>#N/A</v>
      </c>
      <c r="S165" s="134" t="s">
        <v>1217</v>
      </c>
      <c r="T165" s="183">
        <v>160</v>
      </c>
      <c r="U165" s="183">
        <v>159.79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160</v>
      </c>
      <c r="E166" s="21">
        <v>164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5" t="e">
        <f t="shared" si="18"/>
        <v>#N/A</v>
      </c>
      <c r="S166" s="134" t="s">
        <v>1217</v>
      </c>
      <c r="T166" s="183">
        <v>160</v>
      </c>
      <c r="U166" s="183">
        <v>159.79</v>
      </c>
      <c r="V166" s="149">
        <f t="shared" si="19"/>
        <v>0</v>
      </c>
      <c r="W166" s="149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156</v>
      </c>
      <c r="E167" s="21">
        <v>168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5" t="e">
        <f t="shared" si="18"/>
        <v>#N/A</v>
      </c>
      <c r="S167" s="134" t="s">
        <v>1217</v>
      </c>
      <c r="T167" s="183">
        <v>160</v>
      </c>
      <c r="U167" s="183">
        <v>159.79</v>
      </c>
      <c r="V167" s="149">
        <f t="shared" si="19"/>
        <v>0</v>
      </c>
      <c r="W167" s="149">
        <f t="shared" si="20"/>
        <v>9.9999999999994316E-2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176</v>
      </c>
      <c r="E168" s="21">
        <v>176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5" t="e">
        <f t="shared" si="18"/>
        <v>#N/A</v>
      </c>
      <c r="S168" s="151" t="s">
        <v>19</v>
      </c>
      <c r="T168" s="21">
        <v>160</v>
      </c>
      <c r="U168" s="121">
        <v>159.88999999999999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156</v>
      </c>
      <c r="E169" s="21">
        <v>168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5" t="e">
        <f t="shared" si="18"/>
        <v>#N/A</v>
      </c>
      <c r="S169" s="151" t="s">
        <v>19</v>
      </c>
      <c r="T169" s="21">
        <v>160</v>
      </c>
      <c r="U169" s="121">
        <v>159.88999999999999</v>
      </c>
      <c r="V169" s="149">
        <f t="shared" si="19"/>
        <v>0</v>
      </c>
      <c r="W169" s="149">
        <f t="shared" si="20"/>
        <v>0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160</v>
      </c>
      <c r="E170" s="21">
        <v>184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5" t="e">
        <f t="shared" si="18"/>
        <v>#N/A</v>
      </c>
      <c r="S170" s="151" t="s">
        <v>19</v>
      </c>
      <c r="T170" s="21">
        <v>160</v>
      </c>
      <c r="U170" s="121">
        <v>159.88999999999999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156</v>
      </c>
      <c r="E171" s="21">
        <v>184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5" t="e">
        <f t="shared" si="18"/>
        <v>#N/A</v>
      </c>
      <c r="S171" s="151" t="s">
        <v>19</v>
      </c>
      <c r="T171" s="21">
        <v>160</v>
      </c>
      <c r="U171" s="121">
        <v>159.88999999999999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176</v>
      </c>
      <c r="E172" s="21">
        <v>184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5" t="e">
        <f t="shared" si="18"/>
        <v>#N/A</v>
      </c>
      <c r="S172" s="151" t="s">
        <v>19</v>
      </c>
      <c r="T172" s="21">
        <v>160</v>
      </c>
      <c r="U172" s="121">
        <v>159.88999999999999</v>
      </c>
      <c r="V172" s="149">
        <f t="shared" si="19"/>
        <v>0</v>
      </c>
      <c r="W172" s="149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156</v>
      </c>
      <c r="E173" s="21">
        <v>164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5" t="e">
        <f t="shared" si="18"/>
        <v>#N/A</v>
      </c>
      <c r="S173" s="151" t="s">
        <v>19</v>
      </c>
      <c r="T173" s="21">
        <v>160</v>
      </c>
      <c r="U173" s="121">
        <v>159.88999999999999</v>
      </c>
      <c r="V173" s="149">
        <f t="shared" si="19"/>
        <v>0</v>
      </c>
      <c r="W173" s="149">
        <f t="shared" si="20"/>
        <v>0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156</v>
      </c>
      <c r="E174" s="21">
        <v>160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5" t="e">
        <f t="shared" si="18"/>
        <v>#N/A</v>
      </c>
      <c r="S174" s="151" t="s">
        <v>19</v>
      </c>
      <c r="T174" s="21">
        <v>160</v>
      </c>
      <c r="U174" s="121">
        <v>159.88999999999999</v>
      </c>
      <c r="V174" s="149">
        <f t="shared" si="19"/>
        <v>0</v>
      </c>
      <c r="W174" s="149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176</v>
      </c>
      <c r="E175" s="21">
        <v>184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5" t="e">
        <f t="shared" si="18"/>
        <v>#N/A</v>
      </c>
      <c r="S175" s="151" t="s">
        <v>19</v>
      </c>
      <c r="T175" s="21">
        <v>160</v>
      </c>
      <c r="U175" s="121">
        <v>159.88999999999999</v>
      </c>
      <c r="V175" s="149">
        <f t="shared" si="19"/>
        <v>0</v>
      </c>
      <c r="W175" s="149">
        <f t="shared" si="20"/>
        <v>0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156</v>
      </c>
      <c r="E176" s="21">
        <v>160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5" t="e">
        <f t="shared" si="18"/>
        <v>#N/A</v>
      </c>
      <c r="S176" s="151" t="s">
        <v>19</v>
      </c>
      <c r="T176" s="21">
        <v>160</v>
      </c>
      <c r="U176" s="121">
        <v>159.88999999999999</v>
      </c>
      <c r="V176" s="149">
        <f t="shared" si="19"/>
        <v>0</v>
      </c>
      <c r="W176" s="149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176</v>
      </c>
      <c r="E177" s="21">
        <v>176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5" t="e">
        <f t="shared" si="18"/>
        <v>#N/A</v>
      </c>
      <c r="S177" s="134" t="s">
        <v>272</v>
      </c>
      <c r="T177" s="176">
        <v>160</v>
      </c>
      <c r="U177" s="176">
        <v>159.88999999999999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168</v>
      </c>
      <c r="E178" s="21">
        <v>184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5" t="e">
        <f t="shared" si="18"/>
        <v>#N/A</v>
      </c>
      <c r="S178" s="134" t="s">
        <v>272</v>
      </c>
      <c r="T178" s="176">
        <v>160</v>
      </c>
      <c r="U178" s="176">
        <v>159.88999999999999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160</v>
      </c>
      <c r="E179" s="21">
        <v>160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5" t="e">
        <f t="shared" si="18"/>
        <v>#N/A</v>
      </c>
      <c r="S179" s="134" t="s">
        <v>1217</v>
      </c>
      <c r="T179" s="183">
        <v>160</v>
      </c>
      <c r="U179" s="183">
        <v>159.88999999999999</v>
      </c>
      <c r="V179" s="149">
        <f t="shared" si="19"/>
        <v>0</v>
      </c>
      <c r="W179" s="149">
        <f t="shared" si="20"/>
        <v>0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160</v>
      </c>
      <c r="E180" s="21">
        <v>164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5" t="e">
        <f t="shared" si="18"/>
        <v>#N/A</v>
      </c>
      <c r="S180" s="134" t="s">
        <v>1217</v>
      </c>
      <c r="T180" s="183">
        <v>160</v>
      </c>
      <c r="U180" s="183">
        <v>159.88999999999999</v>
      </c>
      <c r="V180" s="149">
        <f t="shared" si="19"/>
        <v>0</v>
      </c>
      <c r="W180" s="149">
        <f t="shared" si="20"/>
        <v>1.0000000000019327E-2</v>
      </c>
    </row>
    <row r="181" spans="1:23" x14ac:dyDescent="0.25">
      <c r="A181" s="176" t="s">
        <v>937</v>
      </c>
      <c r="B181" s="21"/>
      <c r="C181" s="160" t="s">
        <v>912</v>
      </c>
      <c r="D181" s="176">
        <v>164</v>
      </c>
      <c r="E181" s="176">
        <v>168</v>
      </c>
      <c r="F181" s="176">
        <v>164.07</v>
      </c>
      <c r="G181" s="176">
        <v>168.22</v>
      </c>
      <c r="H181" s="176">
        <v>1060</v>
      </c>
      <c r="I181" s="176">
        <v>1305</v>
      </c>
      <c r="J181" s="165">
        <f t="shared" si="14"/>
        <v>164</v>
      </c>
      <c r="K181" s="165">
        <f t="shared" si="15"/>
        <v>168</v>
      </c>
      <c r="L181" s="165">
        <f t="shared" si="16"/>
        <v>160</v>
      </c>
      <c r="M181" s="165">
        <f t="shared" si="17"/>
        <v>164</v>
      </c>
      <c r="N181" s="165" t="b">
        <f t="shared" si="18"/>
        <v>1</v>
      </c>
      <c r="S181" s="151" t="s">
        <v>19</v>
      </c>
      <c r="T181" s="21">
        <v>160</v>
      </c>
      <c r="U181" s="121">
        <v>159.9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156</v>
      </c>
      <c r="E182" s="176">
        <v>164</v>
      </c>
      <c r="F182" s="176">
        <v>155.38</v>
      </c>
      <c r="G182" s="176">
        <v>163.69999999999999</v>
      </c>
      <c r="H182" s="176">
        <v>1007</v>
      </c>
      <c r="I182" s="176">
        <v>1310</v>
      </c>
      <c r="J182" s="165">
        <f t="shared" si="14"/>
        <v>156</v>
      </c>
      <c r="K182" s="165">
        <f t="shared" si="15"/>
        <v>164</v>
      </c>
      <c r="L182" s="165">
        <f t="shared" si="16"/>
        <v>164</v>
      </c>
      <c r="M182" s="165">
        <f t="shared" si="17"/>
        <v>164</v>
      </c>
      <c r="N182" s="165" t="b">
        <f t="shared" si="18"/>
        <v>1</v>
      </c>
      <c r="S182" s="151" t="s">
        <v>19</v>
      </c>
      <c r="T182" s="21">
        <v>160</v>
      </c>
      <c r="U182" s="121">
        <v>159.9</v>
      </c>
      <c r="V182" s="149">
        <f t="shared" si="19"/>
        <v>0</v>
      </c>
      <c r="W182" s="149">
        <f t="shared" si="20"/>
        <v>9.9999999999994316E-2</v>
      </c>
    </row>
    <row r="183" spans="1:23" x14ac:dyDescent="0.25">
      <c r="A183" s="176" t="s">
        <v>970</v>
      </c>
      <c r="B183" s="176"/>
      <c r="C183" s="205" t="s">
        <v>971</v>
      </c>
      <c r="D183" s="176">
        <v>160</v>
      </c>
      <c r="E183" s="176">
        <v>168</v>
      </c>
      <c r="F183" s="176">
        <v>159.77000000000001</v>
      </c>
      <c r="G183" s="176">
        <v>167.96</v>
      </c>
      <c r="H183" s="176">
        <v>1060</v>
      </c>
      <c r="I183" s="176">
        <v>1305</v>
      </c>
      <c r="J183" s="165">
        <f t="shared" si="14"/>
        <v>164</v>
      </c>
      <c r="K183" s="165">
        <f t="shared" si="15"/>
        <v>168</v>
      </c>
      <c r="L183" s="165">
        <f t="shared" si="16"/>
        <v>160</v>
      </c>
      <c r="M183" s="165">
        <f t="shared" si="17"/>
        <v>164</v>
      </c>
      <c r="N183" s="165" t="b">
        <f t="shared" si="18"/>
        <v>1</v>
      </c>
      <c r="S183" s="151" t="s">
        <v>19</v>
      </c>
      <c r="T183" s="21">
        <v>160</v>
      </c>
      <c r="U183" s="121">
        <v>160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184</v>
      </c>
      <c r="E184" s="176">
        <v>184</v>
      </c>
      <c r="F184" s="176">
        <v>184.02</v>
      </c>
      <c r="G184" s="176"/>
      <c r="H184" s="176">
        <v>1098</v>
      </c>
      <c r="I184" s="176">
        <v>1381</v>
      </c>
      <c r="J184" s="165">
        <f t="shared" si="14"/>
        <v>176</v>
      </c>
      <c r="K184" s="165">
        <f t="shared" si="15"/>
        <v>184</v>
      </c>
      <c r="L184" s="165">
        <f t="shared" si="16"/>
        <v>168</v>
      </c>
      <c r="M184" s="165">
        <f t="shared" si="17"/>
        <v>184</v>
      </c>
      <c r="N184" s="165" t="b">
        <f t="shared" si="18"/>
        <v>1</v>
      </c>
      <c r="S184" s="151" t="s">
        <v>19</v>
      </c>
      <c r="T184" s="21">
        <v>160</v>
      </c>
      <c r="U184" s="121">
        <v>160</v>
      </c>
      <c r="V184" s="149">
        <f t="shared" si="19"/>
        <v>0</v>
      </c>
      <c r="W184" s="149">
        <f t="shared" si="20"/>
        <v>0</v>
      </c>
    </row>
    <row r="185" spans="1:23" x14ac:dyDescent="0.25">
      <c r="A185" s="176" t="s">
        <v>943</v>
      </c>
      <c r="B185" s="176"/>
      <c r="C185" s="205" t="s">
        <v>944</v>
      </c>
      <c r="D185" s="176">
        <v>156</v>
      </c>
      <c r="E185" s="176">
        <v>164</v>
      </c>
      <c r="F185" s="176">
        <v>155.18</v>
      </c>
      <c r="G185" s="176">
        <v>163.46</v>
      </c>
      <c r="H185" s="176">
        <v>1038</v>
      </c>
      <c r="I185" s="176">
        <v>1345</v>
      </c>
      <c r="J185" s="165">
        <f t="shared" si="14"/>
        <v>156</v>
      </c>
      <c r="K185" s="165">
        <f t="shared" si="15"/>
        <v>184</v>
      </c>
      <c r="L185" s="165">
        <f t="shared" si="16"/>
        <v>160</v>
      </c>
      <c r="M185" s="165">
        <f t="shared" si="17"/>
        <v>164</v>
      </c>
      <c r="N185" s="165" t="b">
        <f t="shared" si="18"/>
        <v>1</v>
      </c>
      <c r="S185" s="151" t="s">
        <v>19</v>
      </c>
      <c r="T185" s="21">
        <v>160</v>
      </c>
      <c r="U185" s="121">
        <v>160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160</v>
      </c>
      <c r="E186" s="176">
        <v>168</v>
      </c>
      <c r="F186" s="176">
        <v>159.47999999999999</v>
      </c>
      <c r="G186" s="176">
        <v>167.69</v>
      </c>
      <c r="H186" s="176">
        <v>1039</v>
      </c>
      <c r="I186" s="176">
        <v>1381</v>
      </c>
      <c r="J186" s="165">
        <f t="shared" si="14"/>
        <v>156</v>
      </c>
      <c r="K186" s="165">
        <f t="shared" si="15"/>
        <v>160</v>
      </c>
      <c r="L186" s="165">
        <f t="shared" si="16"/>
        <v>168</v>
      </c>
      <c r="M186" s="165">
        <f t="shared" si="17"/>
        <v>184</v>
      </c>
      <c r="N186" s="165" t="b">
        <f t="shared" si="18"/>
        <v>1</v>
      </c>
      <c r="S186" s="134" t="s">
        <v>272</v>
      </c>
      <c r="T186" s="176">
        <v>160</v>
      </c>
      <c r="U186" s="176">
        <v>160</v>
      </c>
      <c r="V186" s="149">
        <f t="shared" si="19"/>
        <v>0</v>
      </c>
      <c r="W186" s="149">
        <f t="shared" si="20"/>
        <v>9.9999999999994316E-2</v>
      </c>
    </row>
    <row r="187" spans="1:23" x14ac:dyDescent="0.25">
      <c r="A187" s="176" t="s">
        <v>955</v>
      </c>
      <c r="B187" s="176"/>
      <c r="C187" s="205" t="s">
        <v>956</v>
      </c>
      <c r="D187" s="176">
        <v>156</v>
      </c>
      <c r="E187" s="176">
        <v>176</v>
      </c>
      <c r="F187" s="176">
        <v>155.16999999999999</v>
      </c>
      <c r="G187" s="176">
        <v>175.68</v>
      </c>
      <c r="H187" s="176">
        <v>1121</v>
      </c>
      <c r="I187" s="176">
        <v>1307</v>
      </c>
      <c r="J187" s="165">
        <f t="shared" si="14"/>
        <v>176</v>
      </c>
      <c r="K187" s="165">
        <f t="shared" si="15"/>
        <v>184</v>
      </c>
      <c r="L187" s="165">
        <f t="shared" si="16"/>
        <v>156</v>
      </c>
      <c r="M187" s="165">
        <f t="shared" si="17"/>
        <v>160</v>
      </c>
      <c r="N187" s="165" t="b">
        <f t="shared" si="18"/>
        <v>1</v>
      </c>
      <c r="S187" s="151" t="s">
        <v>19</v>
      </c>
      <c r="T187" s="21">
        <v>160</v>
      </c>
      <c r="U187" s="121">
        <v>160.1</v>
      </c>
      <c r="V187" s="149">
        <f t="shared" si="19"/>
        <v>4</v>
      </c>
      <c r="W187" s="149">
        <f t="shared" si="20"/>
        <v>3.25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156</v>
      </c>
      <c r="E188" s="176">
        <v>164</v>
      </c>
      <c r="F188" s="176">
        <v>155.58000000000001</v>
      </c>
      <c r="G188" s="176">
        <v>163.89</v>
      </c>
      <c r="H188" s="176">
        <v>999</v>
      </c>
      <c r="I188" s="176">
        <v>1659</v>
      </c>
      <c r="J188" s="165">
        <f t="shared" si="14"/>
        <v>156</v>
      </c>
      <c r="K188" s="165">
        <f t="shared" si="15"/>
        <v>160</v>
      </c>
      <c r="L188" s="165">
        <f t="shared" si="16"/>
        <v>164</v>
      </c>
      <c r="M188" s="165">
        <f t="shared" si="17"/>
        <v>180</v>
      </c>
      <c r="N188" s="165" t="b">
        <f t="shared" si="18"/>
        <v>1</v>
      </c>
      <c r="S188" s="134" t="s">
        <v>272</v>
      </c>
      <c r="T188" s="176">
        <v>164</v>
      </c>
      <c r="U188" s="176">
        <v>163.35</v>
      </c>
      <c r="V188" s="149">
        <f t="shared" si="19"/>
        <v>0</v>
      </c>
      <c r="W188" s="149">
        <f t="shared" si="20"/>
        <v>2.0000000000010232E-2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156</v>
      </c>
      <c r="E189" s="176">
        <v>180</v>
      </c>
      <c r="F189" s="176">
        <v>155.58000000000001</v>
      </c>
      <c r="G189" s="176">
        <v>180.28</v>
      </c>
      <c r="H189" s="176">
        <v>999</v>
      </c>
      <c r="I189" s="176">
        <v>1659</v>
      </c>
      <c r="J189" s="165">
        <f t="shared" si="14"/>
        <v>156</v>
      </c>
      <c r="K189" s="165">
        <f t="shared" si="15"/>
        <v>160</v>
      </c>
      <c r="L189" s="165">
        <f t="shared" si="16"/>
        <v>164</v>
      </c>
      <c r="M189" s="165">
        <f t="shared" si="17"/>
        <v>180</v>
      </c>
      <c r="N189" s="165" t="b">
        <f t="shared" si="18"/>
        <v>1</v>
      </c>
      <c r="S189" s="134" t="s">
        <v>272</v>
      </c>
      <c r="T189" s="176">
        <v>164</v>
      </c>
      <c r="U189" s="176">
        <v>163.37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160</v>
      </c>
      <c r="E190" s="176">
        <v>164</v>
      </c>
      <c r="F190" s="176">
        <v>159.77000000000001</v>
      </c>
      <c r="G190" s="176">
        <v>163.92</v>
      </c>
      <c r="H190" s="183">
        <v>999</v>
      </c>
      <c r="I190" s="183">
        <v>1659</v>
      </c>
      <c r="J190" s="165">
        <f t="shared" si="14"/>
        <v>156</v>
      </c>
      <c r="K190" s="165">
        <f t="shared" si="15"/>
        <v>160</v>
      </c>
      <c r="L190" s="165">
        <f t="shared" si="16"/>
        <v>164</v>
      </c>
      <c r="M190" s="165">
        <f t="shared" si="17"/>
        <v>180</v>
      </c>
      <c r="N190" s="165" t="b">
        <f t="shared" si="18"/>
        <v>1</v>
      </c>
      <c r="S190" s="134" t="s">
        <v>272</v>
      </c>
      <c r="T190" s="176">
        <v>164</v>
      </c>
      <c r="U190" s="176">
        <v>163.37</v>
      </c>
      <c r="V190" s="149">
        <f t="shared" si="19"/>
        <v>-8</v>
      </c>
      <c r="W190" s="149">
        <f t="shared" si="20"/>
        <v>9.9999999999909051E-3</v>
      </c>
    </row>
    <row r="191" spans="1:23" x14ac:dyDescent="0.25">
      <c r="A191" s="176" t="s">
        <v>955</v>
      </c>
      <c r="C191" s="205" t="s">
        <v>957</v>
      </c>
      <c r="D191" s="176">
        <v>156</v>
      </c>
      <c r="E191" s="176">
        <v>164</v>
      </c>
      <c r="F191" s="176">
        <v>155.06</v>
      </c>
      <c r="G191" s="176">
        <v>163.38</v>
      </c>
      <c r="H191" s="176">
        <v>1030</v>
      </c>
      <c r="I191" s="176">
        <v>1305</v>
      </c>
      <c r="J191" s="165">
        <f t="shared" si="14"/>
        <v>156</v>
      </c>
      <c r="K191" s="165">
        <f t="shared" si="15"/>
        <v>164</v>
      </c>
      <c r="L191" s="165">
        <f t="shared" si="16"/>
        <v>160</v>
      </c>
      <c r="M191" s="165">
        <f t="shared" si="17"/>
        <v>164</v>
      </c>
      <c r="N191" s="165" t="b">
        <f t="shared" si="18"/>
        <v>1</v>
      </c>
      <c r="S191" s="134" t="s">
        <v>1217</v>
      </c>
      <c r="T191" s="176">
        <v>156</v>
      </c>
      <c r="U191" s="176">
        <v>163.38</v>
      </c>
      <c r="V191" s="149">
        <f t="shared" si="19"/>
        <v>8</v>
      </c>
      <c r="W191" s="149">
        <f t="shared" si="20"/>
        <v>9.9999999999909051E-3</v>
      </c>
    </row>
    <row r="192" spans="1:23" x14ac:dyDescent="0.25">
      <c r="A192" s="176" t="s">
        <v>970</v>
      </c>
      <c r="B192" s="176"/>
      <c r="C192" s="205" t="s">
        <v>974</v>
      </c>
      <c r="D192" s="176">
        <v>164</v>
      </c>
      <c r="E192" s="176">
        <v>164</v>
      </c>
      <c r="F192" s="176">
        <v>163.77000000000001</v>
      </c>
      <c r="G192" s="176"/>
      <c r="H192" s="176">
        <v>700</v>
      </c>
      <c r="I192" s="176">
        <v>1659</v>
      </c>
      <c r="J192" s="165">
        <f t="shared" si="14"/>
        <v>164</v>
      </c>
      <c r="K192" s="165">
        <f t="shared" si="15"/>
        <v>164</v>
      </c>
      <c r="L192" s="165">
        <f t="shared" si="16"/>
        <v>164</v>
      </c>
      <c r="M192" s="165">
        <f t="shared" si="17"/>
        <v>180</v>
      </c>
      <c r="N192" s="165" t="b">
        <f t="shared" si="18"/>
        <v>1</v>
      </c>
      <c r="S192" s="134" t="s">
        <v>272</v>
      </c>
      <c r="T192" s="176">
        <v>164</v>
      </c>
      <c r="U192" s="176">
        <v>163.38999999999999</v>
      </c>
      <c r="V192" s="149">
        <f t="shared" si="19"/>
        <v>0</v>
      </c>
      <c r="W192" s="149">
        <f t="shared" si="20"/>
        <v>1.0000000000019327E-2</v>
      </c>
    </row>
    <row r="193" spans="1:23" x14ac:dyDescent="0.25">
      <c r="A193" s="176" t="s">
        <v>970</v>
      </c>
      <c r="B193" s="176"/>
      <c r="C193" s="205" t="s">
        <v>972</v>
      </c>
      <c r="D193" s="176">
        <v>160</v>
      </c>
      <c r="E193" s="176">
        <v>168</v>
      </c>
      <c r="F193" s="176">
        <v>159.66</v>
      </c>
      <c r="G193" s="176">
        <v>167.87</v>
      </c>
      <c r="H193" s="176">
        <v>1120</v>
      </c>
      <c r="I193" s="176">
        <v>1307</v>
      </c>
      <c r="J193" s="165">
        <f t="shared" si="14"/>
        <v>156</v>
      </c>
      <c r="K193" s="165">
        <f t="shared" si="15"/>
        <v>168</v>
      </c>
      <c r="L193" s="165">
        <f t="shared" si="16"/>
        <v>156</v>
      </c>
      <c r="M193" s="165">
        <f t="shared" si="17"/>
        <v>160</v>
      </c>
      <c r="N193" s="165" t="b">
        <f t="shared" si="18"/>
        <v>1</v>
      </c>
      <c r="S193" s="134" t="s">
        <v>1217</v>
      </c>
      <c r="T193" s="183">
        <v>164</v>
      </c>
      <c r="U193" s="183">
        <v>163.4</v>
      </c>
      <c r="V193" s="149">
        <f t="shared" si="19"/>
        <v>0</v>
      </c>
      <c r="W193" s="149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156</v>
      </c>
      <c r="E194" s="176">
        <v>168</v>
      </c>
      <c r="F194" s="176">
        <v>155.41999999999999</v>
      </c>
      <c r="G194" s="176">
        <v>167.92</v>
      </c>
      <c r="H194" s="176">
        <v>1039</v>
      </c>
      <c r="I194" s="176">
        <v>1381</v>
      </c>
      <c r="J194" s="165">
        <f t="shared" ref="J194:J257" si="21">INDEX(D$2:D$794,MATCH($H194,$B$2:$B$794,0))</f>
        <v>156</v>
      </c>
      <c r="K194" s="165">
        <f t="shared" ref="K194:K257" si="22">INDEX(E$2:E$794,MATCH(H194,$B$2:$B$794,0))</f>
        <v>160</v>
      </c>
      <c r="L194" s="165">
        <f t="shared" ref="L194:L257" si="23">INDEX(D$2:D$794,MATCH($I194,$B$2:$B$794,0))</f>
        <v>168</v>
      </c>
      <c r="M194" s="165">
        <f t="shared" ref="M194:M257" si="24">INDEX(E$2:E$794,MATCH($I194,$B$2:$B$794,0))</f>
        <v>184</v>
      </c>
      <c r="N194" s="165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34" t="s">
        <v>1217</v>
      </c>
      <c r="T194" s="183">
        <v>164</v>
      </c>
      <c r="U194" s="183">
        <v>163.4</v>
      </c>
      <c r="V194" s="149">
        <f t="shared" ref="V194:V257" si="26">T195-T194</f>
        <v>0</v>
      </c>
      <c r="W194" s="149">
        <f t="shared" ref="W194:W257" si="27">U195-U194</f>
        <v>1.999999999998181E-2</v>
      </c>
    </row>
    <row r="195" spans="1:23" x14ac:dyDescent="0.25">
      <c r="A195" s="176" t="s">
        <v>970</v>
      </c>
      <c r="B195" s="176"/>
      <c r="C195" s="205" t="s">
        <v>975</v>
      </c>
      <c r="D195" s="176">
        <v>156</v>
      </c>
      <c r="E195" s="176">
        <v>164</v>
      </c>
      <c r="F195" s="176">
        <v>155.37</v>
      </c>
      <c r="G195" s="176">
        <v>163.57</v>
      </c>
      <c r="H195" s="176">
        <v>1095</v>
      </c>
      <c r="I195" s="176">
        <v>1345</v>
      </c>
      <c r="J195" s="165">
        <f t="shared" si="21"/>
        <v>156</v>
      </c>
      <c r="K195" s="165">
        <f t="shared" si="22"/>
        <v>164</v>
      </c>
      <c r="L195" s="165">
        <f t="shared" si="23"/>
        <v>160</v>
      </c>
      <c r="M195" s="165">
        <f t="shared" si="24"/>
        <v>164</v>
      </c>
      <c r="N195" s="165" t="b">
        <f t="shared" si="25"/>
        <v>1</v>
      </c>
      <c r="S195" s="134" t="s">
        <v>1217</v>
      </c>
      <c r="T195" s="183">
        <v>164</v>
      </c>
      <c r="U195" s="183">
        <v>163.41999999999999</v>
      </c>
      <c r="V195" s="149">
        <f t="shared" si="26"/>
        <v>0</v>
      </c>
      <c r="W195" s="149">
        <f t="shared" si="27"/>
        <v>1.0000000000019327E-2</v>
      </c>
    </row>
    <row r="196" spans="1:23" x14ac:dyDescent="0.25">
      <c r="A196" s="176" t="s">
        <v>977</v>
      </c>
      <c r="B196" s="176"/>
      <c r="C196" s="205" t="s">
        <v>980</v>
      </c>
      <c r="D196" s="176">
        <v>160</v>
      </c>
      <c r="E196" s="176">
        <v>164</v>
      </c>
      <c r="F196" s="176">
        <v>159.88999999999999</v>
      </c>
      <c r="G196" s="176">
        <v>164.08</v>
      </c>
      <c r="H196" s="176">
        <v>1108</v>
      </c>
      <c r="I196" s="176">
        <v>1305</v>
      </c>
      <c r="J196" s="165">
        <f t="shared" si="21"/>
        <v>156</v>
      </c>
      <c r="K196" s="165">
        <f t="shared" si="22"/>
        <v>164</v>
      </c>
      <c r="L196" s="165">
        <f t="shared" si="23"/>
        <v>160</v>
      </c>
      <c r="M196" s="165">
        <f t="shared" si="24"/>
        <v>164</v>
      </c>
      <c r="N196" s="165" t="b">
        <f t="shared" si="25"/>
        <v>1</v>
      </c>
      <c r="S196" s="134" t="s">
        <v>272</v>
      </c>
      <c r="T196" s="176">
        <v>164</v>
      </c>
      <c r="U196" s="176">
        <v>163.43</v>
      </c>
      <c r="V196" s="149">
        <f t="shared" si="26"/>
        <v>0</v>
      </c>
      <c r="W196" s="149">
        <f t="shared" si="27"/>
        <v>3.0000000000001137E-2</v>
      </c>
    </row>
    <row r="197" spans="1:23" x14ac:dyDescent="0.25">
      <c r="A197" s="176" t="s">
        <v>977</v>
      </c>
      <c r="B197" s="176"/>
      <c r="C197" s="205" t="s">
        <v>981</v>
      </c>
      <c r="D197" s="176">
        <v>164</v>
      </c>
      <c r="E197" s="176">
        <v>176</v>
      </c>
      <c r="F197" s="176">
        <v>163.85</v>
      </c>
      <c r="G197" s="176">
        <v>176.15</v>
      </c>
      <c r="H197" s="176">
        <v>1018</v>
      </c>
      <c r="I197" s="176">
        <v>1345</v>
      </c>
      <c r="J197" s="165">
        <f t="shared" si="21"/>
        <v>176</v>
      </c>
      <c r="K197" s="165">
        <f t="shared" si="22"/>
        <v>184</v>
      </c>
      <c r="L197" s="165">
        <f t="shared" si="23"/>
        <v>160</v>
      </c>
      <c r="M197" s="165">
        <f t="shared" si="24"/>
        <v>164</v>
      </c>
      <c r="N197" s="165" t="b">
        <f t="shared" si="25"/>
        <v>1</v>
      </c>
      <c r="S197" s="134" t="s">
        <v>1217</v>
      </c>
      <c r="T197" s="183">
        <v>164</v>
      </c>
      <c r="U197" s="183">
        <v>163.46</v>
      </c>
      <c r="V197" s="149">
        <f t="shared" si="26"/>
        <v>0</v>
      </c>
      <c r="W197" s="149">
        <f t="shared" si="27"/>
        <v>9.9999999999909051E-3</v>
      </c>
    </row>
    <row r="198" spans="1:23" x14ac:dyDescent="0.25">
      <c r="A198" s="176" t="s">
        <v>977</v>
      </c>
      <c r="B198" s="176"/>
      <c r="C198" s="205" t="s">
        <v>978</v>
      </c>
      <c r="D198" s="176">
        <v>164</v>
      </c>
      <c r="E198" s="176">
        <v>164</v>
      </c>
      <c r="F198" s="176">
        <v>163.78</v>
      </c>
      <c r="G198" s="176"/>
      <c r="H198" s="176">
        <v>1055</v>
      </c>
      <c r="I198" s="176">
        <v>1382</v>
      </c>
      <c r="J198" s="165">
        <f t="shared" si="21"/>
        <v>160</v>
      </c>
      <c r="K198" s="165">
        <f t="shared" si="22"/>
        <v>164</v>
      </c>
      <c r="L198" s="165">
        <f t="shared" si="23"/>
        <v>164</v>
      </c>
      <c r="M198" s="165">
        <f t="shared" si="24"/>
        <v>188</v>
      </c>
      <c r="N198" s="165" t="b">
        <f t="shared" si="25"/>
        <v>1</v>
      </c>
      <c r="S198" s="134" t="s">
        <v>272</v>
      </c>
      <c r="T198" s="176">
        <v>164</v>
      </c>
      <c r="U198" s="176">
        <v>163.47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164</v>
      </c>
      <c r="E199" s="176">
        <v>176</v>
      </c>
      <c r="F199" s="176">
        <v>163.69</v>
      </c>
      <c r="G199" s="176">
        <v>175.88</v>
      </c>
      <c r="H199" s="176">
        <v>1019</v>
      </c>
      <c r="I199" s="176">
        <v>1310</v>
      </c>
      <c r="J199" s="165">
        <f t="shared" si="21"/>
        <v>164</v>
      </c>
      <c r="K199" s="165">
        <f t="shared" si="22"/>
        <v>176</v>
      </c>
      <c r="L199" s="165">
        <f t="shared" si="23"/>
        <v>164</v>
      </c>
      <c r="M199" s="165">
        <f t="shared" si="24"/>
        <v>164</v>
      </c>
      <c r="N199" s="165" t="b">
        <f t="shared" si="25"/>
        <v>1</v>
      </c>
      <c r="S199" s="134" t="s">
        <v>272</v>
      </c>
      <c r="T199" s="176">
        <v>164</v>
      </c>
      <c r="U199" s="176">
        <v>163.47</v>
      </c>
      <c r="V199" s="149">
        <f t="shared" si="26"/>
        <v>0</v>
      </c>
      <c r="W199" s="149">
        <f t="shared" si="27"/>
        <v>9.9999999999909051E-3</v>
      </c>
    </row>
    <row r="200" spans="1:23" x14ac:dyDescent="0.25">
      <c r="A200" s="176" t="s">
        <v>982</v>
      </c>
      <c r="B200" s="176"/>
      <c r="C200" s="205" t="s">
        <v>985</v>
      </c>
      <c r="D200" s="176">
        <v>160</v>
      </c>
      <c r="E200" s="176">
        <v>172</v>
      </c>
      <c r="F200" s="176">
        <v>159.68</v>
      </c>
      <c r="G200" s="176">
        <v>172.05</v>
      </c>
      <c r="H200" s="176" t="s">
        <v>233</v>
      </c>
      <c r="I200" s="176">
        <v>1302</v>
      </c>
      <c r="J200" s="165">
        <f t="shared" si="21"/>
        <v>172</v>
      </c>
      <c r="K200" s="165">
        <f t="shared" si="22"/>
        <v>208</v>
      </c>
      <c r="L200" s="165">
        <f t="shared" si="23"/>
        <v>160</v>
      </c>
      <c r="M200" s="165">
        <f t="shared" si="24"/>
        <v>160</v>
      </c>
      <c r="N200" s="165" t="b">
        <f t="shared" si="25"/>
        <v>1</v>
      </c>
      <c r="S200" s="134" t="s">
        <v>272</v>
      </c>
      <c r="T200" s="176">
        <v>164</v>
      </c>
      <c r="U200" s="176">
        <v>163.47999999999999</v>
      </c>
      <c r="V200" s="149">
        <f t="shared" si="26"/>
        <v>0</v>
      </c>
      <c r="W200" s="149">
        <f t="shared" si="27"/>
        <v>2.0000000000010232E-2</v>
      </c>
    </row>
    <row r="201" spans="1:23" x14ac:dyDescent="0.25">
      <c r="A201" s="176" t="s">
        <v>982</v>
      </c>
      <c r="B201" s="176"/>
      <c r="C201" s="205" t="s">
        <v>983</v>
      </c>
      <c r="D201" s="176">
        <v>164</v>
      </c>
      <c r="E201" s="176">
        <v>184</v>
      </c>
      <c r="F201" s="176">
        <v>163.78</v>
      </c>
      <c r="G201" s="176">
        <v>184.14</v>
      </c>
      <c r="H201" s="176">
        <v>1112</v>
      </c>
      <c r="I201" s="176">
        <v>1305</v>
      </c>
      <c r="J201" s="165">
        <f t="shared" si="21"/>
        <v>164</v>
      </c>
      <c r="K201" s="165">
        <f t="shared" si="22"/>
        <v>184</v>
      </c>
      <c r="L201" s="165">
        <f t="shared" si="23"/>
        <v>160</v>
      </c>
      <c r="M201" s="165">
        <f t="shared" si="24"/>
        <v>164</v>
      </c>
      <c r="N201" s="165" t="b">
        <f t="shared" si="25"/>
        <v>1</v>
      </c>
      <c r="S201" s="134" t="s">
        <v>1217</v>
      </c>
      <c r="T201" s="183">
        <v>164</v>
      </c>
      <c r="U201" s="183">
        <v>163.5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164</v>
      </c>
      <c r="E202" s="176">
        <v>164</v>
      </c>
      <c r="F202" s="176">
        <v>163.79</v>
      </c>
      <c r="G202" s="176"/>
      <c r="H202" s="176">
        <v>700</v>
      </c>
      <c r="I202" s="176">
        <v>1659</v>
      </c>
      <c r="J202" s="165">
        <f t="shared" si="21"/>
        <v>164</v>
      </c>
      <c r="K202" s="165">
        <f t="shared" si="22"/>
        <v>164</v>
      </c>
      <c r="L202" s="165">
        <f t="shared" si="23"/>
        <v>164</v>
      </c>
      <c r="M202" s="165">
        <f t="shared" si="24"/>
        <v>180</v>
      </c>
      <c r="N202" s="165" t="b">
        <f t="shared" si="25"/>
        <v>1</v>
      </c>
      <c r="S202" s="134" t="s">
        <v>1217</v>
      </c>
      <c r="T202" s="183">
        <v>164</v>
      </c>
      <c r="U202" s="183">
        <v>163.5</v>
      </c>
      <c r="V202" s="149">
        <f t="shared" si="26"/>
        <v>0</v>
      </c>
      <c r="W202" s="149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156</v>
      </c>
      <c r="E203" s="176">
        <v>164</v>
      </c>
      <c r="F203" s="176">
        <v>155.46</v>
      </c>
      <c r="G203" s="176">
        <v>163.71</v>
      </c>
      <c r="H203" s="176">
        <v>1007</v>
      </c>
      <c r="I203" s="176">
        <v>1310</v>
      </c>
      <c r="J203" s="165">
        <f t="shared" si="21"/>
        <v>156</v>
      </c>
      <c r="K203" s="165">
        <f t="shared" si="22"/>
        <v>164</v>
      </c>
      <c r="L203" s="165">
        <f t="shared" si="23"/>
        <v>164</v>
      </c>
      <c r="M203" s="165">
        <f t="shared" si="24"/>
        <v>164</v>
      </c>
      <c r="N203" s="165" t="b">
        <f t="shared" si="25"/>
        <v>1</v>
      </c>
      <c r="S203" s="134" t="s">
        <v>1217</v>
      </c>
      <c r="T203" s="183">
        <v>164</v>
      </c>
      <c r="U203" s="183">
        <v>163.5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184</v>
      </c>
      <c r="E204" s="176">
        <v>184</v>
      </c>
      <c r="F204" s="176">
        <v>184.22</v>
      </c>
      <c r="G204" s="176"/>
      <c r="H204" s="176">
        <v>1098</v>
      </c>
      <c r="I204" s="176">
        <v>1381</v>
      </c>
      <c r="J204" s="165">
        <f t="shared" si="21"/>
        <v>176</v>
      </c>
      <c r="K204" s="165">
        <f t="shared" si="22"/>
        <v>184</v>
      </c>
      <c r="L204" s="165">
        <f t="shared" si="23"/>
        <v>168</v>
      </c>
      <c r="M204" s="165">
        <f t="shared" si="24"/>
        <v>184</v>
      </c>
      <c r="N204" s="165" t="b">
        <f t="shared" si="25"/>
        <v>1</v>
      </c>
      <c r="S204" s="134" t="s">
        <v>1217</v>
      </c>
      <c r="T204" s="183">
        <v>164</v>
      </c>
      <c r="U204" s="183">
        <v>163.5</v>
      </c>
      <c r="V204" s="149">
        <f t="shared" si="26"/>
        <v>0</v>
      </c>
      <c r="W204" s="149">
        <f t="shared" si="27"/>
        <v>9.9999999999909051E-3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164</v>
      </c>
      <c r="E205" s="176">
        <v>184</v>
      </c>
      <c r="F205" s="176">
        <v>163.94</v>
      </c>
      <c r="G205" s="176">
        <v>184.34</v>
      </c>
      <c r="H205" s="176">
        <v>1072</v>
      </c>
      <c r="I205" s="176">
        <v>1310</v>
      </c>
      <c r="J205" s="165">
        <f t="shared" si="21"/>
        <v>164</v>
      </c>
      <c r="K205" s="165">
        <f t="shared" si="22"/>
        <v>184</v>
      </c>
      <c r="L205" s="165">
        <f t="shared" si="23"/>
        <v>164</v>
      </c>
      <c r="M205" s="165">
        <f t="shared" si="24"/>
        <v>164</v>
      </c>
      <c r="N205" s="165" t="b">
        <f t="shared" si="25"/>
        <v>1</v>
      </c>
      <c r="S205" s="134" t="s">
        <v>272</v>
      </c>
      <c r="T205" s="176">
        <v>164</v>
      </c>
      <c r="U205" s="176">
        <v>163.51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998</v>
      </c>
      <c r="B206" s="65" t="s">
        <v>894</v>
      </c>
      <c r="C206" s="160" t="s">
        <v>895</v>
      </c>
      <c r="D206" s="176">
        <v>160</v>
      </c>
      <c r="E206" s="176">
        <v>164</v>
      </c>
      <c r="F206" s="176">
        <v>159.69</v>
      </c>
      <c r="G206" s="176">
        <v>163.84</v>
      </c>
      <c r="H206" s="176">
        <v>1084</v>
      </c>
      <c r="I206" s="176">
        <v>1310</v>
      </c>
      <c r="J206" s="165">
        <f t="shared" si="21"/>
        <v>160</v>
      </c>
      <c r="K206" s="165">
        <f t="shared" si="22"/>
        <v>164</v>
      </c>
      <c r="L206" s="165">
        <f t="shared" si="23"/>
        <v>164</v>
      </c>
      <c r="M206" s="165">
        <f t="shared" si="24"/>
        <v>164</v>
      </c>
      <c r="N206" s="165" t="b">
        <f t="shared" si="25"/>
        <v>1</v>
      </c>
      <c r="S206" s="134" t="s">
        <v>1217</v>
      </c>
      <c r="T206" s="183">
        <v>164</v>
      </c>
      <c r="U206" s="183">
        <v>163.51</v>
      </c>
      <c r="V206" s="149">
        <f t="shared" si="26"/>
        <v>0</v>
      </c>
      <c r="W206" s="149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160</v>
      </c>
      <c r="E207" s="176">
        <v>164</v>
      </c>
      <c r="F207" s="176">
        <v>159.78</v>
      </c>
      <c r="G207" s="176">
        <v>163.99</v>
      </c>
      <c r="H207" s="176">
        <v>1084</v>
      </c>
      <c r="I207" s="176">
        <v>1310</v>
      </c>
      <c r="J207" s="165">
        <f t="shared" si="21"/>
        <v>160</v>
      </c>
      <c r="K207" s="165">
        <f t="shared" si="22"/>
        <v>164</v>
      </c>
      <c r="L207" s="165">
        <f t="shared" si="23"/>
        <v>164</v>
      </c>
      <c r="M207" s="165">
        <f t="shared" si="24"/>
        <v>164</v>
      </c>
      <c r="N207" s="165" t="b">
        <f t="shared" si="25"/>
        <v>1</v>
      </c>
      <c r="S207" s="134" t="s">
        <v>1217</v>
      </c>
      <c r="T207" s="183">
        <v>164</v>
      </c>
      <c r="U207" s="183">
        <v>163.51</v>
      </c>
      <c r="V207" s="149">
        <f t="shared" si="26"/>
        <v>0</v>
      </c>
      <c r="W207" s="149">
        <f t="shared" si="27"/>
        <v>1.0000000000019327E-2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156</v>
      </c>
      <c r="E208" s="176">
        <v>160</v>
      </c>
      <c r="F208" s="176">
        <v>155.44999999999999</v>
      </c>
      <c r="G208" s="176">
        <v>159.66999999999999</v>
      </c>
      <c r="H208" s="183">
        <v>1095</v>
      </c>
      <c r="I208" s="183">
        <v>1345</v>
      </c>
      <c r="J208" s="165">
        <f t="shared" si="21"/>
        <v>156</v>
      </c>
      <c r="K208" s="165">
        <f t="shared" si="22"/>
        <v>164</v>
      </c>
      <c r="L208" s="165">
        <f t="shared" si="23"/>
        <v>160</v>
      </c>
      <c r="M208" s="165">
        <f t="shared" si="24"/>
        <v>164</v>
      </c>
      <c r="N208" s="165" t="b">
        <f t="shared" si="25"/>
        <v>1</v>
      </c>
      <c r="S208" s="151" t="s">
        <v>19</v>
      </c>
      <c r="T208" s="21">
        <v>164</v>
      </c>
      <c r="U208" s="121">
        <v>163.52000000000001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164</v>
      </c>
      <c r="E209" s="176">
        <v>168</v>
      </c>
      <c r="F209" s="176">
        <v>163.91</v>
      </c>
      <c r="G209" s="176">
        <v>168.11</v>
      </c>
      <c r="H209" s="176">
        <v>1055</v>
      </c>
      <c r="I209" s="176">
        <v>1381</v>
      </c>
      <c r="J209" s="165">
        <f t="shared" si="21"/>
        <v>160</v>
      </c>
      <c r="K209" s="165">
        <f t="shared" si="22"/>
        <v>164</v>
      </c>
      <c r="L209" s="165">
        <f t="shared" si="23"/>
        <v>168</v>
      </c>
      <c r="M209" s="165">
        <f t="shared" si="24"/>
        <v>184</v>
      </c>
      <c r="N209" s="165" t="b">
        <f t="shared" si="25"/>
        <v>1</v>
      </c>
      <c r="S209" s="134" t="s">
        <v>272</v>
      </c>
      <c r="T209" s="176">
        <v>164</v>
      </c>
      <c r="U209" s="176">
        <v>163.52000000000001</v>
      </c>
      <c r="V209" s="149">
        <f t="shared" si="26"/>
        <v>0</v>
      </c>
      <c r="W209" s="149">
        <f t="shared" si="27"/>
        <v>9.9999999999909051E-3</v>
      </c>
    </row>
    <row r="210" spans="1:23" x14ac:dyDescent="0.25">
      <c r="A210" s="176" t="s">
        <v>943</v>
      </c>
      <c r="B210" s="65"/>
      <c r="C210" s="160" t="s">
        <v>884</v>
      </c>
      <c r="D210" s="176">
        <v>164</v>
      </c>
      <c r="E210" s="176">
        <v>180</v>
      </c>
      <c r="F210" s="176">
        <v>163.97</v>
      </c>
      <c r="G210" s="176">
        <v>180.23</v>
      </c>
      <c r="H210" s="176">
        <v>700</v>
      </c>
      <c r="I210" s="176">
        <v>1659</v>
      </c>
      <c r="J210" s="165">
        <f t="shared" si="21"/>
        <v>164</v>
      </c>
      <c r="K210" s="165">
        <f t="shared" si="22"/>
        <v>164</v>
      </c>
      <c r="L210" s="165">
        <f t="shared" si="23"/>
        <v>164</v>
      </c>
      <c r="M210" s="165">
        <f t="shared" si="24"/>
        <v>180</v>
      </c>
      <c r="N210" s="165" t="b">
        <f t="shared" si="25"/>
        <v>1</v>
      </c>
      <c r="S210" s="134" t="s">
        <v>1217</v>
      </c>
      <c r="T210" s="183">
        <v>164</v>
      </c>
      <c r="U210" s="183">
        <v>163.53</v>
      </c>
      <c r="V210" s="149">
        <f t="shared" si="26"/>
        <v>0</v>
      </c>
      <c r="W210" s="149">
        <f t="shared" si="27"/>
        <v>9.9999999999909051E-3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160</v>
      </c>
      <c r="E211" s="176">
        <v>184</v>
      </c>
      <c r="F211" s="176">
        <v>159.79</v>
      </c>
      <c r="G211" s="176">
        <v>184.26</v>
      </c>
      <c r="H211" s="176">
        <v>1061</v>
      </c>
      <c r="I211" s="176">
        <v>1345</v>
      </c>
      <c r="J211" s="165">
        <f t="shared" si="21"/>
        <v>156</v>
      </c>
      <c r="K211" s="165">
        <f t="shared" si="22"/>
        <v>184</v>
      </c>
      <c r="L211" s="165">
        <f t="shared" si="23"/>
        <v>160</v>
      </c>
      <c r="M211" s="165">
        <f t="shared" si="24"/>
        <v>164</v>
      </c>
      <c r="N211" s="165" t="b">
        <f t="shared" si="25"/>
        <v>1</v>
      </c>
      <c r="S211" s="134" t="s">
        <v>272</v>
      </c>
      <c r="T211" s="176">
        <v>164</v>
      </c>
      <c r="U211" s="176">
        <v>163.54</v>
      </c>
      <c r="V211" s="149">
        <f t="shared" si="26"/>
        <v>0</v>
      </c>
      <c r="W211" s="149">
        <f t="shared" si="27"/>
        <v>3.0000000000001137E-2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160</v>
      </c>
      <c r="E212" s="176">
        <v>184</v>
      </c>
      <c r="F212" s="176">
        <v>159.69</v>
      </c>
      <c r="G212" s="176">
        <v>184.12</v>
      </c>
      <c r="H212" s="176">
        <v>1018</v>
      </c>
      <c r="I212" s="176">
        <v>1345</v>
      </c>
      <c r="J212" s="165">
        <f t="shared" si="21"/>
        <v>176</v>
      </c>
      <c r="K212" s="165">
        <f t="shared" si="22"/>
        <v>184</v>
      </c>
      <c r="L212" s="165">
        <f t="shared" si="23"/>
        <v>160</v>
      </c>
      <c r="M212" s="165">
        <f t="shared" si="24"/>
        <v>164</v>
      </c>
      <c r="N212" s="165" t="b">
        <f t="shared" si="25"/>
        <v>1</v>
      </c>
      <c r="S212" s="134" t="s">
        <v>272</v>
      </c>
      <c r="T212" s="176">
        <v>164</v>
      </c>
      <c r="U212" s="176">
        <v>163.57</v>
      </c>
      <c r="V212" s="149">
        <f t="shared" si="26"/>
        <v>0</v>
      </c>
      <c r="W212" s="149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164</v>
      </c>
      <c r="E213" s="176">
        <v>164</v>
      </c>
      <c r="F213" s="176">
        <v>163.86</v>
      </c>
      <c r="G213" s="176"/>
      <c r="H213" s="176">
        <v>1082</v>
      </c>
      <c r="I213" s="176">
        <v>1305</v>
      </c>
      <c r="J213" s="165">
        <f t="shared" si="21"/>
        <v>164</v>
      </c>
      <c r="K213" s="165">
        <f t="shared" si="22"/>
        <v>164</v>
      </c>
      <c r="L213" s="165">
        <f t="shared" si="23"/>
        <v>160</v>
      </c>
      <c r="M213" s="165">
        <f t="shared" si="24"/>
        <v>164</v>
      </c>
      <c r="N213" s="165" t="b">
        <f t="shared" si="25"/>
        <v>1</v>
      </c>
      <c r="S213" s="134" t="s">
        <v>1217</v>
      </c>
      <c r="T213" s="183">
        <v>164</v>
      </c>
      <c r="U213" s="183">
        <v>163.57</v>
      </c>
      <c r="V213" s="149">
        <f t="shared" si="26"/>
        <v>0</v>
      </c>
      <c r="W213" s="149">
        <f t="shared" si="27"/>
        <v>1.0000000000019327E-2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156</v>
      </c>
      <c r="E214" s="176">
        <v>184</v>
      </c>
      <c r="F214" s="176">
        <v>155.44999999999999</v>
      </c>
      <c r="G214" s="176">
        <v>184.06</v>
      </c>
      <c r="H214" s="176">
        <v>1108</v>
      </c>
      <c r="I214" s="176">
        <v>1381</v>
      </c>
      <c r="J214" s="165">
        <f t="shared" si="21"/>
        <v>156</v>
      </c>
      <c r="K214" s="165">
        <f t="shared" si="22"/>
        <v>164</v>
      </c>
      <c r="L214" s="165">
        <f t="shared" si="23"/>
        <v>168</v>
      </c>
      <c r="M214" s="165">
        <f t="shared" si="24"/>
        <v>184</v>
      </c>
      <c r="N214" s="165" t="b">
        <f t="shared" si="25"/>
        <v>1</v>
      </c>
      <c r="S214" s="134" t="s">
        <v>272</v>
      </c>
      <c r="T214" s="176">
        <v>164</v>
      </c>
      <c r="U214" s="176">
        <v>163.58000000000001</v>
      </c>
      <c r="V214" s="149">
        <f t="shared" si="26"/>
        <v>0</v>
      </c>
      <c r="W214" s="149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160</v>
      </c>
      <c r="E215" s="176">
        <v>164</v>
      </c>
      <c r="F215" s="176">
        <v>159.38</v>
      </c>
      <c r="G215" s="176">
        <v>163.52000000000001</v>
      </c>
      <c r="H215" s="176">
        <v>1034</v>
      </c>
      <c r="I215" s="176">
        <v>1305</v>
      </c>
      <c r="J215" s="165">
        <f t="shared" si="21"/>
        <v>160</v>
      </c>
      <c r="K215" s="165">
        <f t="shared" si="22"/>
        <v>160</v>
      </c>
      <c r="L215" s="165">
        <f t="shared" si="23"/>
        <v>160</v>
      </c>
      <c r="M215" s="165">
        <f t="shared" si="24"/>
        <v>164</v>
      </c>
      <c r="N215" s="165" t="b">
        <f t="shared" si="25"/>
        <v>1</v>
      </c>
      <c r="S215" s="134" t="s">
        <v>1217</v>
      </c>
      <c r="T215" s="183">
        <v>164</v>
      </c>
      <c r="U215" s="183">
        <v>163.58000000000001</v>
      </c>
      <c r="V215" s="149">
        <f t="shared" si="26"/>
        <v>0</v>
      </c>
      <c r="W215" s="149">
        <f t="shared" si="27"/>
        <v>9.9999999999909051E-3</v>
      </c>
    </row>
    <row r="216" spans="1:23" x14ac:dyDescent="0.25">
      <c r="A216" s="176" t="s">
        <v>947</v>
      </c>
      <c r="B216" s="65"/>
      <c r="C216" s="160" t="s">
        <v>868</v>
      </c>
      <c r="D216" s="176">
        <v>160</v>
      </c>
      <c r="E216" s="176">
        <v>164</v>
      </c>
      <c r="F216" s="176">
        <v>159.88999999999999</v>
      </c>
      <c r="G216" s="176">
        <v>163.66</v>
      </c>
      <c r="H216" s="176">
        <v>1034</v>
      </c>
      <c r="I216" s="176">
        <v>1305</v>
      </c>
      <c r="J216" s="165">
        <f t="shared" si="21"/>
        <v>160</v>
      </c>
      <c r="K216" s="165">
        <f t="shared" si="22"/>
        <v>160</v>
      </c>
      <c r="L216" s="165">
        <f t="shared" si="23"/>
        <v>160</v>
      </c>
      <c r="M216" s="165">
        <f t="shared" si="24"/>
        <v>164</v>
      </c>
      <c r="N216" s="165" t="b">
        <f t="shared" si="25"/>
        <v>1</v>
      </c>
      <c r="S216" s="134" t="s">
        <v>272</v>
      </c>
      <c r="T216" s="176">
        <v>164</v>
      </c>
      <c r="U216" s="176">
        <v>163.59</v>
      </c>
      <c r="V216" s="149">
        <f t="shared" si="26"/>
        <v>0</v>
      </c>
      <c r="W216" s="149">
        <f t="shared" si="27"/>
        <v>9.9999999999909051E-3</v>
      </c>
    </row>
    <row r="217" spans="1:23" x14ac:dyDescent="0.25">
      <c r="A217" s="176" t="s">
        <v>947</v>
      </c>
      <c r="B217" s="65"/>
      <c r="C217" s="160" t="s">
        <v>752</v>
      </c>
      <c r="D217" s="176">
        <v>164</v>
      </c>
      <c r="E217" s="176">
        <v>164</v>
      </c>
      <c r="F217" s="176">
        <v>163.47999999999999</v>
      </c>
      <c r="G217" s="176"/>
      <c r="H217" s="176">
        <v>1108</v>
      </c>
      <c r="I217" s="176">
        <v>1305</v>
      </c>
      <c r="J217" s="165">
        <f t="shared" si="21"/>
        <v>156</v>
      </c>
      <c r="K217" s="165">
        <f t="shared" si="22"/>
        <v>164</v>
      </c>
      <c r="L217" s="165">
        <f t="shared" si="23"/>
        <v>160</v>
      </c>
      <c r="M217" s="165">
        <f t="shared" si="24"/>
        <v>164</v>
      </c>
      <c r="N217" s="165" t="b">
        <f t="shared" si="25"/>
        <v>1</v>
      </c>
      <c r="S217" s="134" t="s">
        <v>272</v>
      </c>
      <c r="T217" s="176">
        <v>164</v>
      </c>
      <c r="U217" s="176">
        <v>163.6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160</v>
      </c>
      <c r="E218" s="176">
        <v>164</v>
      </c>
      <c r="F218" s="176">
        <v>159.26</v>
      </c>
      <c r="G218" s="176">
        <v>163.38999999999999</v>
      </c>
      <c r="H218" s="176">
        <v>1108</v>
      </c>
      <c r="I218" s="176">
        <v>1305</v>
      </c>
      <c r="J218" s="165">
        <f t="shared" si="21"/>
        <v>156</v>
      </c>
      <c r="K218" s="165">
        <f t="shared" si="22"/>
        <v>164</v>
      </c>
      <c r="L218" s="165">
        <f t="shared" si="23"/>
        <v>160</v>
      </c>
      <c r="M218" s="165">
        <f t="shared" si="24"/>
        <v>164</v>
      </c>
      <c r="N218" s="165" t="b">
        <f t="shared" si="25"/>
        <v>1</v>
      </c>
      <c r="S218" s="134" t="s">
        <v>272</v>
      </c>
      <c r="T218" s="176">
        <v>164</v>
      </c>
      <c r="U218" s="176">
        <v>163.6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164</v>
      </c>
      <c r="E219" s="176">
        <v>184</v>
      </c>
      <c r="F219" s="176">
        <v>163.81</v>
      </c>
      <c r="G219" s="176">
        <v>184.21</v>
      </c>
      <c r="H219" s="176">
        <v>1030</v>
      </c>
      <c r="I219" s="176">
        <v>1381</v>
      </c>
      <c r="J219" s="165">
        <f t="shared" si="21"/>
        <v>156</v>
      </c>
      <c r="K219" s="165">
        <f t="shared" si="22"/>
        <v>164</v>
      </c>
      <c r="L219" s="165">
        <f t="shared" si="23"/>
        <v>168</v>
      </c>
      <c r="M219" s="165">
        <f t="shared" si="24"/>
        <v>184</v>
      </c>
      <c r="N219" s="165" t="b">
        <f t="shared" si="25"/>
        <v>1</v>
      </c>
      <c r="S219" s="134" t="s">
        <v>1217</v>
      </c>
      <c r="T219" s="183">
        <v>164</v>
      </c>
      <c r="U219" s="183">
        <v>163.6</v>
      </c>
      <c r="V219" s="149">
        <f t="shared" si="26"/>
        <v>0</v>
      </c>
      <c r="W219" s="149">
        <f t="shared" si="27"/>
        <v>0</v>
      </c>
    </row>
    <row r="220" spans="1:23" x14ac:dyDescent="0.25">
      <c r="A220" s="176" t="s">
        <v>998</v>
      </c>
      <c r="B220" s="65"/>
      <c r="C220" s="160" t="s">
        <v>866</v>
      </c>
      <c r="D220" s="176">
        <v>156</v>
      </c>
      <c r="E220" s="176">
        <v>184</v>
      </c>
      <c r="F220" s="176">
        <v>155.55000000000001</v>
      </c>
      <c r="G220" s="176">
        <v>184.16</v>
      </c>
      <c r="H220" s="176">
        <v>1039</v>
      </c>
      <c r="I220" s="176">
        <v>1381</v>
      </c>
      <c r="J220" s="165">
        <f t="shared" si="21"/>
        <v>156</v>
      </c>
      <c r="K220" s="165">
        <f t="shared" si="22"/>
        <v>160</v>
      </c>
      <c r="L220" s="165">
        <f t="shared" si="23"/>
        <v>168</v>
      </c>
      <c r="M220" s="165">
        <f t="shared" si="24"/>
        <v>184</v>
      </c>
      <c r="N220" s="165" t="b">
        <f t="shared" si="25"/>
        <v>1</v>
      </c>
      <c r="S220" s="134" t="s">
        <v>1217</v>
      </c>
      <c r="T220" s="183">
        <v>164</v>
      </c>
      <c r="U220" s="183">
        <v>163.6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160</v>
      </c>
      <c r="E221" s="176">
        <v>164</v>
      </c>
      <c r="F221" s="176">
        <v>159.47999999999999</v>
      </c>
      <c r="G221" s="176">
        <v>163.62</v>
      </c>
      <c r="H221" s="176">
        <v>1055</v>
      </c>
      <c r="I221" s="176">
        <v>1305</v>
      </c>
      <c r="J221" s="165">
        <f t="shared" si="21"/>
        <v>160</v>
      </c>
      <c r="K221" s="165">
        <f t="shared" si="22"/>
        <v>164</v>
      </c>
      <c r="L221" s="165">
        <f t="shared" si="23"/>
        <v>160</v>
      </c>
      <c r="M221" s="165">
        <f t="shared" si="24"/>
        <v>164</v>
      </c>
      <c r="N221" s="165" t="b">
        <f t="shared" si="25"/>
        <v>1</v>
      </c>
      <c r="S221" s="134" t="s">
        <v>1217</v>
      </c>
      <c r="T221" s="183">
        <v>164</v>
      </c>
      <c r="U221" s="183">
        <v>163.6</v>
      </c>
      <c r="V221" s="149">
        <f t="shared" si="26"/>
        <v>0</v>
      </c>
      <c r="W221" s="149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160</v>
      </c>
      <c r="E222" s="176">
        <v>168</v>
      </c>
      <c r="F222" s="176">
        <v>159.68</v>
      </c>
      <c r="G222" s="176">
        <v>167.93</v>
      </c>
      <c r="H222" s="176">
        <v>1050</v>
      </c>
      <c r="I222" s="176">
        <v>1654</v>
      </c>
      <c r="J222" s="165">
        <f t="shared" si="21"/>
        <v>160</v>
      </c>
      <c r="K222" s="165">
        <f t="shared" si="22"/>
        <v>184</v>
      </c>
      <c r="L222" s="165">
        <f t="shared" si="23"/>
        <v>168</v>
      </c>
      <c r="M222" s="165">
        <f t="shared" si="24"/>
        <v>184</v>
      </c>
      <c r="N222" s="165" t="b">
        <f t="shared" si="25"/>
        <v>1</v>
      </c>
      <c r="S222" s="134" t="s">
        <v>1217</v>
      </c>
      <c r="T222" s="183">
        <v>164</v>
      </c>
      <c r="U222" s="183">
        <v>163.6</v>
      </c>
      <c r="V222" s="149">
        <f t="shared" si="26"/>
        <v>0</v>
      </c>
      <c r="W222" s="149">
        <f t="shared" si="27"/>
        <v>1.0000000000019327E-2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160</v>
      </c>
      <c r="E223" s="176">
        <v>164</v>
      </c>
      <c r="F223" s="176">
        <v>160</v>
      </c>
      <c r="G223" s="176">
        <v>163.74</v>
      </c>
      <c r="H223" s="176">
        <v>1043</v>
      </c>
      <c r="I223" s="176">
        <v>1310</v>
      </c>
      <c r="J223" s="165">
        <f t="shared" si="21"/>
        <v>156</v>
      </c>
      <c r="K223" s="165">
        <f t="shared" si="22"/>
        <v>160</v>
      </c>
      <c r="L223" s="165">
        <f t="shared" si="23"/>
        <v>164</v>
      </c>
      <c r="M223" s="165">
        <f t="shared" si="24"/>
        <v>164</v>
      </c>
      <c r="N223" s="165" t="b">
        <f t="shared" si="25"/>
        <v>1</v>
      </c>
      <c r="S223" s="151" t="s">
        <v>19</v>
      </c>
      <c r="T223" s="21">
        <v>164</v>
      </c>
      <c r="U223" s="121">
        <v>163.61000000000001</v>
      </c>
      <c r="V223" s="149">
        <f t="shared" si="26"/>
        <v>0</v>
      </c>
      <c r="W223" s="149">
        <f t="shared" si="27"/>
        <v>9.9999999999909051E-3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164</v>
      </c>
      <c r="E224" s="176">
        <v>184</v>
      </c>
      <c r="F224" s="176">
        <v>163.65</v>
      </c>
      <c r="G224" s="176">
        <v>183.96</v>
      </c>
      <c r="H224" s="176">
        <v>1069</v>
      </c>
      <c r="I224" s="176">
        <v>1346</v>
      </c>
      <c r="J224" s="165">
        <f t="shared" si="21"/>
        <v>176</v>
      </c>
      <c r="K224" s="165">
        <f t="shared" si="22"/>
        <v>184</v>
      </c>
      <c r="L224" s="165">
        <f t="shared" si="23"/>
        <v>164</v>
      </c>
      <c r="M224" s="165">
        <f t="shared" si="24"/>
        <v>164</v>
      </c>
      <c r="N224" s="165" t="b">
        <f t="shared" si="25"/>
        <v>1</v>
      </c>
      <c r="S224" s="134" t="s">
        <v>272</v>
      </c>
      <c r="T224" s="176">
        <v>164</v>
      </c>
      <c r="U224" s="176">
        <v>163.62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164</v>
      </c>
      <c r="E225" s="176">
        <v>184</v>
      </c>
      <c r="F225" s="176">
        <v>163.66999999999999</v>
      </c>
      <c r="G225" s="176">
        <v>184.05</v>
      </c>
      <c r="H225" s="176">
        <v>1038</v>
      </c>
      <c r="I225" s="176">
        <v>1345</v>
      </c>
      <c r="J225" s="165">
        <f t="shared" si="21"/>
        <v>156</v>
      </c>
      <c r="K225" s="165">
        <f t="shared" si="22"/>
        <v>184</v>
      </c>
      <c r="L225" s="165">
        <f t="shared" si="23"/>
        <v>160</v>
      </c>
      <c r="M225" s="165">
        <f t="shared" si="24"/>
        <v>164</v>
      </c>
      <c r="N225" s="165" t="b">
        <f t="shared" si="25"/>
        <v>1</v>
      </c>
      <c r="S225" s="134" t="s">
        <v>1217</v>
      </c>
      <c r="T225" s="183">
        <v>164</v>
      </c>
      <c r="U225" s="183">
        <v>163.62</v>
      </c>
      <c r="V225" s="149">
        <f t="shared" si="26"/>
        <v>0</v>
      </c>
      <c r="W225" s="149">
        <f t="shared" si="27"/>
        <v>9.9999999999909051E-3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164</v>
      </c>
      <c r="E226" s="176">
        <v>184</v>
      </c>
      <c r="F226" s="176">
        <v>163.58000000000001</v>
      </c>
      <c r="G226" s="176">
        <v>183.89</v>
      </c>
      <c r="H226" s="176">
        <v>1038</v>
      </c>
      <c r="I226" s="176">
        <v>1345</v>
      </c>
      <c r="J226" s="165">
        <f t="shared" si="21"/>
        <v>156</v>
      </c>
      <c r="K226" s="165">
        <f t="shared" si="22"/>
        <v>184</v>
      </c>
      <c r="L226" s="165">
        <f t="shared" si="23"/>
        <v>160</v>
      </c>
      <c r="M226" s="165">
        <f t="shared" si="24"/>
        <v>164</v>
      </c>
      <c r="N226" s="165" t="b">
        <f t="shared" si="25"/>
        <v>1</v>
      </c>
      <c r="S226" s="151" t="s">
        <v>19</v>
      </c>
      <c r="T226" s="21">
        <v>164</v>
      </c>
      <c r="U226" s="121">
        <v>163.63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160</v>
      </c>
      <c r="E227" s="176">
        <v>164</v>
      </c>
      <c r="F227" s="176">
        <v>159.35</v>
      </c>
      <c r="G227" s="176">
        <v>163.51</v>
      </c>
      <c r="H227" s="176">
        <v>1035</v>
      </c>
      <c r="I227" s="176">
        <v>1305</v>
      </c>
      <c r="J227" s="165">
        <f t="shared" si="21"/>
        <v>156</v>
      </c>
      <c r="K227" s="165">
        <f t="shared" si="22"/>
        <v>164</v>
      </c>
      <c r="L227" s="165">
        <f t="shared" si="23"/>
        <v>160</v>
      </c>
      <c r="M227" s="165">
        <f t="shared" si="24"/>
        <v>164</v>
      </c>
      <c r="N227" s="165" t="b">
        <f t="shared" si="25"/>
        <v>1</v>
      </c>
      <c r="S227" s="134" t="s">
        <v>1217</v>
      </c>
      <c r="T227" s="183">
        <v>164</v>
      </c>
      <c r="U227" s="183">
        <v>163.63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160</v>
      </c>
      <c r="E228" s="176">
        <v>168</v>
      </c>
      <c r="F228" s="176">
        <v>159.36000000000001</v>
      </c>
      <c r="G228" s="176">
        <v>167.58</v>
      </c>
      <c r="H228" s="176">
        <v>1050</v>
      </c>
      <c r="I228" s="176">
        <v>1654</v>
      </c>
      <c r="J228" s="165">
        <f t="shared" si="21"/>
        <v>160</v>
      </c>
      <c r="K228" s="165">
        <f t="shared" si="22"/>
        <v>184</v>
      </c>
      <c r="L228" s="165">
        <f t="shared" si="23"/>
        <v>168</v>
      </c>
      <c r="M228" s="165">
        <f t="shared" si="24"/>
        <v>184</v>
      </c>
      <c r="N228" s="165" t="b">
        <f t="shared" si="25"/>
        <v>1</v>
      </c>
      <c r="S228" s="134" t="s">
        <v>1217</v>
      </c>
      <c r="T228" s="183">
        <v>164</v>
      </c>
      <c r="U228" s="183">
        <v>163.63</v>
      </c>
      <c r="V228" s="149">
        <f t="shared" si="26"/>
        <v>0</v>
      </c>
      <c r="W228" s="149">
        <f t="shared" si="27"/>
        <v>9.9999999999909051E-3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156</v>
      </c>
      <c r="E229" s="176">
        <v>160</v>
      </c>
      <c r="F229" s="176">
        <v>155.16999999999999</v>
      </c>
      <c r="G229" s="176">
        <v>159.36000000000001</v>
      </c>
      <c r="H229" s="183">
        <v>1059</v>
      </c>
      <c r="I229" s="183">
        <v>1669</v>
      </c>
      <c r="J229" s="165">
        <f t="shared" si="21"/>
        <v>156</v>
      </c>
      <c r="K229" s="165">
        <f t="shared" si="22"/>
        <v>188</v>
      </c>
      <c r="L229" s="165">
        <f t="shared" si="23"/>
        <v>156</v>
      </c>
      <c r="M229" s="165">
        <f t="shared" si="24"/>
        <v>160</v>
      </c>
      <c r="N229" s="165" t="b">
        <f t="shared" si="25"/>
        <v>1</v>
      </c>
      <c r="S229" s="151" t="s">
        <v>19</v>
      </c>
      <c r="T229" s="21">
        <v>164</v>
      </c>
      <c r="U229" s="121">
        <v>163.63999999999999</v>
      </c>
      <c r="V229" s="149">
        <f t="shared" si="26"/>
        <v>0</v>
      </c>
      <c r="W229" s="149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160</v>
      </c>
      <c r="E230" s="176">
        <v>160</v>
      </c>
      <c r="F230" s="176">
        <v>159.69</v>
      </c>
      <c r="G230" s="176"/>
      <c r="H230" s="176">
        <v>1050</v>
      </c>
      <c r="I230" s="176">
        <v>1302</v>
      </c>
      <c r="J230" s="165">
        <f t="shared" si="21"/>
        <v>160</v>
      </c>
      <c r="K230" s="165">
        <f t="shared" si="22"/>
        <v>184</v>
      </c>
      <c r="L230" s="165">
        <f t="shared" si="23"/>
        <v>160</v>
      </c>
      <c r="M230" s="165">
        <f t="shared" si="24"/>
        <v>160</v>
      </c>
      <c r="N230" s="165" t="b">
        <f t="shared" si="25"/>
        <v>1</v>
      </c>
      <c r="S230" s="151" t="s">
        <v>19</v>
      </c>
      <c r="T230" s="21">
        <v>164</v>
      </c>
      <c r="U230" s="121">
        <v>163.63999999999999</v>
      </c>
      <c r="V230" s="149">
        <f t="shared" si="26"/>
        <v>0</v>
      </c>
      <c r="W230" s="149">
        <f t="shared" si="27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164</v>
      </c>
      <c r="E231" s="176">
        <v>164</v>
      </c>
      <c r="F231" s="176">
        <v>163.62</v>
      </c>
      <c r="G231" s="176"/>
      <c r="H231" s="176">
        <v>1084</v>
      </c>
      <c r="I231" s="176">
        <v>1310</v>
      </c>
      <c r="J231" s="165">
        <f t="shared" si="21"/>
        <v>160</v>
      </c>
      <c r="K231" s="165">
        <f t="shared" si="22"/>
        <v>164</v>
      </c>
      <c r="L231" s="165">
        <f t="shared" si="23"/>
        <v>164</v>
      </c>
      <c r="M231" s="165">
        <f t="shared" si="24"/>
        <v>164</v>
      </c>
      <c r="N231" s="165" t="b">
        <f t="shared" si="25"/>
        <v>1</v>
      </c>
      <c r="S231" s="151" t="s">
        <v>19</v>
      </c>
      <c r="T231" s="21">
        <v>164</v>
      </c>
      <c r="U231" s="121">
        <v>163.63999999999999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164</v>
      </c>
      <c r="E232" s="176">
        <v>164</v>
      </c>
      <c r="F232" s="176">
        <v>164.03</v>
      </c>
      <c r="G232" s="176"/>
      <c r="H232" s="176">
        <v>700</v>
      </c>
      <c r="I232" s="176">
        <v>1659</v>
      </c>
      <c r="J232" s="165">
        <f t="shared" si="21"/>
        <v>164</v>
      </c>
      <c r="K232" s="165">
        <f t="shared" si="22"/>
        <v>164</v>
      </c>
      <c r="L232" s="165">
        <f t="shared" si="23"/>
        <v>164</v>
      </c>
      <c r="M232" s="165">
        <f t="shared" si="24"/>
        <v>180</v>
      </c>
      <c r="N232" s="165" t="b">
        <f t="shared" si="25"/>
        <v>1</v>
      </c>
      <c r="S232" s="134" t="s">
        <v>1217</v>
      </c>
      <c r="T232" s="183">
        <v>164</v>
      </c>
      <c r="U232" s="183">
        <v>163.63999999999999</v>
      </c>
      <c r="V232" s="149">
        <f t="shared" si="26"/>
        <v>0</v>
      </c>
      <c r="W232" s="149">
        <f t="shared" si="27"/>
        <v>1.0000000000019327E-2</v>
      </c>
    </row>
    <row r="233" spans="1:23" x14ac:dyDescent="0.25">
      <c r="A233" s="176" t="s">
        <v>998</v>
      </c>
      <c r="B233" s="176"/>
      <c r="C233" s="205" t="s">
        <v>992</v>
      </c>
      <c r="D233" s="176">
        <v>156</v>
      </c>
      <c r="E233" s="176">
        <v>164</v>
      </c>
      <c r="F233" s="176">
        <v>155.44999999999999</v>
      </c>
      <c r="G233" s="176">
        <v>163.76</v>
      </c>
      <c r="H233" s="176">
        <v>857</v>
      </c>
      <c r="I233" s="176">
        <v>1345</v>
      </c>
      <c r="J233" s="165">
        <f t="shared" si="21"/>
        <v>156</v>
      </c>
      <c r="K233" s="165">
        <f t="shared" si="22"/>
        <v>184</v>
      </c>
      <c r="L233" s="165">
        <f t="shared" si="23"/>
        <v>160</v>
      </c>
      <c r="M233" s="165">
        <f t="shared" si="24"/>
        <v>164</v>
      </c>
      <c r="N233" s="165" t="b">
        <f t="shared" si="25"/>
        <v>1</v>
      </c>
      <c r="S233" s="134" t="s">
        <v>272</v>
      </c>
      <c r="T233" s="176">
        <v>164</v>
      </c>
      <c r="U233" s="176">
        <v>163.65</v>
      </c>
      <c r="V233" s="149">
        <f t="shared" si="26"/>
        <v>0</v>
      </c>
      <c r="W233" s="149">
        <f t="shared" si="27"/>
        <v>9.9999999999909051E-3</v>
      </c>
    </row>
    <row r="234" spans="1:23" x14ac:dyDescent="0.25">
      <c r="A234" s="176" t="s">
        <v>998</v>
      </c>
      <c r="B234" s="176"/>
      <c r="C234" s="205" t="s">
        <v>993</v>
      </c>
      <c r="D234" s="176">
        <v>156</v>
      </c>
      <c r="E234" s="176">
        <v>164</v>
      </c>
      <c r="F234" s="176">
        <v>155.44999999999999</v>
      </c>
      <c r="G234" s="176">
        <v>163.63999999999999</v>
      </c>
      <c r="H234" s="176">
        <v>857</v>
      </c>
      <c r="I234" s="176">
        <v>1345</v>
      </c>
      <c r="J234" s="165">
        <f t="shared" si="21"/>
        <v>156</v>
      </c>
      <c r="K234" s="165">
        <f t="shared" si="22"/>
        <v>184</v>
      </c>
      <c r="L234" s="165">
        <f t="shared" si="23"/>
        <v>160</v>
      </c>
      <c r="M234" s="165">
        <f t="shared" si="24"/>
        <v>164</v>
      </c>
      <c r="N234" s="165" t="b">
        <f t="shared" si="25"/>
        <v>1</v>
      </c>
      <c r="S234" s="134" t="s">
        <v>272</v>
      </c>
      <c r="T234" s="176">
        <v>164</v>
      </c>
      <c r="U234" s="176">
        <v>163.66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168</v>
      </c>
      <c r="E235" s="176">
        <v>176</v>
      </c>
      <c r="F235" s="176">
        <v>167.96</v>
      </c>
      <c r="G235" s="176">
        <v>176.15</v>
      </c>
      <c r="H235" s="176" t="s">
        <v>198</v>
      </c>
      <c r="I235" s="176">
        <v>1316</v>
      </c>
      <c r="J235" s="165">
        <f t="shared" si="21"/>
        <v>168</v>
      </c>
      <c r="K235" s="165">
        <f t="shared" si="22"/>
        <v>184</v>
      </c>
      <c r="L235" s="165">
        <f t="shared" si="23"/>
        <v>176</v>
      </c>
      <c r="M235" s="165">
        <f t="shared" si="24"/>
        <v>176</v>
      </c>
      <c r="N235" s="165" t="b">
        <f t="shared" si="25"/>
        <v>1</v>
      </c>
      <c r="S235" s="134" t="s">
        <v>1217</v>
      </c>
      <c r="T235" s="183">
        <v>164</v>
      </c>
      <c r="U235" s="183">
        <v>163.66</v>
      </c>
      <c r="V235" s="149">
        <f t="shared" si="26"/>
        <v>0</v>
      </c>
      <c r="W235" s="149">
        <f t="shared" si="27"/>
        <v>9.9999999999909051E-3</v>
      </c>
    </row>
    <row r="236" spans="1:23" x14ac:dyDescent="0.25">
      <c r="A236" s="176" t="s">
        <v>988</v>
      </c>
      <c r="B236" s="176"/>
      <c r="C236" s="205" t="s">
        <v>990</v>
      </c>
      <c r="D236" s="176">
        <v>168</v>
      </c>
      <c r="E236" s="176">
        <v>180</v>
      </c>
      <c r="F236" s="176">
        <v>168.03</v>
      </c>
      <c r="G236" s="176">
        <v>180.22</v>
      </c>
      <c r="H236" s="176">
        <v>974</v>
      </c>
      <c r="I236" s="176">
        <v>1659</v>
      </c>
      <c r="J236" s="165">
        <f t="shared" si="21"/>
        <v>160</v>
      </c>
      <c r="K236" s="165">
        <f t="shared" si="22"/>
        <v>168</v>
      </c>
      <c r="L236" s="165">
        <f t="shared" si="23"/>
        <v>164</v>
      </c>
      <c r="M236" s="165">
        <f t="shared" si="24"/>
        <v>180</v>
      </c>
      <c r="N236" s="165" t="b">
        <f t="shared" si="25"/>
        <v>1</v>
      </c>
      <c r="S236" s="134" t="s">
        <v>272</v>
      </c>
      <c r="T236" s="176">
        <v>164</v>
      </c>
      <c r="U236" s="176">
        <v>163.66999999999999</v>
      </c>
      <c r="V236" s="149">
        <f t="shared" si="26"/>
        <v>0</v>
      </c>
      <c r="W236" s="149">
        <f t="shared" si="27"/>
        <v>2.0000000000010232E-2</v>
      </c>
    </row>
    <row r="237" spans="1:23" x14ac:dyDescent="0.25">
      <c r="A237" s="176" t="s">
        <v>1232</v>
      </c>
      <c r="B237" s="176"/>
      <c r="C237" s="205" t="s">
        <v>1041</v>
      </c>
      <c r="D237" s="176">
        <v>164</v>
      </c>
      <c r="E237" s="176">
        <v>176</v>
      </c>
      <c r="F237" s="176">
        <v>163.77000000000001</v>
      </c>
      <c r="G237" s="176">
        <v>176.09</v>
      </c>
      <c r="H237" s="176" t="s">
        <v>248</v>
      </c>
      <c r="I237" s="176">
        <v>1310</v>
      </c>
      <c r="J237" s="165">
        <f t="shared" si="21"/>
        <v>176</v>
      </c>
      <c r="K237" s="165">
        <f t="shared" si="22"/>
        <v>180</v>
      </c>
      <c r="L237" s="165">
        <f t="shared" si="23"/>
        <v>164</v>
      </c>
      <c r="M237" s="165">
        <f t="shared" si="24"/>
        <v>164</v>
      </c>
      <c r="N237" s="165" t="b">
        <f t="shared" si="25"/>
        <v>1</v>
      </c>
      <c r="S237" s="134" t="s">
        <v>1217</v>
      </c>
      <c r="T237" s="183">
        <v>164</v>
      </c>
      <c r="U237" s="183">
        <v>163.69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1232</v>
      </c>
      <c r="B238" s="176"/>
      <c r="C238" s="205" t="s">
        <v>1043</v>
      </c>
      <c r="D238" s="176">
        <v>160</v>
      </c>
      <c r="E238" s="176">
        <v>184</v>
      </c>
      <c r="F238" s="176">
        <v>159.68</v>
      </c>
      <c r="G238" s="176">
        <v>184.1</v>
      </c>
      <c r="H238" s="176">
        <v>1105</v>
      </c>
      <c r="I238" s="176">
        <v>1345</v>
      </c>
      <c r="J238" s="165">
        <f t="shared" si="21"/>
        <v>156</v>
      </c>
      <c r="K238" s="165">
        <f t="shared" si="22"/>
        <v>184</v>
      </c>
      <c r="L238" s="165">
        <f t="shared" si="23"/>
        <v>160</v>
      </c>
      <c r="M238" s="165">
        <f t="shared" si="24"/>
        <v>164</v>
      </c>
      <c r="N238" s="165" t="b">
        <f t="shared" si="25"/>
        <v>1</v>
      </c>
      <c r="S238" s="134" t="s">
        <v>1217</v>
      </c>
      <c r="T238" s="183">
        <v>164</v>
      </c>
      <c r="U238" s="183">
        <v>163.69</v>
      </c>
      <c r="V238" s="149">
        <f t="shared" si="26"/>
        <v>0</v>
      </c>
      <c r="W238" s="149">
        <f t="shared" si="27"/>
        <v>9.9999999999909051E-3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156</v>
      </c>
      <c r="E239" s="176">
        <v>156</v>
      </c>
      <c r="F239" s="176">
        <v>155.38</v>
      </c>
      <c r="G239" s="176"/>
      <c r="H239" s="176">
        <v>1043</v>
      </c>
      <c r="I239" s="176">
        <v>952</v>
      </c>
      <c r="J239" s="165">
        <f t="shared" si="21"/>
        <v>156</v>
      </c>
      <c r="K239" s="165">
        <f t="shared" si="22"/>
        <v>160</v>
      </c>
      <c r="L239" s="165">
        <f t="shared" si="23"/>
        <v>156</v>
      </c>
      <c r="M239" s="165">
        <f t="shared" si="24"/>
        <v>184</v>
      </c>
      <c r="N239" s="165" t="b">
        <f t="shared" si="25"/>
        <v>1</v>
      </c>
      <c r="S239" s="134" t="s">
        <v>272</v>
      </c>
      <c r="T239" s="176">
        <v>164</v>
      </c>
      <c r="U239" s="176">
        <v>163.69999999999999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160</v>
      </c>
      <c r="E240" s="176">
        <v>160</v>
      </c>
      <c r="F240" s="176">
        <v>159.79</v>
      </c>
      <c r="G240" s="176"/>
      <c r="H240" s="176">
        <v>1086</v>
      </c>
      <c r="I240" s="176" t="s">
        <v>173</v>
      </c>
      <c r="J240" s="165">
        <f t="shared" si="21"/>
        <v>160</v>
      </c>
      <c r="K240" s="165">
        <f t="shared" si="22"/>
        <v>180</v>
      </c>
      <c r="L240" s="165">
        <f t="shared" si="23"/>
        <v>160</v>
      </c>
      <c r="M240" s="165">
        <f t="shared" si="24"/>
        <v>208</v>
      </c>
      <c r="N240" s="165" t="b">
        <f t="shared" si="25"/>
        <v>1</v>
      </c>
      <c r="S240" s="134" t="s">
        <v>1217</v>
      </c>
      <c r="T240" s="183">
        <v>164</v>
      </c>
      <c r="U240" s="183">
        <v>163.69999999999999</v>
      </c>
      <c r="V240" s="149">
        <f t="shared" si="26"/>
        <v>0</v>
      </c>
      <c r="W240" s="149">
        <f t="shared" si="27"/>
        <v>1.0000000000019327E-2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164</v>
      </c>
      <c r="E241" s="176">
        <v>184</v>
      </c>
      <c r="F241" s="176">
        <v>163.6</v>
      </c>
      <c r="G241" s="176">
        <v>183.97</v>
      </c>
      <c r="H241" s="176">
        <v>1077</v>
      </c>
      <c r="I241" s="176">
        <v>1310</v>
      </c>
      <c r="J241" s="165">
        <f t="shared" si="21"/>
        <v>160</v>
      </c>
      <c r="K241" s="165">
        <f t="shared" si="22"/>
        <v>184</v>
      </c>
      <c r="L241" s="165">
        <f t="shared" si="23"/>
        <v>164</v>
      </c>
      <c r="M241" s="165">
        <f t="shared" si="24"/>
        <v>164</v>
      </c>
      <c r="N241" s="165" t="b">
        <f t="shared" si="25"/>
        <v>1</v>
      </c>
      <c r="S241" s="134" t="s">
        <v>1217</v>
      </c>
      <c r="T241" s="183">
        <v>164</v>
      </c>
      <c r="U241" s="183">
        <v>163.71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156</v>
      </c>
      <c r="E242" s="176">
        <v>184</v>
      </c>
      <c r="F242" s="176">
        <v>155.28</v>
      </c>
      <c r="G242" s="176">
        <v>183.87</v>
      </c>
      <c r="H242" s="176">
        <v>1114</v>
      </c>
      <c r="I242" s="176">
        <v>1381</v>
      </c>
      <c r="J242" s="165">
        <f t="shared" si="21"/>
        <v>156</v>
      </c>
      <c r="K242" s="165">
        <f t="shared" si="22"/>
        <v>156</v>
      </c>
      <c r="L242" s="165">
        <f t="shared" si="23"/>
        <v>168</v>
      </c>
      <c r="M242" s="165">
        <f t="shared" si="24"/>
        <v>184</v>
      </c>
      <c r="N242" s="165" t="b">
        <f t="shared" si="25"/>
        <v>1</v>
      </c>
      <c r="S242" s="134" t="s">
        <v>1217</v>
      </c>
      <c r="T242" s="183">
        <v>164</v>
      </c>
      <c r="U242" s="183">
        <v>163.71</v>
      </c>
      <c r="V242" s="149">
        <f t="shared" si="26"/>
        <v>0</v>
      </c>
      <c r="W242" s="149">
        <f t="shared" si="27"/>
        <v>9.9999999999909051E-3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164</v>
      </c>
      <c r="E243" s="176">
        <v>176</v>
      </c>
      <c r="F243" s="176">
        <v>163.43</v>
      </c>
      <c r="G243" s="176">
        <v>175.7</v>
      </c>
      <c r="H243" s="183">
        <v>1019</v>
      </c>
      <c r="I243" s="183">
        <v>1310</v>
      </c>
      <c r="J243" s="165">
        <f t="shared" si="21"/>
        <v>164</v>
      </c>
      <c r="K243" s="165">
        <f t="shared" si="22"/>
        <v>176</v>
      </c>
      <c r="L243" s="165">
        <f t="shared" si="23"/>
        <v>164</v>
      </c>
      <c r="M243" s="165">
        <f t="shared" si="24"/>
        <v>164</v>
      </c>
      <c r="N243" s="165" t="b">
        <f t="shared" si="25"/>
        <v>1</v>
      </c>
      <c r="S243" s="134" t="s">
        <v>1217</v>
      </c>
      <c r="T243" s="183">
        <v>164</v>
      </c>
      <c r="U243" s="183">
        <v>163.72</v>
      </c>
      <c r="V243" s="149">
        <f t="shared" si="26"/>
        <v>0</v>
      </c>
      <c r="W243" s="149">
        <f t="shared" si="27"/>
        <v>9.9999999999909051E-3</v>
      </c>
    </row>
    <row r="244" spans="1:23" x14ac:dyDescent="0.25">
      <c r="A244" s="176" t="s">
        <v>1232</v>
      </c>
      <c r="B244" s="176"/>
      <c r="C244" s="205" t="s">
        <v>1045</v>
      </c>
      <c r="D244" s="176">
        <v>164</v>
      </c>
      <c r="E244" s="176">
        <v>164</v>
      </c>
      <c r="F244" s="176">
        <v>163.86</v>
      </c>
      <c r="G244" s="176"/>
      <c r="H244" s="176">
        <v>1093</v>
      </c>
      <c r="I244" s="176">
        <v>1310</v>
      </c>
      <c r="J244" s="165">
        <f t="shared" si="21"/>
        <v>156</v>
      </c>
      <c r="K244" s="165">
        <f t="shared" si="22"/>
        <v>164</v>
      </c>
      <c r="L244" s="165">
        <f t="shared" si="23"/>
        <v>164</v>
      </c>
      <c r="M244" s="165">
        <f t="shared" si="24"/>
        <v>164</v>
      </c>
      <c r="N244" s="165" t="b">
        <f t="shared" si="25"/>
        <v>1</v>
      </c>
      <c r="S244" s="151" t="s">
        <v>19</v>
      </c>
      <c r="T244" s="21">
        <v>164</v>
      </c>
      <c r="U244" s="121">
        <v>163.72999999999999</v>
      </c>
      <c r="V244" s="149">
        <f t="shared" si="26"/>
        <v>0</v>
      </c>
      <c r="W244" s="149">
        <f t="shared" si="27"/>
        <v>1.0000000000019327E-2</v>
      </c>
    </row>
    <row r="245" spans="1:23" x14ac:dyDescent="0.25">
      <c r="A245" s="176" t="s">
        <v>1346</v>
      </c>
      <c r="B245" s="176"/>
      <c r="C245" s="205" t="s">
        <v>1047</v>
      </c>
      <c r="D245" s="176">
        <v>164</v>
      </c>
      <c r="E245" s="176">
        <v>168</v>
      </c>
      <c r="F245" s="176">
        <v>163.76</v>
      </c>
      <c r="G245" s="176">
        <v>167.81</v>
      </c>
      <c r="H245" s="176">
        <v>1060</v>
      </c>
      <c r="I245" s="176">
        <v>1305</v>
      </c>
      <c r="J245" s="165">
        <f t="shared" si="21"/>
        <v>164</v>
      </c>
      <c r="K245" s="165">
        <f t="shared" si="22"/>
        <v>168</v>
      </c>
      <c r="L245" s="165">
        <f t="shared" si="23"/>
        <v>160</v>
      </c>
      <c r="M245" s="165">
        <f t="shared" si="24"/>
        <v>164</v>
      </c>
      <c r="N245" s="165" t="b">
        <f t="shared" si="25"/>
        <v>1</v>
      </c>
      <c r="O245" s="176" t="s">
        <v>1348</v>
      </c>
      <c r="S245" s="151" t="s">
        <v>19</v>
      </c>
      <c r="T245" s="21">
        <v>164</v>
      </c>
      <c r="U245" s="121">
        <v>163.74</v>
      </c>
      <c r="V245" s="149">
        <f t="shared" si="26"/>
        <v>0</v>
      </c>
      <c r="W245" s="149">
        <f t="shared" si="27"/>
        <v>0</v>
      </c>
    </row>
    <row r="246" spans="1:23" x14ac:dyDescent="0.25">
      <c r="A246" s="176" t="s">
        <v>1232</v>
      </c>
      <c r="B246" s="176"/>
      <c r="C246" s="205" t="s">
        <v>1049</v>
      </c>
      <c r="D246" s="176">
        <v>156</v>
      </c>
      <c r="E246" s="176">
        <v>164</v>
      </c>
      <c r="F246" s="176">
        <v>155.56</v>
      </c>
      <c r="G246" s="176">
        <v>163.85</v>
      </c>
      <c r="H246" s="176">
        <v>1007</v>
      </c>
      <c r="I246" s="176">
        <v>1310</v>
      </c>
      <c r="J246" s="165">
        <f t="shared" si="21"/>
        <v>156</v>
      </c>
      <c r="K246" s="165">
        <f t="shared" si="22"/>
        <v>164</v>
      </c>
      <c r="L246" s="165">
        <f t="shared" si="23"/>
        <v>164</v>
      </c>
      <c r="M246" s="165">
        <f t="shared" si="24"/>
        <v>164</v>
      </c>
      <c r="N246" s="165" t="b">
        <f t="shared" si="25"/>
        <v>1</v>
      </c>
      <c r="S246" s="151" t="s">
        <v>19</v>
      </c>
      <c r="T246" s="21">
        <v>164</v>
      </c>
      <c r="U246" s="121">
        <v>163.74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1232</v>
      </c>
      <c r="B247" s="176"/>
      <c r="C247" s="205" t="s">
        <v>1051</v>
      </c>
      <c r="D247" s="176">
        <v>164</v>
      </c>
      <c r="E247" s="176">
        <v>184</v>
      </c>
      <c r="F247" s="176">
        <v>163.58000000000001</v>
      </c>
      <c r="G247" s="176">
        <v>183.91</v>
      </c>
      <c r="H247" s="176">
        <v>1112</v>
      </c>
      <c r="I247" s="176">
        <v>1305</v>
      </c>
      <c r="J247" s="165">
        <f t="shared" si="21"/>
        <v>164</v>
      </c>
      <c r="K247" s="165">
        <f t="shared" si="22"/>
        <v>184</v>
      </c>
      <c r="L247" s="165">
        <f t="shared" si="23"/>
        <v>160</v>
      </c>
      <c r="M247" s="165">
        <f t="shared" si="24"/>
        <v>164</v>
      </c>
      <c r="N247" s="165" t="b">
        <f t="shared" si="25"/>
        <v>1</v>
      </c>
      <c r="S247" s="151" t="s">
        <v>19</v>
      </c>
      <c r="T247" s="21">
        <v>164</v>
      </c>
      <c r="U247" s="121">
        <v>163.74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164</v>
      </c>
      <c r="E248" s="176">
        <v>164</v>
      </c>
      <c r="F248" s="176">
        <v>163.77000000000001</v>
      </c>
      <c r="G248" s="176"/>
      <c r="H248" s="176">
        <v>1007</v>
      </c>
      <c r="I248" s="176">
        <v>1310</v>
      </c>
      <c r="J248" s="165">
        <f t="shared" si="21"/>
        <v>156</v>
      </c>
      <c r="K248" s="165">
        <f t="shared" si="22"/>
        <v>164</v>
      </c>
      <c r="L248" s="165">
        <f t="shared" si="23"/>
        <v>164</v>
      </c>
      <c r="M248" s="165">
        <f t="shared" si="24"/>
        <v>164</v>
      </c>
      <c r="N248" s="165" t="b">
        <f t="shared" si="25"/>
        <v>1</v>
      </c>
      <c r="S248" s="151" t="s">
        <v>19</v>
      </c>
      <c r="T248" s="21">
        <v>164</v>
      </c>
      <c r="U248" s="121">
        <v>163.74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156</v>
      </c>
      <c r="E249" s="176">
        <v>164</v>
      </c>
      <c r="F249" s="176">
        <v>155.38</v>
      </c>
      <c r="G249" s="176">
        <v>163.71</v>
      </c>
      <c r="H249" s="176">
        <v>1095</v>
      </c>
      <c r="I249" s="176">
        <v>1345</v>
      </c>
      <c r="J249" s="165">
        <f t="shared" si="21"/>
        <v>156</v>
      </c>
      <c r="K249" s="165">
        <f t="shared" si="22"/>
        <v>164</v>
      </c>
      <c r="L249" s="165">
        <f t="shared" si="23"/>
        <v>160</v>
      </c>
      <c r="M249" s="165">
        <f t="shared" si="24"/>
        <v>164</v>
      </c>
      <c r="N249" s="165" t="b">
        <f t="shared" si="25"/>
        <v>1</v>
      </c>
      <c r="S249" s="151" t="s">
        <v>19</v>
      </c>
      <c r="T249" s="21">
        <v>164</v>
      </c>
      <c r="U249" s="121">
        <v>163.74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1232</v>
      </c>
      <c r="B250" s="176"/>
      <c r="C250" s="205" t="s">
        <v>1057</v>
      </c>
      <c r="D250" s="176">
        <v>164</v>
      </c>
      <c r="E250" s="176">
        <v>184</v>
      </c>
      <c r="F250" s="176">
        <v>163.5</v>
      </c>
      <c r="G250" s="176">
        <v>183.9</v>
      </c>
      <c r="H250" s="176">
        <v>1102</v>
      </c>
      <c r="I250" s="176">
        <v>1381</v>
      </c>
      <c r="J250" s="165">
        <f t="shared" si="21"/>
        <v>164</v>
      </c>
      <c r="K250" s="165">
        <f t="shared" si="22"/>
        <v>168</v>
      </c>
      <c r="L250" s="165">
        <f t="shared" si="23"/>
        <v>168</v>
      </c>
      <c r="M250" s="165">
        <f t="shared" si="24"/>
        <v>184</v>
      </c>
      <c r="N250" s="165" t="b">
        <f t="shared" si="25"/>
        <v>1</v>
      </c>
      <c r="S250" s="134" t="s">
        <v>272</v>
      </c>
      <c r="T250" s="176">
        <v>164</v>
      </c>
      <c r="U250" s="176">
        <v>163.74</v>
      </c>
      <c r="V250" s="149">
        <f t="shared" si="26"/>
        <v>0</v>
      </c>
      <c r="W250" s="149">
        <f t="shared" si="27"/>
        <v>0</v>
      </c>
    </row>
    <row r="251" spans="1:23" x14ac:dyDescent="0.25">
      <c r="A251" s="176" t="s">
        <v>998</v>
      </c>
      <c r="B251" s="65" t="s">
        <v>819</v>
      </c>
      <c r="C251" s="160" t="s">
        <v>820</v>
      </c>
      <c r="D251" s="176">
        <v>164</v>
      </c>
      <c r="E251" s="176">
        <v>168</v>
      </c>
      <c r="F251" s="176">
        <v>163.6</v>
      </c>
      <c r="G251" s="176">
        <v>167.71</v>
      </c>
      <c r="H251" s="176">
        <v>1056</v>
      </c>
      <c r="I251" s="176">
        <v>1310</v>
      </c>
      <c r="J251" s="165">
        <f t="shared" si="21"/>
        <v>168</v>
      </c>
      <c r="K251" s="165">
        <f t="shared" si="22"/>
        <v>188</v>
      </c>
      <c r="L251" s="165">
        <f t="shared" si="23"/>
        <v>164</v>
      </c>
      <c r="M251" s="165">
        <f t="shared" si="24"/>
        <v>164</v>
      </c>
      <c r="N251" s="165" t="b">
        <f t="shared" si="25"/>
        <v>1</v>
      </c>
      <c r="S251" s="134" t="s">
        <v>1217</v>
      </c>
      <c r="T251" s="183">
        <v>164</v>
      </c>
      <c r="U251" s="183">
        <v>163.74</v>
      </c>
      <c r="V251" s="149">
        <f t="shared" si="26"/>
        <v>0</v>
      </c>
      <c r="W251" s="149">
        <f t="shared" si="27"/>
        <v>9.9999999999909051E-3</v>
      </c>
    </row>
    <row r="252" spans="1:23" x14ac:dyDescent="0.25">
      <c r="A252" s="176" t="s">
        <v>998</v>
      </c>
      <c r="B252" s="65" t="s">
        <v>816</v>
      </c>
      <c r="C252" s="160" t="s">
        <v>817</v>
      </c>
      <c r="D252" s="176">
        <v>164</v>
      </c>
      <c r="E252" s="176">
        <v>184</v>
      </c>
      <c r="F252" s="176">
        <v>163.47</v>
      </c>
      <c r="G252" s="176">
        <v>183.86</v>
      </c>
      <c r="H252" s="176">
        <v>1077</v>
      </c>
      <c r="I252" s="176">
        <v>1310</v>
      </c>
      <c r="J252" s="165">
        <f t="shared" si="21"/>
        <v>160</v>
      </c>
      <c r="K252" s="165">
        <f t="shared" si="22"/>
        <v>184</v>
      </c>
      <c r="L252" s="165">
        <f t="shared" si="23"/>
        <v>164</v>
      </c>
      <c r="M252" s="165">
        <f t="shared" si="24"/>
        <v>164</v>
      </c>
      <c r="N252" s="165" t="b">
        <f t="shared" si="25"/>
        <v>1</v>
      </c>
      <c r="S252" s="151" t="s">
        <v>19</v>
      </c>
      <c r="T252" s="21">
        <v>164</v>
      </c>
      <c r="U252" s="121">
        <v>163.75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160</v>
      </c>
      <c r="E253" s="176">
        <v>176</v>
      </c>
      <c r="F253" s="176">
        <v>159.47</v>
      </c>
      <c r="G253" s="176">
        <v>175.82</v>
      </c>
      <c r="H253" s="176">
        <v>1018</v>
      </c>
      <c r="I253" s="176">
        <v>1345</v>
      </c>
      <c r="J253" s="165">
        <f t="shared" si="21"/>
        <v>176</v>
      </c>
      <c r="K253" s="165">
        <f t="shared" si="22"/>
        <v>184</v>
      </c>
      <c r="L253" s="165">
        <f t="shared" si="23"/>
        <v>160</v>
      </c>
      <c r="M253" s="165">
        <f t="shared" si="24"/>
        <v>164</v>
      </c>
      <c r="N253" s="165" t="b">
        <f t="shared" si="25"/>
        <v>1</v>
      </c>
      <c r="S253" s="134" t="s">
        <v>1217</v>
      </c>
      <c r="T253" s="183">
        <v>164</v>
      </c>
      <c r="U253" s="183">
        <v>163.75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184</v>
      </c>
      <c r="E254" s="176">
        <v>184</v>
      </c>
      <c r="F254" s="176">
        <v>183.91</v>
      </c>
      <c r="G254" s="176"/>
      <c r="H254" s="176">
        <v>1070</v>
      </c>
      <c r="I254" s="176">
        <v>1381</v>
      </c>
      <c r="J254" s="165">
        <f t="shared" si="21"/>
        <v>164</v>
      </c>
      <c r="K254" s="165">
        <f t="shared" si="22"/>
        <v>184</v>
      </c>
      <c r="L254" s="165">
        <f t="shared" si="23"/>
        <v>168</v>
      </c>
      <c r="M254" s="165">
        <f t="shared" si="24"/>
        <v>184</v>
      </c>
      <c r="N254" s="165" t="b">
        <f t="shared" si="25"/>
        <v>1</v>
      </c>
      <c r="S254" s="134" t="s">
        <v>1217</v>
      </c>
      <c r="T254" s="183">
        <v>164</v>
      </c>
      <c r="U254" s="183">
        <v>163.75</v>
      </c>
      <c r="V254" s="149">
        <f t="shared" si="26"/>
        <v>0</v>
      </c>
      <c r="W254" s="149">
        <f t="shared" si="27"/>
        <v>9.9999999999909051E-3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164</v>
      </c>
      <c r="E255" s="176">
        <v>184</v>
      </c>
      <c r="F255" s="176">
        <v>163.47</v>
      </c>
      <c r="G255" s="176">
        <v>183.84</v>
      </c>
      <c r="H255" s="176">
        <v>1055</v>
      </c>
      <c r="I255" s="176">
        <v>1353</v>
      </c>
      <c r="J255" s="165">
        <f t="shared" si="21"/>
        <v>160</v>
      </c>
      <c r="K255" s="165">
        <f t="shared" si="22"/>
        <v>164</v>
      </c>
      <c r="L255" s="165">
        <f t="shared" si="23"/>
        <v>160</v>
      </c>
      <c r="M255" s="165">
        <f t="shared" si="24"/>
        <v>184</v>
      </c>
      <c r="N255" s="165" t="b">
        <f t="shared" si="25"/>
        <v>1</v>
      </c>
      <c r="S255" s="134" t="s">
        <v>1217</v>
      </c>
      <c r="T255" s="183">
        <v>164</v>
      </c>
      <c r="U255" s="183">
        <v>163.76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164</v>
      </c>
      <c r="E256" s="176">
        <v>168</v>
      </c>
      <c r="F256" s="176">
        <v>163.37</v>
      </c>
      <c r="G256" s="176">
        <v>167.47</v>
      </c>
      <c r="H256" s="176">
        <v>1107</v>
      </c>
      <c r="I256" s="176">
        <v>1386</v>
      </c>
      <c r="J256" s="165">
        <f t="shared" si="21"/>
        <v>164</v>
      </c>
      <c r="K256" s="165">
        <f t="shared" si="22"/>
        <v>184</v>
      </c>
      <c r="L256" s="165">
        <f t="shared" si="23"/>
        <v>156</v>
      </c>
      <c r="M256" s="165">
        <f t="shared" si="24"/>
        <v>168</v>
      </c>
      <c r="N256" s="165" t="b">
        <f t="shared" si="25"/>
        <v>1</v>
      </c>
      <c r="S256" s="134" t="s">
        <v>1217</v>
      </c>
      <c r="T256" s="183">
        <v>164</v>
      </c>
      <c r="U256" s="183">
        <v>163.76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164</v>
      </c>
      <c r="E257" s="176">
        <v>164</v>
      </c>
      <c r="F257" s="176">
        <v>163.35</v>
      </c>
      <c r="G257" s="176"/>
      <c r="H257" s="176">
        <v>963</v>
      </c>
      <c r="I257" s="176">
        <v>1310</v>
      </c>
      <c r="J257" s="165">
        <f t="shared" si="21"/>
        <v>156</v>
      </c>
      <c r="K257" s="165">
        <f t="shared" si="22"/>
        <v>164</v>
      </c>
      <c r="L257" s="165">
        <f t="shared" si="23"/>
        <v>164</v>
      </c>
      <c r="M257" s="165">
        <f t="shared" si="24"/>
        <v>164</v>
      </c>
      <c r="N257" s="165" t="b">
        <f t="shared" si="25"/>
        <v>1</v>
      </c>
      <c r="S257" s="134" t="s">
        <v>1217</v>
      </c>
      <c r="T257" s="183">
        <v>164</v>
      </c>
      <c r="U257" s="183">
        <v>163.76</v>
      </c>
      <c r="V257" s="149">
        <f t="shared" si="26"/>
        <v>0</v>
      </c>
      <c r="W257" s="149">
        <f t="shared" si="27"/>
        <v>1.0000000000019327E-2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160</v>
      </c>
      <c r="E258" s="176">
        <v>160</v>
      </c>
      <c r="F258" s="176">
        <v>159.26</v>
      </c>
      <c r="G258" s="176"/>
      <c r="H258" s="176">
        <v>1016</v>
      </c>
      <c r="I258" s="176" t="s">
        <v>217</v>
      </c>
      <c r="J258" s="165">
        <f t="shared" ref="J258:J321" si="28">INDEX(D$2:D$794,MATCH($H258,$B$2:$B$794,0))</f>
        <v>160</v>
      </c>
      <c r="K258" s="165">
        <f t="shared" ref="K258:K321" si="29">INDEX(E$2:E$794,MATCH(H258,$B$2:$B$794,0))</f>
        <v>164</v>
      </c>
      <c r="L258" s="165">
        <f t="shared" ref="L258:L321" si="30">INDEX(D$2:D$794,MATCH($I258,$B$2:$B$794,0))</f>
        <v>160</v>
      </c>
      <c r="M258" s="165">
        <f t="shared" ref="M258:M321" si="31">INDEX(E$2:E$794,MATCH($I258,$B$2:$B$794,0))</f>
        <v>180</v>
      </c>
      <c r="N258" s="165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164</v>
      </c>
      <c r="U258" s="121">
        <v>163.77000000000001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998</v>
      </c>
      <c r="B259" s="65" t="s">
        <v>796</v>
      </c>
      <c r="C259" s="160" t="s">
        <v>797</v>
      </c>
      <c r="D259" s="176">
        <v>156</v>
      </c>
      <c r="E259" s="176">
        <v>164</v>
      </c>
      <c r="F259" s="176">
        <v>155.34</v>
      </c>
      <c r="G259" s="176">
        <v>163.57</v>
      </c>
      <c r="H259" s="176" t="s">
        <v>271</v>
      </c>
      <c r="I259" s="176">
        <v>1345</v>
      </c>
      <c r="J259" s="165">
        <f t="shared" si="28"/>
        <v>156</v>
      </c>
      <c r="K259" s="165">
        <f t="shared" si="29"/>
        <v>160</v>
      </c>
      <c r="L259" s="165">
        <f t="shared" si="30"/>
        <v>160</v>
      </c>
      <c r="M259" s="165">
        <f t="shared" si="31"/>
        <v>164</v>
      </c>
      <c r="N259" s="165" t="b">
        <f t="shared" si="32"/>
        <v>1</v>
      </c>
      <c r="S259" s="134" t="s">
        <v>1217</v>
      </c>
      <c r="T259" s="183">
        <v>164</v>
      </c>
      <c r="U259" s="183">
        <v>163.77000000000001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160</v>
      </c>
      <c r="E260" s="176">
        <v>172</v>
      </c>
      <c r="F260" s="176">
        <v>159.47999999999999</v>
      </c>
      <c r="G260" s="176">
        <v>171.9</v>
      </c>
      <c r="H260" s="176">
        <v>1025</v>
      </c>
      <c r="I260" s="176" t="s">
        <v>221</v>
      </c>
      <c r="J260" s="165">
        <f t="shared" si="28"/>
        <v>160</v>
      </c>
      <c r="K260" s="165">
        <f t="shared" si="29"/>
        <v>164</v>
      </c>
      <c r="L260" s="165">
        <f t="shared" si="30"/>
        <v>172</v>
      </c>
      <c r="M260" s="165">
        <f t="shared" si="31"/>
        <v>180</v>
      </c>
      <c r="N260" s="165" t="b">
        <f t="shared" si="32"/>
        <v>1</v>
      </c>
      <c r="S260" s="134" t="s">
        <v>1217</v>
      </c>
      <c r="T260" s="183">
        <v>164</v>
      </c>
      <c r="U260" s="183">
        <v>163.77000000000001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160</v>
      </c>
      <c r="E261" s="176">
        <v>160</v>
      </c>
      <c r="F261" s="176">
        <v>159.68</v>
      </c>
      <c r="G261" s="176"/>
      <c r="H261" s="183">
        <v>1033</v>
      </c>
      <c r="I261" s="183">
        <v>1302</v>
      </c>
      <c r="J261" s="165">
        <f t="shared" si="28"/>
        <v>160</v>
      </c>
      <c r="K261" s="165">
        <f t="shared" si="29"/>
        <v>160</v>
      </c>
      <c r="L261" s="165">
        <f t="shared" si="30"/>
        <v>160</v>
      </c>
      <c r="M261" s="165">
        <f t="shared" si="31"/>
        <v>160</v>
      </c>
      <c r="N261" s="165" t="b">
        <f t="shared" si="32"/>
        <v>1</v>
      </c>
      <c r="S261" s="134" t="s">
        <v>1217</v>
      </c>
      <c r="T261" s="183">
        <v>164</v>
      </c>
      <c r="U261" s="183">
        <v>163.77000000000001</v>
      </c>
      <c r="V261" s="149">
        <f t="shared" si="33"/>
        <v>0</v>
      </c>
      <c r="W261" s="149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156</v>
      </c>
      <c r="E262" s="176">
        <v>160</v>
      </c>
      <c r="F262" s="176">
        <v>155.22</v>
      </c>
      <c r="G262" s="176">
        <v>159.37</v>
      </c>
      <c r="H262" s="176" t="s">
        <v>271</v>
      </c>
      <c r="I262" s="176">
        <v>1345</v>
      </c>
      <c r="J262" s="165">
        <f t="shared" si="28"/>
        <v>156</v>
      </c>
      <c r="K262" s="165">
        <f t="shared" si="29"/>
        <v>160</v>
      </c>
      <c r="L262" s="165">
        <f t="shared" si="30"/>
        <v>160</v>
      </c>
      <c r="M262" s="165">
        <f t="shared" si="31"/>
        <v>164</v>
      </c>
      <c r="N262" s="165" t="b">
        <f t="shared" si="32"/>
        <v>1</v>
      </c>
      <c r="S262" s="134" t="s">
        <v>1217</v>
      </c>
      <c r="T262" s="183">
        <v>164</v>
      </c>
      <c r="U262" s="183">
        <v>163.77000000000001</v>
      </c>
      <c r="V262" s="149">
        <f t="shared" si="33"/>
        <v>0</v>
      </c>
      <c r="W262" s="149">
        <f t="shared" si="34"/>
        <v>9.9999999999909051E-3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164</v>
      </c>
      <c r="E263" s="176">
        <v>176</v>
      </c>
      <c r="F263" s="176">
        <v>163.37</v>
      </c>
      <c r="G263" s="176">
        <v>175.69</v>
      </c>
      <c r="H263" s="183" t="s">
        <v>248</v>
      </c>
      <c r="I263" s="183">
        <v>1310</v>
      </c>
      <c r="J263" s="165">
        <f t="shared" si="28"/>
        <v>176</v>
      </c>
      <c r="K263" s="165">
        <f t="shared" si="29"/>
        <v>180</v>
      </c>
      <c r="L263" s="165">
        <f t="shared" si="30"/>
        <v>164</v>
      </c>
      <c r="M263" s="165">
        <f t="shared" si="31"/>
        <v>164</v>
      </c>
      <c r="N263" s="165" t="b">
        <f t="shared" si="32"/>
        <v>1</v>
      </c>
      <c r="S263" s="151" t="s">
        <v>19</v>
      </c>
      <c r="T263" s="21">
        <v>164</v>
      </c>
      <c r="U263" s="121">
        <v>163.78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164</v>
      </c>
      <c r="E264" s="176">
        <v>188</v>
      </c>
      <c r="F264" s="176">
        <v>163.89</v>
      </c>
      <c r="G264" s="176">
        <v>188.32</v>
      </c>
      <c r="H264" s="176">
        <v>1056</v>
      </c>
      <c r="I264" s="176">
        <v>1310</v>
      </c>
      <c r="J264" s="165">
        <f t="shared" si="28"/>
        <v>168</v>
      </c>
      <c r="K264" s="165">
        <f t="shared" si="29"/>
        <v>188</v>
      </c>
      <c r="L264" s="165">
        <f t="shared" si="30"/>
        <v>164</v>
      </c>
      <c r="M264" s="165">
        <f t="shared" si="31"/>
        <v>164</v>
      </c>
      <c r="N264" s="165" t="b">
        <f t="shared" si="32"/>
        <v>1</v>
      </c>
      <c r="S264" s="134" t="s">
        <v>272</v>
      </c>
      <c r="T264" s="176">
        <v>164</v>
      </c>
      <c r="U264" s="176">
        <v>163.78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164</v>
      </c>
      <c r="E265" s="176">
        <v>184</v>
      </c>
      <c r="F265" s="176">
        <v>163.78</v>
      </c>
      <c r="G265" s="176">
        <v>184.14</v>
      </c>
      <c r="H265" s="176">
        <v>1052</v>
      </c>
      <c r="I265" s="176" t="s">
        <v>251</v>
      </c>
      <c r="J265" s="165">
        <f t="shared" si="28"/>
        <v>156</v>
      </c>
      <c r="K265" s="165">
        <f t="shared" si="29"/>
        <v>164</v>
      </c>
      <c r="L265" s="165">
        <f t="shared" si="30"/>
        <v>176</v>
      </c>
      <c r="M265" s="165">
        <f t="shared" si="31"/>
        <v>184</v>
      </c>
      <c r="N265" s="165" t="b">
        <f t="shared" si="32"/>
        <v>1</v>
      </c>
      <c r="S265" s="134" t="s">
        <v>1217</v>
      </c>
      <c r="T265" s="183">
        <v>164</v>
      </c>
      <c r="U265" s="183">
        <v>163.78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156</v>
      </c>
      <c r="E266" s="176">
        <v>164</v>
      </c>
      <c r="F266" s="176">
        <v>155.43</v>
      </c>
      <c r="G266" s="176">
        <v>163.69999999999999</v>
      </c>
      <c r="H266" s="176">
        <v>963</v>
      </c>
      <c r="I266" s="176">
        <v>1310</v>
      </c>
      <c r="J266" s="165">
        <f t="shared" si="28"/>
        <v>156</v>
      </c>
      <c r="K266" s="165">
        <f t="shared" si="29"/>
        <v>164</v>
      </c>
      <c r="L266" s="165">
        <f t="shared" si="30"/>
        <v>164</v>
      </c>
      <c r="M266" s="165">
        <f t="shared" si="31"/>
        <v>164</v>
      </c>
      <c r="N266" s="165" t="b">
        <f t="shared" si="32"/>
        <v>1</v>
      </c>
      <c r="S266" s="134" t="s">
        <v>1217</v>
      </c>
      <c r="T266" s="183">
        <v>164</v>
      </c>
      <c r="U266" s="183">
        <v>163.78</v>
      </c>
      <c r="V266" s="149">
        <f t="shared" si="33"/>
        <v>0</v>
      </c>
      <c r="W266" s="149">
        <f t="shared" si="34"/>
        <v>9.9999999999909051E-3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160</v>
      </c>
      <c r="E267" s="176">
        <v>172</v>
      </c>
      <c r="F267" s="176">
        <v>159.54</v>
      </c>
      <c r="G267" s="176">
        <v>171.91</v>
      </c>
      <c r="H267" s="176">
        <v>1025</v>
      </c>
      <c r="I267" s="176" t="s">
        <v>221</v>
      </c>
      <c r="J267" s="165">
        <f t="shared" si="28"/>
        <v>160</v>
      </c>
      <c r="K267" s="165">
        <f t="shared" si="29"/>
        <v>164</v>
      </c>
      <c r="L267" s="165">
        <f t="shared" si="30"/>
        <v>172</v>
      </c>
      <c r="M267" s="165">
        <f t="shared" si="31"/>
        <v>180</v>
      </c>
      <c r="N267" s="165" t="b">
        <f t="shared" si="32"/>
        <v>1</v>
      </c>
      <c r="S267" s="134" t="s">
        <v>1217</v>
      </c>
      <c r="T267" s="183">
        <v>164</v>
      </c>
      <c r="U267" s="183">
        <v>163.79</v>
      </c>
      <c r="V267" s="149">
        <f t="shared" si="33"/>
        <v>0</v>
      </c>
      <c r="W267" s="149">
        <f t="shared" si="34"/>
        <v>1.0000000000019327E-2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168</v>
      </c>
      <c r="E268" s="176">
        <v>184</v>
      </c>
      <c r="F268" s="176">
        <v>167.64</v>
      </c>
      <c r="G268" s="176">
        <v>183.89</v>
      </c>
      <c r="H268" s="176">
        <v>1070</v>
      </c>
      <c r="I268" s="176">
        <v>1381</v>
      </c>
      <c r="J268" s="165">
        <f t="shared" si="28"/>
        <v>164</v>
      </c>
      <c r="K268" s="165">
        <f t="shared" si="29"/>
        <v>184</v>
      </c>
      <c r="L268" s="165">
        <f t="shared" si="30"/>
        <v>168</v>
      </c>
      <c r="M268" s="165">
        <f t="shared" si="31"/>
        <v>184</v>
      </c>
      <c r="N268" s="165" t="b">
        <f t="shared" si="32"/>
        <v>1</v>
      </c>
      <c r="S268" s="151" t="s">
        <v>19</v>
      </c>
      <c r="T268" s="21">
        <v>164</v>
      </c>
      <c r="U268" s="121">
        <v>163.80000000000001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164</v>
      </c>
      <c r="E269" s="176">
        <v>176</v>
      </c>
      <c r="F269" s="176">
        <v>163.54</v>
      </c>
      <c r="G269" s="176">
        <v>175.72</v>
      </c>
      <c r="H269" s="183" t="s">
        <v>248</v>
      </c>
      <c r="I269" s="183">
        <v>1310</v>
      </c>
      <c r="J269" s="165">
        <f t="shared" si="28"/>
        <v>176</v>
      </c>
      <c r="K269" s="165">
        <f t="shared" si="29"/>
        <v>180</v>
      </c>
      <c r="L269" s="165">
        <f t="shared" si="30"/>
        <v>164</v>
      </c>
      <c r="M269" s="165">
        <f t="shared" si="31"/>
        <v>164</v>
      </c>
      <c r="N269" s="165" t="b">
        <f t="shared" si="32"/>
        <v>1</v>
      </c>
      <c r="S269" s="134" t="s">
        <v>1217</v>
      </c>
      <c r="T269" s="183">
        <v>164</v>
      </c>
      <c r="U269" s="183">
        <v>163.80000000000001</v>
      </c>
      <c r="V269" s="149">
        <f t="shared" si="33"/>
        <v>0</v>
      </c>
      <c r="W269" s="149">
        <f t="shared" si="34"/>
        <v>9.9999999999909051E-3</v>
      </c>
    </row>
    <row r="270" spans="1:23" x14ac:dyDescent="0.25">
      <c r="A270" s="176" t="s">
        <v>1232</v>
      </c>
      <c r="B270" s="176"/>
      <c r="C270" s="205" t="s">
        <v>1059</v>
      </c>
      <c r="D270" s="176">
        <v>156</v>
      </c>
      <c r="E270" s="176">
        <v>184</v>
      </c>
      <c r="F270" s="176">
        <v>155.54</v>
      </c>
      <c r="G270" s="176">
        <v>184.26</v>
      </c>
      <c r="H270" s="176">
        <v>1087</v>
      </c>
      <c r="I270" s="176">
        <v>1654</v>
      </c>
      <c r="J270" s="165">
        <f t="shared" si="28"/>
        <v>156</v>
      </c>
      <c r="K270" s="165">
        <f t="shared" si="29"/>
        <v>176</v>
      </c>
      <c r="L270" s="165">
        <f t="shared" si="30"/>
        <v>168</v>
      </c>
      <c r="M270" s="165">
        <f t="shared" si="31"/>
        <v>184</v>
      </c>
      <c r="N270" s="165" t="b">
        <f t="shared" si="32"/>
        <v>1</v>
      </c>
      <c r="S270" s="134" t="s">
        <v>272</v>
      </c>
      <c r="T270" s="176">
        <v>164</v>
      </c>
      <c r="U270" s="176">
        <v>163.81</v>
      </c>
      <c r="V270" s="149">
        <f t="shared" si="33"/>
        <v>0</v>
      </c>
      <c r="W270" s="149">
        <f t="shared" si="34"/>
        <v>9.9999999999909051E-3</v>
      </c>
    </row>
    <row r="271" spans="1:23" x14ac:dyDescent="0.25">
      <c r="A271" s="176" t="s">
        <v>1351</v>
      </c>
      <c r="B271" s="176"/>
      <c r="C271" s="205" t="s">
        <v>1061</v>
      </c>
      <c r="D271" s="176">
        <v>156</v>
      </c>
      <c r="E271" s="176">
        <v>160</v>
      </c>
      <c r="F271" s="176">
        <v>155.33000000000001</v>
      </c>
      <c r="G271" s="176">
        <v>159.58000000000001</v>
      </c>
      <c r="H271" s="176">
        <v>1061</v>
      </c>
      <c r="I271" s="176">
        <v>1345</v>
      </c>
      <c r="J271" s="165">
        <f t="shared" si="28"/>
        <v>156</v>
      </c>
      <c r="K271" s="165">
        <f t="shared" si="29"/>
        <v>184</v>
      </c>
      <c r="L271" s="165">
        <f t="shared" si="30"/>
        <v>160</v>
      </c>
      <c r="M271" s="165">
        <f t="shared" si="31"/>
        <v>164</v>
      </c>
      <c r="N271" s="165" t="b">
        <f t="shared" si="32"/>
        <v>1</v>
      </c>
      <c r="S271" s="151" t="s">
        <v>19</v>
      </c>
      <c r="T271" s="21">
        <v>164</v>
      </c>
      <c r="U271" s="121">
        <v>163.82</v>
      </c>
      <c r="V271" s="149">
        <f t="shared" si="33"/>
        <v>0</v>
      </c>
      <c r="W271" s="149">
        <f t="shared" si="34"/>
        <v>1.0000000000019327E-2</v>
      </c>
    </row>
    <row r="272" spans="1:23" x14ac:dyDescent="0.25">
      <c r="A272" s="176" t="s">
        <v>1232</v>
      </c>
      <c r="B272" s="176"/>
      <c r="C272" s="205" t="s">
        <v>1063</v>
      </c>
      <c r="D272" s="176">
        <v>176</v>
      </c>
      <c r="E272" s="176">
        <v>184</v>
      </c>
      <c r="F272" s="176">
        <v>176.02</v>
      </c>
      <c r="G272" s="176">
        <v>184.06</v>
      </c>
      <c r="H272" s="176">
        <v>1103</v>
      </c>
      <c r="I272" s="176">
        <v>1381</v>
      </c>
      <c r="J272" s="165">
        <f t="shared" si="28"/>
        <v>176</v>
      </c>
      <c r="K272" s="165">
        <f t="shared" si="29"/>
        <v>176</v>
      </c>
      <c r="L272" s="165">
        <f t="shared" si="30"/>
        <v>168</v>
      </c>
      <c r="M272" s="165">
        <f t="shared" si="31"/>
        <v>184</v>
      </c>
      <c r="N272" s="165" t="b">
        <f t="shared" si="32"/>
        <v>1</v>
      </c>
      <c r="S272" s="151" t="s">
        <v>19</v>
      </c>
      <c r="T272" s="21">
        <v>164</v>
      </c>
      <c r="U272" s="121">
        <v>163.83000000000001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1232</v>
      </c>
      <c r="B273" s="176"/>
      <c r="C273" s="205" t="s">
        <v>1065</v>
      </c>
      <c r="D273" s="176">
        <v>156</v>
      </c>
      <c r="E273" s="176">
        <v>164</v>
      </c>
      <c r="F273" s="176">
        <v>155.44999999999999</v>
      </c>
      <c r="G273" s="176">
        <v>163.66</v>
      </c>
      <c r="H273" s="176">
        <v>1061</v>
      </c>
      <c r="I273" s="176">
        <v>1345</v>
      </c>
      <c r="J273" s="165">
        <f t="shared" si="28"/>
        <v>156</v>
      </c>
      <c r="K273" s="165">
        <f t="shared" si="29"/>
        <v>184</v>
      </c>
      <c r="L273" s="165">
        <f t="shared" si="30"/>
        <v>160</v>
      </c>
      <c r="M273" s="165">
        <f t="shared" si="31"/>
        <v>164</v>
      </c>
      <c r="N273" s="165" t="b">
        <f t="shared" si="32"/>
        <v>1</v>
      </c>
      <c r="S273" s="134" t="s">
        <v>272</v>
      </c>
      <c r="T273" s="176">
        <v>164</v>
      </c>
      <c r="U273" s="176">
        <v>163.83000000000001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1232</v>
      </c>
      <c r="B274" s="176"/>
      <c r="C274" s="205" t="s">
        <v>1067</v>
      </c>
      <c r="D274" s="176">
        <v>156</v>
      </c>
      <c r="E274" s="176">
        <v>164</v>
      </c>
      <c r="F274" s="176">
        <v>155.35</v>
      </c>
      <c r="G274" s="176">
        <v>163.63</v>
      </c>
      <c r="H274" s="176">
        <v>1059</v>
      </c>
      <c r="I274" s="176">
        <v>1345</v>
      </c>
      <c r="J274" s="165">
        <f t="shared" si="28"/>
        <v>156</v>
      </c>
      <c r="K274" s="165">
        <f t="shared" si="29"/>
        <v>188</v>
      </c>
      <c r="L274" s="165">
        <f t="shared" si="30"/>
        <v>160</v>
      </c>
      <c r="M274" s="165">
        <f t="shared" si="31"/>
        <v>164</v>
      </c>
      <c r="N274" s="165" t="b">
        <f t="shared" si="32"/>
        <v>1</v>
      </c>
      <c r="S274" s="134" t="s">
        <v>1217</v>
      </c>
      <c r="T274" s="183">
        <v>164</v>
      </c>
      <c r="U274" s="183">
        <v>163.83000000000001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1232</v>
      </c>
      <c r="B275" s="176"/>
      <c r="C275" s="205" t="s">
        <v>1069</v>
      </c>
      <c r="D275" s="176">
        <v>176</v>
      </c>
      <c r="E275" s="176">
        <v>184</v>
      </c>
      <c r="F275" s="176">
        <v>175.71</v>
      </c>
      <c r="G275" s="176">
        <v>183.78</v>
      </c>
      <c r="H275" s="176">
        <v>1103</v>
      </c>
      <c r="I275" s="176">
        <v>1381</v>
      </c>
      <c r="J275" s="165">
        <f t="shared" si="28"/>
        <v>176</v>
      </c>
      <c r="K275" s="165">
        <f t="shared" si="29"/>
        <v>176</v>
      </c>
      <c r="L275" s="165">
        <f t="shared" si="30"/>
        <v>168</v>
      </c>
      <c r="M275" s="165">
        <f t="shared" si="31"/>
        <v>184</v>
      </c>
      <c r="N275" s="165" t="b">
        <f t="shared" si="32"/>
        <v>1</v>
      </c>
      <c r="S275" s="134" t="s">
        <v>1217</v>
      </c>
      <c r="T275" s="183">
        <v>164</v>
      </c>
      <c r="U275" s="183">
        <v>163.83000000000001</v>
      </c>
      <c r="V275" s="149">
        <f t="shared" si="33"/>
        <v>0</v>
      </c>
      <c r="W275" s="149">
        <f t="shared" si="34"/>
        <v>9.9999999999909051E-3</v>
      </c>
    </row>
    <row r="276" spans="1:23" x14ac:dyDescent="0.25">
      <c r="A276" s="176" t="s">
        <v>1232</v>
      </c>
      <c r="B276" s="176"/>
      <c r="C276" s="205" t="s">
        <v>1071</v>
      </c>
      <c r="D276" s="176">
        <v>176</v>
      </c>
      <c r="E276" s="176">
        <v>184</v>
      </c>
      <c r="F276" s="176">
        <v>176.05</v>
      </c>
      <c r="G276" s="176">
        <v>184.01</v>
      </c>
      <c r="H276" s="176" t="s">
        <v>198</v>
      </c>
      <c r="I276" s="176">
        <v>1316</v>
      </c>
      <c r="J276" s="165">
        <f t="shared" si="28"/>
        <v>168</v>
      </c>
      <c r="K276" s="165">
        <f t="shared" si="29"/>
        <v>184</v>
      </c>
      <c r="L276" s="165">
        <f t="shared" si="30"/>
        <v>176</v>
      </c>
      <c r="M276" s="165">
        <f t="shared" si="31"/>
        <v>176</v>
      </c>
      <c r="N276" s="165" t="b">
        <f t="shared" si="32"/>
        <v>1</v>
      </c>
      <c r="S276" s="134" t="s">
        <v>272</v>
      </c>
      <c r="T276" s="176">
        <v>164</v>
      </c>
      <c r="U276" s="176">
        <v>163.84</v>
      </c>
      <c r="V276" s="149">
        <f t="shared" si="33"/>
        <v>0</v>
      </c>
      <c r="W276" s="149">
        <f t="shared" si="34"/>
        <v>0</v>
      </c>
    </row>
    <row r="277" spans="1:23" x14ac:dyDescent="0.25">
      <c r="A277" s="176" t="s">
        <v>1232</v>
      </c>
      <c r="B277" s="176"/>
      <c r="C277" s="205" t="s">
        <v>1073</v>
      </c>
      <c r="D277" s="176">
        <v>168</v>
      </c>
      <c r="E277" s="176">
        <v>176</v>
      </c>
      <c r="F277" s="176">
        <v>167.59</v>
      </c>
      <c r="G277" s="176">
        <v>175.75</v>
      </c>
      <c r="H277" s="176" t="s">
        <v>198</v>
      </c>
      <c r="I277" s="176">
        <v>1316</v>
      </c>
      <c r="J277" s="165">
        <f t="shared" si="28"/>
        <v>168</v>
      </c>
      <c r="K277" s="165">
        <f t="shared" si="29"/>
        <v>184</v>
      </c>
      <c r="L277" s="165">
        <f t="shared" si="30"/>
        <v>176</v>
      </c>
      <c r="M277" s="165">
        <f t="shared" si="31"/>
        <v>176</v>
      </c>
      <c r="N277" s="165" t="b">
        <f t="shared" si="32"/>
        <v>1</v>
      </c>
      <c r="S277" s="134" t="s">
        <v>272</v>
      </c>
      <c r="T277" s="176">
        <v>164</v>
      </c>
      <c r="U277" s="176">
        <v>163.84</v>
      </c>
      <c r="V277" s="149">
        <f t="shared" si="33"/>
        <v>0</v>
      </c>
      <c r="W277" s="149">
        <f t="shared" si="34"/>
        <v>0</v>
      </c>
    </row>
    <row r="278" spans="1:23" x14ac:dyDescent="0.25">
      <c r="A278" s="176" t="s">
        <v>1232</v>
      </c>
      <c r="B278" s="176"/>
      <c r="C278" s="205" t="s">
        <v>1075</v>
      </c>
      <c r="D278" s="176">
        <v>156</v>
      </c>
      <c r="E278" s="176">
        <v>176</v>
      </c>
      <c r="F278" s="176">
        <v>155.18</v>
      </c>
      <c r="G278" s="176">
        <v>175.72</v>
      </c>
      <c r="H278" s="176">
        <v>994</v>
      </c>
      <c r="I278" s="176" t="s">
        <v>251</v>
      </c>
      <c r="J278" s="165">
        <f t="shared" si="28"/>
        <v>156</v>
      </c>
      <c r="K278" s="165">
        <f t="shared" si="29"/>
        <v>160</v>
      </c>
      <c r="L278" s="165">
        <f t="shared" si="30"/>
        <v>176</v>
      </c>
      <c r="M278" s="165">
        <f t="shared" si="31"/>
        <v>184</v>
      </c>
      <c r="N278" s="165" t="b">
        <f t="shared" si="32"/>
        <v>1</v>
      </c>
      <c r="S278" s="134" t="s">
        <v>1217</v>
      </c>
      <c r="T278" s="183">
        <v>164</v>
      </c>
      <c r="U278" s="183">
        <v>163.84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1232</v>
      </c>
      <c r="B279" s="176"/>
      <c r="C279" s="205" t="s">
        <v>1077</v>
      </c>
      <c r="D279" s="176">
        <v>164</v>
      </c>
      <c r="E279" s="176">
        <v>184</v>
      </c>
      <c r="F279" s="176">
        <v>163.72</v>
      </c>
      <c r="G279" s="176">
        <v>184.1</v>
      </c>
      <c r="H279" s="176">
        <v>1077</v>
      </c>
      <c r="I279" s="176">
        <v>1310</v>
      </c>
      <c r="J279" s="165">
        <f t="shared" si="28"/>
        <v>160</v>
      </c>
      <c r="K279" s="165">
        <f t="shared" si="29"/>
        <v>184</v>
      </c>
      <c r="L279" s="165">
        <f t="shared" si="30"/>
        <v>164</v>
      </c>
      <c r="M279" s="165">
        <f t="shared" si="31"/>
        <v>164</v>
      </c>
      <c r="N279" s="165" t="b">
        <f t="shared" si="32"/>
        <v>1</v>
      </c>
      <c r="S279" s="134" t="s">
        <v>1217</v>
      </c>
      <c r="T279" s="183">
        <v>164</v>
      </c>
      <c r="U279" s="183">
        <v>163.84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1232</v>
      </c>
      <c r="B280" s="176"/>
      <c r="C280" s="205" t="s">
        <v>1010</v>
      </c>
      <c r="D280" s="176">
        <v>156</v>
      </c>
      <c r="E280" s="176">
        <v>184</v>
      </c>
      <c r="F280" s="176">
        <v>155.44999999999999</v>
      </c>
      <c r="G280" s="176">
        <v>184.1</v>
      </c>
      <c r="H280" s="176">
        <v>1052</v>
      </c>
      <c r="I280" s="176" t="s">
        <v>251</v>
      </c>
      <c r="J280" s="165">
        <f t="shared" si="28"/>
        <v>156</v>
      </c>
      <c r="K280" s="165">
        <f t="shared" si="29"/>
        <v>164</v>
      </c>
      <c r="L280" s="165">
        <f t="shared" si="30"/>
        <v>176</v>
      </c>
      <c r="M280" s="165">
        <f t="shared" si="31"/>
        <v>184</v>
      </c>
      <c r="N280" s="165" t="b">
        <f t="shared" si="32"/>
        <v>1</v>
      </c>
      <c r="S280" s="134" t="s">
        <v>1217</v>
      </c>
      <c r="T280" s="183">
        <v>164</v>
      </c>
      <c r="U280" s="183">
        <v>163.84</v>
      </c>
      <c r="V280" s="149">
        <f t="shared" si="33"/>
        <v>0</v>
      </c>
      <c r="W280" s="149">
        <f t="shared" si="34"/>
        <v>9.9999999999909051E-3</v>
      </c>
    </row>
    <row r="281" spans="1:23" x14ac:dyDescent="0.25">
      <c r="A281" s="176" t="s">
        <v>1232</v>
      </c>
      <c r="B281" s="176"/>
      <c r="C281" s="205" t="s">
        <v>1079</v>
      </c>
      <c r="D281" s="176">
        <v>164</v>
      </c>
      <c r="E281" s="176">
        <v>184</v>
      </c>
      <c r="F281" s="176">
        <v>163.84</v>
      </c>
      <c r="G281" s="176">
        <v>184.26</v>
      </c>
      <c r="H281" s="176">
        <v>1105</v>
      </c>
      <c r="I281" s="176">
        <v>1345</v>
      </c>
      <c r="J281" s="165">
        <f t="shared" si="28"/>
        <v>156</v>
      </c>
      <c r="K281" s="165">
        <f t="shared" si="29"/>
        <v>184</v>
      </c>
      <c r="L281" s="165">
        <f t="shared" si="30"/>
        <v>160</v>
      </c>
      <c r="M281" s="165">
        <f t="shared" si="31"/>
        <v>164</v>
      </c>
      <c r="N281" s="165" t="b">
        <f t="shared" si="32"/>
        <v>1</v>
      </c>
      <c r="S281" s="134" t="s">
        <v>1217</v>
      </c>
      <c r="T281" s="183">
        <v>164</v>
      </c>
      <c r="U281" s="183">
        <v>163.85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1232</v>
      </c>
      <c r="B282" s="176"/>
      <c r="C282" s="205" t="s">
        <v>1081</v>
      </c>
      <c r="D282" s="176">
        <v>156</v>
      </c>
      <c r="E282" s="176">
        <v>164</v>
      </c>
      <c r="F282" s="176">
        <v>155.49</v>
      </c>
      <c r="G282" s="176">
        <v>163.77000000000001</v>
      </c>
      <c r="H282" s="176">
        <v>857</v>
      </c>
      <c r="I282" s="176">
        <v>1345</v>
      </c>
      <c r="J282" s="165">
        <f t="shared" si="28"/>
        <v>156</v>
      </c>
      <c r="K282" s="165">
        <f t="shared" si="29"/>
        <v>184</v>
      </c>
      <c r="L282" s="165">
        <f t="shared" si="30"/>
        <v>160</v>
      </c>
      <c r="M282" s="165">
        <f t="shared" si="31"/>
        <v>164</v>
      </c>
      <c r="N282" s="165" t="b">
        <f t="shared" si="32"/>
        <v>1</v>
      </c>
      <c r="S282" s="134" t="s">
        <v>1217</v>
      </c>
      <c r="T282" s="183">
        <v>164</v>
      </c>
      <c r="U282" s="183">
        <v>163.85</v>
      </c>
      <c r="V282" s="149">
        <f t="shared" si="33"/>
        <v>0</v>
      </c>
      <c r="W282" s="149">
        <f t="shared" si="34"/>
        <v>1.0000000000019327E-2</v>
      </c>
    </row>
    <row r="283" spans="1:23" x14ac:dyDescent="0.25">
      <c r="A283" s="176" t="s">
        <v>1232</v>
      </c>
      <c r="B283" s="176"/>
      <c r="C283" s="205" t="s">
        <v>1083</v>
      </c>
      <c r="D283" s="176">
        <v>160</v>
      </c>
      <c r="E283" s="176">
        <v>180</v>
      </c>
      <c r="F283" s="176">
        <v>159.58000000000001</v>
      </c>
      <c r="G283" s="176">
        <v>180.08</v>
      </c>
      <c r="H283" s="176">
        <v>1086</v>
      </c>
      <c r="I283" s="176" t="s">
        <v>173</v>
      </c>
      <c r="J283" s="165">
        <f t="shared" si="28"/>
        <v>160</v>
      </c>
      <c r="K283" s="165">
        <f t="shared" si="29"/>
        <v>180</v>
      </c>
      <c r="L283" s="165">
        <f t="shared" si="30"/>
        <v>160</v>
      </c>
      <c r="M283" s="165">
        <f t="shared" si="31"/>
        <v>208</v>
      </c>
      <c r="N283" s="165" t="b">
        <f t="shared" si="32"/>
        <v>1</v>
      </c>
      <c r="S283" s="134" t="s">
        <v>272</v>
      </c>
      <c r="T283" s="176">
        <v>164</v>
      </c>
      <c r="U283" s="176">
        <v>163.86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1232</v>
      </c>
      <c r="B284" s="176"/>
      <c r="C284" s="205" t="s">
        <v>1085</v>
      </c>
      <c r="D284" s="176">
        <v>160</v>
      </c>
      <c r="E284" s="176">
        <v>176</v>
      </c>
      <c r="F284" s="176">
        <v>159.58000000000001</v>
      </c>
      <c r="G284" s="176">
        <v>175.98</v>
      </c>
      <c r="H284" s="176">
        <v>994</v>
      </c>
      <c r="I284" s="176" t="s">
        <v>251</v>
      </c>
      <c r="J284" s="165">
        <f t="shared" si="28"/>
        <v>156</v>
      </c>
      <c r="K284" s="165">
        <f t="shared" si="29"/>
        <v>160</v>
      </c>
      <c r="L284" s="165">
        <f t="shared" si="30"/>
        <v>176</v>
      </c>
      <c r="M284" s="165">
        <f t="shared" si="31"/>
        <v>184</v>
      </c>
      <c r="N284" s="165" t="b">
        <f t="shared" si="32"/>
        <v>1</v>
      </c>
      <c r="S284" s="134" t="s">
        <v>272</v>
      </c>
      <c r="T284" s="176">
        <v>164</v>
      </c>
      <c r="U284" s="176">
        <v>163.86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1232</v>
      </c>
      <c r="B285" s="176"/>
      <c r="C285" s="205" t="s">
        <v>1087</v>
      </c>
      <c r="D285" s="176">
        <v>168</v>
      </c>
      <c r="E285" s="176">
        <v>168</v>
      </c>
      <c r="F285" s="176">
        <v>167.76</v>
      </c>
      <c r="G285" s="176"/>
      <c r="H285" s="176">
        <v>1102</v>
      </c>
      <c r="I285" s="176">
        <v>1381</v>
      </c>
      <c r="J285" s="165">
        <f t="shared" si="28"/>
        <v>164</v>
      </c>
      <c r="K285" s="165">
        <f t="shared" si="29"/>
        <v>168</v>
      </c>
      <c r="L285" s="165">
        <f t="shared" si="30"/>
        <v>168</v>
      </c>
      <c r="M285" s="165">
        <f t="shared" si="31"/>
        <v>184</v>
      </c>
      <c r="N285" s="165" t="b">
        <f t="shared" si="32"/>
        <v>1</v>
      </c>
      <c r="S285" s="134" t="s">
        <v>1217</v>
      </c>
      <c r="T285" s="183">
        <v>164</v>
      </c>
      <c r="U285" s="183">
        <v>163.86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1232</v>
      </c>
      <c r="B286" s="176"/>
      <c r="C286" s="205" t="s">
        <v>1012</v>
      </c>
      <c r="D286" s="176">
        <v>160</v>
      </c>
      <c r="E286" s="176">
        <v>164</v>
      </c>
      <c r="F286" s="176">
        <v>159.47</v>
      </c>
      <c r="G286" s="176">
        <v>163.53</v>
      </c>
      <c r="H286" s="176">
        <v>1025</v>
      </c>
      <c r="I286" s="176">
        <v>1682</v>
      </c>
      <c r="J286" s="165">
        <f t="shared" si="28"/>
        <v>160</v>
      </c>
      <c r="K286" s="165">
        <f t="shared" si="29"/>
        <v>164</v>
      </c>
      <c r="L286" s="165">
        <f t="shared" si="30"/>
        <v>164</v>
      </c>
      <c r="M286" s="165">
        <f t="shared" si="31"/>
        <v>164</v>
      </c>
      <c r="N286" s="165" t="b">
        <f t="shared" si="32"/>
        <v>1</v>
      </c>
      <c r="S286" s="134" t="s">
        <v>1217</v>
      </c>
      <c r="T286" s="183">
        <v>164</v>
      </c>
      <c r="U286" s="183">
        <v>163.86</v>
      </c>
      <c r="V286" s="149">
        <f t="shared" si="33"/>
        <v>0</v>
      </c>
      <c r="W286" s="149">
        <f t="shared" si="34"/>
        <v>9.9999999999909051E-3</v>
      </c>
    </row>
    <row r="287" spans="1:23" x14ac:dyDescent="0.25">
      <c r="A287" s="176" t="s">
        <v>1232</v>
      </c>
      <c r="B287" s="176"/>
      <c r="C287" s="205" t="s">
        <v>1089</v>
      </c>
      <c r="D287" s="176">
        <v>160</v>
      </c>
      <c r="E287" s="176">
        <v>208</v>
      </c>
      <c r="F287" s="176">
        <v>159.88999999999999</v>
      </c>
      <c r="G287" s="176">
        <v>207.93</v>
      </c>
      <c r="H287" s="176">
        <v>1086</v>
      </c>
      <c r="I287" s="176" t="s">
        <v>173</v>
      </c>
      <c r="J287" s="165">
        <f t="shared" si="28"/>
        <v>160</v>
      </c>
      <c r="K287" s="165">
        <f t="shared" si="29"/>
        <v>180</v>
      </c>
      <c r="L287" s="165">
        <f t="shared" si="30"/>
        <v>160</v>
      </c>
      <c r="M287" s="165">
        <f t="shared" si="31"/>
        <v>208</v>
      </c>
      <c r="N287" s="165" t="b">
        <f t="shared" si="32"/>
        <v>1</v>
      </c>
      <c r="S287" s="151" t="s">
        <v>19</v>
      </c>
      <c r="T287" s="21">
        <v>164</v>
      </c>
      <c r="U287" s="121">
        <v>163.87</v>
      </c>
      <c r="V287" s="149">
        <f t="shared" si="33"/>
        <v>0</v>
      </c>
      <c r="W287" s="149">
        <f t="shared" si="34"/>
        <v>9.9999999999909051E-3</v>
      </c>
    </row>
    <row r="288" spans="1:23" x14ac:dyDescent="0.25">
      <c r="A288" s="176" t="s">
        <v>1232</v>
      </c>
      <c r="B288" s="176"/>
      <c r="C288" s="205" t="s">
        <v>1091</v>
      </c>
      <c r="D288" s="176">
        <v>160</v>
      </c>
      <c r="E288" s="176">
        <v>176</v>
      </c>
      <c r="F288" s="176">
        <v>159.46</v>
      </c>
      <c r="G288" s="176">
        <v>175.83</v>
      </c>
      <c r="H288" s="176">
        <v>1051</v>
      </c>
      <c r="I288" s="176">
        <v>1345</v>
      </c>
      <c r="J288" s="165">
        <f t="shared" si="28"/>
        <v>176</v>
      </c>
      <c r="K288" s="165">
        <f t="shared" si="29"/>
        <v>176</v>
      </c>
      <c r="L288" s="165">
        <f t="shared" si="30"/>
        <v>160</v>
      </c>
      <c r="M288" s="165">
        <f t="shared" si="31"/>
        <v>164</v>
      </c>
      <c r="N288" s="165" t="b">
        <f t="shared" si="32"/>
        <v>1</v>
      </c>
      <c r="S288" s="134" t="s">
        <v>1217</v>
      </c>
      <c r="T288" s="183">
        <v>164</v>
      </c>
      <c r="U288" s="183">
        <v>163.88</v>
      </c>
      <c r="V288" s="149">
        <f t="shared" si="33"/>
        <v>0</v>
      </c>
      <c r="W288" s="149">
        <f t="shared" si="34"/>
        <v>9.9999999999909051E-3</v>
      </c>
    </row>
    <row r="289" spans="1:23" x14ac:dyDescent="0.25">
      <c r="A289" s="176" t="s">
        <v>1232</v>
      </c>
      <c r="B289" s="176"/>
      <c r="C289" s="205" t="s">
        <v>1014</v>
      </c>
      <c r="D289" s="176">
        <v>160</v>
      </c>
      <c r="E289" s="176">
        <v>176</v>
      </c>
      <c r="F289" s="176">
        <v>159.46</v>
      </c>
      <c r="G289" s="176">
        <v>175.78</v>
      </c>
      <c r="H289" s="176">
        <v>1025</v>
      </c>
      <c r="I289" s="176">
        <v>1347</v>
      </c>
      <c r="J289" s="165">
        <f t="shared" si="28"/>
        <v>160</v>
      </c>
      <c r="K289" s="165">
        <f t="shared" si="29"/>
        <v>164</v>
      </c>
      <c r="L289" s="165">
        <f t="shared" si="30"/>
        <v>176</v>
      </c>
      <c r="M289" s="165">
        <f t="shared" si="31"/>
        <v>184</v>
      </c>
      <c r="N289" s="165" t="b">
        <f t="shared" si="32"/>
        <v>1</v>
      </c>
      <c r="S289" s="151" t="s">
        <v>19</v>
      </c>
      <c r="T289" s="21">
        <v>164</v>
      </c>
      <c r="U289" s="121">
        <v>163.89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1232</v>
      </c>
      <c r="B290" s="176"/>
      <c r="C290" s="205" t="s">
        <v>1093</v>
      </c>
      <c r="D290" s="176">
        <v>164</v>
      </c>
      <c r="E290" s="176">
        <v>164</v>
      </c>
      <c r="F290" s="176">
        <v>163.5</v>
      </c>
      <c r="G290" s="176"/>
      <c r="H290" s="176">
        <v>1019</v>
      </c>
      <c r="I290" s="176">
        <v>1310</v>
      </c>
      <c r="J290" s="165">
        <f t="shared" si="28"/>
        <v>164</v>
      </c>
      <c r="K290" s="165">
        <f t="shared" si="29"/>
        <v>176</v>
      </c>
      <c r="L290" s="165">
        <f t="shared" si="30"/>
        <v>164</v>
      </c>
      <c r="M290" s="165">
        <f t="shared" si="31"/>
        <v>164</v>
      </c>
      <c r="N290" s="165" t="b">
        <f t="shared" si="32"/>
        <v>1</v>
      </c>
      <c r="S290" s="134" t="s">
        <v>272</v>
      </c>
      <c r="T290" s="176">
        <v>164</v>
      </c>
      <c r="U290" s="176">
        <v>163.89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1232</v>
      </c>
      <c r="B291" s="176"/>
      <c r="C291" s="205" t="s">
        <v>1095</v>
      </c>
      <c r="D291" s="176">
        <v>164</v>
      </c>
      <c r="E291" s="176">
        <v>184</v>
      </c>
      <c r="F291" s="176">
        <v>163.6</v>
      </c>
      <c r="G291" s="176">
        <v>183.95</v>
      </c>
      <c r="H291" s="176">
        <v>1052</v>
      </c>
      <c r="I291" s="176" t="s">
        <v>201</v>
      </c>
      <c r="J291" s="165">
        <f t="shared" si="28"/>
        <v>156</v>
      </c>
      <c r="K291" s="165">
        <f t="shared" si="29"/>
        <v>164</v>
      </c>
      <c r="L291" s="165">
        <f t="shared" si="30"/>
        <v>140</v>
      </c>
      <c r="M291" s="165">
        <f t="shared" si="31"/>
        <v>184</v>
      </c>
      <c r="N291" s="165" t="b">
        <f t="shared" si="32"/>
        <v>1</v>
      </c>
      <c r="S291" s="134" t="s">
        <v>272</v>
      </c>
      <c r="T291" s="176">
        <v>164</v>
      </c>
      <c r="U291" s="176">
        <v>163.89</v>
      </c>
      <c r="V291" s="149">
        <f t="shared" si="33"/>
        <v>0</v>
      </c>
      <c r="W291" s="149">
        <f t="shared" si="34"/>
        <v>1.0000000000019327E-2</v>
      </c>
    </row>
    <row r="292" spans="1:23" x14ac:dyDescent="0.25">
      <c r="A292" s="176" t="s">
        <v>1232</v>
      </c>
      <c r="B292" s="176"/>
      <c r="C292" s="205" t="s">
        <v>1097</v>
      </c>
      <c r="D292" s="176">
        <v>168</v>
      </c>
      <c r="E292" s="176">
        <v>184</v>
      </c>
      <c r="F292" s="176">
        <v>167.67</v>
      </c>
      <c r="G292" s="176">
        <v>183.94</v>
      </c>
      <c r="H292" s="176">
        <v>1121</v>
      </c>
      <c r="I292" s="176">
        <v>1339</v>
      </c>
      <c r="J292" s="165">
        <f t="shared" si="28"/>
        <v>176</v>
      </c>
      <c r="K292" s="165">
        <f t="shared" si="29"/>
        <v>184</v>
      </c>
      <c r="L292" s="165">
        <f t="shared" si="30"/>
        <v>156</v>
      </c>
      <c r="M292" s="165">
        <f t="shared" si="31"/>
        <v>168</v>
      </c>
      <c r="N292" s="165" t="b">
        <f t="shared" si="32"/>
        <v>1</v>
      </c>
      <c r="S292" s="151" t="s">
        <v>19</v>
      </c>
      <c r="T292" s="21">
        <v>164</v>
      </c>
      <c r="U292" s="121">
        <v>163.9</v>
      </c>
      <c r="V292" s="149">
        <f t="shared" si="33"/>
        <v>0</v>
      </c>
      <c r="W292" s="149">
        <f t="shared" si="34"/>
        <v>9.9999999999909051E-3</v>
      </c>
    </row>
    <row r="293" spans="1:23" x14ac:dyDescent="0.25">
      <c r="A293" s="176" t="s">
        <v>1232</v>
      </c>
      <c r="B293" s="176"/>
      <c r="C293" s="205" t="s">
        <v>1099</v>
      </c>
      <c r="D293" s="176">
        <v>184</v>
      </c>
      <c r="E293" s="176">
        <v>208</v>
      </c>
      <c r="F293" s="176">
        <v>184.22</v>
      </c>
      <c r="G293" s="176">
        <v>208.22</v>
      </c>
      <c r="H293" s="176" t="s">
        <v>233</v>
      </c>
      <c r="I293" s="176">
        <v>952</v>
      </c>
      <c r="J293" s="165">
        <f t="shared" si="28"/>
        <v>172</v>
      </c>
      <c r="K293" s="165">
        <f t="shared" si="29"/>
        <v>208</v>
      </c>
      <c r="L293" s="165">
        <f t="shared" si="30"/>
        <v>156</v>
      </c>
      <c r="M293" s="165">
        <f t="shared" si="31"/>
        <v>184</v>
      </c>
      <c r="N293" s="165" t="b">
        <f t="shared" si="32"/>
        <v>1</v>
      </c>
      <c r="S293" s="151" t="s">
        <v>19</v>
      </c>
      <c r="T293" s="21">
        <v>164</v>
      </c>
      <c r="U293" s="121">
        <v>163.91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164</v>
      </c>
      <c r="E294" s="176">
        <v>188</v>
      </c>
      <c r="F294" s="176">
        <v>163.84</v>
      </c>
      <c r="G294" s="176">
        <v>188.26</v>
      </c>
      <c r="H294" s="176">
        <v>1056</v>
      </c>
      <c r="I294" s="176">
        <v>1310</v>
      </c>
      <c r="J294" s="165">
        <f t="shared" si="28"/>
        <v>168</v>
      </c>
      <c r="K294" s="165">
        <f t="shared" si="29"/>
        <v>188</v>
      </c>
      <c r="L294" s="165">
        <f t="shared" si="30"/>
        <v>164</v>
      </c>
      <c r="M294" s="165">
        <f t="shared" si="31"/>
        <v>164</v>
      </c>
      <c r="N294" s="165" t="b">
        <f t="shared" si="32"/>
        <v>1</v>
      </c>
      <c r="S294" s="134" t="s">
        <v>272</v>
      </c>
      <c r="T294" s="176">
        <v>164</v>
      </c>
      <c r="U294" s="176">
        <v>163.91</v>
      </c>
      <c r="V294" s="149">
        <f t="shared" si="33"/>
        <v>0</v>
      </c>
      <c r="W294" s="149">
        <f t="shared" si="34"/>
        <v>9.9999999999909051E-3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168</v>
      </c>
      <c r="E295" s="176">
        <v>204</v>
      </c>
      <c r="F295" s="176">
        <v>168.15</v>
      </c>
      <c r="G295" s="176">
        <v>204.34</v>
      </c>
      <c r="H295" s="176" t="s">
        <v>210</v>
      </c>
      <c r="I295" s="176" t="s">
        <v>213</v>
      </c>
      <c r="J295" s="165">
        <f t="shared" si="28"/>
        <v>160</v>
      </c>
      <c r="K295" s="165">
        <f t="shared" si="29"/>
        <v>204</v>
      </c>
      <c r="L295" s="165">
        <f t="shared" si="30"/>
        <v>168</v>
      </c>
      <c r="M295" s="165">
        <f t="shared" si="31"/>
        <v>168</v>
      </c>
      <c r="N295" s="165" t="b">
        <f t="shared" si="32"/>
        <v>1</v>
      </c>
      <c r="S295" s="134" t="s">
        <v>272</v>
      </c>
      <c r="T295" s="176">
        <v>164</v>
      </c>
      <c r="U295" s="176">
        <v>163.92</v>
      </c>
      <c r="V295" s="149">
        <f t="shared" si="33"/>
        <v>0</v>
      </c>
      <c r="W295" s="149">
        <f t="shared" si="34"/>
        <v>1.0000000000019327E-2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164</v>
      </c>
      <c r="E296" s="176">
        <v>184</v>
      </c>
      <c r="F296" s="176">
        <v>163.95</v>
      </c>
      <c r="G296" s="176">
        <v>184.32</v>
      </c>
      <c r="H296" s="176">
        <v>1116</v>
      </c>
      <c r="I296" s="176">
        <v>1654</v>
      </c>
      <c r="J296" s="165">
        <f t="shared" si="28"/>
        <v>160</v>
      </c>
      <c r="K296" s="165">
        <f t="shared" si="29"/>
        <v>164</v>
      </c>
      <c r="L296" s="165">
        <f t="shared" si="30"/>
        <v>168</v>
      </c>
      <c r="M296" s="165">
        <f t="shared" si="31"/>
        <v>184</v>
      </c>
      <c r="N296" s="165" t="b">
        <f t="shared" si="32"/>
        <v>1</v>
      </c>
      <c r="S296" s="134" t="s">
        <v>1217</v>
      </c>
      <c r="T296" s="183">
        <v>164</v>
      </c>
      <c r="U296" s="183">
        <v>163.93</v>
      </c>
      <c r="V296" s="149">
        <f t="shared" si="33"/>
        <v>0</v>
      </c>
      <c r="W296" s="149">
        <f t="shared" si="34"/>
        <v>9.9999999999909051E-3</v>
      </c>
    </row>
    <row r="297" spans="1:23" x14ac:dyDescent="0.25">
      <c r="A297" s="176" t="s">
        <v>1232</v>
      </c>
      <c r="B297" s="176"/>
      <c r="C297" s="205" t="s">
        <v>1101</v>
      </c>
      <c r="D297" s="176">
        <v>156</v>
      </c>
      <c r="E297" s="176">
        <v>156</v>
      </c>
      <c r="F297" s="176">
        <v>155.38999999999999</v>
      </c>
      <c r="G297" s="176"/>
      <c r="H297" s="176">
        <v>892</v>
      </c>
      <c r="I297" s="176">
        <v>1333</v>
      </c>
      <c r="J297" s="165">
        <f t="shared" si="28"/>
        <v>156</v>
      </c>
      <c r="K297" s="165">
        <f t="shared" si="29"/>
        <v>160</v>
      </c>
      <c r="L297" s="165">
        <f t="shared" si="30"/>
        <v>156</v>
      </c>
      <c r="M297" s="165">
        <f t="shared" si="31"/>
        <v>176</v>
      </c>
      <c r="N297" s="165" t="b">
        <f t="shared" si="32"/>
        <v>1</v>
      </c>
      <c r="S297" s="134" t="s">
        <v>272</v>
      </c>
      <c r="T297" s="176">
        <v>164</v>
      </c>
      <c r="U297" s="176">
        <v>163.94</v>
      </c>
      <c r="V297" s="149">
        <f t="shared" si="33"/>
        <v>0</v>
      </c>
      <c r="W297" s="149">
        <f t="shared" si="34"/>
        <v>9.9999999999909051E-3</v>
      </c>
    </row>
    <row r="298" spans="1:23" x14ac:dyDescent="0.25">
      <c r="A298" s="176" t="s">
        <v>1232</v>
      </c>
      <c r="B298" s="176"/>
      <c r="C298" s="205" t="s">
        <v>1103</v>
      </c>
      <c r="D298" s="176">
        <v>156</v>
      </c>
      <c r="E298" s="176">
        <v>160</v>
      </c>
      <c r="F298" s="176">
        <v>155.5</v>
      </c>
      <c r="G298" s="176">
        <v>159.59</v>
      </c>
      <c r="H298" s="176">
        <v>1119</v>
      </c>
      <c r="I298" s="176">
        <v>1307</v>
      </c>
      <c r="J298" s="165">
        <f t="shared" si="28"/>
        <v>160</v>
      </c>
      <c r="K298" s="165">
        <f t="shared" si="29"/>
        <v>160</v>
      </c>
      <c r="L298" s="165">
        <f t="shared" si="30"/>
        <v>156</v>
      </c>
      <c r="M298" s="165">
        <f t="shared" si="31"/>
        <v>160</v>
      </c>
      <c r="N298" s="165" t="b">
        <f t="shared" si="32"/>
        <v>1</v>
      </c>
      <c r="S298" s="151" t="s">
        <v>19</v>
      </c>
      <c r="T298" s="21">
        <v>164</v>
      </c>
      <c r="U298" s="121">
        <v>163.95</v>
      </c>
      <c r="V298" s="149">
        <f t="shared" si="33"/>
        <v>0</v>
      </c>
      <c r="W298" s="149">
        <f t="shared" si="34"/>
        <v>0</v>
      </c>
    </row>
    <row r="299" spans="1:23" x14ac:dyDescent="0.25">
      <c r="A299" s="176" t="s">
        <v>1232</v>
      </c>
      <c r="B299" s="176"/>
      <c r="C299" s="205" t="s">
        <v>1105</v>
      </c>
      <c r="D299" s="176">
        <v>164</v>
      </c>
      <c r="E299" s="176">
        <v>176</v>
      </c>
      <c r="F299" s="176">
        <v>163.84</v>
      </c>
      <c r="G299" s="176">
        <v>176.13</v>
      </c>
      <c r="H299" s="176">
        <v>1051</v>
      </c>
      <c r="I299" s="176">
        <v>1345</v>
      </c>
      <c r="J299" s="165">
        <f t="shared" si="28"/>
        <v>176</v>
      </c>
      <c r="K299" s="165">
        <f t="shared" si="29"/>
        <v>176</v>
      </c>
      <c r="L299" s="165">
        <f t="shared" si="30"/>
        <v>160</v>
      </c>
      <c r="M299" s="165">
        <f t="shared" si="31"/>
        <v>164</v>
      </c>
      <c r="N299" s="165" t="b">
        <f t="shared" si="32"/>
        <v>1</v>
      </c>
      <c r="S299" s="151" t="s">
        <v>19</v>
      </c>
      <c r="T299" s="21">
        <v>164</v>
      </c>
      <c r="U299" s="121">
        <v>163.95</v>
      </c>
      <c r="V299" s="149">
        <f t="shared" si="33"/>
        <v>0</v>
      </c>
      <c r="W299" s="149">
        <f t="shared" si="34"/>
        <v>0</v>
      </c>
    </row>
    <row r="300" spans="1:23" x14ac:dyDescent="0.25">
      <c r="A300" s="176" t="s">
        <v>1232</v>
      </c>
      <c r="B300" s="176"/>
      <c r="C300" s="205" t="s">
        <v>1107</v>
      </c>
      <c r="D300" s="176">
        <v>164</v>
      </c>
      <c r="E300" s="176">
        <v>164</v>
      </c>
      <c r="F300" s="176">
        <v>163.63</v>
      </c>
      <c r="G300" s="176"/>
      <c r="H300" s="176">
        <v>1097</v>
      </c>
      <c r="I300" s="176">
        <v>1346</v>
      </c>
      <c r="J300" s="165">
        <f t="shared" si="28"/>
        <v>156</v>
      </c>
      <c r="K300" s="165">
        <f t="shared" si="29"/>
        <v>164</v>
      </c>
      <c r="L300" s="165">
        <f t="shared" si="30"/>
        <v>164</v>
      </c>
      <c r="M300" s="165">
        <f t="shared" si="31"/>
        <v>164</v>
      </c>
      <c r="N300" s="165" t="b">
        <f t="shared" si="32"/>
        <v>1</v>
      </c>
      <c r="S300" s="134" t="s">
        <v>272</v>
      </c>
      <c r="T300" s="176">
        <v>164</v>
      </c>
      <c r="U300" s="176">
        <v>163.95</v>
      </c>
      <c r="V300" s="149">
        <f t="shared" si="33"/>
        <v>0</v>
      </c>
      <c r="W300" s="149">
        <f t="shared" si="34"/>
        <v>1.0000000000019327E-2</v>
      </c>
    </row>
    <row r="301" spans="1:23" x14ac:dyDescent="0.25">
      <c r="A301" s="176" t="s">
        <v>1232</v>
      </c>
      <c r="B301" s="176"/>
      <c r="C301" s="205" t="s">
        <v>1109</v>
      </c>
      <c r="D301" s="176">
        <v>160</v>
      </c>
      <c r="E301" s="176">
        <v>160</v>
      </c>
      <c r="F301" s="176">
        <v>159.58000000000001</v>
      </c>
      <c r="G301" s="176"/>
      <c r="H301" s="176">
        <v>1119</v>
      </c>
      <c r="I301" s="176">
        <v>1307</v>
      </c>
      <c r="J301" s="165">
        <f t="shared" si="28"/>
        <v>160</v>
      </c>
      <c r="K301" s="165">
        <f t="shared" si="29"/>
        <v>160</v>
      </c>
      <c r="L301" s="165">
        <f t="shared" si="30"/>
        <v>156</v>
      </c>
      <c r="M301" s="165">
        <f t="shared" si="31"/>
        <v>160</v>
      </c>
      <c r="N301" s="165" t="b">
        <f t="shared" si="32"/>
        <v>1</v>
      </c>
      <c r="S301" s="151" t="s">
        <v>19</v>
      </c>
      <c r="T301" s="21">
        <v>164</v>
      </c>
      <c r="U301" s="121">
        <v>163.96</v>
      </c>
      <c r="V301" s="149">
        <f t="shared" si="33"/>
        <v>0</v>
      </c>
      <c r="W301" s="149">
        <f t="shared" si="34"/>
        <v>9.9999999999909051E-3</v>
      </c>
    </row>
    <row r="302" spans="1:23" x14ac:dyDescent="0.25">
      <c r="A302" s="176" t="s">
        <v>1232</v>
      </c>
      <c r="B302" s="176"/>
      <c r="C302" s="205" t="s">
        <v>1016</v>
      </c>
      <c r="D302" s="176">
        <v>164</v>
      </c>
      <c r="E302" s="176">
        <v>168</v>
      </c>
      <c r="F302" s="176">
        <v>163.76</v>
      </c>
      <c r="G302" s="176">
        <v>167.81</v>
      </c>
      <c r="H302" s="176">
        <v>1000</v>
      </c>
      <c r="I302" s="176" t="s">
        <v>213</v>
      </c>
      <c r="J302" s="165">
        <f t="shared" si="28"/>
        <v>164</v>
      </c>
      <c r="K302" s="165">
        <f t="shared" si="29"/>
        <v>180</v>
      </c>
      <c r="L302" s="165">
        <f t="shared" si="30"/>
        <v>168</v>
      </c>
      <c r="M302" s="165">
        <f t="shared" si="31"/>
        <v>168</v>
      </c>
      <c r="N302" s="165" t="b">
        <f t="shared" si="32"/>
        <v>1</v>
      </c>
      <c r="S302" s="151" t="s">
        <v>19</v>
      </c>
      <c r="T302" s="21">
        <v>164</v>
      </c>
      <c r="U302" s="121">
        <v>163.97</v>
      </c>
      <c r="V302" s="149">
        <f t="shared" si="33"/>
        <v>0</v>
      </c>
      <c r="W302" s="149">
        <f t="shared" si="34"/>
        <v>0</v>
      </c>
    </row>
    <row r="303" spans="1:23" x14ac:dyDescent="0.25">
      <c r="A303" s="176" t="s">
        <v>1232</v>
      </c>
      <c r="B303" s="176"/>
      <c r="C303" s="205" t="s">
        <v>1111</v>
      </c>
      <c r="D303" s="176">
        <v>164</v>
      </c>
      <c r="E303" s="176">
        <v>168</v>
      </c>
      <c r="F303" s="176">
        <v>163.76</v>
      </c>
      <c r="G303" s="176">
        <v>167.92</v>
      </c>
      <c r="H303" s="176" t="s">
        <v>245</v>
      </c>
      <c r="I303" s="176">
        <v>1336</v>
      </c>
      <c r="J303" s="165">
        <f t="shared" si="28"/>
        <v>160</v>
      </c>
      <c r="K303" s="165">
        <f t="shared" si="29"/>
        <v>168</v>
      </c>
      <c r="L303" s="165">
        <f t="shared" si="30"/>
        <v>164</v>
      </c>
      <c r="M303" s="165">
        <f t="shared" si="31"/>
        <v>164</v>
      </c>
      <c r="N303" s="165" t="b">
        <f t="shared" si="32"/>
        <v>1</v>
      </c>
      <c r="S303" s="151" t="s">
        <v>19</v>
      </c>
      <c r="T303" s="21">
        <v>164</v>
      </c>
      <c r="U303" s="121">
        <v>163.97</v>
      </c>
      <c r="V303" s="149">
        <f t="shared" si="33"/>
        <v>0</v>
      </c>
      <c r="W303" s="149">
        <f t="shared" si="34"/>
        <v>0</v>
      </c>
    </row>
    <row r="304" spans="1:23" x14ac:dyDescent="0.25">
      <c r="A304" s="176" t="s">
        <v>1212</v>
      </c>
      <c r="B304" s="176"/>
      <c r="C304" s="205" t="s">
        <v>1113</v>
      </c>
      <c r="D304" s="176">
        <v>160</v>
      </c>
      <c r="E304" s="176">
        <v>176</v>
      </c>
      <c r="F304" s="176">
        <v>159.47</v>
      </c>
      <c r="G304" s="176">
        <v>175.8</v>
      </c>
      <c r="H304" s="176">
        <v>1051</v>
      </c>
      <c r="I304" s="176">
        <v>1345</v>
      </c>
      <c r="J304" s="165">
        <f t="shared" si="28"/>
        <v>176</v>
      </c>
      <c r="K304" s="165">
        <f t="shared" si="29"/>
        <v>176</v>
      </c>
      <c r="L304" s="165">
        <f t="shared" si="30"/>
        <v>160</v>
      </c>
      <c r="M304" s="165">
        <f t="shared" si="31"/>
        <v>164</v>
      </c>
      <c r="N304" s="165" t="b">
        <f t="shared" si="32"/>
        <v>1</v>
      </c>
      <c r="S304" s="151" t="s">
        <v>19</v>
      </c>
      <c r="T304" s="21">
        <v>164</v>
      </c>
      <c r="U304" s="121">
        <v>163.97</v>
      </c>
      <c r="V304" s="149">
        <f t="shared" si="33"/>
        <v>0</v>
      </c>
      <c r="W304" s="149">
        <f t="shared" si="34"/>
        <v>0</v>
      </c>
    </row>
    <row r="305" spans="1:23" x14ac:dyDescent="0.25">
      <c r="A305" s="176" t="s">
        <v>1232</v>
      </c>
      <c r="B305" s="176"/>
      <c r="C305" s="205" t="s">
        <v>1115</v>
      </c>
      <c r="D305" s="176">
        <v>160</v>
      </c>
      <c r="E305" s="176">
        <v>168</v>
      </c>
      <c r="F305" s="176">
        <v>159.46</v>
      </c>
      <c r="G305" s="176">
        <v>167.66</v>
      </c>
      <c r="H305" s="176">
        <v>979</v>
      </c>
      <c r="I305" s="176" t="s">
        <v>213</v>
      </c>
      <c r="J305" s="165">
        <f t="shared" si="28"/>
        <v>160</v>
      </c>
      <c r="K305" s="165">
        <f t="shared" si="29"/>
        <v>168</v>
      </c>
      <c r="L305" s="165">
        <f t="shared" si="30"/>
        <v>168</v>
      </c>
      <c r="M305" s="165">
        <f t="shared" si="31"/>
        <v>168</v>
      </c>
      <c r="N305" s="165" t="b">
        <f t="shared" si="32"/>
        <v>1</v>
      </c>
      <c r="S305" s="134" t="s">
        <v>272</v>
      </c>
      <c r="T305" s="176">
        <v>164</v>
      </c>
      <c r="U305" s="176">
        <v>163.97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1232</v>
      </c>
      <c r="B306" s="176"/>
      <c r="C306" s="205" t="s">
        <v>1117</v>
      </c>
      <c r="D306" s="176">
        <v>156</v>
      </c>
      <c r="E306" s="176">
        <v>180</v>
      </c>
      <c r="F306" s="176">
        <v>155.4</v>
      </c>
      <c r="G306" s="176">
        <v>180</v>
      </c>
      <c r="H306" s="176">
        <v>892</v>
      </c>
      <c r="I306" s="176">
        <v>320</v>
      </c>
      <c r="J306" s="165">
        <f t="shared" si="28"/>
        <v>156</v>
      </c>
      <c r="K306" s="165">
        <f t="shared" si="29"/>
        <v>160</v>
      </c>
      <c r="L306" s="165">
        <f t="shared" si="30"/>
        <v>180</v>
      </c>
      <c r="M306" s="165">
        <f t="shared" si="31"/>
        <v>184</v>
      </c>
      <c r="N306" s="165" t="b">
        <f t="shared" si="32"/>
        <v>1</v>
      </c>
      <c r="S306" s="134" t="s">
        <v>272</v>
      </c>
      <c r="T306" s="176">
        <v>164</v>
      </c>
      <c r="U306" s="176">
        <v>163.97</v>
      </c>
      <c r="V306" s="149">
        <f t="shared" si="33"/>
        <v>0</v>
      </c>
      <c r="W306" s="149">
        <f t="shared" si="34"/>
        <v>2.0000000000010232E-2</v>
      </c>
    </row>
    <row r="307" spans="1:23" x14ac:dyDescent="0.25">
      <c r="A307" s="176" t="s">
        <v>1232</v>
      </c>
      <c r="B307" s="176"/>
      <c r="C307" s="205" t="s">
        <v>1119</v>
      </c>
      <c r="D307" s="176">
        <v>164</v>
      </c>
      <c r="E307" s="176">
        <v>176</v>
      </c>
      <c r="F307" s="176">
        <v>163.51</v>
      </c>
      <c r="G307" s="176">
        <v>175.75</v>
      </c>
      <c r="H307" s="176">
        <v>1051</v>
      </c>
      <c r="I307" s="176">
        <v>1345</v>
      </c>
      <c r="J307" s="165">
        <f t="shared" si="28"/>
        <v>176</v>
      </c>
      <c r="K307" s="165">
        <f t="shared" si="29"/>
        <v>176</v>
      </c>
      <c r="L307" s="165">
        <f t="shared" si="30"/>
        <v>160</v>
      </c>
      <c r="M307" s="165">
        <f t="shared" si="31"/>
        <v>164</v>
      </c>
      <c r="N307" s="165" t="b">
        <f t="shared" si="32"/>
        <v>1</v>
      </c>
      <c r="S307" s="151" t="s">
        <v>19</v>
      </c>
      <c r="T307" s="21">
        <v>164</v>
      </c>
      <c r="U307" s="121">
        <v>163.99</v>
      </c>
      <c r="V307" s="149">
        <f t="shared" si="33"/>
        <v>0</v>
      </c>
      <c r="W307" s="149">
        <f t="shared" si="34"/>
        <v>0</v>
      </c>
    </row>
    <row r="308" spans="1:23" x14ac:dyDescent="0.25">
      <c r="A308" s="176" t="s">
        <v>1232</v>
      </c>
      <c r="B308" s="176"/>
      <c r="C308" s="205" t="s">
        <v>1121</v>
      </c>
      <c r="D308" s="176">
        <v>168</v>
      </c>
      <c r="E308" s="176">
        <v>168</v>
      </c>
      <c r="F308" s="176">
        <v>167.6</v>
      </c>
      <c r="G308" s="176"/>
      <c r="H308" s="176">
        <v>979</v>
      </c>
      <c r="I308" s="176" t="s">
        <v>213</v>
      </c>
      <c r="J308" s="165">
        <f t="shared" si="28"/>
        <v>160</v>
      </c>
      <c r="K308" s="165">
        <f t="shared" si="29"/>
        <v>168</v>
      </c>
      <c r="L308" s="165">
        <f t="shared" si="30"/>
        <v>168</v>
      </c>
      <c r="M308" s="165">
        <f t="shared" si="31"/>
        <v>168</v>
      </c>
      <c r="N308" s="165" t="b">
        <f t="shared" si="32"/>
        <v>1</v>
      </c>
      <c r="S308" s="134" t="s">
        <v>272</v>
      </c>
      <c r="T308" s="176">
        <v>164</v>
      </c>
      <c r="U308" s="176">
        <v>163.99</v>
      </c>
      <c r="V308" s="149">
        <f t="shared" si="33"/>
        <v>0</v>
      </c>
      <c r="W308" s="149">
        <f t="shared" si="34"/>
        <v>3.9999999999992042E-2</v>
      </c>
    </row>
    <row r="309" spans="1:23" x14ac:dyDescent="0.25">
      <c r="A309" s="176" t="s">
        <v>1232</v>
      </c>
      <c r="B309" s="176"/>
      <c r="C309" s="205" t="s">
        <v>1123</v>
      </c>
      <c r="D309" s="176">
        <v>156</v>
      </c>
      <c r="E309" s="176">
        <v>168</v>
      </c>
      <c r="F309" s="176">
        <v>155.22999999999999</v>
      </c>
      <c r="G309" s="176">
        <v>167.67</v>
      </c>
      <c r="H309" s="176">
        <v>1087</v>
      </c>
      <c r="I309" s="176">
        <v>1654</v>
      </c>
      <c r="J309" s="165">
        <f t="shared" si="28"/>
        <v>156</v>
      </c>
      <c r="K309" s="165">
        <f t="shared" si="29"/>
        <v>176</v>
      </c>
      <c r="L309" s="165">
        <f t="shared" si="30"/>
        <v>168</v>
      </c>
      <c r="M309" s="165">
        <f t="shared" si="31"/>
        <v>184</v>
      </c>
      <c r="N309" s="165" t="b">
        <f t="shared" si="32"/>
        <v>1</v>
      </c>
      <c r="S309" s="151" t="s">
        <v>19</v>
      </c>
      <c r="T309" s="21">
        <v>164</v>
      </c>
      <c r="U309" s="121">
        <v>164.03</v>
      </c>
      <c r="V309" s="149">
        <f t="shared" si="33"/>
        <v>0</v>
      </c>
      <c r="W309" s="149">
        <f t="shared" si="34"/>
        <v>0</v>
      </c>
    </row>
    <row r="310" spans="1:23" x14ac:dyDescent="0.25">
      <c r="A310" s="176" t="s">
        <v>1232</v>
      </c>
      <c r="B310" s="176"/>
      <c r="C310" s="205" t="s">
        <v>1125</v>
      </c>
      <c r="D310" s="176">
        <v>164</v>
      </c>
      <c r="E310" s="176">
        <v>168</v>
      </c>
      <c r="F310" s="176">
        <v>163.4</v>
      </c>
      <c r="G310" s="176">
        <v>167.53</v>
      </c>
      <c r="H310" s="176" t="s">
        <v>245</v>
      </c>
      <c r="I310" s="176">
        <v>1336</v>
      </c>
      <c r="J310" s="165">
        <f t="shared" si="28"/>
        <v>160</v>
      </c>
      <c r="K310" s="165">
        <f t="shared" si="29"/>
        <v>168</v>
      </c>
      <c r="L310" s="165">
        <f t="shared" si="30"/>
        <v>164</v>
      </c>
      <c r="M310" s="165">
        <f t="shared" si="31"/>
        <v>164</v>
      </c>
      <c r="N310" s="165" t="b">
        <f t="shared" si="32"/>
        <v>1</v>
      </c>
      <c r="S310" s="134" t="s">
        <v>1217</v>
      </c>
      <c r="T310" s="183">
        <v>164</v>
      </c>
      <c r="U310" s="183">
        <v>164.03</v>
      </c>
      <c r="V310" s="149">
        <f t="shared" si="33"/>
        <v>0</v>
      </c>
      <c r="W310" s="149">
        <f t="shared" si="34"/>
        <v>2.0000000000010232E-2</v>
      </c>
    </row>
    <row r="311" spans="1:23" x14ac:dyDescent="0.25">
      <c r="A311" s="176" t="s">
        <v>1232</v>
      </c>
      <c r="B311" s="176"/>
      <c r="C311" s="205" t="s">
        <v>1127</v>
      </c>
      <c r="D311" s="176">
        <v>184</v>
      </c>
      <c r="E311" s="176">
        <v>188</v>
      </c>
      <c r="F311" s="176">
        <v>183.84</v>
      </c>
      <c r="G311" s="176">
        <v>187.86</v>
      </c>
      <c r="H311" s="176">
        <v>1056</v>
      </c>
      <c r="I311" s="176">
        <v>1654</v>
      </c>
      <c r="J311" s="165">
        <f t="shared" si="28"/>
        <v>168</v>
      </c>
      <c r="K311" s="165">
        <f t="shared" si="29"/>
        <v>188</v>
      </c>
      <c r="L311" s="165">
        <f t="shared" si="30"/>
        <v>168</v>
      </c>
      <c r="M311" s="165">
        <f t="shared" si="31"/>
        <v>184</v>
      </c>
      <c r="N311" s="165" t="b">
        <f t="shared" si="32"/>
        <v>1</v>
      </c>
      <c r="S311" s="134" t="s">
        <v>272</v>
      </c>
      <c r="T311" s="176">
        <v>164</v>
      </c>
      <c r="U311" s="176">
        <v>164.05</v>
      </c>
      <c r="V311" s="149">
        <f t="shared" si="33"/>
        <v>0</v>
      </c>
      <c r="W311" s="149">
        <f t="shared" si="34"/>
        <v>1.999999999998181E-2</v>
      </c>
    </row>
    <row r="312" spans="1:23" x14ac:dyDescent="0.25">
      <c r="A312" s="176" t="s">
        <v>1232</v>
      </c>
      <c r="B312" s="176"/>
      <c r="C312" s="205" t="s">
        <v>1129</v>
      </c>
      <c r="D312" s="176">
        <v>160</v>
      </c>
      <c r="E312" s="176">
        <v>164</v>
      </c>
      <c r="F312" s="176">
        <v>159.26</v>
      </c>
      <c r="G312" s="176">
        <v>163.4</v>
      </c>
      <c r="H312" s="176" t="s">
        <v>227</v>
      </c>
      <c r="I312" s="176">
        <v>1310</v>
      </c>
      <c r="J312" s="165">
        <f t="shared" si="28"/>
        <v>160</v>
      </c>
      <c r="K312" s="165">
        <f t="shared" si="29"/>
        <v>172</v>
      </c>
      <c r="L312" s="165">
        <f t="shared" si="30"/>
        <v>164</v>
      </c>
      <c r="M312" s="165">
        <f t="shared" si="31"/>
        <v>164</v>
      </c>
      <c r="N312" s="165" t="b">
        <f t="shared" si="32"/>
        <v>1</v>
      </c>
      <c r="S312" s="151" t="s">
        <v>19</v>
      </c>
      <c r="T312" s="21">
        <v>164</v>
      </c>
      <c r="U312" s="121">
        <v>164.07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160</v>
      </c>
      <c r="E313" s="176">
        <v>164</v>
      </c>
      <c r="F313" s="176">
        <v>159.88999999999999</v>
      </c>
      <c r="G313" s="176">
        <v>164.05</v>
      </c>
      <c r="H313" s="176" t="s">
        <v>227</v>
      </c>
      <c r="I313" s="176">
        <v>1310</v>
      </c>
      <c r="J313" s="165">
        <f t="shared" si="28"/>
        <v>160</v>
      </c>
      <c r="K313" s="165">
        <f t="shared" si="29"/>
        <v>172</v>
      </c>
      <c r="L313" s="165">
        <f t="shared" si="30"/>
        <v>164</v>
      </c>
      <c r="M313" s="165">
        <f t="shared" si="31"/>
        <v>164</v>
      </c>
      <c r="N313" s="165" t="b">
        <f t="shared" si="32"/>
        <v>1</v>
      </c>
      <c r="S313" s="134" t="s">
        <v>272</v>
      </c>
      <c r="T313" s="176">
        <v>164</v>
      </c>
      <c r="U313" s="176">
        <v>164.07</v>
      </c>
      <c r="V313" s="149">
        <f t="shared" si="33"/>
        <v>0</v>
      </c>
      <c r="W313" s="149">
        <f t="shared" si="34"/>
        <v>1.0000000000019327E-2</v>
      </c>
    </row>
    <row r="314" spans="1:23" x14ac:dyDescent="0.25">
      <c r="A314" s="176" t="s">
        <v>1001</v>
      </c>
      <c r="B314" s="65" t="s">
        <v>744</v>
      </c>
      <c r="C314" s="160" t="s">
        <v>745</v>
      </c>
      <c r="D314" s="176">
        <v>164</v>
      </c>
      <c r="E314" s="176">
        <v>176</v>
      </c>
      <c r="F314" s="176">
        <v>163.59</v>
      </c>
      <c r="G314" s="176">
        <v>175.84</v>
      </c>
      <c r="H314" s="176" t="s">
        <v>207</v>
      </c>
      <c r="I314" s="176" t="s">
        <v>166</v>
      </c>
      <c r="J314" s="165">
        <f t="shared" si="28"/>
        <v>156</v>
      </c>
      <c r="K314" s="165">
        <f t="shared" si="29"/>
        <v>164</v>
      </c>
      <c r="L314" s="165">
        <f t="shared" si="30"/>
        <v>176</v>
      </c>
      <c r="M314" s="165">
        <f t="shared" si="31"/>
        <v>208</v>
      </c>
      <c r="N314" s="165" t="b">
        <f t="shared" si="32"/>
        <v>1</v>
      </c>
      <c r="S314" s="151" t="s">
        <v>19</v>
      </c>
      <c r="T314" s="21">
        <v>164</v>
      </c>
      <c r="U314" s="121">
        <v>164.08</v>
      </c>
      <c r="V314" s="149">
        <f t="shared" si="33"/>
        <v>0</v>
      </c>
      <c r="W314" s="149">
        <f t="shared" si="34"/>
        <v>0</v>
      </c>
    </row>
    <row r="315" spans="1:23" x14ac:dyDescent="0.25">
      <c r="A315" s="176" t="s">
        <v>1001</v>
      </c>
      <c r="B315" s="65" t="s">
        <v>741</v>
      </c>
      <c r="C315" s="160" t="s">
        <v>742</v>
      </c>
      <c r="D315" s="176">
        <v>164</v>
      </c>
      <c r="E315" s="176">
        <v>176</v>
      </c>
      <c r="F315" s="176">
        <v>163.83000000000001</v>
      </c>
      <c r="G315" s="176">
        <v>175.98</v>
      </c>
      <c r="H315" s="176">
        <v>1052</v>
      </c>
      <c r="I315" s="176" t="s">
        <v>251</v>
      </c>
      <c r="J315" s="165">
        <f t="shared" si="28"/>
        <v>156</v>
      </c>
      <c r="K315" s="165">
        <f t="shared" si="29"/>
        <v>164</v>
      </c>
      <c r="L315" s="165">
        <f t="shared" si="30"/>
        <v>176</v>
      </c>
      <c r="M315" s="165">
        <f t="shared" si="31"/>
        <v>184</v>
      </c>
      <c r="N315" s="165" t="b">
        <f t="shared" si="32"/>
        <v>1</v>
      </c>
      <c r="S315" s="151" t="s">
        <v>19</v>
      </c>
      <c r="T315" s="21">
        <v>164</v>
      </c>
      <c r="U315" s="121">
        <v>164.08</v>
      </c>
      <c r="V315" s="149">
        <f t="shared" si="33"/>
        <v>0</v>
      </c>
      <c r="W315" s="149">
        <f t="shared" si="34"/>
        <v>0</v>
      </c>
    </row>
    <row r="316" spans="1:23" x14ac:dyDescent="0.25">
      <c r="A316" s="176" t="s">
        <v>1001</v>
      </c>
      <c r="B316" s="65" t="s">
        <v>738</v>
      </c>
      <c r="C316" s="160" t="s">
        <v>739</v>
      </c>
      <c r="D316" s="176">
        <v>156</v>
      </c>
      <c r="E316" s="176">
        <v>176</v>
      </c>
      <c r="F316" s="176">
        <v>155.52000000000001</v>
      </c>
      <c r="G316" s="176">
        <v>176.01</v>
      </c>
      <c r="H316" s="176">
        <v>1052</v>
      </c>
      <c r="I316" s="176" t="s">
        <v>251</v>
      </c>
      <c r="J316" s="165">
        <f t="shared" si="28"/>
        <v>156</v>
      </c>
      <c r="K316" s="165">
        <f t="shared" si="29"/>
        <v>164</v>
      </c>
      <c r="L316" s="165">
        <f t="shared" si="30"/>
        <v>176</v>
      </c>
      <c r="M316" s="165">
        <f t="shared" si="31"/>
        <v>184</v>
      </c>
      <c r="N316" s="165" t="b">
        <f t="shared" si="32"/>
        <v>1</v>
      </c>
      <c r="S316" s="134" t="s">
        <v>1217</v>
      </c>
      <c r="T316" s="183">
        <v>164</v>
      </c>
      <c r="U316" s="183">
        <v>164.08</v>
      </c>
      <c r="V316" s="149">
        <f t="shared" si="33"/>
        <v>0</v>
      </c>
      <c r="W316" s="149">
        <f t="shared" si="34"/>
        <v>1.999999999998181E-2</v>
      </c>
    </row>
    <row r="317" spans="1:23" x14ac:dyDescent="0.25">
      <c r="A317" s="176" t="s">
        <v>982</v>
      </c>
      <c r="B317" s="65"/>
      <c r="C317" s="160" t="s">
        <v>756</v>
      </c>
      <c r="D317" s="176">
        <v>164</v>
      </c>
      <c r="E317" s="176">
        <v>172</v>
      </c>
      <c r="F317" s="176">
        <v>163.86</v>
      </c>
      <c r="G317" s="176">
        <v>172.06</v>
      </c>
      <c r="H317" s="176">
        <v>1025</v>
      </c>
      <c r="I317" s="176" t="s">
        <v>239</v>
      </c>
      <c r="J317" s="165">
        <f t="shared" si="28"/>
        <v>160</v>
      </c>
      <c r="K317" s="165">
        <f t="shared" si="29"/>
        <v>164</v>
      </c>
      <c r="L317" s="165">
        <f t="shared" si="30"/>
        <v>168</v>
      </c>
      <c r="M317" s="165">
        <f t="shared" si="31"/>
        <v>172</v>
      </c>
      <c r="N317" s="165" t="b">
        <f t="shared" si="32"/>
        <v>1</v>
      </c>
      <c r="S317" s="151" t="s">
        <v>19</v>
      </c>
      <c r="T317" s="21">
        <v>164</v>
      </c>
      <c r="U317" s="121">
        <v>164.1</v>
      </c>
      <c r="V317" s="149">
        <f t="shared" si="33"/>
        <v>0</v>
      </c>
      <c r="W317" s="149">
        <f t="shared" si="34"/>
        <v>2.0000000000010232E-2</v>
      </c>
    </row>
    <row r="318" spans="1:23" x14ac:dyDescent="0.25">
      <c r="A318" s="176" t="s">
        <v>998</v>
      </c>
      <c r="C318" s="160" t="s">
        <v>754</v>
      </c>
      <c r="D318" s="176">
        <v>164</v>
      </c>
      <c r="E318" s="176">
        <v>168</v>
      </c>
      <c r="F318" s="176">
        <v>163.97</v>
      </c>
      <c r="G318" s="176">
        <v>168.03</v>
      </c>
      <c r="H318" s="176">
        <v>1025</v>
      </c>
      <c r="I318" s="176" t="s">
        <v>239</v>
      </c>
      <c r="J318" s="165">
        <f t="shared" si="28"/>
        <v>160</v>
      </c>
      <c r="K318" s="165">
        <f t="shared" si="29"/>
        <v>164</v>
      </c>
      <c r="L318" s="165">
        <f t="shared" si="30"/>
        <v>168</v>
      </c>
      <c r="M318" s="165">
        <f t="shared" si="31"/>
        <v>172</v>
      </c>
      <c r="N318" s="165" t="b">
        <f t="shared" si="32"/>
        <v>1</v>
      </c>
      <c r="S318" s="151" t="s">
        <v>19</v>
      </c>
      <c r="T318" s="21">
        <v>164</v>
      </c>
      <c r="U318" s="121">
        <v>164.12</v>
      </c>
      <c r="V318" s="149">
        <f t="shared" si="33"/>
        <v>0</v>
      </c>
      <c r="W318" s="149">
        <f t="shared" si="34"/>
        <v>1.999999999998181E-2</v>
      </c>
    </row>
    <row r="319" spans="1:23" x14ac:dyDescent="0.25">
      <c r="A319" s="176" t="s">
        <v>1232</v>
      </c>
      <c r="B319" s="176"/>
      <c r="C319" s="205" t="s">
        <v>1131</v>
      </c>
      <c r="D319" s="176">
        <v>164</v>
      </c>
      <c r="E319" s="176">
        <v>176</v>
      </c>
      <c r="F319" s="176">
        <v>163.83000000000001</v>
      </c>
      <c r="G319" s="176">
        <v>176.13</v>
      </c>
      <c r="H319" s="176">
        <v>1052</v>
      </c>
      <c r="I319" s="176" t="s">
        <v>251</v>
      </c>
      <c r="J319" s="165">
        <f t="shared" si="28"/>
        <v>156</v>
      </c>
      <c r="K319" s="165">
        <f t="shared" si="29"/>
        <v>164</v>
      </c>
      <c r="L319" s="165">
        <f t="shared" si="30"/>
        <v>176</v>
      </c>
      <c r="M319" s="165">
        <f t="shared" si="31"/>
        <v>184</v>
      </c>
      <c r="N319" s="165" t="b">
        <f t="shared" si="32"/>
        <v>1</v>
      </c>
      <c r="S319" s="151" t="s">
        <v>19</v>
      </c>
      <c r="T319" s="21">
        <v>164</v>
      </c>
      <c r="U319" s="121">
        <v>164.14</v>
      </c>
      <c r="V319" s="149">
        <f t="shared" si="33"/>
        <v>4</v>
      </c>
      <c r="W319" s="149">
        <f t="shared" si="34"/>
        <v>3.3300000000000125</v>
      </c>
    </row>
    <row r="320" spans="1:23" x14ac:dyDescent="0.25">
      <c r="A320" s="176" t="s">
        <v>1232</v>
      </c>
      <c r="B320" s="176"/>
      <c r="C320" s="205" t="s">
        <v>1133</v>
      </c>
      <c r="D320" s="176">
        <v>168</v>
      </c>
      <c r="E320" s="176">
        <v>184</v>
      </c>
      <c r="F320" s="176">
        <v>167.68</v>
      </c>
      <c r="G320" s="176">
        <v>183.98</v>
      </c>
      <c r="H320" s="176">
        <v>1056</v>
      </c>
      <c r="I320" s="176">
        <v>1654</v>
      </c>
      <c r="J320" s="165">
        <f t="shared" si="28"/>
        <v>168</v>
      </c>
      <c r="K320" s="165">
        <f t="shared" si="29"/>
        <v>188</v>
      </c>
      <c r="L320" s="165">
        <f t="shared" si="30"/>
        <v>168</v>
      </c>
      <c r="M320" s="165">
        <f t="shared" si="31"/>
        <v>184</v>
      </c>
      <c r="N320" s="165" t="b">
        <f t="shared" si="32"/>
        <v>1</v>
      </c>
      <c r="S320" s="134" t="s">
        <v>272</v>
      </c>
      <c r="T320" s="176">
        <v>168</v>
      </c>
      <c r="U320" s="176">
        <v>167.47</v>
      </c>
      <c r="V320" s="149">
        <f t="shared" si="33"/>
        <v>0</v>
      </c>
      <c r="W320" s="149">
        <f t="shared" si="34"/>
        <v>6.0000000000002274E-2</v>
      </c>
    </row>
    <row r="321" spans="1:23" x14ac:dyDescent="0.25">
      <c r="A321" s="176" t="s">
        <v>1232</v>
      </c>
      <c r="B321" s="176"/>
      <c r="C321" s="205" t="s">
        <v>1135</v>
      </c>
      <c r="D321" s="176">
        <v>160</v>
      </c>
      <c r="E321" s="176">
        <v>176</v>
      </c>
      <c r="F321" s="176">
        <v>159.68</v>
      </c>
      <c r="G321" s="176">
        <v>176.06</v>
      </c>
      <c r="H321" s="176">
        <v>892</v>
      </c>
      <c r="I321" s="176">
        <v>1333</v>
      </c>
      <c r="J321" s="165">
        <f t="shared" si="28"/>
        <v>156</v>
      </c>
      <c r="K321" s="165">
        <f t="shared" si="29"/>
        <v>160</v>
      </c>
      <c r="L321" s="165">
        <f t="shared" si="30"/>
        <v>156</v>
      </c>
      <c r="M321" s="165">
        <f t="shared" si="31"/>
        <v>176</v>
      </c>
      <c r="N321" s="165" t="b">
        <f t="shared" si="32"/>
        <v>1</v>
      </c>
      <c r="S321" s="134" t="s">
        <v>1217</v>
      </c>
      <c r="T321" s="183">
        <v>168</v>
      </c>
      <c r="U321" s="183">
        <v>167.53</v>
      </c>
      <c r="V321" s="149">
        <f t="shared" si="33"/>
        <v>0</v>
      </c>
      <c r="W321" s="149">
        <f t="shared" si="34"/>
        <v>5.0000000000011369E-2</v>
      </c>
    </row>
    <row r="322" spans="1:23" x14ac:dyDescent="0.25">
      <c r="A322" s="176" t="s">
        <v>1232</v>
      </c>
      <c r="B322" s="176"/>
      <c r="C322" s="205" t="s">
        <v>1137</v>
      </c>
      <c r="D322" s="176">
        <v>160</v>
      </c>
      <c r="E322" s="176">
        <v>168</v>
      </c>
      <c r="F322" s="176">
        <v>159.36000000000001</v>
      </c>
      <c r="G322" s="176">
        <v>167.59</v>
      </c>
      <c r="H322" s="176">
        <v>1025</v>
      </c>
      <c r="I322" s="176" t="s">
        <v>239</v>
      </c>
      <c r="J322" s="165">
        <f t="shared" ref="J322:J354" si="35">INDEX(D$2:D$794,MATCH($H322,$B$2:$B$794,0))</f>
        <v>160</v>
      </c>
      <c r="K322" s="165">
        <f t="shared" ref="K322:K354" si="36">INDEX(E$2:E$794,MATCH(H322,$B$2:$B$794,0))</f>
        <v>164</v>
      </c>
      <c r="L322" s="165">
        <f t="shared" ref="L322:L354" si="37">INDEX(D$2:D$794,MATCH($I322,$B$2:$B$794,0))</f>
        <v>168</v>
      </c>
      <c r="M322" s="165">
        <f t="shared" ref="M322:M354" si="38">INDEX(E$2:E$794,MATCH($I322,$B$2:$B$794,0))</f>
        <v>172</v>
      </c>
      <c r="N322" s="165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34" t="s">
        <v>272</v>
      </c>
      <c r="T322" s="176">
        <v>168</v>
      </c>
      <c r="U322" s="176">
        <v>167.58</v>
      </c>
      <c r="V322" s="149">
        <f t="shared" ref="V322:V385" si="40">T323-T322</f>
        <v>0</v>
      </c>
      <c r="W322" s="149">
        <f t="shared" ref="W322:W385" si="41">U323-U322</f>
        <v>9.9999999999909051E-3</v>
      </c>
    </row>
    <row r="323" spans="1:23" x14ac:dyDescent="0.25">
      <c r="A323" s="176" t="s">
        <v>1232</v>
      </c>
      <c r="B323" s="176"/>
      <c r="C323" s="205" t="s">
        <v>1139</v>
      </c>
      <c r="D323" s="176">
        <v>140</v>
      </c>
      <c r="E323" s="176">
        <v>164</v>
      </c>
      <c r="F323" s="176">
        <v>137.47999999999999</v>
      </c>
      <c r="G323" s="176">
        <v>163.75</v>
      </c>
      <c r="H323" s="176">
        <v>1052</v>
      </c>
      <c r="I323" s="176" t="s">
        <v>201</v>
      </c>
      <c r="J323" s="165">
        <f t="shared" si="35"/>
        <v>156</v>
      </c>
      <c r="K323" s="165">
        <f t="shared" si="36"/>
        <v>164</v>
      </c>
      <c r="L323" s="165">
        <f t="shared" si="37"/>
        <v>140</v>
      </c>
      <c r="M323" s="165">
        <f t="shared" si="38"/>
        <v>184</v>
      </c>
      <c r="N323" s="165" t="b">
        <f t="shared" si="39"/>
        <v>1</v>
      </c>
      <c r="S323" s="134" t="s">
        <v>1217</v>
      </c>
      <c r="T323" s="183">
        <v>168</v>
      </c>
      <c r="U323" s="183">
        <v>167.59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1232</v>
      </c>
      <c r="B324" s="176"/>
      <c r="C324" s="205" t="s">
        <v>1141</v>
      </c>
      <c r="D324" s="176">
        <v>156</v>
      </c>
      <c r="E324" s="176">
        <v>176</v>
      </c>
      <c r="F324" s="176">
        <v>155.33000000000001</v>
      </c>
      <c r="G324" s="176">
        <v>175.95</v>
      </c>
      <c r="H324" s="176" t="s">
        <v>207</v>
      </c>
      <c r="I324" s="176" t="s">
        <v>166</v>
      </c>
      <c r="J324" s="165">
        <f t="shared" si="35"/>
        <v>156</v>
      </c>
      <c r="K324" s="165">
        <f t="shared" si="36"/>
        <v>164</v>
      </c>
      <c r="L324" s="165">
        <f t="shared" si="37"/>
        <v>176</v>
      </c>
      <c r="M324" s="165">
        <f t="shared" si="38"/>
        <v>208</v>
      </c>
      <c r="N324" s="165" t="b">
        <f t="shared" si="39"/>
        <v>1</v>
      </c>
      <c r="S324" s="134" t="s">
        <v>1217</v>
      </c>
      <c r="T324" s="183">
        <v>168</v>
      </c>
      <c r="U324" s="183">
        <v>167.59</v>
      </c>
      <c r="V324" s="149">
        <f t="shared" si="40"/>
        <v>0</v>
      </c>
      <c r="W324" s="149">
        <f t="shared" si="41"/>
        <v>9.9999999999909051E-3</v>
      </c>
    </row>
    <row r="325" spans="1:23" x14ac:dyDescent="0.25">
      <c r="A325" s="176" t="s">
        <v>1232</v>
      </c>
      <c r="B325" s="176"/>
      <c r="C325" s="205" t="s">
        <v>1143</v>
      </c>
      <c r="D325" s="176">
        <v>156</v>
      </c>
      <c r="E325" s="176">
        <v>208</v>
      </c>
      <c r="F325" s="176">
        <v>155.34</v>
      </c>
      <c r="G325" s="176">
        <v>207.92</v>
      </c>
      <c r="H325" s="176" t="s">
        <v>207</v>
      </c>
      <c r="I325" s="176" t="s">
        <v>166</v>
      </c>
      <c r="J325" s="165">
        <f t="shared" si="35"/>
        <v>156</v>
      </c>
      <c r="K325" s="165">
        <f t="shared" si="36"/>
        <v>164</v>
      </c>
      <c r="L325" s="165">
        <f t="shared" si="37"/>
        <v>176</v>
      </c>
      <c r="M325" s="165">
        <f t="shared" si="38"/>
        <v>208</v>
      </c>
      <c r="N325" s="165" t="b">
        <f t="shared" si="39"/>
        <v>1</v>
      </c>
      <c r="S325" s="134" t="s">
        <v>1217</v>
      </c>
      <c r="T325" s="183">
        <v>168</v>
      </c>
      <c r="U325" s="183">
        <v>167.6</v>
      </c>
      <c r="V325" s="149">
        <f t="shared" si="40"/>
        <v>0</v>
      </c>
      <c r="W325" s="149">
        <f t="shared" si="41"/>
        <v>3.9999999999992042E-2</v>
      </c>
    </row>
    <row r="326" spans="1:23" x14ac:dyDescent="0.25">
      <c r="A326" s="176" t="s">
        <v>1232</v>
      </c>
      <c r="B326" s="176"/>
      <c r="C326" s="205" t="s">
        <v>1145</v>
      </c>
      <c r="D326" s="176">
        <v>156</v>
      </c>
      <c r="E326" s="176">
        <v>164</v>
      </c>
      <c r="F326" s="176">
        <v>155.29</v>
      </c>
      <c r="G326" s="176">
        <v>163.5</v>
      </c>
      <c r="H326" s="176">
        <v>1107</v>
      </c>
      <c r="I326" s="176">
        <v>1386</v>
      </c>
      <c r="J326" s="165">
        <f t="shared" si="35"/>
        <v>164</v>
      </c>
      <c r="K326" s="165">
        <f t="shared" si="36"/>
        <v>184</v>
      </c>
      <c r="L326" s="165">
        <f t="shared" si="37"/>
        <v>156</v>
      </c>
      <c r="M326" s="165">
        <f t="shared" si="38"/>
        <v>168</v>
      </c>
      <c r="N326" s="165" t="b">
        <f t="shared" si="39"/>
        <v>1</v>
      </c>
      <c r="S326" s="151" t="s">
        <v>19</v>
      </c>
      <c r="T326" s="21">
        <v>168</v>
      </c>
      <c r="U326" s="121">
        <v>167.64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1232</v>
      </c>
      <c r="B327" s="176"/>
      <c r="C327" s="205" t="s">
        <v>1147</v>
      </c>
      <c r="D327" s="176">
        <v>176</v>
      </c>
      <c r="E327" s="176">
        <v>184</v>
      </c>
      <c r="F327" s="176">
        <v>175.71</v>
      </c>
      <c r="G327" s="176">
        <v>183.78</v>
      </c>
      <c r="H327" s="176">
        <v>1103</v>
      </c>
      <c r="I327" s="176">
        <v>1381</v>
      </c>
      <c r="J327" s="165">
        <f t="shared" si="35"/>
        <v>176</v>
      </c>
      <c r="K327" s="165">
        <f t="shared" si="36"/>
        <v>176</v>
      </c>
      <c r="L327" s="165">
        <f t="shared" si="37"/>
        <v>168</v>
      </c>
      <c r="M327" s="165">
        <f t="shared" si="38"/>
        <v>184</v>
      </c>
      <c r="N327" s="165" t="b">
        <f t="shared" si="39"/>
        <v>1</v>
      </c>
      <c r="S327" s="134" t="s">
        <v>272</v>
      </c>
      <c r="T327" s="176">
        <v>168</v>
      </c>
      <c r="U327" s="176">
        <v>167.64</v>
      </c>
      <c r="V327" s="149">
        <f t="shared" si="40"/>
        <v>0</v>
      </c>
      <c r="W327" s="149">
        <f t="shared" si="41"/>
        <v>2.0000000000010232E-2</v>
      </c>
    </row>
    <row r="328" spans="1:23" x14ac:dyDescent="0.25">
      <c r="A328" s="176" t="s">
        <v>1232</v>
      </c>
      <c r="B328" s="176"/>
      <c r="C328" s="205" t="s">
        <v>1149</v>
      </c>
      <c r="D328" s="176">
        <v>164</v>
      </c>
      <c r="E328" s="176">
        <v>184</v>
      </c>
      <c r="F328" s="176">
        <v>163.6</v>
      </c>
      <c r="G328" s="176">
        <v>183.9</v>
      </c>
      <c r="H328" s="176">
        <v>1049</v>
      </c>
      <c r="I328" s="176">
        <v>1381</v>
      </c>
      <c r="J328" s="165">
        <f t="shared" si="35"/>
        <v>164</v>
      </c>
      <c r="K328" s="165">
        <f t="shared" si="36"/>
        <v>164</v>
      </c>
      <c r="L328" s="165">
        <f t="shared" si="37"/>
        <v>168</v>
      </c>
      <c r="M328" s="165">
        <f t="shared" si="38"/>
        <v>184</v>
      </c>
      <c r="N328" s="165" t="b">
        <f t="shared" si="39"/>
        <v>1</v>
      </c>
      <c r="S328" s="134" t="s">
        <v>1217</v>
      </c>
      <c r="T328" s="183">
        <v>168</v>
      </c>
      <c r="U328" s="183">
        <v>167.66</v>
      </c>
      <c r="V328" s="149">
        <f t="shared" si="40"/>
        <v>0</v>
      </c>
      <c r="W328" s="149">
        <f t="shared" si="41"/>
        <v>9.9999999999909051E-3</v>
      </c>
    </row>
    <row r="329" spans="1:23" x14ac:dyDescent="0.25">
      <c r="A329" s="176" t="s">
        <v>1232</v>
      </c>
      <c r="B329" s="176"/>
      <c r="C329" s="205" t="s">
        <v>1151</v>
      </c>
      <c r="D329" s="176">
        <v>156</v>
      </c>
      <c r="E329" s="176">
        <v>164</v>
      </c>
      <c r="F329" s="176">
        <v>155.29</v>
      </c>
      <c r="G329" s="176">
        <v>163.51</v>
      </c>
      <c r="H329" s="176">
        <v>1111</v>
      </c>
      <c r="I329" s="176">
        <v>1305</v>
      </c>
      <c r="J329" s="165">
        <f t="shared" si="35"/>
        <v>156</v>
      </c>
      <c r="K329" s="165">
        <f t="shared" si="36"/>
        <v>168</v>
      </c>
      <c r="L329" s="165">
        <f t="shared" si="37"/>
        <v>160</v>
      </c>
      <c r="M329" s="165">
        <f t="shared" si="38"/>
        <v>164</v>
      </c>
      <c r="N329" s="165" t="b">
        <f t="shared" si="39"/>
        <v>1</v>
      </c>
      <c r="S329" s="134" t="s">
        <v>1217</v>
      </c>
      <c r="T329" s="183">
        <v>168</v>
      </c>
      <c r="U329" s="183">
        <v>167.67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1232</v>
      </c>
      <c r="B330" s="176"/>
      <c r="C330" s="205" t="s">
        <v>1153</v>
      </c>
      <c r="D330" s="176">
        <v>160</v>
      </c>
      <c r="E330" s="176">
        <v>160</v>
      </c>
      <c r="F330" s="176">
        <v>159.47</v>
      </c>
      <c r="G330" s="176"/>
      <c r="H330" s="176">
        <v>1055</v>
      </c>
      <c r="I330" s="176">
        <v>1353</v>
      </c>
      <c r="J330" s="165">
        <f t="shared" si="35"/>
        <v>160</v>
      </c>
      <c r="K330" s="165">
        <f t="shared" si="36"/>
        <v>164</v>
      </c>
      <c r="L330" s="165">
        <f t="shared" si="37"/>
        <v>160</v>
      </c>
      <c r="M330" s="165">
        <f t="shared" si="38"/>
        <v>184</v>
      </c>
      <c r="N330" s="165" t="b">
        <f t="shared" si="39"/>
        <v>1</v>
      </c>
      <c r="S330" s="134" t="s">
        <v>1217</v>
      </c>
      <c r="T330" s="183">
        <v>168</v>
      </c>
      <c r="U330" s="183">
        <v>167.67</v>
      </c>
      <c r="V330" s="149">
        <f t="shared" si="40"/>
        <v>0</v>
      </c>
      <c r="W330" s="149">
        <f t="shared" si="41"/>
        <v>1.0000000000019327E-2</v>
      </c>
    </row>
    <row r="331" spans="1:23" x14ac:dyDescent="0.25">
      <c r="A331" s="176" t="s">
        <v>1232</v>
      </c>
      <c r="B331" s="176"/>
      <c r="C331" s="205" t="s">
        <v>1155</v>
      </c>
      <c r="D331" s="176">
        <v>156</v>
      </c>
      <c r="E331" s="176">
        <v>168</v>
      </c>
      <c r="F331" s="176">
        <v>155.29</v>
      </c>
      <c r="G331" s="176">
        <v>167.71</v>
      </c>
      <c r="H331" s="176">
        <v>1120</v>
      </c>
      <c r="I331" s="176">
        <v>1307</v>
      </c>
      <c r="J331" s="165">
        <f t="shared" si="35"/>
        <v>156</v>
      </c>
      <c r="K331" s="165">
        <f t="shared" si="36"/>
        <v>168</v>
      </c>
      <c r="L331" s="165">
        <f t="shared" si="37"/>
        <v>156</v>
      </c>
      <c r="M331" s="165">
        <f t="shared" si="38"/>
        <v>160</v>
      </c>
      <c r="N331" s="165" t="b">
        <f t="shared" si="39"/>
        <v>1</v>
      </c>
      <c r="S331" s="151" t="s">
        <v>19</v>
      </c>
      <c r="T331" s="21">
        <v>168</v>
      </c>
      <c r="U331" s="121">
        <v>167.68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1232</v>
      </c>
      <c r="B332" s="176"/>
      <c r="C332" s="205" t="s">
        <v>1157</v>
      </c>
      <c r="D332" s="176">
        <v>164</v>
      </c>
      <c r="E332" s="176">
        <v>168</v>
      </c>
      <c r="F332" s="176">
        <v>163.86</v>
      </c>
      <c r="G332" s="176">
        <v>168</v>
      </c>
      <c r="H332" s="176">
        <v>1116</v>
      </c>
      <c r="I332" s="176">
        <v>1654</v>
      </c>
      <c r="J332" s="165">
        <f t="shared" si="35"/>
        <v>160</v>
      </c>
      <c r="K332" s="165">
        <f t="shared" si="36"/>
        <v>164</v>
      </c>
      <c r="L332" s="165">
        <f t="shared" si="37"/>
        <v>168</v>
      </c>
      <c r="M332" s="165">
        <f t="shared" si="38"/>
        <v>184</v>
      </c>
      <c r="N332" s="165" t="b">
        <f t="shared" si="39"/>
        <v>1</v>
      </c>
      <c r="S332" s="134" t="s">
        <v>1217</v>
      </c>
      <c r="T332" s="183">
        <v>168</v>
      </c>
      <c r="U332" s="183">
        <v>167.68</v>
      </c>
      <c r="V332" s="149">
        <f t="shared" si="40"/>
        <v>0</v>
      </c>
      <c r="W332" s="149">
        <f t="shared" si="41"/>
        <v>9.9999999999909051E-3</v>
      </c>
    </row>
    <row r="333" spans="1:23" x14ac:dyDescent="0.25">
      <c r="A333" s="176" t="s">
        <v>1232</v>
      </c>
      <c r="B333" s="176"/>
      <c r="C333" s="205" t="s">
        <v>1159</v>
      </c>
      <c r="D333" s="176">
        <v>164</v>
      </c>
      <c r="E333" s="176">
        <v>164</v>
      </c>
      <c r="F333" s="176">
        <v>163.93</v>
      </c>
      <c r="G333" s="176"/>
      <c r="H333" s="176">
        <v>1035</v>
      </c>
      <c r="I333" s="176">
        <v>1305</v>
      </c>
      <c r="J333" s="165">
        <f t="shared" si="35"/>
        <v>156</v>
      </c>
      <c r="K333" s="165">
        <f t="shared" si="36"/>
        <v>164</v>
      </c>
      <c r="L333" s="165">
        <f t="shared" si="37"/>
        <v>160</v>
      </c>
      <c r="M333" s="165">
        <f t="shared" si="38"/>
        <v>164</v>
      </c>
      <c r="N333" s="165" t="b">
        <f t="shared" si="39"/>
        <v>1</v>
      </c>
      <c r="S333" s="151" t="s">
        <v>19</v>
      </c>
      <c r="T333" s="21">
        <v>168</v>
      </c>
      <c r="U333" s="121">
        <v>167.69</v>
      </c>
      <c r="V333" s="149">
        <f t="shared" si="40"/>
        <v>0</v>
      </c>
      <c r="W333" s="149">
        <f t="shared" si="41"/>
        <v>0</v>
      </c>
    </row>
    <row r="334" spans="1:23" x14ac:dyDescent="0.25">
      <c r="A334" s="176" t="s">
        <v>1232</v>
      </c>
      <c r="B334" s="176"/>
      <c r="C334" s="205" t="s">
        <v>1161</v>
      </c>
      <c r="D334" s="176">
        <v>164</v>
      </c>
      <c r="E334" s="176">
        <v>184</v>
      </c>
      <c r="F334" s="176">
        <v>163.88</v>
      </c>
      <c r="G334" s="176">
        <v>184.15</v>
      </c>
      <c r="H334" s="176">
        <v>1052</v>
      </c>
      <c r="I334" s="176" t="s">
        <v>251</v>
      </c>
      <c r="J334" s="165">
        <f t="shared" si="35"/>
        <v>156</v>
      </c>
      <c r="K334" s="165">
        <f t="shared" si="36"/>
        <v>164</v>
      </c>
      <c r="L334" s="165">
        <f t="shared" si="37"/>
        <v>176</v>
      </c>
      <c r="M334" s="165">
        <f t="shared" si="38"/>
        <v>184</v>
      </c>
      <c r="N334" s="165" t="b">
        <f t="shared" si="39"/>
        <v>1</v>
      </c>
      <c r="S334" s="134" t="s">
        <v>1217</v>
      </c>
      <c r="T334" s="183">
        <v>168</v>
      </c>
      <c r="U334" s="183">
        <v>167.69</v>
      </c>
      <c r="V334" s="149">
        <f t="shared" si="40"/>
        <v>0</v>
      </c>
      <c r="W334" s="149">
        <f t="shared" si="41"/>
        <v>2.0000000000010232E-2</v>
      </c>
    </row>
    <row r="335" spans="1:23" x14ac:dyDescent="0.25">
      <c r="A335" s="176" t="s">
        <v>1232</v>
      </c>
      <c r="B335" s="176"/>
      <c r="C335" s="205" t="s">
        <v>1163</v>
      </c>
      <c r="D335" s="176">
        <v>156</v>
      </c>
      <c r="E335" s="176">
        <v>156</v>
      </c>
      <c r="F335" s="176">
        <v>155.38999999999999</v>
      </c>
      <c r="G335" s="176"/>
      <c r="H335" s="176">
        <v>1059</v>
      </c>
      <c r="I335" s="176">
        <v>1669</v>
      </c>
      <c r="J335" s="165">
        <f t="shared" si="35"/>
        <v>156</v>
      </c>
      <c r="K335" s="165">
        <f t="shared" si="36"/>
        <v>188</v>
      </c>
      <c r="L335" s="165">
        <f t="shared" si="37"/>
        <v>156</v>
      </c>
      <c r="M335" s="165">
        <f t="shared" si="38"/>
        <v>160</v>
      </c>
      <c r="N335" s="165" t="b">
        <f t="shared" si="39"/>
        <v>1</v>
      </c>
      <c r="S335" s="134" t="s">
        <v>272</v>
      </c>
      <c r="T335" s="176">
        <v>168</v>
      </c>
      <c r="U335" s="176">
        <v>167.71</v>
      </c>
      <c r="V335" s="149">
        <f t="shared" si="40"/>
        <v>0</v>
      </c>
      <c r="W335" s="149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164</v>
      </c>
      <c r="E336" s="176">
        <v>164</v>
      </c>
      <c r="F336" s="176">
        <v>163.41999999999999</v>
      </c>
      <c r="G336" s="176"/>
      <c r="H336" s="176">
        <v>1072</v>
      </c>
      <c r="I336" s="176">
        <v>1310</v>
      </c>
      <c r="J336" s="165">
        <f t="shared" si="35"/>
        <v>164</v>
      </c>
      <c r="K336" s="165">
        <f t="shared" si="36"/>
        <v>184</v>
      </c>
      <c r="L336" s="165">
        <f t="shared" si="37"/>
        <v>164</v>
      </c>
      <c r="M336" s="165">
        <f t="shared" si="38"/>
        <v>164</v>
      </c>
      <c r="N336" s="165" t="b">
        <f t="shared" si="39"/>
        <v>1</v>
      </c>
      <c r="S336" s="134" t="s">
        <v>1217</v>
      </c>
      <c r="T336" s="183">
        <v>168</v>
      </c>
      <c r="U336" s="183">
        <v>167.71</v>
      </c>
      <c r="V336" s="149">
        <f t="shared" si="40"/>
        <v>0</v>
      </c>
      <c r="W336" s="149">
        <f t="shared" si="41"/>
        <v>4.9999999999982947E-2</v>
      </c>
    </row>
    <row r="337" spans="1:23" x14ac:dyDescent="0.25">
      <c r="A337" s="176" t="s">
        <v>1232</v>
      </c>
      <c r="B337" s="176"/>
      <c r="C337" s="205" t="s">
        <v>1167</v>
      </c>
      <c r="D337" s="176">
        <v>164</v>
      </c>
      <c r="E337" s="176">
        <v>184</v>
      </c>
      <c r="F337" s="176">
        <v>163.74</v>
      </c>
      <c r="G337" s="176">
        <v>184.11</v>
      </c>
      <c r="H337" s="176">
        <v>1038</v>
      </c>
      <c r="I337" s="176">
        <v>1345</v>
      </c>
      <c r="J337" s="165">
        <f t="shared" si="35"/>
        <v>156</v>
      </c>
      <c r="K337" s="165">
        <f t="shared" si="36"/>
        <v>184</v>
      </c>
      <c r="L337" s="165">
        <f t="shared" si="37"/>
        <v>160</v>
      </c>
      <c r="M337" s="165">
        <f t="shared" si="38"/>
        <v>164</v>
      </c>
      <c r="N337" s="165" t="b">
        <f t="shared" si="39"/>
        <v>1</v>
      </c>
      <c r="S337" s="134" t="s">
        <v>1217</v>
      </c>
      <c r="T337" s="183">
        <v>168</v>
      </c>
      <c r="U337" s="183">
        <v>167.76</v>
      </c>
      <c r="V337" s="149">
        <f t="shared" si="40"/>
        <v>0</v>
      </c>
      <c r="W337" s="149">
        <f t="shared" si="41"/>
        <v>1.0000000000019327E-2</v>
      </c>
    </row>
    <row r="338" spans="1:23" x14ac:dyDescent="0.25">
      <c r="A338" s="176" t="s">
        <v>1232</v>
      </c>
      <c r="B338" s="176"/>
      <c r="C338" s="205" t="s">
        <v>1169</v>
      </c>
      <c r="D338" s="176">
        <v>156</v>
      </c>
      <c r="E338" s="176">
        <v>164</v>
      </c>
      <c r="F338" s="176">
        <v>155.38999999999999</v>
      </c>
      <c r="G338" s="176">
        <v>163.69</v>
      </c>
      <c r="H338" s="176">
        <v>963</v>
      </c>
      <c r="I338" s="176">
        <v>1310</v>
      </c>
      <c r="J338" s="165">
        <f t="shared" si="35"/>
        <v>156</v>
      </c>
      <c r="K338" s="165">
        <f t="shared" si="36"/>
        <v>164</v>
      </c>
      <c r="L338" s="165">
        <f t="shared" si="37"/>
        <v>164</v>
      </c>
      <c r="M338" s="165">
        <f t="shared" si="38"/>
        <v>164</v>
      </c>
      <c r="N338" s="165" t="b">
        <f t="shared" si="39"/>
        <v>1</v>
      </c>
      <c r="S338" s="151" t="s">
        <v>19</v>
      </c>
      <c r="T338" s="21">
        <v>168</v>
      </c>
      <c r="U338" s="121">
        <v>167.77</v>
      </c>
      <c r="V338" s="149">
        <f t="shared" si="40"/>
        <v>0</v>
      </c>
      <c r="W338" s="149">
        <f t="shared" si="41"/>
        <v>1.999999999998181E-2</v>
      </c>
    </row>
    <row r="339" spans="1:23" x14ac:dyDescent="0.25">
      <c r="A339" s="176" t="s">
        <v>1232</v>
      </c>
      <c r="B339" s="176"/>
      <c r="C339" s="205" t="s">
        <v>1171</v>
      </c>
      <c r="D339" s="176">
        <v>160</v>
      </c>
      <c r="E339" s="176">
        <v>160</v>
      </c>
      <c r="F339" s="176">
        <v>159.79</v>
      </c>
      <c r="G339" s="176"/>
      <c r="H339" s="176">
        <v>1033</v>
      </c>
      <c r="I339" s="176">
        <v>1302</v>
      </c>
      <c r="J339" s="165">
        <f t="shared" si="35"/>
        <v>160</v>
      </c>
      <c r="K339" s="165">
        <f t="shared" si="36"/>
        <v>160</v>
      </c>
      <c r="L339" s="165">
        <f t="shared" si="37"/>
        <v>160</v>
      </c>
      <c r="M339" s="165">
        <f t="shared" si="38"/>
        <v>160</v>
      </c>
      <c r="N339" s="165" t="b">
        <f t="shared" si="39"/>
        <v>1</v>
      </c>
      <c r="S339" s="151" t="s">
        <v>19</v>
      </c>
      <c r="T339" s="21">
        <v>168</v>
      </c>
      <c r="U339" s="121">
        <v>167.79</v>
      </c>
      <c r="V339" s="149">
        <f t="shared" si="40"/>
        <v>0</v>
      </c>
      <c r="W339" s="149">
        <f t="shared" si="41"/>
        <v>0</v>
      </c>
    </row>
    <row r="340" spans="1:23" x14ac:dyDescent="0.25">
      <c r="A340" s="176" t="s">
        <v>1232</v>
      </c>
      <c r="B340" s="176"/>
      <c r="C340" s="205" t="s">
        <v>1173</v>
      </c>
      <c r="D340" s="176">
        <v>156</v>
      </c>
      <c r="E340" s="176">
        <v>176</v>
      </c>
      <c r="F340" s="176">
        <v>155.29</v>
      </c>
      <c r="G340" s="176">
        <v>175.74</v>
      </c>
      <c r="H340" s="176">
        <v>1061</v>
      </c>
      <c r="I340" s="176">
        <v>1316</v>
      </c>
      <c r="J340" s="165">
        <f t="shared" si="35"/>
        <v>156</v>
      </c>
      <c r="K340" s="165">
        <f t="shared" si="36"/>
        <v>184</v>
      </c>
      <c r="L340" s="165">
        <f t="shared" si="37"/>
        <v>176</v>
      </c>
      <c r="M340" s="165">
        <f t="shared" si="38"/>
        <v>176</v>
      </c>
      <c r="N340" s="165" t="b">
        <f t="shared" si="39"/>
        <v>1</v>
      </c>
      <c r="S340" s="151" t="s">
        <v>19</v>
      </c>
      <c r="T340" s="21">
        <v>168</v>
      </c>
      <c r="U340" s="121">
        <v>167.79</v>
      </c>
      <c r="V340" s="149">
        <f t="shared" si="40"/>
        <v>0</v>
      </c>
      <c r="W340" s="149">
        <f t="shared" si="41"/>
        <v>1.0000000000019327E-2</v>
      </c>
    </row>
    <row r="341" spans="1:23" x14ac:dyDescent="0.25">
      <c r="A341" s="176" t="s">
        <v>1232</v>
      </c>
      <c r="B341" s="176"/>
      <c r="C341" s="205" t="s">
        <v>1175</v>
      </c>
      <c r="D341" s="176">
        <v>164</v>
      </c>
      <c r="E341" s="176">
        <v>164</v>
      </c>
      <c r="F341" s="176">
        <v>163.5</v>
      </c>
      <c r="G341" s="176"/>
      <c r="H341" s="176">
        <v>1072</v>
      </c>
      <c r="I341" s="176">
        <v>1310</v>
      </c>
      <c r="J341" s="165">
        <f t="shared" si="35"/>
        <v>164</v>
      </c>
      <c r="K341" s="165">
        <f t="shared" si="36"/>
        <v>184</v>
      </c>
      <c r="L341" s="165">
        <f t="shared" si="37"/>
        <v>164</v>
      </c>
      <c r="M341" s="165">
        <f t="shared" si="38"/>
        <v>164</v>
      </c>
      <c r="N341" s="165" t="b">
        <f t="shared" si="39"/>
        <v>1</v>
      </c>
      <c r="S341" s="151" t="s">
        <v>19</v>
      </c>
      <c r="T341" s="21">
        <v>168</v>
      </c>
      <c r="U341" s="121">
        <v>167.8</v>
      </c>
      <c r="V341" s="149">
        <f t="shared" si="40"/>
        <v>0</v>
      </c>
      <c r="W341" s="149">
        <f t="shared" si="41"/>
        <v>9.9999999999909051E-3</v>
      </c>
    </row>
    <row r="342" spans="1:23" x14ac:dyDescent="0.25">
      <c r="A342" s="176" t="s">
        <v>1232</v>
      </c>
      <c r="B342" s="176"/>
      <c r="C342" s="205" t="s">
        <v>1177</v>
      </c>
      <c r="D342" s="176">
        <v>164</v>
      </c>
      <c r="E342" s="176">
        <v>164</v>
      </c>
      <c r="F342" s="176">
        <v>163.6</v>
      </c>
      <c r="G342" s="176"/>
      <c r="H342" s="176">
        <v>1025</v>
      </c>
      <c r="I342" s="176">
        <v>1682</v>
      </c>
      <c r="J342" s="165">
        <f t="shared" si="35"/>
        <v>160</v>
      </c>
      <c r="K342" s="165">
        <f t="shared" si="36"/>
        <v>164</v>
      </c>
      <c r="L342" s="165">
        <f t="shared" si="37"/>
        <v>164</v>
      </c>
      <c r="M342" s="165">
        <f t="shared" si="38"/>
        <v>164</v>
      </c>
      <c r="N342" s="165" t="b">
        <f t="shared" si="39"/>
        <v>1</v>
      </c>
      <c r="S342" s="134" t="s">
        <v>1217</v>
      </c>
      <c r="T342" s="183">
        <v>168</v>
      </c>
      <c r="U342" s="183">
        <v>167.81</v>
      </c>
      <c r="V342" s="149">
        <f t="shared" si="40"/>
        <v>0</v>
      </c>
      <c r="W342" s="149">
        <f t="shared" si="41"/>
        <v>3.0000000000001137E-2</v>
      </c>
    </row>
    <row r="343" spans="1:23" x14ac:dyDescent="0.25">
      <c r="A343" s="176" t="s">
        <v>1232</v>
      </c>
      <c r="B343" s="176"/>
      <c r="C343" s="205" t="s">
        <v>1179</v>
      </c>
      <c r="D343" s="176">
        <v>156</v>
      </c>
      <c r="E343" s="176">
        <v>160</v>
      </c>
      <c r="F343" s="176">
        <v>155.44</v>
      </c>
      <c r="G343" s="176">
        <v>159.69</v>
      </c>
      <c r="H343" s="176">
        <v>1105</v>
      </c>
      <c r="I343" s="176">
        <v>1345</v>
      </c>
      <c r="J343" s="165">
        <f t="shared" si="35"/>
        <v>156</v>
      </c>
      <c r="K343" s="165">
        <f t="shared" si="36"/>
        <v>184</v>
      </c>
      <c r="L343" s="165">
        <f t="shared" si="37"/>
        <v>160</v>
      </c>
      <c r="M343" s="165">
        <f t="shared" si="38"/>
        <v>164</v>
      </c>
      <c r="N343" s="165" t="b">
        <f t="shared" si="39"/>
        <v>1</v>
      </c>
      <c r="S343" s="151" t="s">
        <v>19</v>
      </c>
      <c r="T343" s="21">
        <v>168</v>
      </c>
      <c r="U343" s="121">
        <v>167.84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1232</v>
      </c>
      <c r="B344" s="176"/>
      <c r="C344" s="205" t="s">
        <v>1181</v>
      </c>
      <c r="D344" s="176">
        <v>160</v>
      </c>
      <c r="E344" s="176">
        <v>176</v>
      </c>
      <c r="F344" s="176">
        <v>159.36000000000001</v>
      </c>
      <c r="G344" s="176">
        <v>175.72</v>
      </c>
      <c r="H344" s="176">
        <v>1051</v>
      </c>
      <c r="I344" s="176">
        <v>1345</v>
      </c>
      <c r="J344" s="165">
        <f t="shared" si="35"/>
        <v>176</v>
      </c>
      <c r="K344" s="165">
        <f t="shared" si="36"/>
        <v>176</v>
      </c>
      <c r="L344" s="165">
        <f t="shared" si="37"/>
        <v>160</v>
      </c>
      <c r="M344" s="165">
        <f t="shared" si="38"/>
        <v>164</v>
      </c>
      <c r="N344" s="165" t="b">
        <f t="shared" si="39"/>
        <v>1</v>
      </c>
      <c r="S344" s="134" t="s">
        <v>1217</v>
      </c>
      <c r="T344" s="183">
        <v>168</v>
      </c>
      <c r="U344" s="183">
        <v>167.84</v>
      </c>
      <c r="V344" s="149">
        <f t="shared" si="40"/>
        <v>0</v>
      </c>
      <c r="W344" s="149">
        <f t="shared" si="41"/>
        <v>9.9999999999909051E-3</v>
      </c>
    </row>
    <row r="345" spans="1:23" x14ac:dyDescent="0.25">
      <c r="A345" s="176" t="s">
        <v>1232</v>
      </c>
      <c r="B345" s="176"/>
      <c r="C345" s="205" t="s">
        <v>1183</v>
      </c>
      <c r="D345" s="176">
        <v>160</v>
      </c>
      <c r="E345" s="176">
        <v>160</v>
      </c>
      <c r="F345" s="176">
        <v>159.58000000000001</v>
      </c>
      <c r="G345" s="176"/>
      <c r="H345" s="176">
        <v>1034</v>
      </c>
      <c r="I345" s="176">
        <v>1305</v>
      </c>
      <c r="J345" s="165">
        <f t="shared" si="35"/>
        <v>160</v>
      </c>
      <c r="K345" s="165">
        <f t="shared" si="36"/>
        <v>160</v>
      </c>
      <c r="L345" s="165">
        <f t="shared" si="37"/>
        <v>160</v>
      </c>
      <c r="M345" s="165">
        <f t="shared" si="38"/>
        <v>164</v>
      </c>
      <c r="N345" s="165" t="b">
        <f t="shared" si="39"/>
        <v>1</v>
      </c>
      <c r="S345" s="151" t="s">
        <v>19</v>
      </c>
      <c r="T345" s="21">
        <v>168</v>
      </c>
      <c r="U345" s="121">
        <v>167.85</v>
      </c>
      <c r="V345" s="149">
        <f t="shared" si="40"/>
        <v>0</v>
      </c>
      <c r="W345" s="149">
        <f t="shared" si="41"/>
        <v>1.0000000000019327E-2</v>
      </c>
    </row>
    <row r="346" spans="1:23" x14ac:dyDescent="0.25">
      <c r="A346" s="176" t="s">
        <v>1232</v>
      </c>
      <c r="B346" s="176"/>
      <c r="C346" s="205" t="s">
        <v>1185</v>
      </c>
      <c r="D346" s="176">
        <v>160</v>
      </c>
      <c r="E346" s="176">
        <v>160</v>
      </c>
      <c r="F346" s="176">
        <v>159.46</v>
      </c>
      <c r="G346" s="176"/>
      <c r="H346" s="176">
        <v>1055</v>
      </c>
      <c r="I346" s="176">
        <v>1305</v>
      </c>
      <c r="J346" s="165">
        <f t="shared" si="35"/>
        <v>160</v>
      </c>
      <c r="K346" s="165">
        <f t="shared" si="36"/>
        <v>164</v>
      </c>
      <c r="L346" s="165">
        <f t="shared" si="37"/>
        <v>160</v>
      </c>
      <c r="M346" s="165">
        <f t="shared" si="38"/>
        <v>164</v>
      </c>
      <c r="N346" s="165" t="b">
        <f t="shared" si="39"/>
        <v>1</v>
      </c>
      <c r="S346" s="151" t="s">
        <v>19</v>
      </c>
      <c r="T346" s="21">
        <v>168</v>
      </c>
      <c r="U346" s="121">
        <v>167.86</v>
      </c>
      <c r="V346" s="149">
        <f t="shared" si="40"/>
        <v>0</v>
      </c>
      <c r="W346" s="149">
        <f t="shared" si="41"/>
        <v>9.9999999999909051E-3</v>
      </c>
    </row>
    <row r="347" spans="1:23" x14ac:dyDescent="0.25">
      <c r="A347" s="176" t="s">
        <v>1232</v>
      </c>
      <c r="B347" s="176"/>
      <c r="C347" s="205" t="s">
        <v>1187</v>
      </c>
      <c r="D347" s="176">
        <v>164</v>
      </c>
      <c r="E347" s="176">
        <v>168</v>
      </c>
      <c r="F347" s="176">
        <v>163.83000000000001</v>
      </c>
      <c r="G347" s="176">
        <v>167.84</v>
      </c>
      <c r="H347" s="176">
        <v>1107</v>
      </c>
      <c r="I347" s="176">
        <v>1386</v>
      </c>
      <c r="J347" s="165">
        <f t="shared" si="35"/>
        <v>164</v>
      </c>
      <c r="K347" s="165">
        <f t="shared" si="36"/>
        <v>184</v>
      </c>
      <c r="L347" s="165">
        <f t="shared" si="37"/>
        <v>156</v>
      </c>
      <c r="M347" s="165">
        <f t="shared" si="38"/>
        <v>168</v>
      </c>
      <c r="N347" s="165" t="b">
        <f t="shared" si="39"/>
        <v>1</v>
      </c>
      <c r="S347" s="134" t="s">
        <v>1217</v>
      </c>
      <c r="T347" s="183">
        <v>168</v>
      </c>
      <c r="U347" s="183">
        <v>167.87</v>
      </c>
      <c r="V347" s="149">
        <f t="shared" si="40"/>
        <v>0</v>
      </c>
      <c r="W347" s="149">
        <f t="shared" si="41"/>
        <v>9.9999999999909051E-3</v>
      </c>
    </row>
    <row r="348" spans="1:23" x14ac:dyDescent="0.25">
      <c r="A348" s="176" t="s">
        <v>1232</v>
      </c>
      <c r="B348" s="176"/>
      <c r="C348" s="205" t="s">
        <v>1189</v>
      </c>
      <c r="D348" s="176">
        <v>164</v>
      </c>
      <c r="E348" s="176">
        <v>184</v>
      </c>
      <c r="F348" s="176">
        <v>163.75</v>
      </c>
      <c r="G348" s="176">
        <v>184.16</v>
      </c>
      <c r="H348" s="176">
        <v>1049</v>
      </c>
      <c r="I348" s="176">
        <v>1381</v>
      </c>
      <c r="J348" s="165">
        <f t="shared" si="35"/>
        <v>164</v>
      </c>
      <c r="K348" s="165">
        <f t="shared" si="36"/>
        <v>164</v>
      </c>
      <c r="L348" s="165">
        <f t="shared" si="37"/>
        <v>168</v>
      </c>
      <c r="M348" s="165">
        <f t="shared" si="38"/>
        <v>184</v>
      </c>
      <c r="N348" s="165" t="b">
        <f t="shared" si="39"/>
        <v>1</v>
      </c>
      <c r="S348" s="151" t="s">
        <v>19</v>
      </c>
      <c r="T348" s="21">
        <v>168</v>
      </c>
      <c r="U348" s="121">
        <v>167.88</v>
      </c>
      <c r="V348" s="149">
        <f t="shared" si="40"/>
        <v>0</v>
      </c>
      <c r="W348" s="149">
        <f t="shared" si="41"/>
        <v>9.9999999999909051E-3</v>
      </c>
    </row>
    <row r="349" spans="1:23" x14ac:dyDescent="0.25">
      <c r="A349" s="176" t="s">
        <v>1232</v>
      </c>
      <c r="B349" s="176"/>
      <c r="C349" s="205" t="s">
        <v>1191</v>
      </c>
      <c r="D349" s="176">
        <v>168</v>
      </c>
      <c r="E349" s="176">
        <v>184</v>
      </c>
      <c r="F349" s="176">
        <v>167.9</v>
      </c>
      <c r="G349" s="176">
        <v>184.16</v>
      </c>
      <c r="H349" s="176">
        <v>1056</v>
      </c>
      <c r="I349" s="176">
        <v>1654</v>
      </c>
      <c r="J349" s="165">
        <f t="shared" si="35"/>
        <v>168</v>
      </c>
      <c r="K349" s="165">
        <f t="shared" si="36"/>
        <v>188</v>
      </c>
      <c r="L349" s="165">
        <f t="shared" si="37"/>
        <v>168</v>
      </c>
      <c r="M349" s="165">
        <f t="shared" si="38"/>
        <v>184</v>
      </c>
      <c r="N349" s="165" t="b">
        <f t="shared" si="39"/>
        <v>1</v>
      </c>
      <c r="S349" s="134" t="s">
        <v>1217</v>
      </c>
      <c r="T349" s="183">
        <v>168</v>
      </c>
      <c r="U349" s="183">
        <v>167.89</v>
      </c>
      <c r="V349" s="149">
        <f t="shared" si="40"/>
        <v>0</v>
      </c>
      <c r="W349" s="149">
        <f t="shared" si="41"/>
        <v>1.0000000000019327E-2</v>
      </c>
    </row>
    <row r="350" spans="1:23" x14ac:dyDescent="0.25">
      <c r="A350" s="176" t="s">
        <v>1232</v>
      </c>
      <c r="B350" s="176"/>
      <c r="C350" s="205" t="s">
        <v>1193</v>
      </c>
      <c r="D350" s="176">
        <v>160</v>
      </c>
      <c r="E350" s="176">
        <v>176</v>
      </c>
      <c r="F350" s="176">
        <v>159.36000000000001</v>
      </c>
      <c r="G350" s="176">
        <v>175.78</v>
      </c>
      <c r="H350" s="176">
        <v>1051</v>
      </c>
      <c r="I350" s="176">
        <v>1345</v>
      </c>
      <c r="J350" s="165">
        <f t="shared" si="35"/>
        <v>176</v>
      </c>
      <c r="K350" s="165">
        <f t="shared" si="36"/>
        <v>176</v>
      </c>
      <c r="L350" s="165">
        <f t="shared" si="37"/>
        <v>160</v>
      </c>
      <c r="M350" s="165">
        <f t="shared" si="38"/>
        <v>164</v>
      </c>
      <c r="N350" s="165" t="b">
        <f t="shared" si="39"/>
        <v>1</v>
      </c>
      <c r="S350" s="151" t="s">
        <v>19</v>
      </c>
      <c r="T350" s="21">
        <v>168</v>
      </c>
      <c r="U350" s="121">
        <v>167.9</v>
      </c>
      <c r="V350" s="149">
        <f t="shared" si="40"/>
        <v>0</v>
      </c>
      <c r="W350" s="149">
        <f t="shared" si="41"/>
        <v>0</v>
      </c>
    </row>
    <row r="351" spans="1:23" x14ac:dyDescent="0.25">
      <c r="A351" s="176" t="s">
        <v>1232</v>
      </c>
      <c r="B351" s="176"/>
      <c r="C351" s="205" t="s">
        <v>1195</v>
      </c>
      <c r="D351" s="176">
        <v>156</v>
      </c>
      <c r="E351" s="176">
        <v>160</v>
      </c>
      <c r="F351" s="176">
        <v>155.33000000000001</v>
      </c>
      <c r="G351" s="176">
        <v>159.58000000000001</v>
      </c>
      <c r="H351" s="176">
        <v>1105</v>
      </c>
      <c r="I351" s="176">
        <v>1345</v>
      </c>
      <c r="J351" s="165">
        <f t="shared" si="35"/>
        <v>156</v>
      </c>
      <c r="K351" s="165">
        <f t="shared" si="36"/>
        <v>184</v>
      </c>
      <c r="L351" s="165">
        <f t="shared" si="37"/>
        <v>160</v>
      </c>
      <c r="M351" s="165">
        <f t="shared" si="38"/>
        <v>164</v>
      </c>
      <c r="N351" s="165" t="b">
        <f t="shared" si="39"/>
        <v>1</v>
      </c>
      <c r="S351" s="134" t="s">
        <v>1217</v>
      </c>
      <c r="T351" s="183">
        <v>168</v>
      </c>
      <c r="U351" s="183">
        <v>167.9</v>
      </c>
      <c r="V351" s="149">
        <f t="shared" si="40"/>
        <v>0</v>
      </c>
      <c r="W351" s="149">
        <f t="shared" si="41"/>
        <v>9.9999999999909051E-3</v>
      </c>
    </row>
    <row r="352" spans="1:23" x14ac:dyDescent="0.25">
      <c r="A352" s="176" t="s">
        <v>1232</v>
      </c>
      <c r="B352" s="176"/>
      <c r="C352" s="205" t="s">
        <v>1197</v>
      </c>
      <c r="D352" s="176">
        <v>160</v>
      </c>
      <c r="E352" s="176">
        <v>164</v>
      </c>
      <c r="F352" s="176">
        <v>159.79</v>
      </c>
      <c r="G352" s="176">
        <v>163.6</v>
      </c>
      <c r="H352" s="176">
        <v>1033</v>
      </c>
      <c r="I352" s="176">
        <v>1310</v>
      </c>
      <c r="J352" s="165">
        <f t="shared" si="35"/>
        <v>160</v>
      </c>
      <c r="K352" s="165">
        <f t="shared" si="36"/>
        <v>160</v>
      </c>
      <c r="L352" s="165">
        <f t="shared" si="37"/>
        <v>164</v>
      </c>
      <c r="M352" s="165">
        <f t="shared" si="38"/>
        <v>164</v>
      </c>
      <c r="N352" s="165" t="b">
        <f t="shared" si="39"/>
        <v>1</v>
      </c>
      <c r="S352" s="151" t="s">
        <v>19</v>
      </c>
      <c r="T352" s="21">
        <v>168</v>
      </c>
      <c r="U352" s="121">
        <v>167.91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1232</v>
      </c>
      <c r="B353" s="176"/>
      <c r="C353" s="205" t="s">
        <v>1199</v>
      </c>
      <c r="D353" s="176">
        <v>160</v>
      </c>
      <c r="E353" s="176">
        <v>164</v>
      </c>
      <c r="F353" s="176">
        <v>159.79</v>
      </c>
      <c r="G353" s="176">
        <v>163.84</v>
      </c>
      <c r="H353" s="176" t="s">
        <v>227</v>
      </c>
      <c r="I353" s="176">
        <v>1310</v>
      </c>
      <c r="J353" s="165">
        <f t="shared" si="35"/>
        <v>160</v>
      </c>
      <c r="K353" s="165">
        <f t="shared" si="36"/>
        <v>172</v>
      </c>
      <c r="L353" s="165">
        <f t="shared" si="37"/>
        <v>164</v>
      </c>
      <c r="M353" s="165">
        <f t="shared" si="38"/>
        <v>164</v>
      </c>
      <c r="N353" s="165" t="b">
        <f t="shared" si="39"/>
        <v>1</v>
      </c>
      <c r="S353" s="151" t="s">
        <v>19</v>
      </c>
      <c r="T353" s="21">
        <v>168</v>
      </c>
      <c r="U353" s="121">
        <v>167.91</v>
      </c>
      <c r="V353" s="149">
        <f t="shared" si="40"/>
        <v>0</v>
      </c>
      <c r="W353" s="149">
        <f t="shared" si="41"/>
        <v>9.9999999999909051E-3</v>
      </c>
    </row>
    <row r="354" spans="1:23" x14ac:dyDescent="0.25">
      <c r="A354" s="176" t="s">
        <v>1232</v>
      </c>
      <c r="B354" s="176"/>
      <c r="C354" s="205" t="s">
        <v>1201</v>
      </c>
      <c r="D354" s="176">
        <v>160</v>
      </c>
      <c r="E354" s="176">
        <v>184</v>
      </c>
      <c r="F354" s="176">
        <v>159.58000000000001</v>
      </c>
      <c r="G354" s="176">
        <v>184.1</v>
      </c>
      <c r="H354" s="176">
        <v>1018</v>
      </c>
      <c r="I354" s="176">
        <v>1345</v>
      </c>
      <c r="J354" s="165">
        <f t="shared" si="35"/>
        <v>176</v>
      </c>
      <c r="K354" s="165">
        <f t="shared" si="36"/>
        <v>184</v>
      </c>
      <c r="L354" s="165">
        <f t="shared" si="37"/>
        <v>160</v>
      </c>
      <c r="M354" s="165">
        <f t="shared" si="38"/>
        <v>164</v>
      </c>
      <c r="N354" s="165" t="b">
        <f t="shared" si="39"/>
        <v>1</v>
      </c>
      <c r="S354" s="134" t="s">
        <v>1217</v>
      </c>
      <c r="T354" s="183">
        <v>168</v>
      </c>
      <c r="U354" s="183">
        <v>167.92</v>
      </c>
      <c r="V354" s="149">
        <f t="shared" si="40"/>
        <v>0</v>
      </c>
      <c r="W354" s="149">
        <f t="shared" si="41"/>
        <v>0</v>
      </c>
    </row>
    <row r="355" spans="1:23" x14ac:dyDescent="0.25">
      <c r="S355" s="134" t="s">
        <v>1217</v>
      </c>
      <c r="T355" s="183">
        <v>168</v>
      </c>
      <c r="U355" s="183">
        <v>167.92</v>
      </c>
      <c r="V355" s="149">
        <f t="shared" si="40"/>
        <v>0</v>
      </c>
      <c r="W355" s="149">
        <f t="shared" si="41"/>
        <v>1.0000000000019327E-2</v>
      </c>
    </row>
    <row r="356" spans="1:23" x14ac:dyDescent="0.25">
      <c r="S356" s="134" t="s">
        <v>272</v>
      </c>
      <c r="T356" s="176">
        <v>168</v>
      </c>
      <c r="U356" s="176">
        <v>167.93</v>
      </c>
      <c r="V356" s="149">
        <f t="shared" si="40"/>
        <v>0</v>
      </c>
      <c r="W356" s="149">
        <f t="shared" si="41"/>
        <v>1.999999999998181E-2</v>
      </c>
    </row>
    <row r="357" spans="1:23" x14ac:dyDescent="0.25">
      <c r="S357" s="151" t="s">
        <v>19</v>
      </c>
      <c r="T357" s="21">
        <v>168</v>
      </c>
      <c r="U357" s="121">
        <v>167.95</v>
      </c>
      <c r="V357" s="149">
        <f t="shared" si="40"/>
        <v>0</v>
      </c>
      <c r="W357" s="149">
        <f t="shared" si="41"/>
        <v>0</v>
      </c>
    </row>
    <row r="358" spans="1:23" x14ac:dyDescent="0.25">
      <c r="S358" s="151" t="s">
        <v>19</v>
      </c>
      <c r="T358" s="21">
        <v>168</v>
      </c>
      <c r="U358" s="121">
        <v>167.95</v>
      </c>
      <c r="V358" s="149">
        <f t="shared" si="40"/>
        <v>0</v>
      </c>
      <c r="W358" s="149">
        <f t="shared" si="41"/>
        <v>0</v>
      </c>
    </row>
    <row r="359" spans="1:23" x14ac:dyDescent="0.25">
      <c r="S359" s="151" t="s">
        <v>19</v>
      </c>
      <c r="T359" s="21">
        <v>168</v>
      </c>
      <c r="U359" s="121">
        <v>167.95</v>
      </c>
      <c r="V359" s="149">
        <f t="shared" si="40"/>
        <v>0</v>
      </c>
      <c r="W359" s="149">
        <f t="shared" si="41"/>
        <v>1.0000000000019327E-2</v>
      </c>
    </row>
    <row r="360" spans="1:23" x14ac:dyDescent="0.25">
      <c r="S360" s="134" t="s">
        <v>1217</v>
      </c>
      <c r="T360" s="183">
        <v>168</v>
      </c>
      <c r="U360" s="183">
        <v>167.96</v>
      </c>
      <c r="V360" s="149">
        <f t="shared" si="40"/>
        <v>0</v>
      </c>
      <c r="W360" s="149">
        <f t="shared" si="41"/>
        <v>0</v>
      </c>
    </row>
    <row r="361" spans="1:23" x14ac:dyDescent="0.25">
      <c r="S361" s="134" t="s">
        <v>1217</v>
      </c>
      <c r="T361" s="183">
        <v>168</v>
      </c>
      <c r="U361" s="183">
        <v>167.96</v>
      </c>
      <c r="V361" s="149">
        <f t="shared" si="40"/>
        <v>0</v>
      </c>
      <c r="W361" s="149">
        <f t="shared" si="41"/>
        <v>3.0000000000001137E-2</v>
      </c>
    </row>
    <row r="362" spans="1:23" x14ac:dyDescent="0.25">
      <c r="S362" s="151" t="s">
        <v>19</v>
      </c>
      <c r="T362" s="21">
        <v>168</v>
      </c>
      <c r="U362" s="121">
        <v>167.99</v>
      </c>
      <c r="V362" s="149">
        <f t="shared" si="40"/>
        <v>0</v>
      </c>
      <c r="W362" s="149">
        <f t="shared" si="41"/>
        <v>0</v>
      </c>
    </row>
    <row r="363" spans="1:23" x14ac:dyDescent="0.25">
      <c r="S363" s="151" t="s">
        <v>19</v>
      </c>
      <c r="T363" s="21">
        <v>168</v>
      </c>
      <c r="U363" s="121">
        <v>167.99</v>
      </c>
      <c r="V363" s="149">
        <f t="shared" si="40"/>
        <v>0</v>
      </c>
      <c r="W363" s="149">
        <f t="shared" si="41"/>
        <v>9.9999999999909051E-3</v>
      </c>
    </row>
    <row r="364" spans="1:23" x14ac:dyDescent="0.25">
      <c r="S364" s="134" t="s">
        <v>1217</v>
      </c>
      <c r="T364" s="183">
        <v>168</v>
      </c>
      <c r="U364" s="183">
        <v>168</v>
      </c>
      <c r="V364" s="149">
        <f t="shared" si="40"/>
        <v>0</v>
      </c>
      <c r="W364" s="149">
        <f t="shared" si="41"/>
        <v>2.0000000000010232E-2</v>
      </c>
    </row>
    <row r="365" spans="1:23" x14ac:dyDescent="0.25">
      <c r="S365" s="151" t="s">
        <v>19</v>
      </c>
      <c r="T365" s="21">
        <v>168</v>
      </c>
      <c r="U365" s="121">
        <v>168.02</v>
      </c>
      <c r="V365" s="149">
        <f t="shared" si="40"/>
        <v>0</v>
      </c>
      <c r="W365" s="149">
        <f t="shared" si="41"/>
        <v>0</v>
      </c>
    </row>
    <row r="366" spans="1:23" x14ac:dyDescent="0.25">
      <c r="S366" s="151" t="s">
        <v>19</v>
      </c>
      <c r="T366" s="21">
        <v>168</v>
      </c>
      <c r="U366" s="121">
        <v>168.02</v>
      </c>
      <c r="V366" s="149">
        <f t="shared" si="40"/>
        <v>0</v>
      </c>
      <c r="W366" s="149">
        <f t="shared" si="41"/>
        <v>9.9999999999909051E-3</v>
      </c>
    </row>
    <row r="367" spans="1:23" x14ac:dyDescent="0.25">
      <c r="S367" s="134" t="s">
        <v>272</v>
      </c>
      <c r="T367" s="176">
        <v>168</v>
      </c>
      <c r="U367" s="176">
        <v>168.03</v>
      </c>
      <c r="V367" s="149">
        <f t="shared" si="40"/>
        <v>0</v>
      </c>
      <c r="W367" s="149">
        <f t="shared" si="41"/>
        <v>0</v>
      </c>
    </row>
    <row r="368" spans="1:23" x14ac:dyDescent="0.25">
      <c r="S368" s="134" t="s">
        <v>1217</v>
      </c>
      <c r="T368" s="183">
        <v>168</v>
      </c>
      <c r="U368" s="183">
        <v>168.03</v>
      </c>
      <c r="V368" s="149">
        <f t="shared" si="40"/>
        <v>0</v>
      </c>
      <c r="W368" s="149">
        <f t="shared" si="41"/>
        <v>3.0000000000001137E-2</v>
      </c>
    </row>
    <row r="369" spans="19:23" x14ac:dyDescent="0.25">
      <c r="S369" s="151" t="s">
        <v>19</v>
      </c>
      <c r="T369" s="21">
        <v>168</v>
      </c>
      <c r="U369" s="121">
        <v>168.06</v>
      </c>
      <c r="V369" s="149">
        <f t="shared" si="40"/>
        <v>0</v>
      </c>
      <c r="W369" s="149">
        <f t="shared" si="41"/>
        <v>3.0000000000001137E-2</v>
      </c>
    </row>
    <row r="370" spans="19:23" x14ac:dyDescent="0.25">
      <c r="S370" s="151" t="s">
        <v>19</v>
      </c>
      <c r="T370" s="21">
        <v>168</v>
      </c>
      <c r="U370" s="121">
        <v>168.09</v>
      </c>
      <c r="V370" s="149">
        <f t="shared" si="40"/>
        <v>0</v>
      </c>
      <c r="W370" s="149">
        <f t="shared" si="41"/>
        <v>2.0000000000010232E-2</v>
      </c>
    </row>
    <row r="371" spans="19:23" x14ac:dyDescent="0.25">
      <c r="S371" s="134" t="s">
        <v>272</v>
      </c>
      <c r="T371" s="176">
        <v>168</v>
      </c>
      <c r="U371" s="176">
        <v>168.11</v>
      </c>
      <c r="V371" s="149">
        <f t="shared" si="40"/>
        <v>0</v>
      </c>
      <c r="W371" s="149">
        <f t="shared" si="41"/>
        <v>1.999999999998181E-2</v>
      </c>
    </row>
    <row r="372" spans="19:23" x14ac:dyDescent="0.25">
      <c r="S372" s="151" t="s">
        <v>19</v>
      </c>
      <c r="T372" s="21">
        <v>168</v>
      </c>
      <c r="U372" s="121">
        <v>168.13</v>
      </c>
      <c r="V372" s="149">
        <f t="shared" si="40"/>
        <v>0</v>
      </c>
      <c r="W372" s="149">
        <f t="shared" si="41"/>
        <v>2.0000000000010232E-2</v>
      </c>
    </row>
    <row r="373" spans="19:23" x14ac:dyDescent="0.25">
      <c r="S373" s="134" t="s">
        <v>272</v>
      </c>
      <c r="T373" s="176">
        <v>168</v>
      </c>
      <c r="U373" s="176">
        <v>168.15</v>
      </c>
      <c r="V373" s="149">
        <f t="shared" si="40"/>
        <v>0</v>
      </c>
      <c r="W373" s="149">
        <f t="shared" si="41"/>
        <v>3.9999999999992042E-2</v>
      </c>
    </row>
    <row r="374" spans="19:23" x14ac:dyDescent="0.25">
      <c r="S374" s="151" t="s">
        <v>19</v>
      </c>
      <c r="T374" s="21">
        <v>168</v>
      </c>
      <c r="U374" s="121">
        <v>168.19</v>
      </c>
      <c r="V374" s="149">
        <f t="shared" si="40"/>
        <v>0</v>
      </c>
      <c r="W374" s="149">
        <f t="shared" si="41"/>
        <v>0</v>
      </c>
    </row>
    <row r="375" spans="19:23" x14ac:dyDescent="0.25">
      <c r="S375" s="151" t="s">
        <v>19</v>
      </c>
      <c r="T375" s="21">
        <v>168</v>
      </c>
      <c r="U375" s="121">
        <v>168.19</v>
      </c>
      <c r="V375" s="149">
        <f t="shared" si="40"/>
        <v>0</v>
      </c>
      <c r="W375" s="149">
        <f t="shared" si="41"/>
        <v>3.0000000000001137E-2</v>
      </c>
    </row>
    <row r="376" spans="19:23" x14ac:dyDescent="0.25">
      <c r="S376" s="151" t="s">
        <v>19</v>
      </c>
      <c r="T376" s="21">
        <v>168</v>
      </c>
      <c r="U376" s="121">
        <v>168.22</v>
      </c>
      <c r="V376" s="149">
        <f t="shared" si="40"/>
        <v>0</v>
      </c>
      <c r="W376" s="149">
        <f t="shared" si="41"/>
        <v>0</v>
      </c>
    </row>
    <row r="377" spans="19:23" x14ac:dyDescent="0.25">
      <c r="S377" s="134" t="s">
        <v>272</v>
      </c>
      <c r="T377" s="176">
        <v>168</v>
      </c>
      <c r="U377" s="176">
        <v>168.22</v>
      </c>
      <c r="V377" s="149">
        <f t="shared" si="40"/>
        <v>4</v>
      </c>
      <c r="W377" s="149">
        <f t="shared" si="41"/>
        <v>3.6400000000000148</v>
      </c>
    </row>
    <row r="378" spans="19:23" x14ac:dyDescent="0.25">
      <c r="S378" s="151" t="s">
        <v>19</v>
      </c>
      <c r="T378" s="21">
        <v>172</v>
      </c>
      <c r="U378" s="121">
        <v>171.86</v>
      </c>
      <c r="V378" s="149">
        <f t="shared" si="40"/>
        <v>0</v>
      </c>
      <c r="W378" s="149">
        <f t="shared" si="41"/>
        <v>1.999999999998181E-2</v>
      </c>
    </row>
    <row r="379" spans="19:23" x14ac:dyDescent="0.25">
      <c r="S379" s="151" t="s">
        <v>19</v>
      </c>
      <c r="T379" s="21">
        <v>172</v>
      </c>
      <c r="U379" s="121">
        <v>171.88</v>
      </c>
      <c r="V379" s="149">
        <f t="shared" si="40"/>
        <v>0</v>
      </c>
      <c r="W379" s="149">
        <f t="shared" si="41"/>
        <v>2.0000000000010232E-2</v>
      </c>
    </row>
    <row r="380" spans="19:23" x14ac:dyDescent="0.25">
      <c r="S380" s="134" t="s">
        <v>272</v>
      </c>
      <c r="T380" s="176">
        <v>172</v>
      </c>
      <c r="U380" s="176">
        <v>171.9</v>
      </c>
      <c r="V380" s="149">
        <f t="shared" si="40"/>
        <v>0</v>
      </c>
      <c r="W380" s="149">
        <f t="shared" si="41"/>
        <v>9.9999999999909051E-3</v>
      </c>
    </row>
    <row r="381" spans="19:23" x14ac:dyDescent="0.25">
      <c r="S381" s="134" t="s">
        <v>272</v>
      </c>
      <c r="T381" s="176">
        <v>172</v>
      </c>
      <c r="U381" s="176">
        <v>171.91</v>
      </c>
      <c r="V381" s="149">
        <f t="shared" si="40"/>
        <v>0</v>
      </c>
      <c r="W381" s="149">
        <f t="shared" si="41"/>
        <v>0.14000000000001478</v>
      </c>
    </row>
    <row r="382" spans="19:23" x14ac:dyDescent="0.25">
      <c r="S382" s="134" t="s">
        <v>1217</v>
      </c>
      <c r="T382" s="183">
        <v>172</v>
      </c>
      <c r="U382" s="183">
        <v>172.05</v>
      </c>
      <c r="V382" s="149">
        <f t="shared" si="40"/>
        <v>0</v>
      </c>
      <c r="W382" s="149">
        <f t="shared" si="41"/>
        <v>9.9999999999909051E-3</v>
      </c>
    </row>
    <row r="383" spans="19:23" x14ac:dyDescent="0.25">
      <c r="S383" s="151" t="s">
        <v>19</v>
      </c>
      <c r="T383" s="21">
        <v>172</v>
      </c>
      <c r="U383" s="121">
        <v>172.06</v>
      </c>
      <c r="V383" s="149">
        <f t="shared" si="40"/>
        <v>0</v>
      </c>
      <c r="W383" s="149">
        <f t="shared" si="41"/>
        <v>0</v>
      </c>
    </row>
    <row r="384" spans="19:23" x14ac:dyDescent="0.25">
      <c r="S384" s="134" t="s">
        <v>272</v>
      </c>
      <c r="T384" s="176">
        <v>172</v>
      </c>
      <c r="U384" s="176">
        <v>172.06</v>
      </c>
      <c r="V384" s="149">
        <f t="shared" si="40"/>
        <v>0</v>
      </c>
      <c r="W384" s="149">
        <f t="shared" si="41"/>
        <v>0.10999999999998522</v>
      </c>
    </row>
    <row r="385" spans="19:23" x14ac:dyDescent="0.25">
      <c r="S385" s="151" t="s">
        <v>19</v>
      </c>
      <c r="T385" s="21">
        <v>172</v>
      </c>
      <c r="U385" s="121">
        <v>172.17</v>
      </c>
      <c r="V385" s="149">
        <f t="shared" si="40"/>
        <v>0</v>
      </c>
      <c r="W385" s="149">
        <f t="shared" si="41"/>
        <v>5.0000000000011369E-2</v>
      </c>
    </row>
    <row r="386" spans="19:23" x14ac:dyDescent="0.25">
      <c r="S386" s="151" t="s">
        <v>19</v>
      </c>
      <c r="T386" s="21">
        <v>172</v>
      </c>
      <c r="U386" s="121">
        <v>172.22</v>
      </c>
      <c r="V386" s="149">
        <f t="shared" ref="V386:V449" si="42">T387-T386</f>
        <v>0</v>
      </c>
      <c r="W386" s="149">
        <f t="shared" ref="W386:W449" si="43">U387-U386</f>
        <v>0.34000000000000341</v>
      </c>
    </row>
    <row r="387" spans="19:23" x14ac:dyDescent="0.25">
      <c r="S387" s="151" t="s">
        <v>19</v>
      </c>
      <c r="T387" s="21">
        <v>172</v>
      </c>
      <c r="U387" s="121">
        <v>172.56</v>
      </c>
      <c r="V387" s="149">
        <f t="shared" si="42"/>
        <v>4</v>
      </c>
      <c r="W387" s="149">
        <f t="shared" si="43"/>
        <v>3.1200000000000045</v>
      </c>
    </row>
    <row r="388" spans="19:23" x14ac:dyDescent="0.25">
      <c r="S388" s="134" t="s">
        <v>1217</v>
      </c>
      <c r="T388" s="183">
        <v>176</v>
      </c>
      <c r="U388" s="183">
        <v>175.68</v>
      </c>
      <c r="V388" s="149">
        <f t="shared" si="42"/>
        <v>0</v>
      </c>
      <c r="W388" s="149">
        <f t="shared" si="43"/>
        <v>9.9999999999909051E-3</v>
      </c>
    </row>
    <row r="389" spans="19:23" x14ac:dyDescent="0.25">
      <c r="S389" s="134" t="s">
        <v>272</v>
      </c>
      <c r="T389" s="176">
        <v>176</v>
      </c>
      <c r="U389" s="176">
        <v>175.69</v>
      </c>
      <c r="V389" s="149">
        <f t="shared" si="42"/>
        <v>0</v>
      </c>
      <c r="W389" s="149">
        <f t="shared" si="43"/>
        <v>9.9999999999909051E-3</v>
      </c>
    </row>
    <row r="390" spans="19:23" x14ac:dyDescent="0.25">
      <c r="S390" s="134" t="s">
        <v>272</v>
      </c>
      <c r="T390" s="176">
        <v>176</v>
      </c>
      <c r="U390" s="176">
        <v>175.7</v>
      </c>
      <c r="V390" s="149">
        <f t="shared" si="42"/>
        <v>0</v>
      </c>
      <c r="W390" s="149">
        <f t="shared" si="43"/>
        <v>1.0000000000019327E-2</v>
      </c>
    </row>
    <row r="391" spans="19:23" x14ac:dyDescent="0.25">
      <c r="S391" s="134" t="s">
        <v>1217</v>
      </c>
      <c r="T391" s="183">
        <v>176</v>
      </c>
      <c r="U391" s="183">
        <v>175.71</v>
      </c>
      <c r="V391" s="149">
        <f t="shared" si="42"/>
        <v>0</v>
      </c>
      <c r="W391" s="149">
        <f t="shared" si="43"/>
        <v>0</v>
      </c>
    </row>
    <row r="392" spans="19:23" x14ac:dyDescent="0.25">
      <c r="S392" s="134" t="s">
        <v>1217</v>
      </c>
      <c r="T392" s="183">
        <v>176</v>
      </c>
      <c r="U392" s="183">
        <v>175.71</v>
      </c>
      <c r="V392" s="149">
        <f t="shared" si="42"/>
        <v>0</v>
      </c>
      <c r="W392" s="149">
        <f t="shared" si="43"/>
        <v>9.9999999999909051E-3</v>
      </c>
    </row>
    <row r="393" spans="19:23" x14ac:dyDescent="0.25">
      <c r="S393" s="134" t="s">
        <v>272</v>
      </c>
      <c r="T393" s="176">
        <v>176</v>
      </c>
      <c r="U393" s="176">
        <v>175.72</v>
      </c>
      <c r="V393" s="149">
        <f t="shared" si="42"/>
        <v>0</v>
      </c>
      <c r="W393" s="149">
        <f t="shared" si="43"/>
        <v>0</v>
      </c>
    </row>
    <row r="394" spans="19:23" x14ac:dyDescent="0.25">
      <c r="S394" s="134" t="s">
        <v>1217</v>
      </c>
      <c r="T394" s="183">
        <v>176</v>
      </c>
      <c r="U394" s="183">
        <v>175.72</v>
      </c>
      <c r="V394" s="149">
        <f t="shared" si="42"/>
        <v>0</v>
      </c>
      <c r="W394" s="149">
        <f t="shared" si="43"/>
        <v>0</v>
      </c>
    </row>
    <row r="395" spans="19:23" x14ac:dyDescent="0.25">
      <c r="S395" s="134" t="s">
        <v>1217</v>
      </c>
      <c r="T395" s="183">
        <v>176</v>
      </c>
      <c r="U395" s="183">
        <v>175.72</v>
      </c>
      <c r="V395" s="149">
        <f t="shared" si="42"/>
        <v>0</v>
      </c>
      <c r="W395" s="149">
        <f t="shared" si="43"/>
        <v>2.0000000000010232E-2</v>
      </c>
    </row>
    <row r="396" spans="19:23" x14ac:dyDescent="0.25">
      <c r="S396" s="134" t="s">
        <v>1217</v>
      </c>
      <c r="T396" s="183">
        <v>176</v>
      </c>
      <c r="U396" s="183">
        <v>175.74</v>
      </c>
      <c r="V396" s="149">
        <f t="shared" si="42"/>
        <v>0</v>
      </c>
      <c r="W396" s="149">
        <f t="shared" si="43"/>
        <v>9.9999999999909051E-3</v>
      </c>
    </row>
    <row r="397" spans="19:23" x14ac:dyDescent="0.25">
      <c r="S397" s="134" t="s">
        <v>1217</v>
      </c>
      <c r="T397" s="183">
        <v>176</v>
      </c>
      <c r="U397" s="183">
        <v>175.75</v>
      </c>
      <c r="V397" s="149">
        <f t="shared" si="42"/>
        <v>0</v>
      </c>
      <c r="W397" s="149">
        <f t="shared" si="43"/>
        <v>0</v>
      </c>
    </row>
    <row r="398" spans="19:23" x14ac:dyDescent="0.25">
      <c r="S398" s="134" t="s">
        <v>1217</v>
      </c>
      <c r="T398" s="183">
        <v>176</v>
      </c>
      <c r="U398" s="183">
        <v>175.75</v>
      </c>
      <c r="V398" s="149">
        <f t="shared" si="42"/>
        <v>0</v>
      </c>
      <c r="W398" s="149">
        <f t="shared" si="43"/>
        <v>3.0000000000001137E-2</v>
      </c>
    </row>
    <row r="399" spans="19:23" x14ac:dyDescent="0.25">
      <c r="S399" s="134" t="s">
        <v>1217</v>
      </c>
      <c r="T399" s="183">
        <v>176</v>
      </c>
      <c r="U399" s="183">
        <v>175.78</v>
      </c>
      <c r="V399" s="149">
        <f t="shared" si="42"/>
        <v>0</v>
      </c>
      <c r="W399" s="149">
        <f t="shared" si="43"/>
        <v>0</v>
      </c>
    </row>
    <row r="400" spans="19:23" x14ac:dyDescent="0.25">
      <c r="S400" s="134" t="s">
        <v>1217</v>
      </c>
      <c r="T400" s="183">
        <v>176</v>
      </c>
      <c r="U400" s="183">
        <v>175.78</v>
      </c>
      <c r="V400" s="149">
        <f t="shared" si="42"/>
        <v>0</v>
      </c>
      <c r="W400" s="149">
        <f t="shared" si="43"/>
        <v>2.0000000000010232E-2</v>
      </c>
    </row>
    <row r="401" spans="19:23" x14ac:dyDescent="0.25">
      <c r="S401" s="134" t="s">
        <v>1217</v>
      </c>
      <c r="T401" s="183">
        <v>176</v>
      </c>
      <c r="U401" s="183">
        <v>175.8</v>
      </c>
      <c r="V401" s="149">
        <f t="shared" si="42"/>
        <v>0</v>
      </c>
      <c r="W401" s="149">
        <f t="shared" si="43"/>
        <v>1.999999999998181E-2</v>
      </c>
    </row>
    <row r="402" spans="19:23" x14ac:dyDescent="0.25">
      <c r="S402" s="134" t="s">
        <v>272</v>
      </c>
      <c r="T402" s="176">
        <v>176</v>
      </c>
      <c r="U402" s="176">
        <v>175.82</v>
      </c>
      <c r="V402" s="149">
        <f t="shared" si="42"/>
        <v>0</v>
      </c>
      <c r="W402" s="149">
        <f t="shared" si="43"/>
        <v>1.0000000000019327E-2</v>
      </c>
    </row>
    <row r="403" spans="19:23" x14ac:dyDescent="0.25">
      <c r="S403" s="134" t="s">
        <v>1217</v>
      </c>
      <c r="T403" s="183">
        <v>176</v>
      </c>
      <c r="U403" s="183">
        <v>175.83</v>
      </c>
      <c r="V403" s="149">
        <f t="shared" si="42"/>
        <v>0</v>
      </c>
      <c r="W403" s="149">
        <f t="shared" si="43"/>
        <v>9.9999999999909051E-3</v>
      </c>
    </row>
    <row r="404" spans="19:23" x14ac:dyDescent="0.25">
      <c r="S404" s="134" t="s">
        <v>272</v>
      </c>
      <c r="T404" s="176">
        <v>176</v>
      </c>
      <c r="U404" s="176">
        <v>175.84</v>
      </c>
      <c r="V404" s="149">
        <f t="shared" si="42"/>
        <v>0</v>
      </c>
      <c r="W404" s="149">
        <f t="shared" si="43"/>
        <v>9.9999999999909051E-3</v>
      </c>
    </row>
    <row r="405" spans="19:23" x14ac:dyDescent="0.25">
      <c r="S405" s="151" t="s">
        <v>19</v>
      </c>
      <c r="T405" s="21">
        <v>176</v>
      </c>
      <c r="U405" s="121">
        <v>175.85</v>
      </c>
      <c r="V405" s="149">
        <f t="shared" si="42"/>
        <v>0</v>
      </c>
      <c r="W405" s="149">
        <f t="shared" si="43"/>
        <v>1.0000000000019327E-2</v>
      </c>
    </row>
    <row r="406" spans="19:23" x14ac:dyDescent="0.25">
      <c r="S406" s="151" t="s">
        <v>19</v>
      </c>
      <c r="T406" s="21">
        <v>176</v>
      </c>
      <c r="U406" s="121">
        <v>175.86</v>
      </c>
      <c r="V406" s="149">
        <f t="shared" si="42"/>
        <v>0</v>
      </c>
      <c r="W406" s="149">
        <f t="shared" si="43"/>
        <v>9.9999999999909051E-3</v>
      </c>
    </row>
    <row r="407" spans="19:23" x14ac:dyDescent="0.25">
      <c r="S407" s="151" t="s">
        <v>19</v>
      </c>
      <c r="T407" s="21">
        <v>176</v>
      </c>
      <c r="U407" s="121">
        <v>175.87</v>
      </c>
      <c r="V407" s="149">
        <f t="shared" si="42"/>
        <v>0</v>
      </c>
      <c r="W407" s="149">
        <f t="shared" si="43"/>
        <v>9.9999999999909051E-3</v>
      </c>
    </row>
    <row r="408" spans="19:23" x14ac:dyDescent="0.25">
      <c r="S408" s="134" t="s">
        <v>1217</v>
      </c>
      <c r="T408" s="183">
        <v>176</v>
      </c>
      <c r="U408" s="183">
        <v>175.88</v>
      </c>
      <c r="V408" s="149">
        <f t="shared" si="42"/>
        <v>0</v>
      </c>
      <c r="W408" s="149">
        <f t="shared" si="43"/>
        <v>3.9999999999992042E-2</v>
      </c>
    </row>
    <row r="409" spans="19:23" x14ac:dyDescent="0.25">
      <c r="S409" s="151" t="s">
        <v>19</v>
      </c>
      <c r="T409" s="21">
        <v>176</v>
      </c>
      <c r="U409" s="121">
        <v>175.92</v>
      </c>
      <c r="V409" s="149">
        <f t="shared" si="42"/>
        <v>0</v>
      </c>
      <c r="W409" s="149">
        <f t="shared" si="43"/>
        <v>0</v>
      </c>
    </row>
    <row r="410" spans="19:23" x14ac:dyDescent="0.25">
      <c r="S410" s="151" t="s">
        <v>19</v>
      </c>
      <c r="T410" s="21">
        <v>176</v>
      </c>
      <c r="U410" s="121">
        <v>175.92</v>
      </c>
      <c r="V410" s="149">
        <f t="shared" si="42"/>
        <v>0</v>
      </c>
      <c r="W410" s="149">
        <f t="shared" si="43"/>
        <v>0</v>
      </c>
    </row>
    <row r="411" spans="19:23" x14ac:dyDescent="0.25">
      <c r="S411" s="151" t="s">
        <v>19</v>
      </c>
      <c r="T411" s="21">
        <v>176</v>
      </c>
      <c r="U411" s="121">
        <v>175.92</v>
      </c>
      <c r="V411" s="149">
        <f t="shared" si="42"/>
        <v>0</v>
      </c>
      <c r="W411" s="149">
        <f t="shared" si="43"/>
        <v>3.0000000000001137E-2</v>
      </c>
    </row>
    <row r="412" spans="19:23" x14ac:dyDescent="0.25">
      <c r="S412" s="134" t="s">
        <v>1217</v>
      </c>
      <c r="T412" s="183">
        <v>176</v>
      </c>
      <c r="U412" s="183">
        <v>175.95</v>
      </c>
      <c r="V412" s="149">
        <f t="shared" si="42"/>
        <v>0</v>
      </c>
      <c r="W412" s="149">
        <f t="shared" si="43"/>
        <v>1.0000000000019327E-2</v>
      </c>
    </row>
    <row r="413" spans="19:23" x14ac:dyDescent="0.25">
      <c r="S413" s="151" t="s">
        <v>19</v>
      </c>
      <c r="T413" s="21">
        <v>176</v>
      </c>
      <c r="U413" s="121">
        <v>175.96</v>
      </c>
      <c r="V413" s="149">
        <f t="shared" si="42"/>
        <v>0</v>
      </c>
      <c r="W413" s="149">
        <f t="shared" si="43"/>
        <v>1.999999999998181E-2</v>
      </c>
    </row>
    <row r="414" spans="19:23" x14ac:dyDescent="0.25">
      <c r="S414" s="134" t="s">
        <v>272</v>
      </c>
      <c r="T414" s="176">
        <v>176</v>
      </c>
      <c r="U414" s="176">
        <v>175.98</v>
      </c>
      <c r="V414" s="149">
        <f t="shared" si="42"/>
        <v>0</v>
      </c>
      <c r="W414" s="149">
        <f t="shared" si="43"/>
        <v>0</v>
      </c>
    </row>
    <row r="415" spans="19:23" x14ac:dyDescent="0.25">
      <c r="S415" s="134" t="s">
        <v>1217</v>
      </c>
      <c r="T415" s="183">
        <v>176</v>
      </c>
      <c r="U415" s="183">
        <v>175.98</v>
      </c>
      <c r="V415" s="149">
        <f t="shared" si="42"/>
        <v>0</v>
      </c>
      <c r="W415" s="149">
        <f t="shared" si="43"/>
        <v>1.0000000000019327E-2</v>
      </c>
    </row>
    <row r="416" spans="19:23" x14ac:dyDescent="0.25">
      <c r="S416" s="151" t="s">
        <v>19</v>
      </c>
      <c r="T416" s="21">
        <v>176</v>
      </c>
      <c r="U416" s="121">
        <v>175.99</v>
      </c>
      <c r="V416" s="149">
        <f t="shared" si="42"/>
        <v>0</v>
      </c>
      <c r="W416" s="149">
        <f t="shared" si="43"/>
        <v>1.999999999998181E-2</v>
      </c>
    </row>
    <row r="417" spans="19:23" x14ac:dyDescent="0.25">
      <c r="S417" s="134" t="s">
        <v>272</v>
      </c>
      <c r="T417" s="176">
        <v>176</v>
      </c>
      <c r="U417" s="176">
        <v>176.01</v>
      </c>
      <c r="V417" s="149">
        <f t="shared" si="42"/>
        <v>0</v>
      </c>
      <c r="W417" s="149">
        <f t="shared" si="43"/>
        <v>1.0000000000019327E-2</v>
      </c>
    </row>
    <row r="418" spans="19:23" x14ac:dyDescent="0.25">
      <c r="S418" s="134" t="s">
        <v>1217</v>
      </c>
      <c r="T418" s="183">
        <v>176</v>
      </c>
      <c r="U418" s="183">
        <v>176.02</v>
      </c>
      <c r="V418" s="149">
        <f t="shared" si="42"/>
        <v>0</v>
      </c>
      <c r="W418" s="149">
        <f t="shared" si="43"/>
        <v>9.9999999999909051E-3</v>
      </c>
    </row>
    <row r="419" spans="19:23" x14ac:dyDescent="0.25">
      <c r="S419" s="151" t="s">
        <v>19</v>
      </c>
      <c r="T419" s="21">
        <v>176</v>
      </c>
      <c r="U419" s="121">
        <v>176.03</v>
      </c>
      <c r="V419" s="149">
        <f t="shared" si="42"/>
        <v>0</v>
      </c>
      <c r="W419" s="149">
        <f t="shared" si="43"/>
        <v>2.0000000000010232E-2</v>
      </c>
    </row>
    <row r="420" spans="19:23" x14ac:dyDescent="0.25">
      <c r="S420" s="134" t="s">
        <v>1217</v>
      </c>
      <c r="T420" s="183">
        <v>176</v>
      </c>
      <c r="U420" s="183">
        <v>176.05</v>
      </c>
      <c r="V420" s="149">
        <f t="shared" si="42"/>
        <v>0</v>
      </c>
      <c r="W420" s="149">
        <f t="shared" si="43"/>
        <v>9.9999999999909051E-3</v>
      </c>
    </row>
    <row r="421" spans="19:23" x14ac:dyDescent="0.25">
      <c r="S421" s="134" t="s">
        <v>1217</v>
      </c>
      <c r="T421" s="183">
        <v>176</v>
      </c>
      <c r="U421" s="183">
        <v>176.06</v>
      </c>
      <c r="V421" s="149">
        <f t="shared" si="42"/>
        <v>0</v>
      </c>
      <c r="W421" s="149">
        <f t="shared" si="43"/>
        <v>3.0000000000001137E-2</v>
      </c>
    </row>
    <row r="422" spans="19:23" x14ac:dyDescent="0.25">
      <c r="S422" s="134" t="s">
        <v>1217</v>
      </c>
      <c r="T422" s="183">
        <v>176</v>
      </c>
      <c r="U422" s="183">
        <v>176.09</v>
      </c>
      <c r="V422" s="149">
        <f t="shared" si="42"/>
        <v>0</v>
      </c>
      <c r="W422" s="149">
        <f t="shared" si="43"/>
        <v>3.9999999999992042E-2</v>
      </c>
    </row>
    <row r="423" spans="19:23" x14ac:dyDescent="0.25">
      <c r="S423" s="134" t="s">
        <v>1217</v>
      </c>
      <c r="T423" s="183">
        <v>176</v>
      </c>
      <c r="U423" s="183">
        <v>176.13</v>
      </c>
      <c r="V423" s="149">
        <f t="shared" si="42"/>
        <v>0</v>
      </c>
      <c r="W423" s="149">
        <f t="shared" si="43"/>
        <v>0</v>
      </c>
    </row>
    <row r="424" spans="19:23" x14ac:dyDescent="0.25">
      <c r="S424" s="134" t="s">
        <v>1217</v>
      </c>
      <c r="T424" s="183">
        <v>176</v>
      </c>
      <c r="U424" s="183">
        <v>176.13</v>
      </c>
      <c r="V424" s="149">
        <f t="shared" si="42"/>
        <v>0</v>
      </c>
      <c r="W424" s="149">
        <f t="shared" si="43"/>
        <v>2.0000000000010232E-2</v>
      </c>
    </row>
    <row r="425" spans="19:23" x14ac:dyDescent="0.25">
      <c r="S425" s="151" t="s">
        <v>19</v>
      </c>
      <c r="T425" s="21">
        <v>176</v>
      </c>
      <c r="U425" s="121">
        <v>176.15</v>
      </c>
      <c r="V425" s="149">
        <f t="shared" si="42"/>
        <v>0</v>
      </c>
      <c r="W425" s="149">
        <f t="shared" si="43"/>
        <v>0</v>
      </c>
    </row>
    <row r="426" spans="19:23" x14ac:dyDescent="0.25">
      <c r="S426" s="151" t="s">
        <v>19</v>
      </c>
      <c r="T426" s="21">
        <v>176</v>
      </c>
      <c r="U426" s="121">
        <v>176.15</v>
      </c>
      <c r="V426" s="149">
        <f t="shared" si="42"/>
        <v>0</v>
      </c>
      <c r="W426" s="149">
        <f t="shared" si="43"/>
        <v>0</v>
      </c>
    </row>
    <row r="427" spans="19:23" x14ac:dyDescent="0.25">
      <c r="S427" s="134" t="s">
        <v>1217</v>
      </c>
      <c r="T427" s="183">
        <v>176</v>
      </c>
      <c r="U427" s="183">
        <v>176.15</v>
      </c>
      <c r="V427" s="149">
        <f t="shared" si="42"/>
        <v>0</v>
      </c>
      <c r="W427" s="149">
        <f t="shared" si="43"/>
        <v>0</v>
      </c>
    </row>
    <row r="428" spans="19:23" x14ac:dyDescent="0.25">
      <c r="S428" s="134" t="s">
        <v>1217</v>
      </c>
      <c r="T428" s="183">
        <v>176</v>
      </c>
      <c r="U428" s="183">
        <v>176.15</v>
      </c>
      <c r="V428" s="149">
        <f t="shared" si="42"/>
        <v>0</v>
      </c>
      <c r="W428" s="149">
        <f t="shared" si="43"/>
        <v>3.0000000000001137E-2</v>
      </c>
    </row>
    <row r="429" spans="19:23" x14ac:dyDescent="0.25">
      <c r="S429" s="151" t="s">
        <v>19</v>
      </c>
      <c r="T429" s="21">
        <v>176</v>
      </c>
      <c r="U429" s="121">
        <v>176.18</v>
      </c>
      <c r="V429" s="149">
        <f t="shared" si="42"/>
        <v>0</v>
      </c>
      <c r="W429" s="149">
        <f t="shared" si="43"/>
        <v>9.9999999999909051E-3</v>
      </c>
    </row>
    <row r="430" spans="19:23" x14ac:dyDescent="0.25">
      <c r="S430" s="151" t="s">
        <v>19</v>
      </c>
      <c r="T430" s="21">
        <v>176</v>
      </c>
      <c r="U430" s="121">
        <v>176.19</v>
      </c>
      <c r="V430" s="149">
        <f t="shared" si="42"/>
        <v>0</v>
      </c>
      <c r="W430" s="149">
        <f t="shared" si="43"/>
        <v>3.0000000000001137E-2</v>
      </c>
    </row>
    <row r="431" spans="19:23" x14ac:dyDescent="0.25">
      <c r="S431" s="151" t="s">
        <v>19</v>
      </c>
      <c r="T431" s="21">
        <v>176</v>
      </c>
      <c r="U431" s="121">
        <v>176.22</v>
      </c>
      <c r="V431" s="149">
        <f t="shared" si="42"/>
        <v>0</v>
      </c>
      <c r="W431" s="149">
        <f t="shared" si="43"/>
        <v>9.9999999999909051E-3</v>
      </c>
    </row>
    <row r="432" spans="19:23" x14ac:dyDescent="0.25">
      <c r="S432" s="151" t="s">
        <v>19</v>
      </c>
      <c r="T432" s="21">
        <v>176</v>
      </c>
      <c r="U432" s="121">
        <v>176.23</v>
      </c>
      <c r="V432" s="149">
        <f t="shared" si="42"/>
        <v>0</v>
      </c>
      <c r="W432" s="149">
        <f t="shared" si="43"/>
        <v>0</v>
      </c>
    </row>
    <row r="433" spans="19:23" x14ac:dyDescent="0.25">
      <c r="S433" s="151" t="s">
        <v>19</v>
      </c>
      <c r="T433" s="21">
        <v>176</v>
      </c>
      <c r="U433" s="121">
        <v>176.23</v>
      </c>
      <c r="V433" s="149">
        <f t="shared" si="42"/>
        <v>0</v>
      </c>
      <c r="W433" s="149">
        <f t="shared" si="43"/>
        <v>0</v>
      </c>
    </row>
    <row r="434" spans="19:23" x14ac:dyDescent="0.25">
      <c r="S434" s="151" t="s">
        <v>19</v>
      </c>
      <c r="T434" s="21">
        <v>176</v>
      </c>
      <c r="U434" s="121">
        <v>176.23</v>
      </c>
      <c r="V434" s="149">
        <f t="shared" si="42"/>
        <v>0</v>
      </c>
      <c r="W434" s="149">
        <f t="shared" si="43"/>
        <v>3.0000000000001137E-2</v>
      </c>
    </row>
    <row r="435" spans="19:23" x14ac:dyDescent="0.25">
      <c r="S435" s="151" t="s">
        <v>19</v>
      </c>
      <c r="T435" s="21">
        <v>176</v>
      </c>
      <c r="U435" s="121">
        <v>176.26</v>
      </c>
      <c r="V435" s="149">
        <f t="shared" si="42"/>
        <v>0</v>
      </c>
      <c r="W435" s="149">
        <f t="shared" si="43"/>
        <v>0.12000000000000455</v>
      </c>
    </row>
    <row r="436" spans="19:23" x14ac:dyDescent="0.25">
      <c r="S436" s="151" t="s">
        <v>19</v>
      </c>
      <c r="T436" s="21">
        <v>176</v>
      </c>
      <c r="U436" s="121">
        <v>176.38</v>
      </c>
      <c r="V436" s="149">
        <f t="shared" si="42"/>
        <v>0</v>
      </c>
      <c r="W436" s="149">
        <f t="shared" si="43"/>
        <v>9.0000000000003411E-2</v>
      </c>
    </row>
    <row r="437" spans="19:23" x14ac:dyDescent="0.25">
      <c r="S437" s="151" t="s">
        <v>19</v>
      </c>
      <c r="T437" s="21">
        <v>176</v>
      </c>
      <c r="U437" s="121">
        <v>176.47</v>
      </c>
      <c r="V437" s="149">
        <f t="shared" si="42"/>
        <v>4</v>
      </c>
      <c r="W437" s="149">
        <f t="shared" si="43"/>
        <v>3.3400000000000034</v>
      </c>
    </row>
    <row r="438" spans="19:23" x14ac:dyDescent="0.25">
      <c r="S438" s="151" t="s">
        <v>19</v>
      </c>
      <c r="T438" s="21">
        <v>180</v>
      </c>
      <c r="U438" s="121">
        <v>179.81</v>
      </c>
      <c r="V438" s="149">
        <f t="shared" si="42"/>
        <v>0</v>
      </c>
      <c r="W438" s="149">
        <f t="shared" si="43"/>
        <v>9.9999999999994316E-2</v>
      </c>
    </row>
    <row r="439" spans="19:23" x14ac:dyDescent="0.25">
      <c r="S439" s="151" t="s">
        <v>19</v>
      </c>
      <c r="T439" s="21">
        <v>180</v>
      </c>
      <c r="U439" s="121">
        <v>179.91</v>
      </c>
      <c r="V439" s="149">
        <f t="shared" si="42"/>
        <v>0</v>
      </c>
      <c r="W439" s="149">
        <f t="shared" si="43"/>
        <v>9.0000000000003411E-2</v>
      </c>
    </row>
    <row r="440" spans="19:23" x14ac:dyDescent="0.25">
      <c r="S440" s="151" t="s">
        <v>19</v>
      </c>
      <c r="T440" s="21">
        <v>180</v>
      </c>
      <c r="U440" s="121">
        <v>180</v>
      </c>
      <c r="V440" s="149">
        <f t="shared" si="42"/>
        <v>0</v>
      </c>
      <c r="W440" s="149">
        <f t="shared" si="43"/>
        <v>0</v>
      </c>
    </row>
    <row r="441" spans="19:23" x14ac:dyDescent="0.25">
      <c r="S441" s="134" t="s">
        <v>1217</v>
      </c>
      <c r="T441" s="183">
        <v>180</v>
      </c>
      <c r="U441" s="183">
        <v>180</v>
      </c>
      <c r="V441" s="149">
        <f t="shared" si="42"/>
        <v>0</v>
      </c>
      <c r="W441" s="149">
        <f t="shared" si="43"/>
        <v>2.0000000000010232E-2</v>
      </c>
    </row>
    <row r="442" spans="19:23" x14ac:dyDescent="0.25">
      <c r="S442" s="151" t="s">
        <v>19</v>
      </c>
      <c r="T442" s="21">
        <v>180</v>
      </c>
      <c r="U442" s="121">
        <v>180.02</v>
      </c>
      <c r="V442" s="149">
        <f t="shared" si="42"/>
        <v>0</v>
      </c>
      <c r="W442" s="149">
        <f t="shared" si="43"/>
        <v>6.0000000000002274E-2</v>
      </c>
    </row>
    <row r="443" spans="19:23" x14ac:dyDescent="0.25">
      <c r="S443" s="134" t="s">
        <v>1217</v>
      </c>
      <c r="T443" s="183">
        <v>180</v>
      </c>
      <c r="U443" s="183">
        <v>180.08</v>
      </c>
      <c r="V443" s="149">
        <f t="shared" si="42"/>
        <v>0</v>
      </c>
      <c r="W443" s="149">
        <f t="shared" si="43"/>
        <v>1.999999999998181E-2</v>
      </c>
    </row>
    <row r="444" spans="19:23" x14ac:dyDescent="0.25">
      <c r="S444" s="151" t="s">
        <v>19</v>
      </c>
      <c r="T444" s="21">
        <v>180</v>
      </c>
      <c r="U444" s="121">
        <v>180.1</v>
      </c>
      <c r="V444" s="149">
        <f t="shared" si="42"/>
        <v>0</v>
      </c>
      <c r="W444" s="149">
        <f t="shared" si="43"/>
        <v>6.0000000000002274E-2</v>
      </c>
    </row>
    <row r="445" spans="19:23" x14ac:dyDescent="0.25">
      <c r="S445" s="151" t="s">
        <v>19</v>
      </c>
      <c r="T445" s="21">
        <v>180</v>
      </c>
      <c r="U445" s="121">
        <v>180.16</v>
      </c>
      <c r="V445" s="149">
        <f t="shared" si="42"/>
        <v>0</v>
      </c>
      <c r="W445" s="149">
        <f t="shared" si="43"/>
        <v>3.9999999999992042E-2</v>
      </c>
    </row>
    <row r="446" spans="19:23" x14ac:dyDescent="0.25">
      <c r="S446" s="151" t="s">
        <v>19</v>
      </c>
      <c r="T446" s="21">
        <v>180</v>
      </c>
      <c r="U446" s="121">
        <v>180.2</v>
      </c>
      <c r="V446" s="149">
        <f t="shared" si="42"/>
        <v>0</v>
      </c>
      <c r="W446" s="149">
        <f t="shared" si="43"/>
        <v>1.0000000000019327E-2</v>
      </c>
    </row>
    <row r="447" spans="19:23" x14ac:dyDescent="0.25">
      <c r="S447" s="151" t="s">
        <v>19</v>
      </c>
      <c r="T447" s="21">
        <v>180</v>
      </c>
      <c r="U447" s="121">
        <v>180.21</v>
      </c>
      <c r="V447" s="149">
        <f t="shared" si="42"/>
        <v>0</v>
      </c>
      <c r="W447" s="149">
        <f t="shared" si="43"/>
        <v>9.9999999999909051E-3</v>
      </c>
    </row>
    <row r="448" spans="19:23" x14ac:dyDescent="0.25">
      <c r="S448" s="134" t="s">
        <v>1217</v>
      </c>
      <c r="T448" s="183">
        <v>180</v>
      </c>
      <c r="U448" s="183">
        <v>180.22</v>
      </c>
      <c r="V448" s="149">
        <f t="shared" si="42"/>
        <v>0</v>
      </c>
      <c r="W448" s="149">
        <f t="shared" si="43"/>
        <v>9.9999999999909051E-3</v>
      </c>
    </row>
    <row r="449" spans="19:23" x14ac:dyDescent="0.25">
      <c r="S449" s="134" t="s">
        <v>272</v>
      </c>
      <c r="T449" s="176">
        <v>180</v>
      </c>
      <c r="U449" s="176">
        <v>180.23</v>
      </c>
      <c r="V449" s="149">
        <f t="shared" si="42"/>
        <v>0</v>
      </c>
      <c r="W449" s="149">
        <f t="shared" si="43"/>
        <v>5.0000000000011369E-2</v>
      </c>
    </row>
    <row r="450" spans="19:23" x14ac:dyDescent="0.25">
      <c r="S450" s="134" t="s">
        <v>272</v>
      </c>
      <c r="T450" s="176">
        <v>180</v>
      </c>
      <c r="U450" s="176">
        <v>180.28</v>
      </c>
      <c r="V450" s="149">
        <f t="shared" ref="V450:V513" si="44">T451-T450</f>
        <v>0</v>
      </c>
      <c r="W450" s="149">
        <f t="shared" ref="W450:W513" si="45">U451-U450</f>
        <v>9.9999999999909051E-3</v>
      </c>
    </row>
    <row r="451" spans="19:23" x14ac:dyDescent="0.25">
      <c r="S451" s="151" t="s">
        <v>19</v>
      </c>
      <c r="T451" s="21">
        <v>180</v>
      </c>
      <c r="U451" s="121">
        <v>180.29</v>
      </c>
      <c r="V451" s="149">
        <f t="shared" si="44"/>
        <v>0</v>
      </c>
      <c r="W451" s="149">
        <f t="shared" si="45"/>
        <v>0.15000000000000568</v>
      </c>
    </row>
    <row r="452" spans="19:23" x14ac:dyDescent="0.25">
      <c r="S452" s="151" t="s">
        <v>19</v>
      </c>
      <c r="T452" s="21">
        <v>180</v>
      </c>
      <c r="U452" s="121">
        <v>180.44</v>
      </c>
      <c r="V452" s="149">
        <f t="shared" si="44"/>
        <v>0</v>
      </c>
      <c r="W452" s="149">
        <f t="shared" si="45"/>
        <v>9.9999999999909051E-3</v>
      </c>
    </row>
    <row r="453" spans="19:23" x14ac:dyDescent="0.25">
      <c r="S453" s="151" t="s">
        <v>19</v>
      </c>
      <c r="T453" s="21">
        <v>180</v>
      </c>
      <c r="U453" s="121">
        <v>180.45</v>
      </c>
      <c r="V453" s="149">
        <f t="shared" si="44"/>
        <v>4</v>
      </c>
      <c r="W453" s="149">
        <f t="shared" si="45"/>
        <v>3.3300000000000125</v>
      </c>
    </row>
    <row r="454" spans="19:23" x14ac:dyDescent="0.25">
      <c r="S454" s="134" t="s">
        <v>1217</v>
      </c>
      <c r="T454" s="183">
        <v>184</v>
      </c>
      <c r="U454" s="183">
        <v>183.78</v>
      </c>
      <c r="V454" s="149">
        <f t="shared" si="44"/>
        <v>0</v>
      </c>
      <c r="W454" s="149">
        <f t="shared" si="45"/>
        <v>0</v>
      </c>
    </row>
    <row r="455" spans="19:23" x14ac:dyDescent="0.25">
      <c r="S455" s="134" t="s">
        <v>1217</v>
      </c>
      <c r="T455" s="183">
        <v>184</v>
      </c>
      <c r="U455" s="183">
        <v>183.78</v>
      </c>
      <c r="V455" s="149">
        <f t="shared" si="44"/>
        <v>0</v>
      </c>
      <c r="W455" s="149">
        <f t="shared" si="45"/>
        <v>6.0000000000002274E-2</v>
      </c>
    </row>
    <row r="456" spans="19:23" x14ac:dyDescent="0.25">
      <c r="S456" s="134" t="s">
        <v>272</v>
      </c>
      <c r="T456" s="176">
        <v>184</v>
      </c>
      <c r="U456" s="176">
        <v>183.84</v>
      </c>
      <c r="V456" s="149">
        <f t="shared" si="44"/>
        <v>0</v>
      </c>
      <c r="W456" s="149">
        <f t="shared" si="45"/>
        <v>0</v>
      </c>
    </row>
    <row r="457" spans="19:23" x14ac:dyDescent="0.25">
      <c r="S457" s="134" t="s">
        <v>1217</v>
      </c>
      <c r="T457" s="183">
        <v>184</v>
      </c>
      <c r="U457" s="183">
        <v>183.84</v>
      </c>
      <c r="V457" s="149">
        <f t="shared" si="44"/>
        <v>0</v>
      </c>
      <c r="W457" s="149">
        <f t="shared" si="45"/>
        <v>2.0000000000010232E-2</v>
      </c>
    </row>
    <row r="458" spans="19:23" x14ac:dyDescent="0.25">
      <c r="S458" s="134" t="s">
        <v>272</v>
      </c>
      <c r="T458" s="176">
        <v>184</v>
      </c>
      <c r="U458" s="176">
        <v>183.86</v>
      </c>
      <c r="V458" s="149">
        <f t="shared" si="44"/>
        <v>0</v>
      </c>
      <c r="W458" s="149">
        <f t="shared" si="45"/>
        <v>9.9999999999909051E-3</v>
      </c>
    </row>
    <row r="459" spans="19:23" x14ac:dyDescent="0.25">
      <c r="S459" s="134" t="s">
        <v>272</v>
      </c>
      <c r="T459" s="176">
        <v>184</v>
      </c>
      <c r="U459" s="176">
        <v>183.87</v>
      </c>
      <c r="V459" s="149">
        <f t="shared" si="44"/>
        <v>0</v>
      </c>
      <c r="W459" s="149">
        <f t="shared" si="45"/>
        <v>1.999999999998181E-2</v>
      </c>
    </row>
    <row r="460" spans="19:23" x14ac:dyDescent="0.25">
      <c r="S460" s="134" t="s">
        <v>272</v>
      </c>
      <c r="T460" s="176">
        <v>184</v>
      </c>
      <c r="U460" s="176">
        <v>183.89</v>
      </c>
      <c r="V460" s="149">
        <f t="shared" si="44"/>
        <v>0</v>
      </c>
      <c r="W460" s="149">
        <f t="shared" si="45"/>
        <v>0</v>
      </c>
    </row>
    <row r="461" spans="19:23" x14ac:dyDescent="0.25">
      <c r="S461" s="134" t="s">
        <v>272</v>
      </c>
      <c r="T461" s="176">
        <v>184</v>
      </c>
      <c r="U461" s="176">
        <v>183.89</v>
      </c>
      <c r="V461" s="149">
        <f t="shared" si="44"/>
        <v>0</v>
      </c>
      <c r="W461" s="149">
        <f t="shared" si="45"/>
        <v>1.0000000000019327E-2</v>
      </c>
    </row>
    <row r="462" spans="19:23" x14ac:dyDescent="0.25">
      <c r="S462" s="151" t="s">
        <v>19</v>
      </c>
      <c r="T462" s="21">
        <v>184</v>
      </c>
      <c r="U462" s="121">
        <v>183.9</v>
      </c>
      <c r="V462" s="149">
        <f t="shared" si="44"/>
        <v>0</v>
      </c>
      <c r="W462" s="149">
        <f t="shared" si="45"/>
        <v>0</v>
      </c>
    </row>
    <row r="463" spans="19:23" x14ac:dyDescent="0.25">
      <c r="S463" s="134" t="s">
        <v>1217</v>
      </c>
      <c r="T463" s="183">
        <v>184</v>
      </c>
      <c r="U463" s="183">
        <v>183.9</v>
      </c>
      <c r="V463" s="149">
        <f t="shared" si="44"/>
        <v>0</v>
      </c>
      <c r="W463" s="149">
        <f t="shared" si="45"/>
        <v>0</v>
      </c>
    </row>
    <row r="464" spans="19:23" x14ac:dyDescent="0.25">
      <c r="S464" s="134" t="s">
        <v>1217</v>
      </c>
      <c r="T464" s="183">
        <v>184</v>
      </c>
      <c r="U464" s="183">
        <v>183.9</v>
      </c>
      <c r="V464" s="149">
        <f t="shared" si="44"/>
        <v>0</v>
      </c>
      <c r="W464" s="149">
        <f t="shared" si="45"/>
        <v>9.9999999999909051E-3</v>
      </c>
    </row>
    <row r="465" spans="19:23" x14ac:dyDescent="0.25">
      <c r="S465" s="134" t="s">
        <v>272</v>
      </c>
      <c r="T465" s="176">
        <v>184</v>
      </c>
      <c r="U465" s="176">
        <v>183.91</v>
      </c>
      <c r="V465" s="149">
        <f t="shared" si="44"/>
        <v>0</v>
      </c>
      <c r="W465" s="149">
        <f t="shared" si="45"/>
        <v>0</v>
      </c>
    </row>
    <row r="466" spans="19:23" x14ac:dyDescent="0.25">
      <c r="S466" s="134" t="s">
        <v>1217</v>
      </c>
      <c r="T466" s="183">
        <v>184</v>
      </c>
      <c r="U466" s="183">
        <v>183.91</v>
      </c>
      <c r="V466" s="149">
        <f t="shared" si="44"/>
        <v>0</v>
      </c>
      <c r="W466" s="149">
        <f t="shared" si="45"/>
        <v>3.0000000000001137E-2</v>
      </c>
    </row>
    <row r="467" spans="19:23" x14ac:dyDescent="0.25">
      <c r="S467" s="151" t="s">
        <v>19</v>
      </c>
      <c r="T467" s="21">
        <v>184</v>
      </c>
      <c r="U467" s="121">
        <v>183.94</v>
      </c>
      <c r="V467" s="149">
        <f t="shared" si="44"/>
        <v>0</v>
      </c>
      <c r="W467" s="149">
        <f t="shared" si="45"/>
        <v>0</v>
      </c>
    </row>
    <row r="468" spans="19:23" x14ac:dyDescent="0.25">
      <c r="S468" s="134" t="s">
        <v>1217</v>
      </c>
      <c r="T468" s="183">
        <v>184</v>
      </c>
      <c r="U468" s="183">
        <v>183.94</v>
      </c>
      <c r="V468" s="149">
        <f t="shared" si="44"/>
        <v>0</v>
      </c>
      <c r="W468" s="149">
        <f t="shared" si="45"/>
        <v>9.9999999999909051E-3</v>
      </c>
    </row>
    <row r="469" spans="19:23" x14ac:dyDescent="0.25">
      <c r="S469" s="134" t="s">
        <v>1217</v>
      </c>
      <c r="T469" s="183">
        <v>184</v>
      </c>
      <c r="U469" s="183">
        <v>183.95</v>
      </c>
      <c r="V469" s="149">
        <f t="shared" si="44"/>
        <v>0</v>
      </c>
      <c r="W469" s="149">
        <f t="shared" si="45"/>
        <v>1.0000000000019327E-2</v>
      </c>
    </row>
    <row r="470" spans="19:23" x14ac:dyDescent="0.25">
      <c r="S470" s="134" t="s">
        <v>272</v>
      </c>
      <c r="T470" s="176">
        <v>184</v>
      </c>
      <c r="U470" s="176">
        <v>183.96</v>
      </c>
      <c r="V470" s="149">
        <f t="shared" si="44"/>
        <v>0</v>
      </c>
      <c r="W470" s="149">
        <f t="shared" si="45"/>
        <v>9.9999999999909051E-3</v>
      </c>
    </row>
    <row r="471" spans="19:23" x14ac:dyDescent="0.25">
      <c r="S471" s="134" t="s">
        <v>272</v>
      </c>
      <c r="T471" s="176">
        <v>184</v>
      </c>
      <c r="U471" s="176">
        <v>183.97</v>
      </c>
      <c r="V471" s="149">
        <f t="shared" si="44"/>
        <v>0</v>
      </c>
      <c r="W471" s="149">
        <f t="shared" si="45"/>
        <v>9.9999999999909051E-3</v>
      </c>
    </row>
    <row r="472" spans="19:23" x14ac:dyDescent="0.25">
      <c r="S472" s="134" t="s">
        <v>1217</v>
      </c>
      <c r="T472" s="183">
        <v>184</v>
      </c>
      <c r="U472" s="183">
        <v>183.98</v>
      </c>
      <c r="V472" s="149">
        <f t="shared" si="44"/>
        <v>0</v>
      </c>
      <c r="W472" s="149">
        <f t="shared" si="45"/>
        <v>1.0000000000019327E-2</v>
      </c>
    </row>
    <row r="473" spans="19:23" x14ac:dyDescent="0.25">
      <c r="S473" s="151" t="s">
        <v>19</v>
      </c>
      <c r="T473" s="21">
        <v>184</v>
      </c>
      <c r="U473" s="121">
        <v>183.99</v>
      </c>
      <c r="V473" s="149">
        <f t="shared" si="44"/>
        <v>0</v>
      </c>
      <c r="W473" s="149">
        <f t="shared" si="45"/>
        <v>0</v>
      </c>
    </row>
    <row r="474" spans="19:23" x14ac:dyDescent="0.25">
      <c r="S474" s="151" t="s">
        <v>19</v>
      </c>
      <c r="T474" s="21">
        <v>184</v>
      </c>
      <c r="U474" s="121">
        <v>183.99</v>
      </c>
      <c r="V474" s="149">
        <f t="shared" si="44"/>
        <v>0</v>
      </c>
      <c r="W474" s="149">
        <f t="shared" si="45"/>
        <v>1.999999999998181E-2</v>
      </c>
    </row>
    <row r="475" spans="19:23" x14ac:dyDescent="0.25">
      <c r="S475" s="134" t="s">
        <v>1217</v>
      </c>
      <c r="T475" s="183">
        <v>184</v>
      </c>
      <c r="U475" s="183">
        <v>184.01</v>
      </c>
      <c r="V475" s="149">
        <f t="shared" si="44"/>
        <v>0</v>
      </c>
      <c r="W475" s="149">
        <f t="shared" si="45"/>
        <v>1.0000000000019327E-2</v>
      </c>
    </row>
    <row r="476" spans="19:23" x14ac:dyDescent="0.25">
      <c r="S476" s="134" t="s">
        <v>1217</v>
      </c>
      <c r="T476" s="183">
        <v>184</v>
      </c>
      <c r="U476" s="183">
        <v>184.02</v>
      </c>
      <c r="V476" s="149">
        <f t="shared" si="44"/>
        <v>0</v>
      </c>
      <c r="W476" s="149">
        <f t="shared" si="45"/>
        <v>1.999999999998181E-2</v>
      </c>
    </row>
    <row r="477" spans="19:23" x14ac:dyDescent="0.25">
      <c r="S477" s="151" t="s">
        <v>19</v>
      </c>
      <c r="T477" s="21">
        <v>184</v>
      </c>
      <c r="U477" s="121">
        <v>184.04</v>
      </c>
      <c r="V477" s="149">
        <f t="shared" si="44"/>
        <v>0</v>
      </c>
      <c r="W477" s="149">
        <f t="shared" si="45"/>
        <v>0</v>
      </c>
    </row>
    <row r="478" spans="19:23" x14ac:dyDescent="0.25">
      <c r="S478" s="151" t="s">
        <v>19</v>
      </c>
      <c r="T478" s="21">
        <v>184</v>
      </c>
      <c r="U478" s="121">
        <v>184.04</v>
      </c>
      <c r="V478" s="149">
        <f t="shared" si="44"/>
        <v>0</v>
      </c>
      <c r="W478" s="149">
        <f t="shared" si="45"/>
        <v>0</v>
      </c>
    </row>
    <row r="479" spans="19:23" x14ac:dyDescent="0.25">
      <c r="S479" s="151" t="s">
        <v>19</v>
      </c>
      <c r="T479" s="21">
        <v>184</v>
      </c>
      <c r="U479" s="121">
        <v>184.04</v>
      </c>
      <c r="V479" s="149">
        <f t="shared" si="44"/>
        <v>0</v>
      </c>
      <c r="W479" s="149">
        <f t="shared" si="45"/>
        <v>1.0000000000019327E-2</v>
      </c>
    </row>
    <row r="480" spans="19:23" x14ac:dyDescent="0.25">
      <c r="S480" s="134" t="s">
        <v>272</v>
      </c>
      <c r="T480" s="176">
        <v>184</v>
      </c>
      <c r="U480" s="176">
        <v>184.05</v>
      </c>
      <c r="V480" s="149">
        <f t="shared" si="44"/>
        <v>0</v>
      </c>
      <c r="W480" s="149">
        <f t="shared" si="45"/>
        <v>9.9999999999909051E-3</v>
      </c>
    </row>
    <row r="481" spans="19:23" x14ac:dyDescent="0.25">
      <c r="S481" s="134" t="s">
        <v>272</v>
      </c>
      <c r="T481" s="176">
        <v>184</v>
      </c>
      <c r="U481" s="176">
        <v>184.06</v>
      </c>
      <c r="V481" s="149">
        <f t="shared" si="44"/>
        <v>0</v>
      </c>
      <c r="W481" s="149">
        <f t="shared" si="45"/>
        <v>0</v>
      </c>
    </row>
    <row r="482" spans="19:23" x14ac:dyDescent="0.25">
      <c r="S482" s="134" t="s">
        <v>1217</v>
      </c>
      <c r="T482" s="183">
        <v>184</v>
      </c>
      <c r="U482" s="183">
        <v>184.06</v>
      </c>
      <c r="V482" s="149">
        <f t="shared" si="44"/>
        <v>0</v>
      </c>
      <c r="W482" s="149">
        <f t="shared" si="45"/>
        <v>3.0000000000001137E-2</v>
      </c>
    </row>
    <row r="483" spans="19:23" x14ac:dyDescent="0.25">
      <c r="S483" s="151" t="s">
        <v>19</v>
      </c>
      <c r="T483" s="21">
        <v>184</v>
      </c>
      <c r="U483" s="121">
        <v>184.09</v>
      </c>
      <c r="V483" s="149">
        <f t="shared" si="44"/>
        <v>0</v>
      </c>
      <c r="W483" s="149">
        <f t="shared" si="45"/>
        <v>0</v>
      </c>
    </row>
    <row r="484" spans="19:23" x14ac:dyDescent="0.25">
      <c r="S484" s="151" t="s">
        <v>19</v>
      </c>
      <c r="T484" s="21">
        <v>184</v>
      </c>
      <c r="U484" s="121">
        <v>184.09</v>
      </c>
      <c r="V484" s="149">
        <f t="shared" si="44"/>
        <v>0</v>
      </c>
      <c r="W484" s="149">
        <f t="shared" si="45"/>
        <v>0</v>
      </c>
    </row>
    <row r="485" spans="19:23" x14ac:dyDescent="0.25">
      <c r="S485" s="151" t="s">
        <v>19</v>
      </c>
      <c r="T485" s="21">
        <v>184</v>
      </c>
      <c r="U485" s="121">
        <v>184.09</v>
      </c>
      <c r="V485" s="149">
        <f t="shared" si="44"/>
        <v>0</v>
      </c>
      <c r="W485" s="149">
        <f t="shared" si="45"/>
        <v>0</v>
      </c>
    </row>
    <row r="486" spans="19:23" x14ac:dyDescent="0.25">
      <c r="S486" s="151" t="s">
        <v>19</v>
      </c>
      <c r="T486" s="21">
        <v>184</v>
      </c>
      <c r="U486" s="121">
        <v>184.09</v>
      </c>
      <c r="V486" s="149">
        <f t="shared" si="44"/>
        <v>0</v>
      </c>
      <c r="W486" s="149">
        <f t="shared" si="45"/>
        <v>9.9999999999909051E-3</v>
      </c>
    </row>
    <row r="487" spans="19:23" x14ac:dyDescent="0.25">
      <c r="S487" s="134" t="s">
        <v>1217</v>
      </c>
      <c r="T487" s="183">
        <v>184</v>
      </c>
      <c r="U487" s="183">
        <v>184.1</v>
      </c>
      <c r="V487" s="149">
        <f t="shared" si="44"/>
        <v>0</v>
      </c>
      <c r="W487" s="149">
        <f t="shared" si="45"/>
        <v>0</v>
      </c>
    </row>
    <row r="488" spans="19:23" x14ac:dyDescent="0.25">
      <c r="S488" s="134" t="s">
        <v>1217</v>
      </c>
      <c r="T488" s="183">
        <v>184</v>
      </c>
      <c r="U488" s="183">
        <v>184.1</v>
      </c>
      <c r="V488" s="149">
        <f t="shared" si="44"/>
        <v>0</v>
      </c>
      <c r="W488" s="149">
        <f t="shared" si="45"/>
        <v>0</v>
      </c>
    </row>
    <row r="489" spans="19:23" x14ac:dyDescent="0.25">
      <c r="S489" s="134" t="s">
        <v>1217</v>
      </c>
      <c r="T489" s="183">
        <v>184</v>
      </c>
      <c r="U489" s="183">
        <v>184.1</v>
      </c>
      <c r="V489" s="149">
        <f t="shared" si="44"/>
        <v>0</v>
      </c>
      <c r="W489" s="149">
        <f t="shared" si="45"/>
        <v>0</v>
      </c>
    </row>
    <row r="490" spans="19:23" x14ac:dyDescent="0.25">
      <c r="S490" s="134" t="s">
        <v>1217</v>
      </c>
      <c r="T490" s="183">
        <v>184</v>
      </c>
      <c r="U490" s="183">
        <v>184.1</v>
      </c>
      <c r="V490" s="149">
        <f t="shared" si="44"/>
        <v>0</v>
      </c>
      <c r="W490" s="149">
        <f t="shared" si="45"/>
        <v>1.0000000000019327E-2</v>
      </c>
    </row>
    <row r="491" spans="19:23" x14ac:dyDescent="0.25">
      <c r="S491" s="134" t="s">
        <v>1217</v>
      </c>
      <c r="T491" s="183">
        <v>184</v>
      </c>
      <c r="U491" s="183">
        <v>184.11</v>
      </c>
      <c r="V491" s="149">
        <f t="shared" si="44"/>
        <v>0</v>
      </c>
      <c r="W491" s="149">
        <f t="shared" si="45"/>
        <v>9.9999999999909051E-3</v>
      </c>
    </row>
    <row r="492" spans="19:23" x14ac:dyDescent="0.25">
      <c r="S492" s="134" t="s">
        <v>272</v>
      </c>
      <c r="T492" s="176">
        <v>184</v>
      </c>
      <c r="U492" s="176">
        <v>184.12</v>
      </c>
      <c r="V492" s="149">
        <f t="shared" si="44"/>
        <v>0</v>
      </c>
      <c r="W492" s="149">
        <f t="shared" si="45"/>
        <v>1.999999999998181E-2</v>
      </c>
    </row>
    <row r="493" spans="19:23" x14ac:dyDescent="0.25">
      <c r="S493" s="151" t="s">
        <v>19</v>
      </c>
      <c r="T493" s="21">
        <v>184</v>
      </c>
      <c r="U493" s="121">
        <v>184.14</v>
      </c>
      <c r="V493" s="149">
        <f t="shared" si="44"/>
        <v>0</v>
      </c>
      <c r="W493" s="149">
        <f t="shared" si="45"/>
        <v>0</v>
      </c>
    </row>
    <row r="494" spans="19:23" x14ac:dyDescent="0.25">
      <c r="S494" s="151" t="s">
        <v>19</v>
      </c>
      <c r="T494" s="21">
        <v>184</v>
      </c>
      <c r="U494" s="121">
        <v>184.14</v>
      </c>
      <c r="V494" s="149">
        <f t="shared" si="44"/>
        <v>0</v>
      </c>
      <c r="W494" s="149">
        <f t="shared" si="45"/>
        <v>0</v>
      </c>
    </row>
    <row r="495" spans="19:23" x14ac:dyDescent="0.25">
      <c r="S495" s="134" t="s">
        <v>272</v>
      </c>
      <c r="T495" s="176">
        <v>184</v>
      </c>
      <c r="U495" s="176">
        <v>184.14</v>
      </c>
      <c r="V495" s="149">
        <f t="shared" si="44"/>
        <v>0</v>
      </c>
      <c r="W495" s="149">
        <f t="shared" si="45"/>
        <v>0</v>
      </c>
    </row>
    <row r="496" spans="19:23" x14ac:dyDescent="0.25">
      <c r="S496" s="134" t="s">
        <v>1217</v>
      </c>
      <c r="T496" s="183">
        <v>184</v>
      </c>
      <c r="U496" s="183">
        <v>184.14</v>
      </c>
      <c r="V496" s="149">
        <f t="shared" si="44"/>
        <v>0</v>
      </c>
      <c r="W496" s="149">
        <f t="shared" si="45"/>
        <v>1.0000000000019327E-2</v>
      </c>
    </row>
    <row r="497" spans="19:23" x14ac:dyDescent="0.25">
      <c r="S497" s="151" t="s">
        <v>19</v>
      </c>
      <c r="T497" s="21">
        <v>184</v>
      </c>
      <c r="U497" s="121">
        <v>184.15</v>
      </c>
      <c r="V497" s="149">
        <f t="shared" si="44"/>
        <v>0</v>
      </c>
      <c r="W497" s="149">
        <f t="shared" si="45"/>
        <v>0</v>
      </c>
    </row>
    <row r="498" spans="19:23" x14ac:dyDescent="0.25">
      <c r="S498" s="134" t="s">
        <v>1217</v>
      </c>
      <c r="T498" s="183">
        <v>184</v>
      </c>
      <c r="U498" s="183">
        <v>184.15</v>
      </c>
      <c r="V498" s="149">
        <f t="shared" si="44"/>
        <v>0</v>
      </c>
      <c r="W498" s="149">
        <f t="shared" si="45"/>
        <v>9.9999999999909051E-3</v>
      </c>
    </row>
    <row r="499" spans="19:23" x14ac:dyDescent="0.25">
      <c r="S499" s="134" t="s">
        <v>272</v>
      </c>
      <c r="T499" s="176">
        <v>184</v>
      </c>
      <c r="U499" s="176">
        <v>184.16</v>
      </c>
      <c r="V499" s="149">
        <f t="shared" si="44"/>
        <v>0</v>
      </c>
      <c r="W499" s="149">
        <f t="shared" si="45"/>
        <v>0</v>
      </c>
    </row>
    <row r="500" spans="19:23" x14ac:dyDescent="0.25">
      <c r="S500" s="134" t="s">
        <v>1217</v>
      </c>
      <c r="T500" s="183">
        <v>184</v>
      </c>
      <c r="U500" s="183">
        <v>184.16</v>
      </c>
      <c r="V500" s="149">
        <f t="shared" si="44"/>
        <v>0</v>
      </c>
      <c r="W500" s="149">
        <f t="shared" si="45"/>
        <v>0</v>
      </c>
    </row>
    <row r="501" spans="19:23" x14ac:dyDescent="0.25">
      <c r="S501" s="134" t="s">
        <v>1217</v>
      </c>
      <c r="T501" s="183">
        <v>184</v>
      </c>
      <c r="U501" s="183">
        <v>184.16</v>
      </c>
      <c r="V501" s="149">
        <f t="shared" si="44"/>
        <v>0</v>
      </c>
      <c r="W501" s="149">
        <f t="shared" si="45"/>
        <v>3.0000000000001137E-2</v>
      </c>
    </row>
    <row r="502" spans="19:23" x14ac:dyDescent="0.25">
      <c r="S502" s="151" t="s">
        <v>19</v>
      </c>
      <c r="T502" s="21">
        <v>184</v>
      </c>
      <c r="U502" s="121">
        <v>184.19</v>
      </c>
      <c r="V502" s="149">
        <f t="shared" si="44"/>
        <v>0</v>
      </c>
      <c r="W502" s="149">
        <f t="shared" si="45"/>
        <v>9.9999999999909051E-3</v>
      </c>
    </row>
    <row r="503" spans="19:23" x14ac:dyDescent="0.25">
      <c r="S503" s="151" t="s">
        <v>19</v>
      </c>
      <c r="T503" s="21">
        <v>184</v>
      </c>
      <c r="U503" s="121">
        <v>184.2</v>
      </c>
      <c r="V503" s="149">
        <f t="shared" si="44"/>
        <v>0</v>
      </c>
      <c r="W503" s="149">
        <f t="shared" si="45"/>
        <v>1.0000000000019327E-2</v>
      </c>
    </row>
    <row r="504" spans="19:23" x14ac:dyDescent="0.25">
      <c r="S504" s="134" t="s">
        <v>272</v>
      </c>
      <c r="T504" s="176">
        <v>184</v>
      </c>
      <c r="U504" s="176">
        <v>184.21</v>
      </c>
      <c r="V504" s="149">
        <f t="shared" si="44"/>
        <v>0</v>
      </c>
      <c r="W504" s="149">
        <f t="shared" si="45"/>
        <v>9.9999999999909051E-3</v>
      </c>
    </row>
    <row r="505" spans="19:23" x14ac:dyDescent="0.25">
      <c r="S505" s="134" t="s">
        <v>272</v>
      </c>
      <c r="T505" s="176">
        <v>184</v>
      </c>
      <c r="U505" s="176">
        <v>184.22</v>
      </c>
      <c r="V505" s="149">
        <f t="shared" si="44"/>
        <v>0</v>
      </c>
      <c r="W505" s="149">
        <f t="shared" si="45"/>
        <v>0</v>
      </c>
    </row>
    <row r="506" spans="19:23" x14ac:dyDescent="0.25">
      <c r="S506" s="134" t="s">
        <v>1217</v>
      </c>
      <c r="T506" s="183">
        <v>184</v>
      </c>
      <c r="U506" s="183">
        <v>184.22</v>
      </c>
      <c r="V506" s="149">
        <f t="shared" si="44"/>
        <v>0</v>
      </c>
      <c r="W506" s="149">
        <f t="shared" si="45"/>
        <v>2.0000000000010232E-2</v>
      </c>
    </row>
    <row r="507" spans="19:23" x14ac:dyDescent="0.25">
      <c r="S507" s="151" t="s">
        <v>19</v>
      </c>
      <c r="T507" s="21">
        <v>184</v>
      </c>
      <c r="U507" s="121">
        <v>184.24</v>
      </c>
      <c r="V507" s="149">
        <f t="shared" si="44"/>
        <v>0</v>
      </c>
      <c r="W507" s="149">
        <f t="shared" si="45"/>
        <v>1.999999999998181E-2</v>
      </c>
    </row>
    <row r="508" spans="19:23" x14ac:dyDescent="0.25">
      <c r="S508" s="151" t="s">
        <v>19</v>
      </c>
      <c r="T508" s="21">
        <v>184</v>
      </c>
      <c r="U508" s="121">
        <v>184.26</v>
      </c>
      <c r="V508" s="149">
        <f t="shared" si="44"/>
        <v>0</v>
      </c>
      <c r="W508" s="149">
        <f t="shared" si="45"/>
        <v>0</v>
      </c>
    </row>
    <row r="509" spans="19:23" x14ac:dyDescent="0.25">
      <c r="S509" s="134" t="s">
        <v>272</v>
      </c>
      <c r="T509" s="176">
        <v>184</v>
      </c>
      <c r="U509" s="176">
        <v>184.26</v>
      </c>
      <c r="V509" s="149">
        <f t="shared" si="44"/>
        <v>0</v>
      </c>
      <c r="W509" s="149">
        <f t="shared" si="45"/>
        <v>0</v>
      </c>
    </row>
    <row r="510" spans="19:23" x14ac:dyDescent="0.25">
      <c r="S510" s="134" t="s">
        <v>1217</v>
      </c>
      <c r="T510" s="183">
        <v>184</v>
      </c>
      <c r="U510" s="183">
        <v>184.26</v>
      </c>
      <c r="V510" s="149">
        <f t="shared" si="44"/>
        <v>0</v>
      </c>
      <c r="W510" s="149">
        <f t="shared" si="45"/>
        <v>0</v>
      </c>
    </row>
    <row r="511" spans="19:23" x14ac:dyDescent="0.25">
      <c r="S511" s="134" t="s">
        <v>1217</v>
      </c>
      <c r="T511" s="183">
        <v>184</v>
      </c>
      <c r="U511" s="183">
        <v>184.26</v>
      </c>
      <c r="V511" s="149">
        <f t="shared" si="44"/>
        <v>0</v>
      </c>
      <c r="W511" s="149">
        <f t="shared" si="45"/>
        <v>3.0000000000001137E-2</v>
      </c>
    </row>
    <row r="512" spans="19:23" x14ac:dyDescent="0.25">
      <c r="S512" s="151" t="s">
        <v>19</v>
      </c>
      <c r="T512" s="21">
        <v>184</v>
      </c>
      <c r="U512" s="121">
        <v>184.29</v>
      </c>
      <c r="V512" s="149">
        <f t="shared" si="44"/>
        <v>0</v>
      </c>
      <c r="W512" s="149">
        <f t="shared" si="45"/>
        <v>1.0000000000019327E-2</v>
      </c>
    </row>
    <row r="513" spans="19:23" x14ac:dyDescent="0.25">
      <c r="S513" s="151" t="s">
        <v>19</v>
      </c>
      <c r="T513" s="21">
        <v>184</v>
      </c>
      <c r="U513" s="121">
        <v>184.3</v>
      </c>
      <c r="V513" s="149">
        <f t="shared" si="44"/>
        <v>0</v>
      </c>
      <c r="W513" s="149">
        <f t="shared" si="45"/>
        <v>9.9999999999909051E-3</v>
      </c>
    </row>
    <row r="514" spans="19:23" x14ac:dyDescent="0.25">
      <c r="S514" s="151" t="s">
        <v>19</v>
      </c>
      <c r="T514" s="21">
        <v>184</v>
      </c>
      <c r="U514" s="121">
        <v>184.31</v>
      </c>
      <c r="V514" s="149">
        <f t="shared" ref="V514:V538" si="46">T515-T514</f>
        <v>0</v>
      </c>
      <c r="W514" s="149">
        <f t="shared" ref="W514:W538" si="47">U515-U514</f>
        <v>9.9999999999909051E-3</v>
      </c>
    </row>
    <row r="515" spans="19:23" x14ac:dyDescent="0.25">
      <c r="S515" s="134" t="s">
        <v>272</v>
      </c>
      <c r="T515" s="176">
        <v>184</v>
      </c>
      <c r="U515" s="176">
        <v>184.32</v>
      </c>
      <c r="V515" s="149">
        <f t="shared" si="46"/>
        <v>0</v>
      </c>
      <c r="W515" s="149">
        <f t="shared" si="47"/>
        <v>2.0000000000010232E-2</v>
      </c>
    </row>
    <row r="516" spans="19:23" x14ac:dyDescent="0.25">
      <c r="S516" s="134" t="s">
        <v>272</v>
      </c>
      <c r="T516" s="176">
        <v>184</v>
      </c>
      <c r="U516" s="176">
        <v>184.34</v>
      </c>
      <c r="V516" s="149">
        <f t="shared" si="46"/>
        <v>0</v>
      </c>
      <c r="W516" s="149">
        <f t="shared" si="47"/>
        <v>9.9999999999909051E-3</v>
      </c>
    </row>
    <row r="517" spans="19:23" x14ac:dyDescent="0.25">
      <c r="S517" s="151" t="s">
        <v>19</v>
      </c>
      <c r="T517" s="21">
        <v>184</v>
      </c>
      <c r="U517" s="121">
        <v>184.35</v>
      </c>
      <c r="V517" s="149">
        <f t="shared" si="46"/>
        <v>0</v>
      </c>
      <c r="W517" s="149">
        <f t="shared" si="47"/>
        <v>0</v>
      </c>
    </row>
    <row r="518" spans="19:23" x14ac:dyDescent="0.25">
      <c r="S518" s="151" t="s">
        <v>19</v>
      </c>
      <c r="T518" s="21">
        <v>184</v>
      </c>
      <c r="U518" s="121">
        <v>184.35</v>
      </c>
      <c r="V518" s="149">
        <f t="shared" si="46"/>
        <v>0</v>
      </c>
      <c r="W518" s="149">
        <f t="shared" si="47"/>
        <v>2.0000000000010232E-2</v>
      </c>
    </row>
    <row r="519" spans="19:23" x14ac:dyDescent="0.25">
      <c r="S519" s="151" t="s">
        <v>19</v>
      </c>
      <c r="T519" s="21">
        <v>184</v>
      </c>
      <c r="U519" s="121">
        <v>184.37</v>
      </c>
      <c r="V519" s="149">
        <f t="shared" si="46"/>
        <v>0</v>
      </c>
      <c r="W519" s="149">
        <f t="shared" si="47"/>
        <v>1.999999999998181E-2</v>
      </c>
    </row>
    <row r="520" spans="19:23" x14ac:dyDescent="0.25">
      <c r="S520" s="151" t="s">
        <v>19</v>
      </c>
      <c r="T520" s="21">
        <v>184</v>
      </c>
      <c r="U520" s="121">
        <v>184.39</v>
      </c>
      <c r="V520" s="149">
        <f t="shared" si="46"/>
        <v>0</v>
      </c>
      <c r="W520" s="149">
        <f t="shared" si="47"/>
        <v>2.0000000000010232E-2</v>
      </c>
    </row>
    <row r="521" spans="19:23" x14ac:dyDescent="0.25">
      <c r="S521" s="151" t="s">
        <v>19</v>
      </c>
      <c r="T521" s="21">
        <v>184</v>
      </c>
      <c r="U521" s="121">
        <v>184.41</v>
      </c>
      <c r="V521" s="149">
        <f t="shared" si="46"/>
        <v>4</v>
      </c>
      <c r="W521" s="149">
        <f t="shared" si="47"/>
        <v>3.4500000000000171</v>
      </c>
    </row>
    <row r="522" spans="19:23" x14ac:dyDescent="0.25">
      <c r="S522" s="134" t="s">
        <v>1217</v>
      </c>
      <c r="T522" s="183">
        <v>188</v>
      </c>
      <c r="U522" s="183">
        <v>187.86</v>
      </c>
      <c r="V522" s="149">
        <f t="shared" si="46"/>
        <v>0</v>
      </c>
      <c r="W522" s="149">
        <f t="shared" si="47"/>
        <v>8.9999999999974989E-2</v>
      </c>
    </row>
    <row r="523" spans="19:23" x14ac:dyDescent="0.25">
      <c r="S523" s="151" t="s">
        <v>19</v>
      </c>
      <c r="T523" s="21">
        <v>188</v>
      </c>
      <c r="U523" s="121">
        <v>187.95</v>
      </c>
      <c r="V523" s="149">
        <f t="shared" si="46"/>
        <v>0</v>
      </c>
      <c r="W523" s="149">
        <f t="shared" si="47"/>
        <v>0.31000000000000227</v>
      </c>
    </row>
    <row r="524" spans="19:23" x14ac:dyDescent="0.25">
      <c r="S524" s="134" t="s">
        <v>272</v>
      </c>
      <c r="T524" s="176">
        <v>188</v>
      </c>
      <c r="U524" s="176">
        <v>188.26</v>
      </c>
      <c r="V524" s="149">
        <f t="shared" si="46"/>
        <v>0</v>
      </c>
      <c r="W524" s="149">
        <f t="shared" si="47"/>
        <v>1.0000000000019327E-2</v>
      </c>
    </row>
    <row r="525" spans="19:23" x14ac:dyDescent="0.25">
      <c r="S525" s="151" t="s">
        <v>19</v>
      </c>
      <c r="T525" s="21">
        <v>188</v>
      </c>
      <c r="U525" s="121">
        <v>188.27</v>
      </c>
      <c r="V525" s="149">
        <f t="shared" si="46"/>
        <v>0</v>
      </c>
      <c r="W525" s="149">
        <f t="shared" si="47"/>
        <v>9.9999999999909051E-3</v>
      </c>
    </row>
    <row r="526" spans="19:23" x14ac:dyDescent="0.25">
      <c r="S526" s="151" t="s">
        <v>19</v>
      </c>
      <c r="T526" s="21">
        <v>188</v>
      </c>
      <c r="U526" s="121">
        <v>188.28</v>
      </c>
      <c r="V526" s="149">
        <f t="shared" si="46"/>
        <v>0</v>
      </c>
      <c r="W526" s="149">
        <f t="shared" si="47"/>
        <v>3.9999999999992042E-2</v>
      </c>
    </row>
    <row r="527" spans="19:23" x14ac:dyDescent="0.25">
      <c r="S527" s="134" t="s">
        <v>272</v>
      </c>
      <c r="T527" s="176">
        <v>188</v>
      </c>
      <c r="U527" s="176">
        <v>188.32</v>
      </c>
      <c r="V527" s="149">
        <f t="shared" si="46"/>
        <v>0</v>
      </c>
      <c r="W527" s="149">
        <f t="shared" si="47"/>
        <v>4.0000000000020464E-2</v>
      </c>
    </row>
    <row r="528" spans="19:23" x14ac:dyDescent="0.25">
      <c r="S528" s="151" t="s">
        <v>19</v>
      </c>
      <c r="T528" s="21">
        <v>188</v>
      </c>
      <c r="U528" s="121">
        <v>188.36</v>
      </c>
      <c r="V528" s="149">
        <f t="shared" si="46"/>
        <v>4</v>
      </c>
      <c r="W528" s="149">
        <f t="shared" si="47"/>
        <v>3.7699999999999818</v>
      </c>
    </row>
    <row r="529" spans="19:23" x14ac:dyDescent="0.25">
      <c r="S529" s="151" t="s">
        <v>19</v>
      </c>
      <c r="T529" s="21">
        <v>192</v>
      </c>
      <c r="U529" s="121">
        <v>192.13</v>
      </c>
      <c r="V529" s="149">
        <f t="shared" si="46"/>
        <v>12</v>
      </c>
      <c r="W529" s="149">
        <f t="shared" si="47"/>
        <v>12.210000000000008</v>
      </c>
    </row>
    <row r="530" spans="19:23" x14ac:dyDescent="0.25">
      <c r="S530" s="134" t="s">
        <v>272</v>
      </c>
      <c r="T530" s="176">
        <v>204</v>
      </c>
      <c r="U530" s="176">
        <v>204.34</v>
      </c>
      <c r="V530" s="149">
        <f t="shared" si="46"/>
        <v>0</v>
      </c>
      <c r="W530" s="149">
        <f t="shared" si="47"/>
        <v>2.0000000000010232E-2</v>
      </c>
    </row>
    <row r="531" spans="19:23" x14ac:dyDescent="0.25">
      <c r="S531" s="151" t="s">
        <v>19</v>
      </c>
      <c r="T531" s="21">
        <v>204</v>
      </c>
      <c r="U531" s="121">
        <v>204.36</v>
      </c>
      <c r="V531" s="149">
        <f t="shared" si="46"/>
        <v>4</v>
      </c>
      <c r="W531" s="149">
        <f t="shared" si="47"/>
        <v>3.5599999999999739</v>
      </c>
    </row>
    <row r="532" spans="19:23" x14ac:dyDescent="0.25">
      <c r="S532" s="134" t="s">
        <v>1217</v>
      </c>
      <c r="T532" s="183">
        <v>208</v>
      </c>
      <c r="U532" s="183">
        <v>207.92</v>
      </c>
      <c r="V532" s="149">
        <f t="shared" si="46"/>
        <v>0</v>
      </c>
      <c r="W532" s="149">
        <f t="shared" si="47"/>
        <v>1.0000000000019327E-2</v>
      </c>
    </row>
    <row r="533" spans="19:23" x14ac:dyDescent="0.25">
      <c r="S533" s="134" t="s">
        <v>1217</v>
      </c>
      <c r="T533" s="183">
        <v>208</v>
      </c>
      <c r="U533" s="183">
        <v>207.93</v>
      </c>
      <c r="V533" s="149">
        <f t="shared" si="46"/>
        <v>0</v>
      </c>
      <c r="W533" s="149">
        <f t="shared" si="47"/>
        <v>0.18000000000000682</v>
      </c>
    </row>
    <row r="534" spans="19:23" x14ac:dyDescent="0.25">
      <c r="S534" s="151" t="s">
        <v>19</v>
      </c>
      <c r="T534" s="21">
        <v>208</v>
      </c>
      <c r="U534" s="121">
        <v>208.11</v>
      </c>
      <c r="V534" s="149">
        <f t="shared" si="46"/>
        <v>0</v>
      </c>
      <c r="W534" s="149">
        <f t="shared" si="47"/>
        <v>0.10999999999998522</v>
      </c>
    </row>
    <row r="535" spans="19:23" x14ac:dyDescent="0.25">
      <c r="S535" s="134" t="s">
        <v>1217</v>
      </c>
      <c r="T535" s="183">
        <v>208</v>
      </c>
      <c r="U535" s="183">
        <v>208.22</v>
      </c>
      <c r="V535" s="149">
        <f t="shared" si="46"/>
        <v>0</v>
      </c>
      <c r="W535" s="149">
        <f t="shared" si="47"/>
        <v>2.0000000000010232E-2</v>
      </c>
    </row>
    <row r="536" spans="19:23" x14ac:dyDescent="0.25">
      <c r="S536" s="134" t="s">
        <v>1217</v>
      </c>
      <c r="T536" s="183">
        <v>208</v>
      </c>
      <c r="U536" s="183">
        <v>208.24</v>
      </c>
      <c r="V536" s="149">
        <f t="shared" si="46"/>
        <v>0</v>
      </c>
      <c r="W536" s="149">
        <f t="shared" si="47"/>
        <v>9.9999999999909051E-3</v>
      </c>
    </row>
    <row r="537" spans="19:23" x14ac:dyDescent="0.25">
      <c r="S537" s="151" t="s">
        <v>19</v>
      </c>
      <c r="T537" s="21">
        <v>208</v>
      </c>
      <c r="U537" s="121">
        <v>208.25</v>
      </c>
      <c r="V537" s="149">
        <f t="shared" si="46"/>
        <v>0</v>
      </c>
      <c r="W537" s="149">
        <f t="shared" si="47"/>
        <v>2.0000000000010232E-2</v>
      </c>
    </row>
    <row r="538" spans="19:23" x14ac:dyDescent="0.25">
      <c r="S538" s="151" t="s">
        <v>19</v>
      </c>
      <c r="T538" s="21">
        <v>208</v>
      </c>
      <c r="U538" s="121">
        <v>208.27</v>
      </c>
      <c r="V538" s="149">
        <f t="shared" si="46"/>
        <v>-208</v>
      </c>
      <c r="W538" s="149">
        <f t="shared" si="47"/>
        <v>-208.27</v>
      </c>
    </row>
  </sheetData>
  <sortState ref="A2:O354">
    <sortCondition ref="C2:C354"/>
  </sortState>
  <conditionalFormatting sqref="W2:W538">
    <cfRule type="cellIs" dxfId="33" priority="6" operator="greaterThan">
      <formula>0.4</formula>
    </cfRule>
  </conditionalFormatting>
  <conditionalFormatting sqref="V2:V538">
    <cfRule type="cellIs" dxfId="32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31" priority="1" operator="equal">
      <formula>0</formula>
    </cfRule>
  </conditionalFormatting>
  <conditionalFormatting sqref="N1:N354">
    <cfRule type="cellIs" dxfId="30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EB16-C8F0-47FF-8E52-2EEEFD6F1D60}">
  <dimension ref="A1:W377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28515625" style="3" customWidth="1"/>
    <col min="2" max="2" width="5.7109375" style="3" customWidth="1"/>
    <col min="3" max="3" width="10.140625" style="128" bestFit="1" customWidth="1"/>
    <col min="4" max="4" width="6.42578125" style="21" bestFit="1" customWidth="1"/>
    <col min="5" max="5" width="7.42578125" style="21" customWidth="1"/>
    <col min="6" max="6" width="8.7109375" style="21" customWidth="1"/>
    <col min="7" max="7" width="14.7109375" style="2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34"/>
    <col min="19" max="19" width="4.28515625" style="134" bestFit="1" customWidth="1"/>
    <col min="20" max="20" width="6.42578125" style="21" bestFit="1" customWidth="1"/>
    <col min="21" max="21" width="6.5703125" style="2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147" t="s">
        <v>383</v>
      </c>
      <c r="E1" s="147" t="s">
        <v>384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59" t="s">
        <v>716</v>
      </c>
      <c r="S1" s="150" t="s">
        <v>721</v>
      </c>
      <c r="T1" s="147" t="s">
        <v>476</v>
      </c>
      <c r="U1" s="147" t="s">
        <v>476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218</v>
      </c>
      <c r="E2" s="21">
        <v>226</v>
      </c>
      <c r="F2" s="134"/>
      <c r="G2" s="103">
        <v>225.53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5" t="e">
        <f t="shared" ref="N2:N65" si="4">OR(AND((D2=J2),(OR(E2=L2,E2=M2))),AND((D2=K2),(OR(E2=L2,E2=M2))),AND((D2=L2),(OR(E2=J2,E2=K2))),AND((D2=M2),(OR(E2=J2,E2=K2))))</f>
        <v>#N/A</v>
      </c>
      <c r="S2" s="134" t="s">
        <v>272</v>
      </c>
      <c r="T2" s="176">
        <v>214</v>
      </c>
      <c r="U2" s="176">
        <v>213.98</v>
      </c>
      <c r="V2" s="149">
        <f t="shared" ref="V2:V65" si="5">T3-T2</f>
        <v>0</v>
      </c>
      <c r="W2" s="149">
        <f t="shared" ref="W2:W65" si="6">U3-U2</f>
        <v>3.0000000000001137E-2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218</v>
      </c>
      <c r="E3" s="21">
        <v>226</v>
      </c>
      <c r="F3" s="103">
        <v>218</v>
      </c>
      <c r="G3" s="103">
        <v>225.51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5" t="e">
        <f t="shared" si="4"/>
        <v>#N/A</v>
      </c>
      <c r="S3" s="134" t="s">
        <v>272</v>
      </c>
      <c r="T3" s="176">
        <v>214</v>
      </c>
      <c r="U3" s="176">
        <v>214.01</v>
      </c>
      <c r="V3" s="149">
        <f t="shared" si="5"/>
        <v>0</v>
      </c>
      <c r="W3" s="149">
        <f t="shared" si="6"/>
        <v>1.0000000000019327E-2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218</v>
      </c>
      <c r="E4" s="21">
        <v>218</v>
      </c>
      <c r="F4" s="103"/>
      <c r="G4" s="103"/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5" t="e">
        <f t="shared" si="4"/>
        <v>#N/A</v>
      </c>
      <c r="S4" s="134" t="s">
        <v>272</v>
      </c>
      <c r="T4" s="176">
        <v>214</v>
      </c>
      <c r="U4" s="176">
        <v>214.02</v>
      </c>
      <c r="V4" s="149">
        <f t="shared" si="5"/>
        <v>0</v>
      </c>
      <c r="W4" s="149">
        <f t="shared" si="6"/>
        <v>9.9999999999909051E-3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218</v>
      </c>
      <c r="E5" s="21">
        <v>218</v>
      </c>
      <c r="F5" s="103"/>
      <c r="G5" s="103"/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5" t="e">
        <f t="shared" si="4"/>
        <v>#N/A</v>
      </c>
      <c r="S5" s="134" t="s">
        <v>1217</v>
      </c>
      <c r="T5" s="183">
        <v>214</v>
      </c>
      <c r="U5" s="183">
        <v>214.03</v>
      </c>
      <c r="V5" s="149">
        <f t="shared" si="5"/>
        <v>0</v>
      </c>
      <c r="W5" s="149">
        <f t="shared" si="6"/>
        <v>3.9999999999992042E-2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218</v>
      </c>
      <c r="E6" s="21">
        <v>218</v>
      </c>
      <c r="F6" s="103"/>
      <c r="G6" s="103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5" t="e">
        <f t="shared" si="4"/>
        <v>#N/A</v>
      </c>
      <c r="S6" s="134" t="s">
        <v>272</v>
      </c>
      <c r="T6" s="176">
        <v>214</v>
      </c>
      <c r="U6" s="176">
        <v>214.07</v>
      </c>
      <c r="V6" s="149">
        <f t="shared" si="5"/>
        <v>0</v>
      </c>
      <c r="W6" s="149">
        <f t="shared" si="6"/>
        <v>0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220</v>
      </c>
      <c r="E7" s="21">
        <v>226</v>
      </c>
      <c r="F7" s="103">
        <v>219.76</v>
      </c>
      <c r="G7" s="103">
        <v>225.37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218</v>
      </c>
      <c r="M7" s="165">
        <f t="shared" si="3"/>
        <v>226</v>
      </c>
      <c r="N7" s="165" t="e">
        <f t="shared" si="4"/>
        <v>#N/A</v>
      </c>
      <c r="S7" s="134" t="s">
        <v>1217</v>
      </c>
      <c r="T7" s="183">
        <v>214</v>
      </c>
      <c r="U7" s="183">
        <v>214.07</v>
      </c>
      <c r="V7" s="149">
        <f t="shared" si="5"/>
        <v>0</v>
      </c>
      <c r="W7" s="149">
        <f t="shared" si="6"/>
        <v>0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214</v>
      </c>
      <c r="E8" s="21">
        <v>218</v>
      </c>
      <c r="F8" s="134"/>
      <c r="G8" s="103">
        <v>217.92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5" t="e">
        <f t="shared" si="4"/>
        <v>#N/A</v>
      </c>
      <c r="S8" s="134" t="s">
        <v>1217</v>
      </c>
      <c r="T8" s="183">
        <v>214</v>
      </c>
      <c r="U8" s="183">
        <v>214.07</v>
      </c>
      <c r="V8" s="149">
        <f t="shared" si="5"/>
        <v>0</v>
      </c>
      <c r="W8" s="149">
        <f t="shared" si="6"/>
        <v>1.0000000000019327E-2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214</v>
      </c>
      <c r="E9" s="21">
        <v>226</v>
      </c>
      <c r="F9" s="134"/>
      <c r="G9" s="103">
        <v>225.46</v>
      </c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5" t="e">
        <f t="shared" si="4"/>
        <v>#N/A</v>
      </c>
      <c r="S9" s="134" t="s">
        <v>272</v>
      </c>
      <c r="T9" s="176">
        <v>214</v>
      </c>
      <c r="U9" s="176">
        <v>214.08</v>
      </c>
      <c r="V9" s="149">
        <f t="shared" si="5"/>
        <v>0</v>
      </c>
      <c r="W9" s="149">
        <f t="shared" si="6"/>
        <v>1.999999999998181E-2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218</v>
      </c>
      <c r="E10" s="21">
        <v>218</v>
      </c>
      <c r="F10" s="103"/>
      <c r="G10" s="103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5" t="e">
        <f t="shared" si="4"/>
        <v>#N/A</v>
      </c>
      <c r="S10" s="134" t="s">
        <v>272</v>
      </c>
      <c r="T10" s="176">
        <v>214</v>
      </c>
      <c r="U10" s="176">
        <v>214.1</v>
      </c>
      <c r="V10" s="149">
        <f t="shared" si="5"/>
        <v>0</v>
      </c>
      <c r="W10" s="149">
        <f t="shared" si="6"/>
        <v>0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218</v>
      </c>
      <c r="E11" s="21">
        <v>218</v>
      </c>
      <c r="F11" s="103"/>
      <c r="G11" s="103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5" t="e">
        <f t="shared" si="4"/>
        <v>#N/A</v>
      </c>
      <c r="S11" s="134" t="s">
        <v>1217</v>
      </c>
      <c r="T11" s="183">
        <v>214</v>
      </c>
      <c r="U11" s="183">
        <v>214.1</v>
      </c>
      <c r="V11" s="149">
        <f t="shared" si="5"/>
        <v>0</v>
      </c>
      <c r="W11" s="149">
        <f t="shared" si="6"/>
        <v>2.0000000000010232E-2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214</v>
      </c>
      <c r="E12" s="21">
        <v>214</v>
      </c>
      <c r="F12" s="103"/>
      <c r="G12" s="103"/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5" t="e">
        <f t="shared" si="4"/>
        <v>#N/A</v>
      </c>
      <c r="S12" s="134" t="s">
        <v>1217</v>
      </c>
      <c r="T12" s="183">
        <v>214</v>
      </c>
      <c r="U12" s="183">
        <v>214.12</v>
      </c>
      <c r="V12" s="149">
        <f t="shared" si="5"/>
        <v>0</v>
      </c>
      <c r="W12" s="149">
        <f t="shared" si="6"/>
        <v>1.999999999998181E-2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218</v>
      </c>
      <c r="E13" s="21">
        <v>218</v>
      </c>
      <c r="F13" s="103"/>
      <c r="G13" s="103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5" t="e">
        <f t="shared" si="4"/>
        <v>#N/A</v>
      </c>
      <c r="S13" s="151" t="s">
        <v>19</v>
      </c>
      <c r="T13" s="21">
        <v>214</v>
      </c>
      <c r="U13" s="103">
        <v>214.14</v>
      </c>
      <c r="V13" s="149">
        <f t="shared" si="5"/>
        <v>0</v>
      </c>
      <c r="W13" s="149">
        <f t="shared" si="6"/>
        <v>1.0000000000019327E-2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214</v>
      </c>
      <c r="E14" s="21">
        <v>214</v>
      </c>
      <c r="F14" s="103"/>
      <c r="G14" s="103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5" t="e">
        <f t="shared" si="4"/>
        <v>#N/A</v>
      </c>
      <c r="S14" s="151" t="s">
        <v>19</v>
      </c>
      <c r="T14" s="21">
        <v>214</v>
      </c>
      <c r="U14" s="103">
        <v>214.15</v>
      </c>
      <c r="V14" s="149">
        <f t="shared" si="5"/>
        <v>0</v>
      </c>
      <c r="W14" s="149">
        <f t="shared" si="6"/>
        <v>9.9999999999909051E-3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218</v>
      </c>
      <c r="E15" s="21">
        <v>218</v>
      </c>
      <c r="F15" s="103"/>
      <c r="G15" s="103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5" t="e">
        <f t="shared" si="4"/>
        <v>#N/A</v>
      </c>
      <c r="S15" s="151" t="s">
        <v>19</v>
      </c>
      <c r="T15" s="21">
        <v>214</v>
      </c>
      <c r="U15" s="103">
        <v>214.16</v>
      </c>
      <c r="V15" s="149">
        <f t="shared" si="5"/>
        <v>0</v>
      </c>
      <c r="W15" s="149">
        <f t="shared" si="6"/>
        <v>0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214</v>
      </c>
      <c r="E16" s="21">
        <v>218</v>
      </c>
      <c r="F16" s="103">
        <v>214.14</v>
      </c>
      <c r="G16" s="103">
        <v>217.8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5" t="e">
        <f t="shared" si="4"/>
        <v>#N/A</v>
      </c>
      <c r="S16" s="134" t="s">
        <v>272</v>
      </c>
      <c r="T16" s="176">
        <v>214</v>
      </c>
      <c r="U16" s="176">
        <v>214.16</v>
      </c>
      <c r="V16" s="149">
        <f t="shared" si="5"/>
        <v>0</v>
      </c>
      <c r="W16" s="149">
        <f t="shared" si="6"/>
        <v>0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214</v>
      </c>
      <c r="E17" s="21">
        <v>214</v>
      </c>
      <c r="F17" s="103"/>
      <c r="G17" s="103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5" t="e">
        <f t="shared" si="4"/>
        <v>#N/A</v>
      </c>
      <c r="S17" s="134" t="s">
        <v>1217</v>
      </c>
      <c r="T17" s="183">
        <v>214</v>
      </c>
      <c r="U17" s="183">
        <v>214.16</v>
      </c>
      <c r="V17" s="149">
        <f t="shared" si="5"/>
        <v>0</v>
      </c>
      <c r="W17" s="149">
        <f t="shared" si="6"/>
        <v>0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218</v>
      </c>
      <c r="E18" s="21">
        <v>218</v>
      </c>
      <c r="F18" s="103"/>
      <c r="G18" s="103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5" t="e">
        <f t="shared" si="4"/>
        <v>#N/A</v>
      </c>
      <c r="S18" s="134" t="s">
        <v>1217</v>
      </c>
      <c r="T18" s="183">
        <v>214</v>
      </c>
      <c r="U18" s="183">
        <v>214.16</v>
      </c>
      <c r="V18" s="149">
        <f t="shared" si="5"/>
        <v>0</v>
      </c>
      <c r="W18" s="149">
        <f t="shared" si="6"/>
        <v>9.9999999999909051E-3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214</v>
      </c>
      <c r="E19" s="21">
        <v>218</v>
      </c>
      <c r="F19" s="103">
        <v>214.24</v>
      </c>
      <c r="G19" s="103">
        <v>217.93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5" t="e">
        <f t="shared" si="4"/>
        <v>#N/A</v>
      </c>
      <c r="S19" s="134" t="s">
        <v>1217</v>
      </c>
      <c r="T19" s="183">
        <v>214</v>
      </c>
      <c r="U19" s="183">
        <v>214.17</v>
      </c>
      <c r="V19" s="149">
        <f t="shared" si="5"/>
        <v>0</v>
      </c>
      <c r="W19" s="149">
        <f t="shared" si="6"/>
        <v>0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218</v>
      </c>
      <c r="E20" s="21">
        <v>226</v>
      </c>
      <c r="F20" s="134"/>
      <c r="G20" s="103">
        <v>225.44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5" t="e">
        <f t="shared" si="4"/>
        <v>#N/A</v>
      </c>
      <c r="S20" s="134" t="s">
        <v>1217</v>
      </c>
      <c r="T20" s="183">
        <v>214</v>
      </c>
      <c r="U20" s="183">
        <v>214.17</v>
      </c>
      <c r="V20" s="149">
        <f t="shared" si="5"/>
        <v>0</v>
      </c>
      <c r="W20" s="149">
        <f t="shared" si="6"/>
        <v>0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218</v>
      </c>
      <c r="E21" s="21">
        <v>218</v>
      </c>
      <c r="F21" s="103"/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5" t="e">
        <f t="shared" si="4"/>
        <v>#N/A</v>
      </c>
      <c r="S21" s="134" t="s">
        <v>1217</v>
      </c>
      <c r="T21" s="183">
        <v>214</v>
      </c>
      <c r="U21" s="183">
        <v>214.17</v>
      </c>
      <c r="V21" s="149">
        <f t="shared" si="5"/>
        <v>0</v>
      </c>
      <c r="W21" s="149">
        <f t="shared" si="6"/>
        <v>1.0000000000019327E-2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226</v>
      </c>
      <c r="E22" s="21">
        <v>230</v>
      </c>
      <c r="F22" s="103">
        <v>225.44</v>
      </c>
      <c r="G22" s="103">
        <v>229.19</v>
      </c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5" t="e">
        <f t="shared" si="4"/>
        <v>#N/A</v>
      </c>
      <c r="S22" s="134" t="s">
        <v>1217</v>
      </c>
      <c r="T22" s="183">
        <v>214</v>
      </c>
      <c r="U22" s="183">
        <v>214.18</v>
      </c>
      <c r="V22" s="149">
        <f t="shared" si="5"/>
        <v>0</v>
      </c>
      <c r="W22" s="149">
        <f t="shared" si="6"/>
        <v>9.9999999999909051E-3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214</v>
      </c>
      <c r="E23" s="21">
        <v>226</v>
      </c>
      <c r="F23" s="103">
        <v>214.2</v>
      </c>
      <c r="G23" s="103">
        <v>225.35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5" t="e">
        <f t="shared" si="4"/>
        <v>#N/A</v>
      </c>
      <c r="S23" s="134" t="s">
        <v>1217</v>
      </c>
      <c r="T23" s="183">
        <v>214</v>
      </c>
      <c r="U23" s="183">
        <v>214.19</v>
      </c>
      <c r="V23" s="149">
        <f t="shared" si="5"/>
        <v>0</v>
      </c>
      <c r="W23" s="149">
        <f t="shared" si="6"/>
        <v>0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218</v>
      </c>
      <c r="E24" s="21">
        <v>230</v>
      </c>
      <c r="F24" s="134"/>
      <c r="G24" s="103">
        <v>229.24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5" t="e">
        <f t="shared" si="4"/>
        <v>#N/A</v>
      </c>
      <c r="S24" s="134" t="s">
        <v>1217</v>
      </c>
      <c r="T24" s="183">
        <v>214</v>
      </c>
      <c r="U24" s="183">
        <v>214.19</v>
      </c>
      <c r="V24" s="149">
        <f t="shared" si="5"/>
        <v>0</v>
      </c>
      <c r="W24" s="149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214</v>
      </c>
      <c r="E25" s="21">
        <v>218</v>
      </c>
      <c r="F25" s="103">
        <v>214.16</v>
      </c>
      <c r="G25" s="103">
        <v>217.93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5" t="e">
        <f t="shared" si="4"/>
        <v>#N/A</v>
      </c>
      <c r="S25" s="134" t="s">
        <v>1217</v>
      </c>
      <c r="T25" s="183">
        <v>214</v>
      </c>
      <c r="U25" s="183">
        <v>214.19</v>
      </c>
      <c r="V25" s="149">
        <f t="shared" si="5"/>
        <v>0</v>
      </c>
      <c r="W25" s="149">
        <f t="shared" si="6"/>
        <v>9.9999999999909051E-3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218</v>
      </c>
      <c r="E26" s="21">
        <v>226</v>
      </c>
      <c r="F26" s="134"/>
      <c r="G26" s="103">
        <v>225.53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5" t="e">
        <f t="shared" si="4"/>
        <v>#N/A</v>
      </c>
      <c r="S26" s="151" t="s">
        <v>19</v>
      </c>
      <c r="T26" s="21">
        <v>214</v>
      </c>
      <c r="U26" s="103">
        <v>214.2</v>
      </c>
      <c r="V26" s="149">
        <f t="shared" si="5"/>
        <v>0</v>
      </c>
      <c r="W26" s="149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214</v>
      </c>
      <c r="E27" s="21">
        <v>218</v>
      </c>
      <c r="F27" s="103"/>
      <c r="G27" s="103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5" t="e">
        <f t="shared" si="4"/>
        <v>#N/A</v>
      </c>
      <c r="S27" s="134" t="s">
        <v>272</v>
      </c>
      <c r="T27" s="176">
        <v>214</v>
      </c>
      <c r="U27" s="176">
        <v>214.2</v>
      </c>
      <c r="V27" s="149">
        <f t="shared" si="5"/>
        <v>0</v>
      </c>
      <c r="W27" s="149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214</v>
      </c>
      <c r="E28" s="176">
        <v>218</v>
      </c>
      <c r="F28" s="176">
        <v>214.16</v>
      </c>
      <c r="G28" s="176">
        <v>217.93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5" t="e">
        <f t="shared" si="4"/>
        <v>#N/A</v>
      </c>
      <c r="S28" s="134" t="s">
        <v>272</v>
      </c>
      <c r="T28" s="176">
        <v>214</v>
      </c>
      <c r="U28" s="176">
        <v>214.2</v>
      </c>
      <c r="V28" s="149">
        <f t="shared" si="5"/>
        <v>0</v>
      </c>
      <c r="W28" s="149">
        <f t="shared" si="6"/>
        <v>1.0000000000019327E-2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214</v>
      </c>
      <c r="E29" s="21">
        <v>218</v>
      </c>
      <c r="F29" s="103">
        <v>214.25</v>
      </c>
      <c r="G29" s="103">
        <v>217.94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5" t="e">
        <f t="shared" si="4"/>
        <v>#N/A</v>
      </c>
      <c r="S29" s="151" t="s">
        <v>19</v>
      </c>
      <c r="T29" s="21">
        <v>214</v>
      </c>
      <c r="U29" s="103">
        <v>214.21</v>
      </c>
      <c r="V29" s="149">
        <f t="shared" si="5"/>
        <v>0</v>
      </c>
      <c r="W29" s="149">
        <f t="shared" si="6"/>
        <v>9.9999999999909051E-3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218</v>
      </c>
      <c r="E30" s="21">
        <v>226</v>
      </c>
      <c r="F30" s="134"/>
      <c r="G30" s="103">
        <v>225.48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5" t="e">
        <f t="shared" si="4"/>
        <v>#N/A</v>
      </c>
      <c r="S30" s="134" t="s">
        <v>1217</v>
      </c>
      <c r="T30" s="183">
        <v>214</v>
      </c>
      <c r="U30" s="183">
        <v>214.22</v>
      </c>
      <c r="V30" s="149">
        <f t="shared" si="5"/>
        <v>0</v>
      </c>
      <c r="W30" s="149">
        <f t="shared" si="6"/>
        <v>9.9999999999909051E-3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214</v>
      </c>
      <c r="E31" s="21">
        <v>226</v>
      </c>
      <c r="F31" s="103">
        <v>214.23</v>
      </c>
      <c r="G31" s="103">
        <v>225.42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5" t="e">
        <f t="shared" si="4"/>
        <v>#N/A</v>
      </c>
      <c r="S31" s="151" t="s">
        <v>19</v>
      </c>
      <c r="T31" s="21">
        <v>214</v>
      </c>
      <c r="U31" s="103">
        <v>214.23</v>
      </c>
      <c r="V31" s="149">
        <f t="shared" si="5"/>
        <v>0</v>
      </c>
      <c r="W31" s="149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218</v>
      </c>
      <c r="E32" s="21">
        <v>218</v>
      </c>
      <c r="F32" s="103"/>
      <c r="G32" s="103"/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5" t="e">
        <f t="shared" si="4"/>
        <v>#N/A</v>
      </c>
      <c r="S32" s="134" t="s">
        <v>272</v>
      </c>
      <c r="T32" s="176">
        <v>214</v>
      </c>
      <c r="U32" s="176">
        <v>214.23</v>
      </c>
      <c r="V32" s="149">
        <f t="shared" si="5"/>
        <v>0</v>
      </c>
      <c r="W32" s="149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218</v>
      </c>
      <c r="E33" s="21">
        <v>218</v>
      </c>
      <c r="F33" s="103"/>
      <c r="G33" s="103"/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5" t="e">
        <f t="shared" si="4"/>
        <v>#N/A</v>
      </c>
      <c r="S33" s="134" t="s">
        <v>1217</v>
      </c>
      <c r="T33" s="183">
        <v>214</v>
      </c>
      <c r="U33" s="183">
        <v>214.23</v>
      </c>
      <c r="V33" s="149">
        <f t="shared" si="5"/>
        <v>0</v>
      </c>
      <c r="W33" s="149">
        <f t="shared" si="6"/>
        <v>0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218</v>
      </c>
      <c r="E34" s="21">
        <v>218</v>
      </c>
      <c r="F34" s="103"/>
      <c r="G34" s="103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5" t="e">
        <f t="shared" si="4"/>
        <v>#N/A</v>
      </c>
      <c r="S34" s="134" t="s">
        <v>1217</v>
      </c>
      <c r="T34" s="183">
        <v>214</v>
      </c>
      <c r="U34" s="183">
        <v>214.23</v>
      </c>
      <c r="V34" s="149">
        <f t="shared" si="5"/>
        <v>0</v>
      </c>
      <c r="W34" s="149">
        <f t="shared" si="6"/>
        <v>0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218</v>
      </c>
      <c r="E35" s="21">
        <v>218</v>
      </c>
      <c r="F35" s="103"/>
      <c r="G35" s="103"/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5" t="e">
        <f t="shared" si="4"/>
        <v>#N/A</v>
      </c>
      <c r="S35" s="134" t="s">
        <v>1217</v>
      </c>
      <c r="T35" s="183">
        <v>214</v>
      </c>
      <c r="U35" s="183">
        <v>214.23</v>
      </c>
      <c r="V35" s="149">
        <f t="shared" si="5"/>
        <v>0</v>
      </c>
      <c r="W35" s="149">
        <f t="shared" si="6"/>
        <v>0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218</v>
      </c>
      <c r="E36" s="21">
        <v>226</v>
      </c>
      <c r="F36" s="103">
        <v>218</v>
      </c>
      <c r="G36" s="103">
        <v>225.47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5" t="e">
        <f t="shared" si="4"/>
        <v>#N/A</v>
      </c>
      <c r="S36" s="134" t="s">
        <v>1217</v>
      </c>
      <c r="T36" s="183">
        <v>214</v>
      </c>
      <c r="U36" s="183">
        <v>214.23</v>
      </c>
      <c r="V36" s="149">
        <f t="shared" si="5"/>
        <v>0</v>
      </c>
      <c r="W36" s="149">
        <f t="shared" si="6"/>
        <v>1.0000000000019327E-2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214</v>
      </c>
      <c r="E37" s="21">
        <v>230</v>
      </c>
      <c r="F37" s="103">
        <v>214.38</v>
      </c>
      <c r="G37" s="103">
        <v>229.38</v>
      </c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5" t="e">
        <f t="shared" si="4"/>
        <v>#N/A</v>
      </c>
      <c r="S37" s="151" t="s">
        <v>19</v>
      </c>
      <c r="T37" s="21">
        <v>214</v>
      </c>
      <c r="U37" s="103">
        <v>214.24</v>
      </c>
      <c r="V37" s="149">
        <f t="shared" si="5"/>
        <v>0</v>
      </c>
      <c r="W37" s="149">
        <f t="shared" si="6"/>
        <v>0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214</v>
      </c>
      <c r="E38" s="21">
        <v>214</v>
      </c>
      <c r="F38" s="103"/>
      <c r="G38" s="103"/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5" t="e">
        <f t="shared" si="4"/>
        <v>#N/A</v>
      </c>
      <c r="S38" s="134" t="s">
        <v>1217</v>
      </c>
      <c r="T38" s="183">
        <v>214</v>
      </c>
      <c r="U38" s="183">
        <v>214.24</v>
      </c>
      <c r="V38" s="149">
        <f t="shared" si="5"/>
        <v>0</v>
      </c>
      <c r="W38" s="149">
        <f t="shared" si="6"/>
        <v>9.9999999999909051E-3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218</v>
      </c>
      <c r="E39" s="21">
        <v>230</v>
      </c>
      <c r="F39" s="103">
        <v>217.92</v>
      </c>
      <c r="G39" s="103">
        <v>229.28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5" t="e">
        <f t="shared" si="4"/>
        <v>#N/A</v>
      </c>
      <c r="S39" s="151" t="s">
        <v>19</v>
      </c>
      <c r="T39" s="21">
        <v>214</v>
      </c>
      <c r="U39" s="103">
        <v>214.25</v>
      </c>
      <c r="V39" s="149">
        <f t="shared" si="5"/>
        <v>0</v>
      </c>
      <c r="W39" s="149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218</v>
      </c>
      <c r="E40" s="21">
        <v>226</v>
      </c>
      <c r="F40" s="134"/>
      <c r="G40" s="103">
        <v>225.44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5" t="e">
        <f t="shared" si="4"/>
        <v>#N/A</v>
      </c>
      <c r="S40" s="151" t="s">
        <v>19</v>
      </c>
      <c r="T40" s="21">
        <v>214</v>
      </c>
      <c r="U40" s="103">
        <v>214.25</v>
      </c>
      <c r="V40" s="149">
        <f t="shared" si="5"/>
        <v>0</v>
      </c>
      <c r="W40" s="149">
        <f t="shared" si="6"/>
        <v>2.0000000000010232E-2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218</v>
      </c>
      <c r="E41" s="21">
        <v>218</v>
      </c>
      <c r="F41" s="103"/>
      <c r="G41" s="103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5" t="e">
        <f t="shared" si="4"/>
        <v>#N/A</v>
      </c>
      <c r="S41" s="134" t="s">
        <v>272</v>
      </c>
      <c r="T41" s="176">
        <v>214</v>
      </c>
      <c r="U41" s="176">
        <v>214.27</v>
      </c>
      <c r="V41" s="149">
        <f t="shared" si="5"/>
        <v>0</v>
      </c>
      <c r="W41" s="149">
        <f t="shared" si="6"/>
        <v>1.999999999998181E-2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218</v>
      </c>
      <c r="E42" s="21">
        <v>230</v>
      </c>
      <c r="F42" s="103">
        <v>217.88</v>
      </c>
      <c r="G42" s="103">
        <v>229.17</v>
      </c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5" t="e">
        <f t="shared" si="4"/>
        <v>#N/A</v>
      </c>
      <c r="S42" s="134" t="s">
        <v>1217</v>
      </c>
      <c r="T42" s="183">
        <v>214</v>
      </c>
      <c r="U42" s="183">
        <v>214.29</v>
      </c>
      <c r="V42" s="149">
        <f t="shared" si="5"/>
        <v>0</v>
      </c>
      <c r="W42" s="149">
        <f t="shared" si="6"/>
        <v>1.0000000000019327E-2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214</v>
      </c>
      <c r="E43" s="21">
        <v>230</v>
      </c>
      <c r="F43" s="134"/>
      <c r="G43" s="103">
        <v>229.3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5" t="e">
        <f t="shared" si="4"/>
        <v>#N/A</v>
      </c>
      <c r="S43" s="134" t="s">
        <v>1217</v>
      </c>
      <c r="T43" s="183">
        <v>214</v>
      </c>
      <c r="U43" s="183">
        <v>214.3</v>
      </c>
      <c r="V43" s="149">
        <f t="shared" si="5"/>
        <v>0</v>
      </c>
      <c r="W43" s="149">
        <f t="shared" si="6"/>
        <v>9.9999999999909051E-3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218</v>
      </c>
      <c r="E44" s="21">
        <v>218</v>
      </c>
      <c r="F44" s="103"/>
      <c r="G44" s="103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5" t="e">
        <f t="shared" si="4"/>
        <v>#N/A</v>
      </c>
      <c r="S44" s="151" t="s">
        <v>19</v>
      </c>
      <c r="T44" s="21">
        <v>214</v>
      </c>
      <c r="U44" s="103">
        <v>214.31</v>
      </c>
      <c r="V44" s="149">
        <f t="shared" si="5"/>
        <v>0</v>
      </c>
      <c r="W44" s="149">
        <f t="shared" si="6"/>
        <v>9.9999999999909051E-3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218</v>
      </c>
      <c r="E45" s="21">
        <v>218</v>
      </c>
      <c r="F45" s="103"/>
      <c r="G45" s="103"/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5" t="e">
        <f t="shared" si="4"/>
        <v>#N/A</v>
      </c>
      <c r="S45" s="151" t="s">
        <v>19</v>
      </c>
      <c r="T45" s="21">
        <v>214</v>
      </c>
      <c r="U45" s="103">
        <v>214.32</v>
      </c>
      <c r="V45" s="149">
        <f t="shared" si="5"/>
        <v>0</v>
      </c>
      <c r="W45" s="149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218</v>
      </c>
      <c r="E46" s="21">
        <v>226</v>
      </c>
      <c r="F46" s="103">
        <v>217.89</v>
      </c>
      <c r="G46" s="103">
        <v>225.44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5" t="e">
        <f t="shared" si="4"/>
        <v>#N/A</v>
      </c>
      <c r="S46" s="134" t="s">
        <v>272</v>
      </c>
      <c r="T46" s="176">
        <v>214</v>
      </c>
      <c r="U46" s="176">
        <v>214.32</v>
      </c>
      <c r="V46" s="149">
        <f t="shared" si="5"/>
        <v>0</v>
      </c>
      <c r="W46" s="149">
        <f t="shared" si="6"/>
        <v>1.0000000000019327E-2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230</v>
      </c>
      <c r="E47" s="21">
        <v>230</v>
      </c>
      <c r="F47" s="103"/>
      <c r="G47" s="103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5" t="e">
        <f t="shared" si="4"/>
        <v>#N/A</v>
      </c>
      <c r="S47" s="134" t="s">
        <v>272</v>
      </c>
      <c r="T47" s="176">
        <v>214</v>
      </c>
      <c r="U47" s="176">
        <v>214.33</v>
      </c>
      <c r="V47" s="149">
        <f t="shared" si="5"/>
        <v>0</v>
      </c>
      <c r="W47" s="149">
        <f t="shared" si="6"/>
        <v>9.9999999999909051E-3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218</v>
      </c>
      <c r="E48" s="21">
        <v>226</v>
      </c>
      <c r="F48" s="103">
        <v>217.89</v>
      </c>
      <c r="G48" s="103">
        <v>225.35</v>
      </c>
      <c r="H48" s="18">
        <v>700</v>
      </c>
      <c r="I48" s="18">
        <v>320</v>
      </c>
      <c r="J48" s="165">
        <f t="shared" si="0"/>
        <v>226</v>
      </c>
      <c r="K48" s="165">
        <f t="shared" si="1"/>
        <v>226</v>
      </c>
      <c r="L48" s="165">
        <f t="shared" si="2"/>
        <v>218</v>
      </c>
      <c r="M48" s="165">
        <f t="shared" si="3"/>
        <v>218</v>
      </c>
      <c r="N48" s="165" t="b">
        <f t="shared" si="4"/>
        <v>1</v>
      </c>
      <c r="S48" s="134" t="s">
        <v>272</v>
      </c>
      <c r="T48" s="176">
        <v>214</v>
      </c>
      <c r="U48" s="176">
        <v>214.34</v>
      </c>
      <c r="V48" s="149">
        <f t="shared" si="5"/>
        <v>0</v>
      </c>
      <c r="W48" s="149">
        <f t="shared" si="6"/>
        <v>2.0000000000010232E-2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214</v>
      </c>
      <c r="E49" s="21">
        <v>226</v>
      </c>
      <c r="F49" s="134"/>
      <c r="G49" s="103">
        <v>225.45</v>
      </c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5" t="e">
        <f t="shared" si="4"/>
        <v>#N/A</v>
      </c>
      <c r="S49" s="151" t="s">
        <v>19</v>
      </c>
      <c r="T49" s="21">
        <v>214</v>
      </c>
      <c r="U49" s="103">
        <v>214.36</v>
      </c>
      <c r="V49" s="149">
        <f t="shared" si="5"/>
        <v>0</v>
      </c>
      <c r="W49" s="149">
        <f t="shared" si="6"/>
        <v>0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214</v>
      </c>
      <c r="E50" s="21">
        <v>226</v>
      </c>
      <c r="F50" s="134"/>
      <c r="G50" s="103">
        <v>225.36</v>
      </c>
      <c r="H50" s="18">
        <v>501</v>
      </c>
      <c r="I50" s="18">
        <v>288</v>
      </c>
      <c r="J50" s="165">
        <f t="shared" si="0"/>
        <v>214</v>
      </c>
      <c r="K50" s="165">
        <f t="shared" si="1"/>
        <v>226</v>
      </c>
      <c r="L50" s="165" t="e">
        <f t="shared" si="2"/>
        <v>#N/A</v>
      </c>
      <c r="M50" s="165" t="e">
        <f t="shared" si="3"/>
        <v>#N/A</v>
      </c>
      <c r="N50" s="165" t="e">
        <f t="shared" si="4"/>
        <v>#N/A</v>
      </c>
      <c r="S50" s="134" t="s">
        <v>272</v>
      </c>
      <c r="T50" s="176">
        <v>214</v>
      </c>
      <c r="U50" s="176">
        <v>214.36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218</v>
      </c>
      <c r="E51" s="21">
        <v>226</v>
      </c>
      <c r="F51" s="134"/>
      <c r="G51" s="103">
        <v>225.61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5" t="e">
        <f t="shared" si="4"/>
        <v>#N/A</v>
      </c>
      <c r="S51" s="134" t="s">
        <v>1217</v>
      </c>
      <c r="T51" s="183">
        <v>214</v>
      </c>
      <c r="U51" s="183">
        <v>214.36</v>
      </c>
      <c r="V51" s="149">
        <f t="shared" si="5"/>
        <v>0</v>
      </c>
      <c r="W51" s="149">
        <f t="shared" si="6"/>
        <v>1.999999999998181E-2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226</v>
      </c>
      <c r="E52" s="21">
        <v>226</v>
      </c>
      <c r="F52" s="103"/>
      <c r="G52" s="103"/>
      <c r="H52" s="18">
        <v>836</v>
      </c>
      <c r="I52" s="18">
        <v>280</v>
      </c>
      <c r="J52" s="165">
        <f t="shared" si="0"/>
        <v>218</v>
      </c>
      <c r="K52" s="165">
        <f t="shared" si="1"/>
        <v>226</v>
      </c>
      <c r="L52" s="165" t="e">
        <f t="shared" si="2"/>
        <v>#N/A</v>
      </c>
      <c r="M52" s="165" t="e">
        <f t="shared" si="3"/>
        <v>#N/A</v>
      </c>
      <c r="N52" s="165" t="e">
        <f t="shared" si="4"/>
        <v>#N/A</v>
      </c>
      <c r="S52" s="151" t="s">
        <v>19</v>
      </c>
      <c r="T52" s="21">
        <v>214</v>
      </c>
      <c r="U52" s="103">
        <v>214.38</v>
      </c>
      <c r="V52" s="149">
        <f t="shared" si="5"/>
        <v>0</v>
      </c>
      <c r="W52" s="149">
        <f t="shared" si="6"/>
        <v>9.9999999999909051E-3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218</v>
      </c>
      <c r="E53" s="21">
        <v>218</v>
      </c>
      <c r="F53" s="103"/>
      <c r="G53" s="103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5" t="e">
        <f t="shared" si="4"/>
        <v>#N/A</v>
      </c>
      <c r="S53" s="134" t="s">
        <v>272</v>
      </c>
      <c r="T53" s="176">
        <v>214</v>
      </c>
      <c r="U53" s="176">
        <v>214.39</v>
      </c>
      <c r="V53" s="149">
        <f t="shared" si="5"/>
        <v>0</v>
      </c>
      <c r="W53" s="149">
        <f t="shared" si="6"/>
        <v>2.0000000000010232E-2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218</v>
      </c>
      <c r="E54" s="21">
        <v>218</v>
      </c>
      <c r="F54" s="103"/>
      <c r="G54" s="103"/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5" t="e">
        <f t="shared" si="4"/>
        <v>#N/A</v>
      </c>
      <c r="S54" s="134" t="s">
        <v>272</v>
      </c>
      <c r="T54" s="176">
        <v>214</v>
      </c>
      <c r="U54" s="176">
        <v>214.41</v>
      </c>
      <c r="V54" s="149">
        <f t="shared" si="5"/>
        <v>0</v>
      </c>
      <c r="W54" s="149">
        <f t="shared" si="6"/>
        <v>9.9999999999994316E-2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218</v>
      </c>
      <c r="E55" s="21">
        <v>226</v>
      </c>
      <c r="F55" s="103">
        <v>217.89</v>
      </c>
      <c r="G55" s="103">
        <v>225.39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5" t="e">
        <f t="shared" si="4"/>
        <v>#N/A</v>
      </c>
      <c r="S55" s="134" t="s">
        <v>272</v>
      </c>
      <c r="T55" s="176">
        <v>214</v>
      </c>
      <c r="U55" s="176">
        <v>214.51</v>
      </c>
      <c r="V55" s="149">
        <f t="shared" si="5"/>
        <v>4</v>
      </c>
      <c r="W55" s="149">
        <f t="shared" si="6"/>
        <v>3.2300000000000182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218</v>
      </c>
      <c r="E56" s="21">
        <v>218</v>
      </c>
      <c r="F56" s="103"/>
      <c r="G56" s="103"/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5" t="e">
        <f t="shared" si="4"/>
        <v>#N/A</v>
      </c>
      <c r="S56" s="134" t="s">
        <v>1217</v>
      </c>
      <c r="T56" s="183">
        <v>218</v>
      </c>
      <c r="U56" s="183">
        <v>217.74</v>
      </c>
      <c r="V56" s="149">
        <f t="shared" si="5"/>
        <v>0</v>
      </c>
      <c r="W56" s="149">
        <f t="shared" si="6"/>
        <v>9.9999999999909051E-3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218</v>
      </c>
      <c r="E57" s="21">
        <v>218</v>
      </c>
      <c r="F57" s="103"/>
      <c r="G57" s="103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5" t="e">
        <f t="shared" si="4"/>
        <v>#N/A</v>
      </c>
      <c r="S57" s="134" t="s">
        <v>1217</v>
      </c>
      <c r="T57" s="183">
        <v>218</v>
      </c>
      <c r="U57" s="183">
        <v>217.75</v>
      </c>
      <c r="V57" s="149">
        <f t="shared" si="5"/>
        <v>0</v>
      </c>
      <c r="W57" s="149">
        <f t="shared" si="6"/>
        <v>9.9999999999909051E-3</v>
      </c>
    </row>
    <row r="58" spans="1:23" x14ac:dyDescent="0.25">
      <c r="A58" s="18" t="s">
        <v>919</v>
      </c>
      <c r="B58" s="18">
        <v>892</v>
      </c>
      <c r="C58" s="142" t="s">
        <v>130</v>
      </c>
      <c r="D58" s="20">
        <v>214</v>
      </c>
      <c r="E58" s="20">
        <v>218</v>
      </c>
      <c r="F58" s="136"/>
      <c r="G58" s="29">
        <v>217.87</v>
      </c>
      <c r="H58" s="18">
        <v>635</v>
      </c>
      <c r="I58" s="18">
        <v>292</v>
      </c>
      <c r="J58" s="165">
        <f t="shared" si="0"/>
        <v>218</v>
      </c>
      <c r="K58" s="165">
        <f t="shared" si="1"/>
        <v>218</v>
      </c>
      <c r="L58" s="165">
        <f t="shared" si="2"/>
        <v>218</v>
      </c>
      <c r="M58" s="165">
        <f t="shared" si="3"/>
        <v>226</v>
      </c>
      <c r="N58" s="165" t="b">
        <f t="shared" si="4"/>
        <v>0</v>
      </c>
      <c r="S58" s="134" t="s">
        <v>272</v>
      </c>
      <c r="T58" s="176">
        <v>218</v>
      </c>
      <c r="U58" s="176">
        <v>217.76</v>
      </c>
      <c r="V58" s="149">
        <f t="shared" si="5"/>
        <v>0</v>
      </c>
      <c r="W58" s="149">
        <f t="shared" si="6"/>
        <v>0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226</v>
      </c>
      <c r="E59" s="21">
        <v>230</v>
      </c>
      <c r="F59" s="103">
        <v>225.53</v>
      </c>
      <c r="G59" s="103">
        <v>229.37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5" t="e">
        <f t="shared" si="4"/>
        <v>#N/A</v>
      </c>
      <c r="S59" s="134" t="s">
        <v>1217</v>
      </c>
      <c r="T59" s="183">
        <v>218</v>
      </c>
      <c r="U59" s="183">
        <v>217.76</v>
      </c>
      <c r="V59" s="149">
        <f t="shared" si="5"/>
        <v>0</v>
      </c>
      <c r="W59" s="149">
        <f t="shared" si="6"/>
        <v>0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226</v>
      </c>
      <c r="E60" s="21">
        <v>230</v>
      </c>
      <c r="F60" s="134"/>
      <c r="G60" s="103">
        <v>229.38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5" t="e">
        <f t="shared" si="4"/>
        <v>#N/A</v>
      </c>
      <c r="S60" s="134" t="s">
        <v>1217</v>
      </c>
      <c r="T60" s="183">
        <v>218</v>
      </c>
      <c r="U60" s="183">
        <v>217.76</v>
      </c>
      <c r="V60" s="149">
        <f t="shared" si="5"/>
        <v>2</v>
      </c>
      <c r="W60" s="149">
        <f t="shared" si="6"/>
        <v>1.0000000000019327E-2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214</v>
      </c>
      <c r="E61" s="21">
        <v>224</v>
      </c>
      <c r="F61" s="103">
        <v>214.31</v>
      </c>
      <c r="G61" s="103">
        <v>223.66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5" t="e">
        <f t="shared" si="4"/>
        <v>#N/A</v>
      </c>
      <c r="S61" s="134" t="s">
        <v>1217</v>
      </c>
      <c r="T61" s="176">
        <v>220</v>
      </c>
      <c r="U61" s="176">
        <v>217.77</v>
      </c>
      <c r="V61" s="149">
        <f t="shared" si="5"/>
        <v>-2</v>
      </c>
      <c r="W61" s="149">
        <f t="shared" si="6"/>
        <v>9.9999999999909051E-3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214</v>
      </c>
      <c r="E62" s="21">
        <v>218</v>
      </c>
      <c r="F62" s="103">
        <v>214.15</v>
      </c>
      <c r="G62" s="103">
        <v>217.87</v>
      </c>
      <c r="H62" s="18">
        <v>501</v>
      </c>
      <c r="I62" s="18">
        <v>312</v>
      </c>
      <c r="J62" s="165">
        <f t="shared" si="0"/>
        <v>214</v>
      </c>
      <c r="K62" s="165">
        <f t="shared" si="1"/>
        <v>226</v>
      </c>
      <c r="L62" s="165" t="e">
        <f t="shared" si="2"/>
        <v>#N/A</v>
      </c>
      <c r="M62" s="165" t="e">
        <f t="shared" si="3"/>
        <v>#N/A</v>
      </c>
      <c r="N62" s="165" t="e">
        <f t="shared" si="4"/>
        <v>#N/A</v>
      </c>
      <c r="S62" s="134" t="s">
        <v>272</v>
      </c>
      <c r="T62" s="176">
        <v>218</v>
      </c>
      <c r="U62" s="176">
        <v>217.78</v>
      </c>
      <c r="V62" s="149">
        <f t="shared" si="5"/>
        <v>0</v>
      </c>
      <c r="W62" s="149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218</v>
      </c>
      <c r="E63" s="21">
        <v>218</v>
      </c>
      <c r="F63" s="103"/>
      <c r="G63" s="103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5" t="e">
        <f t="shared" si="4"/>
        <v>#N/A</v>
      </c>
      <c r="S63" s="134" t="s">
        <v>272</v>
      </c>
      <c r="T63" s="176">
        <v>218</v>
      </c>
      <c r="U63" s="176">
        <v>217.78</v>
      </c>
      <c r="V63" s="149">
        <f t="shared" si="5"/>
        <v>0</v>
      </c>
      <c r="W63" s="149">
        <f t="shared" si="6"/>
        <v>0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218</v>
      </c>
      <c r="E64" s="21">
        <v>228</v>
      </c>
      <c r="F64" s="103">
        <v>217.94</v>
      </c>
      <c r="G64" s="103">
        <v>227.22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5" t="e">
        <f t="shared" si="4"/>
        <v>#N/A</v>
      </c>
      <c r="S64" s="134" t="s">
        <v>1217</v>
      </c>
      <c r="T64" s="183">
        <v>218</v>
      </c>
      <c r="U64" s="183">
        <v>217.78</v>
      </c>
      <c r="V64" s="149">
        <f t="shared" si="5"/>
        <v>0</v>
      </c>
      <c r="W64" s="149">
        <f t="shared" si="6"/>
        <v>0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218</v>
      </c>
      <c r="E65" s="21">
        <v>226</v>
      </c>
      <c r="F65" s="103">
        <v>217.91</v>
      </c>
      <c r="G65" s="103">
        <v>225.44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5" t="e">
        <f t="shared" si="4"/>
        <v>#N/A</v>
      </c>
      <c r="S65" s="134" t="s">
        <v>1217</v>
      </c>
      <c r="T65" s="183">
        <v>218</v>
      </c>
      <c r="U65" s="183">
        <v>217.78</v>
      </c>
      <c r="V65" s="149">
        <f t="shared" si="5"/>
        <v>0</v>
      </c>
      <c r="W65" s="149">
        <f t="shared" si="6"/>
        <v>9.9999999999909051E-3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218</v>
      </c>
      <c r="E66" s="21">
        <v>218</v>
      </c>
      <c r="F66" s="103"/>
      <c r="G66" s="103"/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218</v>
      </c>
      <c r="M66" s="165">
        <f t="shared" ref="M66:M129" si="10">INDEX(E$2:E$794,MATCH($I66,$B$2:$B$794,0))</f>
        <v>218</v>
      </c>
      <c r="N66" s="165" t="e">
        <f t="shared" ref="N66:N129" si="11">OR(AND((D66=J66),(OR(E66=L66,E66=M66))),AND((D66=K66),(OR(E66=L66,E66=M66))),AND((D66=L66),(OR(E66=J66,E66=K66))),AND((D66=M66),(OR(E66=J66,E66=K66))))</f>
        <v>#N/A</v>
      </c>
      <c r="S66" s="134" t="s">
        <v>1217</v>
      </c>
      <c r="T66" s="183">
        <v>218</v>
      </c>
      <c r="U66" s="183">
        <v>217.79</v>
      </c>
      <c r="V66" s="149">
        <f t="shared" ref="V66:V129" si="12">T67-T66</f>
        <v>0</v>
      </c>
      <c r="W66" s="149">
        <f t="shared" ref="W66:W129" si="13">U67-U66</f>
        <v>1.0000000000019327E-2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214</v>
      </c>
      <c r="E67" s="21">
        <v>218</v>
      </c>
      <c r="F67" s="103"/>
      <c r="G67" s="103"/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5" t="e">
        <f t="shared" si="11"/>
        <v>#N/A</v>
      </c>
      <c r="S67" s="151" t="s">
        <v>19</v>
      </c>
      <c r="T67" s="21">
        <v>218</v>
      </c>
      <c r="U67" s="103">
        <v>217.8</v>
      </c>
      <c r="V67" s="149">
        <f t="shared" si="12"/>
        <v>0</v>
      </c>
      <c r="W67" s="149">
        <f t="shared" si="13"/>
        <v>0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214</v>
      </c>
      <c r="E68" s="21">
        <v>230</v>
      </c>
      <c r="F68" s="134"/>
      <c r="G68" s="103">
        <v>229.37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5" t="e">
        <f t="shared" si="11"/>
        <v>#N/A</v>
      </c>
      <c r="S68" s="134" t="s">
        <v>272</v>
      </c>
      <c r="T68" s="176">
        <v>218</v>
      </c>
      <c r="U68" s="176">
        <v>217.8</v>
      </c>
      <c r="V68" s="149">
        <f t="shared" si="12"/>
        <v>0</v>
      </c>
      <c r="W68" s="149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218</v>
      </c>
      <c r="E69" s="21">
        <v>226</v>
      </c>
      <c r="F69" s="103">
        <v>218.06</v>
      </c>
      <c r="G69" s="103">
        <v>225.56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5" t="e">
        <f t="shared" si="11"/>
        <v>#N/A</v>
      </c>
      <c r="S69" s="134" t="s">
        <v>1217</v>
      </c>
      <c r="T69" s="183">
        <v>218</v>
      </c>
      <c r="U69" s="183">
        <v>217.8</v>
      </c>
      <c r="V69" s="149">
        <f t="shared" si="12"/>
        <v>0</v>
      </c>
      <c r="W69" s="149">
        <f t="shared" si="13"/>
        <v>0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218</v>
      </c>
      <c r="E70" s="21">
        <v>218</v>
      </c>
      <c r="F70" s="103"/>
      <c r="G70" s="103"/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5" t="e">
        <f t="shared" si="11"/>
        <v>#N/A</v>
      </c>
      <c r="S70" s="134" t="s">
        <v>1217</v>
      </c>
      <c r="T70" s="183">
        <v>218</v>
      </c>
      <c r="U70" s="183">
        <v>217.8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218</v>
      </c>
      <c r="E71" s="21">
        <v>226</v>
      </c>
      <c r="F71" s="103">
        <v>217.91</v>
      </c>
      <c r="G71" s="103">
        <v>225.41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5" t="e">
        <f t="shared" si="11"/>
        <v>#N/A</v>
      </c>
      <c r="S71" s="134" t="s">
        <v>1217</v>
      </c>
      <c r="T71" s="183">
        <v>218</v>
      </c>
      <c r="U71" s="183">
        <v>217.8</v>
      </c>
      <c r="V71" s="149">
        <f t="shared" si="12"/>
        <v>0</v>
      </c>
      <c r="W71" s="149">
        <f t="shared" si="13"/>
        <v>0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218</v>
      </c>
      <c r="E72" s="21">
        <v>218</v>
      </c>
      <c r="F72" s="103"/>
      <c r="G72" s="103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218</v>
      </c>
      <c r="M72" s="165">
        <f t="shared" si="10"/>
        <v>218</v>
      </c>
      <c r="N72" s="165" t="e">
        <f t="shared" si="11"/>
        <v>#N/A</v>
      </c>
      <c r="S72" s="134" t="s">
        <v>1217</v>
      </c>
      <c r="T72" s="183">
        <v>218</v>
      </c>
      <c r="U72" s="183">
        <v>217.8</v>
      </c>
      <c r="V72" s="149">
        <f t="shared" si="12"/>
        <v>0</v>
      </c>
      <c r="W72" s="149">
        <f t="shared" si="13"/>
        <v>9.9999999999909051E-3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218</v>
      </c>
      <c r="E73" s="21">
        <v>218</v>
      </c>
      <c r="F73" s="103"/>
      <c r="G73" s="103"/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5" t="e">
        <f t="shared" si="11"/>
        <v>#N/A</v>
      </c>
      <c r="S73" s="134" t="s">
        <v>272</v>
      </c>
      <c r="T73" s="176">
        <v>218</v>
      </c>
      <c r="U73" s="176">
        <v>217.81</v>
      </c>
      <c r="V73" s="149">
        <f t="shared" si="12"/>
        <v>0</v>
      </c>
      <c r="W73" s="149">
        <f t="shared" si="13"/>
        <v>0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226</v>
      </c>
      <c r="E74" s="21">
        <v>230</v>
      </c>
      <c r="F74" s="103">
        <v>225.34</v>
      </c>
      <c r="G74" s="103">
        <v>229.19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5" t="e">
        <f t="shared" si="11"/>
        <v>#N/A</v>
      </c>
      <c r="S74" s="134" t="s">
        <v>272</v>
      </c>
      <c r="T74" s="176">
        <v>218</v>
      </c>
      <c r="U74" s="176">
        <v>217.81</v>
      </c>
      <c r="V74" s="149">
        <f t="shared" si="12"/>
        <v>0</v>
      </c>
      <c r="W74" s="149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226</v>
      </c>
      <c r="E75" s="21">
        <v>230</v>
      </c>
      <c r="F75" s="103">
        <v>225.55</v>
      </c>
      <c r="G75" s="103">
        <v>229.39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5" t="e">
        <f t="shared" si="11"/>
        <v>#N/A</v>
      </c>
      <c r="S75" s="134" t="s">
        <v>272</v>
      </c>
      <c r="T75" s="176">
        <v>218</v>
      </c>
      <c r="U75" s="176">
        <v>217.81</v>
      </c>
      <c r="V75" s="149">
        <f t="shared" si="12"/>
        <v>0</v>
      </c>
      <c r="W75" s="149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218</v>
      </c>
      <c r="E76" s="21">
        <v>218</v>
      </c>
      <c r="F76" s="103"/>
      <c r="G76" s="103"/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5" t="e">
        <f t="shared" si="11"/>
        <v>#N/A</v>
      </c>
      <c r="S76" s="134" t="s">
        <v>1217</v>
      </c>
      <c r="T76" s="183">
        <v>218</v>
      </c>
      <c r="U76" s="183">
        <v>217.81</v>
      </c>
      <c r="V76" s="149">
        <f t="shared" si="12"/>
        <v>0</v>
      </c>
      <c r="W76" s="149">
        <f t="shared" si="13"/>
        <v>0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218</v>
      </c>
      <c r="E77" s="21">
        <v>218</v>
      </c>
      <c r="F77" s="103"/>
      <c r="G77" s="103"/>
      <c r="H77" s="18">
        <v>999</v>
      </c>
      <c r="I77" s="18">
        <v>322</v>
      </c>
      <c r="J77" s="165">
        <f t="shared" si="7"/>
        <v>218</v>
      </c>
      <c r="K77" s="165">
        <f t="shared" si="8"/>
        <v>226</v>
      </c>
      <c r="L77" s="165" t="e">
        <f t="shared" si="9"/>
        <v>#N/A</v>
      </c>
      <c r="M77" s="165" t="e">
        <f t="shared" si="10"/>
        <v>#N/A</v>
      </c>
      <c r="N77" s="165" t="e">
        <f t="shared" si="11"/>
        <v>#N/A</v>
      </c>
      <c r="S77" s="134" t="s">
        <v>1217</v>
      </c>
      <c r="T77" s="183">
        <v>218</v>
      </c>
      <c r="U77" s="183">
        <v>217.81</v>
      </c>
      <c r="V77" s="149">
        <f t="shared" si="12"/>
        <v>0</v>
      </c>
      <c r="W77" s="149">
        <f t="shared" si="13"/>
        <v>0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220</v>
      </c>
      <c r="E78" s="21">
        <v>230</v>
      </c>
      <c r="F78" s="103">
        <v>219.86</v>
      </c>
      <c r="G78" s="103">
        <v>229.31</v>
      </c>
      <c r="H78" s="18">
        <v>944</v>
      </c>
      <c r="I78" s="18">
        <v>268</v>
      </c>
      <c r="J78" s="165">
        <f t="shared" si="7"/>
        <v>226</v>
      </c>
      <c r="K78" s="165">
        <f t="shared" si="8"/>
        <v>230</v>
      </c>
      <c r="L78" s="165" t="e">
        <f t="shared" si="9"/>
        <v>#N/A</v>
      </c>
      <c r="M78" s="165" t="e">
        <f t="shared" si="10"/>
        <v>#N/A</v>
      </c>
      <c r="N78" s="165" t="e">
        <f t="shared" si="11"/>
        <v>#N/A</v>
      </c>
      <c r="S78" s="134" t="s">
        <v>1217</v>
      </c>
      <c r="T78" s="183">
        <v>218</v>
      </c>
      <c r="U78" s="183">
        <v>217.81</v>
      </c>
      <c r="V78" s="149">
        <f t="shared" si="12"/>
        <v>0</v>
      </c>
      <c r="W78" s="149">
        <f t="shared" si="13"/>
        <v>0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218</v>
      </c>
      <c r="E79" s="21">
        <v>218</v>
      </c>
      <c r="F79" s="103"/>
      <c r="G79" s="103"/>
      <c r="H79" s="18">
        <v>820</v>
      </c>
      <c r="I79" s="18">
        <v>264</v>
      </c>
      <c r="J79" s="165">
        <f t="shared" si="7"/>
        <v>218</v>
      </c>
      <c r="K79" s="165">
        <f t="shared" si="8"/>
        <v>218</v>
      </c>
      <c r="L79" s="165" t="e">
        <f t="shared" si="9"/>
        <v>#N/A</v>
      </c>
      <c r="M79" s="165" t="e">
        <f t="shared" si="10"/>
        <v>#N/A</v>
      </c>
      <c r="N79" s="165" t="e">
        <f t="shared" si="11"/>
        <v>#N/A</v>
      </c>
      <c r="S79" s="134" t="s">
        <v>1217</v>
      </c>
      <c r="T79" s="183">
        <v>218</v>
      </c>
      <c r="U79" s="183">
        <v>217.81</v>
      </c>
      <c r="V79" s="149">
        <f t="shared" si="12"/>
        <v>0</v>
      </c>
      <c r="W79" s="149">
        <f t="shared" si="13"/>
        <v>9.9999999999909051E-3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218</v>
      </c>
      <c r="E80" s="21">
        <v>218</v>
      </c>
      <c r="F80" s="103"/>
      <c r="G80" s="103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5" t="e">
        <f t="shared" si="11"/>
        <v>#N/A</v>
      </c>
      <c r="S80" s="134" t="s">
        <v>1217</v>
      </c>
      <c r="T80" s="183">
        <v>218</v>
      </c>
      <c r="U80" s="183">
        <v>217.82</v>
      </c>
      <c r="V80" s="149">
        <f t="shared" si="12"/>
        <v>0</v>
      </c>
      <c r="W80" s="149">
        <f t="shared" si="13"/>
        <v>1.0000000000019327E-2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226</v>
      </c>
      <c r="E81" s="21">
        <v>230</v>
      </c>
      <c r="F81" s="103">
        <v>225.33</v>
      </c>
      <c r="G81" s="103">
        <v>229.2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5" t="e">
        <f t="shared" si="11"/>
        <v>#N/A</v>
      </c>
      <c r="S81" s="134" t="s">
        <v>272</v>
      </c>
      <c r="T81" s="176">
        <v>218</v>
      </c>
      <c r="U81" s="176">
        <v>217.83</v>
      </c>
      <c r="V81" s="149">
        <f t="shared" si="12"/>
        <v>0</v>
      </c>
      <c r="W81" s="149">
        <f t="shared" si="13"/>
        <v>0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214</v>
      </c>
      <c r="E82" s="21">
        <v>218</v>
      </c>
      <c r="F82" s="103"/>
      <c r="G82" s="103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5" t="e">
        <f t="shared" si="11"/>
        <v>#N/A</v>
      </c>
      <c r="S82" s="134" t="s">
        <v>1217</v>
      </c>
      <c r="T82" s="183">
        <v>218</v>
      </c>
      <c r="U82" s="183">
        <v>217.83</v>
      </c>
      <c r="V82" s="149">
        <f t="shared" si="12"/>
        <v>0</v>
      </c>
      <c r="W82" s="149">
        <f t="shared" si="13"/>
        <v>9.9999999999909051E-3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218</v>
      </c>
      <c r="E83" s="21">
        <v>218</v>
      </c>
      <c r="F83" s="103"/>
      <c r="G83" s="103"/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5" t="e">
        <f t="shared" si="11"/>
        <v>#N/A</v>
      </c>
      <c r="S83" s="151" t="s">
        <v>19</v>
      </c>
      <c r="T83" s="21">
        <v>218</v>
      </c>
      <c r="U83" s="103">
        <v>217.84</v>
      </c>
      <c r="V83" s="149">
        <f t="shared" si="12"/>
        <v>0</v>
      </c>
      <c r="W83" s="149">
        <f t="shared" si="13"/>
        <v>0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218</v>
      </c>
      <c r="E84" s="21">
        <v>226</v>
      </c>
      <c r="F84" s="103">
        <v>218</v>
      </c>
      <c r="G84" s="103">
        <v>225.47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5" t="e">
        <f t="shared" si="11"/>
        <v>#N/A</v>
      </c>
      <c r="S84" s="134" t="s">
        <v>272</v>
      </c>
      <c r="T84" s="176">
        <v>218</v>
      </c>
      <c r="U84" s="176">
        <v>217.84</v>
      </c>
      <c r="V84" s="149">
        <f t="shared" si="12"/>
        <v>0</v>
      </c>
      <c r="W84" s="149">
        <f t="shared" si="13"/>
        <v>0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214</v>
      </c>
      <c r="E85" s="21">
        <v>218</v>
      </c>
      <c r="F85" s="134"/>
      <c r="G85" s="103">
        <v>217.98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5" t="e">
        <f t="shared" si="11"/>
        <v>#N/A</v>
      </c>
      <c r="S85" s="134" t="s">
        <v>1217</v>
      </c>
      <c r="T85" s="183">
        <v>218</v>
      </c>
      <c r="U85" s="183">
        <v>217.84</v>
      </c>
      <c r="V85" s="149">
        <f t="shared" si="12"/>
        <v>0</v>
      </c>
      <c r="W85" s="149">
        <f t="shared" si="13"/>
        <v>0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218</v>
      </c>
      <c r="E86" s="21">
        <v>230</v>
      </c>
      <c r="F86" s="134"/>
      <c r="G86" s="103">
        <v>229.36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5" t="e">
        <f t="shared" si="11"/>
        <v>#N/A</v>
      </c>
      <c r="S86" s="134" t="s">
        <v>1217</v>
      </c>
      <c r="T86" s="183">
        <v>218</v>
      </c>
      <c r="U86" s="183">
        <v>217.84</v>
      </c>
      <c r="V86" s="149">
        <f t="shared" si="12"/>
        <v>0</v>
      </c>
      <c r="W86" s="149">
        <f t="shared" si="13"/>
        <v>0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218</v>
      </c>
      <c r="E87" s="21">
        <v>218</v>
      </c>
      <c r="F87" s="103"/>
      <c r="G87" s="103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5" t="e">
        <f t="shared" si="11"/>
        <v>#N/A</v>
      </c>
      <c r="S87" s="134" t="s">
        <v>1217</v>
      </c>
      <c r="T87" s="183">
        <v>218</v>
      </c>
      <c r="U87" s="183">
        <v>217.84</v>
      </c>
      <c r="V87" s="149">
        <f t="shared" si="12"/>
        <v>0</v>
      </c>
      <c r="W87" s="149">
        <f t="shared" si="13"/>
        <v>9.9999999999909051E-3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218</v>
      </c>
      <c r="E88" s="21">
        <v>230</v>
      </c>
      <c r="F88" s="103">
        <v>217.84</v>
      </c>
      <c r="G88" s="103">
        <v>229.18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5" t="e">
        <f t="shared" si="11"/>
        <v>#N/A</v>
      </c>
      <c r="S88" s="134" t="s">
        <v>272</v>
      </c>
      <c r="T88" s="176">
        <v>218</v>
      </c>
      <c r="U88" s="176">
        <v>217.85</v>
      </c>
      <c r="V88" s="149">
        <f t="shared" si="12"/>
        <v>0</v>
      </c>
      <c r="W88" s="149">
        <f t="shared" si="13"/>
        <v>0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230</v>
      </c>
      <c r="E89" s="21">
        <v>230</v>
      </c>
      <c r="F89" s="103"/>
      <c r="G89" s="103"/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5" t="e">
        <f t="shared" si="11"/>
        <v>#N/A</v>
      </c>
      <c r="S89" s="134" t="s">
        <v>272</v>
      </c>
      <c r="T89" s="176">
        <v>218</v>
      </c>
      <c r="U89" s="176">
        <v>217.85</v>
      </c>
      <c r="V89" s="149">
        <f t="shared" si="12"/>
        <v>0</v>
      </c>
      <c r="W89" s="149">
        <f t="shared" si="13"/>
        <v>0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218</v>
      </c>
      <c r="E90" s="21">
        <v>226</v>
      </c>
      <c r="F90" s="103">
        <v>217.9</v>
      </c>
      <c r="G90" s="103">
        <v>225.43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5" t="e">
        <f t="shared" si="11"/>
        <v>#N/A</v>
      </c>
      <c r="S90" s="134" t="s">
        <v>1217</v>
      </c>
      <c r="T90" s="183">
        <v>218</v>
      </c>
      <c r="U90" s="183">
        <v>217.85</v>
      </c>
      <c r="V90" s="149">
        <f t="shared" si="12"/>
        <v>0</v>
      </c>
      <c r="W90" s="149">
        <f t="shared" si="13"/>
        <v>0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218</v>
      </c>
      <c r="E91" s="21">
        <v>218</v>
      </c>
      <c r="F91" s="103"/>
      <c r="G91" s="103"/>
      <c r="H91" s="18">
        <v>639</v>
      </c>
      <c r="I91" s="18">
        <v>321</v>
      </c>
      <c r="J91" s="165">
        <f t="shared" si="7"/>
        <v>218</v>
      </c>
      <c r="K91" s="165">
        <f t="shared" si="8"/>
        <v>218</v>
      </c>
      <c r="L91" s="165" t="e">
        <f t="shared" si="9"/>
        <v>#N/A</v>
      </c>
      <c r="M91" s="165" t="e">
        <f t="shared" si="10"/>
        <v>#N/A</v>
      </c>
      <c r="N91" s="165" t="e">
        <f t="shared" si="11"/>
        <v>#N/A</v>
      </c>
      <c r="S91" s="134" t="s">
        <v>1217</v>
      </c>
      <c r="T91" s="183">
        <v>218</v>
      </c>
      <c r="U91" s="183">
        <v>217.85</v>
      </c>
      <c r="V91" s="149">
        <f t="shared" si="12"/>
        <v>0</v>
      </c>
      <c r="W91" s="149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218</v>
      </c>
      <c r="E92" s="21">
        <v>218</v>
      </c>
      <c r="F92" s="103"/>
      <c r="G92" s="103"/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5" t="e">
        <f t="shared" si="11"/>
        <v>#N/A</v>
      </c>
      <c r="S92" s="134" t="s">
        <v>1217</v>
      </c>
      <c r="T92" s="183">
        <v>218</v>
      </c>
      <c r="U92" s="183">
        <v>217.85</v>
      </c>
      <c r="V92" s="149">
        <f t="shared" si="12"/>
        <v>0</v>
      </c>
      <c r="W92" s="149">
        <f t="shared" si="13"/>
        <v>1.0000000000019327E-2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218</v>
      </c>
      <c r="E93" s="85" t="s">
        <v>396</v>
      </c>
      <c r="F93" s="103"/>
      <c r="G93" s="103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5" t="e">
        <f t="shared" si="11"/>
        <v>#N/A</v>
      </c>
      <c r="S93" s="134" t="s">
        <v>272</v>
      </c>
      <c r="T93" s="176">
        <v>218</v>
      </c>
      <c r="U93" s="176">
        <v>217.86</v>
      </c>
      <c r="V93" s="149">
        <f t="shared" si="12"/>
        <v>0</v>
      </c>
      <c r="W93" s="149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218</v>
      </c>
      <c r="E94" s="21">
        <v>218</v>
      </c>
      <c r="F94" s="103"/>
      <c r="G94" s="103"/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5" t="e">
        <f t="shared" si="11"/>
        <v>#N/A</v>
      </c>
      <c r="S94" s="134" t="s">
        <v>272</v>
      </c>
      <c r="T94" s="176">
        <v>218</v>
      </c>
      <c r="U94" s="176">
        <v>217.86</v>
      </c>
      <c r="V94" s="149">
        <f t="shared" si="12"/>
        <v>0</v>
      </c>
      <c r="W94" s="149">
        <f t="shared" si="13"/>
        <v>0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218</v>
      </c>
      <c r="E95" s="21">
        <v>218</v>
      </c>
      <c r="F95" s="103"/>
      <c r="G95" s="103"/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5" t="e">
        <f t="shared" si="11"/>
        <v>#N/A</v>
      </c>
      <c r="S95" s="134" t="s">
        <v>272</v>
      </c>
      <c r="T95" s="176">
        <v>218</v>
      </c>
      <c r="U95" s="176">
        <v>217.86</v>
      </c>
      <c r="V95" s="149">
        <f t="shared" si="12"/>
        <v>0</v>
      </c>
      <c r="W95" s="149">
        <f t="shared" si="13"/>
        <v>0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218</v>
      </c>
      <c r="E96" s="21">
        <v>226</v>
      </c>
      <c r="F96" s="134"/>
      <c r="G96" s="103">
        <v>225.33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5" t="e">
        <f t="shared" si="11"/>
        <v>#N/A</v>
      </c>
      <c r="S96" s="134" t="s">
        <v>1217</v>
      </c>
      <c r="T96" s="183">
        <v>218</v>
      </c>
      <c r="U96" s="183">
        <v>217.86</v>
      </c>
      <c r="V96" s="149">
        <f t="shared" si="12"/>
        <v>0</v>
      </c>
      <c r="W96" s="149">
        <f t="shared" si="13"/>
        <v>0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218</v>
      </c>
      <c r="E97" s="21">
        <v>228</v>
      </c>
      <c r="F97" s="103"/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5" t="e">
        <f t="shared" si="11"/>
        <v>#N/A</v>
      </c>
      <c r="S97" s="134" t="s">
        <v>1217</v>
      </c>
      <c r="T97" s="183">
        <v>218</v>
      </c>
      <c r="U97" s="183">
        <v>217.86</v>
      </c>
      <c r="V97" s="149">
        <f t="shared" si="12"/>
        <v>0</v>
      </c>
      <c r="W97" s="149">
        <f t="shared" si="13"/>
        <v>0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218</v>
      </c>
      <c r="E98" s="21">
        <v>218</v>
      </c>
      <c r="F98" s="103"/>
      <c r="G98" s="103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5" t="e">
        <f t="shared" si="11"/>
        <v>#N/A</v>
      </c>
      <c r="S98" s="134" t="s">
        <v>1217</v>
      </c>
      <c r="T98" s="183">
        <v>218</v>
      </c>
      <c r="U98" s="183">
        <v>217.86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218</v>
      </c>
      <c r="E99" s="21">
        <v>218</v>
      </c>
      <c r="F99" s="103"/>
      <c r="G99" s="103"/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5" t="e">
        <f t="shared" si="11"/>
        <v>#N/A</v>
      </c>
      <c r="S99" s="134" t="s">
        <v>1217</v>
      </c>
      <c r="T99" s="183">
        <v>218</v>
      </c>
      <c r="U99" s="183">
        <v>217.86</v>
      </c>
      <c r="V99" s="149">
        <f t="shared" si="12"/>
        <v>0</v>
      </c>
      <c r="W99" s="149">
        <f t="shared" si="13"/>
        <v>0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228</v>
      </c>
      <c r="E100" s="21">
        <v>228</v>
      </c>
      <c r="F100" s="103"/>
      <c r="G100" s="103"/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5" t="e">
        <f t="shared" si="11"/>
        <v>#N/A</v>
      </c>
      <c r="S100" s="134" t="s">
        <v>1217</v>
      </c>
      <c r="T100" s="183">
        <v>218</v>
      </c>
      <c r="U100" s="183">
        <v>217.86</v>
      </c>
      <c r="V100" s="149">
        <f t="shared" si="12"/>
        <v>0</v>
      </c>
      <c r="W100" s="149">
        <f t="shared" si="13"/>
        <v>0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218</v>
      </c>
      <c r="E101" s="21">
        <v>228</v>
      </c>
      <c r="F101" s="103">
        <v>218.03</v>
      </c>
      <c r="G101" s="103">
        <v>227.42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5" t="e">
        <f t="shared" si="11"/>
        <v>#N/A</v>
      </c>
      <c r="S101" s="134" t="s">
        <v>1217</v>
      </c>
      <c r="T101" s="183">
        <v>218</v>
      </c>
      <c r="U101" s="183">
        <v>217.86</v>
      </c>
      <c r="V101" s="149">
        <f t="shared" si="12"/>
        <v>0</v>
      </c>
      <c r="W101" s="149">
        <f t="shared" si="13"/>
        <v>0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218</v>
      </c>
      <c r="E102" s="21">
        <v>218</v>
      </c>
      <c r="F102" s="103"/>
      <c r="G102" s="103"/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5" t="e">
        <f t="shared" si="11"/>
        <v>#N/A</v>
      </c>
      <c r="S102" s="134" t="s">
        <v>1217</v>
      </c>
      <c r="T102" s="183">
        <v>218</v>
      </c>
      <c r="U102" s="183">
        <v>217.86</v>
      </c>
      <c r="V102" s="149">
        <f t="shared" si="12"/>
        <v>0</v>
      </c>
      <c r="W102" s="149">
        <f t="shared" si="13"/>
        <v>9.9999999999909051E-3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218</v>
      </c>
      <c r="E103" s="21">
        <v>228</v>
      </c>
      <c r="F103" s="134"/>
      <c r="G103" s="103">
        <v>227.33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5" t="e">
        <f t="shared" si="11"/>
        <v>#N/A</v>
      </c>
      <c r="S103" s="151" t="s">
        <v>19</v>
      </c>
      <c r="T103" s="21">
        <v>218</v>
      </c>
      <c r="U103" s="103">
        <v>217.87</v>
      </c>
      <c r="V103" s="149">
        <f t="shared" si="12"/>
        <v>0</v>
      </c>
      <c r="W103" s="149">
        <f t="shared" si="13"/>
        <v>0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218</v>
      </c>
      <c r="E104" s="21">
        <v>226</v>
      </c>
      <c r="F104" s="134"/>
      <c r="G104" s="103">
        <v>225.65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5" t="e">
        <f t="shared" si="11"/>
        <v>#N/A</v>
      </c>
      <c r="S104" s="151" t="s">
        <v>19</v>
      </c>
      <c r="T104" s="21">
        <v>218</v>
      </c>
      <c r="U104" s="103">
        <v>217.87</v>
      </c>
      <c r="V104" s="149">
        <f t="shared" si="12"/>
        <v>0</v>
      </c>
      <c r="W104" s="149">
        <f t="shared" si="13"/>
        <v>0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218</v>
      </c>
      <c r="E105" s="21">
        <v>218</v>
      </c>
      <c r="F105" s="103"/>
      <c r="G105" s="103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5" t="e">
        <f t="shared" si="11"/>
        <v>#N/A</v>
      </c>
      <c r="S105" s="134" t="s">
        <v>1217</v>
      </c>
      <c r="T105" s="183">
        <v>218</v>
      </c>
      <c r="U105" s="183">
        <v>217.87</v>
      </c>
      <c r="V105" s="149">
        <f t="shared" si="12"/>
        <v>0</v>
      </c>
      <c r="W105" s="149">
        <f t="shared" si="13"/>
        <v>9.9999999999909051E-3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218</v>
      </c>
      <c r="E106" s="21">
        <v>218</v>
      </c>
      <c r="F106" s="103"/>
      <c r="G106" s="103"/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5" t="e">
        <f t="shared" si="11"/>
        <v>#N/A</v>
      </c>
      <c r="S106" s="151" t="s">
        <v>19</v>
      </c>
      <c r="T106" s="21">
        <v>218</v>
      </c>
      <c r="U106" s="103">
        <v>217.88</v>
      </c>
      <c r="V106" s="149">
        <f t="shared" si="12"/>
        <v>0</v>
      </c>
      <c r="W106" s="149">
        <f t="shared" si="13"/>
        <v>0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218</v>
      </c>
      <c r="E107" s="21">
        <v>218</v>
      </c>
      <c r="F107" s="103"/>
      <c r="G107" s="103"/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5" t="e">
        <f t="shared" si="11"/>
        <v>#N/A</v>
      </c>
      <c r="S107" s="134" t="s">
        <v>1217</v>
      </c>
      <c r="T107" s="183">
        <v>218</v>
      </c>
      <c r="U107" s="183">
        <v>217.88</v>
      </c>
      <c r="V107" s="149">
        <f t="shared" si="12"/>
        <v>0</v>
      </c>
      <c r="W107" s="149">
        <f t="shared" si="13"/>
        <v>0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218</v>
      </c>
      <c r="E108" s="21">
        <v>218</v>
      </c>
      <c r="F108" s="103"/>
      <c r="G108" s="103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5" t="e">
        <f t="shared" si="11"/>
        <v>#N/A</v>
      </c>
      <c r="S108" s="134" t="s">
        <v>1217</v>
      </c>
      <c r="T108" s="183">
        <v>218</v>
      </c>
      <c r="U108" s="183">
        <v>217.88</v>
      </c>
      <c r="V108" s="149">
        <f t="shared" si="12"/>
        <v>0</v>
      </c>
      <c r="W108" s="149">
        <f t="shared" si="13"/>
        <v>0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218</v>
      </c>
      <c r="E109" s="21">
        <v>226</v>
      </c>
      <c r="F109" s="103">
        <v>217.98</v>
      </c>
      <c r="G109" s="103">
        <v>225.57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5" t="e">
        <f t="shared" si="11"/>
        <v>#N/A</v>
      </c>
      <c r="S109" s="134" t="s">
        <v>1217</v>
      </c>
      <c r="T109" s="183">
        <v>218</v>
      </c>
      <c r="U109" s="183">
        <v>217.88</v>
      </c>
      <c r="V109" s="149">
        <f t="shared" si="12"/>
        <v>0</v>
      </c>
      <c r="W109" s="149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218</v>
      </c>
      <c r="E110" s="21">
        <v>218</v>
      </c>
      <c r="F110" s="103"/>
      <c r="G110" s="103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5" t="e">
        <f t="shared" si="11"/>
        <v>#N/A</v>
      </c>
      <c r="S110" s="134" t="s">
        <v>1217</v>
      </c>
      <c r="T110" s="183">
        <v>218</v>
      </c>
      <c r="U110" s="183">
        <v>217.88</v>
      </c>
      <c r="V110" s="149">
        <f t="shared" si="12"/>
        <v>0</v>
      </c>
      <c r="W110" s="149">
        <f t="shared" si="13"/>
        <v>0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214</v>
      </c>
      <c r="E111" s="21">
        <v>226</v>
      </c>
      <c r="F111" s="103">
        <v>214.25</v>
      </c>
      <c r="G111" s="103">
        <v>225.53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5" t="e">
        <f t="shared" si="11"/>
        <v>#N/A</v>
      </c>
      <c r="S111" s="134" t="s">
        <v>1217</v>
      </c>
      <c r="T111" s="183">
        <v>218</v>
      </c>
      <c r="U111" s="183">
        <v>217.88</v>
      </c>
      <c r="V111" s="149">
        <f t="shared" si="12"/>
        <v>0</v>
      </c>
      <c r="W111" s="149">
        <f t="shared" si="13"/>
        <v>9.9999999999909051E-3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218</v>
      </c>
      <c r="E112" s="21">
        <v>226</v>
      </c>
      <c r="F112" s="103">
        <v>217.97</v>
      </c>
      <c r="G112" s="103">
        <v>225.52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5" t="e">
        <f t="shared" si="11"/>
        <v>#N/A</v>
      </c>
      <c r="S112" s="151" t="s">
        <v>19</v>
      </c>
      <c r="T112" s="21">
        <v>218</v>
      </c>
      <c r="U112" s="103">
        <v>217.89</v>
      </c>
      <c r="V112" s="149">
        <f t="shared" si="12"/>
        <v>0</v>
      </c>
      <c r="W112" s="149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218</v>
      </c>
      <c r="E113" s="21">
        <v>228</v>
      </c>
      <c r="F113" s="103">
        <v>217.96</v>
      </c>
      <c r="G113" s="103">
        <v>227.26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5" t="e">
        <f t="shared" si="11"/>
        <v>#N/A</v>
      </c>
      <c r="S113" s="151" t="s">
        <v>19</v>
      </c>
      <c r="T113" s="21">
        <v>218</v>
      </c>
      <c r="U113" s="103">
        <v>217.89</v>
      </c>
      <c r="V113" s="149">
        <f t="shared" si="12"/>
        <v>0</v>
      </c>
      <c r="W113" s="149">
        <f t="shared" si="13"/>
        <v>0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214</v>
      </c>
      <c r="E114" s="21">
        <v>218</v>
      </c>
      <c r="F114" s="103">
        <v>214.36</v>
      </c>
      <c r="G114" s="103">
        <v>218.05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5" t="e">
        <f t="shared" si="11"/>
        <v>#N/A</v>
      </c>
      <c r="S114" s="151" t="s">
        <v>19</v>
      </c>
      <c r="T114" s="21">
        <v>218</v>
      </c>
      <c r="U114" s="103">
        <v>217.89</v>
      </c>
      <c r="V114" s="149">
        <f t="shared" si="12"/>
        <v>0</v>
      </c>
      <c r="W114" s="149">
        <f t="shared" si="13"/>
        <v>0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218</v>
      </c>
      <c r="E115" s="21">
        <v>226</v>
      </c>
      <c r="F115" s="103">
        <v>218.01</v>
      </c>
      <c r="G115" s="103">
        <v>225.47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5" t="e">
        <f t="shared" si="11"/>
        <v>#N/A</v>
      </c>
      <c r="S115" s="134" t="s">
        <v>272</v>
      </c>
      <c r="T115" s="176">
        <v>218</v>
      </c>
      <c r="U115" s="176">
        <v>217.89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218</v>
      </c>
      <c r="E116" s="21">
        <v>218</v>
      </c>
      <c r="F116" s="103"/>
      <c r="G116" s="103"/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5" t="e">
        <f t="shared" si="11"/>
        <v>#N/A</v>
      </c>
      <c r="S116" s="134" t="s">
        <v>1217</v>
      </c>
      <c r="T116" s="183">
        <v>218</v>
      </c>
      <c r="U116" s="183">
        <v>217.89</v>
      </c>
      <c r="V116" s="149">
        <f t="shared" si="12"/>
        <v>0</v>
      </c>
      <c r="W116" s="149">
        <f t="shared" si="13"/>
        <v>0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218</v>
      </c>
      <c r="E117" s="21">
        <v>218</v>
      </c>
      <c r="F117" s="103"/>
      <c r="G117" s="103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5" t="e">
        <f t="shared" si="11"/>
        <v>#N/A</v>
      </c>
      <c r="S117" s="134" t="s">
        <v>1217</v>
      </c>
      <c r="T117" s="183">
        <v>218</v>
      </c>
      <c r="U117" s="183">
        <v>217.89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218</v>
      </c>
      <c r="E118" s="21">
        <v>226</v>
      </c>
      <c r="F118" s="103">
        <v>217.91</v>
      </c>
      <c r="G118" s="103">
        <v>225.4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5" t="e">
        <f t="shared" si="11"/>
        <v>#N/A</v>
      </c>
      <c r="S118" s="134" t="s">
        <v>1217</v>
      </c>
      <c r="T118" s="183">
        <v>218</v>
      </c>
      <c r="U118" s="183">
        <v>217.89</v>
      </c>
      <c r="V118" s="149">
        <f t="shared" si="12"/>
        <v>0</v>
      </c>
      <c r="W118" s="149">
        <f t="shared" si="13"/>
        <v>0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214</v>
      </c>
      <c r="E119" s="21">
        <v>226</v>
      </c>
      <c r="F119" s="103">
        <v>214.21</v>
      </c>
      <c r="G119" s="103">
        <v>225.45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5" t="e">
        <f t="shared" si="11"/>
        <v>#N/A</v>
      </c>
      <c r="S119" s="134" t="s">
        <v>1217</v>
      </c>
      <c r="T119" s="183">
        <v>218</v>
      </c>
      <c r="U119" s="183">
        <v>217.89</v>
      </c>
      <c r="V119" s="149">
        <f t="shared" si="12"/>
        <v>0</v>
      </c>
      <c r="W119" s="149">
        <f t="shared" si="13"/>
        <v>0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218</v>
      </c>
      <c r="E120" s="21">
        <v>218</v>
      </c>
      <c r="F120" s="103"/>
      <c r="G120" s="103"/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5" t="e">
        <f t="shared" si="11"/>
        <v>#N/A</v>
      </c>
      <c r="S120" s="134" t="s">
        <v>1217</v>
      </c>
      <c r="T120" s="183">
        <v>218</v>
      </c>
      <c r="U120" s="183">
        <v>217.89</v>
      </c>
      <c r="V120" s="149">
        <f t="shared" si="12"/>
        <v>0</v>
      </c>
      <c r="W120" s="149">
        <f t="shared" si="13"/>
        <v>1.0000000000019327E-2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218</v>
      </c>
      <c r="E121" s="21">
        <v>218</v>
      </c>
      <c r="F121" s="103"/>
      <c r="G121" s="103"/>
      <c r="H121" s="18">
        <v>1052</v>
      </c>
      <c r="I121" s="18">
        <v>1307</v>
      </c>
      <c r="J121" s="165">
        <f t="shared" si="7"/>
        <v>218</v>
      </c>
      <c r="K121" s="165">
        <f t="shared" si="8"/>
        <v>226</v>
      </c>
      <c r="L121" s="165">
        <f t="shared" si="9"/>
        <v>218</v>
      </c>
      <c r="M121" s="165">
        <f t="shared" si="10"/>
        <v>218</v>
      </c>
      <c r="N121" s="165" t="b">
        <f t="shared" si="11"/>
        <v>1</v>
      </c>
      <c r="S121" s="151" t="s">
        <v>19</v>
      </c>
      <c r="T121" s="21">
        <v>218</v>
      </c>
      <c r="U121" s="103">
        <v>217.9</v>
      </c>
      <c r="V121" s="149">
        <f t="shared" si="12"/>
        <v>0</v>
      </c>
      <c r="W121" s="149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214</v>
      </c>
      <c r="E122" s="21">
        <v>226</v>
      </c>
      <c r="F122" s="103">
        <v>214.32</v>
      </c>
      <c r="G122" s="103">
        <v>225.51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5" t="e">
        <f t="shared" si="11"/>
        <v>#N/A</v>
      </c>
      <c r="S122" s="134" t="s">
        <v>1217</v>
      </c>
      <c r="T122" s="183">
        <v>218</v>
      </c>
      <c r="U122" s="183">
        <v>217.9</v>
      </c>
      <c r="V122" s="149">
        <f t="shared" si="12"/>
        <v>0</v>
      </c>
      <c r="W122" s="149">
        <f t="shared" si="13"/>
        <v>0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218</v>
      </c>
      <c r="E123" s="21">
        <v>230</v>
      </c>
      <c r="F123" s="103">
        <v>217.96</v>
      </c>
      <c r="G123" s="103">
        <v>229.26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5" t="e">
        <f t="shared" si="11"/>
        <v>#N/A</v>
      </c>
      <c r="S123" s="134" t="s">
        <v>1217</v>
      </c>
      <c r="T123" s="183">
        <v>218</v>
      </c>
      <c r="U123" s="183">
        <v>217.9</v>
      </c>
      <c r="V123" s="149">
        <f t="shared" si="12"/>
        <v>0</v>
      </c>
      <c r="W123" s="149">
        <f t="shared" si="13"/>
        <v>0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214</v>
      </c>
      <c r="E124" s="21">
        <v>218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5" t="e">
        <f t="shared" si="11"/>
        <v>#N/A</v>
      </c>
      <c r="S124" s="134" t="s">
        <v>1217</v>
      </c>
      <c r="T124" s="183">
        <v>218</v>
      </c>
      <c r="U124" s="183">
        <v>217.9</v>
      </c>
      <c r="V124" s="149">
        <f t="shared" si="12"/>
        <v>0</v>
      </c>
      <c r="W124" s="149">
        <f t="shared" si="13"/>
        <v>0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218</v>
      </c>
      <c r="E125" s="21">
        <v>230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5" t="e">
        <f t="shared" si="11"/>
        <v>#N/A</v>
      </c>
      <c r="S125" s="134" t="s">
        <v>1217</v>
      </c>
      <c r="T125" s="183">
        <v>218</v>
      </c>
      <c r="U125" s="183">
        <v>217.9</v>
      </c>
      <c r="V125" s="149">
        <f t="shared" si="12"/>
        <v>0</v>
      </c>
      <c r="W125" s="149">
        <f t="shared" si="13"/>
        <v>0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218</v>
      </c>
      <c r="E126" s="176">
        <v>230</v>
      </c>
      <c r="F126" s="176">
        <v>218</v>
      </c>
      <c r="G126" s="176">
        <v>229.25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5" t="e">
        <f t="shared" si="11"/>
        <v>#N/A</v>
      </c>
      <c r="S126" s="134" t="s">
        <v>1217</v>
      </c>
      <c r="T126" s="183">
        <v>218</v>
      </c>
      <c r="U126" s="183">
        <v>217.9</v>
      </c>
      <c r="V126" s="149">
        <f t="shared" si="12"/>
        <v>0</v>
      </c>
      <c r="W126" s="149">
        <f t="shared" si="13"/>
        <v>0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218</v>
      </c>
      <c r="E127" s="21">
        <v>226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5" t="e">
        <f t="shared" si="11"/>
        <v>#N/A</v>
      </c>
      <c r="S127" s="134" t="s">
        <v>1217</v>
      </c>
      <c r="T127" s="183">
        <v>218</v>
      </c>
      <c r="U127" s="183">
        <v>217.9</v>
      </c>
      <c r="V127" s="149">
        <f t="shared" si="12"/>
        <v>0</v>
      </c>
      <c r="W127" s="149">
        <f t="shared" si="13"/>
        <v>9.9999999999909051E-3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214</v>
      </c>
      <c r="E128" s="21">
        <v>214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5" t="e">
        <f t="shared" si="11"/>
        <v>#N/A</v>
      </c>
      <c r="S128" s="151" t="s">
        <v>19</v>
      </c>
      <c r="T128" s="21">
        <v>218</v>
      </c>
      <c r="U128" s="103">
        <v>217.91</v>
      </c>
      <c r="V128" s="149">
        <f t="shared" si="12"/>
        <v>0</v>
      </c>
      <c r="W128" s="149">
        <f t="shared" si="13"/>
        <v>0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226</v>
      </c>
      <c r="E129" s="21">
        <v>226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5" t="e">
        <f t="shared" si="11"/>
        <v>#N/A</v>
      </c>
      <c r="S129" s="151" t="s">
        <v>19</v>
      </c>
      <c r="T129" s="21">
        <v>218</v>
      </c>
      <c r="U129" s="103">
        <v>217.91</v>
      </c>
      <c r="V129" s="149">
        <f t="shared" si="12"/>
        <v>0</v>
      </c>
      <c r="W129" s="149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214</v>
      </c>
      <c r="E130" s="21">
        <v>226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5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51" t="s">
        <v>19</v>
      </c>
      <c r="T130" s="21">
        <v>218</v>
      </c>
      <c r="U130" s="103">
        <v>217.91</v>
      </c>
      <c r="V130" s="149">
        <f t="shared" ref="V130:V193" si="19">T131-T130</f>
        <v>0</v>
      </c>
      <c r="W130" s="149">
        <f t="shared" ref="W130:W193" si="20">U131-U130</f>
        <v>0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218</v>
      </c>
      <c r="E131" s="21">
        <v>218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5" t="e">
        <f t="shared" si="18"/>
        <v>#N/A</v>
      </c>
      <c r="S131" s="134" t="s">
        <v>272</v>
      </c>
      <c r="T131" s="176">
        <v>218</v>
      </c>
      <c r="U131" s="176">
        <v>217.91</v>
      </c>
      <c r="V131" s="149">
        <f t="shared" si="19"/>
        <v>0</v>
      </c>
      <c r="W131" s="149">
        <f t="shared" si="20"/>
        <v>0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218</v>
      </c>
      <c r="E132" s="21">
        <v>230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5" t="e">
        <f t="shared" si="18"/>
        <v>#N/A</v>
      </c>
      <c r="S132" s="134" t="s">
        <v>272</v>
      </c>
      <c r="T132" s="176">
        <v>218</v>
      </c>
      <c r="U132" s="176">
        <v>217.91</v>
      </c>
      <c r="V132" s="149">
        <f t="shared" si="19"/>
        <v>0</v>
      </c>
      <c r="W132" s="149">
        <f t="shared" si="20"/>
        <v>0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214</v>
      </c>
      <c r="E133" s="21">
        <v>218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5" t="e">
        <f t="shared" si="18"/>
        <v>#N/A</v>
      </c>
      <c r="S133" s="134" t="s">
        <v>272</v>
      </c>
      <c r="T133" s="176">
        <v>218</v>
      </c>
      <c r="U133" s="176">
        <v>217.91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218</v>
      </c>
      <c r="E134" s="21">
        <v>226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5" t="e">
        <f t="shared" si="18"/>
        <v>#N/A</v>
      </c>
      <c r="S134" s="134" t="s">
        <v>1217</v>
      </c>
      <c r="T134" s="183">
        <v>218</v>
      </c>
      <c r="U134" s="183">
        <v>217.91</v>
      </c>
      <c r="V134" s="149">
        <f t="shared" si="19"/>
        <v>0</v>
      </c>
      <c r="W134" s="149">
        <f t="shared" si="20"/>
        <v>0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218</v>
      </c>
      <c r="E135" s="21">
        <v>218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5" t="e">
        <f t="shared" si="18"/>
        <v>#N/A</v>
      </c>
      <c r="S135" s="134" t="s">
        <v>1217</v>
      </c>
      <c r="T135" s="183">
        <v>218</v>
      </c>
      <c r="U135" s="183">
        <v>217.91</v>
      </c>
      <c r="V135" s="149">
        <f t="shared" si="19"/>
        <v>0</v>
      </c>
      <c r="W135" s="149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218</v>
      </c>
      <c r="E136" s="21">
        <v>230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5" t="e">
        <f t="shared" si="18"/>
        <v>#N/A</v>
      </c>
      <c r="S136" s="134" t="s">
        <v>1217</v>
      </c>
      <c r="T136" s="183">
        <v>218</v>
      </c>
      <c r="U136" s="183">
        <v>217.91</v>
      </c>
      <c r="V136" s="149">
        <f t="shared" si="19"/>
        <v>0</v>
      </c>
      <c r="W136" s="149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218</v>
      </c>
      <c r="E137" s="21">
        <v>218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5" t="e">
        <f t="shared" si="18"/>
        <v>#N/A</v>
      </c>
      <c r="S137" s="134" t="s">
        <v>1217</v>
      </c>
      <c r="T137" s="183">
        <v>218</v>
      </c>
      <c r="U137" s="183">
        <v>217.91</v>
      </c>
      <c r="V137" s="149">
        <f t="shared" si="19"/>
        <v>0</v>
      </c>
      <c r="W137" s="149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218</v>
      </c>
      <c r="E138" s="21">
        <v>230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5" t="e">
        <f t="shared" si="18"/>
        <v>#N/A</v>
      </c>
      <c r="S138" s="134" t="s">
        <v>1217</v>
      </c>
      <c r="T138" s="183">
        <v>218</v>
      </c>
      <c r="U138" s="183">
        <v>217.91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218</v>
      </c>
      <c r="E139" s="21">
        <v>226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5" t="e">
        <f t="shared" si="18"/>
        <v>#N/A</v>
      </c>
      <c r="S139" s="134" t="s">
        <v>1217</v>
      </c>
      <c r="T139" s="183">
        <v>218</v>
      </c>
      <c r="U139" s="183">
        <v>217.91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214</v>
      </c>
      <c r="E140" s="21">
        <v>226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5" t="e">
        <f t="shared" si="18"/>
        <v>#N/A</v>
      </c>
      <c r="S140" s="134" t="s">
        <v>1217</v>
      </c>
      <c r="T140" s="183">
        <v>218</v>
      </c>
      <c r="U140" s="183">
        <v>217.91</v>
      </c>
      <c r="V140" s="149">
        <f t="shared" si="19"/>
        <v>0</v>
      </c>
      <c r="W140" s="149">
        <f t="shared" si="20"/>
        <v>9.9999999999909051E-3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214</v>
      </c>
      <c r="E141" s="21">
        <v>218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5" t="e">
        <f t="shared" si="18"/>
        <v>#N/A</v>
      </c>
      <c r="S141" s="151" t="s">
        <v>19</v>
      </c>
      <c r="T141" s="21">
        <v>218</v>
      </c>
      <c r="U141" s="103">
        <v>217.92</v>
      </c>
      <c r="V141" s="149">
        <f t="shared" si="19"/>
        <v>0</v>
      </c>
      <c r="W141" s="149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218</v>
      </c>
      <c r="E142" s="21">
        <v>220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5" t="e">
        <f t="shared" si="18"/>
        <v>#N/A</v>
      </c>
      <c r="S142" s="151" t="s">
        <v>19</v>
      </c>
      <c r="T142" s="21">
        <v>218</v>
      </c>
      <c r="U142" s="103">
        <v>217.92</v>
      </c>
      <c r="V142" s="149">
        <f t="shared" si="19"/>
        <v>0</v>
      </c>
      <c r="W142" s="149">
        <f t="shared" si="20"/>
        <v>0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220</v>
      </c>
      <c r="E143" s="21">
        <v>230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5" t="e">
        <f t="shared" si="18"/>
        <v>#N/A</v>
      </c>
      <c r="S143" s="134" t="s">
        <v>272</v>
      </c>
      <c r="T143" s="176">
        <v>218</v>
      </c>
      <c r="U143" s="176">
        <v>217.92</v>
      </c>
      <c r="V143" s="149">
        <f t="shared" si="19"/>
        <v>0</v>
      </c>
      <c r="W143" s="149">
        <f t="shared" si="20"/>
        <v>0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214</v>
      </c>
      <c r="E144" s="21">
        <v>214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5" t="e">
        <f t="shared" si="18"/>
        <v>#N/A</v>
      </c>
      <c r="S144" s="134" t="s">
        <v>272</v>
      </c>
      <c r="T144" s="176">
        <v>218</v>
      </c>
      <c r="U144" s="176">
        <v>217.92</v>
      </c>
      <c r="V144" s="149">
        <f t="shared" si="19"/>
        <v>0</v>
      </c>
      <c r="W144" s="149">
        <f t="shared" si="20"/>
        <v>0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214</v>
      </c>
      <c r="E145" s="21">
        <v>218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5" t="e">
        <f t="shared" si="18"/>
        <v>#N/A</v>
      </c>
      <c r="S145" s="134" t="s">
        <v>272</v>
      </c>
      <c r="T145" s="176">
        <v>218</v>
      </c>
      <c r="U145" s="176">
        <v>217.92</v>
      </c>
      <c r="V145" s="149">
        <f t="shared" si="19"/>
        <v>0</v>
      </c>
      <c r="W145" s="149">
        <f t="shared" si="20"/>
        <v>0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226</v>
      </c>
      <c r="E146" s="21">
        <v>226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5" t="e">
        <f t="shared" si="18"/>
        <v>#N/A</v>
      </c>
      <c r="S146" s="134" t="s">
        <v>1217</v>
      </c>
      <c r="T146" s="183">
        <v>218</v>
      </c>
      <c r="U146" s="183">
        <v>217.92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226</v>
      </c>
      <c r="E147" s="21">
        <v>230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5" t="e">
        <f t="shared" si="18"/>
        <v>#N/A</v>
      </c>
      <c r="S147" s="134" t="s">
        <v>1217</v>
      </c>
      <c r="T147" s="183">
        <v>218</v>
      </c>
      <c r="U147" s="183">
        <v>217.92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218</v>
      </c>
      <c r="E148" s="21">
        <v>218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5" t="e">
        <f t="shared" si="18"/>
        <v>#N/A</v>
      </c>
      <c r="S148" s="134" t="s">
        <v>1217</v>
      </c>
      <c r="T148" s="183">
        <v>218</v>
      </c>
      <c r="U148" s="183">
        <v>217.92</v>
      </c>
      <c r="V148" s="149">
        <f t="shared" si="19"/>
        <v>0</v>
      </c>
      <c r="W148" s="149">
        <f t="shared" si="20"/>
        <v>1.0000000000019327E-2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214</v>
      </c>
      <c r="E149" s="21">
        <v>226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5" t="e">
        <f t="shared" si="18"/>
        <v>#N/A</v>
      </c>
      <c r="S149" s="151" t="s">
        <v>19</v>
      </c>
      <c r="T149" s="21">
        <v>218</v>
      </c>
      <c r="U149" s="103">
        <v>217.93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218</v>
      </c>
      <c r="E150" s="21">
        <v>226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5" t="e">
        <f t="shared" si="18"/>
        <v>#N/A</v>
      </c>
      <c r="S150" s="151" t="s">
        <v>19</v>
      </c>
      <c r="T150" s="21">
        <v>218</v>
      </c>
      <c r="U150" s="103">
        <v>217.93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218</v>
      </c>
      <c r="E151" s="21">
        <v>230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5" t="e">
        <f t="shared" si="18"/>
        <v>#N/A</v>
      </c>
      <c r="S151" s="134" t="s">
        <v>272</v>
      </c>
      <c r="T151" s="176">
        <v>218</v>
      </c>
      <c r="U151" s="176">
        <v>217.93</v>
      </c>
      <c r="V151" s="149">
        <f t="shared" si="19"/>
        <v>0</v>
      </c>
      <c r="W151" s="149">
        <f t="shared" si="20"/>
        <v>0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224</v>
      </c>
      <c r="E152" s="21">
        <v>226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5" t="e">
        <f t="shared" si="18"/>
        <v>#N/A</v>
      </c>
      <c r="S152" s="134" t="s">
        <v>272</v>
      </c>
      <c r="T152" s="176">
        <v>218</v>
      </c>
      <c r="U152" s="176">
        <v>217.93</v>
      </c>
      <c r="V152" s="149">
        <f t="shared" si="19"/>
        <v>0</v>
      </c>
      <c r="W152" s="149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214</v>
      </c>
      <c r="E153" s="21">
        <v>218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5" t="e">
        <f t="shared" si="18"/>
        <v>#N/A</v>
      </c>
      <c r="S153" s="134" t="s">
        <v>272</v>
      </c>
      <c r="T153" s="176">
        <v>218</v>
      </c>
      <c r="U153" s="176">
        <v>217.93</v>
      </c>
      <c r="V153" s="149">
        <f t="shared" si="19"/>
        <v>0</v>
      </c>
      <c r="W153" s="149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218</v>
      </c>
      <c r="E154" s="21">
        <v>218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5" t="e">
        <f t="shared" si="18"/>
        <v>#N/A</v>
      </c>
      <c r="S154" s="134" t="s">
        <v>272</v>
      </c>
      <c r="T154" s="176">
        <v>218</v>
      </c>
      <c r="U154" s="176">
        <v>217.93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214</v>
      </c>
      <c r="E155" s="21">
        <v>218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5" t="e">
        <f t="shared" si="18"/>
        <v>#N/A</v>
      </c>
      <c r="S155" s="134" t="s">
        <v>1217</v>
      </c>
      <c r="T155" s="183">
        <v>218</v>
      </c>
      <c r="U155" s="183">
        <v>217.93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218</v>
      </c>
      <c r="E156" s="21">
        <v>218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5" t="e">
        <f t="shared" si="18"/>
        <v>#N/A</v>
      </c>
      <c r="S156" s="134" t="s">
        <v>1217</v>
      </c>
      <c r="T156" s="183">
        <v>218</v>
      </c>
      <c r="U156" s="183">
        <v>217.93</v>
      </c>
      <c r="V156" s="149">
        <f t="shared" si="19"/>
        <v>0</v>
      </c>
      <c r="W156" s="149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214</v>
      </c>
      <c r="E157" s="21">
        <v>226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5" t="e">
        <f t="shared" si="18"/>
        <v>#N/A</v>
      </c>
      <c r="S157" s="134" t="s">
        <v>1217</v>
      </c>
      <c r="T157" s="183">
        <v>218</v>
      </c>
      <c r="U157" s="183">
        <v>217.93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218</v>
      </c>
      <c r="E158" s="21">
        <v>226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5" t="e">
        <f t="shared" si="18"/>
        <v>#N/A</v>
      </c>
      <c r="S158" s="134" t="s">
        <v>1217</v>
      </c>
      <c r="T158" s="183">
        <v>218</v>
      </c>
      <c r="U158" s="183">
        <v>217.93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218</v>
      </c>
      <c r="E159" s="176">
        <v>226</v>
      </c>
      <c r="F159" s="176">
        <v>218.02</v>
      </c>
      <c r="G159" s="176">
        <v>225.44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5" t="e">
        <f t="shared" si="18"/>
        <v>#N/A</v>
      </c>
      <c r="S159" s="134" t="s">
        <v>1217</v>
      </c>
      <c r="T159" s="183">
        <v>218</v>
      </c>
      <c r="U159" s="183">
        <v>217.93</v>
      </c>
      <c r="V159" s="149">
        <f t="shared" si="19"/>
        <v>0</v>
      </c>
      <c r="W159" s="149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218</v>
      </c>
      <c r="E160" s="21">
        <v>230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5" t="e">
        <f t="shared" si="18"/>
        <v>#N/A</v>
      </c>
      <c r="S160" s="134" t="s">
        <v>1217</v>
      </c>
      <c r="T160" s="183">
        <v>218</v>
      </c>
      <c r="U160" s="183">
        <v>217.93</v>
      </c>
      <c r="V160" s="149">
        <f t="shared" si="19"/>
        <v>0</v>
      </c>
      <c r="W160" s="149">
        <f t="shared" si="20"/>
        <v>9.9999999999909051E-3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218</v>
      </c>
      <c r="E161" s="21">
        <v>230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5" t="e">
        <f t="shared" si="18"/>
        <v>#N/A</v>
      </c>
      <c r="S161" s="151" t="s">
        <v>19</v>
      </c>
      <c r="T161" s="21">
        <v>218</v>
      </c>
      <c r="U161" s="103">
        <v>217.94</v>
      </c>
      <c r="V161" s="149">
        <f t="shared" si="19"/>
        <v>0</v>
      </c>
      <c r="W161" s="149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218</v>
      </c>
      <c r="E162" s="21">
        <v>218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5" t="e">
        <f t="shared" si="18"/>
        <v>#N/A</v>
      </c>
      <c r="S162" s="151" t="s">
        <v>19</v>
      </c>
      <c r="T162" s="21">
        <v>218</v>
      </c>
      <c r="U162" s="103">
        <v>217.94</v>
      </c>
      <c r="V162" s="149">
        <f t="shared" si="19"/>
        <v>0</v>
      </c>
      <c r="W162" s="149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226</v>
      </c>
      <c r="E163" s="21">
        <v>230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5" t="e">
        <f t="shared" si="18"/>
        <v>#N/A</v>
      </c>
      <c r="S163" s="134" t="s">
        <v>272</v>
      </c>
      <c r="T163" s="176">
        <v>218</v>
      </c>
      <c r="U163" s="176">
        <v>217.94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226</v>
      </c>
      <c r="E164" s="21">
        <v>230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5" t="e">
        <f t="shared" si="18"/>
        <v>#N/A</v>
      </c>
      <c r="S164" s="134" t="s">
        <v>272</v>
      </c>
      <c r="T164" s="176">
        <v>218</v>
      </c>
      <c r="U164" s="176">
        <v>217.94</v>
      </c>
      <c r="V164" s="149">
        <f t="shared" si="19"/>
        <v>0</v>
      </c>
      <c r="W164" s="149">
        <f t="shared" si="20"/>
        <v>0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214</v>
      </c>
      <c r="E165" s="21">
        <v>230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5" t="e">
        <f t="shared" si="18"/>
        <v>#N/A</v>
      </c>
      <c r="S165" s="134" t="s">
        <v>272</v>
      </c>
      <c r="T165" s="176">
        <v>218</v>
      </c>
      <c r="U165" s="176">
        <v>217.94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214</v>
      </c>
      <c r="E166" s="21">
        <v>226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5" t="e">
        <f t="shared" si="18"/>
        <v>#N/A</v>
      </c>
      <c r="S166" s="134" t="s">
        <v>1217</v>
      </c>
      <c r="T166" s="183">
        <v>218</v>
      </c>
      <c r="U166" s="183">
        <v>217.94</v>
      </c>
      <c r="V166" s="149">
        <f t="shared" si="19"/>
        <v>0</v>
      </c>
      <c r="W166" s="149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214</v>
      </c>
      <c r="E167" s="21">
        <v>226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5" t="e">
        <f t="shared" si="18"/>
        <v>#N/A</v>
      </c>
      <c r="S167" s="134" t="s">
        <v>1217</v>
      </c>
      <c r="T167" s="183">
        <v>218</v>
      </c>
      <c r="U167" s="183">
        <v>217.94</v>
      </c>
      <c r="V167" s="149">
        <f t="shared" si="19"/>
        <v>0</v>
      </c>
      <c r="W167" s="149">
        <f t="shared" si="20"/>
        <v>0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218</v>
      </c>
      <c r="E168" s="21">
        <v>230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5" t="e">
        <f t="shared" si="18"/>
        <v>#N/A</v>
      </c>
      <c r="S168" s="134" t="s">
        <v>1217</v>
      </c>
      <c r="T168" s="183">
        <v>218</v>
      </c>
      <c r="U168" s="183">
        <v>217.94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218</v>
      </c>
      <c r="E169" s="21">
        <v>226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5" t="e">
        <f t="shared" si="18"/>
        <v>#N/A</v>
      </c>
      <c r="S169" s="134" t="s">
        <v>1217</v>
      </c>
      <c r="T169" s="183">
        <v>218</v>
      </c>
      <c r="U169" s="183">
        <v>217.94</v>
      </c>
      <c r="V169" s="149">
        <f t="shared" si="19"/>
        <v>0</v>
      </c>
      <c r="W169" s="149">
        <f t="shared" si="20"/>
        <v>0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214</v>
      </c>
      <c r="E170" s="21">
        <v>218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5" t="e">
        <f t="shared" si="18"/>
        <v>#N/A</v>
      </c>
      <c r="S170" s="134" t="s">
        <v>1217</v>
      </c>
      <c r="T170" s="183">
        <v>218</v>
      </c>
      <c r="U170" s="183">
        <v>217.94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214</v>
      </c>
      <c r="E171" s="21">
        <v>230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5" t="e">
        <f t="shared" si="18"/>
        <v>#N/A</v>
      </c>
      <c r="S171" s="134" t="s">
        <v>1217</v>
      </c>
      <c r="T171" s="183">
        <v>218</v>
      </c>
      <c r="U171" s="183">
        <v>217.94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230</v>
      </c>
      <c r="E172" s="21">
        <v>230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5" t="e">
        <f t="shared" si="18"/>
        <v>#N/A</v>
      </c>
      <c r="S172" s="134" t="s">
        <v>1217</v>
      </c>
      <c r="T172" s="183">
        <v>218</v>
      </c>
      <c r="U172" s="183">
        <v>217.94</v>
      </c>
      <c r="V172" s="149">
        <f t="shared" si="19"/>
        <v>0</v>
      </c>
      <c r="W172" s="149">
        <f t="shared" si="20"/>
        <v>9.9999999999909051E-3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220</v>
      </c>
      <c r="E173" s="21">
        <v>226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5" t="e">
        <f t="shared" si="18"/>
        <v>#N/A</v>
      </c>
      <c r="S173" s="134" t="s">
        <v>1217</v>
      </c>
      <c r="T173" s="183">
        <v>218</v>
      </c>
      <c r="U173" s="183">
        <v>217.95</v>
      </c>
      <c r="V173" s="149">
        <f t="shared" si="19"/>
        <v>0</v>
      </c>
      <c r="W173" s="149">
        <f t="shared" si="20"/>
        <v>1.0000000000019327E-2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214</v>
      </c>
      <c r="E174" s="21">
        <v>218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5" t="e">
        <f t="shared" si="18"/>
        <v>#N/A</v>
      </c>
      <c r="S174" s="151" t="s">
        <v>19</v>
      </c>
      <c r="T174" s="21">
        <v>218</v>
      </c>
      <c r="U174" s="103">
        <v>217.96</v>
      </c>
      <c r="V174" s="149">
        <f t="shared" si="19"/>
        <v>0</v>
      </c>
      <c r="W174" s="149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214</v>
      </c>
      <c r="E175" s="21">
        <v>230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5" t="e">
        <f t="shared" si="18"/>
        <v>#N/A</v>
      </c>
      <c r="S175" s="151" t="s">
        <v>19</v>
      </c>
      <c r="T175" s="21">
        <v>218</v>
      </c>
      <c r="U175" s="103">
        <v>217.96</v>
      </c>
      <c r="V175" s="149">
        <f t="shared" si="19"/>
        <v>0</v>
      </c>
      <c r="W175" s="149">
        <f t="shared" si="20"/>
        <v>0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214</v>
      </c>
      <c r="E176" s="21">
        <v>218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5" t="e">
        <f t="shared" si="18"/>
        <v>#N/A</v>
      </c>
      <c r="S176" s="134" t="s">
        <v>272</v>
      </c>
      <c r="T176" s="176">
        <v>218</v>
      </c>
      <c r="U176" s="176">
        <v>217.96</v>
      </c>
      <c r="V176" s="149">
        <f t="shared" si="19"/>
        <v>0</v>
      </c>
      <c r="W176" s="149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214</v>
      </c>
      <c r="E177" s="21">
        <v>226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5" t="e">
        <f t="shared" si="18"/>
        <v>#N/A</v>
      </c>
      <c r="S177" s="134" t="s">
        <v>272</v>
      </c>
      <c r="T177" s="176">
        <v>218</v>
      </c>
      <c r="U177" s="176">
        <v>217.96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214</v>
      </c>
      <c r="E178" s="21">
        <v>218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5" t="e">
        <f t="shared" si="18"/>
        <v>#N/A</v>
      </c>
      <c r="S178" s="134" t="s">
        <v>1217</v>
      </c>
      <c r="T178" s="183">
        <v>218</v>
      </c>
      <c r="U178" s="183">
        <v>217.96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218</v>
      </c>
      <c r="E179" s="21">
        <v>226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5" t="e">
        <f t="shared" si="18"/>
        <v>#N/A</v>
      </c>
      <c r="S179" s="134" t="s">
        <v>1217</v>
      </c>
      <c r="T179" s="183">
        <v>218</v>
      </c>
      <c r="U179" s="183">
        <v>217.96</v>
      </c>
      <c r="V179" s="149">
        <f t="shared" si="19"/>
        <v>0</v>
      </c>
      <c r="W179" s="149">
        <f t="shared" si="20"/>
        <v>0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218</v>
      </c>
      <c r="E180" s="21">
        <v>226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5" t="e">
        <f t="shared" si="18"/>
        <v>#N/A</v>
      </c>
      <c r="S180" s="134" t="s">
        <v>1217</v>
      </c>
      <c r="T180" s="183">
        <v>218</v>
      </c>
      <c r="U180" s="183">
        <v>217.96</v>
      </c>
      <c r="V180" s="149">
        <f t="shared" si="19"/>
        <v>0</v>
      </c>
      <c r="W180" s="149">
        <f t="shared" si="20"/>
        <v>9.9999999999909051E-3</v>
      </c>
    </row>
    <row r="181" spans="1:23" x14ac:dyDescent="0.25">
      <c r="A181" s="176" t="s">
        <v>937</v>
      </c>
      <c r="B181" s="21"/>
      <c r="C181" s="160" t="s">
        <v>912</v>
      </c>
      <c r="D181" s="176">
        <v>218</v>
      </c>
      <c r="E181" s="176">
        <v>218</v>
      </c>
      <c r="F181" s="176">
        <v>218.27</v>
      </c>
      <c r="G181" s="176"/>
      <c r="H181" s="176">
        <v>1060</v>
      </c>
      <c r="I181" s="176">
        <v>1305</v>
      </c>
      <c r="J181" s="165">
        <f t="shared" si="14"/>
        <v>218</v>
      </c>
      <c r="K181" s="165">
        <f t="shared" si="15"/>
        <v>218</v>
      </c>
      <c r="L181" s="165">
        <f t="shared" si="16"/>
        <v>218</v>
      </c>
      <c r="M181" s="165">
        <f t="shared" si="17"/>
        <v>218</v>
      </c>
      <c r="N181" s="165" t="b">
        <f t="shared" si="18"/>
        <v>1</v>
      </c>
      <c r="S181" s="151" t="s">
        <v>19</v>
      </c>
      <c r="T181" s="21">
        <v>218</v>
      </c>
      <c r="U181" s="103">
        <v>217.97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218</v>
      </c>
      <c r="E182" s="176">
        <v>218</v>
      </c>
      <c r="F182" s="176">
        <v>217.89</v>
      </c>
      <c r="G182" s="176"/>
      <c r="H182" s="176">
        <v>1007</v>
      </c>
      <c r="I182" s="176">
        <v>1310</v>
      </c>
      <c r="J182" s="165">
        <f t="shared" si="14"/>
        <v>218</v>
      </c>
      <c r="K182" s="165">
        <f t="shared" si="15"/>
        <v>218</v>
      </c>
      <c r="L182" s="165">
        <f t="shared" si="16"/>
        <v>218</v>
      </c>
      <c r="M182" s="165">
        <f t="shared" si="17"/>
        <v>218</v>
      </c>
      <c r="N182" s="165" t="b">
        <f t="shared" si="18"/>
        <v>1</v>
      </c>
      <c r="S182" s="134" t="s">
        <v>272</v>
      </c>
      <c r="T182" s="176">
        <v>218</v>
      </c>
      <c r="U182" s="176">
        <v>217.97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218</v>
      </c>
      <c r="E183" s="176">
        <v>218</v>
      </c>
      <c r="F183" s="176">
        <v>218.02</v>
      </c>
      <c r="G183" s="176"/>
      <c r="H183" s="176">
        <v>1060</v>
      </c>
      <c r="I183" s="176">
        <v>1305</v>
      </c>
      <c r="J183" s="165">
        <f t="shared" si="14"/>
        <v>218</v>
      </c>
      <c r="K183" s="165">
        <f t="shared" si="15"/>
        <v>218</v>
      </c>
      <c r="L183" s="165">
        <f t="shared" si="16"/>
        <v>218</v>
      </c>
      <c r="M183" s="165">
        <f t="shared" si="17"/>
        <v>218</v>
      </c>
      <c r="N183" s="165" t="b">
        <f t="shared" si="18"/>
        <v>1</v>
      </c>
      <c r="S183" s="134" t="s">
        <v>1217</v>
      </c>
      <c r="T183" s="183">
        <v>218</v>
      </c>
      <c r="U183" s="183">
        <v>217.97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218</v>
      </c>
      <c r="E184" s="176">
        <v>230</v>
      </c>
      <c r="F184" s="176">
        <v>217.91</v>
      </c>
      <c r="G184" s="176">
        <v>229.23</v>
      </c>
      <c r="H184" s="176">
        <v>1098</v>
      </c>
      <c r="I184" s="176">
        <v>1381</v>
      </c>
      <c r="J184" s="165">
        <f t="shared" si="14"/>
        <v>214</v>
      </c>
      <c r="K184" s="165">
        <f t="shared" si="15"/>
        <v>230</v>
      </c>
      <c r="L184" s="165">
        <f t="shared" si="16"/>
        <v>218</v>
      </c>
      <c r="M184" s="165">
        <f t="shared" si="17"/>
        <v>230</v>
      </c>
      <c r="N184" s="165" t="b">
        <f t="shared" si="18"/>
        <v>1</v>
      </c>
      <c r="S184" s="134" t="s">
        <v>1217</v>
      </c>
      <c r="T184" s="183">
        <v>218</v>
      </c>
      <c r="U184" s="183">
        <v>217.97</v>
      </c>
      <c r="V184" s="149">
        <f t="shared" si="19"/>
        <v>0</v>
      </c>
      <c r="W184" s="149">
        <f t="shared" si="20"/>
        <v>0</v>
      </c>
    </row>
    <row r="185" spans="1:23" x14ac:dyDescent="0.25">
      <c r="A185" s="176" t="s">
        <v>943</v>
      </c>
      <c r="B185" s="176"/>
      <c r="C185" s="205" t="s">
        <v>944</v>
      </c>
      <c r="D185" s="176">
        <v>214</v>
      </c>
      <c r="E185" s="176">
        <v>218</v>
      </c>
      <c r="F185" s="176">
        <v>214.07</v>
      </c>
      <c r="G185" s="176">
        <v>217.8</v>
      </c>
      <c r="H185" s="176">
        <v>1038</v>
      </c>
      <c r="I185" s="176">
        <v>1345</v>
      </c>
      <c r="J185" s="165">
        <f t="shared" si="14"/>
        <v>214</v>
      </c>
      <c r="K185" s="165">
        <f t="shared" si="15"/>
        <v>218</v>
      </c>
      <c r="L185" s="165">
        <f t="shared" si="16"/>
        <v>218</v>
      </c>
      <c r="M185" s="165">
        <f t="shared" si="17"/>
        <v>218</v>
      </c>
      <c r="N185" s="165" t="b">
        <f t="shared" si="18"/>
        <v>1</v>
      </c>
      <c r="S185" s="134" t="s">
        <v>1217</v>
      </c>
      <c r="T185" s="183">
        <v>218</v>
      </c>
      <c r="U185" s="183">
        <v>217.97</v>
      </c>
      <c r="V185" s="149">
        <f t="shared" si="19"/>
        <v>0</v>
      </c>
      <c r="W185" s="149">
        <f t="shared" si="20"/>
        <v>9.9999999999909051E-3</v>
      </c>
    </row>
    <row r="186" spans="1:23" x14ac:dyDescent="0.25">
      <c r="A186" s="176" t="s">
        <v>955</v>
      </c>
      <c r="B186" s="176"/>
      <c r="C186" s="205" t="s">
        <v>958</v>
      </c>
      <c r="D186" s="176">
        <v>218</v>
      </c>
      <c r="E186" s="176">
        <v>230</v>
      </c>
      <c r="F186" s="176">
        <v>217.86</v>
      </c>
      <c r="G186" s="176">
        <v>229.19</v>
      </c>
      <c r="H186" s="176">
        <v>1039</v>
      </c>
      <c r="I186" s="176">
        <v>1381</v>
      </c>
      <c r="J186" s="165">
        <f t="shared" si="14"/>
        <v>214</v>
      </c>
      <c r="K186" s="165">
        <f t="shared" si="15"/>
        <v>218</v>
      </c>
      <c r="L186" s="165">
        <f t="shared" si="16"/>
        <v>218</v>
      </c>
      <c r="M186" s="165">
        <f t="shared" si="17"/>
        <v>230</v>
      </c>
      <c r="N186" s="165" t="b">
        <f t="shared" si="18"/>
        <v>1</v>
      </c>
      <c r="S186" s="151" t="s">
        <v>19</v>
      </c>
      <c r="T186" s="21">
        <v>218</v>
      </c>
      <c r="U186" s="103">
        <v>217.98</v>
      </c>
      <c r="V186" s="149">
        <f t="shared" si="19"/>
        <v>0</v>
      </c>
      <c r="W186" s="149">
        <f t="shared" si="20"/>
        <v>0</v>
      </c>
    </row>
    <row r="187" spans="1:23" x14ac:dyDescent="0.25">
      <c r="A187" s="176" t="s">
        <v>955</v>
      </c>
      <c r="B187" s="176"/>
      <c r="C187" s="205" t="s">
        <v>956</v>
      </c>
      <c r="D187" s="176">
        <v>218</v>
      </c>
      <c r="E187" s="176">
        <v>230</v>
      </c>
      <c r="F187" s="176">
        <v>217.75</v>
      </c>
      <c r="G187" s="176">
        <v>229.13</v>
      </c>
      <c r="H187" s="176">
        <v>1121</v>
      </c>
      <c r="I187" s="176">
        <v>1307</v>
      </c>
      <c r="J187" s="165">
        <f t="shared" si="14"/>
        <v>214</v>
      </c>
      <c r="K187" s="165">
        <f t="shared" si="15"/>
        <v>230</v>
      </c>
      <c r="L187" s="165">
        <f t="shared" si="16"/>
        <v>218</v>
      </c>
      <c r="M187" s="165">
        <f t="shared" si="17"/>
        <v>218</v>
      </c>
      <c r="N187" s="165" t="b">
        <f t="shared" si="18"/>
        <v>1</v>
      </c>
      <c r="S187" s="151" t="s">
        <v>19</v>
      </c>
      <c r="T187" s="21">
        <v>218</v>
      </c>
      <c r="U187" s="103">
        <v>217.98</v>
      </c>
      <c r="V187" s="149">
        <f t="shared" si="19"/>
        <v>0</v>
      </c>
      <c r="W187" s="149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218</v>
      </c>
      <c r="E188" s="176">
        <v>218</v>
      </c>
      <c r="F188" s="176">
        <v>217.98</v>
      </c>
      <c r="G188" s="176"/>
      <c r="H188" s="176">
        <v>999</v>
      </c>
      <c r="I188" s="176">
        <v>1659</v>
      </c>
      <c r="J188" s="165">
        <f t="shared" si="14"/>
        <v>218</v>
      </c>
      <c r="K188" s="165">
        <f t="shared" si="15"/>
        <v>226</v>
      </c>
      <c r="L188" s="165">
        <f t="shared" si="16"/>
        <v>218</v>
      </c>
      <c r="M188" s="165">
        <f t="shared" si="17"/>
        <v>226</v>
      </c>
      <c r="N188" s="165" t="b">
        <f t="shared" si="18"/>
        <v>1</v>
      </c>
      <c r="S188" s="134" t="s">
        <v>272</v>
      </c>
      <c r="T188" s="176">
        <v>218</v>
      </c>
      <c r="U188" s="176">
        <v>217.98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226</v>
      </c>
      <c r="E189" s="176">
        <v>226</v>
      </c>
      <c r="F189" s="176">
        <v>225.57</v>
      </c>
      <c r="G189" s="176"/>
      <c r="H189" s="176">
        <v>999</v>
      </c>
      <c r="I189" s="176">
        <v>1659</v>
      </c>
      <c r="J189" s="165">
        <f t="shared" si="14"/>
        <v>218</v>
      </c>
      <c r="K189" s="165">
        <f t="shared" si="15"/>
        <v>226</v>
      </c>
      <c r="L189" s="165">
        <f t="shared" si="16"/>
        <v>218</v>
      </c>
      <c r="M189" s="165">
        <f t="shared" si="17"/>
        <v>226</v>
      </c>
      <c r="N189" s="165" t="b">
        <f t="shared" si="18"/>
        <v>1</v>
      </c>
      <c r="S189" s="134" t="s">
        <v>272</v>
      </c>
      <c r="T189" s="176">
        <v>218</v>
      </c>
      <c r="U189" s="176">
        <v>217.98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218</v>
      </c>
      <c r="E190" s="176">
        <v>226</v>
      </c>
      <c r="F190" s="176">
        <v>217.94</v>
      </c>
      <c r="G190" s="176">
        <v>225.59</v>
      </c>
      <c r="H190" s="183">
        <v>999</v>
      </c>
      <c r="I190" s="183">
        <v>1659</v>
      </c>
      <c r="J190" s="165">
        <f t="shared" si="14"/>
        <v>218</v>
      </c>
      <c r="K190" s="165">
        <f t="shared" si="15"/>
        <v>226</v>
      </c>
      <c r="L190" s="165">
        <f t="shared" si="16"/>
        <v>218</v>
      </c>
      <c r="M190" s="165">
        <f t="shared" si="17"/>
        <v>226</v>
      </c>
      <c r="N190" s="165" t="b">
        <f t="shared" si="18"/>
        <v>1</v>
      </c>
      <c r="S190" s="134" t="s">
        <v>272</v>
      </c>
      <c r="T190" s="176">
        <v>218</v>
      </c>
      <c r="U190" s="176">
        <v>217.98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218</v>
      </c>
      <c r="E191" s="176">
        <v>220</v>
      </c>
      <c r="F191" s="176">
        <v>217.77</v>
      </c>
      <c r="G191" s="176">
        <v>219.69</v>
      </c>
      <c r="H191" s="176">
        <v>1030</v>
      </c>
      <c r="I191" s="176">
        <v>1305</v>
      </c>
      <c r="J191" s="165">
        <f t="shared" si="14"/>
        <v>220</v>
      </c>
      <c r="K191" s="165">
        <f t="shared" si="15"/>
        <v>226</v>
      </c>
      <c r="L191" s="165">
        <f t="shared" si="16"/>
        <v>218</v>
      </c>
      <c r="M191" s="165">
        <f t="shared" si="17"/>
        <v>218</v>
      </c>
      <c r="N191" s="165" t="b">
        <f t="shared" si="18"/>
        <v>1</v>
      </c>
      <c r="S191" s="134" t="s">
        <v>1217</v>
      </c>
      <c r="T191" s="183">
        <v>218</v>
      </c>
      <c r="U191" s="183">
        <v>217.98</v>
      </c>
      <c r="V191" s="149">
        <f t="shared" si="19"/>
        <v>0</v>
      </c>
      <c r="W191" s="149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226</v>
      </c>
      <c r="E192" s="176">
        <v>226</v>
      </c>
      <c r="F192" s="176">
        <v>225.66</v>
      </c>
      <c r="G192" s="176"/>
      <c r="H192" s="176">
        <v>700</v>
      </c>
      <c r="I192" s="176">
        <v>1659</v>
      </c>
      <c r="J192" s="165">
        <f t="shared" si="14"/>
        <v>226</v>
      </c>
      <c r="K192" s="165">
        <f t="shared" si="15"/>
        <v>226</v>
      </c>
      <c r="L192" s="165">
        <f t="shared" si="16"/>
        <v>218</v>
      </c>
      <c r="M192" s="165">
        <f t="shared" si="17"/>
        <v>226</v>
      </c>
      <c r="N192" s="165" t="b">
        <f t="shared" si="18"/>
        <v>1</v>
      </c>
      <c r="S192" s="134" t="s">
        <v>1217</v>
      </c>
      <c r="T192" s="183">
        <v>218</v>
      </c>
      <c r="U192" s="183">
        <v>217.98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218</v>
      </c>
      <c r="E193" s="176">
        <v>226</v>
      </c>
      <c r="F193" s="176">
        <v>217.97</v>
      </c>
      <c r="G193" s="176">
        <v>225.5</v>
      </c>
      <c r="H193" s="176">
        <v>1120</v>
      </c>
      <c r="I193" s="176">
        <v>1307</v>
      </c>
      <c r="J193" s="165">
        <f t="shared" si="14"/>
        <v>218</v>
      </c>
      <c r="K193" s="165">
        <f t="shared" si="15"/>
        <v>226</v>
      </c>
      <c r="L193" s="165">
        <f t="shared" si="16"/>
        <v>218</v>
      </c>
      <c r="M193" s="165">
        <f t="shared" si="17"/>
        <v>218</v>
      </c>
      <c r="N193" s="165" t="b">
        <f t="shared" si="18"/>
        <v>1</v>
      </c>
      <c r="S193" s="134" t="s">
        <v>1217</v>
      </c>
      <c r="T193" s="183">
        <v>218</v>
      </c>
      <c r="U193" s="183">
        <v>217.98</v>
      </c>
      <c r="V193" s="149">
        <f t="shared" si="19"/>
        <v>0</v>
      </c>
      <c r="W193" s="149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218</v>
      </c>
      <c r="E194" s="176">
        <v>218</v>
      </c>
      <c r="F194" s="176">
        <v>217.89</v>
      </c>
      <c r="G194" s="176"/>
      <c r="H194" s="176">
        <v>1039</v>
      </c>
      <c r="I194" s="176">
        <v>1381</v>
      </c>
      <c r="J194" s="165">
        <f t="shared" ref="J194:J257" si="21">INDEX(D$2:D$794,MATCH($H194,$B$2:$B$794,0))</f>
        <v>214</v>
      </c>
      <c r="K194" s="165">
        <f t="shared" ref="K194:K257" si="22">INDEX(E$2:E$794,MATCH(H194,$B$2:$B$794,0))</f>
        <v>218</v>
      </c>
      <c r="L194" s="165">
        <f t="shared" ref="L194:L257" si="23">INDEX(D$2:D$794,MATCH($I194,$B$2:$B$794,0))</f>
        <v>218</v>
      </c>
      <c r="M194" s="165">
        <f t="shared" ref="M194:M257" si="24">INDEX(E$2:E$794,MATCH($I194,$B$2:$B$794,0))</f>
        <v>230</v>
      </c>
      <c r="N194" s="165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34" t="s">
        <v>1217</v>
      </c>
      <c r="T194" s="183">
        <v>218</v>
      </c>
      <c r="U194" s="183">
        <v>217.98</v>
      </c>
      <c r="V194" s="149">
        <f t="shared" ref="V194:V257" si="26">T195-T194</f>
        <v>0</v>
      </c>
      <c r="W194" s="149">
        <f t="shared" ref="W194:W257" si="27">U195-U194</f>
        <v>1.0000000000019327E-2</v>
      </c>
    </row>
    <row r="195" spans="1:23" x14ac:dyDescent="0.25">
      <c r="A195" s="176" t="s">
        <v>970</v>
      </c>
      <c r="B195" s="176"/>
      <c r="C195" s="205" t="s">
        <v>975</v>
      </c>
      <c r="D195" s="176">
        <v>218</v>
      </c>
      <c r="E195" s="176">
        <v>226</v>
      </c>
      <c r="F195" s="176">
        <v>217.88</v>
      </c>
      <c r="G195" s="176">
        <v>225.28</v>
      </c>
      <c r="H195" s="176">
        <v>1095</v>
      </c>
      <c r="I195" s="176">
        <v>1345</v>
      </c>
      <c r="J195" s="165">
        <f t="shared" si="21"/>
        <v>214</v>
      </c>
      <c r="K195" s="165">
        <f t="shared" si="22"/>
        <v>226</v>
      </c>
      <c r="L195" s="165">
        <f t="shared" si="23"/>
        <v>218</v>
      </c>
      <c r="M195" s="165">
        <f t="shared" si="24"/>
        <v>218</v>
      </c>
      <c r="N195" s="165" t="b">
        <f t="shared" si="25"/>
        <v>1</v>
      </c>
      <c r="S195" s="134" t="s">
        <v>1217</v>
      </c>
      <c r="T195" s="183">
        <v>218</v>
      </c>
      <c r="U195" s="183">
        <v>217.99</v>
      </c>
      <c r="V195" s="149">
        <f t="shared" si="26"/>
        <v>0</v>
      </c>
      <c r="W195" s="149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218</v>
      </c>
      <c r="E196" s="176">
        <v>226</v>
      </c>
      <c r="F196" s="176">
        <v>218.06</v>
      </c>
      <c r="G196" s="176">
        <v>225.59</v>
      </c>
      <c r="H196" s="176">
        <v>1108</v>
      </c>
      <c r="I196" s="176">
        <v>1305</v>
      </c>
      <c r="J196" s="165">
        <f t="shared" si="21"/>
        <v>226</v>
      </c>
      <c r="K196" s="165">
        <f t="shared" si="22"/>
        <v>230</v>
      </c>
      <c r="L196" s="165">
        <f t="shared" si="23"/>
        <v>218</v>
      </c>
      <c r="M196" s="165">
        <f t="shared" si="24"/>
        <v>218</v>
      </c>
      <c r="N196" s="165" t="b">
        <f t="shared" si="25"/>
        <v>1</v>
      </c>
      <c r="S196" s="134" t="s">
        <v>1217</v>
      </c>
      <c r="T196" s="183">
        <v>218</v>
      </c>
      <c r="U196" s="183">
        <v>217.99</v>
      </c>
      <c r="V196" s="149">
        <f t="shared" si="26"/>
        <v>0</v>
      </c>
      <c r="W196" s="149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214</v>
      </c>
      <c r="E197" s="176">
        <v>218</v>
      </c>
      <c r="F197" s="176">
        <v>214.24</v>
      </c>
      <c r="G197" s="176">
        <v>218.02</v>
      </c>
      <c r="H197" s="176">
        <v>1018</v>
      </c>
      <c r="I197" s="176">
        <v>1345</v>
      </c>
      <c r="J197" s="165">
        <f t="shared" si="21"/>
        <v>214</v>
      </c>
      <c r="K197" s="165">
        <f t="shared" si="22"/>
        <v>214</v>
      </c>
      <c r="L197" s="165">
        <f t="shared" si="23"/>
        <v>218</v>
      </c>
      <c r="M197" s="165">
        <f t="shared" si="24"/>
        <v>218</v>
      </c>
      <c r="N197" s="165" t="b">
        <f t="shared" si="25"/>
        <v>1</v>
      </c>
      <c r="S197" s="134" t="s">
        <v>1217</v>
      </c>
      <c r="T197" s="183">
        <v>218</v>
      </c>
      <c r="U197" s="183">
        <v>217.99</v>
      </c>
      <c r="V197" s="149">
        <f t="shared" si="26"/>
        <v>0</v>
      </c>
      <c r="W197" s="149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214</v>
      </c>
      <c r="E198" s="176">
        <v>214</v>
      </c>
      <c r="F198" s="176">
        <v>214.29</v>
      </c>
      <c r="G198" s="176"/>
      <c r="H198" s="176">
        <v>1055</v>
      </c>
      <c r="I198" s="176">
        <v>1382</v>
      </c>
      <c r="J198" s="165">
        <f t="shared" si="21"/>
        <v>214</v>
      </c>
      <c r="K198" s="165">
        <f t="shared" si="22"/>
        <v>214</v>
      </c>
      <c r="L198" s="165">
        <f t="shared" si="23"/>
        <v>214</v>
      </c>
      <c r="M198" s="165">
        <f t="shared" si="24"/>
        <v>218</v>
      </c>
      <c r="N198" s="165" t="b">
        <f t="shared" si="25"/>
        <v>1</v>
      </c>
      <c r="S198" s="134" t="s">
        <v>1217</v>
      </c>
      <c r="T198" s="183">
        <v>218</v>
      </c>
      <c r="U198" s="183">
        <v>217.99</v>
      </c>
      <c r="V198" s="149">
        <f t="shared" si="26"/>
        <v>0</v>
      </c>
      <c r="W198" s="149">
        <f t="shared" si="27"/>
        <v>9.9999999999909051E-3</v>
      </c>
    </row>
    <row r="199" spans="1:23" x14ac:dyDescent="0.25">
      <c r="A199" s="176" t="s">
        <v>977</v>
      </c>
      <c r="B199" s="176"/>
      <c r="C199" s="205" t="s">
        <v>979</v>
      </c>
      <c r="D199" s="176">
        <v>218</v>
      </c>
      <c r="E199" s="176">
        <v>230</v>
      </c>
      <c r="F199" s="176">
        <v>217.91</v>
      </c>
      <c r="G199" s="176">
        <v>229.23</v>
      </c>
      <c r="H199" s="176">
        <v>1019</v>
      </c>
      <c r="I199" s="176">
        <v>1310</v>
      </c>
      <c r="J199" s="165">
        <f t="shared" si="21"/>
        <v>214</v>
      </c>
      <c r="K199" s="165">
        <f t="shared" si="22"/>
        <v>230</v>
      </c>
      <c r="L199" s="165">
        <f t="shared" si="23"/>
        <v>218</v>
      </c>
      <c r="M199" s="165">
        <f t="shared" si="24"/>
        <v>218</v>
      </c>
      <c r="N199" s="165" t="b">
        <f t="shared" si="25"/>
        <v>1</v>
      </c>
      <c r="S199" s="151" t="s">
        <v>19</v>
      </c>
      <c r="T199" s="21">
        <v>218</v>
      </c>
      <c r="U199" s="103">
        <v>218</v>
      </c>
      <c r="V199" s="149">
        <f t="shared" si="26"/>
        <v>0</v>
      </c>
      <c r="W199" s="149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218</v>
      </c>
      <c r="E200" s="176">
        <v>218</v>
      </c>
      <c r="F200" s="176">
        <v>217.99</v>
      </c>
      <c r="G200" s="176"/>
      <c r="H200" s="176" t="s">
        <v>233</v>
      </c>
      <c r="I200" s="176">
        <v>1302</v>
      </c>
      <c r="J200" s="165">
        <f t="shared" si="21"/>
        <v>214</v>
      </c>
      <c r="K200" s="165">
        <f t="shared" si="22"/>
        <v>218</v>
      </c>
      <c r="L200" s="165">
        <f t="shared" si="23"/>
        <v>218</v>
      </c>
      <c r="M200" s="165">
        <f t="shared" si="24"/>
        <v>218</v>
      </c>
      <c r="N200" s="165" t="b">
        <f t="shared" si="25"/>
        <v>1</v>
      </c>
      <c r="S200" s="151" t="s">
        <v>19</v>
      </c>
      <c r="T200" s="21">
        <v>218</v>
      </c>
      <c r="U200" s="103">
        <v>218</v>
      </c>
      <c r="V200" s="149">
        <f t="shared" si="26"/>
        <v>0</v>
      </c>
      <c r="W200" s="149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218</v>
      </c>
      <c r="E201" s="176">
        <v>226</v>
      </c>
      <c r="F201" s="176">
        <v>217.89</v>
      </c>
      <c r="G201" s="176">
        <v>225.41</v>
      </c>
      <c r="H201" s="176">
        <v>1112</v>
      </c>
      <c r="I201" s="176">
        <v>1305</v>
      </c>
      <c r="J201" s="165">
        <f t="shared" si="21"/>
        <v>224</v>
      </c>
      <c r="K201" s="165">
        <f t="shared" si="22"/>
        <v>226</v>
      </c>
      <c r="L201" s="165">
        <f t="shared" si="23"/>
        <v>218</v>
      </c>
      <c r="M201" s="165">
        <f t="shared" si="24"/>
        <v>218</v>
      </c>
      <c r="N201" s="165" t="b">
        <f t="shared" si="25"/>
        <v>1</v>
      </c>
      <c r="S201" s="151" t="s">
        <v>19</v>
      </c>
      <c r="T201" s="21">
        <v>218</v>
      </c>
      <c r="U201" s="103">
        <v>218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218</v>
      </c>
      <c r="E202" s="176">
        <v>226</v>
      </c>
      <c r="F202" s="176">
        <v>218.03</v>
      </c>
      <c r="G202" s="176">
        <v>225.45</v>
      </c>
      <c r="H202" s="176">
        <v>700</v>
      </c>
      <c r="I202" s="176">
        <v>1659</v>
      </c>
      <c r="J202" s="165">
        <f t="shared" si="21"/>
        <v>226</v>
      </c>
      <c r="K202" s="165">
        <f t="shared" si="22"/>
        <v>226</v>
      </c>
      <c r="L202" s="165">
        <f t="shared" si="23"/>
        <v>218</v>
      </c>
      <c r="M202" s="165">
        <f t="shared" si="24"/>
        <v>226</v>
      </c>
      <c r="N202" s="165" t="b">
        <f t="shared" si="25"/>
        <v>1</v>
      </c>
      <c r="S202" s="134" t="s">
        <v>272</v>
      </c>
      <c r="T202" s="176">
        <v>218</v>
      </c>
      <c r="U202" s="176">
        <v>218</v>
      </c>
      <c r="V202" s="149">
        <f t="shared" si="26"/>
        <v>0</v>
      </c>
      <c r="W202" s="149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218</v>
      </c>
      <c r="E203" s="176">
        <v>218</v>
      </c>
      <c r="F203" s="176">
        <v>217.79</v>
      </c>
      <c r="G203" s="176"/>
      <c r="H203" s="176">
        <v>1007</v>
      </c>
      <c r="I203" s="176">
        <v>1310</v>
      </c>
      <c r="J203" s="165">
        <f t="shared" si="21"/>
        <v>218</v>
      </c>
      <c r="K203" s="165">
        <f t="shared" si="22"/>
        <v>218</v>
      </c>
      <c r="L203" s="165">
        <f t="shared" si="23"/>
        <v>218</v>
      </c>
      <c r="M203" s="165">
        <f t="shared" si="24"/>
        <v>218</v>
      </c>
      <c r="N203" s="165" t="b">
        <f t="shared" si="25"/>
        <v>1</v>
      </c>
      <c r="S203" s="134" t="s">
        <v>272</v>
      </c>
      <c r="T203" s="176">
        <v>218</v>
      </c>
      <c r="U203" s="176">
        <v>218</v>
      </c>
      <c r="V203" s="149">
        <f t="shared" si="26"/>
        <v>0</v>
      </c>
      <c r="W203" s="149">
        <f t="shared" si="27"/>
        <v>9.9999999999909051E-3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214</v>
      </c>
      <c r="E204" s="176">
        <v>230</v>
      </c>
      <c r="F204" s="176">
        <v>214.36</v>
      </c>
      <c r="G204" s="176">
        <v>229.38</v>
      </c>
      <c r="H204" s="176">
        <v>1098</v>
      </c>
      <c r="I204" s="176">
        <v>1381</v>
      </c>
      <c r="J204" s="165">
        <f t="shared" si="21"/>
        <v>214</v>
      </c>
      <c r="K204" s="165">
        <f t="shared" si="22"/>
        <v>230</v>
      </c>
      <c r="L204" s="165">
        <f t="shared" si="23"/>
        <v>218</v>
      </c>
      <c r="M204" s="165">
        <f t="shared" si="24"/>
        <v>230</v>
      </c>
      <c r="N204" s="165" t="b">
        <f t="shared" si="25"/>
        <v>1</v>
      </c>
      <c r="S204" s="151" t="s">
        <v>19</v>
      </c>
      <c r="T204" s="21">
        <v>218</v>
      </c>
      <c r="U204" s="103">
        <v>218.01</v>
      </c>
      <c r="V204" s="149">
        <f t="shared" si="26"/>
        <v>0</v>
      </c>
      <c r="W204" s="149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218</v>
      </c>
      <c r="E205" s="176">
        <v>230</v>
      </c>
      <c r="F205" s="176">
        <v>217.98</v>
      </c>
      <c r="G205" s="176">
        <v>229.31</v>
      </c>
      <c r="H205" s="176">
        <v>1072</v>
      </c>
      <c r="I205" s="176">
        <v>1310</v>
      </c>
      <c r="J205" s="165">
        <f t="shared" si="21"/>
        <v>218</v>
      </c>
      <c r="K205" s="165">
        <f t="shared" si="22"/>
        <v>230</v>
      </c>
      <c r="L205" s="165">
        <f t="shared" si="23"/>
        <v>218</v>
      </c>
      <c r="M205" s="165">
        <f t="shared" si="24"/>
        <v>218</v>
      </c>
      <c r="N205" s="165" t="b">
        <f t="shared" si="25"/>
        <v>1</v>
      </c>
      <c r="S205" s="134" t="s">
        <v>272</v>
      </c>
      <c r="T205" s="176">
        <v>218</v>
      </c>
      <c r="U205" s="176">
        <v>218.01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998</v>
      </c>
      <c r="B206" s="65" t="s">
        <v>894</v>
      </c>
      <c r="C206" s="160" t="s">
        <v>895</v>
      </c>
      <c r="D206" s="176">
        <v>218</v>
      </c>
      <c r="E206" s="176">
        <v>218</v>
      </c>
      <c r="F206" s="176">
        <v>217.93</v>
      </c>
      <c r="G206" s="176"/>
      <c r="H206" s="176">
        <v>1084</v>
      </c>
      <c r="I206" s="176">
        <v>1310</v>
      </c>
      <c r="J206" s="165">
        <f t="shared" si="21"/>
        <v>214</v>
      </c>
      <c r="K206" s="165">
        <f t="shared" si="22"/>
        <v>218</v>
      </c>
      <c r="L206" s="165">
        <f t="shared" si="23"/>
        <v>218</v>
      </c>
      <c r="M206" s="165">
        <f t="shared" si="24"/>
        <v>218</v>
      </c>
      <c r="N206" s="165" t="b">
        <f t="shared" si="25"/>
        <v>1</v>
      </c>
      <c r="S206" s="134" t="s">
        <v>1217</v>
      </c>
      <c r="T206" s="183">
        <v>218</v>
      </c>
      <c r="U206" s="183">
        <v>218.01</v>
      </c>
      <c r="V206" s="149">
        <f t="shared" si="26"/>
        <v>0</v>
      </c>
      <c r="W206" s="149">
        <f t="shared" si="27"/>
        <v>1.0000000000019327E-2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214</v>
      </c>
      <c r="E207" s="176">
        <v>218</v>
      </c>
      <c r="F207" s="176">
        <v>214.41</v>
      </c>
      <c r="G207" s="176">
        <v>218.19</v>
      </c>
      <c r="H207" s="176">
        <v>1084</v>
      </c>
      <c r="I207" s="176">
        <v>1310</v>
      </c>
      <c r="J207" s="165">
        <f t="shared" si="21"/>
        <v>214</v>
      </c>
      <c r="K207" s="165">
        <f t="shared" si="22"/>
        <v>218</v>
      </c>
      <c r="L207" s="165">
        <f t="shared" si="23"/>
        <v>218</v>
      </c>
      <c r="M207" s="165">
        <f t="shared" si="24"/>
        <v>218</v>
      </c>
      <c r="N207" s="165" t="b">
        <f t="shared" si="25"/>
        <v>1</v>
      </c>
      <c r="S207" s="134" t="s">
        <v>272</v>
      </c>
      <c r="T207" s="176">
        <v>218</v>
      </c>
      <c r="U207" s="176">
        <v>218.02</v>
      </c>
      <c r="V207" s="149">
        <f t="shared" si="26"/>
        <v>0</v>
      </c>
      <c r="W207" s="149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218</v>
      </c>
      <c r="E208" s="176">
        <v>226</v>
      </c>
      <c r="F208" s="176">
        <v>218.22</v>
      </c>
      <c r="G208" s="176">
        <v>225.53</v>
      </c>
      <c r="H208" s="183">
        <v>1095</v>
      </c>
      <c r="I208" s="183">
        <v>1345</v>
      </c>
      <c r="J208" s="165">
        <f t="shared" si="21"/>
        <v>214</v>
      </c>
      <c r="K208" s="165">
        <f t="shared" si="22"/>
        <v>226</v>
      </c>
      <c r="L208" s="165">
        <f t="shared" si="23"/>
        <v>218</v>
      </c>
      <c r="M208" s="165">
        <f t="shared" si="24"/>
        <v>218</v>
      </c>
      <c r="N208" s="165" t="b">
        <f t="shared" si="25"/>
        <v>1</v>
      </c>
      <c r="S208" s="134" t="s">
        <v>272</v>
      </c>
      <c r="T208" s="176">
        <v>218</v>
      </c>
      <c r="U208" s="176">
        <v>218.02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214</v>
      </c>
      <c r="E209" s="176">
        <v>230</v>
      </c>
      <c r="F209" s="176">
        <v>214.51</v>
      </c>
      <c r="G209" s="176">
        <v>229.45</v>
      </c>
      <c r="H209" s="176">
        <v>1055</v>
      </c>
      <c r="I209" s="176">
        <v>1381</v>
      </c>
      <c r="J209" s="165">
        <f t="shared" si="21"/>
        <v>214</v>
      </c>
      <c r="K209" s="165">
        <f t="shared" si="22"/>
        <v>214</v>
      </c>
      <c r="L209" s="165">
        <f t="shared" si="23"/>
        <v>218</v>
      </c>
      <c r="M209" s="165">
        <f t="shared" si="24"/>
        <v>230</v>
      </c>
      <c r="N209" s="165" t="b">
        <f t="shared" si="25"/>
        <v>1</v>
      </c>
      <c r="S209" s="134" t="s">
        <v>272</v>
      </c>
      <c r="T209" s="176">
        <v>218</v>
      </c>
      <c r="U209" s="176">
        <v>218.02</v>
      </c>
      <c r="V209" s="149">
        <f t="shared" si="26"/>
        <v>0</v>
      </c>
      <c r="W209" s="149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226</v>
      </c>
      <c r="E210" s="176">
        <v>226</v>
      </c>
      <c r="F210" s="176">
        <v>225.52</v>
      </c>
      <c r="G210" s="176"/>
      <c r="H210" s="176">
        <v>700</v>
      </c>
      <c r="I210" s="176">
        <v>1659</v>
      </c>
      <c r="J210" s="165">
        <f t="shared" si="21"/>
        <v>226</v>
      </c>
      <c r="K210" s="165">
        <f t="shared" si="22"/>
        <v>226</v>
      </c>
      <c r="L210" s="165">
        <f t="shared" si="23"/>
        <v>218</v>
      </c>
      <c r="M210" s="165">
        <f t="shared" si="24"/>
        <v>226</v>
      </c>
      <c r="N210" s="165" t="b">
        <f t="shared" si="25"/>
        <v>1</v>
      </c>
      <c r="S210" s="134" t="s">
        <v>272</v>
      </c>
      <c r="T210" s="176">
        <v>218</v>
      </c>
      <c r="U210" s="176">
        <v>218.02</v>
      </c>
      <c r="V210" s="149">
        <f t="shared" si="26"/>
        <v>0</v>
      </c>
      <c r="W210" s="149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218</v>
      </c>
      <c r="E211" s="176">
        <v>230</v>
      </c>
      <c r="F211" s="176">
        <v>218.07</v>
      </c>
      <c r="G211" s="176">
        <v>229.32</v>
      </c>
      <c r="H211" s="176">
        <v>1061</v>
      </c>
      <c r="I211" s="176">
        <v>1345</v>
      </c>
      <c r="J211" s="165">
        <f t="shared" si="21"/>
        <v>226</v>
      </c>
      <c r="K211" s="165">
        <f t="shared" si="22"/>
        <v>230</v>
      </c>
      <c r="L211" s="165">
        <f t="shared" si="23"/>
        <v>218</v>
      </c>
      <c r="M211" s="165">
        <f t="shared" si="24"/>
        <v>218</v>
      </c>
      <c r="N211" s="165" t="b">
        <f t="shared" si="25"/>
        <v>1</v>
      </c>
      <c r="S211" s="134" t="s">
        <v>1217</v>
      </c>
      <c r="T211" s="183">
        <v>218</v>
      </c>
      <c r="U211" s="183">
        <v>218.02</v>
      </c>
      <c r="V211" s="149">
        <f t="shared" si="26"/>
        <v>0</v>
      </c>
      <c r="W211" s="149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214</v>
      </c>
      <c r="E212" s="176">
        <v>218</v>
      </c>
      <c r="F212" s="176">
        <v>214.39</v>
      </c>
      <c r="G212" s="176">
        <v>218.08</v>
      </c>
      <c r="H212" s="176">
        <v>1018</v>
      </c>
      <c r="I212" s="176">
        <v>1345</v>
      </c>
      <c r="J212" s="165">
        <f t="shared" si="21"/>
        <v>214</v>
      </c>
      <c r="K212" s="165">
        <f t="shared" si="22"/>
        <v>214</v>
      </c>
      <c r="L212" s="165">
        <f t="shared" si="23"/>
        <v>218</v>
      </c>
      <c r="M212" s="165">
        <f t="shared" si="24"/>
        <v>218</v>
      </c>
      <c r="N212" s="165" t="b">
        <f t="shared" si="25"/>
        <v>1</v>
      </c>
      <c r="S212" s="134" t="s">
        <v>1217</v>
      </c>
      <c r="T212" s="183">
        <v>218</v>
      </c>
      <c r="U212" s="183">
        <v>218.02</v>
      </c>
      <c r="V212" s="149">
        <f t="shared" si="26"/>
        <v>0</v>
      </c>
      <c r="W212" s="149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218</v>
      </c>
      <c r="E213" s="176">
        <v>218</v>
      </c>
      <c r="F213" s="176">
        <v>217.93</v>
      </c>
      <c r="G213" s="176"/>
      <c r="H213" s="176">
        <v>1082</v>
      </c>
      <c r="I213" s="176">
        <v>1305</v>
      </c>
      <c r="J213" s="165">
        <f t="shared" si="21"/>
        <v>218</v>
      </c>
      <c r="K213" s="165">
        <f t="shared" si="22"/>
        <v>230</v>
      </c>
      <c r="L213" s="165">
        <f t="shared" si="23"/>
        <v>218</v>
      </c>
      <c r="M213" s="165">
        <f t="shared" si="24"/>
        <v>218</v>
      </c>
      <c r="N213" s="165" t="b">
        <f t="shared" si="25"/>
        <v>1</v>
      </c>
      <c r="S213" s="134" t="s">
        <v>1217</v>
      </c>
      <c r="T213" s="183">
        <v>218</v>
      </c>
      <c r="U213" s="183">
        <v>218.02</v>
      </c>
      <c r="V213" s="149">
        <f t="shared" si="26"/>
        <v>0</v>
      </c>
      <c r="W213" s="149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218</v>
      </c>
      <c r="E214" s="176">
        <v>226</v>
      </c>
      <c r="F214" s="176">
        <v>218.03</v>
      </c>
      <c r="G214" s="176">
        <v>225.46</v>
      </c>
      <c r="H214" s="176">
        <v>1108</v>
      </c>
      <c r="I214" s="176">
        <v>1381</v>
      </c>
      <c r="J214" s="165">
        <f t="shared" si="21"/>
        <v>226</v>
      </c>
      <c r="K214" s="165">
        <f t="shared" si="22"/>
        <v>230</v>
      </c>
      <c r="L214" s="165">
        <f t="shared" si="23"/>
        <v>218</v>
      </c>
      <c r="M214" s="165">
        <f t="shared" si="24"/>
        <v>230</v>
      </c>
      <c r="N214" s="165" t="b">
        <f t="shared" si="25"/>
        <v>1</v>
      </c>
      <c r="S214" s="134" t="s">
        <v>1217</v>
      </c>
      <c r="T214" s="183">
        <v>218</v>
      </c>
      <c r="U214" s="183">
        <v>218.02</v>
      </c>
      <c r="V214" s="149">
        <f t="shared" si="26"/>
        <v>0</v>
      </c>
      <c r="W214" s="149">
        <f t="shared" si="27"/>
        <v>9.9999999999909051E-3</v>
      </c>
    </row>
    <row r="215" spans="1:23" x14ac:dyDescent="0.25">
      <c r="A215" s="176" t="s">
        <v>943</v>
      </c>
      <c r="B215" s="65"/>
      <c r="C215" s="160" t="s">
        <v>870</v>
      </c>
      <c r="D215" s="176">
        <v>218</v>
      </c>
      <c r="E215" s="176">
        <v>226</v>
      </c>
      <c r="F215" s="176">
        <v>217.81</v>
      </c>
      <c r="G215" s="176">
        <v>225.33</v>
      </c>
      <c r="H215" s="176">
        <v>1034</v>
      </c>
      <c r="I215" s="176">
        <v>1305</v>
      </c>
      <c r="J215" s="165">
        <f t="shared" si="21"/>
        <v>218</v>
      </c>
      <c r="K215" s="165">
        <f t="shared" si="22"/>
        <v>226</v>
      </c>
      <c r="L215" s="165">
        <f t="shared" si="23"/>
        <v>218</v>
      </c>
      <c r="M215" s="165">
        <f t="shared" si="24"/>
        <v>218</v>
      </c>
      <c r="N215" s="165" t="b">
        <f t="shared" si="25"/>
        <v>1</v>
      </c>
      <c r="S215" s="151" t="s">
        <v>19</v>
      </c>
      <c r="T215" s="21">
        <v>218</v>
      </c>
      <c r="U215" s="103">
        <v>218.03</v>
      </c>
      <c r="V215" s="149">
        <f t="shared" si="26"/>
        <v>0</v>
      </c>
      <c r="W215" s="149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218</v>
      </c>
      <c r="E216" s="176">
        <v>218</v>
      </c>
      <c r="F216" s="176">
        <v>217.98</v>
      </c>
      <c r="G216" s="176"/>
      <c r="H216" s="176">
        <v>1034</v>
      </c>
      <c r="I216" s="176">
        <v>1305</v>
      </c>
      <c r="J216" s="165">
        <f t="shared" si="21"/>
        <v>218</v>
      </c>
      <c r="K216" s="165">
        <f t="shared" si="22"/>
        <v>226</v>
      </c>
      <c r="L216" s="165">
        <f t="shared" si="23"/>
        <v>218</v>
      </c>
      <c r="M216" s="165">
        <f t="shared" si="24"/>
        <v>218</v>
      </c>
      <c r="N216" s="165" t="b">
        <f t="shared" si="25"/>
        <v>1</v>
      </c>
      <c r="S216" s="134" t="s">
        <v>272</v>
      </c>
      <c r="T216" s="176">
        <v>218</v>
      </c>
      <c r="U216" s="176">
        <v>218.03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218</v>
      </c>
      <c r="E217" s="176">
        <v>230</v>
      </c>
      <c r="F217" s="176">
        <v>217.86</v>
      </c>
      <c r="G217" s="176">
        <v>229.22</v>
      </c>
      <c r="H217" s="176">
        <v>1108</v>
      </c>
      <c r="I217" s="176">
        <v>1305</v>
      </c>
      <c r="J217" s="165">
        <f t="shared" si="21"/>
        <v>226</v>
      </c>
      <c r="K217" s="165">
        <f t="shared" si="22"/>
        <v>230</v>
      </c>
      <c r="L217" s="165">
        <f t="shared" si="23"/>
        <v>218</v>
      </c>
      <c r="M217" s="165">
        <f t="shared" si="24"/>
        <v>218</v>
      </c>
      <c r="N217" s="165" t="b">
        <f t="shared" si="25"/>
        <v>1</v>
      </c>
      <c r="S217" s="134" t="s">
        <v>1217</v>
      </c>
      <c r="T217" s="183">
        <v>218</v>
      </c>
      <c r="U217" s="183">
        <v>218.03</v>
      </c>
      <c r="V217" s="149">
        <f t="shared" si="26"/>
        <v>0</v>
      </c>
      <c r="W217" s="149">
        <f t="shared" si="27"/>
        <v>9.9999999999909051E-3</v>
      </c>
    </row>
    <row r="218" spans="1:23" x14ac:dyDescent="0.25">
      <c r="A218" s="176" t="s">
        <v>947</v>
      </c>
      <c r="B218" s="65"/>
      <c r="C218" s="160" t="s">
        <v>750</v>
      </c>
      <c r="D218" s="176">
        <v>218</v>
      </c>
      <c r="E218" s="176">
        <v>226</v>
      </c>
      <c r="F218" s="176">
        <v>217.84</v>
      </c>
      <c r="G218" s="176">
        <v>225.31</v>
      </c>
      <c r="H218" s="176">
        <v>1108</v>
      </c>
      <c r="I218" s="176">
        <v>1305</v>
      </c>
      <c r="J218" s="165">
        <f t="shared" si="21"/>
        <v>226</v>
      </c>
      <c r="K218" s="165">
        <f t="shared" si="22"/>
        <v>230</v>
      </c>
      <c r="L218" s="165">
        <f t="shared" si="23"/>
        <v>218</v>
      </c>
      <c r="M218" s="165">
        <f t="shared" si="24"/>
        <v>218</v>
      </c>
      <c r="N218" s="165" t="b">
        <f t="shared" si="25"/>
        <v>1</v>
      </c>
      <c r="S218" s="134" t="s">
        <v>272</v>
      </c>
      <c r="T218" s="176">
        <v>218</v>
      </c>
      <c r="U218" s="176">
        <v>218.04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220</v>
      </c>
      <c r="E219" s="176">
        <v>230</v>
      </c>
      <c r="F219" s="176">
        <v>219.92</v>
      </c>
      <c r="G219" s="176">
        <v>229.21</v>
      </c>
      <c r="H219" s="176">
        <v>1030</v>
      </c>
      <c r="I219" s="176">
        <v>1381</v>
      </c>
      <c r="J219" s="165">
        <f t="shared" si="21"/>
        <v>220</v>
      </c>
      <c r="K219" s="165">
        <f t="shared" si="22"/>
        <v>226</v>
      </c>
      <c r="L219" s="165">
        <f t="shared" si="23"/>
        <v>218</v>
      </c>
      <c r="M219" s="165">
        <f t="shared" si="24"/>
        <v>230</v>
      </c>
      <c r="N219" s="165" t="b">
        <f t="shared" si="25"/>
        <v>1</v>
      </c>
      <c r="S219" s="134" t="s">
        <v>272</v>
      </c>
      <c r="T219" s="176">
        <v>218</v>
      </c>
      <c r="U219" s="176">
        <v>218.04</v>
      </c>
      <c r="V219" s="149">
        <f t="shared" si="26"/>
        <v>0</v>
      </c>
      <c r="W219" s="149">
        <f t="shared" si="27"/>
        <v>1.0000000000019327E-2</v>
      </c>
    </row>
    <row r="220" spans="1:23" x14ac:dyDescent="0.25">
      <c r="A220" s="176" t="s">
        <v>998</v>
      </c>
      <c r="B220" s="65"/>
      <c r="C220" s="160" t="s">
        <v>866</v>
      </c>
      <c r="D220" s="176">
        <v>214</v>
      </c>
      <c r="E220" s="176">
        <v>218</v>
      </c>
      <c r="F220" s="176">
        <v>214.27</v>
      </c>
      <c r="G220" s="176">
        <v>217.94</v>
      </c>
      <c r="H220" s="176">
        <v>1039</v>
      </c>
      <c r="I220" s="176">
        <v>1381</v>
      </c>
      <c r="J220" s="165">
        <f t="shared" si="21"/>
        <v>214</v>
      </c>
      <c r="K220" s="165">
        <f t="shared" si="22"/>
        <v>218</v>
      </c>
      <c r="L220" s="165">
        <f t="shared" si="23"/>
        <v>218</v>
      </c>
      <c r="M220" s="165">
        <f t="shared" si="24"/>
        <v>230</v>
      </c>
      <c r="N220" s="165" t="b">
        <f t="shared" si="25"/>
        <v>1</v>
      </c>
      <c r="S220" s="151" t="s">
        <v>19</v>
      </c>
      <c r="T220" s="21">
        <v>218</v>
      </c>
      <c r="U220" s="103">
        <v>218.05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214</v>
      </c>
      <c r="E221" s="176">
        <v>218</v>
      </c>
      <c r="F221" s="176">
        <v>214.23</v>
      </c>
      <c r="G221" s="176">
        <v>217.96</v>
      </c>
      <c r="H221" s="176">
        <v>1055</v>
      </c>
      <c r="I221" s="176">
        <v>1305</v>
      </c>
      <c r="J221" s="165">
        <f t="shared" si="21"/>
        <v>214</v>
      </c>
      <c r="K221" s="165">
        <f t="shared" si="22"/>
        <v>214</v>
      </c>
      <c r="L221" s="165">
        <f t="shared" si="23"/>
        <v>218</v>
      </c>
      <c r="M221" s="165">
        <f t="shared" si="24"/>
        <v>218</v>
      </c>
      <c r="N221" s="165" t="b">
        <f t="shared" si="25"/>
        <v>1</v>
      </c>
      <c r="S221" s="134" t="s">
        <v>1217</v>
      </c>
      <c r="T221" s="183">
        <v>218</v>
      </c>
      <c r="U221" s="183">
        <v>218.05</v>
      </c>
      <c r="V221" s="149">
        <f t="shared" si="26"/>
        <v>0</v>
      </c>
      <c r="W221" s="149">
        <f t="shared" si="27"/>
        <v>9.9999999999909051E-3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218</v>
      </c>
      <c r="E222" s="176">
        <v>230</v>
      </c>
      <c r="F222" s="176">
        <v>218.04</v>
      </c>
      <c r="G222" s="176">
        <v>229.33</v>
      </c>
      <c r="H222" s="176">
        <v>1050</v>
      </c>
      <c r="I222" s="176">
        <v>1654</v>
      </c>
      <c r="J222" s="165">
        <f t="shared" si="21"/>
        <v>218</v>
      </c>
      <c r="K222" s="165">
        <f t="shared" si="22"/>
        <v>218</v>
      </c>
      <c r="L222" s="165">
        <f t="shared" si="23"/>
        <v>230</v>
      </c>
      <c r="M222" s="165">
        <f t="shared" si="24"/>
        <v>230</v>
      </c>
      <c r="N222" s="165" t="b">
        <f t="shared" si="25"/>
        <v>1</v>
      </c>
      <c r="S222" s="151" t="s">
        <v>19</v>
      </c>
      <c r="T222" s="21">
        <v>218</v>
      </c>
      <c r="U222" s="103">
        <v>218.06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214</v>
      </c>
      <c r="E223" s="176">
        <v>218</v>
      </c>
      <c r="F223" s="176">
        <v>214.34</v>
      </c>
      <c r="G223" s="176">
        <v>217.91</v>
      </c>
      <c r="H223" s="176">
        <v>1043</v>
      </c>
      <c r="I223" s="176">
        <v>1310</v>
      </c>
      <c r="J223" s="165">
        <f t="shared" si="21"/>
        <v>214</v>
      </c>
      <c r="K223" s="165">
        <f t="shared" si="22"/>
        <v>214</v>
      </c>
      <c r="L223" s="165">
        <f t="shared" si="23"/>
        <v>218</v>
      </c>
      <c r="M223" s="165">
        <f t="shared" si="24"/>
        <v>218</v>
      </c>
      <c r="N223" s="165" t="b">
        <f t="shared" si="25"/>
        <v>1</v>
      </c>
      <c r="S223" s="134" t="s">
        <v>1217</v>
      </c>
      <c r="T223" s="183">
        <v>218</v>
      </c>
      <c r="U223" s="183">
        <v>218.06</v>
      </c>
      <c r="V223" s="149">
        <f t="shared" si="26"/>
        <v>0</v>
      </c>
      <c r="W223" s="149">
        <f t="shared" si="27"/>
        <v>0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218</v>
      </c>
      <c r="E224" s="176">
        <v>230</v>
      </c>
      <c r="F224" s="176">
        <v>217.76</v>
      </c>
      <c r="G224" s="176">
        <v>229.19</v>
      </c>
      <c r="H224" s="176">
        <v>1069</v>
      </c>
      <c r="I224" s="176">
        <v>1346</v>
      </c>
      <c r="J224" s="165">
        <f t="shared" si="21"/>
        <v>230</v>
      </c>
      <c r="K224" s="165">
        <f t="shared" si="22"/>
        <v>230</v>
      </c>
      <c r="L224" s="165">
        <f t="shared" si="23"/>
        <v>218</v>
      </c>
      <c r="M224" s="165">
        <f t="shared" si="24"/>
        <v>220</v>
      </c>
      <c r="N224" s="165" t="b">
        <f t="shared" si="25"/>
        <v>1</v>
      </c>
      <c r="S224" s="134" t="s">
        <v>1217</v>
      </c>
      <c r="T224" s="183">
        <v>218</v>
      </c>
      <c r="U224" s="183">
        <v>218.06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218</v>
      </c>
      <c r="E225" s="176">
        <v>218</v>
      </c>
      <c r="F225" s="176">
        <v>218</v>
      </c>
      <c r="G225" s="176"/>
      <c r="H225" s="176">
        <v>1038</v>
      </c>
      <c r="I225" s="176">
        <v>1345</v>
      </c>
      <c r="J225" s="165">
        <f t="shared" si="21"/>
        <v>214</v>
      </c>
      <c r="K225" s="165">
        <f t="shared" si="22"/>
        <v>218</v>
      </c>
      <c r="L225" s="165">
        <f t="shared" si="23"/>
        <v>218</v>
      </c>
      <c r="M225" s="165">
        <f t="shared" si="24"/>
        <v>218</v>
      </c>
      <c r="N225" s="165" t="b">
        <f t="shared" si="25"/>
        <v>1</v>
      </c>
      <c r="S225" s="134" t="s">
        <v>1217</v>
      </c>
      <c r="T225" s="183">
        <v>218</v>
      </c>
      <c r="U225" s="183">
        <v>218.06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218</v>
      </c>
      <c r="E226" s="176">
        <v>218</v>
      </c>
      <c r="F226" s="176">
        <v>217.86</v>
      </c>
      <c r="G226" s="176"/>
      <c r="H226" s="176">
        <v>1038</v>
      </c>
      <c r="I226" s="176">
        <v>1345</v>
      </c>
      <c r="J226" s="165">
        <f t="shared" si="21"/>
        <v>214</v>
      </c>
      <c r="K226" s="165">
        <f t="shared" si="22"/>
        <v>218</v>
      </c>
      <c r="L226" s="165">
        <f t="shared" si="23"/>
        <v>218</v>
      </c>
      <c r="M226" s="165">
        <f t="shared" si="24"/>
        <v>218</v>
      </c>
      <c r="N226" s="165" t="b">
        <f t="shared" si="25"/>
        <v>1</v>
      </c>
      <c r="S226" s="134" t="s">
        <v>1217</v>
      </c>
      <c r="T226" s="183">
        <v>218</v>
      </c>
      <c r="U226" s="183">
        <v>218.06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214</v>
      </c>
      <c r="E227" s="176">
        <v>218</v>
      </c>
      <c r="F227" s="176">
        <v>214.2</v>
      </c>
      <c r="G227" s="176">
        <v>217.86</v>
      </c>
      <c r="H227" s="176">
        <v>1035</v>
      </c>
      <c r="I227" s="176">
        <v>1305</v>
      </c>
      <c r="J227" s="165">
        <f t="shared" si="21"/>
        <v>214</v>
      </c>
      <c r="K227" s="165">
        <f t="shared" si="22"/>
        <v>214</v>
      </c>
      <c r="L227" s="165">
        <f t="shared" si="23"/>
        <v>218</v>
      </c>
      <c r="M227" s="165">
        <f t="shared" si="24"/>
        <v>218</v>
      </c>
      <c r="N227" s="165" t="b">
        <f t="shared" si="25"/>
        <v>1</v>
      </c>
      <c r="S227" s="134" t="s">
        <v>1217</v>
      </c>
      <c r="T227" s="183">
        <v>218</v>
      </c>
      <c r="U227" s="183">
        <v>218.06</v>
      </c>
      <c r="V227" s="149">
        <f t="shared" si="26"/>
        <v>0</v>
      </c>
      <c r="W227" s="149">
        <f t="shared" si="27"/>
        <v>9.9999999999909051E-3</v>
      </c>
    </row>
    <row r="228" spans="1:23" x14ac:dyDescent="0.25">
      <c r="A228" s="176" t="s">
        <v>959</v>
      </c>
      <c r="B228" s="65"/>
      <c r="C228" s="160" t="s">
        <v>843</v>
      </c>
      <c r="D228" s="176">
        <v>218</v>
      </c>
      <c r="E228" s="176">
        <v>230</v>
      </c>
      <c r="F228" s="176">
        <v>217.78</v>
      </c>
      <c r="G228" s="176">
        <v>229.11</v>
      </c>
      <c r="H228" s="176">
        <v>1050</v>
      </c>
      <c r="I228" s="176">
        <v>1654</v>
      </c>
      <c r="J228" s="165">
        <f t="shared" si="21"/>
        <v>218</v>
      </c>
      <c r="K228" s="165">
        <f t="shared" si="22"/>
        <v>218</v>
      </c>
      <c r="L228" s="165">
        <f t="shared" si="23"/>
        <v>230</v>
      </c>
      <c r="M228" s="165">
        <f t="shared" si="24"/>
        <v>230</v>
      </c>
      <c r="N228" s="165" t="b">
        <f t="shared" si="25"/>
        <v>1</v>
      </c>
      <c r="S228" s="134" t="s">
        <v>272</v>
      </c>
      <c r="T228" s="176">
        <v>218</v>
      </c>
      <c r="U228" s="176">
        <v>218.07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218</v>
      </c>
      <c r="E229" s="176">
        <v>218</v>
      </c>
      <c r="F229" s="176">
        <v>218.08</v>
      </c>
      <c r="G229" s="176"/>
      <c r="H229" s="183">
        <v>1059</v>
      </c>
      <c r="I229" s="183">
        <v>1669</v>
      </c>
      <c r="J229" s="165">
        <f t="shared" si="21"/>
        <v>218</v>
      </c>
      <c r="K229" s="165">
        <f t="shared" si="22"/>
        <v>218</v>
      </c>
      <c r="L229" s="165">
        <f t="shared" si="23"/>
        <v>218</v>
      </c>
      <c r="M229" s="165">
        <f t="shared" si="24"/>
        <v>218</v>
      </c>
      <c r="N229" s="165" t="b">
        <f t="shared" si="25"/>
        <v>1</v>
      </c>
      <c r="S229" s="134" t="s">
        <v>272</v>
      </c>
      <c r="T229" s="176">
        <v>218</v>
      </c>
      <c r="U229" s="176">
        <v>218.07</v>
      </c>
      <c r="V229" s="149">
        <f t="shared" si="26"/>
        <v>0</v>
      </c>
      <c r="W229" s="149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218</v>
      </c>
      <c r="E230" s="176">
        <v>218</v>
      </c>
      <c r="F230" s="176">
        <v>218.1</v>
      </c>
      <c r="G230" s="176"/>
      <c r="H230" s="176">
        <v>1050</v>
      </c>
      <c r="I230" s="176">
        <v>1302</v>
      </c>
      <c r="J230" s="165">
        <f t="shared" si="21"/>
        <v>218</v>
      </c>
      <c r="K230" s="165">
        <f t="shared" si="22"/>
        <v>218</v>
      </c>
      <c r="L230" s="165">
        <f t="shared" si="23"/>
        <v>218</v>
      </c>
      <c r="M230" s="165">
        <f t="shared" si="24"/>
        <v>218</v>
      </c>
      <c r="N230" s="165" t="b">
        <f t="shared" si="25"/>
        <v>1</v>
      </c>
      <c r="S230" s="134" t="s">
        <v>1217</v>
      </c>
      <c r="T230" s="183">
        <v>218</v>
      </c>
      <c r="U230" s="183">
        <v>218.07</v>
      </c>
      <c r="V230" s="149">
        <f t="shared" si="26"/>
        <v>0</v>
      </c>
      <c r="W230" s="149">
        <f t="shared" si="27"/>
        <v>1.0000000000019327E-2</v>
      </c>
    </row>
    <row r="231" spans="1:23" x14ac:dyDescent="0.25">
      <c r="A231" s="176" t="s">
        <v>982</v>
      </c>
      <c r="B231" s="176"/>
      <c r="C231" s="205" t="s">
        <v>984</v>
      </c>
      <c r="D231" s="176">
        <v>218</v>
      </c>
      <c r="E231" s="176">
        <v>218</v>
      </c>
      <c r="F231" s="176">
        <v>217.92</v>
      </c>
      <c r="G231" s="176"/>
      <c r="H231" s="176">
        <v>1084</v>
      </c>
      <c r="I231" s="176">
        <v>1310</v>
      </c>
      <c r="J231" s="165">
        <f t="shared" si="21"/>
        <v>214</v>
      </c>
      <c r="K231" s="165">
        <f t="shared" si="22"/>
        <v>218</v>
      </c>
      <c r="L231" s="165">
        <f t="shared" si="23"/>
        <v>218</v>
      </c>
      <c r="M231" s="165">
        <f t="shared" si="24"/>
        <v>218</v>
      </c>
      <c r="N231" s="165" t="b">
        <f t="shared" si="25"/>
        <v>1</v>
      </c>
      <c r="S231" s="134" t="s">
        <v>272</v>
      </c>
      <c r="T231" s="176">
        <v>218</v>
      </c>
      <c r="U231" s="176">
        <v>218.08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218</v>
      </c>
      <c r="E232" s="176">
        <v>226</v>
      </c>
      <c r="F232" s="176">
        <v>218.06</v>
      </c>
      <c r="G232" s="176">
        <v>225.58</v>
      </c>
      <c r="H232" s="176">
        <v>700</v>
      </c>
      <c r="I232" s="176">
        <v>1659</v>
      </c>
      <c r="J232" s="165">
        <f t="shared" si="21"/>
        <v>226</v>
      </c>
      <c r="K232" s="165">
        <f t="shared" si="22"/>
        <v>226</v>
      </c>
      <c r="L232" s="165">
        <f t="shared" si="23"/>
        <v>218</v>
      </c>
      <c r="M232" s="165">
        <f t="shared" si="24"/>
        <v>226</v>
      </c>
      <c r="N232" s="165" t="b">
        <f t="shared" si="25"/>
        <v>1</v>
      </c>
      <c r="S232" s="134" t="s">
        <v>272</v>
      </c>
      <c r="T232" s="176">
        <v>218</v>
      </c>
      <c r="U232" s="176">
        <v>218.08</v>
      </c>
      <c r="V232" s="149">
        <f t="shared" si="26"/>
        <v>0</v>
      </c>
      <c r="W232" s="149">
        <f t="shared" si="27"/>
        <v>1.999999999998181E-2</v>
      </c>
    </row>
    <row r="233" spans="1:23" x14ac:dyDescent="0.25">
      <c r="A233" s="176" t="s">
        <v>998</v>
      </c>
      <c r="B233" s="176"/>
      <c r="C233" s="205" t="s">
        <v>992</v>
      </c>
      <c r="D233" s="176">
        <v>218</v>
      </c>
      <c r="E233" s="176">
        <v>218</v>
      </c>
      <c r="F233" s="176">
        <v>217.93</v>
      </c>
      <c r="G233" s="176"/>
      <c r="H233" s="176">
        <v>857</v>
      </c>
      <c r="I233" s="176">
        <v>1345</v>
      </c>
      <c r="J233" s="165">
        <f t="shared" si="21"/>
        <v>218</v>
      </c>
      <c r="K233" s="165">
        <f t="shared" si="22"/>
        <v>218</v>
      </c>
      <c r="L233" s="165">
        <f t="shared" si="23"/>
        <v>218</v>
      </c>
      <c r="M233" s="165">
        <f t="shared" si="24"/>
        <v>218</v>
      </c>
      <c r="N233" s="165" t="b">
        <f t="shared" si="25"/>
        <v>1</v>
      </c>
      <c r="S233" s="134" t="s">
        <v>272</v>
      </c>
      <c r="T233" s="176">
        <v>218</v>
      </c>
      <c r="U233" s="176">
        <v>218.1</v>
      </c>
      <c r="V233" s="149">
        <f t="shared" si="26"/>
        <v>0</v>
      </c>
      <c r="W233" s="149">
        <f t="shared" si="27"/>
        <v>1.0000000000019327E-2</v>
      </c>
    </row>
    <row r="234" spans="1:23" x14ac:dyDescent="0.25">
      <c r="A234" s="176" t="s">
        <v>998</v>
      </c>
      <c r="B234" s="176"/>
      <c r="C234" s="205" t="s">
        <v>993</v>
      </c>
      <c r="D234" s="176">
        <v>218</v>
      </c>
      <c r="E234" s="176">
        <v>218</v>
      </c>
      <c r="F234" s="176">
        <v>217.94</v>
      </c>
      <c r="G234" s="176"/>
      <c r="H234" s="176">
        <v>857</v>
      </c>
      <c r="I234" s="176">
        <v>1345</v>
      </c>
      <c r="J234" s="165">
        <f t="shared" si="21"/>
        <v>218</v>
      </c>
      <c r="K234" s="165">
        <f t="shared" si="22"/>
        <v>218</v>
      </c>
      <c r="L234" s="165">
        <f t="shared" si="23"/>
        <v>218</v>
      </c>
      <c r="M234" s="165">
        <f t="shared" si="24"/>
        <v>218</v>
      </c>
      <c r="N234" s="165" t="b">
        <f t="shared" si="25"/>
        <v>1</v>
      </c>
      <c r="S234" s="134" t="s">
        <v>272</v>
      </c>
      <c r="T234" s="176">
        <v>218</v>
      </c>
      <c r="U234" s="176">
        <v>218.11</v>
      </c>
      <c r="V234" s="149">
        <f t="shared" si="26"/>
        <v>0</v>
      </c>
      <c r="W234" s="149">
        <f t="shared" si="27"/>
        <v>1.999999999998181E-2</v>
      </c>
    </row>
    <row r="235" spans="1:23" x14ac:dyDescent="0.25">
      <c r="A235" s="176" t="s">
        <v>988</v>
      </c>
      <c r="B235" s="176"/>
      <c r="C235" s="205" t="s">
        <v>989</v>
      </c>
      <c r="D235" s="176">
        <v>218</v>
      </c>
      <c r="E235" s="176">
        <v>218</v>
      </c>
      <c r="F235" s="176">
        <v>217.98</v>
      </c>
      <c r="G235" s="176"/>
      <c r="H235" s="176" t="s">
        <v>198</v>
      </c>
      <c r="I235" s="176">
        <v>1316</v>
      </c>
      <c r="J235" s="165">
        <f t="shared" si="21"/>
        <v>218</v>
      </c>
      <c r="K235" s="165">
        <f t="shared" si="22"/>
        <v>228</v>
      </c>
      <c r="L235" s="165">
        <f t="shared" si="23"/>
        <v>218</v>
      </c>
      <c r="M235" s="165">
        <f t="shared" si="24"/>
        <v>218</v>
      </c>
      <c r="N235" s="165" t="b">
        <f t="shared" si="25"/>
        <v>1</v>
      </c>
      <c r="S235" s="134" t="s">
        <v>272</v>
      </c>
      <c r="T235" s="176">
        <v>218</v>
      </c>
      <c r="U235" s="176">
        <v>218.13</v>
      </c>
      <c r="V235" s="149">
        <f t="shared" si="26"/>
        <v>0</v>
      </c>
      <c r="W235" s="149">
        <f t="shared" si="27"/>
        <v>6.0000000000002274E-2</v>
      </c>
    </row>
    <row r="236" spans="1:23" x14ac:dyDescent="0.25">
      <c r="A236" s="176" t="s">
        <v>988</v>
      </c>
      <c r="B236" s="176"/>
      <c r="C236" s="205" t="s">
        <v>990</v>
      </c>
      <c r="D236" s="176">
        <v>218</v>
      </c>
      <c r="E236" s="176">
        <v>218</v>
      </c>
      <c r="F236" s="176">
        <v>217.94</v>
      </c>
      <c r="G236" s="176"/>
      <c r="H236" s="176">
        <v>974</v>
      </c>
      <c r="I236" s="176">
        <v>1659</v>
      </c>
      <c r="J236" s="165">
        <f t="shared" si="21"/>
        <v>218</v>
      </c>
      <c r="K236" s="165">
        <f t="shared" si="22"/>
        <v>218</v>
      </c>
      <c r="L236" s="165">
        <f t="shared" si="23"/>
        <v>218</v>
      </c>
      <c r="M236" s="165">
        <f t="shared" si="24"/>
        <v>226</v>
      </c>
      <c r="N236" s="165" t="b">
        <f t="shared" si="25"/>
        <v>1</v>
      </c>
      <c r="S236" s="134" t="s">
        <v>272</v>
      </c>
      <c r="T236" s="176">
        <v>218</v>
      </c>
      <c r="U236" s="176">
        <v>218.19</v>
      </c>
      <c r="V236" s="149">
        <f t="shared" si="26"/>
        <v>0</v>
      </c>
      <c r="W236" s="149">
        <f t="shared" si="27"/>
        <v>9.9999999999909051E-3</v>
      </c>
    </row>
    <row r="237" spans="1:23" x14ac:dyDescent="0.25">
      <c r="A237" s="176" t="s">
        <v>1232</v>
      </c>
      <c r="B237" s="176"/>
      <c r="C237" s="205" t="s">
        <v>1041</v>
      </c>
      <c r="D237" s="176">
        <v>214</v>
      </c>
      <c r="E237" s="176">
        <v>218</v>
      </c>
      <c r="F237" s="176">
        <v>214.19</v>
      </c>
      <c r="G237" s="176">
        <v>217.96</v>
      </c>
      <c r="H237" s="176" t="s">
        <v>248</v>
      </c>
      <c r="I237" s="176">
        <v>1310</v>
      </c>
      <c r="J237" s="165">
        <f t="shared" si="21"/>
        <v>214</v>
      </c>
      <c r="K237" s="165">
        <f t="shared" si="22"/>
        <v>226</v>
      </c>
      <c r="L237" s="165">
        <f t="shared" si="23"/>
        <v>218</v>
      </c>
      <c r="M237" s="165">
        <f t="shared" si="24"/>
        <v>218</v>
      </c>
      <c r="N237" s="165" t="b">
        <f t="shared" si="25"/>
        <v>1</v>
      </c>
      <c r="S237" s="134" t="s">
        <v>272</v>
      </c>
      <c r="T237" s="176">
        <v>218</v>
      </c>
      <c r="U237" s="176">
        <v>218.2</v>
      </c>
      <c r="V237" s="149">
        <f t="shared" si="26"/>
        <v>0</v>
      </c>
      <c r="W237" s="149">
        <f t="shared" si="27"/>
        <v>2.0000000000010232E-2</v>
      </c>
    </row>
    <row r="238" spans="1:23" x14ac:dyDescent="0.25">
      <c r="A238" s="176" t="s">
        <v>1232</v>
      </c>
      <c r="B238" s="176"/>
      <c r="C238" s="205" t="s">
        <v>1043</v>
      </c>
      <c r="D238" s="176">
        <v>218</v>
      </c>
      <c r="E238" s="176">
        <v>230</v>
      </c>
      <c r="F238" s="176">
        <v>217.91</v>
      </c>
      <c r="G238" s="176">
        <v>229.27</v>
      </c>
      <c r="H238" s="176">
        <v>1105</v>
      </c>
      <c r="I238" s="176">
        <v>1345</v>
      </c>
      <c r="J238" s="165">
        <f t="shared" si="21"/>
        <v>226</v>
      </c>
      <c r="K238" s="165">
        <f t="shared" si="22"/>
        <v>230</v>
      </c>
      <c r="L238" s="165">
        <f t="shared" si="23"/>
        <v>218</v>
      </c>
      <c r="M238" s="165">
        <f t="shared" si="24"/>
        <v>218</v>
      </c>
      <c r="N238" s="165" t="b">
        <f t="shared" si="25"/>
        <v>1</v>
      </c>
      <c r="S238" s="134" t="s">
        <v>272</v>
      </c>
      <c r="T238" s="176">
        <v>218</v>
      </c>
      <c r="U238" s="176">
        <v>218.22</v>
      </c>
      <c r="V238" s="149">
        <f t="shared" si="26"/>
        <v>0</v>
      </c>
      <c r="W238" s="149">
        <f t="shared" si="27"/>
        <v>5.0000000000011369E-2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214</v>
      </c>
      <c r="E239" s="176">
        <v>226</v>
      </c>
      <c r="F239" s="176">
        <v>214.33</v>
      </c>
      <c r="G239" s="176">
        <v>225.58</v>
      </c>
      <c r="H239" s="176">
        <v>1043</v>
      </c>
      <c r="I239" s="176">
        <v>952</v>
      </c>
      <c r="J239" s="165">
        <f t="shared" si="21"/>
        <v>214</v>
      </c>
      <c r="K239" s="165">
        <f t="shared" si="22"/>
        <v>214</v>
      </c>
      <c r="L239" s="165">
        <f t="shared" si="23"/>
        <v>226</v>
      </c>
      <c r="M239" s="165">
        <f t="shared" si="24"/>
        <v>230</v>
      </c>
      <c r="N239" s="165" t="b">
        <f t="shared" si="25"/>
        <v>1</v>
      </c>
      <c r="S239" s="134" t="s">
        <v>272</v>
      </c>
      <c r="T239" s="176">
        <v>218</v>
      </c>
      <c r="U239" s="176">
        <v>218.27</v>
      </c>
      <c r="V239" s="149">
        <f t="shared" si="26"/>
        <v>0</v>
      </c>
      <c r="W239" s="149">
        <f t="shared" si="27"/>
        <v>1.4199999999999875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218</v>
      </c>
      <c r="E240" s="176">
        <v>218</v>
      </c>
      <c r="F240" s="176">
        <v>217.81</v>
      </c>
      <c r="G240" s="176"/>
      <c r="H240" s="176">
        <v>1086</v>
      </c>
      <c r="I240" s="176" t="s">
        <v>173</v>
      </c>
      <c r="J240" s="165">
        <f t="shared" si="21"/>
        <v>218</v>
      </c>
      <c r="K240" s="165">
        <f t="shared" si="22"/>
        <v>218</v>
      </c>
      <c r="L240" s="165">
        <f t="shared" si="23"/>
        <v>218</v>
      </c>
      <c r="M240" s="165">
        <f t="shared" si="24"/>
        <v>218</v>
      </c>
      <c r="N240" s="165" t="b">
        <f t="shared" si="25"/>
        <v>1</v>
      </c>
      <c r="S240" s="134" t="s">
        <v>1217</v>
      </c>
      <c r="T240" s="176">
        <v>218</v>
      </c>
      <c r="U240" s="176">
        <v>219.69</v>
      </c>
      <c r="V240" s="149">
        <f t="shared" si="26"/>
        <v>2</v>
      </c>
      <c r="W240" s="149">
        <f t="shared" si="27"/>
        <v>6.9999999999993179E-2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218</v>
      </c>
      <c r="E241" s="176">
        <v>226</v>
      </c>
      <c r="F241" s="176">
        <v>217.93</v>
      </c>
      <c r="G241" s="176">
        <v>225.28</v>
      </c>
      <c r="H241" s="176">
        <v>1077</v>
      </c>
      <c r="I241" s="176">
        <v>1310</v>
      </c>
      <c r="J241" s="165">
        <f t="shared" si="21"/>
        <v>218</v>
      </c>
      <c r="K241" s="165">
        <f t="shared" si="22"/>
        <v>226</v>
      </c>
      <c r="L241" s="165">
        <f t="shared" si="23"/>
        <v>218</v>
      </c>
      <c r="M241" s="165">
        <f t="shared" si="24"/>
        <v>218</v>
      </c>
      <c r="N241" s="165" t="b">
        <f t="shared" si="25"/>
        <v>1</v>
      </c>
      <c r="S241" s="151" t="s">
        <v>19</v>
      </c>
      <c r="T241" s="21">
        <v>220</v>
      </c>
      <c r="U241" s="103">
        <v>219.76</v>
      </c>
      <c r="V241" s="149">
        <f t="shared" si="26"/>
        <v>0</v>
      </c>
      <c r="W241" s="149">
        <f t="shared" si="27"/>
        <v>0.10000000000002274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218</v>
      </c>
      <c r="E242" s="176">
        <v>218</v>
      </c>
      <c r="F242" s="176">
        <v>218.02</v>
      </c>
      <c r="G242" s="176"/>
      <c r="H242" s="176">
        <v>1114</v>
      </c>
      <c r="I242" s="176">
        <v>1381</v>
      </c>
      <c r="J242" s="165">
        <f t="shared" si="21"/>
        <v>218</v>
      </c>
      <c r="K242" s="165">
        <f t="shared" si="22"/>
        <v>226</v>
      </c>
      <c r="L242" s="165">
        <f t="shared" si="23"/>
        <v>218</v>
      </c>
      <c r="M242" s="165">
        <f t="shared" si="24"/>
        <v>230</v>
      </c>
      <c r="N242" s="165" t="b">
        <f t="shared" si="25"/>
        <v>1</v>
      </c>
      <c r="S242" s="151" t="s">
        <v>19</v>
      </c>
      <c r="T242" s="21">
        <v>220</v>
      </c>
      <c r="U242" s="103">
        <v>219.86</v>
      </c>
      <c r="V242" s="149">
        <f t="shared" si="26"/>
        <v>0</v>
      </c>
      <c r="W242" s="149">
        <f t="shared" si="27"/>
        <v>5.9999999999973852E-2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214</v>
      </c>
      <c r="E243" s="176">
        <v>218</v>
      </c>
      <c r="F243" s="176">
        <v>214.02</v>
      </c>
      <c r="G243" s="176">
        <v>217.8</v>
      </c>
      <c r="H243" s="183">
        <v>1019</v>
      </c>
      <c r="I243" s="183">
        <v>1310</v>
      </c>
      <c r="J243" s="165">
        <f t="shared" si="21"/>
        <v>214</v>
      </c>
      <c r="K243" s="165">
        <f t="shared" si="22"/>
        <v>230</v>
      </c>
      <c r="L243" s="165">
        <f t="shared" si="23"/>
        <v>218</v>
      </c>
      <c r="M243" s="165">
        <f t="shared" si="24"/>
        <v>218</v>
      </c>
      <c r="N243" s="165" t="b">
        <f t="shared" si="25"/>
        <v>1</v>
      </c>
      <c r="S243" s="134" t="s">
        <v>272</v>
      </c>
      <c r="T243" s="176">
        <v>220</v>
      </c>
      <c r="U243" s="176">
        <v>219.92</v>
      </c>
      <c r="V243" s="149">
        <f t="shared" si="26"/>
        <v>4</v>
      </c>
      <c r="W243" s="149">
        <f t="shared" si="27"/>
        <v>3.460000000000008</v>
      </c>
    </row>
    <row r="244" spans="1:23" x14ac:dyDescent="0.25">
      <c r="A244" s="176" t="s">
        <v>1232</v>
      </c>
      <c r="B244" s="176"/>
      <c r="C244" s="205" t="s">
        <v>1045</v>
      </c>
      <c r="D244" s="176">
        <v>218</v>
      </c>
      <c r="E244" s="176">
        <v>218</v>
      </c>
      <c r="F244" s="176">
        <v>217.97</v>
      </c>
      <c r="G244" s="176"/>
      <c r="H244" s="176">
        <v>1093</v>
      </c>
      <c r="I244" s="176">
        <v>1310</v>
      </c>
      <c r="J244" s="165">
        <f t="shared" si="21"/>
        <v>218</v>
      </c>
      <c r="K244" s="165">
        <f t="shared" si="22"/>
        <v>226</v>
      </c>
      <c r="L244" s="165">
        <f t="shared" si="23"/>
        <v>218</v>
      </c>
      <c r="M244" s="165">
        <f t="shared" si="24"/>
        <v>218</v>
      </c>
      <c r="N244" s="165" t="b">
        <f t="shared" si="25"/>
        <v>1</v>
      </c>
      <c r="S244" s="134" t="s">
        <v>272</v>
      </c>
      <c r="T244" s="176">
        <v>224</v>
      </c>
      <c r="U244" s="176">
        <v>223.38</v>
      </c>
      <c r="V244" s="149">
        <f t="shared" si="26"/>
        <v>0</v>
      </c>
      <c r="W244" s="149">
        <f t="shared" si="27"/>
        <v>0.18999999999999773</v>
      </c>
    </row>
    <row r="245" spans="1:23" x14ac:dyDescent="0.25">
      <c r="A245" s="176" t="s">
        <v>1346</v>
      </c>
      <c r="B245" s="176"/>
      <c r="C245" s="205" t="s">
        <v>1047</v>
      </c>
      <c r="D245" s="176">
        <v>218</v>
      </c>
      <c r="E245" s="176">
        <v>218</v>
      </c>
      <c r="F245" s="176">
        <v>218.16</v>
      </c>
      <c r="G245" s="176"/>
      <c r="H245" s="176">
        <v>1060</v>
      </c>
      <c r="I245" s="176">
        <v>1305</v>
      </c>
      <c r="J245" s="165">
        <f t="shared" si="21"/>
        <v>218</v>
      </c>
      <c r="K245" s="165">
        <f t="shared" si="22"/>
        <v>218</v>
      </c>
      <c r="L245" s="165">
        <f t="shared" si="23"/>
        <v>218</v>
      </c>
      <c r="M245" s="165">
        <f t="shared" si="24"/>
        <v>218</v>
      </c>
      <c r="N245" s="165" t="b">
        <f t="shared" si="25"/>
        <v>1</v>
      </c>
      <c r="O245" s="176" t="s">
        <v>1348</v>
      </c>
      <c r="S245" s="134" t="s">
        <v>1217</v>
      </c>
      <c r="T245" s="183">
        <v>224</v>
      </c>
      <c r="U245" s="183">
        <v>223.57</v>
      </c>
      <c r="V245" s="149">
        <f t="shared" si="26"/>
        <v>0</v>
      </c>
      <c r="W245" s="149">
        <f t="shared" si="27"/>
        <v>9.0000000000003411E-2</v>
      </c>
    </row>
    <row r="246" spans="1:23" x14ac:dyDescent="0.25">
      <c r="A246" s="176" t="s">
        <v>1232</v>
      </c>
      <c r="B246" s="176"/>
      <c r="C246" s="205" t="s">
        <v>1049</v>
      </c>
      <c r="D246" s="176">
        <v>218</v>
      </c>
      <c r="E246" s="176">
        <v>218</v>
      </c>
      <c r="F246" s="176">
        <v>218.06</v>
      </c>
      <c r="G246" s="176"/>
      <c r="H246" s="176">
        <v>1007</v>
      </c>
      <c r="I246" s="176">
        <v>1310</v>
      </c>
      <c r="J246" s="165">
        <f t="shared" si="21"/>
        <v>218</v>
      </c>
      <c r="K246" s="165">
        <f t="shared" si="22"/>
        <v>218</v>
      </c>
      <c r="L246" s="165">
        <f t="shared" si="23"/>
        <v>218</v>
      </c>
      <c r="M246" s="165">
        <f t="shared" si="24"/>
        <v>218</v>
      </c>
      <c r="N246" s="165" t="b">
        <f t="shared" si="25"/>
        <v>1</v>
      </c>
      <c r="S246" s="151" t="s">
        <v>19</v>
      </c>
      <c r="T246" s="21">
        <v>224</v>
      </c>
      <c r="U246" s="103">
        <v>223.66</v>
      </c>
      <c r="V246" s="149">
        <f t="shared" si="26"/>
        <v>2</v>
      </c>
      <c r="W246" s="149">
        <f t="shared" si="27"/>
        <v>1.6200000000000045</v>
      </c>
    </row>
    <row r="247" spans="1:23" x14ac:dyDescent="0.25">
      <c r="A247" s="176" t="s">
        <v>1232</v>
      </c>
      <c r="B247" s="176"/>
      <c r="C247" s="205" t="s">
        <v>1051</v>
      </c>
      <c r="D247" s="176">
        <v>218</v>
      </c>
      <c r="E247" s="176">
        <v>224</v>
      </c>
      <c r="F247" s="176">
        <v>217.93</v>
      </c>
      <c r="G247" s="176">
        <v>223.57</v>
      </c>
      <c r="H247" s="176">
        <v>1112</v>
      </c>
      <c r="I247" s="176">
        <v>1305</v>
      </c>
      <c r="J247" s="165">
        <f t="shared" si="21"/>
        <v>224</v>
      </c>
      <c r="K247" s="165">
        <f t="shared" si="22"/>
        <v>226</v>
      </c>
      <c r="L247" s="165">
        <f t="shared" si="23"/>
        <v>218</v>
      </c>
      <c r="M247" s="165">
        <f t="shared" si="24"/>
        <v>218</v>
      </c>
      <c r="N247" s="165" t="b">
        <f t="shared" si="25"/>
        <v>1</v>
      </c>
      <c r="S247" s="134" t="s">
        <v>272</v>
      </c>
      <c r="T247" s="176">
        <v>226</v>
      </c>
      <c r="U247" s="176">
        <v>225.28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218</v>
      </c>
      <c r="E248" s="176">
        <v>218</v>
      </c>
      <c r="F248" s="176">
        <v>217.9</v>
      </c>
      <c r="G248" s="176"/>
      <c r="H248" s="176">
        <v>1007</v>
      </c>
      <c r="I248" s="176">
        <v>1310</v>
      </c>
      <c r="J248" s="165">
        <f t="shared" si="21"/>
        <v>218</v>
      </c>
      <c r="K248" s="165">
        <f t="shared" si="22"/>
        <v>218</v>
      </c>
      <c r="L248" s="165">
        <f t="shared" si="23"/>
        <v>218</v>
      </c>
      <c r="M248" s="165">
        <f t="shared" si="24"/>
        <v>218</v>
      </c>
      <c r="N248" s="165" t="b">
        <f t="shared" si="25"/>
        <v>1</v>
      </c>
      <c r="S248" s="134" t="s">
        <v>1217</v>
      </c>
      <c r="T248" s="183">
        <v>226</v>
      </c>
      <c r="U248" s="183">
        <v>225.28</v>
      </c>
      <c r="V248" s="149">
        <f t="shared" si="26"/>
        <v>0</v>
      </c>
      <c r="W248" s="149">
        <f t="shared" si="27"/>
        <v>3.0000000000001137E-2</v>
      </c>
    </row>
    <row r="249" spans="1:23" x14ac:dyDescent="0.25">
      <c r="A249" s="176" t="s">
        <v>1209</v>
      </c>
      <c r="B249" s="176"/>
      <c r="C249" s="226" t="s">
        <v>1055</v>
      </c>
      <c r="D249" s="224">
        <v>214</v>
      </c>
      <c r="E249" s="224" t="s">
        <v>1236</v>
      </c>
      <c r="F249" s="176">
        <v>214.23</v>
      </c>
      <c r="G249" s="176" t="s">
        <v>1238</v>
      </c>
      <c r="H249" s="176">
        <v>1095</v>
      </c>
      <c r="I249" s="176">
        <v>1345</v>
      </c>
      <c r="J249" s="225">
        <f t="shared" si="21"/>
        <v>214</v>
      </c>
      <c r="K249" s="225">
        <f t="shared" si="22"/>
        <v>226</v>
      </c>
      <c r="L249" s="225">
        <f t="shared" si="23"/>
        <v>218</v>
      </c>
      <c r="M249" s="225">
        <f t="shared" si="24"/>
        <v>218</v>
      </c>
      <c r="N249" s="165" t="b">
        <f t="shared" si="25"/>
        <v>0</v>
      </c>
      <c r="O249" s="21" t="s">
        <v>1237</v>
      </c>
      <c r="S249" s="134" t="s">
        <v>272</v>
      </c>
      <c r="T249" s="176">
        <v>226</v>
      </c>
      <c r="U249" s="176">
        <v>225.31</v>
      </c>
      <c r="V249" s="149">
        <f t="shared" si="26"/>
        <v>0</v>
      </c>
      <c r="W249" s="149">
        <f t="shared" si="27"/>
        <v>9.9999999999909051E-3</v>
      </c>
    </row>
    <row r="250" spans="1:23" x14ac:dyDescent="0.25">
      <c r="A250" s="176" t="s">
        <v>1232</v>
      </c>
      <c r="B250" s="176"/>
      <c r="C250" s="205" t="s">
        <v>1057</v>
      </c>
      <c r="D250" s="176">
        <v>230</v>
      </c>
      <c r="E250" s="176">
        <v>230</v>
      </c>
      <c r="F250" s="176">
        <v>229.15</v>
      </c>
      <c r="G250" s="176"/>
      <c r="H250" s="176">
        <v>1102</v>
      </c>
      <c r="I250" s="176">
        <v>1381</v>
      </c>
      <c r="J250" s="165">
        <f t="shared" si="21"/>
        <v>226</v>
      </c>
      <c r="K250" s="165">
        <f t="shared" si="22"/>
        <v>230</v>
      </c>
      <c r="L250" s="165">
        <f t="shared" si="23"/>
        <v>218</v>
      </c>
      <c r="M250" s="165">
        <f t="shared" si="24"/>
        <v>230</v>
      </c>
      <c r="N250" s="165" t="b">
        <f t="shared" si="25"/>
        <v>1</v>
      </c>
      <c r="S250" s="134" t="s">
        <v>1217</v>
      </c>
      <c r="T250" s="183">
        <v>226</v>
      </c>
      <c r="U250" s="183">
        <v>225.32</v>
      </c>
      <c r="V250" s="149">
        <f t="shared" si="26"/>
        <v>0</v>
      </c>
      <c r="W250" s="149">
        <f t="shared" si="27"/>
        <v>1.0000000000019327E-2</v>
      </c>
    </row>
    <row r="251" spans="1:23" x14ac:dyDescent="0.25">
      <c r="A251" s="176" t="s">
        <v>998</v>
      </c>
      <c r="B251" s="65" t="s">
        <v>819</v>
      </c>
      <c r="C251" s="160" t="s">
        <v>820</v>
      </c>
      <c r="D251" s="176">
        <v>218</v>
      </c>
      <c r="E251" s="176">
        <v>218</v>
      </c>
      <c r="F251" s="176">
        <v>217.78</v>
      </c>
      <c r="G251" s="176"/>
      <c r="H251" s="176">
        <v>1056</v>
      </c>
      <c r="I251" s="176">
        <v>1310</v>
      </c>
      <c r="J251" s="165">
        <f t="shared" si="21"/>
        <v>218</v>
      </c>
      <c r="K251" s="165">
        <f t="shared" si="22"/>
        <v>218</v>
      </c>
      <c r="L251" s="165">
        <f t="shared" si="23"/>
        <v>218</v>
      </c>
      <c r="M251" s="165">
        <f t="shared" si="24"/>
        <v>218</v>
      </c>
      <c r="N251" s="165" t="b">
        <f t="shared" si="25"/>
        <v>1</v>
      </c>
      <c r="S251" s="151" t="s">
        <v>19</v>
      </c>
      <c r="T251" s="21">
        <v>226</v>
      </c>
      <c r="U251" s="103">
        <v>225.33</v>
      </c>
      <c r="V251" s="149">
        <f t="shared" si="26"/>
        <v>0</v>
      </c>
      <c r="W251" s="149">
        <f t="shared" si="27"/>
        <v>0</v>
      </c>
    </row>
    <row r="252" spans="1:23" x14ac:dyDescent="0.25">
      <c r="A252" s="176" t="s">
        <v>998</v>
      </c>
      <c r="B252" s="65" t="s">
        <v>816</v>
      </c>
      <c r="C252" s="160" t="s">
        <v>817</v>
      </c>
      <c r="D252" s="176">
        <v>218</v>
      </c>
      <c r="E252" s="176">
        <v>218</v>
      </c>
      <c r="F252" s="176">
        <v>217.91</v>
      </c>
      <c r="G252" s="176"/>
      <c r="H252" s="176">
        <v>1077</v>
      </c>
      <c r="I252" s="176">
        <v>1310</v>
      </c>
      <c r="J252" s="165">
        <f t="shared" si="21"/>
        <v>218</v>
      </c>
      <c r="K252" s="165">
        <f t="shared" si="22"/>
        <v>226</v>
      </c>
      <c r="L252" s="165">
        <f t="shared" si="23"/>
        <v>218</v>
      </c>
      <c r="M252" s="165">
        <f t="shared" si="24"/>
        <v>218</v>
      </c>
      <c r="N252" s="165" t="b">
        <f t="shared" si="25"/>
        <v>1</v>
      </c>
      <c r="S252" s="151" t="s">
        <v>19</v>
      </c>
      <c r="T252" s="21">
        <v>226</v>
      </c>
      <c r="U252" s="103">
        <v>225.33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214</v>
      </c>
      <c r="E253" s="176">
        <v>218</v>
      </c>
      <c r="F253" s="176">
        <v>214.16</v>
      </c>
      <c r="G253" s="176">
        <v>217.92</v>
      </c>
      <c r="H253" s="176">
        <v>1018</v>
      </c>
      <c r="I253" s="176">
        <v>1345</v>
      </c>
      <c r="J253" s="165">
        <f t="shared" si="21"/>
        <v>214</v>
      </c>
      <c r="K253" s="165">
        <f t="shared" si="22"/>
        <v>214</v>
      </c>
      <c r="L253" s="165">
        <f t="shared" si="23"/>
        <v>218</v>
      </c>
      <c r="M253" s="165">
        <f t="shared" si="24"/>
        <v>218</v>
      </c>
      <c r="N253" s="165" t="b">
        <f t="shared" si="25"/>
        <v>1</v>
      </c>
      <c r="S253" s="134" t="s">
        <v>272</v>
      </c>
      <c r="T253" s="176">
        <v>226</v>
      </c>
      <c r="U253" s="176">
        <v>225.33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218</v>
      </c>
      <c r="E254" s="176">
        <v>226</v>
      </c>
      <c r="F254" s="176">
        <v>217.81</v>
      </c>
      <c r="G254" s="176">
        <v>225.34</v>
      </c>
      <c r="H254" s="176">
        <v>1070</v>
      </c>
      <c r="I254" s="176">
        <v>1381</v>
      </c>
      <c r="J254" s="165">
        <f t="shared" si="21"/>
        <v>214</v>
      </c>
      <c r="K254" s="165">
        <f t="shared" si="22"/>
        <v>226</v>
      </c>
      <c r="L254" s="165">
        <f t="shared" si="23"/>
        <v>218</v>
      </c>
      <c r="M254" s="165">
        <f t="shared" si="24"/>
        <v>230</v>
      </c>
      <c r="N254" s="165" t="b">
        <f t="shared" si="25"/>
        <v>1</v>
      </c>
      <c r="S254" s="134" t="s">
        <v>272</v>
      </c>
      <c r="T254" s="176">
        <v>226</v>
      </c>
      <c r="U254" s="176">
        <v>225.33</v>
      </c>
      <c r="V254" s="149">
        <f t="shared" si="26"/>
        <v>0</v>
      </c>
      <c r="W254" s="149">
        <f t="shared" si="27"/>
        <v>9.9999999999909051E-3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214</v>
      </c>
      <c r="E255" s="176">
        <v>230</v>
      </c>
      <c r="F255" s="176">
        <v>214.1</v>
      </c>
      <c r="G255" s="176">
        <v>229.12</v>
      </c>
      <c r="H255" s="176">
        <v>1055</v>
      </c>
      <c r="I255" s="176">
        <v>1353</v>
      </c>
      <c r="J255" s="165">
        <f t="shared" si="21"/>
        <v>214</v>
      </c>
      <c r="K255" s="165">
        <f t="shared" si="22"/>
        <v>214</v>
      </c>
      <c r="L255" s="165">
        <f t="shared" si="23"/>
        <v>218</v>
      </c>
      <c r="M255" s="165">
        <f t="shared" si="24"/>
        <v>230</v>
      </c>
      <c r="N255" s="165" t="b">
        <f t="shared" si="25"/>
        <v>1</v>
      </c>
      <c r="S255" s="151" t="s">
        <v>19</v>
      </c>
      <c r="T255" s="21">
        <v>226</v>
      </c>
      <c r="U255" s="103">
        <v>225.34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214</v>
      </c>
      <c r="E256" s="176">
        <v>218</v>
      </c>
      <c r="F256" s="176">
        <v>214.08</v>
      </c>
      <c r="G256" s="176">
        <v>217.91</v>
      </c>
      <c r="H256" s="176">
        <v>1107</v>
      </c>
      <c r="I256" s="176">
        <v>1386</v>
      </c>
      <c r="J256" s="165">
        <f t="shared" si="21"/>
        <v>214</v>
      </c>
      <c r="K256" s="165">
        <f t="shared" si="22"/>
        <v>218</v>
      </c>
      <c r="L256" s="165">
        <f t="shared" si="23"/>
        <v>214</v>
      </c>
      <c r="M256" s="165">
        <f t="shared" si="24"/>
        <v>226</v>
      </c>
      <c r="N256" s="165" t="b">
        <f t="shared" si="25"/>
        <v>1</v>
      </c>
      <c r="S256" s="134" t="s">
        <v>272</v>
      </c>
      <c r="T256" s="176">
        <v>226</v>
      </c>
      <c r="U256" s="176">
        <v>225.34</v>
      </c>
      <c r="V256" s="149">
        <f t="shared" si="26"/>
        <v>0</v>
      </c>
      <c r="W256" s="149">
        <f t="shared" si="27"/>
        <v>9.9999999999909051E-3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218</v>
      </c>
      <c r="E257" s="176">
        <v>224</v>
      </c>
      <c r="F257" s="176">
        <v>217.85</v>
      </c>
      <c r="G257" s="176">
        <v>223.38</v>
      </c>
      <c r="H257" s="176">
        <v>963</v>
      </c>
      <c r="I257" s="176">
        <v>1310</v>
      </c>
      <c r="J257" s="165">
        <f t="shared" si="21"/>
        <v>214</v>
      </c>
      <c r="K257" s="165">
        <f t="shared" si="22"/>
        <v>224</v>
      </c>
      <c r="L257" s="165">
        <f t="shared" si="23"/>
        <v>218</v>
      </c>
      <c r="M257" s="165">
        <f t="shared" si="24"/>
        <v>218</v>
      </c>
      <c r="N257" s="165" t="b">
        <f t="shared" si="25"/>
        <v>1</v>
      </c>
      <c r="S257" s="151" t="s">
        <v>19</v>
      </c>
      <c r="T257" s="21">
        <v>226</v>
      </c>
      <c r="U257" s="103">
        <v>225.35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214</v>
      </c>
      <c r="E258" s="176">
        <v>226</v>
      </c>
      <c r="F258" s="176">
        <v>213.98</v>
      </c>
      <c r="G258" s="176">
        <v>225.38</v>
      </c>
      <c r="H258" s="176">
        <v>1016</v>
      </c>
      <c r="I258" s="176" t="s">
        <v>217</v>
      </c>
      <c r="J258" s="165">
        <f t="shared" ref="J258:J321" si="28">INDEX(D$2:D$794,MATCH($H258,$B$2:$B$794,0))</f>
        <v>214</v>
      </c>
      <c r="K258" s="165">
        <f t="shared" ref="K258:K321" si="29">INDEX(E$2:E$794,MATCH(H258,$B$2:$B$794,0))</f>
        <v>218</v>
      </c>
      <c r="L258" s="165">
        <f t="shared" ref="L258:L321" si="30">INDEX(D$2:D$794,MATCH($I258,$B$2:$B$794,0))</f>
        <v>218</v>
      </c>
      <c r="M258" s="165">
        <f t="shared" ref="M258:M321" si="31">INDEX(E$2:E$794,MATCH($I258,$B$2:$B$794,0))</f>
        <v>226</v>
      </c>
      <c r="N258" s="165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226</v>
      </c>
      <c r="U258" s="103">
        <v>225.35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998</v>
      </c>
      <c r="B259" s="65" t="s">
        <v>796</v>
      </c>
      <c r="C259" s="160" t="s">
        <v>797</v>
      </c>
      <c r="D259" s="176">
        <v>218</v>
      </c>
      <c r="E259" s="176">
        <v>218</v>
      </c>
      <c r="F259" s="176">
        <v>217.97</v>
      </c>
      <c r="G259" s="176"/>
      <c r="H259" s="176" t="s">
        <v>271</v>
      </c>
      <c r="I259" s="176">
        <v>1345</v>
      </c>
      <c r="J259" s="165">
        <f t="shared" si="28"/>
        <v>218</v>
      </c>
      <c r="K259" s="165">
        <f t="shared" si="29"/>
        <v>218</v>
      </c>
      <c r="L259" s="165">
        <f t="shared" si="30"/>
        <v>218</v>
      </c>
      <c r="M259" s="165">
        <f t="shared" si="31"/>
        <v>218</v>
      </c>
      <c r="N259" s="165" t="b">
        <f t="shared" si="32"/>
        <v>1</v>
      </c>
      <c r="S259" s="134" t="s">
        <v>1217</v>
      </c>
      <c r="T259" s="183">
        <v>226</v>
      </c>
      <c r="U259" s="183">
        <v>225.35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218</v>
      </c>
      <c r="E260" s="176">
        <v>218</v>
      </c>
      <c r="F260" s="176">
        <v>218.02</v>
      </c>
      <c r="G260" s="176"/>
      <c r="H260" s="176">
        <v>1025</v>
      </c>
      <c r="I260" s="176" t="s">
        <v>221</v>
      </c>
      <c r="J260" s="165">
        <f t="shared" si="28"/>
        <v>218</v>
      </c>
      <c r="K260" s="165">
        <f t="shared" si="29"/>
        <v>226</v>
      </c>
      <c r="L260" s="165">
        <f t="shared" si="30"/>
        <v>218</v>
      </c>
      <c r="M260" s="165">
        <f t="shared" si="31"/>
        <v>218</v>
      </c>
      <c r="N260" s="165" t="b">
        <f t="shared" si="32"/>
        <v>1</v>
      </c>
      <c r="S260" s="134" t="s">
        <v>1217</v>
      </c>
      <c r="T260" s="183">
        <v>226</v>
      </c>
      <c r="U260" s="183">
        <v>225.35</v>
      </c>
      <c r="V260" s="149">
        <f t="shared" si="33"/>
        <v>0</v>
      </c>
      <c r="W260" s="149">
        <f t="shared" si="34"/>
        <v>1.0000000000019327E-2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218</v>
      </c>
      <c r="E261" s="176">
        <v>218</v>
      </c>
      <c r="F261" s="176">
        <v>218</v>
      </c>
      <c r="G261" s="176"/>
      <c r="H261" s="183">
        <v>1033</v>
      </c>
      <c r="I261" s="183">
        <v>1302</v>
      </c>
      <c r="J261" s="165">
        <f t="shared" si="28"/>
        <v>218</v>
      </c>
      <c r="K261" s="165">
        <f t="shared" si="29"/>
        <v>218</v>
      </c>
      <c r="L261" s="165">
        <f t="shared" si="30"/>
        <v>218</v>
      </c>
      <c r="M261" s="165">
        <f t="shared" si="31"/>
        <v>218</v>
      </c>
      <c r="N261" s="165" t="b">
        <f t="shared" si="32"/>
        <v>1</v>
      </c>
      <c r="S261" s="151" t="s">
        <v>19</v>
      </c>
      <c r="T261" s="21">
        <v>226</v>
      </c>
      <c r="U261" s="103">
        <v>225.36</v>
      </c>
      <c r="V261" s="149">
        <f t="shared" si="33"/>
        <v>0</v>
      </c>
      <c r="W261" s="149">
        <f t="shared" si="34"/>
        <v>9.9999999999909051E-3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218</v>
      </c>
      <c r="E262" s="176">
        <v>218</v>
      </c>
      <c r="F262" s="176">
        <v>218.07</v>
      </c>
      <c r="G262" s="176"/>
      <c r="H262" s="176" t="s">
        <v>271</v>
      </c>
      <c r="I262" s="176">
        <v>1345</v>
      </c>
      <c r="J262" s="165">
        <f t="shared" si="28"/>
        <v>218</v>
      </c>
      <c r="K262" s="165">
        <f t="shared" si="29"/>
        <v>218</v>
      </c>
      <c r="L262" s="165">
        <f t="shared" si="30"/>
        <v>218</v>
      </c>
      <c r="M262" s="165">
        <f t="shared" si="31"/>
        <v>218</v>
      </c>
      <c r="N262" s="165" t="b">
        <f t="shared" si="32"/>
        <v>1</v>
      </c>
      <c r="S262" s="151" t="s">
        <v>19</v>
      </c>
      <c r="T262" s="21">
        <v>226</v>
      </c>
      <c r="U262" s="103">
        <v>225.37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214</v>
      </c>
      <c r="E263" s="176">
        <v>218</v>
      </c>
      <c r="F263" s="176">
        <v>214.01</v>
      </c>
      <c r="G263" s="176">
        <v>217.85</v>
      </c>
      <c r="H263" s="183" t="s">
        <v>248</v>
      </c>
      <c r="I263" s="183">
        <v>1310</v>
      </c>
      <c r="J263" s="165">
        <f t="shared" si="28"/>
        <v>214</v>
      </c>
      <c r="K263" s="165">
        <f t="shared" si="29"/>
        <v>226</v>
      </c>
      <c r="L263" s="165">
        <f t="shared" si="30"/>
        <v>218</v>
      </c>
      <c r="M263" s="165">
        <f t="shared" si="31"/>
        <v>218</v>
      </c>
      <c r="N263" s="165" t="b">
        <f t="shared" si="32"/>
        <v>1</v>
      </c>
      <c r="S263" s="134" t="s">
        <v>1217</v>
      </c>
      <c r="T263" s="183">
        <v>226</v>
      </c>
      <c r="U263" s="183">
        <v>225.37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218</v>
      </c>
      <c r="E264" s="176">
        <v>218</v>
      </c>
      <c r="F264" s="176">
        <v>218.02</v>
      </c>
      <c r="G264" s="176"/>
      <c r="H264" s="176">
        <v>1056</v>
      </c>
      <c r="I264" s="176">
        <v>1310</v>
      </c>
      <c r="J264" s="165">
        <f t="shared" si="28"/>
        <v>218</v>
      </c>
      <c r="K264" s="165">
        <f t="shared" si="29"/>
        <v>218</v>
      </c>
      <c r="L264" s="165">
        <f t="shared" si="30"/>
        <v>218</v>
      </c>
      <c r="M264" s="165">
        <f t="shared" si="31"/>
        <v>218</v>
      </c>
      <c r="N264" s="165" t="b">
        <f t="shared" si="32"/>
        <v>1</v>
      </c>
      <c r="S264" s="134" t="s">
        <v>1217</v>
      </c>
      <c r="T264" s="183">
        <v>226</v>
      </c>
      <c r="U264" s="183">
        <v>225.37</v>
      </c>
      <c r="V264" s="149">
        <f t="shared" si="33"/>
        <v>0</v>
      </c>
      <c r="W264" s="149">
        <f t="shared" si="34"/>
        <v>9.9999999999909051E-3</v>
      </c>
    </row>
    <row r="265" spans="1:23" x14ac:dyDescent="0.25">
      <c r="A265" s="176" t="s">
        <v>962</v>
      </c>
      <c r="B265" s="65"/>
      <c r="C265" s="160" t="s">
        <v>779</v>
      </c>
      <c r="D265" s="176">
        <v>218</v>
      </c>
      <c r="E265" s="176">
        <v>226</v>
      </c>
      <c r="F265" s="176">
        <v>218.02</v>
      </c>
      <c r="G265" s="176">
        <v>225.46</v>
      </c>
      <c r="H265" s="176">
        <v>1052</v>
      </c>
      <c r="I265" s="176" t="s">
        <v>251</v>
      </c>
      <c r="J265" s="165">
        <f t="shared" si="28"/>
        <v>218</v>
      </c>
      <c r="K265" s="165">
        <f t="shared" si="29"/>
        <v>226</v>
      </c>
      <c r="L265" s="165">
        <f t="shared" si="30"/>
        <v>218</v>
      </c>
      <c r="M265" s="165">
        <f t="shared" si="31"/>
        <v>218</v>
      </c>
      <c r="N265" s="165" t="b">
        <f t="shared" si="32"/>
        <v>1</v>
      </c>
      <c r="S265" s="134" t="s">
        <v>272</v>
      </c>
      <c r="T265" s="176">
        <v>226</v>
      </c>
      <c r="U265" s="176">
        <v>225.38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214</v>
      </c>
      <c r="E266" s="176">
        <v>218</v>
      </c>
      <c r="F266" s="176">
        <v>214.32</v>
      </c>
      <c r="G266" s="176">
        <v>217.96</v>
      </c>
      <c r="H266" s="176">
        <v>963</v>
      </c>
      <c r="I266" s="176">
        <v>1310</v>
      </c>
      <c r="J266" s="165">
        <f t="shared" si="28"/>
        <v>214</v>
      </c>
      <c r="K266" s="165">
        <f t="shared" si="29"/>
        <v>224</v>
      </c>
      <c r="L266" s="165">
        <f t="shared" si="30"/>
        <v>218</v>
      </c>
      <c r="M266" s="165">
        <f t="shared" si="31"/>
        <v>218</v>
      </c>
      <c r="N266" s="165" t="b">
        <f t="shared" si="32"/>
        <v>1</v>
      </c>
      <c r="S266" s="134" t="s">
        <v>1217</v>
      </c>
      <c r="T266" s="183">
        <v>226</v>
      </c>
      <c r="U266" s="183">
        <v>225.38</v>
      </c>
      <c r="V266" s="149">
        <f t="shared" si="33"/>
        <v>0</v>
      </c>
      <c r="W266" s="149">
        <f t="shared" si="34"/>
        <v>9.9999999999909051E-3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218</v>
      </c>
      <c r="E267" s="176">
        <v>226</v>
      </c>
      <c r="F267" s="176">
        <v>217.83</v>
      </c>
      <c r="G267" s="176">
        <v>225.33</v>
      </c>
      <c r="H267" s="176">
        <v>1025</v>
      </c>
      <c r="I267" s="176" t="s">
        <v>221</v>
      </c>
      <c r="J267" s="165">
        <f t="shared" si="28"/>
        <v>218</v>
      </c>
      <c r="K267" s="165">
        <f t="shared" si="29"/>
        <v>226</v>
      </c>
      <c r="L267" s="165">
        <f t="shared" si="30"/>
        <v>218</v>
      </c>
      <c r="M267" s="165">
        <f t="shared" si="31"/>
        <v>218</v>
      </c>
      <c r="N267" s="165" t="b">
        <f t="shared" si="32"/>
        <v>1</v>
      </c>
      <c r="S267" s="151" t="s">
        <v>19</v>
      </c>
      <c r="T267" s="21">
        <v>226</v>
      </c>
      <c r="U267" s="103">
        <v>225.39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214</v>
      </c>
      <c r="E268" s="176">
        <v>230</v>
      </c>
      <c r="F268" s="176">
        <v>214.07</v>
      </c>
      <c r="G268" s="176">
        <v>229.17</v>
      </c>
      <c r="H268" s="176">
        <v>1070</v>
      </c>
      <c r="I268" s="176">
        <v>1381</v>
      </c>
      <c r="J268" s="165">
        <f t="shared" si="28"/>
        <v>214</v>
      </c>
      <c r="K268" s="165">
        <f t="shared" si="29"/>
        <v>226</v>
      </c>
      <c r="L268" s="165">
        <f t="shared" si="30"/>
        <v>218</v>
      </c>
      <c r="M268" s="165">
        <f t="shared" si="31"/>
        <v>230</v>
      </c>
      <c r="N268" s="165" t="b">
        <f t="shared" si="32"/>
        <v>1</v>
      </c>
      <c r="S268" s="134" t="s">
        <v>1217</v>
      </c>
      <c r="T268" s="183">
        <v>226</v>
      </c>
      <c r="U268" s="183">
        <v>225.39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214</v>
      </c>
      <c r="E269" s="176">
        <v>218</v>
      </c>
      <c r="F269" s="176">
        <v>214.2</v>
      </c>
      <c r="G269" s="176">
        <v>217.92</v>
      </c>
      <c r="H269" s="183" t="s">
        <v>248</v>
      </c>
      <c r="I269" s="183">
        <v>1310</v>
      </c>
      <c r="J269" s="165">
        <f t="shared" si="28"/>
        <v>214</v>
      </c>
      <c r="K269" s="165">
        <f t="shared" si="29"/>
        <v>226</v>
      </c>
      <c r="L269" s="165">
        <f t="shared" si="30"/>
        <v>218</v>
      </c>
      <c r="M269" s="165">
        <f t="shared" si="31"/>
        <v>218</v>
      </c>
      <c r="N269" s="165" t="b">
        <f t="shared" si="32"/>
        <v>1</v>
      </c>
      <c r="S269" s="134" t="s">
        <v>1217</v>
      </c>
      <c r="T269" s="183">
        <v>226</v>
      </c>
      <c r="U269" s="183">
        <v>225.39</v>
      </c>
      <c r="V269" s="149">
        <f t="shared" si="33"/>
        <v>0</v>
      </c>
      <c r="W269" s="149">
        <f t="shared" si="34"/>
        <v>1.0000000000019327E-2</v>
      </c>
    </row>
    <row r="270" spans="1:23" x14ac:dyDescent="0.25">
      <c r="A270" s="176" t="s">
        <v>1232</v>
      </c>
      <c r="B270" s="176"/>
      <c r="C270" s="205" t="s">
        <v>1059</v>
      </c>
      <c r="D270" s="176">
        <v>214</v>
      </c>
      <c r="E270" s="176">
        <v>230</v>
      </c>
      <c r="F270" s="176">
        <v>214.22</v>
      </c>
      <c r="G270" s="176">
        <v>229.35</v>
      </c>
      <c r="H270" s="176">
        <v>1087</v>
      </c>
      <c r="I270" s="176">
        <v>1654</v>
      </c>
      <c r="J270" s="165">
        <f t="shared" si="28"/>
        <v>214</v>
      </c>
      <c r="K270" s="165">
        <f t="shared" si="29"/>
        <v>218</v>
      </c>
      <c r="L270" s="165">
        <f t="shared" si="30"/>
        <v>230</v>
      </c>
      <c r="M270" s="165">
        <f t="shared" si="31"/>
        <v>230</v>
      </c>
      <c r="N270" s="165" t="b">
        <f t="shared" si="32"/>
        <v>1</v>
      </c>
      <c r="S270" s="151" t="s">
        <v>19</v>
      </c>
      <c r="T270" s="21">
        <v>226</v>
      </c>
      <c r="U270" s="103">
        <v>225.4</v>
      </c>
      <c r="V270" s="149">
        <f t="shared" si="33"/>
        <v>0</v>
      </c>
      <c r="W270" s="149">
        <f t="shared" si="34"/>
        <v>9.9999999999909051E-3</v>
      </c>
    </row>
    <row r="271" spans="1:23" x14ac:dyDescent="0.25">
      <c r="A271" s="176" t="s">
        <v>1351</v>
      </c>
      <c r="B271" s="176"/>
      <c r="C271" s="205" t="s">
        <v>1061</v>
      </c>
      <c r="D271" s="176">
        <v>218</v>
      </c>
      <c r="E271" s="176">
        <v>226</v>
      </c>
      <c r="F271" s="176">
        <v>217.89</v>
      </c>
      <c r="G271" s="176">
        <v>225.37</v>
      </c>
      <c r="H271" s="176">
        <v>1061</v>
      </c>
      <c r="I271" s="176">
        <v>1345</v>
      </c>
      <c r="J271" s="165">
        <f t="shared" si="28"/>
        <v>226</v>
      </c>
      <c r="K271" s="165">
        <f t="shared" si="29"/>
        <v>230</v>
      </c>
      <c r="L271" s="165">
        <f t="shared" si="30"/>
        <v>218</v>
      </c>
      <c r="M271" s="165">
        <f t="shared" si="31"/>
        <v>218</v>
      </c>
      <c r="N271" s="165" t="b">
        <f t="shared" si="32"/>
        <v>1</v>
      </c>
      <c r="S271" s="151" t="s">
        <v>19</v>
      </c>
      <c r="T271" s="21">
        <v>226</v>
      </c>
      <c r="U271" s="103">
        <v>225.41</v>
      </c>
      <c r="V271" s="149">
        <f t="shared" si="33"/>
        <v>0</v>
      </c>
      <c r="W271" s="149">
        <f t="shared" si="34"/>
        <v>0</v>
      </c>
    </row>
    <row r="272" spans="1:23" x14ac:dyDescent="0.25">
      <c r="A272" s="176" t="s">
        <v>1232</v>
      </c>
      <c r="B272" s="176"/>
      <c r="C272" s="205" t="s">
        <v>1063</v>
      </c>
      <c r="D272" s="176">
        <v>218</v>
      </c>
      <c r="E272" s="176">
        <v>230</v>
      </c>
      <c r="F272" s="176">
        <v>217.9</v>
      </c>
      <c r="G272" s="176">
        <v>229.29</v>
      </c>
      <c r="H272" s="176">
        <v>1103</v>
      </c>
      <c r="I272" s="176">
        <v>1381</v>
      </c>
      <c r="J272" s="165">
        <f t="shared" si="28"/>
        <v>218</v>
      </c>
      <c r="K272" s="165">
        <f t="shared" si="29"/>
        <v>230</v>
      </c>
      <c r="L272" s="165">
        <f t="shared" si="30"/>
        <v>218</v>
      </c>
      <c r="M272" s="165">
        <f t="shared" si="31"/>
        <v>230</v>
      </c>
      <c r="N272" s="165" t="b">
        <f t="shared" si="32"/>
        <v>1</v>
      </c>
      <c r="S272" s="134" t="s">
        <v>1217</v>
      </c>
      <c r="T272" s="183">
        <v>226</v>
      </c>
      <c r="U272" s="183">
        <v>225.41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1232</v>
      </c>
      <c r="B273" s="176"/>
      <c r="C273" s="205" t="s">
        <v>1065</v>
      </c>
      <c r="D273" s="176">
        <v>218</v>
      </c>
      <c r="E273" s="176">
        <v>226</v>
      </c>
      <c r="F273" s="176">
        <v>217.91</v>
      </c>
      <c r="G273" s="176">
        <v>225.48</v>
      </c>
      <c r="H273" s="176">
        <v>1061</v>
      </c>
      <c r="I273" s="176">
        <v>1345</v>
      </c>
      <c r="J273" s="165">
        <f t="shared" si="28"/>
        <v>226</v>
      </c>
      <c r="K273" s="165">
        <f t="shared" si="29"/>
        <v>230</v>
      </c>
      <c r="L273" s="165">
        <f t="shared" si="30"/>
        <v>218</v>
      </c>
      <c r="M273" s="165">
        <f t="shared" si="31"/>
        <v>218</v>
      </c>
      <c r="N273" s="165" t="b">
        <f t="shared" si="32"/>
        <v>1</v>
      </c>
      <c r="S273" s="134" t="s">
        <v>1217</v>
      </c>
      <c r="T273" s="183">
        <v>226</v>
      </c>
      <c r="U273" s="183">
        <v>225.41</v>
      </c>
      <c r="V273" s="149">
        <f t="shared" si="33"/>
        <v>0</v>
      </c>
      <c r="W273" s="149">
        <f t="shared" si="34"/>
        <v>9.9999999999909051E-3</v>
      </c>
    </row>
    <row r="274" spans="1:23" x14ac:dyDescent="0.25">
      <c r="A274" s="176" t="s">
        <v>1232</v>
      </c>
      <c r="B274" s="176"/>
      <c r="C274" s="205" t="s">
        <v>1067</v>
      </c>
      <c r="D274" s="176">
        <v>218</v>
      </c>
      <c r="E274" s="176">
        <v>218</v>
      </c>
      <c r="F274" s="176">
        <v>217.84</v>
      </c>
      <c r="G274" s="176"/>
      <c r="H274" s="176">
        <v>1059</v>
      </c>
      <c r="I274" s="176">
        <v>1345</v>
      </c>
      <c r="J274" s="165">
        <f t="shared" si="28"/>
        <v>218</v>
      </c>
      <c r="K274" s="165">
        <f t="shared" si="29"/>
        <v>218</v>
      </c>
      <c r="L274" s="165">
        <f t="shared" si="30"/>
        <v>218</v>
      </c>
      <c r="M274" s="165">
        <f t="shared" si="31"/>
        <v>218</v>
      </c>
      <c r="N274" s="165" t="b">
        <f t="shared" si="32"/>
        <v>1</v>
      </c>
      <c r="S274" s="151" t="s">
        <v>19</v>
      </c>
      <c r="T274" s="21">
        <v>226</v>
      </c>
      <c r="U274" s="103">
        <v>225.42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1232</v>
      </c>
      <c r="B275" s="176"/>
      <c r="C275" s="205" t="s">
        <v>1069</v>
      </c>
      <c r="D275" s="176">
        <v>230</v>
      </c>
      <c r="E275" s="176">
        <v>230</v>
      </c>
      <c r="F275" s="176">
        <v>229.08</v>
      </c>
      <c r="G275" s="176"/>
      <c r="H275" s="176">
        <v>1103</v>
      </c>
      <c r="I275" s="176">
        <v>1381</v>
      </c>
      <c r="J275" s="165">
        <f t="shared" si="28"/>
        <v>218</v>
      </c>
      <c r="K275" s="165">
        <f t="shared" si="29"/>
        <v>230</v>
      </c>
      <c r="L275" s="165">
        <f t="shared" si="30"/>
        <v>218</v>
      </c>
      <c r="M275" s="165">
        <f t="shared" si="31"/>
        <v>230</v>
      </c>
      <c r="N275" s="165" t="b">
        <f t="shared" si="32"/>
        <v>1</v>
      </c>
      <c r="S275" s="134" t="s">
        <v>1217</v>
      </c>
      <c r="T275" s="183">
        <v>226</v>
      </c>
      <c r="U275" s="183">
        <v>225.42</v>
      </c>
      <c r="V275" s="149">
        <f t="shared" si="33"/>
        <v>0</v>
      </c>
      <c r="W275" s="149">
        <f t="shared" si="34"/>
        <v>1.0000000000019327E-2</v>
      </c>
    </row>
    <row r="276" spans="1:23" x14ac:dyDescent="0.25">
      <c r="A276" s="176" t="s">
        <v>1232</v>
      </c>
      <c r="B276" s="176"/>
      <c r="C276" s="205" t="s">
        <v>1071</v>
      </c>
      <c r="D276" s="176">
        <v>218</v>
      </c>
      <c r="E276" s="176">
        <v>218</v>
      </c>
      <c r="F276" s="176">
        <v>217.94</v>
      </c>
      <c r="G276" s="176"/>
      <c r="H276" s="176" t="s">
        <v>198</v>
      </c>
      <c r="I276" s="176">
        <v>1316</v>
      </c>
      <c r="J276" s="165">
        <f t="shared" si="28"/>
        <v>218</v>
      </c>
      <c r="K276" s="165">
        <f t="shared" si="29"/>
        <v>228</v>
      </c>
      <c r="L276" s="165">
        <f t="shared" si="30"/>
        <v>218</v>
      </c>
      <c r="M276" s="165">
        <f t="shared" si="31"/>
        <v>218</v>
      </c>
      <c r="N276" s="165" t="b">
        <f t="shared" si="32"/>
        <v>1</v>
      </c>
      <c r="S276" s="151" t="s">
        <v>19</v>
      </c>
      <c r="T276" s="21">
        <v>226</v>
      </c>
      <c r="U276" s="103">
        <v>225.43</v>
      </c>
      <c r="V276" s="149">
        <f t="shared" si="33"/>
        <v>0</v>
      </c>
      <c r="W276" s="149">
        <f t="shared" si="34"/>
        <v>9.9999999999909051E-3</v>
      </c>
    </row>
    <row r="277" spans="1:23" x14ac:dyDescent="0.25">
      <c r="A277" s="176" t="s">
        <v>1232</v>
      </c>
      <c r="B277" s="176"/>
      <c r="C277" s="205" t="s">
        <v>1073</v>
      </c>
      <c r="D277" s="176">
        <v>218</v>
      </c>
      <c r="E277" s="176">
        <v>218</v>
      </c>
      <c r="F277" s="176">
        <v>217.86</v>
      </c>
      <c r="G277" s="176"/>
      <c r="H277" s="176" t="s">
        <v>198</v>
      </c>
      <c r="I277" s="176">
        <v>1316</v>
      </c>
      <c r="J277" s="165">
        <f t="shared" si="28"/>
        <v>218</v>
      </c>
      <c r="K277" s="165">
        <f t="shared" si="29"/>
        <v>228</v>
      </c>
      <c r="L277" s="165">
        <f t="shared" si="30"/>
        <v>218</v>
      </c>
      <c r="M277" s="165">
        <f t="shared" si="31"/>
        <v>218</v>
      </c>
      <c r="N277" s="165" t="b">
        <f t="shared" si="32"/>
        <v>1</v>
      </c>
      <c r="S277" s="151" t="s">
        <v>19</v>
      </c>
      <c r="T277" s="21">
        <v>226</v>
      </c>
      <c r="U277" s="103">
        <v>225.44</v>
      </c>
      <c r="V277" s="149">
        <f t="shared" si="33"/>
        <v>0</v>
      </c>
      <c r="W277" s="149">
        <f t="shared" si="34"/>
        <v>0</v>
      </c>
    </row>
    <row r="278" spans="1:23" x14ac:dyDescent="0.25">
      <c r="A278" s="176" t="s">
        <v>1232</v>
      </c>
      <c r="B278" s="176"/>
      <c r="C278" s="205" t="s">
        <v>1075</v>
      </c>
      <c r="D278" s="176">
        <v>218</v>
      </c>
      <c r="E278" s="176">
        <v>228</v>
      </c>
      <c r="F278" s="176">
        <v>217.85</v>
      </c>
      <c r="G278" s="176">
        <v>227.18</v>
      </c>
      <c r="H278" s="176">
        <v>994</v>
      </c>
      <c r="I278" s="176" t="s">
        <v>251</v>
      </c>
      <c r="J278" s="165">
        <f t="shared" si="28"/>
        <v>218</v>
      </c>
      <c r="K278" s="165">
        <f t="shared" si="29"/>
        <v>228</v>
      </c>
      <c r="L278" s="165">
        <f t="shared" si="30"/>
        <v>218</v>
      </c>
      <c r="M278" s="165">
        <f t="shared" si="31"/>
        <v>218</v>
      </c>
      <c r="N278" s="165" t="b">
        <f t="shared" si="32"/>
        <v>1</v>
      </c>
      <c r="S278" s="151" t="s">
        <v>19</v>
      </c>
      <c r="T278" s="21">
        <v>226</v>
      </c>
      <c r="U278" s="103">
        <v>225.44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1232</v>
      </c>
      <c r="B279" s="176"/>
      <c r="C279" s="205" t="s">
        <v>1077</v>
      </c>
      <c r="D279" s="176">
        <v>218</v>
      </c>
      <c r="E279" s="176">
        <v>218</v>
      </c>
      <c r="F279" s="176">
        <v>217.92</v>
      </c>
      <c r="G279" s="176"/>
      <c r="H279" s="176">
        <v>1077</v>
      </c>
      <c r="I279" s="176">
        <v>1310</v>
      </c>
      <c r="J279" s="165">
        <f t="shared" si="28"/>
        <v>218</v>
      </c>
      <c r="K279" s="165">
        <f t="shared" si="29"/>
        <v>226</v>
      </c>
      <c r="L279" s="165">
        <f t="shared" si="30"/>
        <v>218</v>
      </c>
      <c r="M279" s="165">
        <f t="shared" si="31"/>
        <v>218</v>
      </c>
      <c r="N279" s="165" t="b">
        <f t="shared" si="32"/>
        <v>1</v>
      </c>
      <c r="S279" s="151" t="s">
        <v>19</v>
      </c>
      <c r="T279" s="21">
        <v>226</v>
      </c>
      <c r="U279" s="103">
        <v>225.44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1232</v>
      </c>
      <c r="B280" s="176"/>
      <c r="C280" s="205" t="s">
        <v>1010</v>
      </c>
      <c r="D280" s="176">
        <v>218</v>
      </c>
      <c r="E280" s="176">
        <v>226</v>
      </c>
      <c r="F280" s="176">
        <v>217.93</v>
      </c>
      <c r="G280" s="176">
        <v>225.49</v>
      </c>
      <c r="H280" s="176">
        <v>1052</v>
      </c>
      <c r="I280" s="176" t="s">
        <v>251</v>
      </c>
      <c r="J280" s="165">
        <f t="shared" si="28"/>
        <v>218</v>
      </c>
      <c r="K280" s="165">
        <f t="shared" si="29"/>
        <v>226</v>
      </c>
      <c r="L280" s="165">
        <f t="shared" si="30"/>
        <v>218</v>
      </c>
      <c r="M280" s="165">
        <f t="shared" si="31"/>
        <v>218</v>
      </c>
      <c r="N280" s="165" t="b">
        <f t="shared" si="32"/>
        <v>1</v>
      </c>
      <c r="S280" s="151" t="s">
        <v>19</v>
      </c>
      <c r="T280" s="21">
        <v>226</v>
      </c>
      <c r="U280" s="103">
        <v>225.44</v>
      </c>
      <c r="V280" s="149">
        <f t="shared" si="33"/>
        <v>0</v>
      </c>
      <c r="W280" s="149">
        <f t="shared" si="34"/>
        <v>0</v>
      </c>
    </row>
    <row r="281" spans="1:23" x14ac:dyDescent="0.25">
      <c r="A281" s="176" t="s">
        <v>1232</v>
      </c>
      <c r="B281" s="176"/>
      <c r="C281" s="205" t="s">
        <v>1079</v>
      </c>
      <c r="D281" s="176">
        <v>218</v>
      </c>
      <c r="E281" s="176">
        <v>226</v>
      </c>
      <c r="F281" s="176">
        <v>217.94</v>
      </c>
      <c r="G281" s="176">
        <v>225.44</v>
      </c>
      <c r="H281" s="176">
        <v>1105</v>
      </c>
      <c r="I281" s="176">
        <v>1345</v>
      </c>
      <c r="J281" s="165">
        <f t="shared" si="28"/>
        <v>226</v>
      </c>
      <c r="K281" s="165">
        <f t="shared" si="29"/>
        <v>230</v>
      </c>
      <c r="L281" s="165">
        <f t="shared" si="30"/>
        <v>218</v>
      </c>
      <c r="M281" s="165">
        <f t="shared" si="31"/>
        <v>218</v>
      </c>
      <c r="N281" s="165" t="b">
        <f t="shared" si="32"/>
        <v>1</v>
      </c>
      <c r="S281" s="151" t="s">
        <v>19</v>
      </c>
      <c r="T281" s="21">
        <v>226</v>
      </c>
      <c r="U281" s="103">
        <v>225.44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1232</v>
      </c>
      <c r="B282" s="176"/>
      <c r="C282" s="205" t="s">
        <v>1081</v>
      </c>
      <c r="D282" s="176">
        <v>218</v>
      </c>
      <c r="E282" s="176">
        <v>218</v>
      </c>
      <c r="F282" s="176">
        <v>218.06</v>
      </c>
      <c r="G282" s="176"/>
      <c r="H282" s="176">
        <v>857</v>
      </c>
      <c r="I282" s="176">
        <v>1345</v>
      </c>
      <c r="J282" s="165">
        <f t="shared" si="28"/>
        <v>218</v>
      </c>
      <c r="K282" s="165">
        <f t="shared" si="29"/>
        <v>218</v>
      </c>
      <c r="L282" s="165">
        <f t="shared" si="30"/>
        <v>218</v>
      </c>
      <c r="M282" s="165">
        <f t="shared" si="31"/>
        <v>218</v>
      </c>
      <c r="N282" s="165" t="b">
        <f t="shared" si="32"/>
        <v>1</v>
      </c>
      <c r="S282" s="134" t="s">
        <v>1217</v>
      </c>
      <c r="T282" s="183">
        <v>226</v>
      </c>
      <c r="U282" s="183">
        <v>225.44</v>
      </c>
      <c r="V282" s="149">
        <f t="shared" si="33"/>
        <v>0</v>
      </c>
      <c r="W282" s="149">
        <f t="shared" si="34"/>
        <v>9.9999999999909051E-3</v>
      </c>
    </row>
    <row r="283" spans="1:23" x14ac:dyDescent="0.25">
      <c r="A283" s="176" t="s">
        <v>1232</v>
      </c>
      <c r="B283" s="176"/>
      <c r="C283" s="205" t="s">
        <v>1083</v>
      </c>
      <c r="D283" s="176">
        <v>218</v>
      </c>
      <c r="E283" s="176">
        <v>218</v>
      </c>
      <c r="F283" s="176">
        <v>217.98</v>
      </c>
      <c r="G283" s="176"/>
      <c r="H283" s="176">
        <v>1086</v>
      </c>
      <c r="I283" s="176" t="s">
        <v>173</v>
      </c>
      <c r="J283" s="165">
        <f t="shared" si="28"/>
        <v>218</v>
      </c>
      <c r="K283" s="165">
        <f t="shared" si="29"/>
        <v>218</v>
      </c>
      <c r="L283" s="165">
        <f t="shared" si="30"/>
        <v>218</v>
      </c>
      <c r="M283" s="165">
        <f t="shared" si="31"/>
        <v>218</v>
      </c>
      <c r="N283" s="165" t="b">
        <f t="shared" si="32"/>
        <v>1</v>
      </c>
      <c r="S283" s="151" t="s">
        <v>19</v>
      </c>
      <c r="T283" s="21">
        <v>226</v>
      </c>
      <c r="U283" s="103">
        <v>225.45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1232</v>
      </c>
      <c r="B284" s="176"/>
      <c r="C284" s="205" t="s">
        <v>1085</v>
      </c>
      <c r="D284" s="176">
        <v>218</v>
      </c>
      <c r="E284" s="176">
        <v>228</v>
      </c>
      <c r="F284" s="176">
        <v>217.93</v>
      </c>
      <c r="G284" s="176">
        <v>227.3</v>
      </c>
      <c r="H284" s="176">
        <v>994</v>
      </c>
      <c r="I284" s="176" t="s">
        <v>251</v>
      </c>
      <c r="J284" s="165">
        <f t="shared" si="28"/>
        <v>218</v>
      </c>
      <c r="K284" s="165">
        <f t="shared" si="29"/>
        <v>228</v>
      </c>
      <c r="L284" s="165">
        <f t="shared" si="30"/>
        <v>218</v>
      </c>
      <c r="M284" s="165">
        <f t="shared" si="31"/>
        <v>218</v>
      </c>
      <c r="N284" s="165" t="b">
        <f t="shared" si="32"/>
        <v>1</v>
      </c>
      <c r="S284" s="151" t="s">
        <v>19</v>
      </c>
      <c r="T284" s="21">
        <v>226</v>
      </c>
      <c r="U284" s="103">
        <v>225.45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1232</v>
      </c>
      <c r="B285" s="176"/>
      <c r="C285" s="205" t="s">
        <v>1087</v>
      </c>
      <c r="D285" s="176">
        <v>218</v>
      </c>
      <c r="E285" s="176">
        <v>226</v>
      </c>
      <c r="F285" s="176">
        <v>217.95</v>
      </c>
      <c r="G285" s="176">
        <v>225.46</v>
      </c>
      <c r="H285" s="176">
        <v>1102</v>
      </c>
      <c r="I285" s="176">
        <v>1381</v>
      </c>
      <c r="J285" s="165">
        <f t="shared" si="28"/>
        <v>226</v>
      </c>
      <c r="K285" s="165">
        <f t="shared" si="29"/>
        <v>230</v>
      </c>
      <c r="L285" s="165">
        <f t="shared" si="30"/>
        <v>218</v>
      </c>
      <c r="M285" s="165">
        <f t="shared" si="31"/>
        <v>230</v>
      </c>
      <c r="N285" s="165" t="b">
        <f t="shared" si="32"/>
        <v>1</v>
      </c>
      <c r="S285" s="134" t="s">
        <v>1217</v>
      </c>
      <c r="T285" s="183">
        <v>226</v>
      </c>
      <c r="U285" s="183">
        <v>225.45</v>
      </c>
      <c r="V285" s="149">
        <f t="shared" si="33"/>
        <v>0</v>
      </c>
      <c r="W285" s="149">
        <f t="shared" si="34"/>
        <v>1.0000000000019327E-2</v>
      </c>
    </row>
    <row r="286" spans="1:23" x14ac:dyDescent="0.25">
      <c r="A286" s="176" t="s">
        <v>1232</v>
      </c>
      <c r="B286" s="176"/>
      <c r="C286" s="205" t="s">
        <v>1012</v>
      </c>
      <c r="D286" s="176">
        <v>226</v>
      </c>
      <c r="E286" s="176">
        <v>226</v>
      </c>
      <c r="F286" s="176">
        <v>225.37</v>
      </c>
      <c r="G286" s="176"/>
      <c r="H286" s="176">
        <v>1025</v>
      </c>
      <c r="I286" s="176">
        <v>1682</v>
      </c>
      <c r="J286" s="165">
        <f t="shared" si="28"/>
        <v>218</v>
      </c>
      <c r="K286" s="165">
        <f t="shared" si="29"/>
        <v>226</v>
      </c>
      <c r="L286" s="165">
        <f t="shared" si="30"/>
        <v>214</v>
      </c>
      <c r="M286" s="165">
        <f t="shared" si="31"/>
        <v>226</v>
      </c>
      <c r="N286" s="165" t="b">
        <f t="shared" si="32"/>
        <v>1</v>
      </c>
      <c r="S286" s="151" t="s">
        <v>19</v>
      </c>
      <c r="T286" s="21">
        <v>226</v>
      </c>
      <c r="U286" s="103">
        <v>225.46</v>
      </c>
      <c r="V286" s="149">
        <f t="shared" si="33"/>
        <v>0</v>
      </c>
      <c r="W286" s="149">
        <f t="shared" si="34"/>
        <v>0</v>
      </c>
    </row>
    <row r="287" spans="1:23" x14ac:dyDescent="0.25">
      <c r="A287" s="176" t="s">
        <v>1232</v>
      </c>
      <c r="B287" s="176"/>
      <c r="C287" s="205" t="s">
        <v>1089</v>
      </c>
      <c r="D287" s="176">
        <v>218</v>
      </c>
      <c r="E287" s="176">
        <v>218</v>
      </c>
      <c r="F287" s="176">
        <v>217.88</v>
      </c>
      <c r="G287" s="176"/>
      <c r="H287" s="176">
        <v>1086</v>
      </c>
      <c r="I287" s="176" t="s">
        <v>173</v>
      </c>
      <c r="J287" s="165">
        <f t="shared" si="28"/>
        <v>218</v>
      </c>
      <c r="K287" s="165">
        <f t="shared" si="29"/>
        <v>218</v>
      </c>
      <c r="L287" s="165">
        <f t="shared" si="30"/>
        <v>218</v>
      </c>
      <c r="M287" s="165">
        <f t="shared" si="31"/>
        <v>218</v>
      </c>
      <c r="N287" s="165" t="b">
        <f t="shared" si="32"/>
        <v>1</v>
      </c>
      <c r="S287" s="134" t="s">
        <v>272</v>
      </c>
      <c r="T287" s="176">
        <v>226</v>
      </c>
      <c r="U287" s="176">
        <v>225.46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1232</v>
      </c>
      <c r="B288" s="176"/>
      <c r="C288" s="205" t="s">
        <v>1091</v>
      </c>
      <c r="D288" s="176">
        <v>214</v>
      </c>
      <c r="E288" s="176">
        <v>218</v>
      </c>
      <c r="F288" s="176">
        <v>214.07</v>
      </c>
      <c r="G288" s="176">
        <v>217.81</v>
      </c>
      <c r="H288" s="176">
        <v>1051</v>
      </c>
      <c r="I288" s="176">
        <v>1345</v>
      </c>
      <c r="J288" s="165">
        <f t="shared" si="28"/>
        <v>214</v>
      </c>
      <c r="K288" s="165">
        <f t="shared" si="29"/>
        <v>218</v>
      </c>
      <c r="L288" s="165">
        <f t="shared" si="30"/>
        <v>218</v>
      </c>
      <c r="M288" s="165">
        <f t="shared" si="31"/>
        <v>218</v>
      </c>
      <c r="N288" s="165" t="b">
        <f t="shared" si="32"/>
        <v>1</v>
      </c>
      <c r="S288" s="134" t="s">
        <v>272</v>
      </c>
      <c r="T288" s="176">
        <v>226</v>
      </c>
      <c r="U288" s="176">
        <v>225.46</v>
      </c>
      <c r="V288" s="149">
        <f t="shared" si="33"/>
        <v>0</v>
      </c>
      <c r="W288" s="149">
        <f t="shared" si="34"/>
        <v>0</v>
      </c>
    </row>
    <row r="289" spans="1:23" x14ac:dyDescent="0.25">
      <c r="A289" s="176" t="s">
        <v>1232</v>
      </c>
      <c r="B289" s="176"/>
      <c r="C289" s="205" t="s">
        <v>1014</v>
      </c>
      <c r="D289" s="176">
        <v>214</v>
      </c>
      <c r="E289" s="176">
        <v>226</v>
      </c>
      <c r="F289" s="176">
        <v>214.12</v>
      </c>
      <c r="G289" s="176">
        <v>225.38</v>
      </c>
      <c r="H289" s="176">
        <v>1025</v>
      </c>
      <c r="I289" s="176">
        <v>1347</v>
      </c>
      <c r="J289" s="165">
        <f t="shared" si="28"/>
        <v>218</v>
      </c>
      <c r="K289" s="165">
        <f t="shared" si="29"/>
        <v>226</v>
      </c>
      <c r="L289" s="165">
        <f t="shared" si="30"/>
        <v>214</v>
      </c>
      <c r="M289" s="165">
        <f t="shared" si="31"/>
        <v>230</v>
      </c>
      <c r="N289" s="165" t="b">
        <f t="shared" si="32"/>
        <v>1</v>
      </c>
      <c r="S289" s="134" t="s">
        <v>1217</v>
      </c>
      <c r="T289" s="183">
        <v>226</v>
      </c>
      <c r="U289" s="183">
        <v>225.46</v>
      </c>
      <c r="V289" s="149">
        <f t="shared" si="33"/>
        <v>0</v>
      </c>
      <c r="W289" s="149">
        <f t="shared" si="34"/>
        <v>9.9999999999909051E-3</v>
      </c>
    </row>
    <row r="290" spans="1:23" x14ac:dyDescent="0.25">
      <c r="A290" s="176" t="s">
        <v>1232</v>
      </c>
      <c r="B290" s="176"/>
      <c r="C290" s="205" t="s">
        <v>1093</v>
      </c>
      <c r="D290" s="176">
        <v>214</v>
      </c>
      <c r="E290" s="176">
        <v>218</v>
      </c>
      <c r="F290" s="176">
        <v>214.1</v>
      </c>
      <c r="G290" s="176">
        <v>217.86</v>
      </c>
      <c r="H290" s="176">
        <v>1019</v>
      </c>
      <c r="I290" s="176">
        <v>1310</v>
      </c>
      <c r="J290" s="165">
        <f t="shared" si="28"/>
        <v>214</v>
      </c>
      <c r="K290" s="165">
        <f t="shared" si="29"/>
        <v>230</v>
      </c>
      <c r="L290" s="165">
        <f t="shared" si="30"/>
        <v>218</v>
      </c>
      <c r="M290" s="165">
        <f t="shared" si="31"/>
        <v>218</v>
      </c>
      <c r="N290" s="165" t="b">
        <f t="shared" si="32"/>
        <v>1</v>
      </c>
      <c r="S290" s="151" t="s">
        <v>19</v>
      </c>
      <c r="T290" s="21">
        <v>226</v>
      </c>
      <c r="U290" s="103">
        <v>225.47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1232</v>
      </c>
      <c r="B291" s="176"/>
      <c r="C291" s="205" t="s">
        <v>1095</v>
      </c>
      <c r="D291" s="176">
        <v>218</v>
      </c>
      <c r="E291" s="176">
        <v>226</v>
      </c>
      <c r="F291" s="176">
        <v>217.85</v>
      </c>
      <c r="G291" s="176">
        <v>225.32</v>
      </c>
      <c r="H291" s="176">
        <v>1052</v>
      </c>
      <c r="I291" s="176" t="s">
        <v>201</v>
      </c>
      <c r="J291" s="165">
        <f t="shared" si="28"/>
        <v>218</v>
      </c>
      <c r="K291" s="165">
        <f t="shared" si="29"/>
        <v>226</v>
      </c>
      <c r="L291" s="165">
        <f t="shared" si="30"/>
        <v>218</v>
      </c>
      <c r="M291" s="165">
        <f t="shared" si="31"/>
        <v>226</v>
      </c>
      <c r="N291" s="165" t="b">
        <f t="shared" si="32"/>
        <v>1</v>
      </c>
      <c r="S291" s="151" t="s">
        <v>19</v>
      </c>
      <c r="T291" s="21">
        <v>226</v>
      </c>
      <c r="U291" s="103">
        <v>225.47</v>
      </c>
      <c r="V291" s="149">
        <f t="shared" si="33"/>
        <v>0</v>
      </c>
      <c r="W291" s="149">
        <f t="shared" si="34"/>
        <v>0</v>
      </c>
    </row>
    <row r="292" spans="1:23" x14ac:dyDescent="0.25">
      <c r="A292" s="176" t="s">
        <v>1232</v>
      </c>
      <c r="B292" s="176"/>
      <c r="C292" s="205" t="s">
        <v>1097</v>
      </c>
      <c r="D292" s="176">
        <v>226</v>
      </c>
      <c r="E292" s="176">
        <v>230</v>
      </c>
      <c r="F292" s="176">
        <v>225.41</v>
      </c>
      <c r="G292" s="176">
        <v>229.28</v>
      </c>
      <c r="H292" s="176">
        <v>1121</v>
      </c>
      <c r="I292" s="176">
        <v>1339</v>
      </c>
      <c r="J292" s="165">
        <f t="shared" si="28"/>
        <v>214</v>
      </c>
      <c r="K292" s="165">
        <f t="shared" si="29"/>
        <v>230</v>
      </c>
      <c r="L292" s="165">
        <f t="shared" si="30"/>
        <v>226</v>
      </c>
      <c r="M292" s="165">
        <f t="shared" si="31"/>
        <v>226</v>
      </c>
      <c r="N292" s="165" t="b">
        <f t="shared" si="32"/>
        <v>1</v>
      </c>
      <c r="S292" s="151" t="s">
        <v>19</v>
      </c>
      <c r="T292" s="21">
        <v>226</v>
      </c>
      <c r="U292" s="103">
        <v>225.47</v>
      </c>
      <c r="V292" s="149">
        <f t="shared" si="33"/>
        <v>0</v>
      </c>
      <c r="W292" s="149">
        <f t="shared" si="34"/>
        <v>0</v>
      </c>
    </row>
    <row r="293" spans="1:23" x14ac:dyDescent="0.25">
      <c r="A293" s="176" t="s">
        <v>1232</v>
      </c>
      <c r="B293" s="176"/>
      <c r="C293" s="205" t="s">
        <v>1099</v>
      </c>
      <c r="D293" s="176">
        <v>218</v>
      </c>
      <c r="E293" s="176">
        <v>230</v>
      </c>
      <c r="F293" s="176">
        <v>218.01</v>
      </c>
      <c r="G293" s="176">
        <v>229.29</v>
      </c>
      <c r="H293" s="176" t="s">
        <v>233</v>
      </c>
      <c r="I293" s="176">
        <v>952</v>
      </c>
      <c r="J293" s="165">
        <f t="shared" si="28"/>
        <v>214</v>
      </c>
      <c r="K293" s="165">
        <f t="shared" si="29"/>
        <v>218</v>
      </c>
      <c r="L293" s="165">
        <f t="shared" si="30"/>
        <v>226</v>
      </c>
      <c r="M293" s="165">
        <f t="shared" si="31"/>
        <v>230</v>
      </c>
      <c r="N293" s="165" t="b">
        <f t="shared" si="32"/>
        <v>1</v>
      </c>
      <c r="S293" s="134" t="s">
        <v>272</v>
      </c>
      <c r="T293" s="176">
        <v>226</v>
      </c>
      <c r="U293" s="176">
        <v>225.47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218</v>
      </c>
      <c r="E294" s="176">
        <v>218</v>
      </c>
      <c r="F294" s="176">
        <v>218.2</v>
      </c>
      <c r="G294" s="176"/>
      <c r="H294" s="176">
        <v>1056</v>
      </c>
      <c r="I294" s="176">
        <v>1310</v>
      </c>
      <c r="J294" s="165">
        <f t="shared" si="28"/>
        <v>218</v>
      </c>
      <c r="K294" s="165">
        <f t="shared" si="29"/>
        <v>218</v>
      </c>
      <c r="L294" s="165">
        <f t="shared" si="30"/>
        <v>218</v>
      </c>
      <c r="M294" s="165">
        <f t="shared" si="31"/>
        <v>218</v>
      </c>
      <c r="N294" s="165" t="b">
        <f t="shared" si="32"/>
        <v>1</v>
      </c>
      <c r="S294" s="134" t="s">
        <v>1217</v>
      </c>
      <c r="T294" s="183">
        <v>226</v>
      </c>
      <c r="U294" s="183">
        <v>225.47</v>
      </c>
      <c r="V294" s="149">
        <f t="shared" si="33"/>
        <v>0</v>
      </c>
      <c r="W294" s="149">
        <f t="shared" si="34"/>
        <v>9.9999999999909051E-3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218</v>
      </c>
      <c r="E295" s="176">
        <v>218</v>
      </c>
      <c r="F295" s="176">
        <v>218.11</v>
      </c>
      <c r="G295" s="176"/>
      <c r="H295" s="176" t="s">
        <v>210</v>
      </c>
      <c r="I295" s="176" t="s">
        <v>213</v>
      </c>
      <c r="J295" s="165">
        <f t="shared" si="28"/>
        <v>218</v>
      </c>
      <c r="K295" s="165">
        <f t="shared" si="29"/>
        <v>218</v>
      </c>
      <c r="L295" s="165">
        <f t="shared" si="30"/>
        <v>218</v>
      </c>
      <c r="M295" s="165">
        <f t="shared" si="31"/>
        <v>218</v>
      </c>
      <c r="N295" s="165" t="b">
        <f t="shared" si="32"/>
        <v>1</v>
      </c>
      <c r="S295" s="151" t="s">
        <v>19</v>
      </c>
      <c r="T295" s="21">
        <v>226</v>
      </c>
      <c r="U295" s="103">
        <v>225.48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218</v>
      </c>
      <c r="E296" s="176">
        <v>230</v>
      </c>
      <c r="F296" s="176">
        <v>218.13</v>
      </c>
      <c r="G296" s="176">
        <v>229.4</v>
      </c>
      <c r="H296" s="176">
        <v>1116</v>
      </c>
      <c r="I296" s="176">
        <v>1654</v>
      </c>
      <c r="J296" s="165">
        <f t="shared" si="28"/>
        <v>218</v>
      </c>
      <c r="K296" s="165">
        <f t="shared" si="29"/>
        <v>218</v>
      </c>
      <c r="L296" s="165">
        <f t="shared" si="30"/>
        <v>230</v>
      </c>
      <c r="M296" s="165">
        <f t="shared" si="31"/>
        <v>230</v>
      </c>
      <c r="N296" s="165" t="b">
        <f t="shared" si="32"/>
        <v>1</v>
      </c>
      <c r="S296" s="134" t="s">
        <v>1217</v>
      </c>
      <c r="T296" s="183">
        <v>226</v>
      </c>
      <c r="U296" s="183">
        <v>225.48</v>
      </c>
      <c r="V296" s="149">
        <f t="shared" si="33"/>
        <v>0</v>
      </c>
      <c r="W296" s="149">
        <f t="shared" si="34"/>
        <v>0</v>
      </c>
    </row>
    <row r="297" spans="1:23" x14ac:dyDescent="0.25">
      <c r="A297" s="176" t="s">
        <v>1232</v>
      </c>
      <c r="B297" s="176"/>
      <c r="C297" s="205" t="s">
        <v>1101</v>
      </c>
      <c r="D297" s="176">
        <v>214</v>
      </c>
      <c r="E297" s="176">
        <v>218</v>
      </c>
      <c r="F297" s="176">
        <v>214.17</v>
      </c>
      <c r="G297" s="176">
        <v>217.94</v>
      </c>
      <c r="H297" s="176">
        <v>892</v>
      </c>
      <c r="I297" s="176">
        <v>1333</v>
      </c>
      <c r="J297" s="165">
        <f t="shared" si="28"/>
        <v>214</v>
      </c>
      <c r="K297" s="165">
        <f t="shared" si="29"/>
        <v>218</v>
      </c>
      <c r="L297" s="165">
        <f t="shared" si="30"/>
        <v>214</v>
      </c>
      <c r="M297" s="165">
        <f t="shared" si="31"/>
        <v>218</v>
      </c>
      <c r="N297" s="165" t="b">
        <f t="shared" si="32"/>
        <v>1</v>
      </c>
      <c r="S297" s="134" t="s">
        <v>1217</v>
      </c>
      <c r="T297" s="183">
        <v>226</v>
      </c>
      <c r="U297" s="183">
        <v>225.48</v>
      </c>
      <c r="V297" s="149">
        <f t="shared" si="33"/>
        <v>0</v>
      </c>
      <c r="W297" s="149">
        <f t="shared" si="34"/>
        <v>1.0000000000019327E-2</v>
      </c>
    </row>
    <row r="298" spans="1:23" x14ac:dyDescent="0.25">
      <c r="A298" s="176" t="s">
        <v>1232</v>
      </c>
      <c r="B298" s="176"/>
      <c r="C298" s="205" t="s">
        <v>1103</v>
      </c>
      <c r="D298" s="176">
        <v>214</v>
      </c>
      <c r="E298" s="176">
        <v>218</v>
      </c>
      <c r="F298" s="176">
        <v>214.19</v>
      </c>
      <c r="G298" s="176">
        <v>217.93</v>
      </c>
      <c r="H298" s="176">
        <v>1119</v>
      </c>
      <c r="I298" s="176">
        <v>1307</v>
      </c>
      <c r="J298" s="165">
        <f t="shared" si="28"/>
        <v>214</v>
      </c>
      <c r="K298" s="165">
        <f t="shared" si="29"/>
        <v>218</v>
      </c>
      <c r="L298" s="165">
        <f t="shared" si="30"/>
        <v>218</v>
      </c>
      <c r="M298" s="165">
        <f t="shared" si="31"/>
        <v>218</v>
      </c>
      <c r="N298" s="165" t="b">
        <f t="shared" si="32"/>
        <v>1</v>
      </c>
      <c r="S298" s="134" t="s">
        <v>1217</v>
      </c>
      <c r="T298" s="183">
        <v>226</v>
      </c>
      <c r="U298" s="183">
        <v>225.49</v>
      </c>
      <c r="V298" s="149">
        <f t="shared" si="33"/>
        <v>0</v>
      </c>
      <c r="W298" s="149">
        <f t="shared" si="34"/>
        <v>9.9999999999909051E-3</v>
      </c>
    </row>
    <row r="299" spans="1:23" x14ac:dyDescent="0.25">
      <c r="A299" s="176" t="s">
        <v>1232</v>
      </c>
      <c r="B299" s="176"/>
      <c r="C299" s="205" t="s">
        <v>1105</v>
      </c>
      <c r="D299" s="176">
        <v>218</v>
      </c>
      <c r="E299" s="176">
        <v>218</v>
      </c>
      <c r="F299" s="176">
        <v>217.99</v>
      </c>
      <c r="G299" s="176"/>
      <c r="H299" s="176">
        <v>1051</v>
      </c>
      <c r="I299" s="176">
        <v>1345</v>
      </c>
      <c r="J299" s="165">
        <f t="shared" si="28"/>
        <v>214</v>
      </c>
      <c r="K299" s="165">
        <f t="shared" si="29"/>
        <v>218</v>
      </c>
      <c r="L299" s="165">
        <f t="shared" si="30"/>
        <v>218</v>
      </c>
      <c r="M299" s="165">
        <f t="shared" si="31"/>
        <v>218</v>
      </c>
      <c r="N299" s="165" t="b">
        <f t="shared" si="32"/>
        <v>1</v>
      </c>
      <c r="S299" s="134" t="s">
        <v>1217</v>
      </c>
      <c r="T299" s="183">
        <v>226</v>
      </c>
      <c r="U299" s="183">
        <v>225.5</v>
      </c>
      <c r="V299" s="149">
        <f t="shared" si="33"/>
        <v>0</v>
      </c>
      <c r="W299" s="149">
        <f t="shared" si="34"/>
        <v>9.9999999999909051E-3</v>
      </c>
    </row>
    <row r="300" spans="1:23" x14ac:dyDescent="0.25">
      <c r="A300" s="176" t="s">
        <v>1232</v>
      </c>
      <c r="B300" s="176"/>
      <c r="C300" s="205" t="s">
        <v>1107</v>
      </c>
      <c r="D300" s="176">
        <v>218</v>
      </c>
      <c r="E300" s="176">
        <v>218</v>
      </c>
      <c r="F300" s="176">
        <v>218.02</v>
      </c>
      <c r="G300" s="176"/>
      <c r="H300" s="176">
        <v>1097</v>
      </c>
      <c r="I300" s="176">
        <v>1346</v>
      </c>
      <c r="J300" s="165">
        <f t="shared" si="28"/>
        <v>218</v>
      </c>
      <c r="K300" s="165">
        <f t="shared" si="29"/>
        <v>218</v>
      </c>
      <c r="L300" s="165">
        <f t="shared" si="30"/>
        <v>218</v>
      </c>
      <c r="M300" s="165">
        <f t="shared" si="31"/>
        <v>220</v>
      </c>
      <c r="N300" s="165" t="b">
        <f t="shared" si="32"/>
        <v>1</v>
      </c>
      <c r="S300" s="151" t="s">
        <v>19</v>
      </c>
      <c r="T300" s="21">
        <v>226</v>
      </c>
      <c r="U300" s="103">
        <v>225.51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1232</v>
      </c>
      <c r="B301" s="176"/>
      <c r="C301" s="205" t="s">
        <v>1109</v>
      </c>
      <c r="D301" s="176">
        <v>214</v>
      </c>
      <c r="E301" s="176">
        <v>218</v>
      </c>
      <c r="F301" s="176">
        <v>214.23</v>
      </c>
      <c r="G301" s="176">
        <v>217.91</v>
      </c>
      <c r="H301" s="176">
        <v>1119</v>
      </c>
      <c r="I301" s="176">
        <v>1307</v>
      </c>
      <c r="J301" s="165">
        <f t="shared" si="28"/>
        <v>214</v>
      </c>
      <c r="K301" s="165">
        <f t="shared" si="29"/>
        <v>218</v>
      </c>
      <c r="L301" s="165">
        <f t="shared" si="30"/>
        <v>218</v>
      </c>
      <c r="M301" s="165">
        <f t="shared" si="31"/>
        <v>218</v>
      </c>
      <c r="N301" s="165" t="b">
        <f t="shared" si="32"/>
        <v>1</v>
      </c>
      <c r="S301" s="151" t="s">
        <v>19</v>
      </c>
      <c r="T301" s="21">
        <v>226</v>
      </c>
      <c r="U301" s="103">
        <v>225.51</v>
      </c>
      <c r="V301" s="149">
        <f t="shared" si="33"/>
        <v>0</v>
      </c>
      <c r="W301" s="149">
        <f t="shared" si="34"/>
        <v>1.0000000000019327E-2</v>
      </c>
    </row>
    <row r="302" spans="1:23" x14ac:dyDescent="0.25">
      <c r="A302" s="176" t="s">
        <v>1232</v>
      </c>
      <c r="B302" s="176"/>
      <c r="C302" s="205" t="s">
        <v>1016</v>
      </c>
      <c r="D302" s="176">
        <v>218</v>
      </c>
      <c r="E302" s="176">
        <v>218</v>
      </c>
      <c r="F302" s="176">
        <v>218.05</v>
      </c>
      <c r="G302" s="176"/>
      <c r="H302" s="176">
        <v>1000</v>
      </c>
      <c r="I302" s="176" t="s">
        <v>213</v>
      </c>
      <c r="J302" s="165">
        <f t="shared" si="28"/>
        <v>218</v>
      </c>
      <c r="K302" s="165">
        <f t="shared" si="29"/>
        <v>218</v>
      </c>
      <c r="L302" s="165">
        <f t="shared" si="30"/>
        <v>218</v>
      </c>
      <c r="M302" s="165">
        <f t="shared" si="31"/>
        <v>218</v>
      </c>
      <c r="N302" s="165" t="b">
        <f t="shared" si="32"/>
        <v>1</v>
      </c>
      <c r="S302" s="151" t="s">
        <v>19</v>
      </c>
      <c r="T302" s="21">
        <v>226</v>
      </c>
      <c r="U302" s="103">
        <v>225.52</v>
      </c>
      <c r="V302" s="149">
        <f t="shared" si="33"/>
        <v>0</v>
      </c>
      <c r="W302" s="149">
        <f t="shared" si="34"/>
        <v>0</v>
      </c>
    </row>
    <row r="303" spans="1:23" x14ac:dyDescent="0.25">
      <c r="A303" s="176" t="s">
        <v>1232</v>
      </c>
      <c r="B303" s="176"/>
      <c r="C303" s="205" t="s">
        <v>1111</v>
      </c>
      <c r="D303" s="176">
        <v>218</v>
      </c>
      <c r="E303" s="176">
        <v>218</v>
      </c>
      <c r="F303" s="176">
        <v>217.86</v>
      </c>
      <c r="G303" s="176"/>
      <c r="H303" s="176" t="s">
        <v>245</v>
      </c>
      <c r="I303" s="176">
        <v>1336</v>
      </c>
      <c r="J303" s="165">
        <f t="shared" si="28"/>
        <v>218</v>
      </c>
      <c r="K303" s="165">
        <f t="shared" si="29"/>
        <v>226</v>
      </c>
      <c r="L303" s="165">
        <f t="shared" si="30"/>
        <v>218</v>
      </c>
      <c r="M303" s="165">
        <f t="shared" si="31"/>
        <v>218</v>
      </c>
      <c r="N303" s="165" t="b">
        <f t="shared" si="32"/>
        <v>1</v>
      </c>
      <c r="S303" s="134" t="s">
        <v>272</v>
      </c>
      <c r="T303" s="176">
        <v>226</v>
      </c>
      <c r="U303" s="176">
        <v>225.52</v>
      </c>
      <c r="V303" s="149">
        <f t="shared" si="33"/>
        <v>0</v>
      </c>
      <c r="W303" s="149">
        <f t="shared" si="34"/>
        <v>9.9999999999909051E-3</v>
      </c>
    </row>
    <row r="304" spans="1:23" x14ac:dyDescent="0.25">
      <c r="A304" s="176" t="s">
        <v>1212</v>
      </c>
      <c r="B304" s="176"/>
      <c r="C304" s="205" t="s">
        <v>1113</v>
      </c>
      <c r="D304" s="176">
        <v>214</v>
      </c>
      <c r="E304" s="176">
        <v>218</v>
      </c>
      <c r="F304" s="176">
        <v>214.18</v>
      </c>
      <c r="G304" s="176">
        <v>217.9</v>
      </c>
      <c r="H304" s="176">
        <v>1051</v>
      </c>
      <c r="I304" s="176">
        <v>1345</v>
      </c>
      <c r="J304" s="165">
        <f t="shared" si="28"/>
        <v>214</v>
      </c>
      <c r="K304" s="165">
        <f t="shared" si="29"/>
        <v>218</v>
      </c>
      <c r="L304" s="165">
        <f t="shared" si="30"/>
        <v>218</v>
      </c>
      <c r="M304" s="165">
        <f t="shared" si="31"/>
        <v>218</v>
      </c>
      <c r="N304" s="165" t="b">
        <f t="shared" si="32"/>
        <v>1</v>
      </c>
      <c r="S304" s="151" t="s">
        <v>19</v>
      </c>
      <c r="T304" s="21">
        <v>226</v>
      </c>
      <c r="U304" s="103">
        <v>225.53</v>
      </c>
      <c r="V304" s="149">
        <f t="shared" si="33"/>
        <v>0</v>
      </c>
      <c r="W304" s="149">
        <f t="shared" si="34"/>
        <v>0</v>
      </c>
    </row>
    <row r="305" spans="1:23" x14ac:dyDescent="0.25">
      <c r="A305" s="176" t="s">
        <v>1232</v>
      </c>
      <c r="B305" s="176"/>
      <c r="C305" s="205" t="s">
        <v>1115</v>
      </c>
      <c r="D305" s="176">
        <v>214</v>
      </c>
      <c r="E305" s="176">
        <v>218</v>
      </c>
      <c r="F305" s="176">
        <v>214.16</v>
      </c>
      <c r="G305" s="176">
        <v>217.83</v>
      </c>
      <c r="H305" s="176">
        <v>979</v>
      </c>
      <c r="I305" s="176" t="s">
        <v>213</v>
      </c>
      <c r="J305" s="165">
        <f t="shared" si="28"/>
        <v>214</v>
      </c>
      <c r="K305" s="165">
        <f t="shared" si="29"/>
        <v>218</v>
      </c>
      <c r="L305" s="165">
        <f t="shared" si="30"/>
        <v>218</v>
      </c>
      <c r="M305" s="165">
        <f t="shared" si="31"/>
        <v>218</v>
      </c>
      <c r="N305" s="165" t="b">
        <f t="shared" si="32"/>
        <v>1</v>
      </c>
      <c r="S305" s="151" t="s">
        <v>19</v>
      </c>
      <c r="T305" s="21">
        <v>226</v>
      </c>
      <c r="U305" s="103">
        <v>225.53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1232</v>
      </c>
      <c r="B306" s="176"/>
      <c r="C306" s="205" t="s">
        <v>1117</v>
      </c>
      <c r="D306" s="176">
        <v>218</v>
      </c>
      <c r="E306" s="176">
        <v>218</v>
      </c>
      <c r="F306" s="176">
        <v>217.85</v>
      </c>
      <c r="G306" s="176"/>
      <c r="H306" s="176">
        <v>892</v>
      </c>
      <c r="I306" s="176">
        <v>320</v>
      </c>
      <c r="J306" s="165">
        <f t="shared" si="28"/>
        <v>214</v>
      </c>
      <c r="K306" s="165">
        <f t="shared" si="29"/>
        <v>218</v>
      </c>
      <c r="L306" s="165">
        <f t="shared" si="30"/>
        <v>218</v>
      </c>
      <c r="M306" s="165">
        <f t="shared" si="31"/>
        <v>218</v>
      </c>
      <c r="N306" s="165" t="b">
        <f t="shared" si="32"/>
        <v>1</v>
      </c>
      <c r="S306" s="151" t="s">
        <v>19</v>
      </c>
      <c r="T306" s="21">
        <v>226</v>
      </c>
      <c r="U306" s="103">
        <v>225.53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1232</v>
      </c>
      <c r="B307" s="176"/>
      <c r="C307" s="205" t="s">
        <v>1119</v>
      </c>
      <c r="D307" s="176">
        <v>214</v>
      </c>
      <c r="E307" s="176">
        <v>218</v>
      </c>
      <c r="F307" s="176">
        <v>214.03</v>
      </c>
      <c r="G307" s="176">
        <v>217.8</v>
      </c>
      <c r="H307" s="176">
        <v>1051</v>
      </c>
      <c r="I307" s="176">
        <v>1345</v>
      </c>
      <c r="J307" s="165">
        <f t="shared" si="28"/>
        <v>214</v>
      </c>
      <c r="K307" s="165">
        <f t="shared" si="29"/>
        <v>218</v>
      </c>
      <c r="L307" s="165">
        <f t="shared" si="30"/>
        <v>218</v>
      </c>
      <c r="M307" s="165">
        <f t="shared" si="31"/>
        <v>218</v>
      </c>
      <c r="N307" s="165" t="b">
        <f t="shared" si="32"/>
        <v>1</v>
      </c>
      <c r="S307" s="151" t="s">
        <v>19</v>
      </c>
      <c r="T307" s="21">
        <v>226</v>
      </c>
      <c r="U307" s="103">
        <v>225.53</v>
      </c>
      <c r="V307" s="149">
        <f t="shared" si="33"/>
        <v>0</v>
      </c>
      <c r="W307" s="149">
        <f t="shared" si="34"/>
        <v>0</v>
      </c>
    </row>
    <row r="308" spans="1:23" x14ac:dyDescent="0.25">
      <c r="A308" s="176" t="s">
        <v>1232</v>
      </c>
      <c r="B308" s="176"/>
      <c r="C308" s="205" t="s">
        <v>1121</v>
      </c>
      <c r="D308" s="176">
        <v>218</v>
      </c>
      <c r="E308" s="176">
        <v>218</v>
      </c>
      <c r="F308" s="176">
        <v>217.94</v>
      </c>
      <c r="G308" s="176"/>
      <c r="H308" s="176">
        <v>979</v>
      </c>
      <c r="I308" s="176" t="s">
        <v>213</v>
      </c>
      <c r="J308" s="165">
        <f t="shared" si="28"/>
        <v>214</v>
      </c>
      <c r="K308" s="165">
        <f t="shared" si="29"/>
        <v>218</v>
      </c>
      <c r="L308" s="165">
        <f t="shared" si="30"/>
        <v>218</v>
      </c>
      <c r="M308" s="165">
        <f t="shared" si="31"/>
        <v>218</v>
      </c>
      <c r="N308" s="165" t="b">
        <f t="shared" si="32"/>
        <v>1</v>
      </c>
      <c r="S308" s="134" t="s">
        <v>272</v>
      </c>
      <c r="T308" s="176">
        <v>226</v>
      </c>
      <c r="U308" s="176">
        <v>225.53</v>
      </c>
      <c r="V308" s="149">
        <f t="shared" si="33"/>
        <v>0</v>
      </c>
      <c r="W308" s="149">
        <f t="shared" si="34"/>
        <v>9.9999999999909051E-3</v>
      </c>
    </row>
    <row r="309" spans="1:23" x14ac:dyDescent="0.25">
      <c r="A309" s="176" t="s">
        <v>1232</v>
      </c>
      <c r="B309" s="176"/>
      <c r="C309" s="205" t="s">
        <v>1123</v>
      </c>
      <c r="D309" s="176">
        <v>218</v>
      </c>
      <c r="E309" s="176">
        <v>230</v>
      </c>
      <c r="F309" s="176">
        <v>217.81</v>
      </c>
      <c r="G309" s="176">
        <v>229.12</v>
      </c>
      <c r="H309" s="176">
        <v>1087</v>
      </c>
      <c r="I309" s="176">
        <v>1654</v>
      </c>
      <c r="J309" s="165">
        <f t="shared" si="28"/>
        <v>214</v>
      </c>
      <c r="K309" s="165">
        <f t="shared" si="29"/>
        <v>218</v>
      </c>
      <c r="L309" s="165">
        <f t="shared" si="30"/>
        <v>230</v>
      </c>
      <c r="M309" s="165">
        <f t="shared" si="31"/>
        <v>230</v>
      </c>
      <c r="N309" s="165" t="b">
        <f t="shared" si="32"/>
        <v>1</v>
      </c>
      <c r="S309" s="134" t="s">
        <v>272</v>
      </c>
      <c r="T309" s="176">
        <v>226</v>
      </c>
      <c r="U309" s="176">
        <v>225.54</v>
      </c>
      <c r="V309" s="149">
        <f t="shared" si="33"/>
        <v>0</v>
      </c>
      <c r="W309" s="149">
        <f t="shared" si="34"/>
        <v>1.0000000000019327E-2</v>
      </c>
    </row>
    <row r="310" spans="1:23" x14ac:dyDescent="0.25">
      <c r="A310" s="176" t="s">
        <v>1232</v>
      </c>
      <c r="B310" s="176"/>
      <c r="C310" s="205" t="s">
        <v>1125</v>
      </c>
      <c r="D310" s="176">
        <v>218</v>
      </c>
      <c r="E310" s="176">
        <v>226</v>
      </c>
      <c r="F310" s="176">
        <v>217.81</v>
      </c>
      <c r="G310" s="176">
        <v>225.35</v>
      </c>
      <c r="H310" s="176" t="s">
        <v>245</v>
      </c>
      <c r="I310" s="176">
        <v>1336</v>
      </c>
      <c r="J310" s="165">
        <f t="shared" si="28"/>
        <v>218</v>
      </c>
      <c r="K310" s="165">
        <f t="shared" si="29"/>
        <v>226</v>
      </c>
      <c r="L310" s="165">
        <f t="shared" si="30"/>
        <v>218</v>
      </c>
      <c r="M310" s="165">
        <f t="shared" si="31"/>
        <v>218</v>
      </c>
      <c r="N310" s="165" t="b">
        <f t="shared" si="32"/>
        <v>1</v>
      </c>
      <c r="S310" s="151" t="s">
        <v>19</v>
      </c>
      <c r="T310" s="21">
        <v>226</v>
      </c>
      <c r="U310" s="103">
        <v>225.55</v>
      </c>
      <c r="V310" s="149">
        <f t="shared" si="33"/>
        <v>0</v>
      </c>
      <c r="W310" s="149">
        <f t="shared" si="34"/>
        <v>9.9999999999909051E-3</v>
      </c>
    </row>
    <row r="311" spans="1:23" x14ac:dyDescent="0.25">
      <c r="A311" s="176" t="s">
        <v>1232</v>
      </c>
      <c r="B311" s="176"/>
      <c r="C311" s="205" t="s">
        <v>1127</v>
      </c>
      <c r="D311" s="176">
        <v>218</v>
      </c>
      <c r="E311" s="176">
        <v>230</v>
      </c>
      <c r="F311" s="176">
        <v>217.78</v>
      </c>
      <c r="G311" s="176">
        <v>229.1</v>
      </c>
      <c r="H311" s="176">
        <v>1056</v>
      </c>
      <c r="I311" s="176">
        <v>1654</v>
      </c>
      <c r="J311" s="165">
        <f t="shared" si="28"/>
        <v>218</v>
      </c>
      <c r="K311" s="165">
        <f t="shared" si="29"/>
        <v>218</v>
      </c>
      <c r="L311" s="165">
        <f t="shared" si="30"/>
        <v>230</v>
      </c>
      <c r="M311" s="165">
        <f t="shared" si="31"/>
        <v>230</v>
      </c>
      <c r="N311" s="165" t="b">
        <f t="shared" si="32"/>
        <v>1</v>
      </c>
      <c r="S311" s="151" t="s">
        <v>19</v>
      </c>
      <c r="T311" s="21">
        <v>226</v>
      </c>
      <c r="U311" s="103">
        <v>225.56</v>
      </c>
      <c r="V311" s="149">
        <f t="shared" si="33"/>
        <v>0</v>
      </c>
      <c r="W311" s="149">
        <f t="shared" si="34"/>
        <v>9.9999999999909051E-3</v>
      </c>
    </row>
    <row r="312" spans="1:23" x14ac:dyDescent="0.25">
      <c r="A312" s="176" t="s">
        <v>1232</v>
      </c>
      <c r="B312" s="176"/>
      <c r="C312" s="205" t="s">
        <v>1129</v>
      </c>
      <c r="D312" s="176">
        <v>218</v>
      </c>
      <c r="E312" s="176">
        <v>218</v>
      </c>
      <c r="F312" s="176">
        <v>217.87</v>
      </c>
      <c r="G312" s="176"/>
      <c r="H312" s="176" t="s">
        <v>227</v>
      </c>
      <c r="I312" s="176">
        <v>1310</v>
      </c>
      <c r="J312" s="165">
        <f t="shared" si="28"/>
        <v>218</v>
      </c>
      <c r="K312" s="165">
        <f t="shared" si="29"/>
        <v>226</v>
      </c>
      <c r="L312" s="165">
        <f t="shared" si="30"/>
        <v>218</v>
      </c>
      <c r="M312" s="165">
        <f t="shared" si="31"/>
        <v>218</v>
      </c>
      <c r="N312" s="165" t="b">
        <f t="shared" si="32"/>
        <v>1</v>
      </c>
      <c r="S312" s="151" t="s">
        <v>19</v>
      </c>
      <c r="T312" s="21">
        <v>226</v>
      </c>
      <c r="U312" s="103">
        <v>225.57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218</v>
      </c>
      <c r="E313" s="176">
        <v>226</v>
      </c>
      <c r="F313" s="176">
        <v>218.04</v>
      </c>
      <c r="G313" s="176">
        <v>225.59</v>
      </c>
      <c r="H313" s="176" t="s">
        <v>227</v>
      </c>
      <c r="I313" s="176">
        <v>1310</v>
      </c>
      <c r="J313" s="165">
        <f t="shared" si="28"/>
        <v>218</v>
      </c>
      <c r="K313" s="165">
        <f t="shared" si="29"/>
        <v>226</v>
      </c>
      <c r="L313" s="165">
        <f t="shared" si="30"/>
        <v>218</v>
      </c>
      <c r="M313" s="165">
        <f t="shared" si="31"/>
        <v>218</v>
      </c>
      <c r="N313" s="165" t="b">
        <f t="shared" si="32"/>
        <v>1</v>
      </c>
      <c r="S313" s="134" t="s">
        <v>272</v>
      </c>
      <c r="T313" s="176">
        <v>226</v>
      </c>
      <c r="U313" s="176">
        <v>225.57</v>
      </c>
      <c r="V313" s="149">
        <f t="shared" si="33"/>
        <v>0</v>
      </c>
      <c r="W313" s="149">
        <f t="shared" si="34"/>
        <v>1.0000000000019327E-2</v>
      </c>
    </row>
    <row r="314" spans="1:23" x14ac:dyDescent="0.25">
      <c r="A314" s="176" t="s">
        <v>1001</v>
      </c>
      <c r="B314" s="65" t="s">
        <v>744</v>
      </c>
      <c r="C314" s="160" t="s">
        <v>745</v>
      </c>
      <c r="D314" s="176">
        <v>218</v>
      </c>
      <c r="E314" s="176">
        <v>218</v>
      </c>
      <c r="F314" s="176">
        <v>217.92</v>
      </c>
      <c r="G314" s="176"/>
      <c r="H314" s="176" t="s">
        <v>207</v>
      </c>
      <c r="I314" s="176" t="s">
        <v>166</v>
      </c>
      <c r="J314" s="165">
        <f t="shared" si="28"/>
        <v>218</v>
      </c>
      <c r="K314" s="165">
        <f t="shared" si="29"/>
        <v>218</v>
      </c>
      <c r="L314" s="165">
        <f t="shared" si="30"/>
        <v>218</v>
      </c>
      <c r="M314" s="165" t="str">
        <f t="shared" si="31"/>
        <v>0?</v>
      </c>
      <c r="N314" s="165" t="b">
        <f t="shared" si="32"/>
        <v>1</v>
      </c>
      <c r="S314" s="134" t="s">
        <v>272</v>
      </c>
      <c r="T314" s="176">
        <v>226</v>
      </c>
      <c r="U314" s="176">
        <v>225.58</v>
      </c>
      <c r="V314" s="149">
        <f t="shared" si="33"/>
        <v>0</v>
      </c>
      <c r="W314" s="149">
        <f t="shared" si="34"/>
        <v>0</v>
      </c>
    </row>
    <row r="315" spans="1:23" x14ac:dyDescent="0.25">
      <c r="A315" s="176" t="s">
        <v>1001</v>
      </c>
      <c r="B315" s="65" t="s">
        <v>741</v>
      </c>
      <c r="C315" s="160" t="s">
        <v>742</v>
      </c>
      <c r="D315" s="176">
        <v>218</v>
      </c>
      <c r="E315" s="176">
        <v>218</v>
      </c>
      <c r="F315" s="176">
        <v>217.93</v>
      </c>
      <c r="G315" s="176"/>
      <c r="H315" s="176">
        <v>1052</v>
      </c>
      <c r="I315" s="176" t="s">
        <v>251</v>
      </c>
      <c r="J315" s="165">
        <f t="shared" si="28"/>
        <v>218</v>
      </c>
      <c r="K315" s="165">
        <f t="shared" si="29"/>
        <v>226</v>
      </c>
      <c r="L315" s="165">
        <f t="shared" si="30"/>
        <v>218</v>
      </c>
      <c r="M315" s="165">
        <f t="shared" si="31"/>
        <v>218</v>
      </c>
      <c r="N315" s="165" t="b">
        <f t="shared" si="32"/>
        <v>1</v>
      </c>
      <c r="S315" s="134" t="s">
        <v>1217</v>
      </c>
      <c r="T315" s="183">
        <v>226</v>
      </c>
      <c r="U315" s="183">
        <v>225.58</v>
      </c>
      <c r="V315" s="149">
        <f t="shared" si="33"/>
        <v>0</v>
      </c>
      <c r="W315" s="149">
        <f t="shared" si="34"/>
        <v>9.9999999999909051E-3</v>
      </c>
    </row>
    <row r="316" spans="1:23" x14ac:dyDescent="0.25">
      <c r="A316" s="176" t="s">
        <v>1001</v>
      </c>
      <c r="B316" s="65" t="s">
        <v>738</v>
      </c>
      <c r="C316" s="160" t="s">
        <v>739</v>
      </c>
      <c r="D316" s="176">
        <v>218</v>
      </c>
      <c r="E316" s="176">
        <v>226</v>
      </c>
      <c r="F316" s="176">
        <v>217.89</v>
      </c>
      <c r="G316" s="176">
        <v>225.47</v>
      </c>
      <c r="H316" s="176">
        <v>1052</v>
      </c>
      <c r="I316" s="176" t="s">
        <v>251</v>
      </c>
      <c r="J316" s="165">
        <f t="shared" si="28"/>
        <v>218</v>
      </c>
      <c r="K316" s="165">
        <f t="shared" si="29"/>
        <v>226</v>
      </c>
      <c r="L316" s="165">
        <f t="shared" si="30"/>
        <v>218</v>
      </c>
      <c r="M316" s="165">
        <f t="shared" si="31"/>
        <v>218</v>
      </c>
      <c r="N316" s="165" t="b">
        <f t="shared" si="32"/>
        <v>1</v>
      </c>
      <c r="S316" s="134" t="s">
        <v>272</v>
      </c>
      <c r="T316" s="176">
        <v>226</v>
      </c>
      <c r="U316" s="176">
        <v>225.59</v>
      </c>
      <c r="V316" s="149">
        <f t="shared" si="33"/>
        <v>0</v>
      </c>
      <c r="W316" s="149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218</v>
      </c>
      <c r="E317" s="176">
        <v>218</v>
      </c>
      <c r="F317" s="176">
        <v>217.94</v>
      </c>
      <c r="G317" s="176"/>
      <c r="H317" s="176">
        <v>1025</v>
      </c>
      <c r="I317" s="176" t="s">
        <v>239</v>
      </c>
      <c r="J317" s="165">
        <f t="shared" si="28"/>
        <v>218</v>
      </c>
      <c r="K317" s="165">
        <f t="shared" si="29"/>
        <v>226</v>
      </c>
      <c r="L317" s="165">
        <f t="shared" si="30"/>
        <v>218</v>
      </c>
      <c r="M317" s="165">
        <f t="shared" si="31"/>
        <v>218</v>
      </c>
      <c r="N317" s="165" t="b">
        <f t="shared" si="32"/>
        <v>1</v>
      </c>
      <c r="S317" s="134" t="s">
        <v>272</v>
      </c>
      <c r="T317" s="176">
        <v>226</v>
      </c>
      <c r="U317" s="176">
        <v>225.59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998</v>
      </c>
      <c r="C318" s="160" t="s">
        <v>754</v>
      </c>
      <c r="D318" s="176">
        <v>218</v>
      </c>
      <c r="E318" s="176">
        <v>226</v>
      </c>
      <c r="F318" s="176">
        <v>218.01</v>
      </c>
      <c r="G318" s="176">
        <v>225.54</v>
      </c>
      <c r="H318" s="176">
        <v>1025</v>
      </c>
      <c r="I318" s="176" t="s">
        <v>239</v>
      </c>
      <c r="J318" s="165">
        <f t="shared" si="28"/>
        <v>218</v>
      </c>
      <c r="K318" s="165">
        <f t="shared" si="29"/>
        <v>226</v>
      </c>
      <c r="L318" s="165">
        <f t="shared" si="30"/>
        <v>218</v>
      </c>
      <c r="M318" s="165">
        <f t="shared" si="31"/>
        <v>218</v>
      </c>
      <c r="N318" s="165" t="b">
        <f t="shared" si="32"/>
        <v>1</v>
      </c>
      <c r="S318" s="134" t="s">
        <v>1217</v>
      </c>
      <c r="T318" s="183">
        <v>226</v>
      </c>
      <c r="U318" s="183">
        <v>225.59</v>
      </c>
      <c r="V318" s="149">
        <f t="shared" si="33"/>
        <v>0</v>
      </c>
      <c r="W318" s="149">
        <f t="shared" si="34"/>
        <v>2.0000000000010232E-2</v>
      </c>
    </row>
    <row r="319" spans="1:23" x14ac:dyDescent="0.25">
      <c r="A319" s="176" t="s">
        <v>1232</v>
      </c>
      <c r="B319" s="176"/>
      <c r="C319" s="205" t="s">
        <v>1131</v>
      </c>
      <c r="D319" s="176">
        <v>218</v>
      </c>
      <c r="E319" s="176">
        <v>218</v>
      </c>
      <c r="F319" s="176">
        <v>218.02</v>
      </c>
      <c r="G319" s="176"/>
      <c r="H319" s="176">
        <v>1052</v>
      </c>
      <c r="I319" s="176" t="s">
        <v>251</v>
      </c>
      <c r="J319" s="165">
        <f t="shared" si="28"/>
        <v>218</v>
      </c>
      <c r="K319" s="165">
        <f t="shared" si="29"/>
        <v>226</v>
      </c>
      <c r="L319" s="165">
        <f t="shared" si="30"/>
        <v>218</v>
      </c>
      <c r="M319" s="165">
        <f t="shared" si="31"/>
        <v>218</v>
      </c>
      <c r="N319" s="165" t="b">
        <f t="shared" si="32"/>
        <v>1</v>
      </c>
      <c r="S319" s="151" t="s">
        <v>19</v>
      </c>
      <c r="T319" s="21">
        <v>226</v>
      </c>
      <c r="U319" s="103">
        <v>225.61</v>
      </c>
      <c r="V319" s="149">
        <f t="shared" si="33"/>
        <v>0</v>
      </c>
      <c r="W319" s="149">
        <f t="shared" si="34"/>
        <v>3.9999999999992042E-2</v>
      </c>
    </row>
    <row r="320" spans="1:23" x14ac:dyDescent="0.25">
      <c r="A320" s="176" t="s">
        <v>1232</v>
      </c>
      <c r="B320" s="176"/>
      <c r="C320" s="205" t="s">
        <v>1133</v>
      </c>
      <c r="D320" s="176">
        <v>218</v>
      </c>
      <c r="E320" s="176">
        <v>230</v>
      </c>
      <c r="F320" s="176">
        <v>217.78</v>
      </c>
      <c r="G320" s="176">
        <v>229.13</v>
      </c>
      <c r="H320" s="176">
        <v>1056</v>
      </c>
      <c r="I320" s="176">
        <v>1654</v>
      </c>
      <c r="J320" s="165">
        <f t="shared" si="28"/>
        <v>218</v>
      </c>
      <c r="K320" s="165">
        <f t="shared" si="29"/>
        <v>218</v>
      </c>
      <c r="L320" s="165">
        <f t="shared" si="30"/>
        <v>230</v>
      </c>
      <c r="M320" s="165">
        <f t="shared" si="31"/>
        <v>230</v>
      </c>
      <c r="N320" s="165" t="b">
        <f t="shared" si="32"/>
        <v>1</v>
      </c>
      <c r="S320" s="151" t="s">
        <v>19</v>
      </c>
      <c r="T320" s="21">
        <v>226</v>
      </c>
      <c r="U320" s="103">
        <v>225.65</v>
      </c>
      <c r="V320" s="149">
        <f t="shared" si="33"/>
        <v>0</v>
      </c>
      <c r="W320" s="149">
        <f t="shared" si="34"/>
        <v>9.9999999999909051E-3</v>
      </c>
    </row>
    <row r="321" spans="1:23" x14ac:dyDescent="0.25">
      <c r="A321" s="176" t="s">
        <v>1232</v>
      </c>
      <c r="B321" s="176"/>
      <c r="C321" s="205" t="s">
        <v>1135</v>
      </c>
      <c r="D321" s="176">
        <v>218</v>
      </c>
      <c r="E321" s="176">
        <v>218</v>
      </c>
      <c r="F321" s="176">
        <v>217.96</v>
      </c>
      <c r="G321" s="176"/>
      <c r="H321" s="176">
        <v>892</v>
      </c>
      <c r="I321" s="176">
        <v>1333</v>
      </c>
      <c r="J321" s="165">
        <f t="shared" si="28"/>
        <v>214</v>
      </c>
      <c r="K321" s="165">
        <f t="shared" si="29"/>
        <v>218</v>
      </c>
      <c r="L321" s="165">
        <f t="shared" si="30"/>
        <v>214</v>
      </c>
      <c r="M321" s="165">
        <f t="shared" si="31"/>
        <v>218</v>
      </c>
      <c r="N321" s="165" t="b">
        <f t="shared" si="32"/>
        <v>1</v>
      </c>
      <c r="S321" s="134" t="s">
        <v>1217</v>
      </c>
      <c r="T321" s="183">
        <v>226</v>
      </c>
      <c r="U321" s="183">
        <v>225.66</v>
      </c>
      <c r="V321" s="149">
        <f t="shared" si="33"/>
        <v>2</v>
      </c>
      <c r="W321" s="149">
        <f t="shared" si="34"/>
        <v>1.5200000000000102</v>
      </c>
    </row>
    <row r="322" spans="1:23" x14ac:dyDescent="0.25">
      <c r="A322" s="176" t="s">
        <v>1232</v>
      </c>
      <c r="B322" s="176"/>
      <c r="C322" s="205" t="s">
        <v>1137</v>
      </c>
      <c r="D322" s="176">
        <v>218</v>
      </c>
      <c r="E322" s="176">
        <v>218</v>
      </c>
      <c r="F322" s="176">
        <v>217.8</v>
      </c>
      <c r="G322" s="176"/>
      <c r="H322" s="176">
        <v>1025</v>
      </c>
      <c r="I322" s="176" t="s">
        <v>239</v>
      </c>
      <c r="J322" s="165">
        <f t="shared" ref="J322:J354" si="35">INDEX(D$2:D$794,MATCH($H322,$B$2:$B$794,0))</f>
        <v>218</v>
      </c>
      <c r="K322" s="165">
        <f t="shared" ref="K322:K354" si="36">INDEX(E$2:E$794,MATCH(H322,$B$2:$B$794,0))</f>
        <v>226</v>
      </c>
      <c r="L322" s="165">
        <f t="shared" ref="L322:L354" si="37">INDEX(D$2:D$794,MATCH($I322,$B$2:$B$794,0))</f>
        <v>218</v>
      </c>
      <c r="M322" s="165">
        <f t="shared" ref="M322:M354" si="38">INDEX(E$2:E$794,MATCH($I322,$B$2:$B$794,0))</f>
        <v>218</v>
      </c>
      <c r="N322" s="165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34" t="s">
        <v>1217</v>
      </c>
      <c r="T322" s="183">
        <v>228</v>
      </c>
      <c r="U322" s="183">
        <v>227.18</v>
      </c>
      <c r="V322" s="149">
        <f t="shared" ref="V322:V377" si="40">T323-T322</f>
        <v>0</v>
      </c>
      <c r="W322" s="149">
        <f t="shared" ref="W322:W377" si="41">U323-U322</f>
        <v>3.9999999999992042E-2</v>
      </c>
    </row>
    <row r="323" spans="1:23" x14ac:dyDescent="0.25">
      <c r="A323" s="176" t="s">
        <v>1232</v>
      </c>
      <c r="B323" s="176"/>
      <c r="C323" s="205" t="s">
        <v>1139</v>
      </c>
      <c r="D323" s="176">
        <v>218</v>
      </c>
      <c r="E323" s="176">
        <v>226</v>
      </c>
      <c r="F323" s="176">
        <v>217.84</v>
      </c>
      <c r="G323" s="176">
        <v>225.39</v>
      </c>
      <c r="H323" s="176">
        <v>1052</v>
      </c>
      <c r="I323" s="176" t="s">
        <v>201</v>
      </c>
      <c r="J323" s="165">
        <f t="shared" si="35"/>
        <v>218</v>
      </c>
      <c r="K323" s="165">
        <f t="shared" si="36"/>
        <v>226</v>
      </c>
      <c r="L323" s="165">
        <f t="shared" si="37"/>
        <v>218</v>
      </c>
      <c r="M323" s="165">
        <f t="shared" si="38"/>
        <v>226</v>
      </c>
      <c r="N323" s="165" t="b">
        <f t="shared" si="39"/>
        <v>1</v>
      </c>
      <c r="S323" s="151" t="s">
        <v>19</v>
      </c>
      <c r="T323" s="21">
        <v>228</v>
      </c>
      <c r="U323" s="103">
        <v>227.22</v>
      </c>
      <c r="V323" s="149">
        <f t="shared" si="40"/>
        <v>0</v>
      </c>
      <c r="W323" s="149">
        <f t="shared" si="41"/>
        <v>3.9999999999992042E-2</v>
      </c>
    </row>
    <row r="324" spans="1:23" x14ac:dyDescent="0.25">
      <c r="A324" s="176" t="s">
        <v>1232</v>
      </c>
      <c r="B324" s="176"/>
      <c r="C324" s="205" t="s">
        <v>1141</v>
      </c>
      <c r="D324" s="176">
        <v>218</v>
      </c>
      <c r="E324" s="176">
        <v>218</v>
      </c>
      <c r="F324" s="176">
        <v>217.88</v>
      </c>
      <c r="G324" s="176"/>
      <c r="H324" s="176" t="s">
        <v>207</v>
      </c>
      <c r="I324" s="176" t="s">
        <v>166</v>
      </c>
      <c r="J324" s="165">
        <f t="shared" si="35"/>
        <v>218</v>
      </c>
      <c r="K324" s="165">
        <f t="shared" si="36"/>
        <v>218</v>
      </c>
      <c r="L324" s="165">
        <f t="shared" si="37"/>
        <v>218</v>
      </c>
      <c r="M324" s="165" t="str">
        <f t="shared" si="38"/>
        <v>0?</v>
      </c>
      <c r="N324" s="165" t="b">
        <f t="shared" si="39"/>
        <v>1</v>
      </c>
      <c r="S324" s="151" t="s">
        <v>19</v>
      </c>
      <c r="T324" s="21">
        <v>228</v>
      </c>
      <c r="U324" s="103">
        <v>227.26</v>
      </c>
      <c r="V324" s="149">
        <f t="shared" si="40"/>
        <v>0</v>
      </c>
      <c r="W324" s="149">
        <f t="shared" si="41"/>
        <v>4.0000000000020464E-2</v>
      </c>
    </row>
    <row r="325" spans="1:23" x14ac:dyDescent="0.25">
      <c r="A325" s="176" t="s">
        <v>1232</v>
      </c>
      <c r="B325" s="176"/>
      <c r="C325" s="205" t="s">
        <v>1143</v>
      </c>
      <c r="D325" s="176">
        <v>218</v>
      </c>
      <c r="E325" s="176">
        <v>218</v>
      </c>
      <c r="F325" s="176">
        <v>217.96</v>
      </c>
      <c r="G325" s="176"/>
      <c r="H325" s="176" t="s">
        <v>207</v>
      </c>
      <c r="I325" s="176" t="s">
        <v>166</v>
      </c>
      <c r="J325" s="165">
        <f t="shared" si="35"/>
        <v>218</v>
      </c>
      <c r="K325" s="165">
        <f t="shared" si="36"/>
        <v>218</v>
      </c>
      <c r="L325" s="165">
        <f t="shared" si="37"/>
        <v>218</v>
      </c>
      <c r="M325" s="165" t="str">
        <f t="shared" si="38"/>
        <v>0?</v>
      </c>
      <c r="N325" s="165" t="b">
        <f t="shared" si="39"/>
        <v>1</v>
      </c>
      <c r="S325" s="134" t="s">
        <v>1217</v>
      </c>
      <c r="T325" s="183">
        <v>228</v>
      </c>
      <c r="U325" s="183">
        <v>227.3</v>
      </c>
      <c r="V325" s="149">
        <f t="shared" si="40"/>
        <v>0</v>
      </c>
      <c r="W325" s="149">
        <f t="shared" si="41"/>
        <v>3.0000000000001137E-2</v>
      </c>
    </row>
    <row r="326" spans="1:23" x14ac:dyDescent="0.25">
      <c r="A326" s="176" t="s">
        <v>1232</v>
      </c>
      <c r="B326" s="176"/>
      <c r="C326" s="205" t="s">
        <v>1145</v>
      </c>
      <c r="D326" s="176">
        <v>214</v>
      </c>
      <c r="E326" s="176">
        <v>214</v>
      </c>
      <c r="F326" s="176">
        <v>214.3</v>
      </c>
      <c r="G326" s="176"/>
      <c r="H326" s="176">
        <v>1107</v>
      </c>
      <c r="I326" s="176">
        <v>1386</v>
      </c>
      <c r="J326" s="165">
        <f t="shared" si="35"/>
        <v>214</v>
      </c>
      <c r="K326" s="165">
        <f t="shared" si="36"/>
        <v>218</v>
      </c>
      <c r="L326" s="165">
        <f t="shared" si="37"/>
        <v>214</v>
      </c>
      <c r="M326" s="165">
        <f t="shared" si="38"/>
        <v>226</v>
      </c>
      <c r="N326" s="165" t="b">
        <f t="shared" si="39"/>
        <v>1</v>
      </c>
      <c r="S326" s="151" t="s">
        <v>19</v>
      </c>
      <c r="T326" s="21">
        <v>228</v>
      </c>
      <c r="U326" s="103">
        <v>227.33</v>
      </c>
      <c r="V326" s="149">
        <f t="shared" si="40"/>
        <v>0</v>
      </c>
      <c r="W326" s="149">
        <f t="shared" si="41"/>
        <v>8.9999999999974989E-2</v>
      </c>
    </row>
    <row r="327" spans="1:23" x14ac:dyDescent="0.25">
      <c r="A327" s="176" t="s">
        <v>1232</v>
      </c>
      <c r="B327" s="176"/>
      <c r="C327" s="205" t="s">
        <v>1147</v>
      </c>
      <c r="D327" s="176">
        <v>218</v>
      </c>
      <c r="E327" s="176">
        <v>230</v>
      </c>
      <c r="F327" s="176">
        <v>217.74</v>
      </c>
      <c r="G327" s="176">
        <v>229.06</v>
      </c>
      <c r="H327" s="176">
        <v>1103</v>
      </c>
      <c r="I327" s="176">
        <v>1381</v>
      </c>
      <c r="J327" s="165">
        <f t="shared" si="35"/>
        <v>218</v>
      </c>
      <c r="K327" s="165">
        <f t="shared" si="36"/>
        <v>230</v>
      </c>
      <c r="L327" s="165">
        <f t="shared" si="37"/>
        <v>218</v>
      </c>
      <c r="M327" s="165">
        <f t="shared" si="38"/>
        <v>230</v>
      </c>
      <c r="N327" s="165" t="b">
        <f t="shared" si="39"/>
        <v>1</v>
      </c>
      <c r="S327" s="151" t="s">
        <v>19</v>
      </c>
      <c r="T327" s="21">
        <v>228</v>
      </c>
      <c r="U327" s="103">
        <v>227.42</v>
      </c>
      <c r="V327" s="149">
        <f t="shared" si="40"/>
        <v>2</v>
      </c>
      <c r="W327" s="149">
        <f t="shared" si="41"/>
        <v>1.6400000000000148</v>
      </c>
    </row>
    <row r="328" spans="1:23" x14ac:dyDescent="0.25">
      <c r="A328" s="176" t="s">
        <v>1232</v>
      </c>
      <c r="B328" s="176"/>
      <c r="C328" s="205" t="s">
        <v>1149</v>
      </c>
      <c r="D328" s="176">
        <v>218</v>
      </c>
      <c r="E328" s="176">
        <v>230</v>
      </c>
      <c r="F328" s="176">
        <v>217.8</v>
      </c>
      <c r="G328" s="176">
        <v>229.13</v>
      </c>
      <c r="H328" s="176">
        <v>1049</v>
      </c>
      <c r="I328" s="176">
        <v>1381</v>
      </c>
      <c r="J328" s="165">
        <f t="shared" si="35"/>
        <v>218</v>
      </c>
      <c r="K328" s="165">
        <f t="shared" si="36"/>
        <v>230</v>
      </c>
      <c r="L328" s="165">
        <f t="shared" si="37"/>
        <v>218</v>
      </c>
      <c r="M328" s="165">
        <f t="shared" si="38"/>
        <v>230</v>
      </c>
      <c r="N328" s="165" t="b">
        <f t="shared" si="39"/>
        <v>1</v>
      </c>
      <c r="S328" s="134" t="s">
        <v>1217</v>
      </c>
      <c r="T328" s="183">
        <v>230</v>
      </c>
      <c r="U328" s="183">
        <v>229.06</v>
      </c>
      <c r="V328" s="149">
        <f t="shared" si="40"/>
        <v>0</v>
      </c>
      <c r="W328" s="149">
        <f t="shared" si="41"/>
        <v>2.0000000000010232E-2</v>
      </c>
    </row>
    <row r="329" spans="1:23" x14ac:dyDescent="0.25">
      <c r="A329" s="176" t="s">
        <v>1232</v>
      </c>
      <c r="B329" s="176"/>
      <c r="C329" s="205" t="s">
        <v>1151</v>
      </c>
      <c r="D329" s="176">
        <v>218</v>
      </c>
      <c r="E329" s="176">
        <v>226</v>
      </c>
      <c r="F329" s="176">
        <v>217.9</v>
      </c>
      <c r="G329" s="176">
        <v>225.42</v>
      </c>
      <c r="H329" s="176">
        <v>1111</v>
      </c>
      <c r="I329" s="176">
        <v>1305</v>
      </c>
      <c r="J329" s="165">
        <f t="shared" si="35"/>
        <v>226</v>
      </c>
      <c r="K329" s="165">
        <f t="shared" si="36"/>
        <v>226</v>
      </c>
      <c r="L329" s="165">
        <f t="shared" si="37"/>
        <v>218</v>
      </c>
      <c r="M329" s="165">
        <f t="shared" si="38"/>
        <v>218</v>
      </c>
      <c r="N329" s="165" t="b">
        <f t="shared" si="39"/>
        <v>1</v>
      </c>
      <c r="S329" s="134" t="s">
        <v>1217</v>
      </c>
      <c r="T329" s="183">
        <v>230</v>
      </c>
      <c r="U329" s="183">
        <v>229.08</v>
      </c>
      <c r="V329" s="149">
        <f t="shared" si="40"/>
        <v>0</v>
      </c>
      <c r="W329" s="149">
        <f t="shared" si="41"/>
        <v>1.999999999998181E-2</v>
      </c>
    </row>
    <row r="330" spans="1:23" x14ac:dyDescent="0.25">
      <c r="A330" s="176" t="s">
        <v>1232</v>
      </c>
      <c r="B330" s="176"/>
      <c r="C330" s="205" t="s">
        <v>1153</v>
      </c>
      <c r="D330" s="176">
        <v>214</v>
      </c>
      <c r="E330" s="176">
        <v>218</v>
      </c>
      <c r="F330" s="176">
        <v>214.17</v>
      </c>
      <c r="G330" s="176">
        <v>217.91</v>
      </c>
      <c r="H330" s="176">
        <v>1055</v>
      </c>
      <c r="I330" s="176">
        <v>1353</v>
      </c>
      <c r="J330" s="165">
        <f t="shared" si="35"/>
        <v>214</v>
      </c>
      <c r="K330" s="165">
        <f t="shared" si="36"/>
        <v>214</v>
      </c>
      <c r="L330" s="165">
        <f t="shared" si="37"/>
        <v>218</v>
      </c>
      <c r="M330" s="165">
        <f t="shared" si="38"/>
        <v>230</v>
      </c>
      <c r="N330" s="165" t="b">
        <f t="shared" si="39"/>
        <v>1</v>
      </c>
      <c r="S330" s="134" t="s">
        <v>1217</v>
      </c>
      <c r="T330" s="183">
        <v>230</v>
      </c>
      <c r="U330" s="183">
        <v>229.1</v>
      </c>
      <c r="V330" s="149">
        <f t="shared" si="40"/>
        <v>0</v>
      </c>
      <c r="W330" s="149">
        <f t="shared" si="41"/>
        <v>1.0000000000019327E-2</v>
      </c>
    </row>
    <row r="331" spans="1:23" x14ac:dyDescent="0.25">
      <c r="A331" s="176" t="s">
        <v>1232</v>
      </c>
      <c r="B331" s="176"/>
      <c r="C331" s="205" t="s">
        <v>1155</v>
      </c>
      <c r="D331" s="176">
        <v>218</v>
      </c>
      <c r="E331" s="176">
        <v>218</v>
      </c>
      <c r="F331" s="176">
        <v>217.84</v>
      </c>
      <c r="G331" s="176"/>
      <c r="H331" s="176">
        <v>1120</v>
      </c>
      <c r="I331" s="176">
        <v>1307</v>
      </c>
      <c r="J331" s="165">
        <f t="shared" si="35"/>
        <v>218</v>
      </c>
      <c r="K331" s="165">
        <f t="shared" si="36"/>
        <v>226</v>
      </c>
      <c r="L331" s="165">
        <f t="shared" si="37"/>
        <v>218</v>
      </c>
      <c r="M331" s="165">
        <f t="shared" si="38"/>
        <v>218</v>
      </c>
      <c r="N331" s="165" t="b">
        <f t="shared" si="39"/>
        <v>1</v>
      </c>
      <c r="S331" s="134" t="s">
        <v>272</v>
      </c>
      <c r="T331" s="176">
        <v>230</v>
      </c>
      <c r="U331" s="176">
        <v>229.11</v>
      </c>
      <c r="V331" s="149">
        <f t="shared" si="40"/>
        <v>0</v>
      </c>
      <c r="W331" s="149">
        <f t="shared" si="41"/>
        <v>9.9999999999909051E-3</v>
      </c>
    </row>
    <row r="332" spans="1:23" x14ac:dyDescent="0.25">
      <c r="A332" s="176" t="s">
        <v>1232</v>
      </c>
      <c r="B332" s="176"/>
      <c r="C332" s="205" t="s">
        <v>1157</v>
      </c>
      <c r="D332" s="176">
        <v>218</v>
      </c>
      <c r="E332" s="176">
        <v>230</v>
      </c>
      <c r="F332" s="176">
        <v>217.76</v>
      </c>
      <c r="G332" s="176">
        <v>229.23</v>
      </c>
      <c r="H332" s="176">
        <v>1116</v>
      </c>
      <c r="I332" s="176">
        <v>1654</v>
      </c>
      <c r="J332" s="165">
        <f t="shared" si="35"/>
        <v>218</v>
      </c>
      <c r="K332" s="165">
        <f t="shared" si="36"/>
        <v>218</v>
      </c>
      <c r="L332" s="165">
        <f t="shared" si="37"/>
        <v>230</v>
      </c>
      <c r="M332" s="165">
        <f t="shared" si="38"/>
        <v>230</v>
      </c>
      <c r="N332" s="165" t="b">
        <f t="shared" si="39"/>
        <v>1</v>
      </c>
      <c r="S332" s="134" t="s">
        <v>272</v>
      </c>
      <c r="T332" s="176">
        <v>230</v>
      </c>
      <c r="U332" s="176">
        <v>229.12</v>
      </c>
      <c r="V332" s="149">
        <f t="shared" si="40"/>
        <v>0</v>
      </c>
      <c r="W332" s="149">
        <f t="shared" si="41"/>
        <v>0</v>
      </c>
    </row>
    <row r="333" spans="1:23" x14ac:dyDescent="0.25">
      <c r="A333" s="176" t="s">
        <v>1232</v>
      </c>
      <c r="B333" s="176"/>
      <c r="C333" s="205" t="s">
        <v>1159</v>
      </c>
      <c r="D333" s="176">
        <v>214</v>
      </c>
      <c r="E333" s="176">
        <v>218</v>
      </c>
      <c r="F333" s="176">
        <v>214.17</v>
      </c>
      <c r="G333" s="176">
        <v>217.98</v>
      </c>
      <c r="H333" s="176">
        <v>1035</v>
      </c>
      <c r="I333" s="176">
        <v>1305</v>
      </c>
      <c r="J333" s="165">
        <f t="shared" si="35"/>
        <v>214</v>
      </c>
      <c r="K333" s="165">
        <f t="shared" si="36"/>
        <v>214</v>
      </c>
      <c r="L333" s="165">
        <f t="shared" si="37"/>
        <v>218</v>
      </c>
      <c r="M333" s="165">
        <f t="shared" si="38"/>
        <v>218</v>
      </c>
      <c r="N333" s="165" t="b">
        <f t="shared" si="39"/>
        <v>1</v>
      </c>
      <c r="S333" s="134" t="s">
        <v>1217</v>
      </c>
      <c r="T333" s="183">
        <v>230</v>
      </c>
      <c r="U333" s="183">
        <v>229.12</v>
      </c>
      <c r="V333" s="149">
        <f t="shared" si="40"/>
        <v>0</v>
      </c>
      <c r="W333" s="149">
        <f t="shared" si="41"/>
        <v>9.9999999999909051E-3</v>
      </c>
    </row>
    <row r="334" spans="1:23" x14ac:dyDescent="0.25">
      <c r="A334" s="176" t="s">
        <v>1232</v>
      </c>
      <c r="B334" s="176"/>
      <c r="C334" s="205" t="s">
        <v>1161</v>
      </c>
      <c r="D334" s="176">
        <v>218</v>
      </c>
      <c r="E334" s="176">
        <v>218</v>
      </c>
      <c r="F334" s="176">
        <v>217.76</v>
      </c>
      <c r="G334" s="176"/>
      <c r="H334" s="176">
        <v>1052</v>
      </c>
      <c r="I334" s="176" t="s">
        <v>251</v>
      </c>
      <c r="J334" s="165">
        <f t="shared" si="35"/>
        <v>218</v>
      </c>
      <c r="K334" s="165">
        <f t="shared" si="36"/>
        <v>226</v>
      </c>
      <c r="L334" s="165">
        <f t="shared" si="37"/>
        <v>218</v>
      </c>
      <c r="M334" s="165">
        <f t="shared" si="38"/>
        <v>218</v>
      </c>
      <c r="N334" s="165" t="b">
        <f t="shared" si="39"/>
        <v>1</v>
      </c>
      <c r="S334" s="134" t="s">
        <v>1217</v>
      </c>
      <c r="T334" s="183">
        <v>230</v>
      </c>
      <c r="U334" s="183">
        <v>229.13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1232</v>
      </c>
      <c r="B335" s="176"/>
      <c r="C335" s="205" t="s">
        <v>1163</v>
      </c>
      <c r="D335" s="176">
        <v>218</v>
      </c>
      <c r="E335" s="176">
        <v>218</v>
      </c>
      <c r="F335" s="176">
        <v>217.99</v>
      </c>
      <c r="G335" s="176"/>
      <c r="H335" s="176">
        <v>1059</v>
      </c>
      <c r="I335" s="176">
        <v>1669</v>
      </c>
      <c r="J335" s="165">
        <f t="shared" si="35"/>
        <v>218</v>
      </c>
      <c r="K335" s="165">
        <f t="shared" si="36"/>
        <v>218</v>
      </c>
      <c r="L335" s="165">
        <f t="shared" si="37"/>
        <v>218</v>
      </c>
      <c r="M335" s="165">
        <f t="shared" si="38"/>
        <v>218</v>
      </c>
      <c r="N335" s="165" t="b">
        <f t="shared" si="39"/>
        <v>1</v>
      </c>
      <c r="S335" s="134" t="s">
        <v>1217</v>
      </c>
      <c r="T335" s="183">
        <v>230</v>
      </c>
      <c r="U335" s="183">
        <v>229.13</v>
      </c>
      <c r="V335" s="149">
        <f t="shared" si="40"/>
        <v>0</v>
      </c>
      <c r="W335" s="149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218</v>
      </c>
      <c r="E336" s="176">
        <v>218</v>
      </c>
      <c r="F336" s="176">
        <v>217.88</v>
      </c>
      <c r="G336" s="176"/>
      <c r="H336" s="176">
        <v>1072</v>
      </c>
      <c r="I336" s="176">
        <v>1310</v>
      </c>
      <c r="J336" s="165">
        <f t="shared" si="35"/>
        <v>218</v>
      </c>
      <c r="K336" s="165">
        <f t="shared" si="36"/>
        <v>230</v>
      </c>
      <c r="L336" s="165">
        <f t="shared" si="37"/>
        <v>218</v>
      </c>
      <c r="M336" s="165">
        <f t="shared" si="38"/>
        <v>218</v>
      </c>
      <c r="N336" s="165" t="b">
        <f t="shared" si="39"/>
        <v>1</v>
      </c>
      <c r="S336" s="134" t="s">
        <v>1217</v>
      </c>
      <c r="T336" s="183">
        <v>230</v>
      </c>
      <c r="U336" s="183">
        <v>229.13</v>
      </c>
      <c r="V336" s="149">
        <f t="shared" si="40"/>
        <v>0</v>
      </c>
      <c r="W336" s="149">
        <f t="shared" si="41"/>
        <v>2.0000000000010232E-2</v>
      </c>
    </row>
    <row r="337" spans="1:23" x14ac:dyDescent="0.25">
      <c r="A337" s="176" t="s">
        <v>1232</v>
      </c>
      <c r="B337" s="176"/>
      <c r="C337" s="205" t="s">
        <v>1167</v>
      </c>
      <c r="D337" s="176">
        <v>214</v>
      </c>
      <c r="E337" s="176">
        <v>218</v>
      </c>
      <c r="F337" s="176">
        <v>214.23</v>
      </c>
      <c r="G337" s="176">
        <v>217.98</v>
      </c>
      <c r="H337" s="176">
        <v>1038</v>
      </c>
      <c r="I337" s="176">
        <v>1345</v>
      </c>
      <c r="J337" s="165">
        <f t="shared" si="35"/>
        <v>214</v>
      </c>
      <c r="K337" s="165">
        <f t="shared" si="36"/>
        <v>218</v>
      </c>
      <c r="L337" s="165">
        <f t="shared" si="37"/>
        <v>218</v>
      </c>
      <c r="M337" s="165">
        <f t="shared" si="38"/>
        <v>218</v>
      </c>
      <c r="N337" s="165" t="b">
        <f t="shared" si="39"/>
        <v>1</v>
      </c>
      <c r="S337" s="134" t="s">
        <v>1217</v>
      </c>
      <c r="T337" s="183">
        <v>230</v>
      </c>
      <c r="U337" s="183">
        <v>229.15</v>
      </c>
      <c r="V337" s="149">
        <f t="shared" si="40"/>
        <v>0</v>
      </c>
      <c r="W337" s="149">
        <f t="shared" si="41"/>
        <v>1.999999999998181E-2</v>
      </c>
    </row>
    <row r="338" spans="1:23" x14ac:dyDescent="0.25">
      <c r="A338" s="176" t="s">
        <v>1232</v>
      </c>
      <c r="B338" s="176"/>
      <c r="C338" s="205" t="s">
        <v>1169</v>
      </c>
      <c r="D338" s="176">
        <v>214</v>
      </c>
      <c r="E338" s="176">
        <v>218</v>
      </c>
      <c r="F338" s="176">
        <v>214.19</v>
      </c>
      <c r="G338" s="176">
        <v>217.89</v>
      </c>
      <c r="H338" s="176">
        <v>963</v>
      </c>
      <c r="I338" s="176">
        <v>1310</v>
      </c>
      <c r="J338" s="165">
        <f t="shared" si="35"/>
        <v>214</v>
      </c>
      <c r="K338" s="165">
        <f t="shared" si="36"/>
        <v>224</v>
      </c>
      <c r="L338" s="165">
        <f t="shared" si="37"/>
        <v>218</v>
      </c>
      <c r="M338" s="165">
        <f t="shared" si="38"/>
        <v>218</v>
      </c>
      <c r="N338" s="165" t="b">
        <f t="shared" si="39"/>
        <v>1</v>
      </c>
      <c r="S338" s="151" t="s">
        <v>19</v>
      </c>
      <c r="T338" s="21">
        <v>230</v>
      </c>
      <c r="U338" s="103">
        <v>229.17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1232</v>
      </c>
      <c r="B339" s="176"/>
      <c r="C339" s="205" t="s">
        <v>1171</v>
      </c>
      <c r="D339" s="176">
        <v>218</v>
      </c>
      <c r="E339" s="176">
        <v>218</v>
      </c>
      <c r="F339" s="176">
        <v>218.06</v>
      </c>
      <c r="G339" s="176"/>
      <c r="H339" s="176">
        <v>1033</v>
      </c>
      <c r="I339" s="176">
        <v>1302</v>
      </c>
      <c r="J339" s="165">
        <f t="shared" si="35"/>
        <v>218</v>
      </c>
      <c r="K339" s="165">
        <f t="shared" si="36"/>
        <v>218</v>
      </c>
      <c r="L339" s="165">
        <f t="shared" si="37"/>
        <v>218</v>
      </c>
      <c r="M339" s="165">
        <f t="shared" si="38"/>
        <v>218</v>
      </c>
      <c r="N339" s="165" t="b">
        <f t="shared" si="39"/>
        <v>1</v>
      </c>
      <c r="S339" s="134" t="s">
        <v>272</v>
      </c>
      <c r="T339" s="176">
        <v>230</v>
      </c>
      <c r="U339" s="176">
        <v>229.17</v>
      </c>
      <c r="V339" s="149">
        <f t="shared" si="40"/>
        <v>0</v>
      </c>
      <c r="W339" s="149">
        <f t="shared" si="41"/>
        <v>1.0000000000019327E-2</v>
      </c>
    </row>
    <row r="340" spans="1:23" x14ac:dyDescent="0.25">
      <c r="A340" s="176" t="s">
        <v>1232</v>
      </c>
      <c r="B340" s="176"/>
      <c r="C340" s="205" t="s">
        <v>1173</v>
      </c>
      <c r="D340" s="176">
        <v>218</v>
      </c>
      <c r="E340" s="176">
        <v>226</v>
      </c>
      <c r="F340" s="176">
        <v>217.81</v>
      </c>
      <c r="G340" s="176">
        <v>225.35</v>
      </c>
      <c r="H340" s="176">
        <v>1061</v>
      </c>
      <c r="I340" s="176">
        <v>1316</v>
      </c>
      <c r="J340" s="165">
        <f t="shared" si="35"/>
        <v>226</v>
      </c>
      <c r="K340" s="165">
        <f t="shared" si="36"/>
        <v>230</v>
      </c>
      <c r="L340" s="165">
        <f t="shared" si="37"/>
        <v>218</v>
      </c>
      <c r="M340" s="165">
        <f t="shared" si="38"/>
        <v>218</v>
      </c>
      <c r="N340" s="165" t="b">
        <f t="shared" si="39"/>
        <v>1</v>
      </c>
      <c r="S340" s="151" t="s">
        <v>19</v>
      </c>
      <c r="T340" s="21">
        <v>230</v>
      </c>
      <c r="U340" s="103">
        <v>229.18</v>
      </c>
      <c r="V340" s="149">
        <f t="shared" si="40"/>
        <v>0</v>
      </c>
      <c r="W340" s="149">
        <f t="shared" si="41"/>
        <v>9.9999999999909051E-3</v>
      </c>
    </row>
    <row r="341" spans="1:23" x14ac:dyDescent="0.25">
      <c r="A341" s="176" t="s">
        <v>1232</v>
      </c>
      <c r="B341" s="176"/>
      <c r="C341" s="205" t="s">
        <v>1175</v>
      </c>
      <c r="D341" s="176">
        <v>218</v>
      </c>
      <c r="E341" s="176">
        <v>230</v>
      </c>
      <c r="F341" s="176">
        <v>217.86</v>
      </c>
      <c r="G341" s="176">
        <v>229.23</v>
      </c>
      <c r="H341" s="176">
        <v>1072</v>
      </c>
      <c r="I341" s="176">
        <v>1310</v>
      </c>
      <c r="J341" s="165">
        <f t="shared" si="35"/>
        <v>218</v>
      </c>
      <c r="K341" s="165">
        <f t="shared" si="36"/>
        <v>230</v>
      </c>
      <c r="L341" s="165">
        <f t="shared" si="37"/>
        <v>218</v>
      </c>
      <c r="M341" s="165">
        <f t="shared" si="38"/>
        <v>218</v>
      </c>
      <c r="N341" s="165" t="b">
        <f t="shared" si="39"/>
        <v>1</v>
      </c>
      <c r="S341" s="151" t="s">
        <v>19</v>
      </c>
      <c r="T341" s="21">
        <v>230</v>
      </c>
      <c r="U341" s="103">
        <v>229.19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1232</v>
      </c>
      <c r="B342" s="176"/>
      <c r="C342" s="205" t="s">
        <v>1177</v>
      </c>
      <c r="D342" s="176">
        <v>218</v>
      </c>
      <c r="E342" s="176">
        <v>226</v>
      </c>
      <c r="F342" s="176">
        <v>217.9</v>
      </c>
      <c r="G342" s="176">
        <v>225.39</v>
      </c>
      <c r="H342" s="176">
        <v>1025</v>
      </c>
      <c r="I342" s="176">
        <v>1682</v>
      </c>
      <c r="J342" s="165">
        <f t="shared" si="35"/>
        <v>218</v>
      </c>
      <c r="K342" s="165">
        <f t="shared" si="36"/>
        <v>226</v>
      </c>
      <c r="L342" s="165">
        <f t="shared" si="37"/>
        <v>214</v>
      </c>
      <c r="M342" s="165">
        <f t="shared" si="38"/>
        <v>226</v>
      </c>
      <c r="N342" s="165" t="b">
        <f t="shared" si="39"/>
        <v>1</v>
      </c>
      <c r="S342" s="151" t="s">
        <v>19</v>
      </c>
      <c r="T342" s="21">
        <v>230</v>
      </c>
      <c r="U342" s="103">
        <v>229.19</v>
      </c>
      <c r="V342" s="149">
        <f t="shared" si="40"/>
        <v>0</v>
      </c>
      <c r="W342" s="149">
        <f t="shared" si="41"/>
        <v>0</v>
      </c>
    </row>
    <row r="343" spans="1:23" x14ac:dyDescent="0.25">
      <c r="A343" s="176" t="s">
        <v>1232</v>
      </c>
      <c r="B343" s="176"/>
      <c r="C343" s="205" t="s">
        <v>1179</v>
      </c>
      <c r="D343" s="176">
        <v>218</v>
      </c>
      <c r="E343" s="176">
        <v>226</v>
      </c>
      <c r="F343" s="176">
        <v>218.07</v>
      </c>
      <c r="G343" s="176">
        <v>225.48</v>
      </c>
      <c r="H343" s="176">
        <v>1105</v>
      </c>
      <c r="I343" s="176">
        <v>1345</v>
      </c>
      <c r="J343" s="165">
        <f t="shared" si="35"/>
        <v>226</v>
      </c>
      <c r="K343" s="165">
        <f t="shared" si="36"/>
        <v>230</v>
      </c>
      <c r="L343" s="165">
        <f t="shared" si="37"/>
        <v>218</v>
      </c>
      <c r="M343" s="165">
        <f t="shared" si="38"/>
        <v>218</v>
      </c>
      <c r="N343" s="165" t="b">
        <f t="shared" si="39"/>
        <v>1</v>
      </c>
      <c r="S343" s="134" t="s">
        <v>272</v>
      </c>
      <c r="T343" s="176">
        <v>230</v>
      </c>
      <c r="U343" s="176">
        <v>229.19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1232</v>
      </c>
      <c r="B344" s="176"/>
      <c r="C344" s="205" t="s">
        <v>1181</v>
      </c>
      <c r="D344" s="176">
        <v>218</v>
      </c>
      <c r="E344" s="176">
        <v>218</v>
      </c>
      <c r="F344" s="176">
        <v>217.86</v>
      </c>
      <c r="G344" s="176"/>
      <c r="H344" s="176">
        <v>1051</v>
      </c>
      <c r="I344" s="176">
        <v>1345</v>
      </c>
      <c r="J344" s="165">
        <f t="shared" si="35"/>
        <v>214</v>
      </c>
      <c r="K344" s="165">
        <f t="shared" si="36"/>
        <v>218</v>
      </c>
      <c r="L344" s="165">
        <f t="shared" si="37"/>
        <v>218</v>
      </c>
      <c r="M344" s="165">
        <f t="shared" si="38"/>
        <v>218</v>
      </c>
      <c r="N344" s="165" t="b">
        <f t="shared" si="39"/>
        <v>1</v>
      </c>
      <c r="S344" s="134" t="s">
        <v>1217</v>
      </c>
      <c r="T344" s="183">
        <v>230</v>
      </c>
      <c r="U344" s="183">
        <v>229.19</v>
      </c>
      <c r="V344" s="149">
        <f t="shared" si="40"/>
        <v>0</v>
      </c>
      <c r="W344" s="149">
        <f t="shared" si="41"/>
        <v>9.9999999999909051E-3</v>
      </c>
    </row>
    <row r="345" spans="1:23" x14ac:dyDescent="0.25">
      <c r="A345" s="176" t="s">
        <v>1232</v>
      </c>
      <c r="B345" s="176"/>
      <c r="C345" s="205" t="s">
        <v>1183</v>
      </c>
      <c r="D345" s="176">
        <v>218</v>
      </c>
      <c r="E345" s="176">
        <v>218</v>
      </c>
      <c r="F345" s="176">
        <v>217.97</v>
      </c>
      <c r="G345" s="176"/>
      <c r="H345" s="176">
        <v>1034</v>
      </c>
      <c r="I345" s="176">
        <v>1305</v>
      </c>
      <c r="J345" s="165">
        <f t="shared" si="35"/>
        <v>218</v>
      </c>
      <c r="K345" s="165">
        <f t="shared" si="36"/>
        <v>226</v>
      </c>
      <c r="L345" s="165">
        <f t="shared" si="37"/>
        <v>218</v>
      </c>
      <c r="M345" s="165">
        <f t="shared" si="38"/>
        <v>218</v>
      </c>
      <c r="N345" s="165" t="b">
        <f t="shared" si="39"/>
        <v>1</v>
      </c>
      <c r="S345" s="151" t="s">
        <v>19</v>
      </c>
      <c r="T345" s="21">
        <v>230</v>
      </c>
      <c r="U345" s="103">
        <v>229.2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1232</v>
      </c>
      <c r="B346" s="176"/>
      <c r="C346" s="205" t="s">
        <v>1185</v>
      </c>
      <c r="D346" s="176">
        <v>214</v>
      </c>
      <c r="E346" s="176">
        <v>218</v>
      </c>
      <c r="F346" s="176">
        <v>214.16</v>
      </c>
      <c r="G346" s="176">
        <v>217.93</v>
      </c>
      <c r="H346" s="176">
        <v>1055</v>
      </c>
      <c r="I346" s="176">
        <v>1305</v>
      </c>
      <c r="J346" s="165">
        <f t="shared" si="35"/>
        <v>214</v>
      </c>
      <c r="K346" s="165">
        <f t="shared" si="36"/>
        <v>214</v>
      </c>
      <c r="L346" s="165">
        <f t="shared" si="37"/>
        <v>218</v>
      </c>
      <c r="M346" s="165">
        <f t="shared" si="38"/>
        <v>218</v>
      </c>
      <c r="N346" s="165" t="b">
        <f t="shared" si="39"/>
        <v>1</v>
      </c>
      <c r="S346" s="134" t="s">
        <v>1217</v>
      </c>
      <c r="T346" s="183">
        <v>230</v>
      </c>
      <c r="U346" s="183">
        <v>229.2</v>
      </c>
      <c r="V346" s="149">
        <f t="shared" si="40"/>
        <v>0</v>
      </c>
      <c r="W346" s="149">
        <f t="shared" si="41"/>
        <v>0</v>
      </c>
    </row>
    <row r="347" spans="1:23" x14ac:dyDescent="0.25">
      <c r="A347" s="176" t="s">
        <v>1232</v>
      </c>
      <c r="B347" s="176"/>
      <c r="C347" s="205" t="s">
        <v>1187</v>
      </c>
      <c r="D347" s="176">
        <v>214</v>
      </c>
      <c r="E347" s="176">
        <v>214</v>
      </c>
      <c r="F347" s="176">
        <v>214.36</v>
      </c>
      <c r="G347" s="176"/>
      <c r="H347" s="176">
        <v>1107</v>
      </c>
      <c r="I347" s="176">
        <v>1386</v>
      </c>
      <c r="J347" s="165">
        <f t="shared" si="35"/>
        <v>214</v>
      </c>
      <c r="K347" s="165">
        <f t="shared" si="36"/>
        <v>218</v>
      </c>
      <c r="L347" s="165">
        <f t="shared" si="37"/>
        <v>214</v>
      </c>
      <c r="M347" s="165">
        <f t="shared" si="38"/>
        <v>226</v>
      </c>
      <c r="N347" s="165" t="b">
        <f t="shared" si="39"/>
        <v>1</v>
      </c>
      <c r="S347" s="134" t="s">
        <v>1217</v>
      </c>
      <c r="T347" s="183">
        <v>230</v>
      </c>
      <c r="U347" s="183">
        <v>229.2</v>
      </c>
      <c r="V347" s="149">
        <f t="shared" si="40"/>
        <v>0</v>
      </c>
      <c r="W347" s="149">
        <f t="shared" si="41"/>
        <v>1.0000000000019327E-2</v>
      </c>
    </row>
    <row r="348" spans="1:23" x14ac:dyDescent="0.25">
      <c r="A348" s="176" t="s">
        <v>1232</v>
      </c>
      <c r="B348" s="176"/>
      <c r="C348" s="205" t="s">
        <v>1189</v>
      </c>
      <c r="D348" s="176">
        <v>230</v>
      </c>
      <c r="E348" s="176">
        <v>230</v>
      </c>
      <c r="F348" s="176">
        <v>229.2</v>
      </c>
      <c r="G348" s="176"/>
      <c r="H348" s="176">
        <v>1049</v>
      </c>
      <c r="I348" s="176">
        <v>1381</v>
      </c>
      <c r="J348" s="165">
        <f t="shared" si="35"/>
        <v>218</v>
      </c>
      <c r="K348" s="165">
        <f t="shared" si="36"/>
        <v>230</v>
      </c>
      <c r="L348" s="165">
        <f t="shared" si="37"/>
        <v>218</v>
      </c>
      <c r="M348" s="165">
        <f t="shared" si="38"/>
        <v>230</v>
      </c>
      <c r="N348" s="165" t="b">
        <f t="shared" si="39"/>
        <v>1</v>
      </c>
      <c r="S348" s="134" t="s">
        <v>272</v>
      </c>
      <c r="T348" s="176">
        <v>230</v>
      </c>
      <c r="U348" s="176">
        <v>229.21</v>
      </c>
      <c r="V348" s="149">
        <f t="shared" si="40"/>
        <v>0</v>
      </c>
      <c r="W348" s="149">
        <f t="shared" si="41"/>
        <v>0</v>
      </c>
    </row>
    <row r="349" spans="1:23" x14ac:dyDescent="0.25">
      <c r="A349" s="176" t="s">
        <v>1232</v>
      </c>
      <c r="B349" s="176"/>
      <c r="C349" s="205" t="s">
        <v>1191</v>
      </c>
      <c r="D349" s="176">
        <v>218</v>
      </c>
      <c r="E349" s="176">
        <v>230</v>
      </c>
      <c r="F349" s="176">
        <v>217.91</v>
      </c>
      <c r="G349" s="176">
        <v>229.2</v>
      </c>
      <c r="H349" s="176">
        <v>1056</v>
      </c>
      <c r="I349" s="176">
        <v>1654</v>
      </c>
      <c r="J349" s="165">
        <f t="shared" si="35"/>
        <v>218</v>
      </c>
      <c r="K349" s="165">
        <f t="shared" si="36"/>
        <v>218</v>
      </c>
      <c r="L349" s="165">
        <f t="shared" si="37"/>
        <v>230</v>
      </c>
      <c r="M349" s="165">
        <f t="shared" si="38"/>
        <v>230</v>
      </c>
      <c r="N349" s="165" t="b">
        <f t="shared" si="39"/>
        <v>1</v>
      </c>
      <c r="S349" s="134" t="s">
        <v>1217</v>
      </c>
      <c r="T349" s="183">
        <v>230</v>
      </c>
      <c r="U349" s="183">
        <v>229.21</v>
      </c>
      <c r="V349" s="149">
        <f t="shared" si="40"/>
        <v>0</v>
      </c>
      <c r="W349" s="149">
        <f t="shared" si="41"/>
        <v>9.9999999999909051E-3</v>
      </c>
    </row>
    <row r="350" spans="1:23" x14ac:dyDescent="0.25">
      <c r="A350" s="176" t="s">
        <v>1232</v>
      </c>
      <c r="B350" s="176"/>
      <c r="C350" s="205" t="s">
        <v>1193</v>
      </c>
      <c r="D350" s="176">
        <v>218</v>
      </c>
      <c r="E350" s="176">
        <v>218</v>
      </c>
      <c r="F350" s="176">
        <v>217.9</v>
      </c>
      <c r="G350" s="176"/>
      <c r="H350" s="176">
        <v>1051</v>
      </c>
      <c r="I350" s="176">
        <v>1345</v>
      </c>
      <c r="J350" s="165">
        <f t="shared" si="35"/>
        <v>214</v>
      </c>
      <c r="K350" s="165">
        <f t="shared" si="36"/>
        <v>218</v>
      </c>
      <c r="L350" s="165">
        <f t="shared" si="37"/>
        <v>218</v>
      </c>
      <c r="M350" s="165">
        <f t="shared" si="38"/>
        <v>218</v>
      </c>
      <c r="N350" s="165" t="b">
        <f t="shared" si="39"/>
        <v>1</v>
      </c>
      <c r="S350" s="134" t="s">
        <v>272</v>
      </c>
      <c r="T350" s="176">
        <v>230</v>
      </c>
      <c r="U350" s="176">
        <v>229.22</v>
      </c>
      <c r="V350" s="149">
        <f t="shared" si="40"/>
        <v>0</v>
      </c>
      <c r="W350" s="149">
        <f t="shared" si="41"/>
        <v>9.9999999999909051E-3</v>
      </c>
    </row>
    <row r="351" spans="1:23" x14ac:dyDescent="0.25">
      <c r="A351" s="176" t="s">
        <v>1232</v>
      </c>
      <c r="B351" s="176"/>
      <c r="C351" s="205" t="s">
        <v>1195</v>
      </c>
      <c r="D351" s="176">
        <v>218</v>
      </c>
      <c r="E351" s="176">
        <v>230</v>
      </c>
      <c r="F351" s="176">
        <v>217.88</v>
      </c>
      <c r="G351" s="176">
        <v>229.21</v>
      </c>
      <c r="H351" s="176">
        <v>1105</v>
      </c>
      <c r="I351" s="176">
        <v>1345</v>
      </c>
      <c r="J351" s="165">
        <f t="shared" si="35"/>
        <v>226</v>
      </c>
      <c r="K351" s="165">
        <f t="shared" si="36"/>
        <v>230</v>
      </c>
      <c r="L351" s="165">
        <f t="shared" si="37"/>
        <v>218</v>
      </c>
      <c r="M351" s="165">
        <f t="shared" si="38"/>
        <v>218</v>
      </c>
      <c r="N351" s="165" t="b">
        <f t="shared" si="39"/>
        <v>1</v>
      </c>
      <c r="S351" s="134" t="s">
        <v>1217</v>
      </c>
      <c r="T351" s="183">
        <v>230</v>
      </c>
      <c r="U351" s="183">
        <v>229.23</v>
      </c>
      <c r="V351" s="149">
        <f t="shared" si="40"/>
        <v>0</v>
      </c>
      <c r="W351" s="149">
        <f t="shared" si="41"/>
        <v>0</v>
      </c>
    </row>
    <row r="352" spans="1:23" x14ac:dyDescent="0.25">
      <c r="A352" s="176" t="s">
        <v>1232</v>
      </c>
      <c r="B352" s="176"/>
      <c r="C352" s="205" t="s">
        <v>1197</v>
      </c>
      <c r="D352" s="176">
        <v>218</v>
      </c>
      <c r="E352" s="176">
        <v>218</v>
      </c>
      <c r="F352" s="176">
        <v>217.82</v>
      </c>
      <c r="G352" s="176"/>
      <c r="H352" s="176">
        <v>1033</v>
      </c>
      <c r="I352" s="176">
        <v>1310</v>
      </c>
      <c r="J352" s="165">
        <f t="shared" si="35"/>
        <v>218</v>
      </c>
      <c r="K352" s="165">
        <f t="shared" si="36"/>
        <v>218</v>
      </c>
      <c r="L352" s="165">
        <f t="shared" si="37"/>
        <v>218</v>
      </c>
      <c r="M352" s="165">
        <f t="shared" si="38"/>
        <v>218</v>
      </c>
      <c r="N352" s="165" t="b">
        <f t="shared" si="39"/>
        <v>1</v>
      </c>
      <c r="S352" s="134" t="s">
        <v>1217</v>
      </c>
      <c r="T352" s="183">
        <v>230</v>
      </c>
      <c r="U352" s="183">
        <v>229.23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1232</v>
      </c>
      <c r="B353" s="176"/>
      <c r="C353" s="205" t="s">
        <v>1199</v>
      </c>
      <c r="D353" s="176">
        <v>218</v>
      </c>
      <c r="E353" s="176">
        <v>226</v>
      </c>
      <c r="F353" s="176">
        <v>217.99</v>
      </c>
      <c r="G353" s="176">
        <v>225.47</v>
      </c>
      <c r="H353" s="176" t="s">
        <v>227</v>
      </c>
      <c r="I353" s="176">
        <v>1310</v>
      </c>
      <c r="J353" s="165">
        <f t="shared" si="35"/>
        <v>218</v>
      </c>
      <c r="K353" s="165">
        <f t="shared" si="36"/>
        <v>226</v>
      </c>
      <c r="L353" s="165">
        <f t="shared" si="37"/>
        <v>218</v>
      </c>
      <c r="M353" s="165">
        <f t="shared" si="38"/>
        <v>218</v>
      </c>
      <c r="N353" s="165" t="b">
        <f t="shared" si="39"/>
        <v>1</v>
      </c>
      <c r="S353" s="134" t="s">
        <v>1217</v>
      </c>
      <c r="T353" s="183">
        <v>230</v>
      </c>
      <c r="U353" s="183">
        <v>229.23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1232</v>
      </c>
      <c r="B354" s="176"/>
      <c r="C354" s="205" t="s">
        <v>1201</v>
      </c>
      <c r="D354" s="176">
        <v>214</v>
      </c>
      <c r="E354" s="176">
        <v>218</v>
      </c>
      <c r="F354" s="176">
        <v>214.23</v>
      </c>
      <c r="G354" s="176">
        <v>217.94</v>
      </c>
      <c r="H354" s="176">
        <v>1018</v>
      </c>
      <c r="I354" s="176">
        <v>1345</v>
      </c>
      <c r="J354" s="165">
        <f t="shared" si="35"/>
        <v>214</v>
      </c>
      <c r="K354" s="165">
        <f t="shared" si="36"/>
        <v>214</v>
      </c>
      <c r="L354" s="165">
        <f t="shared" si="37"/>
        <v>218</v>
      </c>
      <c r="M354" s="165">
        <f t="shared" si="38"/>
        <v>218</v>
      </c>
      <c r="N354" s="165" t="b">
        <f t="shared" si="39"/>
        <v>1</v>
      </c>
      <c r="S354" s="134" t="s">
        <v>1217</v>
      </c>
      <c r="T354" s="183">
        <v>230</v>
      </c>
      <c r="U354" s="183">
        <v>229.23</v>
      </c>
      <c r="V354" s="149">
        <f t="shared" si="40"/>
        <v>0</v>
      </c>
      <c r="W354" s="149">
        <f t="shared" si="41"/>
        <v>0</v>
      </c>
    </row>
    <row r="355" spans="1:23" x14ac:dyDescent="0.25">
      <c r="S355" s="134" t="s">
        <v>1217</v>
      </c>
      <c r="T355" s="183">
        <v>230</v>
      </c>
      <c r="U355" s="183">
        <v>229.23</v>
      </c>
      <c r="V355" s="149">
        <f t="shared" si="40"/>
        <v>0</v>
      </c>
      <c r="W355" s="149">
        <f t="shared" si="41"/>
        <v>1.0000000000019327E-2</v>
      </c>
    </row>
    <row r="356" spans="1:23" x14ac:dyDescent="0.25">
      <c r="S356" s="151" t="s">
        <v>19</v>
      </c>
      <c r="T356" s="21">
        <v>230</v>
      </c>
      <c r="U356" s="103">
        <v>229.24</v>
      </c>
      <c r="V356" s="149">
        <f t="shared" si="40"/>
        <v>0</v>
      </c>
      <c r="W356" s="149">
        <f t="shared" si="41"/>
        <v>1.999999999998181E-2</v>
      </c>
    </row>
    <row r="357" spans="1:23" x14ac:dyDescent="0.25">
      <c r="S357" s="151" t="s">
        <v>19</v>
      </c>
      <c r="T357" s="21">
        <v>230</v>
      </c>
      <c r="U357" s="103">
        <v>229.26</v>
      </c>
      <c r="V357" s="149">
        <f t="shared" si="40"/>
        <v>0</v>
      </c>
      <c r="W357" s="149">
        <f t="shared" si="41"/>
        <v>1.0000000000019327E-2</v>
      </c>
    </row>
    <row r="358" spans="1:23" x14ac:dyDescent="0.25">
      <c r="S358" s="134" t="s">
        <v>1217</v>
      </c>
      <c r="T358" s="183">
        <v>230</v>
      </c>
      <c r="U358" s="183">
        <v>229.27</v>
      </c>
      <c r="V358" s="149">
        <f t="shared" si="40"/>
        <v>0</v>
      </c>
      <c r="W358" s="149">
        <f t="shared" si="41"/>
        <v>9.9999999999909051E-3</v>
      </c>
    </row>
    <row r="359" spans="1:23" x14ac:dyDescent="0.25">
      <c r="S359" s="151" t="s">
        <v>19</v>
      </c>
      <c r="T359" s="21">
        <v>230</v>
      </c>
      <c r="U359" s="103">
        <v>229.28</v>
      </c>
      <c r="V359" s="149">
        <f t="shared" si="40"/>
        <v>0</v>
      </c>
      <c r="W359" s="149">
        <f t="shared" si="41"/>
        <v>0</v>
      </c>
    </row>
    <row r="360" spans="1:23" x14ac:dyDescent="0.25">
      <c r="S360" s="134" t="s">
        <v>1217</v>
      </c>
      <c r="T360" s="183">
        <v>230</v>
      </c>
      <c r="U360" s="183">
        <v>229.28</v>
      </c>
      <c r="V360" s="149">
        <f t="shared" si="40"/>
        <v>0</v>
      </c>
      <c r="W360" s="149">
        <f t="shared" si="41"/>
        <v>9.9999999999909051E-3</v>
      </c>
    </row>
    <row r="361" spans="1:23" x14ac:dyDescent="0.25">
      <c r="S361" s="134" t="s">
        <v>1217</v>
      </c>
      <c r="T361" s="183">
        <v>230</v>
      </c>
      <c r="U361" s="183">
        <v>229.29</v>
      </c>
      <c r="V361" s="149">
        <f t="shared" si="40"/>
        <v>0</v>
      </c>
      <c r="W361" s="149">
        <f t="shared" si="41"/>
        <v>0</v>
      </c>
    </row>
    <row r="362" spans="1:23" x14ac:dyDescent="0.25">
      <c r="S362" s="134" t="s">
        <v>1217</v>
      </c>
      <c r="T362" s="183">
        <v>230</v>
      </c>
      <c r="U362" s="183">
        <v>229.29</v>
      </c>
      <c r="V362" s="149">
        <f t="shared" si="40"/>
        <v>0</v>
      </c>
      <c r="W362" s="149">
        <f t="shared" si="41"/>
        <v>1.0000000000019327E-2</v>
      </c>
    </row>
    <row r="363" spans="1:23" x14ac:dyDescent="0.25">
      <c r="S363" s="151" t="s">
        <v>19</v>
      </c>
      <c r="T363" s="21">
        <v>230</v>
      </c>
      <c r="U363" s="103">
        <v>229.3</v>
      </c>
      <c r="V363" s="149">
        <f t="shared" si="40"/>
        <v>0</v>
      </c>
      <c r="W363" s="149">
        <f t="shared" si="41"/>
        <v>9.9999999999909051E-3</v>
      </c>
    </row>
    <row r="364" spans="1:23" x14ac:dyDescent="0.25">
      <c r="S364" s="151" t="s">
        <v>19</v>
      </c>
      <c r="T364" s="21">
        <v>230</v>
      </c>
      <c r="U364" s="103">
        <v>229.31</v>
      </c>
      <c r="V364" s="149">
        <f t="shared" si="40"/>
        <v>0</v>
      </c>
      <c r="W364" s="149">
        <f t="shared" si="41"/>
        <v>0</v>
      </c>
    </row>
    <row r="365" spans="1:23" x14ac:dyDescent="0.25">
      <c r="S365" s="134" t="s">
        <v>272</v>
      </c>
      <c r="T365" s="176">
        <v>230</v>
      </c>
      <c r="U365" s="176">
        <v>229.31</v>
      </c>
      <c r="V365" s="149">
        <f t="shared" si="40"/>
        <v>0</v>
      </c>
      <c r="W365" s="149">
        <f t="shared" si="41"/>
        <v>9.9999999999909051E-3</v>
      </c>
    </row>
    <row r="366" spans="1:23" x14ac:dyDescent="0.25">
      <c r="S366" s="134" t="s">
        <v>272</v>
      </c>
      <c r="T366" s="176">
        <v>230</v>
      </c>
      <c r="U366" s="176">
        <v>229.32</v>
      </c>
      <c r="V366" s="149">
        <f t="shared" si="40"/>
        <v>0</v>
      </c>
      <c r="W366" s="149">
        <f t="shared" si="41"/>
        <v>1.0000000000019327E-2</v>
      </c>
    </row>
    <row r="367" spans="1:23" x14ac:dyDescent="0.25">
      <c r="S367" s="134" t="s">
        <v>272</v>
      </c>
      <c r="T367" s="176">
        <v>230</v>
      </c>
      <c r="U367" s="176">
        <v>229.33</v>
      </c>
      <c r="V367" s="149">
        <f t="shared" si="40"/>
        <v>0</v>
      </c>
      <c r="W367" s="149">
        <f t="shared" si="41"/>
        <v>1.999999999998181E-2</v>
      </c>
    </row>
    <row r="368" spans="1:23" x14ac:dyDescent="0.25">
      <c r="S368" s="134" t="s">
        <v>1217</v>
      </c>
      <c r="T368" s="183">
        <v>230</v>
      </c>
      <c r="U368" s="183">
        <v>229.35</v>
      </c>
      <c r="V368" s="149">
        <f t="shared" si="40"/>
        <v>0</v>
      </c>
      <c r="W368" s="149">
        <f t="shared" si="41"/>
        <v>1.0000000000019327E-2</v>
      </c>
    </row>
    <row r="369" spans="19:23" x14ac:dyDescent="0.25">
      <c r="S369" s="151" t="s">
        <v>19</v>
      </c>
      <c r="T369" s="21">
        <v>230</v>
      </c>
      <c r="U369" s="103">
        <v>229.36</v>
      </c>
      <c r="V369" s="149">
        <f t="shared" si="40"/>
        <v>0</v>
      </c>
      <c r="W369" s="149">
        <f t="shared" si="41"/>
        <v>9.9999999999909051E-3</v>
      </c>
    </row>
    <row r="370" spans="19:23" x14ac:dyDescent="0.25">
      <c r="S370" s="151" t="s">
        <v>19</v>
      </c>
      <c r="T370" s="21">
        <v>230</v>
      </c>
      <c r="U370" s="103">
        <v>229.37</v>
      </c>
      <c r="V370" s="149">
        <f t="shared" si="40"/>
        <v>0</v>
      </c>
      <c r="W370" s="149">
        <f t="shared" si="41"/>
        <v>0</v>
      </c>
    </row>
    <row r="371" spans="19:23" x14ac:dyDescent="0.25">
      <c r="S371" s="151" t="s">
        <v>19</v>
      </c>
      <c r="T371" s="21">
        <v>230</v>
      </c>
      <c r="U371" s="103">
        <v>229.37</v>
      </c>
      <c r="V371" s="149">
        <f t="shared" si="40"/>
        <v>0</v>
      </c>
      <c r="W371" s="149">
        <f t="shared" si="41"/>
        <v>9.9999999999909051E-3</v>
      </c>
    </row>
    <row r="372" spans="19:23" x14ac:dyDescent="0.25">
      <c r="S372" s="151" t="s">
        <v>19</v>
      </c>
      <c r="T372" s="21">
        <v>230</v>
      </c>
      <c r="U372" s="103">
        <v>229.38</v>
      </c>
      <c r="V372" s="149">
        <f t="shared" si="40"/>
        <v>0</v>
      </c>
      <c r="W372" s="149">
        <f t="shared" si="41"/>
        <v>0</v>
      </c>
    </row>
    <row r="373" spans="19:23" x14ac:dyDescent="0.25">
      <c r="S373" s="151" t="s">
        <v>19</v>
      </c>
      <c r="T373" s="21">
        <v>230</v>
      </c>
      <c r="U373" s="103">
        <v>229.38</v>
      </c>
      <c r="V373" s="149">
        <f t="shared" si="40"/>
        <v>0</v>
      </c>
      <c r="W373" s="149">
        <f t="shared" si="41"/>
        <v>0</v>
      </c>
    </row>
    <row r="374" spans="19:23" x14ac:dyDescent="0.25">
      <c r="S374" s="134" t="s">
        <v>272</v>
      </c>
      <c r="T374" s="176">
        <v>230</v>
      </c>
      <c r="U374" s="176">
        <v>229.38</v>
      </c>
      <c r="V374" s="149">
        <f t="shared" si="40"/>
        <v>0</v>
      </c>
      <c r="W374" s="149">
        <f t="shared" si="41"/>
        <v>9.9999999999909051E-3</v>
      </c>
    </row>
    <row r="375" spans="19:23" x14ac:dyDescent="0.25">
      <c r="S375" s="151" t="s">
        <v>19</v>
      </c>
      <c r="T375" s="21">
        <v>230</v>
      </c>
      <c r="U375" s="103">
        <v>229.39</v>
      </c>
      <c r="V375" s="149">
        <f t="shared" si="40"/>
        <v>0</v>
      </c>
      <c r="W375" s="149">
        <f t="shared" si="41"/>
        <v>1.0000000000019327E-2</v>
      </c>
    </row>
    <row r="376" spans="19:23" x14ac:dyDescent="0.25">
      <c r="S376" s="134" t="s">
        <v>272</v>
      </c>
      <c r="T376" s="176">
        <v>230</v>
      </c>
      <c r="U376" s="176">
        <v>229.4</v>
      </c>
      <c r="V376" s="149">
        <f t="shared" si="40"/>
        <v>0</v>
      </c>
      <c r="W376" s="149">
        <f t="shared" si="41"/>
        <v>4.9999999999982947E-2</v>
      </c>
    </row>
    <row r="377" spans="19:23" x14ac:dyDescent="0.25">
      <c r="S377" s="134" t="s">
        <v>272</v>
      </c>
      <c r="T377" s="176">
        <v>230</v>
      </c>
      <c r="U377" s="176">
        <v>229.45</v>
      </c>
      <c r="V377" s="149">
        <f t="shared" si="40"/>
        <v>-230</v>
      </c>
      <c r="W377" s="149">
        <f t="shared" si="41"/>
        <v>-229.45</v>
      </c>
    </row>
  </sheetData>
  <sortState ref="A2:O354">
    <sortCondition ref="C2:C354"/>
  </sortState>
  <conditionalFormatting sqref="W2:W377">
    <cfRule type="cellIs" dxfId="29" priority="6" operator="greaterThan">
      <formula>0.4</formula>
    </cfRule>
  </conditionalFormatting>
  <conditionalFormatting sqref="V2:V377">
    <cfRule type="cellIs" dxfId="28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27" priority="1" operator="equal">
      <formula>0</formula>
    </cfRule>
  </conditionalFormatting>
  <conditionalFormatting sqref="N1:N354">
    <cfRule type="cellIs" dxfId="26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181B5-9A88-4C7C-A379-1B679803EF55}">
  <dimension ref="A1:W492"/>
  <sheetViews>
    <sheetView topLeftCell="C1"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8.140625" style="3" customWidth="1"/>
    <col min="2" max="2" width="5.710937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7" width="7.5703125" style="2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49"/>
    <col min="19" max="19" width="4.28515625" style="149" bestFit="1" customWidth="1"/>
    <col min="20" max="20" width="7.42578125" style="21" bestFit="1" customWidth="1"/>
    <col min="21" max="21" width="7.5703125" style="21" customWidth="1"/>
    <col min="22" max="22" width="4.7109375" style="149" bestFit="1" customWidth="1"/>
    <col min="23" max="23" width="7.7109375" style="149" bestFit="1" customWidth="1"/>
    <col min="24" max="16384" width="11.42578125" style="149"/>
  </cols>
  <sheetData>
    <row r="1" spans="1:23" x14ac:dyDescent="0.25">
      <c r="A1" s="137" t="s">
        <v>723</v>
      </c>
      <c r="B1" s="137" t="s">
        <v>2</v>
      </c>
      <c r="C1" s="23" t="s">
        <v>1</v>
      </c>
      <c r="D1" s="148" t="s">
        <v>377</v>
      </c>
      <c r="E1" s="148" t="s">
        <v>378</v>
      </c>
      <c r="F1" s="132" t="s">
        <v>719</v>
      </c>
      <c r="G1" s="132" t="s">
        <v>719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59" t="s">
        <v>716</v>
      </c>
      <c r="S1" s="150" t="s">
        <v>721</v>
      </c>
      <c r="T1" s="148" t="s">
        <v>473</v>
      </c>
      <c r="U1" s="148" t="s">
        <v>473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149</v>
      </c>
      <c r="E2" s="21">
        <v>151</v>
      </c>
      <c r="F2" s="103">
        <v>149.41999999999999</v>
      </c>
      <c r="G2" s="103">
        <v>151.65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5" t="e">
        <f t="shared" ref="N2:N65" si="4">OR(AND((D2=J2),(OR(E2=L2,E2=M2))),AND((D2=K2),(OR(E2=L2,E2=M2))),AND((D2=L2),(OR(E2=J2,E2=K2))),AND((D2=M2),(OR(E2=J2,E2=K2))))</f>
        <v>#N/A</v>
      </c>
      <c r="S2" s="149" t="s">
        <v>272</v>
      </c>
      <c r="T2" s="176">
        <v>145</v>
      </c>
      <c r="U2" s="176">
        <v>144.81</v>
      </c>
      <c r="V2" s="149">
        <f t="shared" ref="V2:V65" si="5">T3-T2</f>
        <v>0</v>
      </c>
      <c r="W2" s="149">
        <f t="shared" ref="W2:W65" si="6">U3-U2</f>
        <v>0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151</v>
      </c>
      <c r="E3" s="21">
        <v>161</v>
      </c>
      <c r="F3" s="103">
        <v>151.44</v>
      </c>
      <c r="G3" s="103">
        <v>161.66999999999999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5" t="e">
        <f t="shared" si="4"/>
        <v>#N/A</v>
      </c>
      <c r="S3" s="149" t="s">
        <v>272</v>
      </c>
      <c r="T3" s="176">
        <v>145</v>
      </c>
      <c r="U3" s="176">
        <v>144.81</v>
      </c>
      <c r="V3" s="149">
        <f t="shared" si="5"/>
        <v>0</v>
      </c>
      <c r="W3" s="149">
        <f t="shared" si="6"/>
        <v>9.9999999999909051E-3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153</v>
      </c>
      <c r="E4" s="21">
        <v>153</v>
      </c>
      <c r="F4" s="103">
        <v>153.75</v>
      </c>
      <c r="G4" s="103"/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5" t="e">
        <f t="shared" si="4"/>
        <v>#N/A</v>
      </c>
      <c r="S4" s="149" t="s">
        <v>272</v>
      </c>
      <c r="T4" s="176">
        <v>145</v>
      </c>
      <c r="U4" s="176">
        <v>144.82</v>
      </c>
      <c r="V4" s="149">
        <f t="shared" si="5"/>
        <v>0</v>
      </c>
      <c r="W4" s="149">
        <f t="shared" si="6"/>
        <v>6.0000000000002274E-2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151</v>
      </c>
      <c r="E5" s="21">
        <v>161</v>
      </c>
      <c r="F5" s="103">
        <v>151.43</v>
      </c>
      <c r="G5" s="103">
        <v>161.56</v>
      </c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5" t="e">
        <f t="shared" si="4"/>
        <v>#N/A</v>
      </c>
      <c r="S5" s="149" t="s">
        <v>272</v>
      </c>
      <c r="T5" s="176">
        <v>145</v>
      </c>
      <c r="U5" s="176">
        <v>144.88</v>
      </c>
      <c r="V5" s="149">
        <f t="shared" si="5"/>
        <v>0</v>
      </c>
      <c r="W5" s="149">
        <f t="shared" si="6"/>
        <v>3.9999999999992042E-2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151</v>
      </c>
      <c r="E6" s="21">
        <v>151</v>
      </c>
      <c r="F6" s="103">
        <v>151.56</v>
      </c>
      <c r="G6" s="103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5" t="e">
        <f t="shared" si="4"/>
        <v>#N/A</v>
      </c>
      <c r="S6" s="149" t="s">
        <v>272</v>
      </c>
      <c r="T6" s="176">
        <v>145</v>
      </c>
      <c r="U6" s="176">
        <v>144.91999999999999</v>
      </c>
      <c r="V6" s="149">
        <f t="shared" si="5"/>
        <v>0</v>
      </c>
      <c r="W6" s="149">
        <f t="shared" si="6"/>
        <v>1.0000000000019327E-2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151</v>
      </c>
      <c r="E7" s="21">
        <v>161</v>
      </c>
      <c r="F7" s="103">
        <v>151.56</v>
      </c>
      <c r="G7" s="103">
        <v>161.47999999999999</v>
      </c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149</v>
      </c>
      <c r="M7" s="165">
        <f t="shared" si="3"/>
        <v>151</v>
      </c>
      <c r="N7" s="165" t="e">
        <f t="shared" si="4"/>
        <v>#N/A</v>
      </c>
      <c r="S7" s="149" t="s">
        <v>1217</v>
      </c>
      <c r="T7" s="176">
        <v>145</v>
      </c>
      <c r="U7" s="176">
        <v>144.93</v>
      </c>
      <c r="V7" s="149">
        <f t="shared" si="5"/>
        <v>0</v>
      </c>
      <c r="W7" s="149">
        <f t="shared" si="6"/>
        <v>9.9999999999909051E-3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149</v>
      </c>
      <c r="E8" s="21">
        <v>153</v>
      </c>
      <c r="F8" s="103">
        <v>149.53</v>
      </c>
      <c r="G8" s="103">
        <v>153.76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5" t="e">
        <f t="shared" si="4"/>
        <v>#N/A</v>
      </c>
      <c r="S8" s="149" t="s">
        <v>272</v>
      </c>
      <c r="T8" s="176">
        <v>145</v>
      </c>
      <c r="U8" s="176">
        <v>144.94</v>
      </c>
      <c r="V8" s="149">
        <f t="shared" si="5"/>
        <v>0</v>
      </c>
      <c r="W8" s="149">
        <f t="shared" si="6"/>
        <v>3.9999999999992042E-2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155</v>
      </c>
      <c r="E9" s="21">
        <v>155</v>
      </c>
      <c r="F9" s="103">
        <v>155.62</v>
      </c>
      <c r="G9" s="103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5" t="e">
        <f t="shared" si="4"/>
        <v>#N/A</v>
      </c>
      <c r="S9" s="151" t="s">
        <v>19</v>
      </c>
      <c r="T9" s="21">
        <v>145</v>
      </c>
      <c r="U9" s="103">
        <v>144.97999999999999</v>
      </c>
      <c r="V9" s="149">
        <f t="shared" si="5"/>
        <v>0</v>
      </c>
      <c r="W9" s="149">
        <f t="shared" si="6"/>
        <v>4.0000000000020464E-2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145</v>
      </c>
      <c r="E10" s="21">
        <v>151</v>
      </c>
      <c r="F10" s="103">
        <v>145.27000000000001</v>
      </c>
      <c r="G10" s="103">
        <v>151.43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5" t="e">
        <f t="shared" si="4"/>
        <v>#N/A</v>
      </c>
      <c r="S10" s="149" t="s">
        <v>272</v>
      </c>
      <c r="T10" s="176">
        <v>145</v>
      </c>
      <c r="U10" s="176">
        <v>145.02000000000001</v>
      </c>
      <c r="V10" s="149">
        <f t="shared" si="5"/>
        <v>0</v>
      </c>
      <c r="W10" s="149">
        <f t="shared" si="6"/>
        <v>9.9999999999994316E-2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145</v>
      </c>
      <c r="E11" s="21">
        <v>155</v>
      </c>
      <c r="F11" s="103">
        <v>145.28</v>
      </c>
      <c r="G11" s="103">
        <v>155.69999999999999</v>
      </c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5" t="e">
        <f t="shared" si="4"/>
        <v>#N/A</v>
      </c>
      <c r="S11" s="149" t="s">
        <v>1217</v>
      </c>
      <c r="T11" s="176">
        <v>145</v>
      </c>
      <c r="U11" s="176">
        <v>145.12</v>
      </c>
      <c r="V11" s="149">
        <f t="shared" si="5"/>
        <v>0</v>
      </c>
      <c r="W11" s="149">
        <f t="shared" si="6"/>
        <v>3.0000000000001137E-2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151</v>
      </c>
      <c r="E12" s="21">
        <v>151</v>
      </c>
      <c r="F12" s="103">
        <v>151.44</v>
      </c>
      <c r="G12" s="103"/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5" t="e">
        <f t="shared" si="4"/>
        <v>#N/A</v>
      </c>
      <c r="S12" s="149" t="s">
        <v>272</v>
      </c>
      <c r="T12" s="176">
        <v>145</v>
      </c>
      <c r="U12" s="176">
        <v>145.15</v>
      </c>
      <c r="V12" s="149">
        <f t="shared" si="5"/>
        <v>0</v>
      </c>
      <c r="W12" s="149">
        <f t="shared" si="6"/>
        <v>3.0000000000001137E-2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151</v>
      </c>
      <c r="E13" s="21">
        <v>153</v>
      </c>
      <c r="F13" s="103">
        <v>151.65</v>
      </c>
      <c r="G13" s="103">
        <v>153.72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5" t="e">
        <f t="shared" si="4"/>
        <v>#N/A</v>
      </c>
      <c r="S13" s="149" t="s">
        <v>1217</v>
      </c>
      <c r="T13" s="176">
        <v>145</v>
      </c>
      <c r="U13" s="176">
        <v>145.18</v>
      </c>
      <c r="V13" s="149">
        <f t="shared" si="5"/>
        <v>0</v>
      </c>
      <c r="W13" s="149">
        <f t="shared" si="6"/>
        <v>0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151</v>
      </c>
      <c r="E14" s="21">
        <v>151</v>
      </c>
      <c r="F14" s="103">
        <v>151.44999999999999</v>
      </c>
      <c r="G14" s="103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5" t="e">
        <f t="shared" si="4"/>
        <v>#N/A</v>
      </c>
      <c r="S14" s="149" t="s">
        <v>1217</v>
      </c>
      <c r="T14" s="176">
        <v>145</v>
      </c>
      <c r="U14" s="176">
        <v>145.18</v>
      </c>
      <c r="V14" s="149">
        <f t="shared" si="5"/>
        <v>0</v>
      </c>
      <c r="W14" s="149">
        <f t="shared" si="6"/>
        <v>0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151</v>
      </c>
      <c r="E15" s="21">
        <v>151</v>
      </c>
      <c r="F15" s="103">
        <v>151.56</v>
      </c>
      <c r="G15" s="103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5" t="e">
        <f t="shared" si="4"/>
        <v>#N/A</v>
      </c>
      <c r="S15" s="149" t="s">
        <v>1217</v>
      </c>
      <c r="T15" s="176">
        <v>145</v>
      </c>
      <c r="U15" s="176">
        <v>145.18</v>
      </c>
      <c r="V15" s="149">
        <f t="shared" si="5"/>
        <v>0</v>
      </c>
      <c r="W15" s="149">
        <f t="shared" si="6"/>
        <v>0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153</v>
      </c>
      <c r="E16" s="21">
        <v>153</v>
      </c>
      <c r="F16" s="103">
        <v>153.65</v>
      </c>
      <c r="G16" s="103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5" t="e">
        <f t="shared" si="4"/>
        <v>#N/A</v>
      </c>
      <c r="S16" s="149" t="s">
        <v>1217</v>
      </c>
      <c r="T16" s="176">
        <v>145</v>
      </c>
      <c r="U16" s="176">
        <v>145.18</v>
      </c>
      <c r="V16" s="149">
        <f t="shared" si="5"/>
        <v>0</v>
      </c>
      <c r="W16" s="149">
        <f t="shared" si="6"/>
        <v>1.999999999998181E-2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153</v>
      </c>
      <c r="E17" s="21">
        <v>155</v>
      </c>
      <c r="F17" s="103">
        <v>153.65</v>
      </c>
      <c r="G17" s="103">
        <v>155.71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5" t="e">
        <f t="shared" si="4"/>
        <v>#N/A</v>
      </c>
      <c r="S17" s="149" t="s">
        <v>1217</v>
      </c>
      <c r="T17" s="176">
        <v>145</v>
      </c>
      <c r="U17" s="176">
        <v>145.19999999999999</v>
      </c>
      <c r="V17" s="149">
        <f t="shared" si="5"/>
        <v>0</v>
      </c>
      <c r="W17" s="149">
        <f t="shared" si="6"/>
        <v>3.0000000000001137E-2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153</v>
      </c>
      <c r="E18" s="21">
        <v>153</v>
      </c>
      <c r="F18" s="103">
        <v>153.79</v>
      </c>
      <c r="G18" s="103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5" t="e">
        <f t="shared" si="4"/>
        <v>#N/A</v>
      </c>
      <c r="S18" s="151" t="s">
        <v>19</v>
      </c>
      <c r="T18" s="21">
        <v>145</v>
      </c>
      <c r="U18" s="103">
        <v>145.22999999999999</v>
      </c>
      <c r="V18" s="149">
        <f t="shared" si="5"/>
        <v>0</v>
      </c>
      <c r="W18" s="149">
        <f t="shared" si="6"/>
        <v>0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153</v>
      </c>
      <c r="E19" s="21">
        <v>157</v>
      </c>
      <c r="F19" s="103">
        <v>153.83000000000001</v>
      </c>
      <c r="G19" s="103">
        <v>157.79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5" t="e">
        <f t="shared" si="4"/>
        <v>#N/A</v>
      </c>
      <c r="S19" s="149" t="s">
        <v>1217</v>
      </c>
      <c r="T19" s="176">
        <v>145</v>
      </c>
      <c r="U19" s="176">
        <v>145.22999999999999</v>
      </c>
      <c r="V19" s="149">
        <f t="shared" si="5"/>
        <v>0</v>
      </c>
      <c r="W19" s="149">
        <f t="shared" si="6"/>
        <v>2.0000000000010232E-2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149</v>
      </c>
      <c r="E20" s="21">
        <v>151</v>
      </c>
      <c r="F20" s="103">
        <v>149.41999999999999</v>
      </c>
      <c r="G20" s="103">
        <v>151.43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5" t="e">
        <f t="shared" si="4"/>
        <v>#N/A</v>
      </c>
      <c r="S20" s="149" t="s">
        <v>1217</v>
      </c>
      <c r="T20" s="176">
        <v>145</v>
      </c>
      <c r="U20" s="176">
        <v>145.25</v>
      </c>
      <c r="V20" s="149">
        <f t="shared" si="5"/>
        <v>0</v>
      </c>
      <c r="W20" s="149">
        <f t="shared" si="6"/>
        <v>9.9999999999909051E-3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153</v>
      </c>
      <c r="E21" s="21">
        <v>155</v>
      </c>
      <c r="F21" s="103">
        <v>153.61000000000001</v>
      </c>
      <c r="G21" s="103">
        <v>155.76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5" t="e">
        <f t="shared" si="4"/>
        <v>#N/A</v>
      </c>
      <c r="S21" s="151" t="s">
        <v>19</v>
      </c>
      <c r="T21" s="21">
        <v>145</v>
      </c>
      <c r="U21" s="103">
        <v>145.26</v>
      </c>
      <c r="V21" s="149">
        <f t="shared" si="5"/>
        <v>0</v>
      </c>
      <c r="W21" s="149">
        <f t="shared" si="6"/>
        <v>0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145</v>
      </c>
      <c r="E22" s="21">
        <v>145</v>
      </c>
      <c r="F22" s="103">
        <v>145.26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5" t="e">
        <f t="shared" si="4"/>
        <v>#N/A</v>
      </c>
      <c r="S22" s="151" t="s">
        <v>19</v>
      </c>
      <c r="T22" s="21">
        <v>145</v>
      </c>
      <c r="U22" s="103">
        <v>145.26</v>
      </c>
      <c r="V22" s="149">
        <f t="shared" si="5"/>
        <v>0</v>
      </c>
      <c r="W22" s="149">
        <f t="shared" si="6"/>
        <v>0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153</v>
      </c>
      <c r="E23" s="21">
        <v>155</v>
      </c>
      <c r="F23" s="103">
        <v>153.65</v>
      </c>
      <c r="G23" s="103">
        <v>155.61000000000001</v>
      </c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5" t="e">
        <f t="shared" si="4"/>
        <v>#N/A</v>
      </c>
      <c r="S23" s="151" t="s">
        <v>19</v>
      </c>
      <c r="T23" s="21">
        <v>145</v>
      </c>
      <c r="U23" s="103">
        <v>145.26</v>
      </c>
      <c r="V23" s="149">
        <f t="shared" si="5"/>
        <v>0</v>
      </c>
      <c r="W23" s="149">
        <f t="shared" si="6"/>
        <v>0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151</v>
      </c>
      <c r="E24" s="21">
        <v>155</v>
      </c>
      <c r="F24" s="103">
        <v>151.44999999999999</v>
      </c>
      <c r="G24" s="103">
        <v>155.72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5" t="e">
        <f t="shared" si="4"/>
        <v>#N/A</v>
      </c>
      <c r="S24" s="151" t="s">
        <v>19</v>
      </c>
      <c r="T24" s="21">
        <v>145</v>
      </c>
      <c r="U24" s="103">
        <v>145.26</v>
      </c>
      <c r="V24" s="149">
        <f t="shared" si="5"/>
        <v>0</v>
      </c>
      <c r="W24" s="149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155</v>
      </c>
      <c r="E25" s="21">
        <v>155</v>
      </c>
      <c r="F25" s="103">
        <v>155.72</v>
      </c>
      <c r="G25" s="103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5" t="e">
        <f t="shared" si="4"/>
        <v>#N/A</v>
      </c>
      <c r="S25" s="149" t="s">
        <v>272</v>
      </c>
      <c r="T25" s="176">
        <v>145</v>
      </c>
      <c r="U25" s="176">
        <v>145.26</v>
      </c>
      <c r="V25" s="149">
        <f t="shared" si="5"/>
        <v>0</v>
      </c>
      <c r="W25" s="149">
        <f t="shared" si="6"/>
        <v>1.0000000000019327E-2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149</v>
      </c>
      <c r="E26" s="21">
        <v>155</v>
      </c>
      <c r="F26" s="103">
        <v>149.31</v>
      </c>
      <c r="G26" s="103">
        <v>155.6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5" t="e">
        <f t="shared" si="4"/>
        <v>#N/A</v>
      </c>
      <c r="S26" s="151" t="s">
        <v>19</v>
      </c>
      <c r="T26" s="21">
        <v>145</v>
      </c>
      <c r="U26" s="103">
        <v>145.27000000000001</v>
      </c>
      <c r="V26" s="149">
        <f t="shared" si="5"/>
        <v>0</v>
      </c>
      <c r="W26" s="149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151</v>
      </c>
      <c r="E27" s="21">
        <v>155</v>
      </c>
      <c r="F27" s="103">
        <v>151.53</v>
      </c>
      <c r="G27" s="103">
        <v>155.82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5" t="e">
        <f t="shared" si="4"/>
        <v>#N/A</v>
      </c>
      <c r="S27" s="149" t="s">
        <v>1217</v>
      </c>
      <c r="T27" s="176">
        <v>145</v>
      </c>
      <c r="U27" s="176">
        <v>145.27000000000001</v>
      </c>
      <c r="V27" s="149">
        <f t="shared" si="5"/>
        <v>0</v>
      </c>
      <c r="W27" s="149">
        <f t="shared" si="6"/>
        <v>9.9999999999909051E-3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151</v>
      </c>
      <c r="E28" s="176">
        <v>155</v>
      </c>
      <c r="F28" s="176">
        <v>151.44999999999999</v>
      </c>
      <c r="G28" s="176">
        <v>155.6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5" t="e">
        <f t="shared" si="4"/>
        <v>#N/A</v>
      </c>
      <c r="S28" s="151" t="s">
        <v>19</v>
      </c>
      <c r="T28" s="21">
        <v>145</v>
      </c>
      <c r="U28" s="103">
        <v>145.28</v>
      </c>
      <c r="V28" s="149">
        <f t="shared" si="5"/>
        <v>0</v>
      </c>
      <c r="W28" s="149">
        <f t="shared" si="6"/>
        <v>2.0000000000010232E-2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151</v>
      </c>
      <c r="E29" s="21">
        <v>153</v>
      </c>
      <c r="F29" s="103">
        <v>151.43</v>
      </c>
      <c r="G29" s="103">
        <v>153.61000000000001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5" t="e">
        <f t="shared" si="4"/>
        <v>#N/A</v>
      </c>
      <c r="S29" s="151" t="s">
        <v>19</v>
      </c>
      <c r="T29" s="21">
        <v>145</v>
      </c>
      <c r="U29" s="103">
        <v>145.30000000000001</v>
      </c>
      <c r="V29" s="149">
        <f t="shared" si="5"/>
        <v>0</v>
      </c>
      <c r="W29" s="149">
        <f t="shared" si="6"/>
        <v>1.999999999998181E-2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149</v>
      </c>
      <c r="E30" s="21">
        <v>151</v>
      </c>
      <c r="F30" s="103">
        <v>149.41999999999999</v>
      </c>
      <c r="G30" s="103">
        <v>151.54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5" t="e">
        <f t="shared" si="4"/>
        <v>#N/A</v>
      </c>
      <c r="S30" s="151" t="s">
        <v>19</v>
      </c>
      <c r="T30" s="21">
        <v>145</v>
      </c>
      <c r="U30" s="103">
        <v>145.32</v>
      </c>
      <c r="V30" s="149">
        <f t="shared" si="5"/>
        <v>0</v>
      </c>
      <c r="W30" s="149">
        <f t="shared" si="6"/>
        <v>0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151</v>
      </c>
      <c r="E31" s="21">
        <v>153</v>
      </c>
      <c r="F31" s="103">
        <v>151.44999999999999</v>
      </c>
      <c r="G31" s="103">
        <v>153.65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5" t="e">
        <f t="shared" si="4"/>
        <v>#N/A</v>
      </c>
      <c r="S31" s="151" t="s">
        <v>19</v>
      </c>
      <c r="T31" s="21">
        <v>145</v>
      </c>
      <c r="U31" s="103">
        <v>145.32</v>
      </c>
      <c r="V31" s="149">
        <f t="shared" si="5"/>
        <v>2</v>
      </c>
      <c r="W31" s="149">
        <f t="shared" si="6"/>
        <v>2.1200000000000045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153</v>
      </c>
      <c r="E32" s="21">
        <v>155</v>
      </c>
      <c r="F32" s="103">
        <v>153.65</v>
      </c>
      <c r="G32" s="103">
        <v>155.5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5" t="e">
        <f t="shared" si="4"/>
        <v>#N/A</v>
      </c>
      <c r="S32" s="149" t="s">
        <v>272</v>
      </c>
      <c r="T32" s="176">
        <v>147</v>
      </c>
      <c r="U32" s="176">
        <v>147.44</v>
      </c>
      <c r="V32" s="149">
        <f t="shared" si="5"/>
        <v>0</v>
      </c>
      <c r="W32" s="149">
        <f t="shared" si="6"/>
        <v>3.0000000000001137E-2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145</v>
      </c>
      <c r="E33" s="21">
        <v>153</v>
      </c>
      <c r="F33" s="103">
        <v>145.26</v>
      </c>
      <c r="G33" s="103">
        <v>153.62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5" t="e">
        <f t="shared" si="4"/>
        <v>#N/A</v>
      </c>
      <c r="S33" s="151" t="s">
        <v>19</v>
      </c>
      <c r="T33" s="21">
        <v>147</v>
      </c>
      <c r="U33" s="103">
        <v>147.47</v>
      </c>
      <c r="V33" s="149">
        <f t="shared" si="5"/>
        <v>2</v>
      </c>
      <c r="W33" s="149">
        <f t="shared" si="6"/>
        <v>1.4900000000000091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151</v>
      </c>
      <c r="E34" s="21">
        <v>153</v>
      </c>
      <c r="F34" s="103">
        <v>151.56</v>
      </c>
      <c r="G34" s="103">
        <v>153.65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5" t="e">
        <f t="shared" si="4"/>
        <v>#N/A</v>
      </c>
      <c r="S34" s="149" t="s">
        <v>272</v>
      </c>
      <c r="T34" s="176">
        <v>149</v>
      </c>
      <c r="U34" s="176">
        <v>148.96</v>
      </c>
      <c r="V34" s="149">
        <f t="shared" si="5"/>
        <v>0</v>
      </c>
      <c r="W34" s="149">
        <f t="shared" si="6"/>
        <v>9.9999999999909051E-3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151</v>
      </c>
      <c r="E35" s="21">
        <v>155</v>
      </c>
      <c r="F35" s="103">
        <v>151.65</v>
      </c>
      <c r="G35" s="103">
        <v>155.65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5" t="e">
        <f t="shared" si="4"/>
        <v>#N/A</v>
      </c>
      <c r="S35" s="149" t="s">
        <v>272</v>
      </c>
      <c r="T35" s="176">
        <v>149</v>
      </c>
      <c r="U35" s="176">
        <v>148.97</v>
      </c>
      <c r="V35" s="149">
        <f t="shared" si="5"/>
        <v>0</v>
      </c>
      <c r="W35" s="149">
        <f t="shared" si="6"/>
        <v>0.28999999999999204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153</v>
      </c>
      <c r="E36" s="21">
        <v>153</v>
      </c>
      <c r="F36" s="103">
        <v>153.68</v>
      </c>
      <c r="G36" s="103"/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5" t="e">
        <f t="shared" si="4"/>
        <v>#N/A</v>
      </c>
      <c r="S36" s="149" t="s">
        <v>1217</v>
      </c>
      <c r="T36" s="176">
        <v>149</v>
      </c>
      <c r="U36" s="176">
        <v>149.26</v>
      </c>
      <c r="V36" s="149">
        <f t="shared" si="5"/>
        <v>0</v>
      </c>
      <c r="W36" s="149">
        <f t="shared" si="6"/>
        <v>3.0000000000001137E-2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153</v>
      </c>
      <c r="E37" s="21">
        <v>153</v>
      </c>
      <c r="F37" s="103">
        <v>153.61000000000001</v>
      </c>
      <c r="G37" s="103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5" t="e">
        <f t="shared" si="4"/>
        <v>#N/A</v>
      </c>
      <c r="S37" s="149" t="s">
        <v>1217</v>
      </c>
      <c r="T37" s="176">
        <v>149</v>
      </c>
      <c r="U37" s="176">
        <v>149.29</v>
      </c>
      <c r="V37" s="149">
        <f t="shared" si="5"/>
        <v>0</v>
      </c>
      <c r="W37" s="149">
        <f t="shared" si="6"/>
        <v>1.0000000000019327E-2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151</v>
      </c>
      <c r="E38" s="21">
        <v>155</v>
      </c>
      <c r="F38" s="103">
        <v>151.55000000000001</v>
      </c>
      <c r="G38" s="103">
        <v>155.71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5" t="e">
        <f t="shared" si="4"/>
        <v>#N/A</v>
      </c>
      <c r="S38" s="151" t="s">
        <v>19</v>
      </c>
      <c r="T38" s="21">
        <v>149</v>
      </c>
      <c r="U38" s="103">
        <v>149.30000000000001</v>
      </c>
      <c r="V38" s="149">
        <f t="shared" si="5"/>
        <v>0</v>
      </c>
      <c r="W38" s="149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153</v>
      </c>
      <c r="E39" s="21">
        <v>155</v>
      </c>
      <c r="F39" s="103">
        <v>153.65</v>
      </c>
      <c r="G39" s="103">
        <v>155.72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5" t="e">
        <f t="shared" si="4"/>
        <v>#N/A</v>
      </c>
      <c r="S39" s="151" t="s">
        <v>19</v>
      </c>
      <c r="T39" s="21">
        <v>149</v>
      </c>
      <c r="U39" s="103">
        <v>149.30000000000001</v>
      </c>
      <c r="V39" s="149">
        <f t="shared" si="5"/>
        <v>0</v>
      </c>
      <c r="W39" s="149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149</v>
      </c>
      <c r="E40" s="21">
        <v>153</v>
      </c>
      <c r="F40" s="103">
        <v>149.41</v>
      </c>
      <c r="G40" s="103">
        <v>153.65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5" t="e">
        <f t="shared" si="4"/>
        <v>#N/A</v>
      </c>
      <c r="S40" s="149" t="s">
        <v>272</v>
      </c>
      <c r="T40" s="176">
        <v>149</v>
      </c>
      <c r="U40" s="176">
        <v>149.30000000000001</v>
      </c>
      <c r="V40" s="149">
        <f t="shared" si="5"/>
        <v>0</v>
      </c>
      <c r="W40" s="149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151</v>
      </c>
      <c r="E41" s="21">
        <v>153</v>
      </c>
      <c r="F41" s="103">
        <v>151.56</v>
      </c>
      <c r="G41" s="103">
        <v>153.65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5" t="e">
        <f t="shared" si="4"/>
        <v>#N/A</v>
      </c>
      <c r="S41" s="149" t="s">
        <v>1217</v>
      </c>
      <c r="T41" s="176">
        <v>149</v>
      </c>
      <c r="U41" s="176">
        <v>149.30000000000001</v>
      </c>
      <c r="V41" s="149">
        <f t="shared" si="5"/>
        <v>0</v>
      </c>
      <c r="W41" s="149">
        <f t="shared" si="6"/>
        <v>0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155</v>
      </c>
      <c r="E42" s="21">
        <v>155</v>
      </c>
      <c r="F42" s="103">
        <v>155.61000000000001</v>
      </c>
      <c r="G42" s="103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5" t="e">
        <f t="shared" si="4"/>
        <v>#N/A</v>
      </c>
      <c r="S42" s="149" t="s">
        <v>1217</v>
      </c>
      <c r="T42" s="176">
        <v>149</v>
      </c>
      <c r="U42" s="176">
        <v>149.30000000000001</v>
      </c>
      <c r="V42" s="149">
        <f t="shared" si="5"/>
        <v>0</v>
      </c>
      <c r="W42" s="149">
        <f t="shared" si="6"/>
        <v>0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149</v>
      </c>
      <c r="E43" s="21">
        <v>151</v>
      </c>
      <c r="F43" s="103">
        <v>149.43</v>
      </c>
      <c r="G43" s="103">
        <v>151.52000000000001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5" t="e">
        <f t="shared" si="4"/>
        <v>#N/A</v>
      </c>
      <c r="S43" s="149" t="s">
        <v>1217</v>
      </c>
      <c r="T43" s="176">
        <v>149</v>
      </c>
      <c r="U43" s="176">
        <v>149.30000000000001</v>
      </c>
      <c r="V43" s="149">
        <f t="shared" si="5"/>
        <v>0</v>
      </c>
      <c r="W43" s="149">
        <f t="shared" si="6"/>
        <v>9.9999999999909051E-3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151</v>
      </c>
      <c r="E44" s="21">
        <v>155</v>
      </c>
      <c r="F44" s="103">
        <v>151.52000000000001</v>
      </c>
      <c r="G44" s="103">
        <v>155.69999999999999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5" t="e">
        <f t="shared" si="4"/>
        <v>#N/A</v>
      </c>
      <c r="S44" s="151" t="s">
        <v>19</v>
      </c>
      <c r="T44" s="21">
        <v>149</v>
      </c>
      <c r="U44" s="103">
        <v>149.31</v>
      </c>
      <c r="V44" s="149">
        <f t="shared" si="5"/>
        <v>0</v>
      </c>
      <c r="W44" s="149">
        <f t="shared" si="6"/>
        <v>0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155</v>
      </c>
      <c r="E45" s="21">
        <v>155</v>
      </c>
      <c r="F45" s="103">
        <v>155.76</v>
      </c>
      <c r="G45" s="103"/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5" t="e">
        <f t="shared" si="4"/>
        <v>#N/A</v>
      </c>
      <c r="S45" s="151" t="s">
        <v>19</v>
      </c>
      <c r="T45" s="21">
        <v>149</v>
      </c>
      <c r="U45" s="103">
        <v>149.31</v>
      </c>
      <c r="V45" s="149">
        <f t="shared" si="5"/>
        <v>0</v>
      </c>
      <c r="W45" s="149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151</v>
      </c>
      <c r="E46" s="21">
        <v>153</v>
      </c>
      <c r="F46" s="103">
        <v>151.43</v>
      </c>
      <c r="G46" s="103">
        <v>153.61000000000001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5" t="e">
        <f t="shared" si="4"/>
        <v>#N/A</v>
      </c>
      <c r="S46" s="151" t="s">
        <v>19</v>
      </c>
      <c r="T46" s="21">
        <v>149</v>
      </c>
      <c r="U46" s="103">
        <v>149.31</v>
      </c>
      <c r="V46" s="149">
        <f t="shared" si="5"/>
        <v>0</v>
      </c>
      <c r="W46" s="149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153</v>
      </c>
      <c r="E47" s="21">
        <v>155</v>
      </c>
      <c r="F47" s="103">
        <v>153.65</v>
      </c>
      <c r="G47" s="103">
        <v>155.61000000000001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5" t="e">
        <f t="shared" si="4"/>
        <v>#N/A</v>
      </c>
      <c r="S47" s="151" t="s">
        <v>19</v>
      </c>
      <c r="T47" s="21">
        <v>149</v>
      </c>
      <c r="U47" s="103">
        <v>149.31</v>
      </c>
      <c r="V47" s="149">
        <f t="shared" si="5"/>
        <v>0</v>
      </c>
      <c r="W47" s="149">
        <f t="shared" si="6"/>
        <v>0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153</v>
      </c>
      <c r="E48" s="21">
        <v>155</v>
      </c>
      <c r="F48" s="103">
        <v>153.65</v>
      </c>
      <c r="G48" s="103">
        <v>155.61000000000001</v>
      </c>
      <c r="H48" s="18">
        <v>700</v>
      </c>
      <c r="I48" s="18">
        <v>320</v>
      </c>
      <c r="J48" s="165">
        <f t="shared" si="0"/>
        <v>155</v>
      </c>
      <c r="K48" s="165">
        <f t="shared" si="1"/>
        <v>155</v>
      </c>
      <c r="L48" s="165">
        <f t="shared" si="2"/>
        <v>153</v>
      </c>
      <c r="M48" s="165">
        <f t="shared" si="3"/>
        <v>153</v>
      </c>
      <c r="N48" s="165" t="b">
        <f t="shared" si="4"/>
        <v>1</v>
      </c>
      <c r="S48" s="151" t="s">
        <v>19</v>
      </c>
      <c r="T48" s="21">
        <v>149</v>
      </c>
      <c r="U48" s="103">
        <v>149.31</v>
      </c>
      <c r="V48" s="149">
        <f t="shared" si="5"/>
        <v>0</v>
      </c>
      <c r="W48" s="149">
        <f t="shared" si="6"/>
        <v>6.9999999999993179E-2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153</v>
      </c>
      <c r="E49" s="21">
        <v>153</v>
      </c>
      <c r="F49" s="103">
        <v>153.72999999999999</v>
      </c>
      <c r="G49" s="103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5" t="e">
        <f t="shared" si="4"/>
        <v>#N/A</v>
      </c>
      <c r="S49" s="149" t="s">
        <v>272</v>
      </c>
      <c r="T49" s="176">
        <v>149</v>
      </c>
      <c r="U49" s="176">
        <v>149.38</v>
      </c>
      <c r="V49" s="149">
        <f t="shared" si="5"/>
        <v>0</v>
      </c>
      <c r="W49" s="149">
        <f t="shared" si="6"/>
        <v>9.9999999999909051E-3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151</v>
      </c>
      <c r="E50" s="21">
        <v>151</v>
      </c>
      <c r="F50" s="103">
        <v>151.54</v>
      </c>
      <c r="G50" s="103"/>
      <c r="H50" s="18">
        <v>501</v>
      </c>
      <c r="I50" s="18">
        <v>288</v>
      </c>
      <c r="J50" s="165">
        <f t="shared" si="0"/>
        <v>151</v>
      </c>
      <c r="K50" s="165">
        <f t="shared" si="1"/>
        <v>155</v>
      </c>
      <c r="L50" s="165" t="e">
        <f t="shared" si="2"/>
        <v>#N/A</v>
      </c>
      <c r="M50" s="165" t="e">
        <f t="shared" si="3"/>
        <v>#N/A</v>
      </c>
      <c r="N50" s="165" t="e">
        <f t="shared" si="4"/>
        <v>#N/A</v>
      </c>
      <c r="S50" s="149" t="s">
        <v>272</v>
      </c>
      <c r="T50" s="176">
        <v>149</v>
      </c>
      <c r="U50" s="176">
        <v>149.38999999999999</v>
      </c>
      <c r="V50" s="149">
        <f t="shared" si="5"/>
        <v>0</v>
      </c>
      <c r="W50" s="149">
        <f t="shared" si="6"/>
        <v>1.0000000000019327E-2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149</v>
      </c>
      <c r="E51" s="21">
        <v>153</v>
      </c>
      <c r="F51" s="103">
        <v>149.31</v>
      </c>
      <c r="G51" s="103">
        <v>153.61000000000001</v>
      </c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5" t="e">
        <f t="shared" si="4"/>
        <v>#N/A</v>
      </c>
      <c r="S51" s="149" t="s">
        <v>1217</v>
      </c>
      <c r="T51" s="176">
        <v>149</v>
      </c>
      <c r="U51" s="176">
        <v>149.4</v>
      </c>
      <c r="V51" s="149">
        <f t="shared" si="5"/>
        <v>0</v>
      </c>
      <c r="W51" s="149">
        <f t="shared" si="6"/>
        <v>9.9999999999909051E-3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155</v>
      </c>
      <c r="E52" s="21">
        <v>155</v>
      </c>
      <c r="F52" s="103">
        <v>155.66</v>
      </c>
      <c r="G52" s="103"/>
      <c r="H52" s="18">
        <v>836</v>
      </c>
      <c r="I52" s="18">
        <v>280</v>
      </c>
      <c r="J52" s="165">
        <f t="shared" si="0"/>
        <v>151</v>
      </c>
      <c r="K52" s="165">
        <f t="shared" si="1"/>
        <v>155</v>
      </c>
      <c r="L52" s="165" t="e">
        <f t="shared" si="2"/>
        <v>#N/A</v>
      </c>
      <c r="M52" s="165" t="e">
        <f t="shared" si="3"/>
        <v>#N/A</v>
      </c>
      <c r="N52" s="165" t="e">
        <f t="shared" si="4"/>
        <v>#N/A</v>
      </c>
      <c r="S52" s="151" t="s">
        <v>19</v>
      </c>
      <c r="T52" s="21">
        <v>149</v>
      </c>
      <c r="U52" s="103">
        <v>149.41</v>
      </c>
      <c r="V52" s="149">
        <f t="shared" si="5"/>
        <v>0</v>
      </c>
      <c r="W52" s="149">
        <f t="shared" si="6"/>
        <v>0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153</v>
      </c>
      <c r="E53" s="21">
        <v>153</v>
      </c>
      <c r="F53" s="103"/>
      <c r="G53" s="103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5" t="e">
        <f t="shared" si="4"/>
        <v>#N/A</v>
      </c>
      <c r="S53" s="151" t="s">
        <v>19</v>
      </c>
      <c r="T53" s="21">
        <v>149</v>
      </c>
      <c r="U53" s="103">
        <v>149.41</v>
      </c>
      <c r="V53" s="149">
        <f t="shared" si="5"/>
        <v>0</v>
      </c>
      <c r="W53" s="149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155</v>
      </c>
      <c r="E54" s="21">
        <v>161</v>
      </c>
      <c r="F54" s="103">
        <v>155.6</v>
      </c>
      <c r="G54" s="103">
        <v>161.66999999999999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5" t="e">
        <f t="shared" si="4"/>
        <v>#N/A</v>
      </c>
      <c r="S54" s="151" t="s">
        <v>19</v>
      </c>
      <c r="T54" s="21">
        <v>149</v>
      </c>
      <c r="U54" s="103">
        <v>149.41</v>
      </c>
      <c r="V54" s="149">
        <f t="shared" si="5"/>
        <v>0</v>
      </c>
      <c r="W54" s="149">
        <f t="shared" si="6"/>
        <v>0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151</v>
      </c>
      <c r="E55" s="21">
        <v>155</v>
      </c>
      <c r="F55" s="103">
        <v>151.44</v>
      </c>
      <c r="G55" s="103">
        <v>155.61000000000001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5" t="e">
        <f t="shared" si="4"/>
        <v>#N/A</v>
      </c>
      <c r="S55" s="149" t="s">
        <v>1217</v>
      </c>
      <c r="T55" s="176">
        <v>149</v>
      </c>
      <c r="U55" s="176">
        <v>149.41</v>
      </c>
      <c r="V55" s="149">
        <f t="shared" si="5"/>
        <v>0</v>
      </c>
      <c r="W55" s="149">
        <f t="shared" si="6"/>
        <v>9.9999999999909051E-3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145</v>
      </c>
      <c r="E56" s="21">
        <v>157</v>
      </c>
      <c r="F56" s="103">
        <v>145.26</v>
      </c>
      <c r="G56" s="103">
        <v>157.58000000000001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5" t="e">
        <f t="shared" si="4"/>
        <v>#N/A</v>
      </c>
      <c r="S56" s="151" t="s">
        <v>19</v>
      </c>
      <c r="T56" s="21">
        <v>149</v>
      </c>
      <c r="U56" s="103">
        <v>149.41999999999999</v>
      </c>
      <c r="V56" s="149">
        <f t="shared" si="5"/>
        <v>0</v>
      </c>
      <c r="W56" s="149">
        <f t="shared" si="6"/>
        <v>0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151</v>
      </c>
      <c r="E57" s="21">
        <v>155</v>
      </c>
      <c r="F57" s="103">
        <v>151.54</v>
      </c>
      <c r="G57" s="103">
        <v>155.66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5" t="e">
        <f t="shared" si="4"/>
        <v>#N/A</v>
      </c>
      <c r="S57" s="151" t="s">
        <v>19</v>
      </c>
      <c r="T57" s="21">
        <v>149</v>
      </c>
      <c r="U57" s="103">
        <v>149.41999999999999</v>
      </c>
      <c r="V57" s="149">
        <f t="shared" si="5"/>
        <v>0</v>
      </c>
      <c r="W57" s="149">
        <f t="shared" si="6"/>
        <v>0</v>
      </c>
    </row>
    <row r="58" spans="1:23" x14ac:dyDescent="0.25">
      <c r="A58" s="18" t="s">
        <v>919</v>
      </c>
      <c r="B58" s="18">
        <v>892</v>
      </c>
      <c r="C58" s="142" t="s">
        <v>130</v>
      </c>
      <c r="D58" s="21">
        <v>151</v>
      </c>
      <c r="E58" s="21">
        <v>161</v>
      </c>
      <c r="F58" s="103">
        <v>151.54</v>
      </c>
      <c r="G58" s="103">
        <v>161.47999999999999</v>
      </c>
      <c r="H58" s="18">
        <v>635</v>
      </c>
      <c r="I58" s="18">
        <v>292</v>
      </c>
      <c r="J58" s="165">
        <f t="shared" si="0"/>
        <v>151</v>
      </c>
      <c r="K58" s="165">
        <f t="shared" si="1"/>
        <v>161</v>
      </c>
      <c r="L58" s="165">
        <f t="shared" si="2"/>
        <v>151</v>
      </c>
      <c r="M58" s="165">
        <f t="shared" si="3"/>
        <v>161</v>
      </c>
      <c r="N58" s="165" t="b">
        <f t="shared" si="4"/>
        <v>1</v>
      </c>
      <c r="S58" s="151" t="s">
        <v>19</v>
      </c>
      <c r="T58" s="21">
        <v>149</v>
      </c>
      <c r="U58" s="103">
        <v>149.41999999999999</v>
      </c>
      <c r="V58" s="149">
        <f t="shared" si="5"/>
        <v>0</v>
      </c>
      <c r="W58" s="149">
        <f t="shared" si="6"/>
        <v>0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149</v>
      </c>
      <c r="E59" s="21">
        <v>155</v>
      </c>
      <c r="F59" s="103">
        <v>149.31</v>
      </c>
      <c r="G59" s="103">
        <v>155.76</v>
      </c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5" t="e">
        <f t="shared" si="4"/>
        <v>#N/A</v>
      </c>
      <c r="S59" s="149" t="s">
        <v>1217</v>
      </c>
      <c r="T59" s="176">
        <v>149</v>
      </c>
      <c r="U59" s="176">
        <v>149.41999999999999</v>
      </c>
      <c r="V59" s="149">
        <f t="shared" si="5"/>
        <v>0</v>
      </c>
      <c r="W59" s="149">
        <f t="shared" si="6"/>
        <v>1.0000000000019327E-2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153</v>
      </c>
      <c r="E60" s="21">
        <v>155</v>
      </c>
      <c r="F60" s="149"/>
      <c r="G60" s="103">
        <v>155.71</v>
      </c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5" t="e">
        <f t="shared" si="4"/>
        <v>#N/A</v>
      </c>
      <c r="S60" s="151" t="s">
        <v>19</v>
      </c>
      <c r="T60" s="21">
        <v>149</v>
      </c>
      <c r="U60" s="103">
        <v>149.43</v>
      </c>
      <c r="V60" s="149">
        <f t="shared" si="5"/>
        <v>0</v>
      </c>
      <c r="W60" s="149">
        <f t="shared" si="6"/>
        <v>4.9999999999982947E-2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151</v>
      </c>
      <c r="E61" s="21">
        <v>155</v>
      </c>
      <c r="F61" s="103">
        <v>151.53</v>
      </c>
      <c r="G61" s="103">
        <v>155.6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5" t="e">
        <f t="shared" si="4"/>
        <v>#N/A</v>
      </c>
      <c r="S61" s="149" t="s">
        <v>272</v>
      </c>
      <c r="T61" s="176">
        <v>149</v>
      </c>
      <c r="U61" s="176">
        <v>149.47999999999999</v>
      </c>
      <c r="V61" s="149">
        <f t="shared" si="5"/>
        <v>0</v>
      </c>
      <c r="W61" s="149">
        <f t="shared" si="6"/>
        <v>1.0000000000019327E-2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151</v>
      </c>
      <c r="E62" s="21">
        <v>153</v>
      </c>
      <c r="F62" s="103">
        <v>151.44</v>
      </c>
      <c r="G62" s="103">
        <v>153.53</v>
      </c>
      <c r="H62" s="18">
        <v>501</v>
      </c>
      <c r="I62" s="18">
        <v>312</v>
      </c>
      <c r="J62" s="165">
        <f t="shared" si="0"/>
        <v>151</v>
      </c>
      <c r="K62" s="165">
        <f t="shared" si="1"/>
        <v>155</v>
      </c>
      <c r="L62" s="165" t="e">
        <f t="shared" si="2"/>
        <v>#N/A</v>
      </c>
      <c r="M62" s="165" t="e">
        <f t="shared" si="3"/>
        <v>#N/A</v>
      </c>
      <c r="N62" s="165" t="e">
        <f t="shared" si="4"/>
        <v>#N/A</v>
      </c>
      <c r="S62" s="149" t="s">
        <v>272</v>
      </c>
      <c r="T62" s="176">
        <v>149</v>
      </c>
      <c r="U62" s="176">
        <v>149.49</v>
      </c>
      <c r="V62" s="149">
        <f t="shared" si="5"/>
        <v>0</v>
      </c>
      <c r="W62" s="149">
        <f t="shared" si="6"/>
        <v>3.0000000000001137E-2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145</v>
      </c>
      <c r="E63" s="21">
        <v>153</v>
      </c>
      <c r="F63" s="103">
        <v>145.26</v>
      </c>
      <c r="G63" s="103">
        <v>153.72999999999999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5" t="e">
        <f t="shared" si="4"/>
        <v>#N/A</v>
      </c>
      <c r="S63" s="151" t="s">
        <v>19</v>
      </c>
      <c r="T63" s="21">
        <v>149</v>
      </c>
      <c r="U63" s="103">
        <v>149.52000000000001</v>
      </c>
      <c r="V63" s="149">
        <f t="shared" si="5"/>
        <v>0</v>
      </c>
      <c r="W63" s="149">
        <f t="shared" si="6"/>
        <v>9.9999999999909051E-3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153</v>
      </c>
      <c r="E64" s="21">
        <v>153</v>
      </c>
      <c r="F64" s="103"/>
      <c r="G64" s="103"/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5" t="e">
        <f t="shared" si="4"/>
        <v>#N/A</v>
      </c>
      <c r="S64" s="151" t="s">
        <v>19</v>
      </c>
      <c r="T64" s="21">
        <v>149</v>
      </c>
      <c r="U64" s="103">
        <v>149.53</v>
      </c>
      <c r="V64" s="149">
        <f t="shared" si="5"/>
        <v>0</v>
      </c>
      <c r="W64" s="149">
        <f t="shared" si="6"/>
        <v>9.9999999999909051E-3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145</v>
      </c>
      <c r="E65" s="21">
        <v>155</v>
      </c>
      <c r="F65" s="103">
        <v>145.30000000000001</v>
      </c>
      <c r="G65" s="103">
        <v>155.55000000000001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5" t="e">
        <f t="shared" si="4"/>
        <v>#N/A</v>
      </c>
      <c r="S65" s="151" t="s">
        <v>19</v>
      </c>
      <c r="T65" s="21">
        <v>149</v>
      </c>
      <c r="U65" s="103">
        <v>149.54</v>
      </c>
      <c r="V65" s="149">
        <f t="shared" si="5"/>
        <v>0</v>
      </c>
      <c r="W65" s="149">
        <f t="shared" si="6"/>
        <v>0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153</v>
      </c>
      <c r="E66" s="21">
        <v>157</v>
      </c>
      <c r="F66" s="103">
        <v>153.65</v>
      </c>
      <c r="G66" s="103">
        <v>157.66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153</v>
      </c>
      <c r="M66" s="165">
        <f t="shared" ref="M66:M129" si="10">INDEX(E$2:E$794,MATCH($I66,$B$2:$B$794,0))</f>
        <v>153</v>
      </c>
      <c r="N66" s="165" t="e">
        <f t="shared" ref="N66:N129" si="11">OR(AND((D66=J66),(OR(E66=L66,E66=M66))),AND((D66=K66),(OR(E66=L66,E66=M66))),AND((D66=L66),(OR(E66=J66,E66=K66))),AND((D66=M66),(OR(E66=J66,E66=K66))))</f>
        <v>#N/A</v>
      </c>
      <c r="S66" s="149" t="s">
        <v>1217</v>
      </c>
      <c r="T66" s="176">
        <v>149</v>
      </c>
      <c r="U66" s="176">
        <v>149.54</v>
      </c>
      <c r="V66" s="149">
        <f t="shared" ref="V66:V129" si="12">T67-T66</f>
        <v>2</v>
      </c>
      <c r="W66" s="149">
        <f t="shared" ref="W66:W129" si="13">U67-U66</f>
        <v>1.5600000000000023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151</v>
      </c>
      <c r="E67" s="21">
        <v>151</v>
      </c>
      <c r="F67" s="103"/>
      <c r="G67" s="103"/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5" t="e">
        <f t="shared" si="11"/>
        <v>#N/A</v>
      </c>
      <c r="S67" s="149" t="s">
        <v>272</v>
      </c>
      <c r="T67" s="176">
        <v>151</v>
      </c>
      <c r="U67" s="176">
        <v>151.1</v>
      </c>
      <c r="V67" s="149">
        <f t="shared" si="12"/>
        <v>0</v>
      </c>
      <c r="W67" s="149">
        <f t="shared" si="13"/>
        <v>0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153</v>
      </c>
      <c r="E68" s="21">
        <v>157</v>
      </c>
      <c r="F68" s="103">
        <v>153.61000000000001</v>
      </c>
      <c r="G68" s="103">
        <v>157.68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5" t="e">
        <f t="shared" si="11"/>
        <v>#N/A</v>
      </c>
      <c r="S68" s="149" t="s">
        <v>272</v>
      </c>
      <c r="T68" s="176">
        <v>151</v>
      </c>
      <c r="U68" s="176">
        <v>151.1</v>
      </c>
      <c r="V68" s="149">
        <f t="shared" si="12"/>
        <v>0</v>
      </c>
      <c r="W68" s="149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153</v>
      </c>
      <c r="E69" s="21">
        <v>153</v>
      </c>
      <c r="F69" s="103"/>
      <c r="G69" s="103"/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5" t="e">
        <f t="shared" si="11"/>
        <v>#N/A</v>
      </c>
      <c r="S69" s="149" t="s">
        <v>272</v>
      </c>
      <c r="T69" s="176">
        <v>151</v>
      </c>
      <c r="U69" s="176">
        <v>151.1</v>
      </c>
      <c r="V69" s="149">
        <f t="shared" si="12"/>
        <v>0</v>
      </c>
      <c r="W69" s="149">
        <f t="shared" si="13"/>
        <v>1.0000000000019327E-2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151</v>
      </c>
      <c r="E70" s="21">
        <v>153</v>
      </c>
      <c r="F70" s="103">
        <v>151.46</v>
      </c>
      <c r="G70" s="103">
        <v>153.69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5" t="e">
        <f t="shared" si="11"/>
        <v>#N/A</v>
      </c>
      <c r="S70" s="149" t="s">
        <v>272</v>
      </c>
      <c r="T70" s="176">
        <v>151</v>
      </c>
      <c r="U70" s="176">
        <v>151.11000000000001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151</v>
      </c>
      <c r="E71" s="21">
        <v>153</v>
      </c>
      <c r="F71" s="103">
        <v>151.46</v>
      </c>
      <c r="G71" s="103">
        <v>153.57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5" t="e">
        <f t="shared" si="11"/>
        <v>#N/A</v>
      </c>
      <c r="S71" s="149" t="s">
        <v>272</v>
      </c>
      <c r="T71" s="176">
        <v>151</v>
      </c>
      <c r="U71" s="176">
        <v>151.11000000000001</v>
      </c>
      <c r="V71" s="149">
        <f t="shared" si="12"/>
        <v>0</v>
      </c>
      <c r="W71" s="149">
        <f t="shared" si="13"/>
        <v>0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145</v>
      </c>
      <c r="E72" s="21">
        <v>153</v>
      </c>
      <c r="F72" s="103">
        <v>145.32</v>
      </c>
      <c r="G72" s="103">
        <v>153.69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153</v>
      </c>
      <c r="M72" s="165">
        <f t="shared" si="10"/>
        <v>153</v>
      </c>
      <c r="N72" s="165" t="e">
        <f t="shared" si="11"/>
        <v>#N/A</v>
      </c>
      <c r="S72" s="149" t="s">
        <v>272</v>
      </c>
      <c r="T72" s="176">
        <v>151</v>
      </c>
      <c r="U72" s="176">
        <v>151.11000000000001</v>
      </c>
      <c r="V72" s="149">
        <f t="shared" si="12"/>
        <v>0</v>
      </c>
      <c r="W72" s="149">
        <f t="shared" si="13"/>
        <v>0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151</v>
      </c>
      <c r="E73" s="21">
        <v>153</v>
      </c>
      <c r="F73" s="103">
        <v>151.59</v>
      </c>
      <c r="G73" s="103">
        <v>153.72999999999999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5" t="e">
        <f t="shared" si="11"/>
        <v>#N/A</v>
      </c>
      <c r="S73" s="149" t="s">
        <v>272</v>
      </c>
      <c r="T73" s="176">
        <v>151</v>
      </c>
      <c r="U73" s="176">
        <v>151.11000000000001</v>
      </c>
      <c r="V73" s="149">
        <f t="shared" si="12"/>
        <v>0</v>
      </c>
      <c r="W73" s="149">
        <f t="shared" si="13"/>
        <v>3.9999999999992042E-2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145</v>
      </c>
      <c r="E74" s="21">
        <v>153</v>
      </c>
      <c r="F74" s="103">
        <v>145.32</v>
      </c>
      <c r="G74" s="103">
        <v>153.77000000000001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5" t="e">
        <f t="shared" si="11"/>
        <v>#N/A</v>
      </c>
      <c r="S74" s="149" t="s">
        <v>272</v>
      </c>
      <c r="T74" s="176">
        <v>151</v>
      </c>
      <c r="U74" s="176">
        <v>151.15</v>
      </c>
      <c r="V74" s="149">
        <f t="shared" si="12"/>
        <v>0</v>
      </c>
      <c r="W74" s="149">
        <f t="shared" si="13"/>
        <v>4.9999999999982947E-2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153</v>
      </c>
      <c r="E75" s="21">
        <v>155</v>
      </c>
      <c r="F75" s="103">
        <v>153.71</v>
      </c>
      <c r="G75" s="103">
        <v>155.65</v>
      </c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5" t="e">
        <f t="shared" si="11"/>
        <v>#N/A</v>
      </c>
      <c r="S75" s="149" t="s">
        <v>272</v>
      </c>
      <c r="T75" s="176">
        <v>151</v>
      </c>
      <c r="U75" s="176">
        <v>151.19999999999999</v>
      </c>
      <c r="V75" s="149">
        <f t="shared" si="12"/>
        <v>0</v>
      </c>
      <c r="W75" s="149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151</v>
      </c>
      <c r="E76" s="21">
        <v>151</v>
      </c>
      <c r="F76" s="103">
        <v>151.44999999999999</v>
      </c>
      <c r="G76" s="103"/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5" t="e">
        <f t="shared" si="11"/>
        <v>#N/A</v>
      </c>
      <c r="S76" s="149" t="s">
        <v>272</v>
      </c>
      <c r="T76" s="176">
        <v>151</v>
      </c>
      <c r="U76" s="176">
        <v>151.19999999999999</v>
      </c>
      <c r="V76" s="149">
        <f t="shared" si="12"/>
        <v>0</v>
      </c>
      <c r="W76" s="149">
        <f t="shared" si="13"/>
        <v>0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145</v>
      </c>
      <c r="E77" s="21">
        <v>145</v>
      </c>
      <c r="F77" s="103">
        <v>145.22999999999999</v>
      </c>
      <c r="G77" s="103"/>
      <c r="H77" s="18">
        <v>999</v>
      </c>
      <c r="I77" s="18">
        <v>322</v>
      </c>
      <c r="J77" s="165">
        <f t="shared" si="7"/>
        <v>145</v>
      </c>
      <c r="K77" s="165">
        <f t="shared" si="8"/>
        <v>155</v>
      </c>
      <c r="L77" s="165" t="e">
        <f t="shared" si="9"/>
        <v>#N/A</v>
      </c>
      <c r="M77" s="165" t="e">
        <f t="shared" si="10"/>
        <v>#N/A</v>
      </c>
      <c r="N77" s="165" t="e">
        <f t="shared" si="11"/>
        <v>#N/A</v>
      </c>
      <c r="S77" s="149" t="s">
        <v>1217</v>
      </c>
      <c r="T77" s="176">
        <v>151</v>
      </c>
      <c r="U77" s="176">
        <v>151.19999999999999</v>
      </c>
      <c r="V77" s="149">
        <f t="shared" si="12"/>
        <v>0</v>
      </c>
      <c r="W77" s="149">
        <f t="shared" si="13"/>
        <v>1.0000000000019327E-2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151</v>
      </c>
      <c r="E78" s="21">
        <v>155</v>
      </c>
      <c r="F78" s="103">
        <v>151.56</v>
      </c>
      <c r="G78" s="103">
        <v>155.72999999999999</v>
      </c>
      <c r="H78" s="18">
        <v>944</v>
      </c>
      <c r="I78" s="18">
        <v>268</v>
      </c>
      <c r="J78" s="165">
        <f t="shared" si="7"/>
        <v>149</v>
      </c>
      <c r="K78" s="165">
        <f t="shared" si="8"/>
        <v>155</v>
      </c>
      <c r="L78" s="165" t="e">
        <f t="shared" si="9"/>
        <v>#N/A</v>
      </c>
      <c r="M78" s="165" t="e">
        <f t="shared" si="10"/>
        <v>#N/A</v>
      </c>
      <c r="N78" s="165" t="e">
        <f t="shared" si="11"/>
        <v>#N/A</v>
      </c>
      <c r="S78" s="149" t="s">
        <v>272</v>
      </c>
      <c r="T78" s="176">
        <v>151</v>
      </c>
      <c r="U78" s="176">
        <v>151.21</v>
      </c>
      <c r="V78" s="149">
        <f t="shared" si="12"/>
        <v>0</v>
      </c>
      <c r="W78" s="149">
        <f t="shared" si="13"/>
        <v>0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153</v>
      </c>
      <c r="E79" s="21">
        <v>153</v>
      </c>
      <c r="F79" s="103">
        <v>153.65</v>
      </c>
      <c r="G79" s="103"/>
      <c r="H79" s="18">
        <v>820</v>
      </c>
      <c r="I79" s="18">
        <v>264</v>
      </c>
      <c r="J79" s="165">
        <f t="shared" si="7"/>
        <v>153</v>
      </c>
      <c r="K79" s="165">
        <f t="shared" si="8"/>
        <v>153</v>
      </c>
      <c r="L79" s="165" t="e">
        <f t="shared" si="9"/>
        <v>#N/A</v>
      </c>
      <c r="M79" s="165" t="e">
        <f t="shared" si="10"/>
        <v>#N/A</v>
      </c>
      <c r="N79" s="165" t="e">
        <f t="shared" si="11"/>
        <v>#N/A</v>
      </c>
      <c r="S79" s="149" t="s">
        <v>272</v>
      </c>
      <c r="T79" s="176">
        <v>151</v>
      </c>
      <c r="U79" s="176">
        <v>151.21</v>
      </c>
      <c r="V79" s="149">
        <f t="shared" si="12"/>
        <v>0</v>
      </c>
      <c r="W79" s="149">
        <f t="shared" si="13"/>
        <v>9.9999999999909051E-3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153</v>
      </c>
      <c r="E80" s="21">
        <v>153</v>
      </c>
      <c r="F80" s="103">
        <v>153.58000000000001</v>
      </c>
      <c r="G80" s="103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5" t="e">
        <f t="shared" si="11"/>
        <v>#N/A</v>
      </c>
      <c r="S80" s="149" t="s">
        <v>272</v>
      </c>
      <c r="T80" s="176">
        <v>151</v>
      </c>
      <c r="U80" s="176">
        <v>151.22</v>
      </c>
      <c r="V80" s="149">
        <f t="shared" si="12"/>
        <v>0</v>
      </c>
      <c r="W80" s="149">
        <f t="shared" si="13"/>
        <v>0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151</v>
      </c>
      <c r="E81" s="21">
        <v>155</v>
      </c>
      <c r="F81" s="103">
        <v>151.44999999999999</v>
      </c>
      <c r="G81" s="103">
        <v>155.62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5" t="e">
        <f t="shared" si="11"/>
        <v>#N/A</v>
      </c>
      <c r="S81" s="149" t="s">
        <v>272</v>
      </c>
      <c r="T81" s="176">
        <v>151</v>
      </c>
      <c r="U81" s="176">
        <v>151.22</v>
      </c>
      <c r="V81" s="149">
        <f t="shared" si="12"/>
        <v>0</v>
      </c>
      <c r="W81" s="149">
        <f t="shared" si="13"/>
        <v>0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151</v>
      </c>
      <c r="E82" s="21">
        <v>153</v>
      </c>
      <c r="F82" s="103">
        <v>151.44999999999999</v>
      </c>
      <c r="G82" s="103">
        <v>153.65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5" t="e">
        <f t="shared" si="11"/>
        <v>#N/A</v>
      </c>
      <c r="S82" s="149" t="s">
        <v>1217</v>
      </c>
      <c r="T82" s="176">
        <v>151</v>
      </c>
      <c r="U82" s="176">
        <v>151.22</v>
      </c>
      <c r="V82" s="149">
        <f t="shared" si="12"/>
        <v>0</v>
      </c>
      <c r="W82" s="149">
        <f t="shared" si="13"/>
        <v>0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151</v>
      </c>
      <c r="E83" s="21">
        <v>153</v>
      </c>
      <c r="F83" s="103">
        <v>151.66999999999999</v>
      </c>
      <c r="G83" s="103">
        <v>153.76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5" t="e">
        <f t="shared" si="11"/>
        <v>#N/A</v>
      </c>
      <c r="S83" s="149" t="s">
        <v>1217</v>
      </c>
      <c r="T83" s="176">
        <v>151</v>
      </c>
      <c r="U83" s="176">
        <v>151.22</v>
      </c>
      <c r="V83" s="149">
        <f t="shared" si="12"/>
        <v>0</v>
      </c>
      <c r="W83" s="149">
        <f t="shared" si="13"/>
        <v>9.9999999999909051E-3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153</v>
      </c>
      <c r="E84" s="21">
        <v>153</v>
      </c>
      <c r="F84" s="103">
        <v>153.65</v>
      </c>
      <c r="G84" s="103"/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5" t="e">
        <f t="shared" si="11"/>
        <v>#N/A</v>
      </c>
      <c r="S84" s="149" t="s">
        <v>272</v>
      </c>
      <c r="T84" s="176">
        <v>151</v>
      </c>
      <c r="U84" s="176">
        <v>151.22999999999999</v>
      </c>
      <c r="V84" s="149">
        <f t="shared" si="12"/>
        <v>0</v>
      </c>
      <c r="W84" s="149">
        <f t="shared" si="13"/>
        <v>4.0000000000020464E-2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151</v>
      </c>
      <c r="E85" s="21">
        <v>153</v>
      </c>
      <c r="F85" s="103">
        <v>151.57</v>
      </c>
      <c r="G85" s="103">
        <v>153.80000000000001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5" t="e">
        <f t="shared" si="11"/>
        <v>#N/A</v>
      </c>
      <c r="S85" s="149" t="s">
        <v>272</v>
      </c>
      <c r="T85" s="176">
        <v>151</v>
      </c>
      <c r="U85" s="176">
        <v>151.27000000000001</v>
      </c>
      <c r="V85" s="149">
        <f t="shared" si="12"/>
        <v>0</v>
      </c>
      <c r="W85" s="149">
        <f t="shared" si="13"/>
        <v>3.0000000000001137E-2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153</v>
      </c>
      <c r="E86" s="21">
        <v>155</v>
      </c>
      <c r="F86" s="103">
        <v>153.69</v>
      </c>
      <c r="G86" s="103">
        <v>155.78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5" t="e">
        <f t="shared" si="11"/>
        <v>#N/A</v>
      </c>
      <c r="S86" s="149" t="s">
        <v>272</v>
      </c>
      <c r="T86" s="176">
        <v>151</v>
      </c>
      <c r="U86" s="176">
        <v>151.30000000000001</v>
      </c>
      <c r="V86" s="149">
        <f t="shared" si="12"/>
        <v>0</v>
      </c>
      <c r="W86" s="149">
        <f t="shared" si="13"/>
        <v>9.9999999999909051E-3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155</v>
      </c>
      <c r="E87" s="21">
        <v>155</v>
      </c>
      <c r="F87" s="103">
        <v>155.78</v>
      </c>
      <c r="G87" s="103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5" t="e">
        <f t="shared" si="11"/>
        <v>#N/A</v>
      </c>
      <c r="S87" s="149" t="s">
        <v>272</v>
      </c>
      <c r="T87" s="176">
        <v>151</v>
      </c>
      <c r="U87" s="176">
        <v>151.31</v>
      </c>
      <c r="V87" s="149">
        <f t="shared" si="12"/>
        <v>0</v>
      </c>
      <c r="W87" s="149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153</v>
      </c>
      <c r="E88" s="21">
        <v>155</v>
      </c>
      <c r="F88" s="103">
        <v>153.62</v>
      </c>
      <c r="G88" s="103">
        <v>155.63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5" t="e">
        <f t="shared" si="11"/>
        <v>#N/A</v>
      </c>
      <c r="S88" s="149" t="s">
        <v>1217</v>
      </c>
      <c r="T88" s="176">
        <v>151</v>
      </c>
      <c r="U88" s="176">
        <v>151.31</v>
      </c>
      <c r="V88" s="149">
        <f t="shared" si="12"/>
        <v>0</v>
      </c>
      <c r="W88" s="149">
        <f t="shared" si="13"/>
        <v>9.9999999999909051E-3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151</v>
      </c>
      <c r="E89" s="21">
        <v>153</v>
      </c>
      <c r="F89" s="103">
        <v>151.47999999999999</v>
      </c>
      <c r="G89" s="103">
        <v>153.62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5" t="e">
        <f t="shared" si="11"/>
        <v>#N/A</v>
      </c>
      <c r="S89" s="149" t="s">
        <v>272</v>
      </c>
      <c r="T89" s="176">
        <v>151</v>
      </c>
      <c r="U89" s="176">
        <v>151.32</v>
      </c>
      <c r="V89" s="149">
        <f t="shared" si="12"/>
        <v>0</v>
      </c>
      <c r="W89" s="149">
        <f t="shared" si="13"/>
        <v>0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149</v>
      </c>
      <c r="E90" s="21">
        <v>155</v>
      </c>
      <c r="F90" s="103">
        <v>149.52000000000001</v>
      </c>
      <c r="G90" s="103">
        <v>155.62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5" t="e">
        <f t="shared" si="11"/>
        <v>#N/A</v>
      </c>
      <c r="S90" s="149" t="s">
        <v>272</v>
      </c>
      <c r="T90" s="176">
        <v>151</v>
      </c>
      <c r="U90" s="176">
        <v>151.32</v>
      </c>
      <c r="V90" s="149">
        <f t="shared" si="12"/>
        <v>0</v>
      </c>
      <c r="W90" s="149">
        <f t="shared" si="13"/>
        <v>0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151</v>
      </c>
      <c r="E91" s="21">
        <v>151</v>
      </c>
      <c r="F91" s="103"/>
      <c r="G91" s="103"/>
      <c r="H91" s="18">
        <v>639</v>
      </c>
      <c r="I91" s="18">
        <v>321</v>
      </c>
      <c r="J91" s="165">
        <f t="shared" si="7"/>
        <v>151</v>
      </c>
      <c r="K91" s="165">
        <f t="shared" si="8"/>
        <v>151</v>
      </c>
      <c r="L91" s="165" t="e">
        <f t="shared" si="9"/>
        <v>#N/A</v>
      </c>
      <c r="M91" s="165" t="e">
        <f t="shared" si="10"/>
        <v>#N/A</v>
      </c>
      <c r="N91" s="165" t="e">
        <f t="shared" si="11"/>
        <v>#N/A</v>
      </c>
      <c r="S91" s="149" t="s">
        <v>272</v>
      </c>
      <c r="T91" s="176">
        <v>151</v>
      </c>
      <c r="U91" s="176">
        <v>151.32</v>
      </c>
      <c r="V91" s="149">
        <f t="shared" si="12"/>
        <v>0</v>
      </c>
      <c r="W91" s="149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153</v>
      </c>
      <c r="E92" s="21">
        <v>157</v>
      </c>
      <c r="F92" s="103">
        <v>153.66</v>
      </c>
      <c r="G92" s="103">
        <v>157.77000000000001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5" t="e">
        <f t="shared" si="11"/>
        <v>#N/A</v>
      </c>
      <c r="S92" s="149" t="s">
        <v>1217</v>
      </c>
      <c r="T92" s="176">
        <v>151</v>
      </c>
      <c r="U92" s="176">
        <v>151.32</v>
      </c>
      <c r="V92" s="149">
        <f t="shared" si="12"/>
        <v>0</v>
      </c>
      <c r="W92" s="149">
        <f t="shared" si="13"/>
        <v>0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151</v>
      </c>
      <c r="E93" s="21">
        <v>153</v>
      </c>
      <c r="F93" s="103">
        <v>151.66999999999999</v>
      </c>
      <c r="G93" s="103">
        <v>153.76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5" t="e">
        <f t="shared" si="11"/>
        <v>#N/A</v>
      </c>
      <c r="S93" s="149" t="s">
        <v>1217</v>
      </c>
      <c r="T93" s="176">
        <v>151</v>
      </c>
      <c r="U93" s="176">
        <v>151.32</v>
      </c>
      <c r="V93" s="149">
        <f t="shared" si="12"/>
        <v>0</v>
      </c>
      <c r="W93" s="149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151</v>
      </c>
      <c r="E94" s="21">
        <v>151</v>
      </c>
      <c r="F94" s="103">
        <v>151.57</v>
      </c>
      <c r="G94" s="103"/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5" t="e">
        <f t="shared" si="11"/>
        <v>#N/A</v>
      </c>
      <c r="S94" s="149" t="s">
        <v>1217</v>
      </c>
      <c r="T94" s="176">
        <v>151</v>
      </c>
      <c r="U94" s="176">
        <v>151.32</v>
      </c>
      <c r="V94" s="149">
        <f t="shared" si="12"/>
        <v>0</v>
      </c>
      <c r="W94" s="149">
        <f t="shared" si="13"/>
        <v>1.0000000000019327E-2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151</v>
      </c>
      <c r="E95" s="21">
        <v>153</v>
      </c>
      <c r="F95" s="103">
        <v>151.58000000000001</v>
      </c>
      <c r="G95" s="103">
        <v>153.69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5" t="e">
        <f t="shared" si="11"/>
        <v>#N/A</v>
      </c>
      <c r="S95" s="149" t="s">
        <v>1217</v>
      </c>
      <c r="T95" s="176">
        <v>151</v>
      </c>
      <c r="U95" s="176">
        <v>151.33000000000001</v>
      </c>
      <c r="V95" s="149">
        <f t="shared" si="12"/>
        <v>0</v>
      </c>
      <c r="W95" s="149">
        <f t="shared" si="13"/>
        <v>0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153</v>
      </c>
      <c r="E96" s="21">
        <v>155</v>
      </c>
      <c r="F96" s="103">
        <v>153.69</v>
      </c>
      <c r="G96" s="103">
        <v>155.56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5" t="e">
        <f t="shared" si="11"/>
        <v>#N/A</v>
      </c>
      <c r="S96" s="149" t="s">
        <v>1217</v>
      </c>
      <c r="T96" s="176">
        <v>151</v>
      </c>
      <c r="U96" s="176">
        <v>151.33000000000001</v>
      </c>
      <c r="V96" s="149">
        <f t="shared" si="12"/>
        <v>0</v>
      </c>
      <c r="W96" s="149">
        <f t="shared" si="13"/>
        <v>0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153</v>
      </c>
      <c r="E97" s="21">
        <v>153</v>
      </c>
      <c r="F97" s="103">
        <v>153.69</v>
      </c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5" t="e">
        <f t="shared" si="11"/>
        <v>#N/A</v>
      </c>
      <c r="S97" s="149" t="s">
        <v>1217</v>
      </c>
      <c r="T97" s="176">
        <v>151</v>
      </c>
      <c r="U97" s="176">
        <v>151.33000000000001</v>
      </c>
      <c r="V97" s="149">
        <f t="shared" si="12"/>
        <v>0</v>
      </c>
      <c r="W97" s="149">
        <f t="shared" si="13"/>
        <v>0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155</v>
      </c>
      <c r="E98" s="21">
        <v>155</v>
      </c>
      <c r="F98" s="103">
        <v>155.75</v>
      </c>
      <c r="G98" s="103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5" t="e">
        <f t="shared" si="11"/>
        <v>#N/A</v>
      </c>
      <c r="S98" s="149" t="s">
        <v>1217</v>
      </c>
      <c r="T98" s="176">
        <v>151</v>
      </c>
      <c r="U98" s="176">
        <v>151.33000000000001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151</v>
      </c>
      <c r="E99" s="21">
        <v>151</v>
      </c>
      <c r="F99" s="103"/>
      <c r="G99" s="103"/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5" t="e">
        <f t="shared" si="11"/>
        <v>#N/A</v>
      </c>
      <c r="S99" s="149" t="s">
        <v>1217</v>
      </c>
      <c r="T99" s="176">
        <v>151</v>
      </c>
      <c r="U99" s="176">
        <v>151.33000000000001</v>
      </c>
      <c r="V99" s="149">
        <f t="shared" si="12"/>
        <v>0</v>
      </c>
      <c r="W99" s="149">
        <f t="shared" si="13"/>
        <v>0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151</v>
      </c>
      <c r="E100" s="21">
        <v>151</v>
      </c>
      <c r="F100" s="103"/>
      <c r="G100" s="103"/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5" t="e">
        <f t="shared" si="11"/>
        <v>#N/A</v>
      </c>
      <c r="S100" s="149" t="s">
        <v>1217</v>
      </c>
      <c r="T100" s="176">
        <v>151</v>
      </c>
      <c r="U100" s="176">
        <v>151.33000000000001</v>
      </c>
      <c r="V100" s="149">
        <f t="shared" si="12"/>
        <v>0</v>
      </c>
      <c r="W100" s="149">
        <f t="shared" si="13"/>
        <v>0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151</v>
      </c>
      <c r="E101" s="21">
        <v>157</v>
      </c>
      <c r="F101" s="103">
        <v>151.38999999999999</v>
      </c>
      <c r="G101" s="103">
        <v>157.55000000000001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5" t="e">
        <f t="shared" si="11"/>
        <v>#N/A</v>
      </c>
      <c r="S101" s="149" t="s">
        <v>1217</v>
      </c>
      <c r="T101" s="176">
        <v>151</v>
      </c>
      <c r="U101" s="176">
        <v>151.33000000000001</v>
      </c>
      <c r="V101" s="149">
        <f t="shared" si="12"/>
        <v>0</v>
      </c>
      <c r="W101" s="149">
        <f t="shared" si="13"/>
        <v>9.9999999999909051E-3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153</v>
      </c>
      <c r="E102" s="21">
        <v>153</v>
      </c>
      <c r="F102" s="103"/>
      <c r="G102" s="103"/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5" t="e">
        <f t="shared" si="11"/>
        <v>#N/A</v>
      </c>
      <c r="S102" s="149" t="s">
        <v>1217</v>
      </c>
      <c r="T102" s="176">
        <v>151</v>
      </c>
      <c r="U102" s="176">
        <v>151.34</v>
      </c>
      <c r="V102" s="149">
        <f t="shared" si="12"/>
        <v>0</v>
      </c>
      <c r="W102" s="149">
        <f t="shared" si="13"/>
        <v>0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151</v>
      </c>
      <c r="E103" s="21">
        <v>157</v>
      </c>
      <c r="F103" s="103">
        <v>151.41</v>
      </c>
      <c r="G103" s="103"/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5" t="e">
        <f t="shared" si="11"/>
        <v>#N/A</v>
      </c>
      <c r="S103" s="149" t="s">
        <v>1217</v>
      </c>
      <c r="T103" s="176">
        <v>151</v>
      </c>
      <c r="U103" s="176">
        <v>151.34</v>
      </c>
      <c r="V103" s="149">
        <f t="shared" si="12"/>
        <v>0</v>
      </c>
      <c r="W103" s="149">
        <f t="shared" si="13"/>
        <v>9.9999999999909051E-3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149</v>
      </c>
      <c r="E104" s="21">
        <v>151</v>
      </c>
      <c r="F104" s="103">
        <v>149.31</v>
      </c>
      <c r="G104" s="103">
        <v>151.41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5" t="e">
        <f t="shared" si="11"/>
        <v>#N/A</v>
      </c>
      <c r="S104" s="149" t="s">
        <v>1217</v>
      </c>
      <c r="T104" s="176">
        <v>151</v>
      </c>
      <c r="U104" s="176">
        <v>151.35</v>
      </c>
      <c r="V104" s="149">
        <f t="shared" si="12"/>
        <v>0</v>
      </c>
      <c r="W104" s="149">
        <f t="shared" si="13"/>
        <v>0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151</v>
      </c>
      <c r="E105" s="21">
        <v>153</v>
      </c>
      <c r="F105" s="103">
        <v>151.46</v>
      </c>
      <c r="G105" s="103">
        <v>153.58000000000001</v>
      </c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5" t="e">
        <f t="shared" si="11"/>
        <v>#N/A</v>
      </c>
      <c r="S105" s="149" t="s">
        <v>1217</v>
      </c>
      <c r="T105" s="176">
        <v>151</v>
      </c>
      <c r="U105" s="176">
        <v>151.35</v>
      </c>
      <c r="V105" s="149">
        <f t="shared" si="12"/>
        <v>0</v>
      </c>
      <c r="W105" s="149">
        <f t="shared" si="13"/>
        <v>0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151</v>
      </c>
      <c r="E106" s="21">
        <v>153</v>
      </c>
      <c r="F106" s="103">
        <v>151.41999999999999</v>
      </c>
      <c r="G106" s="103">
        <v>153.79</v>
      </c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5" t="e">
        <f t="shared" si="11"/>
        <v>#N/A</v>
      </c>
      <c r="S106" s="149" t="s">
        <v>1217</v>
      </c>
      <c r="T106" s="176">
        <v>151</v>
      </c>
      <c r="U106" s="176">
        <v>151.35</v>
      </c>
      <c r="V106" s="149">
        <f t="shared" si="12"/>
        <v>0</v>
      </c>
      <c r="W106" s="149">
        <f t="shared" si="13"/>
        <v>3.9999999999992042E-2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153</v>
      </c>
      <c r="E107" s="21">
        <v>159</v>
      </c>
      <c r="F107" s="103">
        <v>153.53</v>
      </c>
      <c r="G107" s="103">
        <v>159.69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5" t="e">
        <f t="shared" si="11"/>
        <v>#N/A</v>
      </c>
      <c r="S107" s="151" t="s">
        <v>19</v>
      </c>
      <c r="T107" s="21">
        <v>151</v>
      </c>
      <c r="U107" s="103">
        <v>151.38999999999999</v>
      </c>
      <c r="V107" s="149">
        <f t="shared" si="12"/>
        <v>0</v>
      </c>
      <c r="W107" s="149">
        <f t="shared" si="13"/>
        <v>1.0000000000019327E-2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151</v>
      </c>
      <c r="E108" s="21">
        <v>153</v>
      </c>
      <c r="F108" s="103">
        <v>151.43</v>
      </c>
      <c r="G108" s="103">
        <v>153.5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5" t="e">
        <f t="shared" si="11"/>
        <v>#N/A</v>
      </c>
      <c r="S108" s="149" t="s">
        <v>272</v>
      </c>
      <c r="T108" s="176">
        <v>151</v>
      </c>
      <c r="U108" s="176">
        <v>151.4</v>
      </c>
      <c r="V108" s="149">
        <f t="shared" si="12"/>
        <v>0</v>
      </c>
      <c r="W108" s="149">
        <f t="shared" si="13"/>
        <v>0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153</v>
      </c>
      <c r="E109" s="21">
        <v>153</v>
      </c>
      <c r="F109" s="103">
        <v>153.51</v>
      </c>
      <c r="G109" s="103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5" t="e">
        <f t="shared" si="11"/>
        <v>#N/A</v>
      </c>
      <c r="S109" s="149" t="s">
        <v>1217</v>
      </c>
      <c r="T109" s="176">
        <v>151</v>
      </c>
      <c r="U109" s="176">
        <v>151.4</v>
      </c>
      <c r="V109" s="149">
        <f t="shared" si="12"/>
        <v>0</v>
      </c>
      <c r="W109" s="149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149</v>
      </c>
      <c r="E110" s="21">
        <v>153</v>
      </c>
      <c r="F110" s="103">
        <v>149.41</v>
      </c>
      <c r="G110" s="103">
        <v>153.54</v>
      </c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5" t="e">
        <f t="shared" si="11"/>
        <v>#N/A</v>
      </c>
      <c r="S110" s="149" t="s">
        <v>1217</v>
      </c>
      <c r="T110" s="176">
        <v>151</v>
      </c>
      <c r="U110" s="176">
        <v>151.4</v>
      </c>
      <c r="V110" s="149">
        <f t="shared" si="12"/>
        <v>0</v>
      </c>
      <c r="W110" s="149">
        <f t="shared" si="13"/>
        <v>9.9999999999909051E-3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149</v>
      </c>
      <c r="E111" s="21">
        <v>153</v>
      </c>
      <c r="F111" s="103">
        <v>149.41</v>
      </c>
      <c r="G111" s="103">
        <v>153.62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5" t="e">
        <f t="shared" si="11"/>
        <v>#N/A</v>
      </c>
      <c r="S111" s="151" t="s">
        <v>19</v>
      </c>
      <c r="T111" s="21">
        <v>151</v>
      </c>
      <c r="U111" s="103">
        <v>151.41</v>
      </c>
      <c r="V111" s="149">
        <f t="shared" si="12"/>
        <v>0</v>
      </c>
      <c r="W111" s="149">
        <f t="shared" si="13"/>
        <v>0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151</v>
      </c>
      <c r="E112" s="21">
        <v>153</v>
      </c>
      <c r="F112" s="103">
        <v>151.41</v>
      </c>
      <c r="G112" s="103">
        <v>153.46</v>
      </c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5" t="e">
        <f t="shared" si="11"/>
        <v>#N/A</v>
      </c>
      <c r="S112" s="151" t="s">
        <v>19</v>
      </c>
      <c r="T112" s="21">
        <v>151</v>
      </c>
      <c r="U112" s="103">
        <v>151.41</v>
      </c>
      <c r="V112" s="149">
        <f t="shared" si="12"/>
        <v>0</v>
      </c>
      <c r="W112" s="149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151</v>
      </c>
      <c r="E113" s="21">
        <v>155</v>
      </c>
      <c r="F113" s="103">
        <v>151.44</v>
      </c>
      <c r="G113" s="103">
        <v>155.5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5" t="e">
        <f t="shared" si="11"/>
        <v>#N/A</v>
      </c>
      <c r="S113" s="151" t="s">
        <v>19</v>
      </c>
      <c r="T113" s="21">
        <v>151</v>
      </c>
      <c r="U113" s="103">
        <v>151.41</v>
      </c>
      <c r="V113" s="149">
        <f t="shared" si="12"/>
        <v>0</v>
      </c>
      <c r="W113" s="149">
        <f t="shared" si="13"/>
        <v>0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149</v>
      </c>
      <c r="E114" s="21">
        <v>153</v>
      </c>
      <c r="F114" s="103">
        <v>149.54</v>
      </c>
      <c r="G114" s="103">
        <v>153.65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5" t="e">
        <f t="shared" si="11"/>
        <v>#N/A</v>
      </c>
      <c r="S114" s="149" t="s">
        <v>1217</v>
      </c>
      <c r="T114" s="176">
        <v>151</v>
      </c>
      <c r="U114" s="176">
        <v>151.41</v>
      </c>
      <c r="V114" s="149">
        <f t="shared" si="12"/>
        <v>0</v>
      </c>
      <c r="W114" s="149">
        <f t="shared" si="13"/>
        <v>9.9999999999909051E-3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145</v>
      </c>
      <c r="E115" s="21">
        <v>153</v>
      </c>
      <c r="F115" s="103">
        <v>144.97999999999999</v>
      </c>
      <c r="G115" s="103">
        <v>153.57</v>
      </c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5" t="e">
        <f t="shared" si="11"/>
        <v>#N/A</v>
      </c>
      <c r="S115" s="151" t="s">
        <v>19</v>
      </c>
      <c r="T115" s="21">
        <v>151</v>
      </c>
      <c r="U115" s="103">
        <v>151.41999999999999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147</v>
      </c>
      <c r="E116" s="21">
        <v>153</v>
      </c>
      <c r="F116" s="103">
        <v>147.47</v>
      </c>
      <c r="G116" s="103">
        <v>153.57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5" t="e">
        <f t="shared" si="11"/>
        <v>#N/A</v>
      </c>
      <c r="S116" s="151" t="s">
        <v>19</v>
      </c>
      <c r="T116" s="21">
        <v>151</v>
      </c>
      <c r="U116" s="103">
        <v>151.41999999999999</v>
      </c>
      <c r="V116" s="149">
        <f t="shared" si="12"/>
        <v>0</v>
      </c>
      <c r="W116" s="149">
        <f t="shared" si="13"/>
        <v>0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151</v>
      </c>
      <c r="E117" s="21">
        <v>151</v>
      </c>
      <c r="F117" s="103">
        <v>151.54</v>
      </c>
      <c r="G117" s="103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5" t="e">
        <f t="shared" si="11"/>
        <v>#N/A</v>
      </c>
      <c r="S117" s="149" t="s">
        <v>1217</v>
      </c>
      <c r="T117" s="176">
        <v>151</v>
      </c>
      <c r="U117" s="176">
        <v>151.41999999999999</v>
      </c>
      <c r="V117" s="149">
        <f t="shared" si="12"/>
        <v>0</v>
      </c>
      <c r="W117" s="149">
        <f t="shared" si="13"/>
        <v>1.0000000000019327E-2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149</v>
      </c>
      <c r="E118" s="21">
        <v>155</v>
      </c>
      <c r="F118" s="103">
        <v>149.31</v>
      </c>
      <c r="G118" s="103">
        <v>155.65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5" t="e">
        <f t="shared" si="11"/>
        <v>#N/A</v>
      </c>
      <c r="S118" s="151" t="s">
        <v>19</v>
      </c>
      <c r="T118" s="21">
        <v>151</v>
      </c>
      <c r="U118" s="103">
        <v>151.43</v>
      </c>
      <c r="V118" s="149">
        <f t="shared" si="12"/>
        <v>0</v>
      </c>
      <c r="W118" s="149">
        <f t="shared" si="13"/>
        <v>0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151</v>
      </c>
      <c r="E119" s="21">
        <v>153</v>
      </c>
      <c r="F119" s="103">
        <v>151.43</v>
      </c>
      <c r="G119" s="103">
        <v>153.61000000000001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5" t="e">
        <f t="shared" si="11"/>
        <v>#N/A</v>
      </c>
      <c r="S119" s="151" t="s">
        <v>19</v>
      </c>
      <c r="T119" s="21">
        <v>151</v>
      </c>
      <c r="U119" s="103">
        <v>151.43</v>
      </c>
      <c r="V119" s="149">
        <f t="shared" si="12"/>
        <v>0</v>
      </c>
      <c r="W119" s="149">
        <f t="shared" si="13"/>
        <v>0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149</v>
      </c>
      <c r="E120" s="21">
        <v>153</v>
      </c>
      <c r="F120" s="103">
        <v>149.30000000000001</v>
      </c>
      <c r="G120" s="103">
        <v>153.63999999999999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5" t="e">
        <f t="shared" si="11"/>
        <v>#N/A</v>
      </c>
      <c r="S120" s="151" t="s">
        <v>19</v>
      </c>
      <c r="T120" s="21">
        <v>151</v>
      </c>
      <c r="U120" s="103">
        <v>151.43</v>
      </c>
      <c r="V120" s="149">
        <f t="shared" si="12"/>
        <v>0</v>
      </c>
      <c r="W120" s="149">
        <f t="shared" si="13"/>
        <v>0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149</v>
      </c>
      <c r="E121" s="21">
        <v>153</v>
      </c>
      <c r="F121" s="103">
        <v>149.30000000000001</v>
      </c>
      <c r="G121" s="103">
        <v>153.53</v>
      </c>
      <c r="H121" s="18">
        <v>1052</v>
      </c>
      <c r="I121" s="18">
        <v>1307</v>
      </c>
      <c r="J121" s="165">
        <f t="shared" si="7"/>
        <v>149</v>
      </c>
      <c r="K121" s="165">
        <f t="shared" si="8"/>
        <v>151</v>
      </c>
      <c r="L121" s="165">
        <f t="shared" si="9"/>
        <v>145</v>
      </c>
      <c r="M121" s="165">
        <f t="shared" si="10"/>
        <v>153</v>
      </c>
      <c r="N121" s="165" t="b">
        <f t="shared" si="11"/>
        <v>1</v>
      </c>
      <c r="S121" s="151" t="s">
        <v>19</v>
      </c>
      <c r="T121" s="21">
        <v>151</v>
      </c>
      <c r="U121" s="103">
        <v>151.43</v>
      </c>
      <c r="V121" s="149">
        <f t="shared" si="12"/>
        <v>0</v>
      </c>
      <c r="W121" s="149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151</v>
      </c>
      <c r="E122" s="21">
        <v>155</v>
      </c>
      <c r="F122" s="103">
        <v>151.41999999999999</v>
      </c>
      <c r="G122" s="103">
        <v>155.6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5" t="e">
        <f t="shared" si="11"/>
        <v>#N/A</v>
      </c>
      <c r="S122" s="151" t="s">
        <v>19</v>
      </c>
      <c r="T122" s="21">
        <v>151</v>
      </c>
      <c r="U122" s="103">
        <v>151.43</v>
      </c>
      <c r="V122" s="149">
        <f t="shared" si="12"/>
        <v>0</v>
      </c>
      <c r="W122" s="149">
        <f t="shared" si="13"/>
        <v>0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153</v>
      </c>
      <c r="E123" s="21">
        <v>155</v>
      </c>
      <c r="F123" s="103">
        <v>153.69</v>
      </c>
      <c r="G123" s="103">
        <v>155.61000000000001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5" t="e">
        <f t="shared" si="11"/>
        <v>#N/A</v>
      </c>
      <c r="S123" s="151" t="s">
        <v>19</v>
      </c>
      <c r="T123" s="21">
        <v>151</v>
      </c>
      <c r="U123" s="103">
        <v>151.43</v>
      </c>
      <c r="V123" s="149">
        <f t="shared" si="12"/>
        <v>0</v>
      </c>
      <c r="W123" s="149">
        <f t="shared" si="13"/>
        <v>0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151</v>
      </c>
      <c r="E124" s="21">
        <v>151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5" t="e">
        <f t="shared" si="11"/>
        <v>#N/A</v>
      </c>
      <c r="S124" s="151" t="s">
        <v>19</v>
      </c>
      <c r="T124" s="21">
        <v>151</v>
      </c>
      <c r="U124" s="103">
        <v>151.43</v>
      </c>
      <c r="V124" s="149">
        <f t="shared" si="12"/>
        <v>0</v>
      </c>
      <c r="W124" s="149">
        <f t="shared" si="13"/>
        <v>0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155</v>
      </c>
      <c r="E125" s="21">
        <v>161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5" t="e">
        <f t="shared" si="11"/>
        <v>#N/A</v>
      </c>
      <c r="S125" s="149" t="s">
        <v>272</v>
      </c>
      <c r="T125" s="176">
        <v>151</v>
      </c>
      <c r="U125" s="176">
        <v>151.43</v>
      </c>
      <c r="V125" s="149">
        <f t="shared" si="12"/>
        <v>0</v>
      </c>
      <c r="W125" s="149">
        <f t="shared" si="13"/>
        <v>0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155</v>
      </c>
      <c r="E126" s="176">
        <v>161</v>
      </c>
      <c r="F126" s="176">
        <v>155.72</v>
      </c>
      <c r="G126" s="176">
        <v>161.57</v>
      </c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5" t="e">
        <f t="shared" si="11"/>
        <v>#N/A</v>
      </c>
      <c r="S126" s="149" t="s">
        <v>272</v>
      </c>
      <c r="T126" s="176">
        <v>151</v>
      </c>
      <c r="U126" s="176">
        <v>151.43</v>
      </c>
      <c r="V126" s="149">
        <f t="shared" si="12"/>
        <v>0</v>
      </c>
      <c r="W126" s="149">
        <f t="shared" si="13"/>
        <v>0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151</v>
      </c>
      <c r="E127" s="21">
        <v>155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5" t="e">
        <f t="shared" si="11"/>
        <v>#N/A</v>
      </c>
      <c r="S127" s="149" t="s">
        <v>1217</v>
      </c>
      <c r="T127" s="176">
        <v>151</v>
      </c>
      <c r="U127" s="176">
        <v>151.43</v>
      </c>
      <c r="V127" s="149">
        <f t="shared" si="12"/>
        <v>0</v>
      </c>
      <c r="W127" s="149">
        <f t="shared" si="13"/>
        <v>0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153</v>
      </c>
      <c r="E128" s="21">
        <v>153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5" t="e">
        <f t="shared" si="11"/>
        <v>#N/A</v>
      </c>
      <c r="S128" s="149" t="s">
        <v>1217</v>
      </c>
      <c r="T128" s="176">
        <v>151</v>
      </c>
      <c r="U128" s="176">
        <v>151.43</v>
      </c>
      <c r="V128" s="149">
        <f t="shared" si="12"/>
        <v>0</v>
      </c>
      <c r="W128" s="149">
        <f t="shared" si="13"/>
        <v>0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145</v>
      </c>
      <c r="E129" s="21">
        <v>155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5" t="e">
        <f t="shared" si="11"/>
        <v>#N/A</v>
      </c>
      <c r="S129" s="149" t="s">
        <v>1217</v>
      </c>
      <c r="T129" s="176">
        <v>151</v>
      </c>
      <c r="U129" s="176">
        <v>151.43</v>
      </c>
      <c r="V129" s="149">
        <f t="shared" si="12"/>
        <v>0</v>
      </c>
      <c r="W129" s="149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153</v>
      </c>
      <c r="E130" s="21">
        <v>155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5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49" t="s">
        <v>1217</v>
      </c>
      <c r="T130" s="176">
        <v>151</v>
      </c>
      <c r="U130" s="176">
        <v>151.43</v>
      </c>
      <c r="V130" s="149">
        <f t="shared" ref="V130:V193" si="19">T131-T130</f>
        <v>0</v>
      </c>
      <c r="W130" s="149">
        <f t="shared" ref="W130:W193" si="20">U131-U130</f>
        <v>0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151</v>
      </c>
      <c r="E131" s="21">
        <v>155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5" t="e">
        <f t="shared" si="18"/>
        <v>#N/A</v>
      </c>
      <c r="S131" s="149" t="s">
        <v>1217</v>
      </c>
      <c r="T131" s="176">
        <v>151</v>
      </c>
      <c r="U131" s="176">
        <v>151.43</v>
      </c>
      <c r="V131" s="149">
        <f t="shared" si="19"/>
        <v>0</v>
      </c>
      <c r="W131" s="149">
        <f t="shared" si="20"/>
        <v>0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153</v>
      </c>
      <c r="E132" s="21">
        <v>155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5" t="e">
        <f t="shared" si="18"/>
        <v>#N/A</v>
      </c>
      <c r="S132" s="149" t="s">
        <v>1217</v>
      </c>
      <c r="T132" s="176">
        <v>151</v>
      </c>
      <c r="U132" s="176">
        <v>151.43</v>
      </c>
      <c r="V132" s="149">
        <f t="shared" si="19"/>
        <v>0</v>
      </c>
      <c r="W132" s="149">
        <f t="shared" si="20"/>
        <v>0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153</v>
      </c>
      <c r="E133" s="21">
        <v>155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5" t="e">
        <f t="shared" si="18"/>
        <v>#N/A</v>
      </c>
      <c r="S133" s="149" t="s">
        <v>1217</v>
      </c>
      <c r="T133" s="176">
        <v>151</v>
      </c>
      <c r="U133" s="176">
        <v>151.43</v>
      </c>
      <c r="V133" s="149">
        <f t="shared" si="19"/>
        <v>0</v>
      </c>
      <c r="W133" s="149">
        <f t="shared" si="20"/>
        <v>9.9999999999909051E-3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149</v>
      </c>
      <c r="E134" s="21">
        <v>149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5" t="e">
        <f t="shared" si="18"/>
        <v>#N/A</v>
      </c>
      <c r="S134" s="151" t="s">
        <v>19</v>
      </c>
      <c r="T134" s="21">
        <v>151</v>
      </c>
      <c r="U134" s="103">
        <v>151.44</v>
      </c>
      <c r="V134" s="149">
        <f t="shared" si="19"/>
        <v>0</v>
      </c>
      <c r="W134" s="149">
        <f t="shared" si="20"/>
        <v>0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151</v>
      </c>
      <c r="E135" s="21">
        <v>155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5" t="e">
        <f t="shared" si="18"/>
        <v>#N/A</v>
      </c>
      <c r="S135" s="151" t="s">
        <v>19</v>
      </c>
      <c r="T135" s="21">
        <v>151</v>
      </c>
      <c r="U135" s="103">
        <v>151.44</v>
      </c>
      <c r="V135" s="149">
        <f t="shared" si="19"/>
        <v>0</v>
      </c>
      <c r="W135" s="149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155</v>
      </c>
      <c r="E136" s="21">
        <v>155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5" t="e">
        <f t="shared" si="18"/>
        <v>#N/A</v>
      </c>
      <c r="S136" s="151" t="s">
        <v>19</v>
      </c>
      <c r="T136" s="21">
        <v>151</v>
      </c>
      <c r="U136" s="103">
        <v>151.44</v>
      </c>
      <c r="V136" s="149">
        <f t="shared" si="19"/>
        <v>0</v>
      </c>
      <c r="W136" s="149">
        <f t="shared" si="20"/>
        <v>0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151</v>
      </c>
      <c r="E137" s="21">
        <v>153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5" t="e">
        <f t="shared" si="18"/>
        <v>#N/A</v>
      </c>
      <c r="S137" s="151" t="s">
        <v>19</v>
      </c>
      <c r="T137" s="21">
        <v>151</v>
      </c>
      <c r="U137" s="103">
        <v>151.44</v>
      </c>
      <c r="V137" s="149">
        <f t="shared" si="19"/>
        <v>0</v>
      </c>
      <c r="W137" s="149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153</v>
      </c>
      <c r="E138" s="21">
        <v>155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5" t="e">
        <f t="shared" si="18"/>
        <v>#N/A</v>
      </c>
      <c r="S138" s="151" t="s">
        <v>19</v>
      </c>
      <c r="T138" s="21">
        <v>151</v>
      </c>
      <c r="U138" s="103">
        <v>151.44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145</v>
      </c>
      <c r="E139" s="21">
        <v>149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5" t="e">
        <f t="shared" si="18"/>
        <v>#N/A</v>
      </c>
      <c r="S139" s="149" t="s">
        <v>1217</v>
      </c>
      <c r="T139" s="176">
        <v>151</v>
      </c>
      <c r="U139" s="176">
        <v>151.44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149</v>
      </c>
      <c r="E140" s="21">
        <v>153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5" t="e">
        <f t="shared" si="18"/>
        <v>#N/A</v>
      </c>
      <c r="S140" s="149" t="s">
        <v>1217</v>
      </c>
      <c r="T140" s="176">
        <v>151</v>
      </c>
      <c r="U140" s="176">
        <v>151.44</v>
      </c>
      <c r="V140" s="149">
        <f t="shared" si="19"/>
        <v>0</v>
      </c>
      <c r="W140" s="149">
        <f t="shared" si="20"/>
        <v>0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149</v>
      </c>
      <c r="E141" s="21">
        <v>157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5" t="e">
        <f t="shared" si="18"/>
        <v>#N/A</v>
      </c>
      <c r="S141" s="149" t="s">
        <v>1217</v>
      </c>
      <c r="T141" s="176">
        <v>151</v>
      </c>
      <c r="U141" s="176">
        <v>151.44</v>
      </c>
      <c r="V141" s="149">
        <f t="shared" si="19"/>
        <v>0</v>
      </c>
      <c r="W141" s="149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151</v>
      </c>
      <c r="E142" s="21">
        <v>155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5" t="e">
        <f t="shared" si="18"/>
        <v>#N/A</v>
      </c>
      <c r="S142" s="149" t="s">
        <v>1217</v>
      </c>
      <c r="T142" s="176">
        <v>151</v>
      </c>
      <c r="U142" s="176">
        <v>151.44</v>
      </c>
      <c r="V142" s="149">
        <f t="shared" si="19"/>
        <v>0</v>
      </c>
      <c r="W142" s="149">
        <f t="shared" si="20"/>
        <v>9.9999999999909051E-3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145</v>
      </c>
      <c r="E143" s="21">
        <v>151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5" t="e">
        <f t="shared" si="18"/>
        <v>#N/A</v>
      </c>
      <c r="S143" s="151" t="s">
        <v>19</v>
      </c>
      <c r="T143" s="21">
        <v>151</v>
      </c>
      <c r="U143" s="103">
        <v>151.44999999999999</v>
      </c>
      <c r="V143" s="149">
        <f t="shared" si="19"/>
        <v>0</v>
      </c>
      <c r="W143" s="149">
        <f t="shared" si="20"/>
        <v>0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155</v>
      </c>
      <c r="E144" s="21">
        <v>155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5" t="e">
        <f t="shared" si="18"/>
        <v>#N/A</v>
      </c>
      <c r="S144" s="151" t="s">
        <v>19</v>
      </c>
      <c r="T144" s="21">
        <v>151</v>
      </c>
      <c r="U144" s="103">
        <v>151.44999999999999</v>
      </c>
      <c r="V144" s="149">
        <f t="shared" si="19"/>
        <v>0</v>
      </c>
      <c r="W144" s="149">
        <f t="shared" si="20"/>
        <v>0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153</v>
      </c>
      <c r="E145" s="21">
        <v>155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5" t="e">
        <f t="shared" si="18"/>
        <v>#N/A</v>
      </c>
      <c r="S145" s="151" t="s">
        <v>19</v>
      </c>
      <c r="T145" s="21">
        <v>151</v>
      </c>
      <c r="U145" s="103">
        <v>151.44999999999999</v>
      </c>
      <c r="V145" s="149">
        <f t="shared" si="19"/>
        <v>0</v>
      </c>
      <c r="W145" s="149">
        <f t="shared" si="20"/>
        <v>0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153</v>
      </c>
      <c r="E146" s="21">
        <v>153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5" t="e">
        <f t="shared" si="18"/>
        <v>#N/A</v>
      </c>
      <c r="S146" s="151" t="s">
        <v>19</v>
      </c>
      <c r="T146" s="21">
        <v>151</v>
      </c>
      <c r="U146" s="103">
        <v>151.44999999999999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151</v>
      </c>
      <c r="E147" s="21">
        <v>155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5" t="e">
        <f t="shared" si="18"/>
        <v>#N/A</v>
      </c>
      <c r="S147" s="151" t="s">
        <v>19</v>
      </c>
      <c r="T147" s="21">
        <v>151</v>
      </c>
      <c r="U147" s="103">
        <v>151.44999999999999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151</v>
      </c>
      <c r="E148" s="21">
        <v>151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5" t="e">
        <f t="shared" si="18"/>
        <v>#N/A</v>
      </c>
      <c r="S148" s="151" t="s">
        <v>19</v>
      </c>
      <c r="T148" s="21">
        <v>151</v>
      </c>
      <c r="U148" s="103">
        <v>151.44999999999999</v>
      </c>
      <c r="V148" s="149">
        <f t="shared" si="19"/>
        <v>0</v>
      </c>
      <c r="W148" s="149">
        <f t="shared" si="20"/>
        <v>0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145</v>
      </c>
      <c r="E149" s="21">
        <v>155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5" t="e">
        <f t="shared" si="18"/>
        <v>#N/A</v>
      </c>
      <c r="S149" s="149" t="s">
        <v>272</v>
      </c>
      <c r="T149" s="176">
        <v>151</v>
      </c>
      <c r="U149" s="176">
        <v>151.44999999999999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145</v>
      </c>
      <c r="E150" s="21">
        <v>149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5" t="e">
        <f t="shared" si="18"/>
        <v>#N/A</v>
      </c>
      <c r="S150" s="149" t="s">
        <v>1217</v>
      </c>
      <c r="T150" s="176">
        <v>151</v>
      </c>
      <c r="U150" s="176">
        <v>151.44999999999999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153</v>
      </c>
      <c r="E151" s="21">
        <v>155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5" t="e">
        <f t="shared" si="18"/>
        <v>#N/A</v>
      </c>
      <c r="S151" s="149" t="s">
        <v>1217</v>
      </c>
      <c r="T151" s="176">
        <v>151</v>
      </c>
      <c r="U151" s="176">
        <v>151.44999999999999</v>
      </c>
      <c r="V151" s="149">
        <f t="shared" si="19"/>
        <v>0</v>
      </c>
      <c r="W151" s="149">
        <f t="shared" si="20"/>
        <v>0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151</v>
      </c>
      <c r="E152" s="21">
        <v>155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5" t="e">
        <f t="shared" si="18"/>
        <v>#N/A</v>
      </c>
      <c r="S152" s="149" t="s">
        <v>1217</v>
      </c>
      <c r="T152" s="176">
        <v>151</v>
      </c>
      <c r="U152" s="176">
        <v>151.44999999999999</v>
      </c>
      <c r="V152" s="149">
        <f t="shared" si="19"/>
        <v>0</v>
      </c>
      <c r="W152" s="149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151</v>
      </c>
      <c r="E153" s="21">
        <v>153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5" t="e">
        <f t="shared" si="18"/>
        <v>#N/A</v>
      </c>
      <c r="S153" s="149" t="s">
        <v>1217</v>
      </c>
      <c r="T153" s="176">
        <v>151</v>
      </c>
      <c r="U153" s="176">
        <v>151.44999999999999</v>
      </c>
      <c r="V153" s="149">
        <f t="shared" si="19"/>
        <v>0</v>
      </c>
      <c r="W153" s="149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149</v>
      </c>
      <c r="E154" s="21">
        <v>151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5" t="e">
        <f t="shared" si="18"/>
        <v>#N/A</v>
      </c>
      <c r="S154" s="149" t="s">
        <v>1217</v>
      </c>
      <c r="T154" s="176">
        <v>151</v>
      </c>
      <c r="U154" s="176">
        <v>151.44999999999999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151</v>
      </c>
      <c r="E155" s="21">
        <v>155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5" t="e">
        <f t="shared" si="18"/>
        <v>#N/A</v>
      </c>
      <c r="S155" s="149" t="s">
        <v>1217</v>
      </c>
      <c r="T155" s="176">
        <v>151</v>
      </c>
      <c r="U155" s="176">
        <v>151.44999999999999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153</v>
      </c>
      <c r="E156" s="21">
        <v>153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5" t="e">
        <f t="shared" si="18"/>
        <v>#N/A</v>
      </c>
      <c r="S156" s="149" t="s">
        <v>1217</v>
      </c>
      <c r="T156" s="176">
        <v>151</v>
      </c>
      <c r="U156" s="176">
        <v>151.44999999999999</v>
      </c>
      <c r="V156" s="149">
        <f t="shared" si="19"/>
        <v>0</v>
      </c>
      <c r="W156" s="149">
        <f t="shared" si="20"/>
        <v>1.0000000000019327E-2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145</v>
      </c>
      <c r="E157" s="21">
        <v>151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5" t="e">
        <f t="shared" si="18"/>
        <v>#N/A</v>
      </c>
      <c r="S157" s="151" t="s">
        <v>19</v>
      </c>
      <c r="T157" s="21">
        <v>151</v>
      </c>
      <c r="U157" s="103">
        <v>151.46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155</v>
      </c>
      <c r="E158" s="21">
        <v>155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5" t="e">
        <f t="shared" si="18"/>
        <v>#N/A</v>
      </c>
      <c r="S158" s="151" t="s">
        <v>19</v>
      </c>
      <c r="T158" s="21">
        <v>151</v>
      </c>
      <c r="U158" s="103">
        <v>151.46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155</v>
      </c>
      <c r="E159" s="176">
        <v>155</v>
      </c>
      <c r="F159" s="176">
        <v>155.53</v>
      </c>
      <c r="G159" s="176"/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5" t="e">
        <f t="shared" si="18"/>
        <v>#N/A</v>
      </c>
      <c r="S159" s="151" t="s">
        <v>19</v>
      </c>
      <c r="T159" s="21">
        <v>151</v>
      </c>
      <c r="U159" s="103">
        <v>151.46</v>
      </c>
      <c r="V159" s="149">
        <f t="shared" si="19"/>
        <v>0</v>
      </c>
      <c r="W159" s="149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151</v>
      </c>
      <c r="E160" s="21">
        <v>153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5" t="e">
        <f t="shared" si="18"/>
        <v>#N/A</v>
      </c>
      <c r="S160" s="149" t="s">
        <v>272</v>
      </c>
      <c r="T160" s="176">
        <v>151</v>
      </c>
      <c r="U160" s="176">
        <v>151.46</v>
      </c>
      <c r="V160" s="149">
        <f t="shared" si="19"/>
        <v>0</v>
      </c>
      <c r="W160" s="149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151</v>
      </c>
      <c r="E161" s="21">
        <v>155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5" t="e">
        <f t="shared" si="18"/>
        <v>#N/A</v>
      </c>
      <c r="S161" s="149" t="s">
        <v>1217</v>
      </c>
      <c r="T161" s="176">
        <v>151</v>
      </c>
      <c r="U161" s="176">
        <v>151.46</v>
      </c>
      <c r="V161" s="149">
        <f t="shared" si="19"/>
        <v>0</v>
      </c>
      <c r="W161" s="149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151</v>
      </c>
      <c r="E162" s="21">
        <v>155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5" t="e">
        <f t="shared" si="18"/>
        <v>#N/A</v>
      </c>
      <c r="S162" s="149" t="s">
        <v>1217</v>
      </c>
      <c r="T162" s="176">
        <v>151</v>
      </c>
      <c r="U162" s="176">
        <v>151.46</v>
      </c>
      <c r="V162" s="149">
        <f t="shared" si="19"/>
        <v>0</v>
      </c>
      <c r="W162" s="149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145</v>
      </c>
      <c r="E163" s="21">
        <v>155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5" t="e">
        <f t="shared" si="18"/>
        <v>#N/A</v>
      </c>
      <c r="S163" s="149" t="s">
        <v>1217</v>
      </c>
      <c r="T163" s="176">
        <v>151</v>
      </c>
      <c r="U163" s="176">
        <v>151.46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151</v>
      </c>
      <c r="E164" s="21">
        <v>155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5" t="e">
        <f t="shared" si="18"/>
        <v>#N/A</v>
      </c>
      <c r="S164" s="149" t="s">
        <v>1217</v>
      </c>
      <c r="T164" s="176">
        <v>151</v>
      </c>
      <c r="U164" s="176">
        <v>151.46</v>
      </c>
      <c r="V164" s="149">
        <f t="shared" si="19"/>
        <v>0</v>
      </c>
      <c r="W164" s="149">
        <f t="shared" si="20"/>
        <v>0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153</v>
      </c>
      <c r="E165" s="21">
        <v>155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5" t="e">
        <f t="shared" si="18"/>
        <v>#N/A</v>
      </c>
      <c r="S165" s="149" t="s">
        <v>1217</v>
      </c>
      <c r="T165" s="176">
        <v>151</v>
      </c>
      <c r="U165" s="176">
        <v>151.46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153</v>
      </c>
      <c r="E166" s="21">
        <v>155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5" t="e">
        <f t="shared" si="18"/>
        <v>#N/A</v>
      </c>
      <c r="S166" s="149" t="s">
        <v>1217</v>
      </c>
      <c r="T166" s="176">
        <v>151</v>
      </c>
      <c r="U166" s="176">
        <v>151.46</v>
      </c>
      <c r="V166" s="149">
        <f t="shared" si="19"/>
        <v>0</v>
      </c>
      <c r="W166" s="149">
        <f t="shared" si="20"/>
        <v>1.999999999998181E-2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145</v>
      </c>
      <c r="E167" s="21">
        <v>153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5" t="e">
        <f t="shared" si="18"/>
        <v>#N/A</v>
      </c>
      <c r="S167" s="151" t="s">
        <v>19</v>
      </c>
      <c r="T167" s="21">
        <v>151</v>
      </c>
      <c r="U167" s="103">
        <v>151.47999999999999</v>
      </c>
      <c r="V167" s="149">
        <f t="shared" si="19"/>
        <v>0</v>
      </c>
      <c r="W167" s="149">
        <f t="shared" si="20"/>
        <v>0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153</v>
      </c>
      <c r="E168" s="21">
        <v>153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5" t="e">
        <f t="shared" si="18"/>
        <v>#N/A</v>
      </c>
      <c r="S168" s="149" t="s">
        <v>272</v>
      </c>
      <c r="T168" s="176">
        <v>151</v>
      </c>
      <c r="U168" s="176">
        <v>151.47999999999999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151</v>
      </c>
      <c r="E169" s="21">
        <v>155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5" t="e">
        <f t="shared" si="18"/>
        <v>#N/A</v>
      </c>
      <c r="S169" s="149" t="s">
        <v>1217</v>
      </c>
      <c r="T169" s="176">
        <v>151</v>
      </c>
      <c r="U169" s="176">
        <v>151.47999999999999</v>
      </c>
      <c r="V169" s="149">
        <f t="shared" si="19"/>
        <v>0</v>
      </c>
      <c r="W169" s="149">
        <f t="shared" si="20"/>
        <v>2.0000000000010232E-2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151</v>
      </c>
      <c r="E170" s="21">
        <v>155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5" t="e">
        <f t="shared" si="18"/>
        <v>#N/A</v>
      </c>
      <c r="S170" s="149" t="s">
        <v>1217</v>
      </c>
      <c r="T170" s="176">
        <v>151</v>
      </c>
      <c r="U170" s="176">
        <v>151.5</v>
      </c>
      <c r="V170" s="149">
        <f t="shared" si="19"/>
        <v>0</v>
      </c>
      <c r="W170" s="149">
        <f t="shared" si="20"/>
        <v>2.0000000000010232E-2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151</v>
      </c>
      <c r="E171" s="21">
        <v>157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5" t="e">
        <f t="shared" si="18"/>
        <v>#N/A</v>
      </c>
      <c r="S171" s="151" t="s">
        <v>19</v>
      </c>
      <c r="T171" s="21">
        <v>151</v>
      </c>
      <c r="U171" s="103">
        <v>151.52000000000001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155</v>
      </c>
      <c r="E172" s="21">
        <v>157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5" t="e">
        <f t="shared" si="18"/>
        <v>#N/A</v>
      </c>
      <c r="S172" s="151" t="s">
        <v>19</v>
      </c>
      <c r="T172" s="21">
        <v>151</v>
      </c>
      <c r="U172" s="103">
        <v>151.52000000000001</v>
      </c>
      <c r="V172" s="149">
        <f t="shared" si="19"/>
        <v>0</v>
      </c>
      <c r="W172" s="149">
        <f t="shared" si="20"/>
        <v>9.9999999999909051E-3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151</v>
      </c>
      <c r="E173" s="21">
        <v>151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5" t="e">
        <f t="shared" si="18"/>
        <v>#N/A</v>
      </c>
      <c r="S173" s="151" t="s">
        <v>19</v>
      </c>
      <c r="T173" s="21">
        <v>151</v>
      </c>
      <c r="U173" s="103">
        <v>151.53</v>
      </c>
      <c r="V173" s="149">
        <f t="shared" si="19"/>
        <v>0</v>
      </c>
      <c r="W173" s="149">
        <f t="shared" si="20"/>
        <v>0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151</v>
      </c>
      <c r="E174" s="21">
        <v>153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5" t="e">
        <f t="shared" si="18"/>
        <v>#N/A</v>
      </c>
      <c r="S174" s="151" t="s">
        <v>19</v>
      </c>
      <c r="T174" s="21">
        <v>151</v>
      </c>
      <c r="U174" s="103">
        <v>151.53</v>
      </c>
      <c r="V174" s="149">
        <f t="shared" si="19"/>
        <v>0</v>
      </c>
      <c r="W174" s="149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153</v>
      </c>
      <c r="E175" s="21">
        <v>153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5" t="e">
        <f t="shared" si="18"/>
        <v>#N/A</v>
      </c>
      <c r="S175" s="149" t="s">
        <v>272</v>
      </c>
      <c r="T175" s="176">
        <v>151</v>
      </c>
      <c r="U175" s="176">
        <v>151.53</v>
      </c>
      <c r="V175" s="149">
        <f t="shared" si="19"/>
        <v>0</v>
      </c>
      <c r="W175" s="149">
        <f t="shared" si="20"/>
        <v>0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151</v>
      </c>
      <c r="E176" s="21">
        <v>151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5" t="e">
        <f t="shared" si="18"/>
        <v>#N/A</v>
      </c>
      <c r="S176" s="149" t="s">
        <v>1217</v>
      </c>
      <c r="T176" s="176">
        <v>151</v>
      </c>
      <c r="U176" s="176">
        <v>151.53</v>
      </c>
      <c r="V176" s="149">
        <f t="shared" si="19"/>
        <v>0</v>
      </c>
      <c r="W176" s="149">
        <f t="shared" si="20"/>
        <v>9.9999999999909051E-3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149</v>
      </c>
      <c r="E177" s="21">
        <v>153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5" t="e">
        <f t="shared" si="18"/>
        <v>#N/A</v>
      </c>
      <c r="S177" s="151" t="s">
        <v>19</v>
      </c>
      <c r="T177" s="21">
        <v>151</v>
      </c>
      <c r="U177" s="103">
        <v>151.54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153</v>
      </c>
      <c r="E178" s="21">
        <v>153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5" t="e">
        <f t="shared" si="18"/>
        <v>#N/A</v>
      </c>
      <c r="S178" s="151" t="s">
        <v>19</v>
      </c>
      <c r="T178" s="21">
        <v>151</v>
      </c>
      <c r="U178" s="103">
        <v>151.54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145</v>
      </c>
      <c r="E179" s="21">
        <v>153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5" t="e">
        <f t="shared" si="18"/>
        <v>#N/A</v>
      </c>
      <c r="S179" s="151" t="s">
        <v>19</v>
      </c>
      <c r="T179" s="21">
        <v>151</v>
      </c>
      <c r="U179" s="103">
        <v>151.54</v>
      </c>
      <c r="V179" s="149">
        <f t="shared" si="19"/>
        <v>0</v>
      </c>
      <c r="W179" s="149">
        <f t="shared" si="20"/>
        <v>0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151</v>
      </c>
      <c r="E180" s="21">
        <v>157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5" t="e">
        <f t="shared" si="18"/>
        <v>#N/A</v>
      </c>
      <c r="S180" s="151" t="s">
        <v>19</v>
      </c>
      <c r="T180" s="21">
        <v>151</v>
      </c>
      <c r="U180" s="103">
        <v>151.54</v>
      </c>
      <c r="V180" s="149">
        <f t="shared" si="19"/>
        <v>0</v>
      </c>
      <c r="W180" s="149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151</v>
      </c>
      <c r="E181" s="176">
        <v>155</v>
      </c>
      <c r="F181" s="176">
        <v>151.56</v>
      </c>
      <c r="G181" s="176">
        <v>155.59</v>
      </c>
      <c r="H181" s="176">
        <v>1060</v>
      </c>
      <c r="I181" s="176">
        <v>1305</v>
      </c>
      <c r="J181" s="165">
        <f t="shared" si="14"/>
        <v>151</v>
      </c>
      <c r="K181" s="165">
        <f t="shared" si="15"/>
        <v>151</v>
      </c>
      <c r="L181" s="165">
        <f t="shared" si="16"/>
        <v>151</v>
      </c>
      <c r="M181" s="165">
        <f t="shared" si="17"/>
        <v>155</v>
      </c>
      <c r="N181" s="165" t="b">
        <f t="shared" si="18"/>
        <v>1</v>
      </c>
      <c r="S181" s="151" t="s">
        <v>19</v>
      </c>
      <c r="T181" s="21">
        <v>151</v>
      </c>
      <c r="U181" s="103">
        <v>151.54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153</v>
      </c>
      <c r="E182" s="176">
        <v>153</v>
      </c>
      <c r="F182" s="176">
        <v>153.46</v>
      </c>
      <c r="G182" s="176"/>
      <c r="H182" s="176">
        <v>1007</v>
      </c>
      <c r="I182" s="176">
        <v>1310</v>
      </c>
      <c r="J182" s="165">
        <f t="shared" si="14"/>
        <v>151</v>
      </c>
      <c r="K182" s="165">
        <f t="shared" si="15"/>
        <v>153</v>
      </c>
      <c r="L182" s="165">
        <f t="shared" si="16"/>
        <v>153</v>
      </c>
      <c r="M182" s="165">
        <f t="shared" si="17"/>
        <v>153</v>
      </c>
      <c r="N182" s="165" t="b">
        <f t="shared" si="18"/>
        <v>1</v>
      </c>
      <c r="S182" s="149" t="s">
        <v>272</v>
      </c>
      <c r="T182" s="176">
        <v>151</v>
      </c>
      <c r="U182" s="176">
        <v>151.54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151</v>
      </c>
      <c r="E183" s="176">
        <v>155</v>
      </c>
      <c r="F183" s="176">
        <v>151.44999999999999</v>
      </c>
      <c r="G183" s="176">
        <v>155.6</v>
      </c>
      <c r="H183" s="176">
        <v>1060</v>
      </c>
      <c r="I183" s="176">
        <v>1305</v>
      </c>
      <c r="J183" s="165">
        <f t="shared" si="14"/>
        <v>151</v>
      </c>
      <c r="K183" s="165">
        <f t="shared" si="15"/>
        <v>151</v>
      </c>
      <c r="L183" s="165">
        <f t="shared" si="16"/>
        <v>151</v>
      </c>
      <c r="M183" s="165">
        <f t="shared" si="17"/>
        <v>155</v>
      </c>
      <c r="N183" s="165" t="b">
        <f t="shared" si="18"/>
        <v>1</v>
      </c>
      <c r="S183" s="149" t="s">
        <v>1217</v>
      </c>
      <c r="T183" s="176">
        <v>151</v>
      </c>
      <c r="U183" s="176">
        <v>151.54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155</v>
      </c>
      <c r="E184" s="176">
        <v>155</v>
      </c>
      <c r="F184" s="176">
        <v>155.5</v>
      </c>
      <c r="G184" s="176"/>
      <c r="H184" s="176">
        <v>1098</v>
      </c>
      <c r="I184" s="176">
        <v>1381</v>
      </c>
      <c r="J184" s="165">
        <f t="shared" si="14"/>
        <v>153</v>
      </c>
      <c r="K184" s="165">
        <f t="shared" si="15"/>
        <v>155</v>
      </c>
      <c r="L184" s="165">
        <f t="shared" si="16"/>
        <v>153</v>
      </c>
      <c r="M184" s="165">
        <f t="shared" si="17"/>
        <v>155</v>
      </c>
      <c r="N184" s="165" t="b">
        <f t="shared" si="18"/>
        <v>1</v>
      </c>
      <c r="S184" s="149" t="s">
        <v>1217</v>
      </c>
      <c r="T184" s="176">
        <v>151</v>
      </c>
      <c r="U184" s="176">
        <v>151.54</v>
      </c>
      <c r="V184" s="149">
        <f t="shared" si="19"/>
        <v>0</v>
      </c>
      <c r="W184" s="149">
        <f t="shared" si="20"/>
        <v>0</v>
      </c>
    </row>
    <row r="185" spans="1:23" x14ac:dyDescent="0.25">
      <c r="A185" s="176" t="s">
        <v>943</v>
      </c>
      <c r="B185" s="176"/>
      <c r="C185" s="205" t="s">
        <v>944</v>
      </c>
      <c r="D185" s="176">
        <v>153</v>
      </c>
      <c r="E185" s="176">
        <v>153</v>
      </c>
      <c r="F185" s="176">
        <v>153.4</v>
      </c>
      <c r="G185" s="176"/>
      <c r="H185" s="176">
        <v>1038</v>
      </c>
      <c r="I185" s="176">
        <v>1345</v>
      </c>
      <c r="J185" s="165">
        <f t="shared" si="14"/>
        <v>153</v>
      </c>
      <c r="K185" s="165">
        <f t="shared" si="15"/>
        <v>153</v>
      </c>
      <c r="L185" s="165">
        <f t="shared" si="16"/>
        <v>151</v>
      </c>
      <c r="M185" s="165">
        <f t="shared" si="17"/>
        <v>153</v>
      </c>
      <c r="N185" s="165" t="b">
        <f t="shared" si="18"/>
        <v>1</v>
      </c>
      <c r="S185" s="149" t="s">
        <v>1217</v>
      </c>
      <c r="T185" s="176">
        <v>151</v>
      </c>
      <c r="U185" s="176">
        <v>151.54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153</v>
      </c>
      <c r="E186" s="176">
        <v>153</v>
      </c>
      <c r="F186" s="176">
        <v>153.38999999999999</v>
      </c>
      <c r="G186" s="176"/>
      <c r="H186" s="176">
        <v>1039</v>
      </c>
      <c r="I186" s="176">
        <v>1381</v>
      </c>
      <c r="J186" s="165">
        <f t="shared" si="14"/>
        <v>151</v>
      </c>
      <c r="K186" s="165">
        <f t="shared" si="15"/>
        <v>153</v>
      </c>
      <c r="L186" s="165">
        <f t="shared" si="16"/>
        <v>153</v>
      </c>
      <c r="M186" s="165">
        <f t="shared" si="17"/>
        <v>155</v>
      </c>
      <c r="N186" s="165" t="b">
        <f t="shared" si="18"/>
        <v>1</v>
      </c>
      <c r="S186" s="149" t="s">
        <v>1217</v>
      </c>
      <c r="T186" s="176">
        <v>151</v>
      </c>
      <c r="U186" s="176">
        <v>151.54</v>
      </c>
      <c r="V186" s="149">
        <f t="shared" si="19"/>
        <v>0</v>
      </c>
      <c r="W186" s="149">
        <f t="shared" si="20"/>
        <v>1.0000000000019327E-2</v>
      </c>
    </row>
    <row r="187" spans="1:23" x14ac:dyDescent="0.25">
      <c r="A187" s="176" t="s">
        <v>955</v>
      </c>
      <c r="B187" s="176"/>
      <c r="C187" s="205" t="s">
        <v>956</v>
      </c>
      <c r="D187" s="176">
        <v>153</v>
      </c>
      <c r="E187" s="176">
        <v>153</v>
      </c>
      <c r="F187" s="176">
        <v>153.32</v>
      </c>
      <c r="G187" s="176"/>
      <c r="H187" s="176">
        <v>1121</v>
      </c>
      <c r="I187" s="176">
        <v>1307</v>
      </c>
      <c r="J187" s="165">
        <f t="shared" si="14"/>
        <v>153</v>
      </c>
      <c r="K187" s="165">
        <f t="shared" si="15"/>
        <v>153</v>
      </c>
      <c r="L187" s="165">
        <f t="shared" si="16"/>
        <v>145</v>
      </c>
      <c r="M187" s="165">
        <f t="shared" si="17"/>
        <v>153</v>
      </c>
      <c r="N187" s="165" t="b">
        <f t="shared" si="18"/>
        <v>1</v>
      </c>
      <c r="S187" s="151" t="s">
        <v>19</v>
      </c>
      <c r="T187" s="21">
        <v>151</v>
      </c>
      <c r="U187" s="103">
        <v>151.55000000000001</v>
      </c>
      <c r="V187" s="149">
        <f t="shared" si="19"/>
        <v>0</v>
      </c>
      <c r="W187" s="149">
        <f t="shared" si="20"/>
        <v>9.9999999999909051E-3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145</v>
      </c>
      <c r="E188" s="176">
        <v>155</v>
      </c>
      <c r="F188" s="176">
        <v>145.15</v>
      </c>
      <c r="G188" s="176">
        <v>155.58000000000001</v>
      </c>
      <c r="H188" s="176">
        <v>999</v>
      </c>
      <c r="I188" s="176">
        <v>1659</v>
      </c>
      <c r="J188" s="165">
        <f t="shared" si="14"/>
        <v>145</v>
      </c>
      <c r="K188" s="165">
        <f t="shared" si="15"/>
        <v>155</v>
      </c>
      <c r="L188" s="165">
        <f t="shared" si="16"/>
        <v>153</v>
      </c>
      <c r="M188" s="165">
        <f t="shared" si="17"/>
        <v>155</v>
      </c>
      <c r="N188" s="165" t="b">
        <f t="shared" si="18"/>
        <v>1</v>
      </c>
      <c r="S188" s="151" t="s">
        <v>19</v>
      </c>
      <c r="T188" s="21">
        <v>151</v>
      </c>
      <c r="U188" s="103">
        <v>151.56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155</v>
      </c>
      <c r="E189" s="176">
        <v>155</v>
      </c>
      <c r="F189" s="176">
        <v>155.46</v>
      </c>
      <c r="G189" s="176"/>
      <c r="H189" s="176">
        <v>999</v>
      </c>
      <c r="I189" s="176">
        <v>1659</v>
      </c>
      <c r="J189" s="165">
        <f t="shared" si="14"/>
        <v>145</v>
      </c>
      <c r="K189" s="165">
        <f t="shared" si="15"/>
        <v>155</v>
      </c>
      <c r="L189" s="165">
        <f t="shared" si="16"/>
        <v>153</v>
      </c>
      <c r="M189" s="165">
        <f t="shared" si="17"/>
        <v>155</v>
      </c>
      <c r="N189" s="165" t="b">
        <f t="shared" si="18"/>
        <v>1</v>
      </c>
      <c r="S189" s="151" t="s">
        <v>19</v>
      </c>
      <c r="T189" s="21">
        <v>151</v>
      </c>
      <c r="U189" s="103">
        <v>151.56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145</v>
      </c>
      <c r="E190" s="176">
        <v>153</v>
      </c>
      <c r="F190" s="176">
        <v>145.02000000000001</v>
      </c>
      <c r="G190" s="176">
        <v>153.54</v>
      </c>
      <c r="H190" s="183">
        <v>999</v>
      </c>
      <c r="I190" s="183">
        <v>1659</v>
      </c>
      <c r="J190" s="165">
        <f t="shared" si="14"/>
        <v>145</v>
      </c>
      <c r="K190" s="165">
        <f t="shared" si="15"/>
        <v>155</v>
      </c>
      <c r="L190" s="165">
        <f t="shared" si="16"/>
        <v>153</v>
      </c>
      <c r="M190" s="165">
        <f t="shared" si="17"/>
        <v>155</v>
      </c>
      <c r="N190" s="165" t="b">
        <f t="shared" si="18"/>
        <v>1</v>
      </c>
      <c r="S190" s="151" t="s">
        <v>19</v>
      </c>
      <c r="T190" s="21">
        <v>151</v>
      </c>
      <c r="U190" s="103">
        <v>151.56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151</v>
      </c>
      <c r="E191" s="176">
        <v>151</v>
      </c>
      <c r="F191" s="176">
        <v>151.22</v>
      </c>
      <c r="G191" s="176"/>
      <c r="H191" s="176">
        <v>1030</v>
      </c>
      <c r="I191" s="176">
        <v>1305</v>
      </c>
      <c r="J191" s="165">
        <f t="shared" si="14"/>
        <v>151</v>
      </c>
      <c r="K191" s="165">
        <f t="shared" si="15"/>
        <v>151</v>
      </c>
      <c r="L191" s="165">
        <f t="shared" si="16"/>
        <v>151</v>
      </c>
      <c r="M191" s="165">
        <f t="shared" si="17"/>
        <v>155</v>
      </c>
      <c r="N191" s="165" t="b">
        <f t="shared" si="18"/>
        <v>1</v>
      </c>
      <c r="S191" s="151" t="s">
        <v>19</v>
      </c>
      <c r="T191" s="21">
        <v>151</v>
      </c>
      <c r="U191" s="103">
        <v>151.56</v>
      </c>
      <c r="V191" s="149">
        <f t="shared" si="19"/>
        <v>0</v>
      </c>
      <c r="W191" s="149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155</v>
      </c>
      <c r="E192" s="176">
        <v>155</v>
      </c>
      <c r="F192" s="176">
        <v>155.59</v>
      </c>
      <c r="G192" s="176"/>
      <c r="H192" s="176">
        <v>700</v>
      </c>
      <c r="I192" s="176">
        <v>1659</v>
      </c>
      <c r="J192" s="165">
        <f t="shared" si="14"/>
        <v>155</v>
      </c>
      <c r="K192" s="165">
        <f t="shared" si="15"/>
        <v>155</v>
      </c>
      <c r="L192" s="165">
        <f t="shared" si="16"/>
        <v>153</v>
      </c>
      <c r="M192" s="165">
        <f t="shared" si="17"/>
        <v>155</v>
      </c>
      <c r="N192" s="165" t="b">
        <f t="shared" si="18"/>
        <v>1</v>
      </c>
      <c r="S192" s="151" t="s">
        <v>19</v>
      </c>
      <c r="T192" s="21">
        <v>151</v>
      </c>
      <c r="U192" s="103">
        <v>151.56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151</v>
      </c>
      <c r="E193" s="176">
        <v>153</v>
      </c>
      <c r="F193" s="176">
        <v>151.44</v>
      </c>
      <c r="G193" s="176">
        <v>153.59</v>
      </c>
      <c r="H193" s="176">
        <v>1120</v>
      </c>
      <c r="I193" s="176">
        <v>1307</v>
      </c>
      <c r="J193" s="165">
        <f t="shared" si="14"/>
        <v>151</v>
      </c>
      <c r="K193" s="165">
        <f t="shared" si="15"/>
        <v>155</v>
      </c>
      <c r="L193" s="165">
        <f t="shared" si="16"/>
        <v>145</v>
      </c>
      <c r="M193" s="165">
        <f t="shared" si="17"/>
        <v>153</v>
      </c>
      <c r="N193" s="165" t="b">
        <f t="shared" si="18"/>
        <v>1</v>
      </c>
      <c r="S193" s="151" t="s">
        <v>19</v>
      </c>
      <c r="T193" s="21">
        <v>151</v>
      </c>
      <c r="U193" s="103">
        <v>151.56</v>
      </c>
      <c r="V193" s="149">
        <f t="shared" si="19"/>
        <v>0</v>
      </c>
      <c r="W193" s="149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151</v>
      </c>
      <c r="E194" s="176">
        <v>153</v>
      </c>
      <c r="F194" s="176">
        <v>151.58000000000001</v>
      </c>
      <c r="G194" s="176">
        <v>153.51</v>
      </c>
      <c r="H194" s="176">
        <v>1039</v>
      </c>
      <c r="I194" s="176">
        <v>1381</v>
      </c>
      <c r="J194" s="165">
        <f t="shared" ref="J194:J257" si="21">INDEX(D$2:D$794,MATCH($H194,$B$2:$B$794,0))</f>
        <v>151</v>
      </c>
      <c r="K194" s="165">
        <f t="shared" ref="K194:K257" si="22">INDEX(E$2:E$794,MATCH(H194,$B$2:$B$794,0))</f>
        <v>153</v>
      </c>
      <c r="L194" s="165">
        <f t="shared" ref="L194:L257" si="23">INDEX(D$2:D$794,MATCH($I194,$B$2:$B$794,0))</f>
        <v>153</v>
      </c>
      <c r="M194" s="165">
        <f t="shared" ref="M194:M257" si="24">INDEX(E$2:E$794,MATCH($I194,$B$2:$B$794,0))</f>
        <v>155</v>
      </c>
      <c r="N194" s="165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49" t="s">
        <v>272</v>
      </c>
      <c r="T194" s="176">
        <v>151</v>
      </c>
      <c r="U194" s="176">
        <v>151.56</v>
      </c>
      <c r="V194" s="149">
        <f t="shared" ref="V194:V257" si="26">T195-T194</f>
        <v>0</v>
      </c>
      <c r="W194" s="149">
        <f t="shared" ref="W194:W257" si="27">U195-U194</f>
        <v>0</v>
      </c>
    </row>
    <row r="195" spans="1:23" x14ac:dyDescent="0.25">
      <c r="A195" s="176" t="s">
        <v>970</v>
      </c>
      <c r="B195" s="176"/>
      <c r="C195" s="205" t="s">
        <v>975</v>
      </c>
      <c r="D195" s="176">
        <v>151</v>
      </c>
      <c r="E195" s="176">
        <v>153</v>
      </c>
      <c r="F195" s="176">
        <v>151.44999999999999</v>
      </c>
      <c r="G195" s="176">
        <v>153.6</v>
      </c>
      <c r="H195" s="176">
        <v>1095</v>
      </c>
      <c r="I195" s="176">
        <v>1345</v>
      </c>
      <c r="J195" s="165">
        <f t="shared" si="21"/>
        <v>151</v>
      </c>
      <c r="K195" s="165">
        <f t="shared" si="22"/>
        <v>153</v>
      </c>
      <c r="L195" s="165">
        <f t="shared" si="23"/>
        <v>151</v>
      </c>
      <c r="M195" s="165">
        <f t="shared" si="24"/>
        <v>153</v>
      </c>
      <c r="N195" s="165" t="b">
        <f t="shared" si="25"/>
        <v>1</v>
      </c>
      <c r="S195" s="149" t="s">
        <v>1217</v>
      </c>
      <c r="T195" s="176">
        <v>151</v>
      </c>
      <c r="U195" s="176">
        <v>151.56</v>
      </c>
      <c r="V195" s="149">
        <f t="shared" si="26"/>
        <v>0</v>
      </c>
      <c r="W195" s="149">
        <f t="shared" si="27"/>
        <v>9.9999999999909051E-3</v>
      </c>
    </row>
    <row r="196" spans="1:23" x14ac:dyDescent="0.25">
      <c r="A196" s="176" t="s">
        <v>977</v>
      </c>
      <c r="B196" s="176"/>
      <c r="C196" s="205" t="s">
        <v>980</v>
      </c>
      <c r="D196" s="176">
        <v>155</v>
      </c>
      <c r="E196" s="176">
        <v>155</v>
      </c>
      <c r="F196" s="176">
        <v>155.58000000000001</v>
      </c>
      <c r="G196" s="176"/>
      <c r="H196" s="176">
        <v>1108</v>
      </c>
      <c r="I196" s="176">
        <v>1305</v>
      </c>
      <c r="J196" s="165">
        <f t="shared" si="21"/>
        <v>145</v>
      </c>
      <c r="K196" s="165">
        <f t="shared" si="22"/>
        <v>155</v>
      </c>
      <c r="L196" s="165">
        <f t="shared" si="23"/>
        <v>151</v>
      </c>
      <c r="M196" s="165">
        <f t="shared" si="24"/>
        <v>155</v>
      </c>
      <c r="N196" s="165" t="b">
        <f t="shared" si="25"/>
        <v>1</v>
      </c>
      <c r="S196" s="151" t="s">
        <v>19</v>
      </c>
      <c r="T196" s="21">
        <v>151</v>
      </c>
      <c r="U196" s="103">
        <v>151.57</v>
      </c>
      <c r="V196" s="149">
        <f t="shared" si="26"/>
        <v>0</v>
      </c>
      <c r="W196" s="149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151</v>
      </c>
      <c r="E197" s="176">
        <v>153</v>
      </c>
      <c r="F197" s="176">
        <v>151.4</v>
      </c>
      <c r="G197" s="176">
        <v>153.69999999999999</v>
      </c>
      <c r="H197" s="176">
        <v>1018</v>
      </c>
      <c r="I197" s="176">
        <v>1345</v>
      </c>
      <c r="J197" s="165">
        <f t="shared" si="21"/>
        <v>151</v>
      </c>
      <c r="K197" s="165">
        <f t="shared" si="22"/>
        <v>151</v>
      </c>
      <c r="L197" s="165">
        <f t="shared" si="23"/>
        <v>151</v>
      </c>
      <c r="M197" s="165">
        <f t="shared" si="24"/>
        <v>153</v>
      </c>
      <c r="N197" s="165" t="b">
        <f t="shared" si="25"/>
        <v>1</v>
      </c>
      <c r="S197" s="151" t="s">
        <v>19</v>
      </c>
      <c r="T197" s="21">
        <v>151</v>
      </c>
      <c r="U197" s="103">
        <v>151.57</v>
      </c>
      <c r="V197" s="149">
        <f t="shared" si="26"/>
        <v>0</v>
      </c>
      <c r="W197" s="149">
        <f t="shared" si="27"/>
        <v>1.0000000000019327E-2</v>
      </c>
    </row>
    <row r="198" spans="1:23" x14ac:dyDescent="0.25">
      <c r="A198" s="176" t="s">
        <v>977</v>
      </c>
      <c r="B198" s="176"/>
      <c r="C198" s="205" t="s">
        <v>978</v>
      </c>
      <c r="D198" s="176">
        <v>149</v>
      </c>
      <c r="E198" s="176">
        <v>153</v>
      </c>
      <c r="F198" s="176">
        <v>149.26</v>
      </c>
      <c r="G198" s="176">
        <v>153.51</v>
      </c>
      <c r="H198" s="176">
        <v>1055</v>
      </c>
      <c r="I198" s="176">
        <v>1382</v>
      </c>
      <c r="J198" s="165">
        <f t="shared" si="21"/>
        <v>153</v>
      </c>
      <c r="K198" s="165">
        <f t="shared" si="22"/>
        <v>153</v>
      </c>
      <c r="L198" s="165">
        <f t="shared" si="23"/>
        <v>149</v>
      </c>
      <c r="M198" s="165">
        <f t="shared" si="24"/>
        <v>157</v>
      </c>
      <c r="N198" s="165" t="b">
        <f t="shared" si="25"/>
        <v>1</v>
      </c>
      <c r="S198" s="151" t="s">
        <v>19</v>
      </c>
      <c r="T198" s="21">
        <v>151</v>
      </c>
      <c r="U198" s="103">
        <v>151.58000000000001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153</v>
      </c>
      <c r="E199" s="176">
        <v>153</v>
      </c>
      <c r="F199" s="176">
        <v>153.51</v>
      </c>
      <c r="G199" s="176"/>
      <c r="H199" s="176">
        <v>1019</v>
      </c>
      <c r="I199" s="176">
        <v>1310</v>
      </c>
      <c r="J199" s="165">
        <f t="shared" si="21"/>
        <v>153</v>
      </c>
      <c r="K199" s="165">
        <f t="shared" si="22"/>
        <v>157</v>
      </c>
      <c r="L199" s="165">
        <f t="shared" si="23"/>
        <v>153</v>
      </c>
      <c r="M199" s="165">
        <f t="shared" si="24"/>
        <v>153</v>
      </c>
      <c r="N199" s="165" t="b">
        <f t="shared" si="25"/>
        <v>1</v>
      </c>
      <c r="S199" s="149" t="s">
        <v>1217</v>
      </c>
      <c r="T199" s="176">
        <v>151</v>
      </c>
      <c r="U199" s="176">
        <v>151.58000000000001</v>
      </c>
      <c r="V199" s="149">
        <f t="shared" si="26"/>
        <v>0</v>
      </c>
      <c r="W199" s="149">
        <f t="shared" si="27"/>
        <v>9.9999999999909051E-3</v>
      </c>
    </row>
    <row r="200" spans="1:23" x14ac:dyDescent="0.25">
      <c r="A200" s="176" t="s">
        <v>982</v>
      </c>
      <c r="B200" s="176"/>
      <c r="C200" s="205" t="s">
        <v>985</v>
      </c>
      <c r="D200" s="176">
        <v>145</v>
      </c>
      <c r="E200" s="176">
        <v>153</v>
      </c>
      <c r="F200" s="176">
        <v>145.27000000000001</v>
      </c>
      <c r="G200" s="176">
        <v>153.62</v>
      </c>
      <c r="H200" s="176" t="s">
        <v>233</v>
      </c>
      <c r="I200" s="176">
        <v>1302</v>
      </c>
      <c r="J200" s="165">
        <f t="shared" si="21"/>
        <v>149</v>
      </c>
      <c r="K200" s="165">
        <f t="shared" si="22"/>
        <v>153</v>
      </c>
      <c r="L200" s="165">
        <f t="shared" si="23"/>
        <v>145</v>
      </c>
      <c r="M200" s="165">
        <f t="shared" si="24"/>
        <v>145</v>
      </c>
      <c r="N200" s="165" t="b">
        <f t="shared" si="25"/>
        <v>1</v>
      </c>
      <c r="S200" s="151" t="s">
        <v>19</v>
      </c>
      <c r="T200" s="21">
        <v>151</v>
      </c>
      <c r="U200" s="103">
        <v>151.59</v>
      </c>
      <c r="V200" s="149">
        <f t="shared" si="26"/>
        <v>0</v>
      </c>
      <c r="W200" s="149">
        <f t="shared" si="27"/>
        <v>2.0000000000010232E-2</v>
      </c>
    </row>
    <row r="201" spans="1:23" x14ac:dyDescent="0.25">
      <c r="A201" s="176" t="s">
        <v>982</v>
      </c>
      <c r="B201" s="176"/>
      <c r="C201" s="205" t="s">
        <v>983</v>
      </c>
      <c r="D201" s="176">
        <v>151</v>
      </c>
      <c r="E201" s="176">
        <v>155</v>
      </c>
      <c r="F201" s="176">
        <v>151.47999999999999</v>
      </c>
      <c r="G201" s="176">
        <v>155.51</v>
      </c>
      <c r="H201" s="176">
        <v>1112</v>
      </c>
      <c r="I201" s="176">
        <v>1305</v>
      </c>
      <c r="J201" s="165">
        <f t="shared" si="21"/>
        <v>151</v>
      </c>
      <c r="K201" s="165">
        <f t="shared" si="22"/>
        <v>155</v>
      </c>
      <c r="L201" s="165">
        <f t="shared" si="23"/>
        <v>151</v>
      </c>
      <c r="M201" s="165">
        <f t="shared" si="24"/>
        <v>155</v>
      </c>
      <c r="N201" s="165" t="b">
        <f t="shared" si="25"/>
        <v>1</v>
      </c>
      <c r="S201" s="149" t="s">
        <v>1217</v>
      </c>
      <c r="T201" s="176">
        <v>151</v>
      </c>
      <c r="U201" s="176">
        <v>151.61000000000001</v>
      </c>
      <c r="V201" s="149">
        <f t="shared" si="26"/>
        <v>0</v>
      </c>
      <c r="W201" s="149">
        <f t="shared" si="27"/>
        <v>3.9999999999992042E-2</v>
      </c>
    </row>
    <row r="202" spans="1:23" x14ac:dyDescent="0.25">
      <c r="A202" s="176" t="s">
        <v>982</v>
      </c>
      <c r="B202" s="176"/>
      <c r="C202" s="205" t="s">
        <v>987</v>
      </c>
      <c r="D202" s="176">
        <v>153</v>
      </c>
      <c r="E202" s="176">
        <v>155</v>
      </c>
      <c r="F202" s="176">
        <v>153.72999999999999</v>
      </c>
      <c r="G202" s="176">
        <v>155.62</v>
      </c>
      <c r="H202" s="176">
        <v>700</v>
      </c>
      <c r="I202" s="176">
        <v>1659</v>
      </c>
      <c r="J202" s="165">
        <f t="shared" si="21"/>
        <v>155</v>
      </c>
      <c r="K202" s="165">
        <f t="shared" si="22"/>
        <v>155</v>
      </c>
      <c r="L202" s="165">
        <f t="shared" si="23"/>
        <v>153</v>
      </c>
      <c r="M202" s="165">
        <f t="shared" si="24"/>
        <v>155</v>
      </c>
      <c r="N202" s="165" t="b">
        <f t="shared" si="25"/>
        <v>1</v>
      </c>
      <c r="S202" s="151" t="s">
        <v>19</v>
      </c>
      <c r="T202" s="21">
        <v>151</v>
      </c>
      <c r="U202" s="103">
        <v>151.65</v>
      </c>
      <c r="V202" s="149">
        <f t="shared" si="26"/>
        <v>0</v>
      </c>
      <c r="W202" s="149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151</v>
      </c>
      <c r="E203" s="176">
        <v>153</v>
      </c>
      <c r="F203" s="176">
        <v>151.61000000000001</v>
      </c>
      <c r="G203" s="176">
        <v>153.66</v>
      </c>
      <c r="H203" s="176">
        <v>1007</v>
      </c>
      <c r="I203" s="176">
        <v>1310</v>
      </c>
      <c r="J203" s="165">
        <f t="shared" si="21"/>
        <v>151</v>
      </c>
      <c r="K203" s="165">
        <f t="shared" si="22"/>
        <v>153</v>
      </c>
      <c r="L203" s="165">
        <f t="shared" si="23"/>
        <v>153</v>
      </c>
      <c r="M203" s="165">
        <f t="shared" si="24"/>
        <v>153</v>
      </c>
      <c r="N203" s="165" t="b">
        <f t="shared" si="25"/>
        <v>1</v>
      </c>
      <c r="S203" s="151" t="s">
        <v>19</v>
      </c>
      <c r="T203" s="21">
        <v>151</v>
      </c>
      <c r="U203" s="103">
        <v>151.65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153</v>
      </c>
      <c r="E204" s="176">
        <v>155</v>
      </c>
      <c r="F204" s="176">
        <v>153.47</v>
      </c>
      <c r="G204" s="176">
        <v>155.63999999999999</v>
      </c>
      <c r="H204" s="176">
        <v>1098</v>
      </c>
      <c r="I204" s="176">
        <v>1381</v>
      </c>
      <c r="J204" s="165">
        <f t="shared" si="21"/>
        <v>153</v>
      </c>
      <c r="K204" s="165">
        <f t="shared" si="22"/>
        <v>155</v>
      </c>
      <c r="L204" s="165">
        <f t="shared" si="23"/>
        <v>153</v>
      </c>
      <c r="M204" s="165">
        <f t="shared" si="24"/>
        <v>155</v>
      </c>
      <c r="N204" s="165" t="b">
        <f t="shared" si="25"/>
        <v>1</v>
      </c>
      <c r="S204" s="151" t="s">
        <v>19</v>
      </c>
      <c r="T204" s="21">
        <v>151</v>
      </c>
      <c r="U204" s="103">
        <v>151.65</v>
      </c>
      <c r="V204" s="149">
        <f t="shared" si="26"/>
        <v>0</v>
      </c>
      <c r="W204" s="149">
        <f t="shared" si="27"/>
        <v>1.999999999998181E-2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153</v>
      </c>
      <c r="E205" s="176">
        <v>155</v>
      </c>
      <c r="F205" s="176">
        <v>153.5</v>
      </c>
      <c r="G205" s="176">
        <v>155.62</v>
      </c>
      <c r="H205" s="176">
        <v>1072</v>
      </c>
      <c r="I205" s="176">
        <v>1310</v>
      </c>
      <c r="J205" s="165">
        <f t="shared" si="21"/>
        <v>151</v>
      </c>
      <c r="K205" s="165">
        <f t="shared" si="22"/>
        <v>155</v>
      </c>
      <c r="L205" s="165">
        <f t="shared" si="23"/>
        <v>153</v>
      </c>
      <c r="M205" s="165">
        <f t="shared" si="24"/>
        <v>153</v>
      </c>
      <c r="N205" s="165" t="b">
        <f t="shared" si="25"/>
        <v>1</v>
      </c>
      <c r="S205" s="151" t="s">
        <v>19</v>
      </c>
      <c r="T205" s="21">
        <v>151</v>
      </c>
      <c r="U205" s="103">
        <v>151.66999999999999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998</v>
      </c>
      <c r="B206" s="65" t="s">
        <v>894</v>
      </c>
      <c r="C206" s="160" t="s">
        <v>895</v>
      </c>
      <c r="D206" s="176">
        <v>151</v>
      </c>
      <c r="E206" s="176">
        <v>153</v>
      </c>
      <c r="F206" s="176">
        <v>151.32</v>
      </c>
      <c r="G206" s="176">
        <v>153.5</v>
      </c>
      <c r="H206" s="176">
        <v>1084</v>
      </c>
      <c r="I206" s="176">
        <v>1310</v>
      </c>
      <c r="J206" s="165">
        <f t="shared" si="21"/>
        <v>151</v>
      </c>
      <c r="K206" s="165">
        <f t="shared" si="22"/>
        <v>155</v>
      </c>
      <c r="L206" s="165">
        <f t="shared" si="23"/>
        <v>153</v>
      </c>
      <c r="M206" s="165">
        <f t="shared" si="24"/>
        <v>153</v>
      </c>
      <c r="N206" s="165" t="b">
        <f t="shared" si="25"/>
        <v>1</v>
      </c>
      <c r="S206" s="151" t="s">
        <v>19</v>
      </c>
      <c r="T206" s="21">
        <v>151</v>
      </c>
      <c r="U206" s="103">
        <v>151.66999999999999</v>
      </c>
      <c r="V206" s="149">
        <f t="shared" si="26"/>
        <v>2</v>
      </c>
      <c r="W206" s="149">
        <f t="shared" si="27"/>
        <v>1.5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151</v>
      </c>
      <c r="E207" s="176">
        <v>153</v>
      </c>
      <c r="F207" s="176">
        <v>151.27000000000001</v>
      </c>
      <c r="G207" s="176">
        <v>153.43</v>
      </c>
      <c r="H207" s="176">
        <v>1084</v>
      </c>
      <c r="I207" s="176">
        <v>1310</v>
      </c>
      <c r="J207" s="165">
        <f t="shared" si="21"/>
        <v>151</v>
      </c>
      <c r="K207" s="165">
        <f t="shared" si="22"/>
        <v>155</v>
      </c>
      <c r="L207" s="165">
        <f t="shared" si="23"/>
        <v>153</v>
      </c>
      <c r="M207" s="165">
        <f t="shared" si="24"/>
        <v>153</v>
      </c>
      <c r="N207" s="165" t="b">
        <f t="shared" si="25"/>
        <v>1</v>
      </c>
      <c r="S207" s="149" t="s">
        <v>272</v>
      </c>
      <c r="T207" s="176">
        <v>153</v>
      </c>
      <c r="U207" s="176">
        <v>153.16999999999999</v>
      </c>
      <c r="V207" s="149">
        <f t="shared" si="26"/>
        <v>0</v>
      </c>
      <c r="W207" s="149">
        <f t="shared" si="27"/>
        <v>8.0000000000012506E-2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151</v>
      </c>
      <c r="E208" s="176">
        <v>153</v>
      </c>
      <c r="F208" s="176">
        <v>151.15</v>
      </c>
      <c r="G208" s="176">
        <v>153.41999999999999</v>
      </c>
      <c r="H208" s="183">
        <v>1095</v>
      </c>
      <c r="I208" s="183">
        <v>1345</v>
      </c>
      <c r="J208" s="165">
        <f t="shared" si="21"/>
        <v>151</v>
      </c>
      <c r="K208" s="165">
        <f t="shared" si="22"/>
        <v>153</v>
      </c>
      <c r="L208" s="165">
        <f t="shared" si="23"/>
        <v>151</v>
      </c>
      <c r="M208" s="165">
        <f t="shared" si="24"/>
        <v>153</v>
      </c>
      <c r="N208" s="165" t="b">
        <f t="shared" si="25"/>
        <v>1</v>
      </c>
      <c r="S208" s="149" t="s">
        <v>272</v>
      </c>
      <c r="T208" s="176">
        <v>153</v>
      </c>
      <c r="U208" s="176">
        <v>153.25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153</v>
      </c>
      <c r="E209" s="176">
        <v>155</v>
      </c>
      <c r="F209" s="176">
        <v>153.47</v>
      </c>
      <c r="G209" s="176">
        <v>155.56</v>
      </c>
      <c r="H209" s="176">
        <v>1055</v>
      </c>
      <c r="I209" s="176">
        <v>1381</v>
      </c>
      <c r="J209" s="165">
        <f t="shared" si="21"/>
        <v>153</v>
      </c>
      <c r="K209" s="165">
        <f t="shared" si="22"/>
        <v>153</v>
      </c>
      <c r="L209" s="165">
        <f t="shared" si="23"/>
        <v>153</v>
      </c>
      <c r="M209" s="165">
        <f t="shared" si="24"/>
        <v>155</v>
      </c>
      <c r="N209" s="165" t="b">
        <f t="shared" si="25"/>
        <v>1</v>
      </c>
      <c r="S209" s="149" t="s">
        <v>272</v>
      </c>
      <c r="T209" s="176">
        <v>153</v>
      </c>
      <c r="U209" s="176">
        <v>153.25</v>
      </c>
      <c r="V209" s="149">
        <f t="shared" si="26"/>
        <v>0</v>
      </c>
      <c r="W209" s="149">
        <f t="shared" si="27"/>
        <v>3.0000000000001137E-2</v>
      </c>
    </row>
    <row r="210" spans="1:23" x14ac:dyDescent="0.25">
      <c r="A210" s="176" t="s">
        <v>943</v>
      </c>
      <c r="B210" s="65"/>
      <c r="C210" s="160" t="s">
        <v>884</v>
      </c>
      <c r="D210" s="176">
        <v>155</v>
      </c>
      <c r="E210" s="176">
        <v>155</v>
      </c>
      <c r="F210" s="176">
        <v>155.34</v>
      </c>
      <c r="G210" s="176"/>
      <c r="H210" s="176">
        <v>700</v>
      </c>
      <c r="I210" s="176">
        <v>1659</v>
      </c>
      <c r="J210" s="165">
        <f t="shared" si="21"/>
        <v>155</v>
      </c>
      <c r="K210" s="165">
        <f t="shared" si="22"/>
        <v>155</v>
      </c>
      <c r="L210" s="165">
        <f t="shared" si="23"/>
        <v>153</v>
      </c>
      <c r="M210" s="165">
        <f t="shared" si="24"/>
        <v>155</v>
      </c>
      <c r="N210" s="165" t="b">
        <f t="shared" si="25"/>
        <v>1</v>
      </c>
      <c r="S210" s="149" t="s">
        <v>272</v>
      </c>
      <c r="T210" s="176">
        <v>153</v>
      </c>
      <c r="U210" s="176">
        <v>153.28</v>
      </c>
      <c r="V210" s="149">
        <f t="shared" si="26"/>
        <v>0</v>
      </c>
      <c r="W210" s="149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145</v>
      </c>
      <c r="E211" s="176">
        <v>151</v>
      </c>
      <c r="F211" s="176">
        <v>144.91999999999999</v>
      </c>
      <c r="G211" s="176">
        <v>151.32</v>
      </c>
      <c r="H211" s="176">
        <v>1061</v>
      </c>
      <c r="I211" s="176">
        <v>1345</v>
      </c>
      <c r="J211" s="165">
        <f t="shared" si="21"/>
        <v>145</v>
      </c>
      <c r="K211" s="165">
        <f t="shared" si="22"/>
        <v>145</v>
      </c>
      <c r="L211" s="165">
        <f t="shared" si="23"/>
        <v>151</v>
      </c>
      <c r="M211" s="165">
        <f t="shared" si="24"/>
        <v>153</v>
      </c>
      <c r="N211" s="165" t="b">
        <f t="shared" si="25"/>
        <v>1</v>
      </c>
      <c r="S211" s="149" t="s">
        <v>272</v>
      </c>
      <c r="T211" s="176">
        <v>153</v>
      </c>
      <c r="U211" s="176">
        <v>153.28</v>
      </c>
      <c r="V211" s="149">
        <f t="shared" si="26"/>
        <v>0</v>
      </c>
      <c r="W211" s="149">
        <f t="shared" si="27"/>
        <v>9.9999999999909051E-3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151</v>
      </c>
      <c r="E212" s="176">
        <v>151</v>
      </c>
      <c r="F212" s="176">
        <v>151.30000000000001</v>
      </c>
      <c r="G212" s="176"/>
      <c r="H212" s="176">
        <v>1018</v>
      </c>
      <c r="I212" s="176">
        <v>1345</v>
      </c>
      <c r="J212" s="165">
        <f t="shared" si="21"/>
        <v>151</v>
      </c>
      <c r="K212" s="165">
        <f t="shared" si="22"/>
        <v>151</v>
      </c>
      <c r="L212" s="165">
        <f t="shared" si="23"/>
        <v>151</v>
      </c>
      <c r="M212" s="165">
        <f t="shared" si="24"/>
        <v>153</v>
      </c>
      <c r="N212" s="165" t="b">
        <f t="shared" si="25"/>
        <v>1</v>
      </c>
      <c r="S212" s="149" t="s">
        <v>272</v>
      </c>
      <c r="T212" s="176">
        <v>153</v>
      </c>
      <c r="U212" s="176">
        <v>153.29</v>
      </c>
      <c r="V212" s="149">
        <f t="shared" si="26"/>
        <v>0</v>
      </c>
      <c r="W212" s="149">
        <f t="shared" si="27"/>
        <v>2.0000000000010232E-2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151</v>
      </c>
      <c r="E213" s="176">
        <v>155</v>
      </c>
      <c r="F213" s="176">
        <v>151.22</v>
      </c>
      <c r="G213" s="176">
        <v>155.38999999999999</v>
      </c>
      <c r="H213" s="176">
        <v>1082</v>
      </c>
      <c r="I213" s="176">
        <v>1305</v>
      </c>
      <c r="J213" s="165">
        <f t="shared" si="21"/>
        <v>155</v>
      </c>
      <c r="K213" s="165">
        <f t="shared" si="22"/>
        <v>155</v>
      </c>
      <c r="L213" s="165">
        <f t="shared" si="23"/>
        <v>151</v>
      </c>
      <c r="M213" s="165">
        <f t="shared" si="24"/>
        <v>155</v>
      </c>
      <c r="N213" s="165" t="b">
        <f t="shared" si="25"/>
        <v>1</v>
      </c>
      <c r="S213" s="149" t="s">
        <v>272</v>
      </c>
      <c r="T213" s="176">
        <v>153</v>
      </c>
      <c r="U213" s="176">
        <v>153.31</v>
      </c>
      <c r="V213" s="149">
        <f t="shared" si="26"/>
        <v>0</v>
      </c>
      <c r="W213" s="149">
        <f t="shared" si="27"/>
        <v>9.9999999999909051E-3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153</v>
      </c>
      <c r="E214" s="176">
        <v>155</v>
      </c>
      <c r="F214" s="176">
        <v>153.4</v>
      </c>
      <c r="G214" s="176">
        <v>155.34</v>
      </c>
      <c r="H214" s="176">
        <v>1108</v>
      </c>
      <c r="I214" s="176">
        <v>1381</v>
      </c>
      <c r="J214" s="165">
        <f t="shared" si="21"/>
        <v>145</v>
      </c>
      <c r="K214" s="165">
        <f t="shared" si="22"/>
        <v>155</v>
      </c>
      <c r="L214" s="165">
        <f t="shared" si="23"/>
        <v>153</v>
      </c>
      <c r="M214" s="165">
        <f t="shared" si="24"/>
        <v>155</v>
      </c>
      <c r="N214" s="165" t="b">
        <f t="shared" si="25"/>
        <v>1</v>
      </c>
      <c r="S214" s="149" t="s">
        <v>272</v>
      </c>
      <c r="T214" s="176">
        <v>153</v>
      </c>
      <c r="U214" s="176">
        <v>153.32</v>
      </c>
      <c r="V214" s="149">
        <f t="shared" si="26"/>
        <v>0</v>
      </c>
      <c r="W214" s="149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151</v>
      </c>
      <c r="E215" s="176">
        <v>153</v>
      </c>
      <c r="F215" s="176">
        <v>151.19999999999999</v>
      </c>
      <c r="G215" s="176">
        <v>153.36000000000001</v>
      </c>
      <c r="H215" s="176">
        <v>1034</v>
      </c>
      <c r="I215" s="176">
        <v>1305</v>
      </c>
      <c r="J215" s="165">
        <f t="shared" si="21"/>
        <v>145</v>
      </c>
      <c r="K215" s="165">
        <f t="shared" si="22"/>
        <v>153</v>
      </c>
      <c r="L215" s="165">
        <f t="shared" si="23"/>
        <v>151</v>
      </c>
      <c r="M215" s="165">
        <f t="shared" si="24"/>
        <v>155</v>
      </c>
      <c r="N215" s="165" t="b">
        <f t="shared" si="25"/>
        <v>1</v>
      </c>
      <c r="S215" s="149" t="s">
        <v>272</v>
      </c>
      <c r="T215" s="176">
        <v>153</v>
      </c>
      <c r="U215" s="176">
        <v>153.32</v>
      </c>
      <c r="V215" s="149">
        <f t="shared" si="26"/>
        <v>0</v>
      </c>
      <c r="W215" s="149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151</v>
      </c>
      <c r="E216" s="176">
        <v>153</v>
      </c>
      <c r="F216" s="176">
        <v>151.11000000000001</v>
      </c>
      <c r="G216" s="176">
        <v>153.31</v>
      </c>
      <c r="H216" s="176">
        <v>1034</v>
      </c>
      <c r="I216" s="176">
        <v>1305</v>
      </c>
      <c r="J216" s="165">
        <f t="shared" si="21"/>
        <v>145</v>
      </c>
      <c r="K216" s="165">
        <f t="shared" si="22"/>
        <v>153</v>
      </c>
      <c r="L216" s="165">
        <f t="shared" si="23"/>
        <v>151</v>
      </c>
      <c r="M216" s="165">
        <f t="shared" si="24"/>
        <v>155</v>
      </c>
      <c r="N216" s="165" t="b">
        <f t="shared" si="25"/>
        <v>1</v>
      </c>
      <c r="S216" s="149" t="s">
        <v>272</v>
      </c>
      <c r="T216" s="176">
        <v>153</v>
      </c>
      <c r="U216" s="176">
        <v>153.32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155</v>
      </c>
      <c r="E217" s="176">
        <v>155</v>
      </c>
      <c r="F217" s="176">
        <v>155.28</v>
      </c>
      <c r="G217" s="176"/>
      <c r="H217" s="176">
        <v>1108</v>
      </c>
      <c r="I217" s="176">
        <v>1305</v>
      </c>
      <c r="J217" s="165">
        <f t="shared" si="21"/>
        <v>145</v>
      </c>
      <c r="K217" s="165">
        <f t="shared" si="22"/>
        <v>155</v>
      </c>
      <c r="L217" s="165">
        <f t="shared" si="23"/>
        <v>151</v>
      </c>
      <c r="M217" s="165">
        <f t="shared" si="24"/>
        <v>155</v>
      </c>
      <c r="N217" s="165" t="b">
        <f t="shared" si="25"/>
        <v>1</v>
      </c>
      <c r="S217" s="149" t="s">
        <v>1217</v>
      </c>
      <c r="T217" s="176">
        <v>153</v>
      </c>
      <c r="U217" s="176">
        <v>153.32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145</v>
      </c>
      <c r="E218" s="176">
        <v>151</v>
      </c>
      <c r="F218" s="176">
        <v>144.94</v>
      </c>
      <c r="G218" s="176">
        <v>151.11000000000001</v>
      </c>
      <c r="H218" s="176">
        <v>1108</v>
      </c>
      <c r="I218" s="176">
        <v>1305</v>
      </c>
      <c r="J218" s="165">
        <f t="shared" si="21"/>
        <v>145</v>
      </c>
      <c r="K218" s="165">
        <f t="shared" si="22"/>
        <v>155</v>
      </c>
      <c r="L218" s="165">
        <f t="shared" si="23"/>
        <v>151</v>
      </c>
      <c r="M218" s="165">
        <f t="shared" si="24"/>
        <v>155</v>
      </c>
      <c r="N218" s="165" t="b">
        <f t="shared" si="25"/>
        <v>1</v>
      </c>
      <c r="S218" s="149" t="s">
        <v>1217</v>
      </c>
      <c r="T218" s="176">
        <v>153</v>
      </c>
      <c r="U218" s="176">
        <v>153.32</v>
      </c>
      <c r="V218" s="149">
        <f t="shared" si="26"/>
        <v>0</v>
      </c>
      <c r="W218" s="149">
        <f t="shared" si="27"/>
        <v>3.0000000000001137E-2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151</v>
      </c>
      <c r="E219" s="176">
        <v>153</v>
      </c>
      <c r="F219" s="176">
        <v>151.32</v>
      </c>
      <c r="G219" s="176">
        <v>153.28</v>
      </c>
      <c r="H219" s="176">
        <v>1030</v>
      </c>
      <c r="I219" s="176">
        <v>1381</v>
      </c>
      <c r="J219" s="165">
        <f t="shared" si="21"/>
        <v>151</v>
      </c>
      <c r="K219" s="165">
        <f t="shared" si="22"/>
        <v>151</v>
      </c>
      <c r="L219" s="165">
        <f t="shared" si="23"/>
        <v>153</v>
      </c>
      <c r="M219" s="165">
        <f t="shared" si="24"/>
        <v>155</v>
      </c>
      <c r="N219" s="165" t="b">
        <f t="shared" si="25"/>
        <v>1</v>
      </c>
      <c r="S219" s="149" t="s">
        <v>272</v>
      </c>
      <c r="T219" s="176">
        <v>153</v>
      </c>
      <c r="U219" s="176">
        <v>153.35</v>
      </c>
      <c r="V219" s="149">
        <f t="shared" si="26"/>
        <v>0</v>
      </c>
      <c r="W219" s="149">
        <f t="shared" si="27"/>
        <v>1.0000000000019327E-2</v>
      </c>
    </row>
    <row r="220" spans="1:23" x14ac:dyDescent="0.25">
      <c r="A220" s="176" t="s">
        <v>998</v>
      </c>
      <c r="B220" s="65"/>
      <c r="C220" s="160" t="s">
        <v>866</v>
      </c>
      <c r="D220" s="176">
        <v>151</v>
      </c>
      <c r="E220" s="176">
        <v>153</v>
      </c>
      <c r="F220" s="176">
        <v>151.54</v>
      </c>
      <c r="G220" s="176">
        <v>153.5</v>
      </c>
      <c r="H220" s="176">
        <v>1039</v>
      </c>
      <c r="I220" s="176">
        <v>1381</v>
      </c>
      <c r="J220" s="165">
        <f t="shared" si="21"/>
        <v>151</v>
      </c>
      <c r="K220" s="165">
        <f t="shared" si="22"/>
        <v>153</v>
      </c>
      <c r="L220" s="165">
        <f t="shared" si="23"/>
        <v>153</v>
      </c>
      <c r="M220" s="165">
        <f t="shared" si="24"/>
        <v>155</v>
      </c>
      <c r="N220" s="165" t="b">
        <f t="shared" si="25"/>
        <v>1</v>
      </c>
      <c r="S220" s="149" t="s">
        <v>272</v>
      </c>
      <c r="T220" s="176">
        <v>153</v>
      </c>
      <c r="U220" s="176">
        <v>153.36000000000001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151</v>
      </c>
      <c r="E221" s="176">
        <v>153</v>
      </c>
      <c r="F221" s="176">
        <v>151.19999999999999</v>
      </c>
      <c r="G221" s="176">
        <v>153.36000000000001</v>
      </c>
      <c r="H221" s="176">
        <v>1055</v>
      </c>
      <c r="I221" s="176">
        <v>1305</v>
      </c>
      <c r="J221" s="165">
        <f t="shared" si="21"/>
        <v>153</v>
      </c>
      <c r="K221" s="165">
        <f t="shared" si="22"/>
        <v>153</v>
      </c>
      <c r="L221" s="165">
        <f t="shared" si="23"/>
        <v>151</v>
      </c>
      <c r="M221" s="165">
        <f t="shared" si="24"/>
        <v>155</v>
      </c>
      <c r="N221" s="165" t="b">
        <f t="shared" si="25"/>
        <v>1</v>
      </c>
      <c r="S221" s="149" t="s">
        <v>272</v>
      </c>
      <c r="T221" s="176">
        <v>153</v>
      </c>
      <c r="U221" s="176">
        <v>153.36000000000001</v>
      </c>
      <c r="V221" s="149">
        <f t="shared" si="26"/>
        <v>0</v>
      </c>
      <c r="W221" s="149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153</v>
      </c>
      <c r="E222" s="176">
        <v>153</v>
      </c>
      <c r="F222" s="176">
        <v>153.5</v>
      </c>
      <c r="G222" s="176"/>
      <c r="H222" s="176">
        <v>1050</v>
      </c>
      <c r="I222" s="176">
        <v>1654</v>
      </c>
      <c r="J222" s="165">
        <f t="shared" si="21"/>
        <v>153</v>
      </c>
      <c r="K222" s="165">
        <f t="shared" si="22"/>
        <v>153</v>
      </c>
      <c r="L222" s="165">
        <f t="shared" si="23"/>
        <v>151</v>
      </c>
      <c r="M222" s="165">
        <f t="shared" si="24"/>
        <v>153</v>
      </c>
      <c r="N222" s="165" t="b">
        <f t="shared" si="25"/>
        <v>1</v>
      </c>
      <c r="S222" s="149" t="s">
        <v>272</v>
      </c>
      <c r="T222" s="176">
        <v>153</v>
      </c>
      <c r="U222" s="176">
        <v>153.36000000000001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153</v>
      </c>
      <c r="E223" s="176">
        <v>155</v>
      </c>
      <c r="F223" s="176">
        <v>153.38999999999999</v>
      </c>
      <c r="G223" s="176">
        <v>155.44</v>
      </c>
      <c r="H223" s="176">
        <v>1043</v>
      </c>
      <c r="I223" s="176">
        <v>1310</v>
      </c>
      <c r="J223" s="165">
        <f t="shared" si="21"/>
        <v>153</v>
      </c>
      <c r="K223" s="165">
        <f t="shared" si="22"/>
        <v>155</v>
      </c>
      <c r="L223" s="165">
        <f t="shared" si="23"/>
        <v>153</v>
      </c>
      <c r="M223" s="165">
        <f t="shared" si="24"/>
        <v>153</v>
      </c>
      <c r="N223" s="165" t="b">
        <f t="shared" si="25"/>
        <v>1</v>
      </c>
      <c r="S223" s="149" t="s">
        <v>1217</v>
      </c>
      <c r="T223" s="176">
        <v>153</v>
      </c>
      <c r="U223" s="176">
        <v>153.36000000000001</v>
      </c>
      <c r="V223" s="149">
        <f t="shared" si="26"/>
        <v>0</v>
      </c>
      <c r="W223" s="149">
        <f t="shared" si="27"/>
        <v>2.9999999999972715E-2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155</v>
      </c>
      <c r="E224" s="176">
        <v>155</v>
      </c>
      <c r="F224" s="176">
        <v>155.33000000000001</v>
      </c>
      <c r="G224" s="176"/>
      <c r="H224" s="176">
        <v>1069</v>
      </c>
      <c r="I224" s="176">
        <v>1346</v>
      </c>
      <c r="J224" s="165">
        <f t="shared" si="21"/>
        <v>155</v>
      </c>
      <c r="K224" s="165">
        <f t="shared" si="22"/>
        <v>157</v>
      </c>
      <c r="L224" s="165">
        <f t="shared" si="23"/>
        <v>151</v>
      </c>
      <c r="M224" s="165">
        <f t="shared" si="24"/>
        <v>155</v>
      </c>
      <c r="N224" s="165" t="b">
        <f t="shared" si="25"/>
        <v>1</v>
      </c>
      <c r="S224" s="149" t="s">
        <v>272</v>
      </c>
      <c r="T224" s="176">
        <v>153</v>
      </c>
      <c r="U224" s="176">
        <v>153.38999999999999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153</v>
      </c>
      <c r="E225" s="176">
        <v>153</v>
      </c>
      <c r="F225" s="176">
        <v>153.41999999999999</v>
      </c>
      <c r="G225" s="176"/>
      <c r="H225" s="176">
        <v>1038</v>
      </c>
      <c r="I225" s="176">
        <v>1345</v>
      </c>
      <c r="J225" s="165">
        <f t="shared" si="21"/>
        <v>153</v>
      </c>
      <c r="K225" s="165">
        <f t="shared" si="22"/>
        <v>153</v>
      </c>
      <c r="L225" s="165">
        <f t="shared" si="23"/>
        <v>151</v>
      </c>
      <c r="M225" s="165">
        <f t="shared" si="24"/>
        <v>153</v>
      </c>
      <c r="N225" s="165" t="b">
        <f t="shared" si="25"/>
        <v>1</v>
      </c>
      <c r="S225" s="149" t="s">
        <v>272</v>
      </c>
      <c r="T225" s="176">
        <v>153</v>
      </c>
      <c r="U225" s="176">
        <v>153.38999999999999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151</v>
      </c>
      <c r="E226" s="176">
        <v>153</v>
      </c>
      <c r="F226" s="176">
        <v>151.22</v>
      </c>
      <c r="G226" s="176">
        <v>153.32</v>
      </c>
      <c r="H226" s="176">
        <v>1038</v>
      </c>
      <c r="I226" s="176">
        <v>1345</v>
      </c>
      <c r="J226" s="165">
        <f t="shared" si="21"/>
        <v>153</v>
      </c>
      <c r="K226" s="165">
        <f t="shared" si="22"/>
        <v>153</v>
      </c>
      <c r="L226" s="165">
        <f t="shared" si="23"/>
        <v>151</v>
      </c>
      <c r="M226" s="165">
        <f t="shared" si="24"/>
        <v>153</v>
      </c>
      <c r="N226" s="165" t="b">
        <f t="shared" si="25"/>
        <v>1</v>
      </c>
      <c r="S226" s="149" t="s">
        <v>1217</v>
      </c>
      <c r="T226" s="176">
        <v>153</v>
      </c>
      <c r="U226" s="176">
        <v>153.38999999999999</v>
      </c>
      <c r="V226" s="149">
        <f t="shared" si="26"/>
        <v>0</v>
      </c>
      <c r="W226" s="149">
        <f t="shared" si="27"/>
        <v>1.0000000000019327E-2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155</v>
      </c>
      <c r="E227" s="176">
        <v>155</v>
      </c>
      <c r="F227" s="176">
        <v>155.22</v>
      </c>
      <c r="G227" s="176"/>
      <c r="H227" s="176">
        <v>1035</v>
      </c>
      <c r="I227" s="176">
        <v>1305</v>
      </c>
      <c r="J227" s="165">
        <f t="shared" si="21"/>
        <v>155</v>
      </c>
      <c r="K227" s="165">
        <f t="shared" si="22"/>
        <v>155</v>
      </c>
      <c r="L227" s="165">
        <f t="shared" si="23"/>
        <v>151</v>
      </c>
      <c r="M227" s="165">
        <f t="shared" si="24"/>
        <v>155</v>
      </c>
      <c r="N227" s="165" t="b">
        <f t="shared" si="25"/>
        <v>1</v>
      </c>
      <c r="S227" s="149" t="s">
        <v>272</v>
      </c>
      <c r="T227" s="176">
        <v>153</v>
      </c>
      <c r="U227" s="176">
        <v>153.4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151</v>
      </c>
      <c r="E228" s="176">
        <v>153</v>
      </c>
      <c r="F228" s="176">
        <v>151.22999999999999</v>
      </c>
      <c r="G228" s="176">
        <v>153.43</v>
      </c>
      <c r="H228" s="176">
        <v>1050</v>
      </c>
      <c r="I228" s="176">
        <v>1654</v>
      </c>
      <c r="J228" s="165">
        <f t="shared" si="21"/>
        <v>153</v>
      </c>
      <c r="K228" s="165">
        <f t="shared" si="22"/>
        <v>153</v>
      </c>
      <c r="L228" s="165">
        <f t="shared" si="23"/>
        <v>151</v>
      </c>
      <c r="M228" s="165">
        <f t="shared" si="24"/>
        <v>153</v>
      </c>
      <c r="N228" s="165" t="b">
        <f t="shared" si="25"/>
        <v>1</v>
      </c>
      <c r="S228" s="149" t="s">
        <v>1217</v>
      </c>
      <c r="T228" s="176">
        <v>153</v>
      </c>
      <c r="U228" s="176">
        <v>153.4</v>
      </c>
      <c r="V228" s="149">
        <f t="shared" si="26"/>
        <v>0</v>
      </c>
      <c r="W228" s="149">
        <f t="shared" si="27"/>
        <v>1.999999999998181E-2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151</v>
      </c>
      <c r="E229" s="176">
        <v>151</v>
      </c>
      <c r="F229" s="176">
        <v>151.11000000000001</v>
      </c>
      <c r="G229" s="176"/>
      <c r="H229" s="183">
        <v>1059</v>
      </c>
      <c r="I229" s="183">
        <v>1669</v>
      </c>
      <c r="J229" s="165">
        <f t="shared" si="21"/>
        <v>151</v>
      </c>
      <c r="K229" s="165">
        <f t="shared" si="22"/>
        <v>153</v>
      </c>
      <c r="L229" s="165">
        <f t="shared" si="23"/>
        <v>151</v>
      </c>
      <c r="M229" s="165">
        <f t="shared" si="24"/>
        <v>151</v>
      </c>
      <c r="N229" s="165" t="b">
        <f t="shared" si="25"/>
        <v>1</v>
      </c>
      <c r="S229" s="149" t="s">
        <v>272</v>
      </c>
      <c r="T229" s="176">
        <v>153</v>
      </c>
      <c r="U229" s="176">
        <v>153.41999999999999</v>
      </c>
      <c r="V229" s="149">
        <f t="shared" si="26"/>
        <v>0</v>
      </c>
      <c r="W229" s="149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145</v>
      </c>
      <c r="E230" s="176">
        <v>153</v>
      </c>
      <c r="F230" s="176">
        <v>144.81</v>
      </c>
      <c r="G230" s="176">
        <v>153.28</v>
      </c>
      <c r="H230" s="176">
        <v>1050</v>
      </c>
      <c r="I230" s="176">
        <v>1302</v>
      </c>
      <c r="J230" s="165">
        <f t="shared" si="21"/>
        <v>153</v>
      </c>
      <c r="K230" s="165">
        <f t="shared" si="22"/>
        <v>153</v>
      </c>
      <c r="L230" s="165">
        <f t="shared" si="23"/>
        <v>145</v>
      </c>
      <c r="M230" s="165">
        <f t="shared" si="24"/>
        <v>145</v>
      </c>
      <c r="N230" s="165" t="b">
        <f t="shared" si="25"/>
        <v>1</v>
      </c>
      <c r="S230" s="149" t="s">
        <v>272</v>
      </c>
      <c r="T230" s="176">
        <v>153</v>
      </c>
      <c r="U230" s="176">
        <v>153.41999999999999</v>
      </c>
      <c r="V230" s="149">
        <f t="shared" si="26"/>
        <v>0</v>
      </c>
      <c r="W230" s="149">
        <f t="shared" si="27"/>
        <v>1.0000000000019327E-2</v>
      </c>
    </row>
    <row r="231" spans="1:23" x14ac:dyDescent="0.25">
      <c r="A231" s="176" t="s">
        <v>982</v>
      </c>
      <c r="B231" s="176"/>
      <c r="C231" s="205" t="s">
        <v>984</v>
      </c>
      <c r="D231" s="176">
        <v>151</v>
      </c>
      <c r="E231" s="176">
        <v>153</v>
      </c>
      <c r="F231" s="176">
        <v>151.5</v>
      </c>
      <c r="G231" s="176">
        <v>153.66</v>
      </c>
      <c r="H231" s="176">
        <v>1084</v>
      </c>
      <c r="I231" s="176">
        <v>1310</v>
      </c>
      <c r="J231" s="165">
        <f t="shared" si="21"/>
        <v>151</v>
      </c>
      <c r="K231" s="165">
        <f t="shared" si="22"/>
        <v>155</v>
      </c>
      <c r="L231" s="165">
        <f t="shared" si="23"/>
        <v>153</v>
      </c>
      <c r="M231" s="165">
        <f t="shared" si="24"/>
        <v>153</v>
      </c>
      <c r="N231" s="165" t="b">
        <f t="shared" si="25"/>
        <v>1</v>
      </c>
      <c r="S231" s="149" t="s">
        <v>272</v>
      </c>
      <c r="T231" s="176">
        <v>153</v>
      </c>
      <c r="U231" s="176">
        <v>153.43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153</v>
      </c>
      <c r="E232" s="176">
        <v>155</v>
      </c>
      <c r="F232" s="176">
        <v>153.71</v>
      </c>
      <c r="G232" s="176">
        <v>155.54</v>
      </c>
      <c r="H232" s="176">
        <v>700</v>
      </c>
      <c r="I232" s="176">
        <v>1659</v>
      </c>
      <c r="J232" s="165">
        <f t="shared" si="21"/>
        <v>155</v>
      </c>
      <c r="K232" s="165">
        <f t="shared" si="22"/>
        <v>155</v>
      </c>
      <c r="L232" s="165">
        <f t="shared" si="23"/>
        <v>153</v>
      </c>
      <c r="M232" s="165">
        <f t="shared" si="24"/>
        <v>155</v>
      </c>
      <c r="N232" s="165" t="b">
        <f t="shared" si="25"/>
        <v>1</v>
      </c>
      <c r="S232" s="149" t="s">
        <v>272</v>
      </c>
      <c r="T232" s="176">
        <v>153</v>
      </c>
      <c r="U232" s="176">
        <v>153.43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998</v>
      </c>
      <c r="B233" s="176"/>
      <c r="C233" s="205" t="s">
        <v>992</v>
      </c>
      <c r="D233" s="176">
        <v>151</v>
      </c>
      <c r="E233" s="176">
        <v>151</v>
      </c>
      <c r="F233" s="176">
        <v>151.43</v>
      </c>
      <c r="G233" s="176"/>
      <c r="H233" s="176">
        <v>857</v>
      </c>
      <c r="I233" s="176">
        <v>1345</v>
      </c>
      <c r="J233" s="165">
        <f t="shared" si="21"/>
        <v>151</v>
      </c>
      <c r="K233" s="165">
        <f t="shared" si="22"/>
        <v>155</v>
      </c>
      <c r="L233" s="165">
        <f t="shared" si="23"/>
        <v>151</v>
      </c>
      <c r="M233" s="165">
        <f t="shared" si="24"/>
        <v>153</v>
      </c>
      <c r="N233" s="165" t="b">
        <f t="shared" si="25"/>
        <v>1</v>
      </c>
      <c r="S233" s="149" t="s">
        <v>1217</v>
      </c>
      <c r="T233" s="176">
        <v>153</v>
      </c>
      <c r="U233" s="176">
        <v>153.43</v>
      </c>
      <c r="V233" s="149">
        <f t="shared" si="26"/>
        <v>0</v>
      </c>
      <c r="W233" s="149">
        <f t="shared" si="27"/>
        <v>3.0000000000001137E-2</v>
      </c>
    </row>
    <row r="234" spans="1:23" x14ac:dyDescent="0.25">
      <c r="A234" s="176" t="s">
        <v>998</v>
      </c>
      <c r="B234" s="176"/>
      <c r="C234" s="205" t="s">
        <v>993</v>
      </c>
      <c r="D234" s="176">
        <v>151</v>
      </c>
      <c r="E234" s="176">
        <v>151</v>
      </c>
      <c r="F234" s="176">
        <v>151.46</v>
      </c>
      <c r="G234" s="176"/>
      <c r="H234" s="176">
        <v>857</v>
      </c>
      <c r="I234" s="176">
        <v>1345</v>
      </c>
      <c r="J234" s="165">
        <f t="shared" si="21"/>
        <v>151</v>
      </c>
      <c r="K234" s="165">
        <f t="shared" si="22"/>
        <v>155</v>
      </c>
      <c r="L234" s="165">
        <f t="shared" si="23"/>
        <v>151</v>
      </c>
      <c r="M234" s="165">
        <f t="shared" si="24"/>
        <v>153</v>
      </c>
      <c r="N234" s="165" t="b">
        <f t="shared" si="25"/>
        <v>1</v>
      </c>
      <c r="S234" s="151" t="s">
        <v>19</v>
      </c>
      <c r="T234" s="21">
        <v>153</v>
      </c>
      <c r="U234" s="103">
        <v>153.46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153</v>
      </c>
      <c r="E235" s="176">
        <v>157</v>
      </c>
      <c r="F235" s="176">
        <v>153.54</v>
      </c>
      <c r="G235" s="176">
        <v>157.55000000000001</v>
      </c>
      <c r="H235" s="176" t="s">
        <v>198</v>
      </c>
      <c r="I235" s="176">
        <v>1316</v>
      </c>
      <c r="J235" s="165">
        <f t="shared" si="21"/>
        <v>151</v>
      </c>
      <c r="K235" s="165">
        <f t="shared" si="22"/>
        <v>157</v>
      </c>
      <c r="L235" s="165">
        <f t="shared" si="23"/>
        <v>153</v>
      </c>
      <c r="M235" s="165">
        <f t="shared" si="24"/>
        <v>153</v>
      </c>
      <c r="N235" s="165" t="b">
        <f t="shared" si="25"/>
        <v>1</v>
      </c>
      <c r="S235" s="149" t="s">
        <v>1217</v>
      </c>
      <c r="T235" s="176">
        <v>153</v>
      </c>
      <c r="U235" s="176">
        <v>153.46</v>
      </c>
      <c r="V235" s="149">
        <f t="shared" si="26"/>
        <v>0</v>
      </c>
      <c r="W235" s="149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151</v>
      </c>
      <c r="E236" s="176">
        <v>155</v>
      </c>
      <c r="F236" s="176">
        <v>151.46</v>
      </c>
      <c r="G236" s="176">
        <v>155.66999999999999</v>
      </c>
      <c r="H236" s="176">
        <v>974</v>
      </c>
      <c r="I236" s="176">
        <v>1659</v>
      </c>
      <c r="J236" s="165">
        <f t="shared" si="21"/>
        <v>145</v>
      </c>
      <c r="K236" s="165">
        <f t="shared" si="22"/>
        <v>151</v>
      </c>
      <c r="L236" s="165">
        <f t="shared" si="23"/>
        <v>153</v>
      </c>
      <c r="M236" s="165">
        <f t="shared" si="24"/>
        <v>155</v>
      </c>
      <c r="N236" s="165" t="b">
        <f t="shared" si="25"/>
        <v>1</v>
      </c>
      <c r="S236" s="149" t="s">
        <v>1217</v>
      </c>
      <c r="T236" s="176">
        <v>153</v>
      </c>
      <c r="U236" s="176">
        <v>153.46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1232</v>
      </c>
      <c r="B237" s="176"/>
      <c r="C237" s="205" t="s">
        <v>1041</v>
      </c>
      <c r="D237" s="176">
        <v>151</v>
      </c>
      <c r="E237" s="176">
        <v>153</v>
      </c>
      <c r="F237" s="176">
        <v>151.33000000000001</v>
      </c>
      <c r="G237" s="176">
        <v>153.63999999999999</v>
      </c>
      <c r="H237" s="176" t="s">
        <v>248</v>
      </c>
      <c r="I237" s="176">
        <v>1310</v>
      </c>
      <c r="J237" s="165">
        <f t="shared" si="21"/>
        <v>151</v>
      </c>
      <c r="K237" s="165">
        <f t="shared" si="22"/>
        <v>153</v>
      </c>
      <c r="L237" s="165">
        <f t="shared" si="23"/>
        <v>153</v>
      </c>
      <c r="M237" s="165">
        <f t="shared" si="24"/>
        <v>153</v>
      </c>
      <c r="N237" s="165" t="b">
        <f t="shared" si="25"/>
        <v>1</v>
      </c>
      <c r="S237" s="149" t="s">
        <v>1217</v>
      </c>
      <c r="T237" s="176">
        <v>153</v>
      </c>
      <c r="U237" s="176">
        <v>153.46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1232</v>
      </c>
      <c r="B238" s="176"/>
      <c r="C238" s="205" t="s">
        <v>1043</v>
      </c>
      <c r="D238" s="176">
        <v>153</v>
      </c>
      <c r="E238" s="176">
        <v>153</v>
      </c>
      <c r="F238" s="176">
        <v>153.65</v>
      </c>
      <c r="G238" s="176"/>
      <c r="H238" s="176">
        <v>1105</v>
      </c>
      <c r="I238" s="176">
        <v>1345</v>
      </c>
      <c r="J238" s="165">
        <f t="shared" si="21"/>
        <v>153</v>
      </c>
      <c r="K238" s="165">
        <f t="shared" si="22"/>
        <v>155</v>
      </c>
      <c r="L238" s="165">
        <f t="shared" si="23"/>
        <v>151</v>
      </c>
      <c r="M238" s="165">
        <f t="shared" si="24"/>
        <v>153</v>
      </c>
      <c r="N238" s="165" t="b">
        <f t="shared" si="25"/>
        <v>1</v>
      </c>
      <c r="S238" s="149" t="s">
        <v>1217</v>
      </c>
      <c r="T238" s="176">
        <v>153</v>
      </c>
      <c r="U238" s="176">
        <v>153.46</v>
      </c>
      <c r="V238" s="149">
        <f t="shared" si="26"/>
        <v>0</v>
      </c>
      <c r="W238" s="149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153</v>
      </c>
      <c r="E239" s="176">
        <v>153</v>
      </c>
      <c r="F239" s="176">
        <v>153.35</v>
      </c>
      <c r="G239" s="176"/>
      <c r="H239" s="176">
        <v>1043</v>
      </c>
      <c r="I239" s="176">
        <v>952</v>
      </c>
      <c r="J239" s="165">
        <f t="shared" si="21"/>
        <v>153</v>
      </c>
      <c r="K239" s="165">
        <f t="shared" si="22"/>
        <v>155</v>
      </c>
      <c r="L239" s="165">
        <f t="shared" si="23"/>
        <v>153</v>
      </c>
      <c r="M239" s="165">
        <f t="shared" si="24"/>
        <v>155</v>
      </c>
      <c r="N239" s="165" t="b">
        <f t="shared" si="25"/>
        <v>1</v>
      </c>
      <c r="S239" s="149" t="s">
        <v>1217</v>
      </c>
      <c r="T239" s="176">
        <v>153</v>
      </c>
      <c r="U239" s="176">
        <v>153.46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151</v>
      </c>
      <c r="E240" s="176">
        <v>153</v>
      </c>
      <c r="F240" s="176">
        <v>151.21</v>
      </c>
      <c r="G240" s="176">
        <v>153.38999999999999</v>
      </c>
      <c r="H240" s="176">
        <v>1086</v>
      </c>
      <c r="I240" s="176" t="s">
        <v>173</v>
      </c>
      <c r="J240" s="165">
        <f t="shared" si="21"/>
        <v>145</v>
      </c>
      <c r="K240" s="165">
        <f t="shared" si="22"/>
        <v>153</v>
      </c>
      <c r="L240" s="165">
        <f t="shared" si="23"/>
        <v>151</v>
      </c>
      <c r="M240" s="165">
        <f t="shared" si="24"/>
        <v>153</v>
      </c>
      <c r="N240" s="165" t="b">
        <f t="shared" si="25"/>
        <v>1</v>
      </c>
      <c r="S240" s="149" t="s">
        <v>1217</v>
      </c>
      <c r="T240" s="176">
        <v>153</v>
      </c>
      <c r="U240" s="176">
        <v>153.46</v>
      </c>
      <c r="V240" s="149">
        <f t="shared" si="26"/>
        <v>0</v>
      </c>
      <c r="W240" s="149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153</v>
      </c>
      <c r="E241" s="176">
        <v>153</v>
      </c>
      <c r="F241" s="176">
        <v>153.36000000000001</v>
      </c>
      <c r="G241" s="176"/>
      <c r="H241" s="176">
        <v>1077</v>
      </c>
      <c r="I241" s="176">
        <v>1310</v>
      </c>
      <c r="J241" s="165">
        <f t="shared" si="21"/>
        <v>151</v>
      </c>
      <c r="K241" s="165">
        <f t="shared" si="22"/>
        <v>153</v>
      </c>
      <c r="L241" s="165">
        <f t="shared" si="23"/>
        <v>153</v>
      </c>
      <c r="M241" s="165">
        <f t="shared" si="24"/>
        <v>153</v>
      </c>
      <c r="N241" s="165" t="b">
        <f t="shared" si="25"/>
        <v>1</v>
      </c>
      <c r="S241" s="149" t="s">
        <v>1217</v>
      </c>
      <c r="T241" s="176">
        <v>153</v>
      </c>
      <c r="U241" s="176">
        <v>153.46</v>
      </c>
      <c r="V241" s="149">
        <f t="shared" si="26"/>
        <v>0</v>
      </c>
      <c r="W241" s="149">
        <f t="shared" si="27"/>
        <v>9.9999999999909051E-3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151</v>
      </c>
      <c r="E242" s="176">
        <v>155</v>
      </c>
      <c r="F242" s="176">
        <v>151.31</v>
      </c>
      <c r="G242" s="176">
        <v>155.38999999999999</v>
      </c>
      <c r="H242" s="176">
        <v>1114</v>
      </c>
      <c r="I242" s="176">
        <v>1381</v>
      </c>
      <c r="J242" s="165">
        <f t="shared" si="21"/>
        <v>151</v>
      </c>
      <c r="K242" s="165">
        <f t="shared" si="22"/>
        <v>155</v>
      </c>
      <c r="L242" s="165">
        <f t="shared" si="23"/>
        <v>153</v>
      </c>
      <c r="M242" s="165">
        <f t="shared" si="24"/>
        <v>155</v>
      </c>
      <c r="N242" s="165" t="b">
        <f t="shared" si="25"/>
        <v>1</v>
      </c>
      <c r="S242" s="149" t="s">
        <v>272</v>
      </c>
      <c r="T242" s="176">
        <v>153</v>
      </c>
      <c r="U242" s="176">
        <v>153.47</v>
      </c>
      <c r="V242" s="149">
        <f t="shared" si="26"/>
        <v>0</v>
      </c>
      <c r="W242" s="149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153</v>
      </c>
      <c r="E243" s="176">
        <v>157</v>
      </c>
      <c r="F243" s="176">
        <v>153.25</v>
      </c>
      <c r="G243" s="176">
        <v>157.29</v>
      </c>
      <c r="H243" s="183">
        <v>1019</v>
      </c>
      <c r="I243" s="183">
        <v>1310</v>
      </c>
      <c r="J243" s="165">
        <f t="shared" si="21"/>
        <v>153</v>
      </c>
      <c r="K243" s="165">
        <f t="shared" si="22"/>
        <v>157</v>
      </c>
      <c r="L243" s="165">
        <f t="shared" si="23"/>
        <v>153</v>
      </c>
      <c r="M243" s="165">
        <f t="shared" si="24"/>
        <v>153</v>
      </c>
      <c r="N243" s="165" t="b">
        <f t="shared" si="25"/>
        <v>1</v>
      </c>
      <c r="S243" s="149" t="s">
        <v>272</v>
      </c>
      <c r="T243" s="176">
        <v>153</v>
      </c>
      <c r="U243" s="176">
        <v>153.47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1232</v>
      </c>
      <c r="B244" s="176"/>
      <c r="C244" s="205" t="s">
        <v>1045</v>
      </c>
      <c r="D244" s="176">
        <v>149</v>
      </c>
      <c r="E244" s="176">
        <v>153</v>
      </c>
      <c r="F244" s="176">
        <v>149.30000000000001</v>
      </c>
      <c r="G244" s="176">
        <v>153.63999999999999</v>
      </c>
      <c r="H244" s="176">
        <v>1093</v>
      </c>
      <c r="I244" s="176">
        <v>1310</v>
      </c>
      <c r="J244" s="165">
        <f t="shared" si="21"/>
        <v>149</v>
      </c>
      <c r="K244" s="165">
        <f t="shared" si="22"/>
        <v>151</v>
      </c>
      <c r="L244" s="165">
        <f t="shared" si="23"/>
        <v>153</v>
      </c>
      <c r="M244" s="165">
        <f t="shared" si="24"/>
        <v>153</v>
      </c>
      <c r="N244" s="165" t="b">
        <f t="shared" si="25"/>
        <v>1</v>
      </c>
      <c r="S244" s="149" t="s">
        <v>1217</v>
      </c>
      <c r="T244" s="176">
        <v>153</v>
      </c>
      <c r="U244" s="176">
        <v>153.47</v>
      </c>
      <c r="V244" s="149">
        <f t="shared" si="26"/>
        <v>0</v>
      </c>
      <c r="W244" s="149">
        <f t="shared" si="27"/>
        <v>3.0000000000001137E-2</v>
      </c>
    </row>
    <row r="245" spans="1:23" x14ac:dyDescent="0.25">
      <c r="A245" s="176" t="s">
        <v>1346</v>
      </c>
      <c r="B245" s="176"/>
      <c r="C245" s="205" t="s">
        <v>1047</v>
      </c>
      <c r="D245" s="176">
        <v>151</v>
      </c>
      <c r="E245" s="176">
        <v>151</v>
      </c>
      <c r="F245" s="176">
        <v>151.08000000000001</v>
      </c>
      <c r="G245" s="176"/>
      <c r="H245" s="176">
        <v>1060</v>
      </c>
      <c r="I245" s="176">
        <v>1305</v>
      </c>
      <c r="J245" s="165">
        <f t="shared" si="21"/>
        <v>151</v>
      </c>
      <c r="K245" s="165">
        <f t="shared" si="22"/>
        <v>151</v>
      </c>
      <c r="L245" s="165">
        <f t="shared" si="23"/>
        <v>151</v>
      </c>
      <c r="M245" s="165">
        <f t="shared" si="24"/>
        <v>155</v>
      </c>
      <c r="N245" s="165" t="b">
        <f t="shared" si="25"/>
        <v>1</v>
      </c>
      <c r="O245" s="176" t="s">
        <v>1348</v>
      </c>
      <c r="S245" s="151" t="s">
        <v>19</v>
      </c>
      <c r="T245" s="21">
        <v>153</v>
      </c>
      <c r="U245" s="103">
        <v>153.5</v>
      </c>
      <c r="V245" s="149">
        <f t="shared" si="26"/>
        <v>0</v>
      </c>
      <c r="W245" s="149">
        <f t="shared" si="27"/>
        <v>0</v>
      </c>
    </row>
    <row r="246" spans="1:23" x14ac:dyDescent="0.25">
      <c r="A246" s="176" t="s">
        <v>1232</v>
      </c>
      <c r="B246" s="176"/>
      <c r="C246" s="205" t="s">
        <v>1049</v>
      </c>
      <c r="D246" s="176">
        <v>151</v>
      </c>
      <c r="E246" s="176">
        <v>153</v>
      </c>
      <c r="F246" s="176">
        <v>151.54</v>
      </c>
      <c r="G246" s="176">
        <v>153.61000000000001</v>
      </c>
      <c r="H246" s="176">
        <v>1007</v>
      </c>
      <c r="I246" s="176">
        <v>1310</v>
      </c>
      <c r="J246" s="165">
        <f t="shared" si="21"/>
        <v>151</v>
      </c>
      <c r="K246" s="165">
        <f t="shared" si="22"/>
        <v>153</v>
      </c>
      <c r="L246" s="165">
        <f t="shared" si="23"/>
        <v>153</v>
      </c>
      <c r="M246" s="165">
        <f t="shared" si="24"/>
        <v>153</v>
      </c>
      <c r="N246" s="165" t="b">
        <f t="shared" si="25"/>
        <v>1</v>
      </c>
      <c r="S246" s="149" t="s">
        <v>272</v>
      </c>
      <c r="T246" s="176">
        <v>153</v>
      </c>
      <c r="U246" s="176">
        <v>153.5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1232</v>
      </c>
      <c r="B247" s="176"/>
      <c r="C247" s="205" t="s">
        <v>1051</v>
      </c>
      <c r="D247" s="176">
        <v>151</v>
      </c>
      <c r="E247" s="176">
        <v>151</v>
      </c>
      <c r="F247" s="176">
        <v>151.43</v>
      </c>
      <c r="G247" s="176"/>
      <c r="H247" s="176">
        <v>1112</v>
      </c>
      <c r="I247" s="176">
        <v>1305</v>
      </c>
      <c r="J247" s="165">
        <f t="shared" si="21"/>
        <v>151</v>
      </c>
      <c r="K247" s="165">
        <f t="shared" si="22"/>
        <v>155</v>
      </c>
      <c r="L247" s="165">
        <f t="shared" si="23"/>
        <v>151</v>
      </c>
      <c r="M247" s="165">
        <f t="shared" si="24"/>
        <v>155</v>
      </c>
      <c r="N247" s="165" t="b">
        <f t="shared" si="25"/>
        <v>1</v>
      </c>
      <c r="S247" s="149" t="s">
        <v>272</v>
      </c>
      <c r="T247" s="176">
        <v>153</v>
      </c>
      <c r="U247" s="176">
        <v>153.5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151</v>
      </c>
      <c r="E248" s="176">
        <v>153</v>
      </c>
      <c r="F248" s="176">
        <v>151.4</v>
      </c>
      <c r="G248" s="176">
        <v>153.32</v>
      </c>
      <c r="H248" s="176">
        <v>1007</v>
      </c>
      <c r="I248" s="176">
        <v>1310</v>
      </c>
      <c r="J248" s="165">
        <f t="shared" si="21"/>
        <v>151</v>
      </c>
      <c r="K248" s="165">
        <f t="shared" si="22"/>
        <v>153</v>
      </c>
      <c r="L248" s="165">
        <f t="shared" si="23"/>
        <v>153</v>
      </c>
      <c r="M248" s="165">
        <f t="shared" si="24"/>
        <v>153</v>
      </c>
      <c r="N248" s="165" t="b">
        <f t="shared" si="25"/>
        <v>1</v>
      </c>
      <c r="S248" s="149" t="s">
        <v>272</v>
      </c>
      <c r="T248" s="176">
        <v>153</v>
      </c>
      <c r="U248" s="176">
        <v>153.5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151</v>
      </c>
      <c r="E249" s="176">
        <v>153</v>
      </c>
      <c r="F249" s="176">
        <v>151.41</v>
      </c>
      <c r="G249" s="176">
        <v>153.57</v>
      </c>
      <c r="H249" s="176">
        <v>1095</v>
      </c>
      <c r="I249" s="176">
        <v>1345</v>
      </c>
      <c r="J249" s="165">
        <f t="shared" si="21"/>
        <v>151</v>
      </c>
      <c r="K249" s="165">
        <f t="shared" si="22"/>
        <v>153</v>
      </c>
      <c r="L249" s="165">
        <f t="shared" si="23"/>
        <v>151</v>
      </c>
      <c r="M249" s="165">
        <f t="shared" si="24"/>
        <v>153</v>
      </c>
      <c r="N249" s="165" t="b">
        <f t="shared" si="25"/>
        <v>1</v>
      </c>
      <c r="S249" s="149" t="s">
        <v>272</v>
      </c>
      <c r="T249" s="176">
        <v>153</v>
      </c>
      <c r="U249" s="176">
        <v>153.5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1232</v>
      </c>
      <c r="B250" s="176"/>
      <c r="C250" s="205" t="s">
        <v>1057</v>
      </c>
      <c r="D250" s="176">
        <v>151</v>
      </c>
      <c r="E250" s="176">
        <v>155</v>
      </c>
      <c r="F250" s="176">
        <v>151.33000000000001</v>
      </c>
      <c r="G250" s="176">
        <v>155.61000000000001</v>
      </c>
      <c r="H250" s="176">
        <v>1102</v>
      </c>
      <c r="I250" s="176">
        <v>1381</v>
      </c>
      <c r="J250" s="165">
        <f t="shared" si="21"/>
        <v>151</v>
      </c>
      <c r="K250" s="165">
        <f t="shared" si="22"/>
        <v>155</v>
      </c>
      <c r="L250" s="165">
        <f t="shared" si="23"/>
        <v>153</v>
      </c>
      <c r="M250" s="165">
        <f t="shared" si="24"/>
        <v>155</v>
      </c>
      <c r="N250" s="165" t="b">
        <f t="shared" si="25"/>
        <v>1</v>
      </c>
      <c r="S250" s="149" t="s">
        <v>1217</v>
      </c>
      <c r="T250" s="176">
        <v>153</v>
      </c>
      <c r="U250" s="176">
        <v>153.5</v>
      </c>
      <c r="V250" s="149">
        <f t="shared" si="26"/>
        <v>0</v>
      </c>
      <c r="W250" s="149">
        <f t="shared" si="27"/>
        <v>9.9999999999909051E-3</v>
      </c>
    </row>
    <row r="251" spans="1:23" x14ac:dyDescent="0.25">
      <c r="A251" s="176" t="s">
        <v>998</v>
      </c>
      <c r="B251" s="65" t="s">
        <v>819</v>
      </c>
      <c r="C251" s="160" t="s">
        <v>820</v>
      </c>
      <c r="D251" s="176">
        <v>153</v>
      </c>
      <c r="E251" s="176">
        <v>155</v>
      </c>
      <c r="F251" s="176">
        <v>153.65</v>
      </c>
      <c r="G251" s="176">
        <v>155.61000000000001</v>
      </c>
      <c r="H251" s="176">
        <v>1056</v>
      </c>
      <c r="I251" s="176">
        <v>1310</v>
      </c>
      <c r="J251" s="165">
        <f t="shared" si="21"/>
        <v>153</v>
      </c>
      <c r="K251" s="165">
        <f t="shared" si="22"/>
        <v>155</v>
      </c>
      <c r="L251" s="165">
        <f t="shared" si="23"/>
        <v>153</v>
      </c>
      <c r="M251" s="165">
        <f t="shared" si="24"/>
        <v>153</v>
      </c>
      <c r="N251" s="165" t="b">
        <f t="shared" si="25"/>
        <v>1</v>
      </c>
      <c r="S251" s="151" t="s">
        <v>19</v>
      </c>
      <c r="T251" s="21">
        <v>153</v>
      </c>
      <c r="U251" s="103">
        <v>153.51</v>
      </c>
      <c r="V251" s="149">
        <f t="shared" si="26"/>
        <v>0</v>
      </c>
      <c r="W251" s="149">
        <f t="shared" si="27"/>
        <v>0</v>
      </c>
    </row>
    <row r="252" spans="1:23" x14ac:dyDescent="0.25">
      <c r="A252" s="176" t="s">
        <v>998</v>
      </c>
      <c r="B252" s="65" t="s">
        <v>816</v>
      </c>
      <c r="C252" s="160" t="s">
        <v>817</v>
      </c>
      <c r="D252" s="176">
        <v>151</v>
      </c>
      <c r="E252" s="176">
        <v>153</v>
      </c>
      <c r="F252" s="176">
        <v>151.43</v>
      </c>
      <c r="G252" s="176">
        <v>153.51</v>
      </c>
      <c r="H252" s="176">
        <v>1077</v>
      </c>
      <c r="I252" s="176">
        <v>1310</v>
      </c>
      <c r="J252" s="165">
        <f t="shared" si="21"/>
        <v>151</v>
      </c>
      <c r="K252" s="165">
        <f t="shared" si="22"/>
        <v>153</v>
      </c>
      <c r="L252" s="165">
        <f t="shared" si="23"/>
        <v>153</v>
      </c>
      <c r="M252" s="165">
        <f t="shared" si="24"/>
        <v>153</v>
      </c>
      <c r="N252" s="165" t="b">
        <f t="shared" si="25"/>
        <v>1</v>
      </c>
      <c r="S252" s="149" t="s">
        <v>272</v>
      </c>
      <c r="T252" s="176">
        <v>153</v>
      </c>
      <c r="U252" s="176">
        <v>153.51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151</v>
      </c>
      <c r="E253" s="176">
        <v>151</v>
      </c>
      <c r="F253" s="176">
        <v>151.1</v>
      </c>
      <c r="G253" s="176"/>
      <c r="H253" s="176">
        <v>1018</v>
      </c>
      <c r="I253" s="176">
        <v>1345</v>
      </c>
      <c r="J253" s="165">
        <f t="shared" si="21"/>
        <v>151</v>
      </c>
      <c r="K253" s="165">
        <f t="shared" si="22"/>
        <v>151</v>
      </c>
      <c r="L253" s="165">
        <f t="shared" si="23"/>
        <v>151</v>
      </c>
      <c r="M253" s="165">
        <f t="shared" si="24"/>
        <v>153</v>
      </c>
      <c r="N253" s="165" t="b">
        <f t="shared" si="25"/>
        <v>1</v>
      </c>
      <c r="S253" s="149" t="s">
        <v>1217</v>
      </c>
      <c r="T253" s="176">
        <v>153</v>
      </c>
      <c r="U253" s="176">
        <v>153.51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145</v>
      </c>
      <c r="E254" s="176">
        <v>155</v>
      </c>
      <c r="F254" s="176">
        <v>144.88</v>
      </c>
      <c r="G254" s="176">
        <v>155.33000000000001</v>
      </c>
      <c r="H254" s="176">
        <v>1070</v>
      </c>
      <c r="I254" s="176">
        <v>1381</v>
      </c>
      <c r="J254" s="165">
        <f t="shared" si="21"/>
        <v>145</v>
      </c>
      <c r="K254" s="165">
        <f t="shared" si="22"/>
        <v>151</v>
      </c>
      <c r="L254" s="165">
        <f t="shared" si="23"/>
        <v>153</v>
      </c>
      <c r="M254" s="165">
        <f t="shared" si="24"/>
        <v>155</v>
      </c>
      <c r="N254" s="165" t="b">
        <f t="shared" si="25"/>
        <v>1</v>
      </c>
      <c r="S254" s="149" t="s">
        <v>1217</v>
      </c>
      <c r="T254" s="176">
        <v>153</v>
      </c>
      <c r="U254" s="176">
        <v>153.51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153</v>
      </c>
      <c r="E255" s="176">
        <v>153</v>
      </c>
      <c r="F255" s="176">
        <v>153.32</v>
      </c>
      <c r="G255" s="176"/>
      <c r="H255" s="176">
        <v>1055</v>
      </c>
      <c r="I255" s="176">
        <v>1353</v>
      </c>
      <c r="J255" s="165">
        <f t="shared" si="21"/>
        <v>153</v>
      </c>
      <c r="K255" s="165">
        <f t="shared" si="22"/>
        <v>153</v>
      </c>
      <c r="L255" s="165">
        <f t="shared" si="23"/>
        <v>153</v>
      </c>
      <c r="M255" s="165">
        <f t="shared" si="24"/>
        <v>155</v>
      </c>
      <c r="N255" s="165" t="b">
        <f t="shared" si="25"/>
        <v>1</v>
      </c>
      <c r="S255" s="149" t="s">
        <v>1217</v>
      </c>
      <c r="T255" s="176">
        <v>153</v>
      </c>
      <c r="U255" s="176">
        <v>153.51</v>
      </c>
      <c r="V255" s="149">
        <f t="shared" si="26"/>
        <v>0</v>
      </c>
      <c r="W255" s="149">
        <f t="shared" si="27"/>
        <v>2.0000000000010232E-2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145</v>
      </c>
      <c r="E256" s="176">
        <v>155</v>
      </c>
      <c r="F256" s="176">
        <v>144.82</v>
      </c>
      <c r="G256" s="176">
        <v>155.28</v>
      </c>
      <c r="H256" s="176">
        <v>1107</v>
      </c>
      <c r="I256" s="176">
        <v>1386</v>
      </c>
      <c r="J256" s="165">
        <f t="shared" si="21"/>
        <v>151</v>
      </c>
      <c r="K256" s="165">
        <f t="shared" si="22"/>
        <v>155</v>
      </c>
      <c r="L256" s="165">
        <f t="shared" si="23"/>
        <v>145</v>
      </c>
      <c r="M256" s="165">
        <f t="shared" si="24"/>
        <v>153</v>
      </c>
      <c r="N256" s="165" t="b">
        <f t="shared" si="25"/>
        <v>1</v>
      </c>
      <c r="S256" s="151" t="s">
        <v>19</v>
      </c>
      <c r="T256" s="21">
        <v>153</v>
      </c>
      <c r="U256" s="103">
        <v>153.53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153</v>
      </c>
      <c r="E257" s="176">
        <v>155</v>
      </c>
      <c r="F257" s="176">
        <v>153.29</v>
      </c>
      <c r="G257" s="176">
        <v>155.22999999999999</v>
      </c>
      <c r="H257" s="176">
        <v>963</v>
      </c>
      <c r="I257" s="176">
        <v>1310</v>
      </c>
      <c r="J257" s="165">
        <f t="shared" si="21"/>
        <v>151</v>
      </c>
      <c r="K257" s="165">
        <f t="shared" si="22"/>
        <v>155</v>
      </c>
      <c r="L257" s="165">
        <f t="shared" si="23"/>
        <v>153</v>
      </c>
      <c r="M257" s="165">
        <f t="shared" si="24"/>
        <v>153</v>
      </c>
      <c r="N257" s="165" t="b">
        <f t="shared" si="25"/>
        <v>1</v>
      </c>
      <c r="S257" s="151" t="s">
        <v>19</v>
      </c>
      <c r="T257" s="21">
        <v>153</v>
      </c>
      <c r="U257" s="103">
        <v>153.53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151</v>
      </c>
      <c r="E258" s="176">
        <v>153</v>
      </c>
      <c r="F258" s="176">
        <v>151.1</v>
      </c>
      <c r="G258" s="176">
        <v>153.16999999999999</v>
      </c>
      <c r="H258" s="176">
        <v>1016</v>
      </c>
      <c r="I258" s="176" t="s">
        <v>217</v>
      </c>
      <c r="J258" s="165">
        <f t="shared" ref="J258:J321" si="28">INDEX(D$2:D$794,MATCH($H258,$B$2:$B$794,0))</f>
        <v>151</v>
      </c>
      <c r="K258" s="165">
        <f t="shared" ref="K258:K321" si="29">INDEX(E$2:E$794,MATCH(H258,$B$2:$B$794,0))</f>
        <v>151</v>
      </c>
      <c r="L258" s="165">
        <f t="shared" ref="L258:L321" si="30">INDEX(D$2:D$794,MATCH($I258,$B$2:$B$794,0))</f>
        <v>153</v>
      </c>
      <c r="M258" s="165">
        <f t="shared" ref="M258:M321" si="31">INDEX(E$2:E$794,MATCH($I258,$B$2:$B$794,0))</f>
        <v>153</v>
      </c>
      <c r="N258" s="165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153</v>
      </c>
      <c r="U258" s="103">
        <v>153.53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998</v>
      </c>
      <c r="B259" s="65" t="s">
        <v>796</v>
      </c>
      <c r="C259" s="160" t="s">
        <v>797</v>
      </c>
      <c r="D259" s="176">
        <v>149</v>
      </c>
      <c r="E259" s="176">
        <v>151</v>
      </c>
      <c r="F259" s="176">
        <v>149.30000000000001</v>
      </c>
      <c r="G259" s="176">
        <v>151.43</v>
      </c>
      <c r="H259" s="176" t="s">
        <v>271</v>
      </c>
      <c r="I259" s="176">
        <v>1345</v>
      </c>
      <c r="J259" s="165">
        <f t="shared" si="28"/>
        <v>149</v>
      </c>
      <c r="K259" s="165">
        <f t="shared" si="29"/>
        <v>153</v>
      </c>
      <c r="L259" s="165">
        <f t="shared" si="30"/>
        <v>151</v>
      </c>
      <c r="M259" s="165">
        <f t="shared" si="31"/>
        <v>153</v>
      </c>
      <c r="N259" s="165" t="b">
        <f t="shared" si="32"/>
        <v>1</v>
      </c>
      <c r="S259" s="149" t="s">
        <v>272</v>
      </c>
      <c r="T259" s="176">
        <v>153</v>
      </c>
      <c r="U259" s="176">
        <v>153.53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149</v>
      </c>
      <c r="E260" s="176">
        <v>153</v>
      </c>
      <c r="F260" s="176">
        <v>148.97</v>
      </c>
      <c r="G260" s="176">
        <v>153.25</v>
      </c>
      <c r="H260" s="176">
        <v>1025</v>
      </c>
      <c r="I260" s="176" t="s">
        <v>221</v>
      </c>
      <c r="J260" s="165">
        <f t="shared" si="28"/>
        <v>153</v>
      </c>
      <c r="K260" s="165">
        <f t="shared" si="29"/>
        <v>153</v>
      </c>
      <c r="L260" s="165">
        <f t="shared" si="30"/>
        <v>149</v>
      </c>
      <c r="M260" s="165">
        <f t="shared" si="31"/>
        <v>153</v>
      </c>
      <c r="N260" s="165" t="b">
        <f t="shared" si="32"/>
        <v>1</v>
      </c>
      <c r="S260" s="149" t="s">
        <v>1217</v>
      </c>
      <c r="T260" s="176">
        <v>153</v>
      </c>
      <c r="U260" s="176">
        <v>153.53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145</v>
      </c>
      <c r="E261" s="176">
        <v>151</v>
      </c>
      <c r="F261" s="176">
        <v>144.81</v>
      </c>
      <c r="G261" s="176">
        <v>151.1</v>
      </c>
      <c r="H261" s="183">
        <v>1033</v>
      </c>
      <c r="I261" s="183">
        <v>1302</v>
      </c>
      <c r="J261" s="165">
        <f t="shared" si="28"/>
        <v>151</v>
      </c>
      <c r="K261" s="165">
        <f t="shared" si="29"/>
        <v>151</v>
      </c>
      <c r="L261" s="165">
        <f t="shared" si="30"/>
        <v>145</v>
      </c>
      <c r="M261" s="165">
        <f t="shared" si="31"/>
        <v>145</v>
      </c>
      <c r="N261" s="165" t="b">
        <f t="shared" si="32"/>
        <v>1</v>
      </c>
      <c r="S261" s="149" t="s">
        <v>1217</v>
      </c>
      <c r="T261" s="176">
        <v>153</v>
      </c>
      <c r="U261" s="176">
        <v>153.53</v>
      </c>
      <c r="V261" s="149">
        <f t="shared" si="33"/>
        <v>0</v>
      </c>
      <c r="W261" s="149">
        <f t="shared" si="34"/>
        <v>9.9999999999909051E-3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149</v>
      </c>
      <c r="E262" s="176">
        <v>151</v>
      </c>
      <c r="F262" s="176">
        <v>148.96</v>
      </c>
      <c r="G262" s="176">
        <v>151.21</v>
      </c>
      <c r="H262" s="176" t="s">
        <v>271</v>
      </c>
      <c r="I262" s="176">
        <v>1345</v>
      </c>
      <c r="J262" s="165">
        <f t="shared" si="28"/>
        <v>149</v>
      </c>
      <c r="K262" s="165">
        <f t="shared" si="29"/>
        <v>153</v>
      </c>
      <c r="L262" s="165">
        <f t="shared" si="30"/>
        <v>151</v>
      </c>
      <c r="M262" s="165">
        <f t="shared" si="31"/>
        <v>153</v>
      </c>
      <c r="N262" s="165" t="b">
        <f t="shared" si="32"/>
        <v>1</v>
      </c>
      <c r="S262" s="151" t="s">
        <v>19</v>
      </c>
      <c r="T262" s="21">
        <v>153</v>
      </c>
      <c r="U262" s="103">
        <v>153.54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151</v>
      </c>
      <c r="E263" s="176">
        <v>153</v>
      </c>
      <c r="F263" s="176">
        <v>151.11000000000001</v>
      </c>
      <c r="G263" s="176">
        <v>153.32</v>
      </c>
      <c r="H263" s="183" t="s">
        <v>248</v>
      </c>
      <c r="I263" s="183">
        <v>1310</v>
      </c>
      <c r="J263" s="165">
        <f t="shared" si="28"/>
        <v>151</v>
      </c>
      <c r="K263" s="165">
        <f t="shared" si="29"/>
        <v>153</v>
      </c>
      <c r="L263" s="165">
        <f t="shared" si="30"/>
        <v>153</v>
      </c>
      <c r="M263" s="165">
        <f t="shared" si="31"/>
        <v>153</v>
      </c>
      <c r="N263" s="165" t="b">
        <f t="shared" si="32"/>
        <v>1</v>
      </c>
      <c r="S263" s="149" t="s">
        <v>272</v>
      </c>
      <c r="T263" s="176">
        <v>153</v>
      </c>
      <c r="U263" s="176">
        <v>153.54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153</v>
      </c>
      <c r="E264" s="176">
        <v>153</v>
      </c>
      <c r="F264" s="176">
        <v>153.63</v>
      </c>
      <c r="G264" s="176"/>
      <c r="H264" s="176">
        <v>1056</v>
      </c>
      <c r="I264" s="176">
        <v>1310</v>
      </c>
      <c r="J264" s="165">
        <f t="shared" si="28"/>
        <v>153</v>
      </c>
      <c r="K264" s="165">
        <f t="shared" si="29"/>
        <v>155</v>
      </c>
      <c r="L264" s="165">
        <f t="shared" si="30"/>
        <v>153</v>
      </c>
      <c r="M264" s="165">
        <f t="shared" si="31"/>
        <v>153</v>
      </c>
      <c r="N264" s="165" t="b">
        <f t="shared" si="32"/>
        <v>1</v>
      </c>
      <c r="S264" s="149" t="s">
        <v>1217</v>
      </c>
      <c r="T264" s="176">
        <v>153</v>
      </c>
      <c r="U264" s="176">
        <v>153.54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149</v>
      </c>
      <c r="E265" s="176">
        <v>151</v>
      </c>
      <c r="F265" s="176">
        <v>149.49</v>
      </c>
      <c r="G265" s="176">
        <v>151.44999999999999</v>
      </c>
      <c r="H265" s="176">
        <v>1052</v>
      </c>
      <c r="I265" s="176" t="s">
        <v>251</v>
      </c>
      <c r="J265" s="165">
        <f t="shared" si="28"/>
        <v>149</v>
      </c>
      <c r="K265" s="165">
        <f t="shared" si="29"/>
        <v>151</v>
      </c>
      <c r="L265" s="165">
        <f t="shared" si="30"/>
        <v>149</v>
      </c>
      <c r="M265" s="165">
        <f t="shared" si="31"/>
        <v>153</v>
      </c>
      <c r="N265" s="165" t="b">
        <f t="shared" si="32"/>
        <v>1</v>
      </c>
      <c r="S265" s="149" t="s">
        <v>1217</v>
      </c>
      <c r="T265" s="176">
        <v>153</v>
      </c>
      <c r="U265" s="176">
        <v>153.54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151</v>
      </c>
      <c r="E266" s="176">
        <v>153</v>
      </c>
      <c r="F266" s="176">
        <v>151.46</v>
      </c>
      <c r="G266" s="176">
        <v>153.63999999999999</v>
      </c>
      <c r="H266" s="176">
        <v>963</v>
      </c>
      <c r="I266" s="176">
        <v>1310</v>
      </c>
      <c r="J266" s="165">
        <f t="shared" si="28"/>
        <v>151</v>
      </c>
      <c r="K266" s="165">
        <f t="shared" si="29"/>
        <v>155</v>
      </c>
      <c r="L266" s="165">
        <f t="shared" si="30"/>
        <v>153</v>
      </c>
      <c r="M266" s="165">
        <f t="shared" si="31"/>
        <v>153</v>
      </c>
      <c r="N266" s="165" t="b">
        <f t="shared" si="32"/>
        <v>1</v>
      </c>
      <c r="S266" s="149" t="s">
        <v>1217</v>
      </c>
      <c r="T266" s="176">
        <v>153</v>
      </c>
      <c r="U266" s="176">
        <v>153.54</v>
      </c>
      <c r="V266" s="149">
        <f t="shared" si="33"/>
        <v>0</v>
      </c>
      <c r="W266" s="149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149</v>
      </c>
      <c r="E267" s="176">
        <v>153</v>
      </c>
      <c r="F267" s="176">
        <v>149.47999999999999</v>
      </c>
      <c r="G267" s="176">
        <v>153.6</v>
      </c>
      <c r="H267" s="176">
        <v>1025</v>
      </c>
      <c r="I267" s="176" t="s">
        <v>221</v>
      </c>
      <c r="J267" s="165">
        <f t="shared" si="28"/>
        <v>153</v>
      </c>
      <c r="K267" s="165">
        <f t="shared" si="29"/>
        <v>153</v>
      </c>
      <c r="L267" s="165">
        <f t="shared" si="30"/>
        <v>149</v>
      </c>
      <c r="M267" s="165">
        <f t="shared" si="31"/>
        <v>153</v>
      </c>
      <c r="N267" s="165" t="b">
        <f t="shared" si="32"/>
        <v>1</v>
      </c>
      <c r="S267" s="149" t="s">
        <v>1217</v>
      </c>
      <c r="T267" s="176">
        <v>153</v>
      </c>
      <c r="U267" s="176">
        <v>153.54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145</v>
      </c>
      <c r="E268" s="176">
        <v>153</v>
      </c>
      <c r="F268" s="176">
        <v>145.26</v>
      </c>
      <c r="G268" s="176">
        <v>153.56</v>
      </c>
      <c r="H268" s="176">
        <v>1070</v>
      </c>
      <c r="I268" s="176">
        <v>1381</v>
      </c>
      <c r="J268" s="165">
        <f t="shared" si="28"/>
        <v>145</v>
      </c>
      <c r="K268" s="165">
        <f t="shared" si="29"/>
        <v>151</v>
      </c>
      <c r="L268" s="165">
        <f t="shared" si="30"/>
        <v>153</v>
      </c>
      <c r="M268" s="165">
        <f t="shared" si="31"/>
        <v>155</v>
      </c>
      <c r="N268" s="165" t="b">
        <f t="shared" si="32"/>
        <v>1</v>
      </c>
      <c r="S268" s="149" t="s">
        <v>1217</v>
      </c>
      <c r="T268" s="176">
        <v>153</v>
      </c>
      <c r="U268" s="176">
        <v>153.54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151</v>
      </c>
      <c r="E269" s="176">
        <v>153</v>
      </c>
      <c r="F269" s="176">
        <v>151.47999999999999</v>
      </c>
      <c r="G269" s="176">
        <v>153.56</v>
      </c>
      <c r="H269" s="183" t="s">
        <v>248</v>
      </c>
      <c r="I269" s="183">
        <v>1310</v>
      </c>
      <c r="J269" s="165">
        <f t="shared" si="28"/>
        <v>151</v>
      </c>
      <c r="K269" s="165">
        <f t="shared" si="29"/>
        <v>153</v>
      </c>
      <c r="L269" s="165">
        <f t="shared" si="30"/>
        <v>153</v>
      </c>
      <c r="M269" s="165">
        <f t="shared" si="31"/>
        <v>153</v>
      </c>
      <c r="N269" s="165" t="b">
        <f t="shared" si="32"/>
        <v>1</v>
      </c>
      <c r="S269" s="149" t="s">
        <v>1217</v>
      </c>
      <c r="T269" s="176">
        <v>153</v>
      </c>
      <c r="U269" s="176">
        <v>153.54</v>
      </c>
      <c r="V269" s="149">
        <f t="shared" si="33"/>
        <v>0</v>
      </c>
      <c r="W269" s="149">
        <f t="shared" si="34"/>
        <v>0</v>
      </c>
    </row>
    <row r="270" spans="1:23" x14ac:dyDescent="0.25">
      <c r="A270" s="176" t="s">
        <v>1232</v>
      </c>
      <c r="B270" s="176"/>
      <c r="C270" s="205" t="s">
        <v>1059</v>
      </c>
      <c r="D270" s="176">
        <v>151</v>
      </c>
      <c r="E270" s="176">
        <v>151</v>
      </c>
      <c r="F270" s="176">
        <v>151.32</v>
      </c>
      <c r="G270" s="176"/>
      <c r="H270" s="176">
        <v>1087</v>
      </c>
      <c r="I270" s="176">
        <v>1654</v>
      </c>
      <c r="J270" s="165">
        <f t="shared" si="28"/>
        <v>151</v>
      </c>
      <c r="K270" s="165">
        <f t="shared" si="29"/>
        <v>153</v>
      </c>
      <c r="L270" s="165">
        <f t="shared" si="30"/>
        <v>151</v>
      </c>
      <c r="M270" s="165">
        <f t="shared" si="31"/>
        <v>153</v>
      </c>
      <c r="N270" s="165" t="b">
        <f t="shared" si="32"/>
        <v>1</v>
      </c>
      <c r="S270" s="149" t="s">
        <v>1217</v>
      </c>
      <c r="T270" s="176">
        <v>153</v>
      </c>
      <c r="U270" s="176">
        <v>153.54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1351</v>
      </c>
      <c r="B271" s="176"/>
      <c r="C271" s="205" t="s">
        <v>1061</v>
      </c>
      <c r="D271" s="176">
        <v>145</v>
      </c>
      <c r="E271" s="176">
        <v>151</v>
      </c>
      <c r="F271" s="176">
        <v>144.93</v>
      </c>
      <c r="G271" s="176">
        <v>151.32</v>
      </c>
      <c r="H271" s="176">
        <v>1061</v>
      </c>
      <c r="I271" s="176">
        <v>1345</v>
      </c>
      <c r="J271" s="165">
        <f t="shared" si="28"/>
        <v>145</v>
      </c>
      <c r="K271" s="165">
        <f t="shared" si="29"/>
        <v>145</v>
      </c>
      <c r="L271" s="165">
        <f t="shared" si="30"/>
        <v>151</v>
      </c>
      <c r="M271" s="165">
        <f t="shared" si="31"/>
        <v>153</v>
      </c>
      <c r="N271" s="165" t="b">
        <f t="shared" si="32"/>
        <v>1</v>
      </c>
      <c r="S271" s="149" t="s">
        <v>1217</v>
      </c>
      <c r="T271" s="176">
        <v>153</v>
      </c>
      <c r="U271" s="176">
        <v>153.54</v>
      </c>
      <c r="V271" s="149">
        <f t="shared" si="33"/>
        <v>0</v>
      </c>
      <c r="W271" s="149">
        <f t="shared" si="34"/>
        <v>0</v>
      </c>
    </row>
    <row r="272" spans="1:23" x14ac:dyDescent="0.25">
      <c r="A272" s="176" t="s">
        <v>1232</v>
      </c>
      <c r="B272" s="176"/>
      <c r="C272" s="205" t="s">
        <v>1063</v>
      </c>
      <c r="D272" s="176">
        <v>153</v>
      </c>
      <c r="E272" s="176">
        <v>155</v>
      </c>
      <c r="F272" s="176">
        <v>153.61000000000001</v>
      </c>
      <c r="G272" s="176">
        <v>155.66</v>
      </c>
      <c r="H272" s="176">
        <v>1103</v>
      </c>
      <c r="I272" s="176">
        <v>1381</v>
      </c>
      <c r="J272" s="165">
        <f t="shared" si="28"/>
        <v>151</v>
      </c>
      <c r="K272" s="165">
        <f t="shared" si="29"/>
        <v>153</v>
      </c>
      <c r="L272" s="165">
        <f t="shared" si="30"/>
        <v>153</v>
      </c>
      <c r="M272" s="165">
        <f t="shared" si="31"/>
        <v>155</v>
      </c>
      <c r="N272" s="165" t="b">
        <f t="shared" si="32"/>
        <v>1</v>
      </c>
      <c r="S272" s="149" t="s">
        <v>1217</v>
      </c>
      <c r="T272" s="176">
        <v>153</v>
      </c>
      <c r="U272" s="176">
        <v>153.54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1232</v>
      </c>
      <c r="B273" s="176"/>
      <c r="C273" s="205" t="s">
        <v>1065</v>
      </c>
      <c r="D273" s="176">
        <v>145</v>
      </c>
      <c r="E273" s="176">
        <v>153</v>
      </c>
      <c r="F273" s="176">
        <v>145.18</v>
      </c>
      <c r="G273" s="176">
        <v>153.61000000000001</v>
      </c>
      <c r="H273" s="176">
        <v>1061</v>
      </c>
      <c r="I273" s="176">
        <v>1345</v>
      </c>
      <c r="J273" s="165">
        <f t="shared" si="28"/>
        <v>145</v>
      </c>
      <c r="K273" s="165">
        <f t="shared" si="29"/>
        <v>145</v>
      </c>
      <c r="L273" s="165">
        <f t="shared" si="30"/>
        <v>151</v>
      </c>
      <c r="M273" s="165">
        <f t="shared" si="31"/>
        <v>153</v>
      </c>
      <c r="N273" s="165" t="b">
        <f t="shared" si="32"/>
        <v>1</v>
      </c>
      <c r="S273" s="149" t="s">
        <v>1217</v>
      </c>
      <c r="T273" s="176">
        <v>153</v>
      </c>
      <c r="U273" s="176">
        <v>153.54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1232</v>
      </c>
      <c r="B274" s="176"/>
      <c r="C274" s="205" t="s">
        <v>1067</v>
      </c>
      <c r="D274" s="176">
        <v>151</v>
      </c>
      <c r="E274" s="176">
        <v>153</v>
      </c>
      <c r="F274" s="176">
        <v>151.46</v>
      </c>
      <c r="G274" s="176">
        <v>153.58000000000001</v>
      </c>
      <c r="H274" s="176">
        <v>1059</v>
      </c>
      <c r="I274" s="176">
        <v>1345</v>
      </c>
      <c r="J274" s="165">
        <f t="shared" si="28"/>
        <v>151</v>
      </c>
      <c r="K274" s="165">
        <f t="shared" si="29"/>
        <v>153</v>
      </c>
      <c r="L274" s="165">
        <f t="shared" si="30"/>
        <v>151</v>
      </c>
      <c r="M274" s="165">
        <f t="shared" si="31"/>
        <v>153</v>
      </c>
      <c r="N274" s="165" t="b">
        <f t="shared" si="32"/>
        <v>1</v>
      </c>
      <c r="S274" s="149" t="s">
        <v>1217</v>
      </c>
      <c r="T274" s="176">
        <v>153</v>
      </c>
      <c r="U274" s="176">
        <v>153.54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1232</v>
      </c>
      <c r="B275" s="176"/>
      <c r="C275" s="205" t="s">
        <v>1069</v>
      </c>
      <c r="D275" s="176">
        <v>151</v>
      </c>
      <c r="E275" s="176">
        <v>153</v>
      </c>
      <c r="F275" s="176">
        <v>151.46</v>
      </c>
      <c r="G275" s="176">
        <v>153.46</v>
      </c>
      <c r="H275" s="176">
        <v>1103</v>
      </c>
      <c r="I275" s="176">
        <v>1381</v>
      </c>
      <c r="J275" s="165">
        <f t="shared" si="28"/>
        <v>151</v>
      </c>
      <c r="K275" s="165">
        <f t="shared" si="29"/>
        <v>153</v>
      </c>
      <c r="L275" s="165">
        <f t="shared" si="30"/>
        <v>153</v>
      </c>
      <c r="M275" s="165">
        <f t="shared" si="31"/>
        <v>155</v>
      </c>
      <c r="N275" s="165" t="b">
        <f t="shared" si="32"/>
        <v>1</v>
      </c>
      <c r="S275" s="149" t="s">
        <v>1217</v>
      </c>
      <c r="T275" s="176">
        <v>153</v>
      </c>
      <c r="U275" s="176">
        <v>153.54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1232</v>
      </c>
      <c r="B276" s="176"/>
      <c r="C276" s="205" t="s">
        <v>1071</v>
      </c>
      <c r="D276" s="176">
        <v>153</v>
      </c>
      <c r="E276" s="176">
        <v>157</v>
      </c>
      <c r="F276" s="176">
        <v>153.61000000000001</v>
      </c>
      <c r="G276" s="176">
        <v>157.47</v>
      </c>
      <c r="H276" s="176" t="s">
        <v>198</v>
      </c>
      <c r="I276" s="176">
        <v>1316</v>
      </c>
      <c r="J276" s="165">
        <f t="shared" si="28"/>
        <v>151</v>
      </c>
      <c r="K276" s="165">
        <f t="shared" si="29"/>
        <v>157</v>
      </c>
      <c r="L276" s="165">
        <f t="shared" si="30"/>
        <v>153</v>
      </c>
      <c r="M276" s="165">
        <f t="shared" si="31"/>
        <v>153</v>
      </c>
      <c r="N276" s="165" t="b">
        <f t="shared" si="32"/>
        <v>1</v>
      </c>
      <c r="S276" s="149" t="s">
        <v>1217</v>
      </c>
      <c r="T276" s="176">
        <v>153</v>
      </c>
      <c r="U276" s="176">
        <v>153.54</v>
      </c>
      <c r="V276" s="149">
        <f t="shared" si="33"/>
        <v>0</v>
      </c>
      <c r="W276" s="149">
        <f t="shared" si="34"/>
        <v>0</v>
      </c>
    </row>
    <row r="277" spans="1:23" x14ac:dyDescent="0.25">
      <c r="A277" s="176" t="s">
        <v>1232</v>
      </c>
      <c r="B277" s="176"/>
      <c r="C277" s="205" t="s">
        <v>1073</v>
      </c>
      <c r="D277" s="176">
        <v>153</v>
      </c>
      <c r="E277" s="176">
        <v>157</v>
      </c>
      <c r="F277" s="176">
        <v>153.46</v>
      </c>
      <c r="G277" s="176">
        <v>157.41</v>
      </c>
      <c r="H277" s="176" t="s">
        <v>198</v>
      </c>
      <c r="I277" s="176">
        <v>1316</v>
      </c>
      <c r="J277" s="165">
        <f t="shared" si="28"/>
        <v>151</v>
      </c>
      <c r="K277" s="165">
        <f t="shared" si="29"/>
        <v>157</v>
      </c>
      <c r="L277" s="165">
        <f t="shared" si="30"/>
        <v>153</v>
      </c>
      <c r="M277" s="165">
        <f t="shared" si="31"/>
        <v>153</v>
      </c>
      <c r="N277" s="165" t="b">
        <f t="shared" si="32"/>
        <v>1</v>
      </c>
      <c r="S277" s="149" t="s">
        <v>1217</v>
      </c>
      <c r="T277" s="176">
        <v>153</v>
      </c>
      <c r="U277" s="176">
        <v>153.54</v>
      </c>
      <c r="V277" s="149">
        <f t="shared" si="33"/>
        <v>0</v>
      </c>
      <c r="W277" s="149">
        <f t="shared" si="34"/>
        <v>2.0000000000010232E-2</v>
      </c>
    </row>
    <row r="278" spans="1:23" x14ac:dyDescent="0.25">
      <c r="A278" s="176" t="s">
        <v>1232</v>
      </c>
      <c r="B278" s="176"/>
      <c r="C278" s="205" t="s">
        <v>1075</v>
      </c>
      <c r="D278" s="176">
        <v>153</v>
      </c>
      <c r="E278" s="176">
        <v>153</v>
      </c>
      <c r="F278" s="176">
        <v>153.54</v>
      </c>
      <c r="G278" s="176"/>
      <c r="H278" s="176">
        <v>994</v>
      </c>
      <c r="I278" s="176" t="s">
        <v>251</v>
      </c>
      <c r="J278" s="165">
        <f t="shared" si="28"/>
        <v>153</v>
      </c>
      <c r="K278" s="165">
        <f t="shared" si="29"/>
        <v>153</v>
      </c>
      <c r="L278" s="165">
        <f t="shared" si="30"/>
        <v>149</v>
      </c>
      <c r="M278" s="165">
        <f t="shared" si="31"/>
        <v>153</v>
      </c>
      <c r="N278" s="165" t="b">
        <f t="shared" si="32"/>
        <v>1</v>
      </c>
      <c r="S278" s="149" t="s">
        <v>272</v>
      </c>
      <c r="T278" s="176">
        <v>153</v>
      </c>
      <c r="U278" s="176">
        <v>153.56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1232</v>
      </c>
      <c r="B279" s="176"/>
      <c r="C279" s="205" t="s">
        <v>1077</v>
      </c>
      <c r="D279" s="176">
        <v>151</v>
      </c>
      <c r="E279" s="176">
        <v>153</v>
      </c>
      <c r="F279" s="176">
        <v>151.35</v>
      </c>
      <c r="G279" s="176">
        <v>153.57</v>
      </c>
      <c r="H279" s="176">
        <v>1077</v>
      </c>
      <c r="I279" s="176">
        <v>1310</v>
      </c>
      <c r="J279" s="165">
        <f t="shared" si="28"/>
        <v>151</v>
      </c>
      <c r="K279" s="165">
        <f t="shared" si="29"/>
        <v>153</v>
      </c>
      <c r="L279" s="165">
        <f t="shared" si="30"/>
        <v>153</v>
      </c>
      <c r="M279" s="165">
        <f t="shared" si="31"/>
        <v>153</v>
      </c>
      <c r="N279" s="165" t="b">
        <f t="shared" si="32"/>
        <v>1</v>
      </c>
      <c r="S279" s="149" t="s">
        <v>272</v>
      </c>
      <c r="T279" s="176">
        <v>153</v>
      </c>
      <c r="U279" s="176">
        <v>153.56</v>
      </c>
      <c r="V279" s="149">
        <f t="shared" si="33"/>
        <v>0</v>
      </c>
      <c r="W279" s="149">
        <f t="shared" si="34"/>
        <v>9.9999999999909051E-3</v>
      </c>
    </row>
    <row r="280" spans="1:23" x14ac:dyDescent="0.25">
      <c r="A280" s="176" t="s">
        <v>1232</v>
      </c>
      <c r="B280" s="176"/>
      <c r="C280" s="205" t="s">
        <v>1010</v>
      </c>
      <c r="D280" s="176">
        <v>149</v>
      </c>
      <c r="E280" s="176">
        <v>149</v>
      </c>
      <c r="F280" s="176">
        <v>149.29</v>
      </c>
      <c r="G280" s="176"/>
      <c r="H280" s="176">
        <v>1052</v>
      </c>
      <c r="I280" s="176" t="s">
        <v>251</v>
      </c>
      <c r="J280" s="165">
        <f t="shared" si="28"/>
        <v>149</v>
      </c>
      <c r="K280" s="165">
        <f t="shared" si="29"/>
        <v>151</v>
      </c>
      <c r="L280" s="165">
        <f t="shared" si="30"/>
        <v>149</v>
      </c>
      <c r="M280" s="165">
        <f t="shared" si="31"/>
        <v>153</v>
      </c>
      <c r="N280" s="165" t="b">
        <f t="shared" si="32"/>
        <v>1</v>
      </c>
      <c r="S280" s="151" t="s">
        <v>19</v>
      </c>
      <c r="T280" s="21">
        <v>153</v>
      </c>
      <c r="U280" s="103">
        <v>153.57</v>
      </c>
      <c r="V280" s="149">
        <f t="shared" si="33"/>
        <v>0</v>
      </c>
      <c r="W280" s="149">
        <f t="shared" si="34"/>
        <v>0</v>
      </c>
    </row>
    <row r="281" spans="1:23" x14ac:dyDescent="0.25">
      <c r="A281" s="176" t="s">
        <v>1232</v>
      </c>
      <c r="B281" s="176"/>
      <c r="C281" s="205" t="s">
        <v>1079</v>
      </c>
      <c r="D281" s="176">
        <v>153</v>
      </c>
      <c r="E281" s="176">
        <v>155</v>
      </c>
      <c r="F281" s="176">
        <v>153.72</v>
      </c>
      <c r="G281" s="176">
        <v>155.55000000000001</v>
      </c>
      <c r="H281" s="176">
        <v>1105</v>
      </c>
      <c r="I281" s="176">
        <v>1345</v>
      </c>
      <c r="J281" s="165">
        <f t="shared" si="28"/>
        <v>153</v>
      </c>
      <c r="K281" s="165">
        <f t="shared" si="29"/>
        <v>155</v>
      </c>
      <c r="L281" s="165">
        <f t="shared" si="30"/>
        <v>151</v>
      </c>
      <c r="M281" s="165">
        <f t="shared" si="31"/>
        <v>153</v>
      </c>
      <c r="N281" s="165" t="b">
        <f t="shared" si="32"/>
        <v>1</v>
      </c>
      <c r="S281" s="151" t="s">
        <v>19</v>
      </c>
      <c r="T281" s="21">
        <v>153</v>
      </c>
      <c r="U281" s="103">
        <v>153.57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1232</v>
      </c>
      <c r="B282" s="176"/>
      <c r="C282" s="205" t="s">
        <v>1081</v>
      </c>
      <c r="D282" s="176">
        <v>151</v>
      </c>
      <c r="E282" s="176">
        <v>153</v>
      </c>
      <c r="F282" s="176">
        <v>151.33000000000001</v>
      </c>
      <c r="G282" s="176">
        <v>153.63999999999999</v>
      </c>
      <c r="H282" s="176">
        <v>857</v>
      </c>
      <c r="I282" s="176">
        <v>1345</v>
      </c>
      <c r="J282" s="165">
        <f t="shared" si="28"/>
        <v>151</v>
      </c>
      <c r="K282" s="165">
        <f t="shared" si="29"/>
        <v>155</v>
      </c>
      <c r="L282" s="165">
        <f t="shared" si="30"/>
        <v>151</v>
      </c>
      <c r="M282" s="165">
        <f t="shared" si="31"/>
        <v>153</v>
      </c>
      <c r="N282" s="165" t="b">
        <f t="shared" si="32"/>
        <v>1</v>
      </c>
      <c r="S282" s="151" t="s">
        <v>19</v>
      </c>
      <c r="T282" s="21">
        <v>153</v>
      </c>
      <c r="U282" s="103">
        <v>153.57</v>
      </c>
      <c r="V282" s="149">
        <f t="shared" si="33"/>
        <v>0</v>
      </c>
      <c r="W282" s="149">
        <f t="shared" si="34"/>
        <v>0</v>
      </c>
    </row>
    <row r="283" spans="1:23" x14ac:dyDescent="0.25">
      <c r="A283" s="176" t="s">
        <v>1232</v>
      </c>
      <c r="B283" s="176"/>
      <c r="C283" s="205" t="s">
        <v>1083</v>
      </c>
      <c r="D283" s="176">
        <v>145</v>
      </c>
      <c r="E283" s="176">
        <v>153</v>
      </c>
      <c r="F283" s="176">
        <v>145.18</v>
      </c>
      <c r="G283" s="176">
        <v>153.61000000000001</v>
      </c>
      <c r="H283" s="176">
        <v>1086</v>
      </c>
      <c r="I283" s="176" t="s">
        <v>173</v>
      </c>
      <c r="J283" s="165">
        <f t="shared" si="28"/>
        <v>145</v>
      </c>
      <c r="K283" s="165">
        <f t="shared" si="29"/>
        <v>153</v>
      </c>
      <c r="L283" s="165">
        <f t="shared" si="30"/>
        <v>151</v>
      </c>
      <c r="M283" s="165">
        <f t="shared" si="31"/>
        <v>153</v>
      </c>
      <c r="N283" s="165" t="b">
        <f t="shared" si="32"/>
        <v>1</v>
      </c>
      <c r="S283" s="149" t="s">
        <v>1217</v>
      </c>
      <c r="T283" s="176">
        <v>153</v>
      </c>
      <c r="U283" s="176">
        <v>153.57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1232</v>
      </c>
      <c r="B284" s="176"/>
      <c r="C284" s="205" t="s">
        <v>1085</v>
      </c>
      <c r="D284" s="176">
        <v>149</v>
      </c>
      <c r="E284" s="176">
        <v>153</v>
      </c>
      <c r="F284" s="176">
        <v>149.41999999999999</v>
      </c>
      <c r="G284" s="176">
        <v>153.61000000000001</v>
      </c>
      <c r="H284" s="176">
        <v>994</v>
      </c>
      <c r="I284" s="176" t="s">
        <v>251</v>
      </c>
      <c r="J284" s="165">
        <f t="shared" si="28"/>
        <v>153</v>
      </c>
      <c r="K284" s="165">
        <f t="shared" si="29"/>
        <v>153</v>
      </c>
      <c r="L284" s="165">
        <f t="shared" si="30"/>
        <v>149</v>
      </c>
      <c r="M284" s="165">
        <f t="shared" si="31"/>
        <v>153</v>
      </c>
      <c r="N284" s="165" t="b">
        <f t="shared" si="32"/>
        <v>1</v>
      </c>
      <c r="S284" s="149" t="s">
        <v>1217</v>
      </c>
      <c r="T284" s="176">
        <v>153</v>
      </c>
      <c r="U284" s="176">
        <v>153.57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1232</v>
      </c>
      <c r="B285" s="176"/>
      <c r="C285" s="205" t="s">
        <v>1087</v>
      </c>
      <c r="D285" s="176">
        <v>153</v>
      </c>
      <c r="E285" s="176">
        <v>155</v>
      </c>
      <c r="F285" s="176">
        <v>153.46</v>
      </c>
      <c r="G285" s="176">
        <v>155.44999999999999</v>
      </c>
      <c r="H285" s="176">
        <v>1102</v>
      </c>
      <c r="I285" s="176">
        <v>1381</v>
      </c>
      <c r="J285" s="165">
        <f t="shared" si="28"/>
        <v>151</v>
      </c>
      <c r="K285" s="165">
        <f t="shared" si="29"/>
        <v>155</v>
      </c>
      <c r="L285" s="165">
        <f t="shared" si="30"/>
        <v>153</v>
      </c>
      <c r="M285" s="165">
        <f t="shared" si="31"/>
        <v>155</v>
      </c>
      <c r="N285" s="165" t="b">
        <f t="shared" si="32"/>
        <v>1</v>
      </c>
      <c r="S285" s="149" t="s">
        <v>1217</v>
      </c>
      <c r="T285" s="176">
        <v>153</v>
      </c>
      <c r="U285" s="176">
        <v>153.57</v>
      </c>
      <c r="V285" s="149">
        <f t="shared" si="33"/>
        <v>0</v>
      </c>
      <c r="W285" s="149">
        <f t="shared" si="34"/>
        <v>1.0000000000019327E-2</v>
      </c>
    </row>
    <row r="286" spans="1:23" x14ac:dyDescent="0.25">
      <c r="A286" s="176" t="s">
        <v>1232</v>
      </c>
      <c r="B286" s="176"/>
      <c r="C286" s="205" t="s">
        <v>1012</v>
      </c>
      <c r="D286" s="176">
        <v>153</v>
      </c>
      <c r="E286" s="176">
        <v>153</v>
      </c>
      <c r="F286" s="176">
        <v>153.59</v>
      </c>
      <c r="G286" s="176"/>
      <c r="H286" s="176">
        <v>1025</v>
      </c>
      <c r="I286" s="176">
        <v>1682</v>
      </c>
      <c r="J286" s="165">
        <f t="shared" si="28"/>
        <v>153</v>
      </c>
      <c r="K286" s="165">
        <f t="shared" si="29"/>
        <v>153</v>
      </c>
      <c r="L286" s="165">
        <f t="shared" si="30"/>
        <v>153</v>
      </c>
      <c r="M286" s="165">
        <f t="shared" si="31"/>
        <v>153</v>
      </c>
      <c r="N286" s="165" t="b">
        <f t="shared" si="32"/>
        <v>1</v>
      </c>
      <c r="S286" s="151" t="s">
        <v>19</v>
      </c>
      <c r="T286" s="21">
        <v>153</v>
      </c>
      <c r="U286" s="103">
        <v>153.58000000000001</v>
      </c>
      <c r="V286" s="149">
        <f t="shared" si="33"/>
        <v>0</v>
      </c>
      <c r="W286" s="149">
        <f t="shared" si="34"/>
        <v>0</v>
      </c>
    </row>
    <row r="287" spans="1:23" x14ac:dyDescent="0.25">
      <c r="A287" s="176" t="s">
        <v>1232</v>
      </c>
      <c r="B287" s="176"/>
      <c r="C287" s="205" t="s">
        <v>1089</v>
      </c>
      <c r="D287" s="176">
        <v>151</v>
      </c>
      <c r="E287" s="176">
        <v>153</v>
      </c>
      <c r="F287" s="176">
        <v>151.44</v>
      </c>
      <c r="G287" s="176">
        <v>153.65</v>
      </c>
      <c r="H287" s="176">
        <v>1086</v>
      </c>
      <c r="I287" s="176" t="s">
        <v>173</v>
      </c>
      <c r="J287" s="165">
        <f t="shared" si="28"/>
        <v>145</v>
      </c>
      <c r="K287" s="165">
        <f t="shared" si="29"/>
        <v>153</v>
      </c>
      <c r="L287" s="165">
        <f t="shared" si="30"/>
        <v>151</v>
      </c>
      <c r="M287" s="165">
        <f t="shared" si="31"/>
        <v>153</v>
      </c>
      <c r="N287" s="165" t="b">
        <f t="shared" si="32"/>
        <v>1</v>
      </c>
      <c r="S287" s="151" t="s">
        <v>19</v>
      </c>
      <c r="T287" s="21">
        <v>153</v>
      </c>
      <c r="U287" s="103">
        <v>153.58000000000001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1232</v>
      </c>
      <c r="B288" s="176"/>
      <c r="C288" s="205" t="s">
        <v>1091</v>
      </c>
      <c r="D288" s="176">
        <v>151</v>
      </c>
      <c r="E288" s="176">
        <v>153</v>
      </c>
      <c r="F288" s="176">
        <v>151.46</v>
      </c>
      <c r="G288" s="176">
        <v>153.58000000000001</v>
      </c>
      <c r="H288" s="176">
        <v>1051</v>
      </c>
      <c r="I288" s="176">
        <v>1345</v>
      </c>
      <c r="J288" s="165">
        <f t="shared" si="28"/>
        <v>153</v>
      </c>
      <c r="K288" s="165">
        <f t="shared" si="29"/>
        <v>157</v>
      </c>
      <c r="L288" s="165">
        <f t="shared" si="30"/>
        <v>151</v>
      </c>
      <c r="M288" s="165">
        <f t="shared" si="31"/>
        <v>153</v>
      </c>
      <c r="N288" s="165" t="b">
        <f t="shared" si="32"/>
        <v>1</v>
      </c>
      <c r="S288" s="149" t="s">
        <v>272</v>
      </c>
      <c r="T288" s="176">
        <v>153</v>
      </c>
      <c r="U288" s="176">
        <v>153.58000000000001</v>
      </c>
      <c r="V288" s="149">
        <f t="shared" si="33"/>
        <v>0</v>
      </c>
      <c r="W288" s="149">
        <f t="shared" si="34"/>
        <v>0</v>
      </c>
    </row>
    <row r="289" spans="1:23" x14ac:dyDescent="0.25">
      <c r="A289" s="176" t="s">
        <v>1232</v>
      </c>
      <c r="B289" s="176"/>
      <c r="C289" s="205" t="s">
        <v>1014</v>
      </c>
      <c r="D289" s="176">
        <v>153</v>
      </c>
      <c r="E289" s="176">
        <v>153</v>
      </c>
      <c r="F289" s="176">
        <v>153.58000000000001</v>
      </c>
      <c r="G289" s="176"/>
      <c r="H289" s="176">
        <v>1025</v>
      </c>
      <c r="I289" s="176">
        <v>1347</v>
      </c>
      <c r="J289" s="165">
        <f t="shared" si="28"/>
        <v>153</v>
      </c>
      <c r="K289" s="165">
        <f t="shared" si="29"/>
        <v>153</v>
      </c>
      <c r="L289" s="165">
        <f t="shared" si="30"/>
        <v>153</v>
      </c>
      <c r="M289" s="165">
        <f t="shared" si="31"/>
        <v>153</v>
      </c>
      <c r="N289" s="165" t="b">
        <f t="shared" si="32"/>
        <v>1</v>
      </c>
      <c r="S289" s="149" t="s">
        <v>1217</v>
      </c>
      <c r="T289" s="176">
        <v>153</v>
      </c>
      <c r="U289" s="176">
        <v>153.58000000000001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1232</v>
      </c>
      <c r="B290" s="176"/>
      <c r="C290" s="205" t="s">
        <v>1093</v>
      </c>
      <c r="D290" s="176">
        <v>153</v>
      </c>
      <c r="E290" s="176">
        <v>157</v>
      </c>
      <c r="F290" s="176">
        <v>153.54</v>
      </c>
      <c r="G290" s="176">
        <v>157.55000000000001</v>
      </c>
      <c r="H290" s="176">
        <v>1019</v>
      </c>
      <c r="I290" s="176">
        <v>1310</v>
      </c>
      <c r="J290" s="165">
        <f t="shared" si="28"/>
        <v>153</v>
      </c>
      <c r="K290" s="165">
        <f t="shared" si="29"/>
        <v>157</v>
      </c>
      <c r="L290" s="165">
        <f t="shared" si="30"/>
        <v>153</v>
      </c>
      <c r="M290" s="165">
        <f t="shared" si="31"/>
        <v>153</v>
      </c>
      <c r="N290" s="165" t="b">
        <f t="shared" si="32"/>
        <v>1</v>
      </c>
      <c r="S290" s="149" t="s">
        <v>1217</v>
      </c>
      <c r="T290" s="176">
        <v>153</v>
      </c>
      <c r="U290" s="176">
        <v>153.58000000000001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1232</v>
      </c>
      <c r="B291" s="176"/>
      <c r="C291" s="205" t="s">
        <v>1095</v>
      </c>
      <c r="D291" s="176">
        <v>149</v>
      </c>
      <c r="E291" s="176">
        <v>149</v>
      </c>
      <c r="F291" s="176">
        <v>149.41</v>
      </c>
      <c r="G291" s="176"/>
      <c r="H291" s="176">
        <v>1052</v>
      </c>
      <c r="I291" s="176" t="s">
        <v>201</v>
      </c>
      <c r="J291" s="165">
        <f t="shared" si="28"/>
        <v>149</v>
      </c>
      <c r="K291" s="165">
        <f t="shared" si="29"/>
        <v>151</v>
      </c>
      <c r="L291" s="165">
        <f t="shared" si="30"/>
        <v>149</v>
      </c>
      <c r="M291" s="165">
        <f t="shared" si="31"/>
        <v>151</v>
      </c>
      <c r="N291" s="165" t="b">
        <f t="shared" si="32"/>
        <v>1</v>
      </c>
      <c r="S291" s="149" t="s">
        <v>1217</v>
      </c>
      <c r="T291" s="176">
        <v>153</v>
      </c>
      <c r="U291" s="176">
        <v>153.58000000000001</v>
      </c>
      <c r="V291" s="149">
        <f t="shared" si="33"/>
        <v>0</v>
      </c>
      <c r="W291" s="149">
        <f t="shared" si="34"/>
        <v>0</v>
      </c>
    </row>
    <row r="292" spans="1:23" x14ac:dyDescent="0.25">
      <c r="A292" s="176" t="s">
        <v>1232</v>
      </c>
      <c r="B292" s="176"/>
      <c r="C292" s="205" t="s">
        <v>1097</v>
      </c>
      <c r="D292" s="176">
        <v>153</v>
      </c>
      <c r="E292" s="176">
        <v>155</v>
      </c>
      <c r="F292" s="176">
        <v>153.57</v>
      </c>
      <c r="G292" s="176">
        <v>155.56</v>
      </c>
      <c r="H292" s="176">
        <v>1121</v>
      </c>
      <c r="I292" s="176">
        <v>1339</v>
      </c>
      <c r="J292" s="165">
        <f t="shared" si="28"/>
        <v>153</v>
      </c>
      <c r="K292" s="165">
        <f t="shared" si="29"/>
        <v>153</v>
      </c>
      <c r="L292" s="165">
        <f t="shared" si="30"/>
        <v>145</v>
      </c>
      <c r="M292" s="165">
        <f t="shared" si="31"/>
        <v>155</v>
      </c>
      <c r="N292" s="165" t="b">
        <f t="shared" si="32"/>
        <v>1</v>
      </c>
      <c r="S292" s="149" t="s">
        <v>1217</v>
      </c>
      <c r="T292" s="176">
        <v>153</v>
      </c>
      <c r="U292" s="176">
        <v>153.58000000000001</v>
      </c>
      <c r="V292" s="149">
        <f t="shared" si="33"/>
        <v>0</v>
      </c>
      <c r="W292" s="149">
        <f t="shared" si="34"/>
        <v>9.9999999999909051E-3</v>
      </c>
    </row>
    <row r="293" spans="1:23" x14ac:dyDescent="0.25">
      <c r="A293" s="176" t="s">
        <v>1232</v>
      </c>
      <c r="B293" s="176"/>
      <c r="C293" s="205" t="s">
        <v>1099</v>
      </c>
      <c r="D293" s="176">
        <v>149</v>
      </c>
      <c r="E293" s="176">
        <v>155</v>
      </c>
      <c r="F293" s="176">
        <v>149.54</v>
      </c>
      <c r="G293" s="176">
        <v>155.6</v>
      </c>
      <c r="H293" s="176" t="s">
        <v>233</v>
      </c>
      <c r="I293" s="176">
        <v>952</v>
      </c>
      <c r="J293" s="165">
        <f t="shared" si="28"/>
        <v>149</v>
      </c>
      <c r="K293" s="165">
        <f t="shared" si="29"/>
        <v>153</v>
      </c>
      <c r="L293" s="165">
        <f t="shared" si="30"/>
        <v>153</v>
      </c>
      <c r="M293" s="165">
        <f t="shared" si="31"/>
        <v>155</v>
      </c>
      <c r="N293" s="165" t="b">
        <f t="shared" si="32"/>
        <v>1</v>
      </c>
      <c r="S293" s="149" t="s">
        <v>1217</v>
      </c>
      <c r="T293" s="176">
        <v>153</v>
      </c>
      <c r="U293" s="176">
        <v>153.59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153</v>
      </c>
      <c r="E294" s="176">
        <v>153</v>
      </c>
      <c r="F294" s="176">
        <v>153.66999999999999</v>
      </c>
      <c r="G294" s="176"/>
      <c r="H294" s="176">
        <v>1056</v>
      </c>
      <c r="I294" s="176">
        <v>1310</v>
      </c>
      <c r="J294" s="165">
        <f t="shared" si="28"/>
        <v>153</v>
      </c>
      <c r="K294" s="165">
        <f t="shared" si="29"/>
        <v>155</v>
      </c>
      <c r="L294" s="165">
        <f t="shared" si="30"/>
        <v>153</v>
      </c>
      <c r="M294" s="165">
        <f t="shared" si="31"/>
        <v>153</v>
      </c>
      <c r="N294" s="165" t="b">
        <f t="shared" si="32"/>
        <v>1</v>
      </c>
      <c r="S294" s="149" t="s">
        <v>1217</v>
      </c>
      <c r="T294" s="176">
        <v>153</v>
      </c>
      <c r="U294" s="176">
        <v>153.59</v>
      </c>
      <c r="V294" s="149">
        <f t="shared" si="33"/>
        <v>0</v>
      </c>
      <c r="W294" s="149">
        <f t="shared" si="34"/>
        <v>9.9999999999909051E-3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153</v>
      </c>
      <c r="E295" s="176">
        <v>153</v>
      </c>
      <c r="F295" s="176">
        <v>153.58000000000001</v>
      </c>
      <c r="G295" s="176"/>
      <c r="H295" s="176" t="s">
        <v>210</v>
      </c>
      <c r="I295" s="176" t="s">
        <v>213</v>
      </c>
      <c r="J295" s="165">
        <f t="shared" si="28"/>
        <v>153</v>
      </c>
      <c r="K295" s="165">
        <f t="shared" si="29"/>
        <v>159</v>
      </c>
      <c r="L295" s="165">
        <f t="shared" si="30"/>
        <v>151</v>
      </c>
      <c r="M295" s="165">
        <f t="shared" si="31"/>
        <v>153</v>
      </c>
      <c r="N295" s="165" t="b">
        <f t="shared" si="32"/>
        <v>1</v>
      </c>
      <c r="S295" s="149" t="s">
        <v>272</v>
      </c>
      <c r="T295" s="176">
        <v>153</v>
      </c>
      <c r="U295" s="176">
        <v>153.6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151</v>
      </c>
      <c r="E296" s="176">
        <v>151</v>
      </c>
      <c r="F296" s="176">
        <v>151.4</v>
      </c>
      <c r="G296" s="176"/>
      <c r="H296" s="176">
        <v>1116</v>
      </c>
      <c r="I296" s="176">
        <v>1654</v>
      </c>
      <c r="J296" s="165">
        <f t="shared" si="28"/>
        <v>151</v>
      </c>
      <c r="K296" s="165">
        <f t="shared" si="29"/>
        <v>151</v>
      </c>
      <c r="L296" s="165">
        <f t="shared" si="30"/>
        <v>151</v>
      </c>
      <c r="M296" s="165">
        <f t="shared" si="31"/>
        <v>153</v>
      </c>
      <c r="N296" s="165" t="b">
        <f t="shared" si="32"/>
        <v>1</v>
      </c>
      <c r="S296" s="149" t="s">
        <v>1217</v>
      </c>
      <c r="T296" s="176">
        <v>153</v>
      </c>
      <c r="U296" s="176">
        <v>153.6</v>
      </c>
      <c r="V296" s="149">
        <f t="shared" si="33"/>
        <v>0</v>
      </c>
      <c r="W296" s="149">
        <f t="shared" si="34"/>
        <v>1.0000000000019327E-2</v>
      </c>
    </row>
    <row r="297" spans="1:23" x14ac:dyDescent="0.25">
      <c r="A297" s="176" t="s">
        <v>1232</v>
      </c>
      <c r="B297" s="176"/>
      <c r="C297" s="205" t="s">
        <v>1101</v>
      </c>
      <c r="D297" s="176">
        <v>151</v>
      </c>
      <c r="E297" s="176">
        <v>153</v>
      </c>
      <c r="F297" s="176">
        <v>151.44</v>
      </c>
      <c r="G297" s="176">
        <v>153.53</v>
      </c>
      <c r="H297" s="176">
        <v>892</v>
      </c>
      <c r="I297" s="176">
        <v>1333</v>
      </c>
      <c r="J297" s="165">
        <f t="shared" si="28"/>
        <v>151</v>
      </c>
      <c r="K297" s="165">
        <f t="shared" si="29"/>
        <v>161</v>
      </c>
      <c r="L297" s="165">
        <f t="shared" si="30"/>
        <v>151</v>
      </c>
      <c r="M297" s="165">
        <f t="shared" si="31"/>
        <v>153</v>
      </c>
      <c r="N297" s="165" t="b">
        <f t="shared" si="32"/>
        <v>1</v>
      </c>
      <c r="S297" s="151" t="s">
        <v>19</v>
      </c>
      <c r="T297" s="21">
        <v>153</v>
      </c>
      <c r="U297" s="103">
        <v>153.61000000000001</v>
      </c>
      <c r="V297" s="149">
        <f t="shared" si="33"/>
        <v>0</v>
      </c>
      <c r="W297" s="149">
        <f t="shared" si="34"/>
        <v>0</v>
      </c>
    </row>
    <row r="298" spans="1:23" x14ac:dyDescent="0.25">
      <c r="A298" s="176" t="s">
        <v>1232</v>
      </c>
      <c r="B298" s="176"/>
      <c r="C298" s="205" t="s">
        <v>1103</v>
      </c>
      <c r="D298" s="176">
        <v>151</v>
      </c>
      <c r="E298" s="176">
        <v>153</v>
      </c>
      <c r="F298" s="176">
        <v>151.41999999999999</v>
      </c>
      <c r="G298" s="176">
        <v>153.58000000000001</v>
      </c>
      <c r="H298" s="176">
        <v>1119</v>
      </c>
      <c r="I298" s="176">
        <v>1307</v>
      </c>
      <c r="J298" s="165">
        <f t="shared" si="28"/>
        <v>151</v>
      </c>
      <c r="K298" s="165">
        <f t="shared" si="29"/>
        <v>151</v>
      </c>
      <c r="L298" s="165">
        <f t="shared" si="30"/>
        <v>145</v>
      </c>
      <c r="M298" s="165">
        <f t="shared" si="31"/>
        <v>153</v>
      </c>
      <c r="N298" s="165" t="b">
        <f t="shared" si="32"/>
        <v>1</v>
      </c>
      <c r="S298" s="151" t="s">
        <v>19</v>
      </c>
      <c r="T298" s="21">
        <v>153</v>
      </c>
      <c r="U298" s="103">
        <v>153.61000000000001</v>
      </c>
      <c r="V298" s="149">
        <f t="shared" si="33"/>
        <v>0</v>
      </c>
      <c r="W298" s="149">
        <f t="shared" si="34"/>
        <v>0</v>
      </c>
    </row>
    <row r="299" spans="1:23" x14ac:dyDescent="0.25">
      <c r="A299" s="176" t="s">
        <v>1232</v>
      </c>
      <c r="B299" s="176"/>
      <c r="C299" s="205" t="s">
        <v>1105</v>
      </c>
      <c r="D299" s="176">
        <v>153</v>
      </c>
      <c r="E299" s="176">
        <v>157</v>
      </c>
      <c r="F299" s="176">
        <v>153.71</v>
      </c>
      <c r="G299" s="176">
        <v>157.68</v>
      </c>
      <c r="H299" s="176">
        <v>1051</v>
      </c>
      <c r="I299" s="176">
        <v>1345</v>
      </c>
      <c r="J299" s="165">
        <f t="shared" si="28"/>
        <v>153</v>
      </c>
      <c r="K299" s="165">
        <f t="shared" si="29"/>
        <v>157</v>
      </c>
      <c r="L299" s="165">
        <f t="shared" si="30"/>
        <v>151</v>
      </c>
      <c r="M299" s="165">
        <f t="shared" si="31"/>
        <v>153</v>
      </c>
      <c r="N299" s="165" t="b">
        <f t="shared" si="32"/>
        <v>1</v>
      </c>
      <c r="S299" s="151" t="s">
        <v>19</v>
      </c>
      <c r="T299" s="21">
        <v>153</v>
      </c>
      <c r="U299" s="103">
        <v>153.61000000000001</v>
      </c>
      <c r="V299" s="149">
        <f t="shared" si="33"/>
        <v>0</v>
      </c>
      <c r="W299" s="149">
        <f t="shared" si="34"/>
        <v>0</v>
      </c>
    </row>
    <row r="300" spans="1:23" x14ac:dyDescent="0.25">
      <c r="A300" s="176" t="s">
        <v>1232</v>
      </c>
      <c r="B300" s="176"/>
      <c r="C300" s="205" t="s">
        <v>1107</v>
      </c>
      <c r="D300" s="176">
        <v>151</v>
      </c>
      <c r="E300" s="176">
        <v>155</v>
      </c>
      <c r="F300" s="176">
        <v>151.53</v>
      </c>
      <c r="G300" s="176">
        <v>155.5</v>
      </c>
      <c r="H300" s="176">
        <v>1097</v>
      </c>
      <c r="I300" s="176">
        <v>1346</v>
      </c>
      <c r="J300" s="165">
        <f t="shared" si="28"/>
        <v>151</v>
      </c>
      <c r="K300" s="165">
        <f t="shared" si="29"/>
        <v>153</v>
      </c>
      <c r="L300" s="165">
        <f t="shared" si="30"/>
        <v>151</v>
      </c>
      <c r="M300" s="165">
        <f t="shared" si="31"/>
        <v>155</v>
      </c>
      <c r="N300" s="165" t="b">
        <f t="shared" si="32"/>
        <v>1</v>
      </c>
      <c r="S300" s="151" t="s">
        <v>19</v>
      </c>
      <c r="T300" s="21">
        <v>153</v>
      </c>
      <c r="U300" s="103">
        <v>153.61000000000001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1232</v>
      </c>
      <c r="B301" s="176"/>
      <c r="C301" s="205" t="s">
        <v>1109</v>
      </c>
      <c r="D301" s="176">
        <v>145</v>
      </c>
      <c r="E301" s="176">
        <v>151</v>
      </c>
      <c r="F301" s="176">
        <v>145.18</v>
      </c>
      <c r="G301" s="176">
        <v>151.43</v>
      </c>
      <c r="H301" s="176">
        <v>1119</v>
      </c>
      <c r="I301" s="176">
        <v>1307</v>
      </c>
      <c r="J301" s="165">
        <f t="shared" si="28"/>
        <v>151</v>
      </c>
      <c r="K301" s="165">
        <f t="shared" si="29"/>
        <v>151</v>
      </c>
      <c r="L301" s="165">
        <f t="shared" si="30"/>
        <v>145</v>
      </c>
      <c r="M301" s="165">
        <f t="shared" si="31"/>
        <v>153</v>
      </c>
      <c r="N301" s="165" t="b">
        <f t="shared" si="32"/>
        <v>1</v>
      </c>
      <c r="S301" s="151" t="s">
        <v>19</v>
      </c>
      <c r="T301" s="21">
        <v>153</v>
      </c>
      <c r="U301" s="103">
        <v>153.61000000000001</v>
      </c>
      <c r="V301" s="149">
        <f t="shared" si="33"/>
        <v>0</v>
      </c>
      <c r="W301" s="149">
        <f t="shared" si="34"/>
        <v>0</v>
      </c>
    </row>
    <row r="302" spans="1:23" x14ac:dyDescent="0.25">
      <c r="A302" s="176" t="s">
        <v>1232</v>
      </c>
      <c r="B302" s="176"/>
      <c r="C302" s="205" t="s">
        <v>1016</v>
      </c>
      <c r="D302" s="176">
        <v>153</v>
      </c>
      <c r="E302" s="176">
        <v>153</v>
      </c>
      <c r="F302" s="176">
        <v>153.61000000000001</v>
      </c>
      <c r="G302" s="176"/>
      <c r="H302" s="176">
        <v>1000</v>
      </c>
      <c r="I302" s="176" t="s">
        <v>213</v>
      </c>
      <c r="J302" s="165">
        <f t="shared" si="28"/>
        <v>153</v>
      </c>
      <c r="K302" s="165">
        <f t="shared" si="29"/>
        <v>157</v>
      </c>
      <c r="L302" s="165">
        <f t="shared" si="30"/>
        <v>151</v>
      </c>
      <c r="M302" s="165">
        <f t="shared" si="31"/>
        <v>153</v>
      </c>
      <c r="N302" s="165" t="b">
        <f t="shared" si="32"/>
        <v>1</v>
      </c>
      <c r="S302" s="151" t="s">
        <v>19</v>
      </c>
      <c r="T302" s="21">
        <v>153</v>
      </c>
      <c r="U302" s="103">
        <v>153.61000000000001</v>
      </c>
      <c r="V302" s="149">
        <f t="shared" si="33"/>
        <v>0</v>
      </c>
      <c r="W302" s="149">
        <f t="shared" si="34"/>
        <v>0</v>
      </c>
    </row>
    <row r="303" spans="1:23" x14ac:dyDescent="0.25">
      <c r="A303" s="176" t="s">
        <v>1232</v>
      </c>
      <c r="B303" s="176"/>
      <c r="C303" s="205" t="s">
        <v>1111</v>
      </c>
      <c r="D303" s="176">
        <v>155</v>
      </c>
      <c r="E303" s="176">
        <v>155</v>
      </c>
      <c r="F303" s="176">
        <v>155.6</v>
      </c>
      <c r="G303" s="176"/>
      <c r="H303" s="176" t="s">
        <v>245</v>
      </c>
      <c r="I303" s="176">
        <v>1336</v>
      </c>
      <c r="J303" s="165">
        <f t="shared" si="28"/>
        <v>149</v>
      </c>
      <c r="K303" s="165">
        <f t="shared" si="29"/>
        <v>155</v>
      </c>
      <c r="L303" s="165">
        <f t="shared" si="30"/>
        <v>151</v>
      </c>
      <c r="M303" s="165">
        <f t="shared" si="31"/>
        <v>155</v>
      </c>
      <c r="N303" s="165" t="b">
        <f t="shared" si="32"/>
        <v>1</v>
      </c>
      <c r="S303" s="151" t="s">
        <v>19</v>
      </c>
      <c r="T303" s="21">
        <v>153</v>
      </c>
      <c r="U303" s="103">
        <v>153.61000000000001</v>
      </c>
      <c r="V303" s="149">
        <f t="shared" si="33"/>
        <v>0</v>
      </c>
      <c r="W303" s="149">
        <f t="shared" si="34"/>
        <v>0</v>
      </c>
    </row>
    <row r="304" spans="1:23" x14ac:dyDescent="0.25">
      <c r="A304" s="176" t="s">
        <v>1212</v>
      </c>
      <c r="B304" s="176"/>
      <c r="C304" s="205" t="s">
        <v>1113</v>
      </c>
      <c r="D304" s="176">
        <v>151</v>
      </c>
      <c r="E304" s="176">
        <v>153</v>
      </c>
      <c r="F304" s="176">
        <v>151.22</v>
      </c>
      <c r="G304" s="176">
        <v>153.54</v>
      </c>
      <c r="H304" s="176">
        <v>1051</v>
      </c>
      <c r="I304" s="176">
        <v>1345</v>
      </c>
      <c r="J304" s="165">
        <f t="shared" si="28"/>
        <v>153</v>
      </c>
      <c r="K304" s="165">
        <f t="shared" si="29"/>
        <v>157</v>
      </c>
      <c r="L304" s="165">
        <f t="shared" si="30"/>
        <v>151</v>
      </c>
      <c r="M304" s="165">
        <f t="shared" si="31"/>
        <v>153</v>
      </c>
      <c r="N304" s="165" t="b">
        <f t="shared" si="32"/>
        <v>1</v>
      </c>
      <c r="S304" s="149" t="s">
        <v>1217</v>
      </c>
      <c r="T304" s="176">
        <v>153</v>
      </c>
      <c r="U304" s="176">
        <v>153.61000000000001</v>
      </c>
      <c r="V304" s="149">
        <f t="shared" si="33"/>
        <v>0</v>
      </c>
      <c r="W304" s="149">
        <f t="shared" si="34"/>
        <v>0</v>
      </c>
    </row>
    <row r="305" spans="1:23" x14ac:dyDescent="0.25">
      <c r="A305" s="176" t="s">
        <v>1232</v>
      </c>
      <c r="B305" s="176"/>
      <c r="C305" s="205" t="s">
        <v>1115</v>
      </c>
      <c r="D305" s="176">
        <v>153</v>
      </c>
      <c r="E305" s="176">
        <v>153</v>
      </c>
      <c r="F305" s="176">
        <v>153.46</v>
      </c>
      <c r="G305" s="176"/>
      <c r="H305" s="176">
        <v>979</v>
      </c>
      <c r="I305" s="176" t="s">
        <v>213</v>
      </c>
      <c r="J305" s="165">
        <f t="shared" si="28"/>
        <v>151</v>
      </c>
      <c r="K305" s="165">
        <f t="shared" si="29"/>
        <v>153</v>
      </c>
      <c r="L305" s="165">
        <f t="shared" si="30"/>
        <v>151</v>
      </c>
      <c r="M305" s="165">
        <f t="shared" si="31"/>
        <v>153</v>
      </c>
      <c r="N305" s="165" t="b">
        <f t="shared" si="32"/>
        <v>1</v>
      </c>
      <c r="S305" s="149" t="s">
        <v>1217</v>
      </c>
      <c r="T305" s="176">
        <v>153</v>
      </c>
      <c r="U305" s="176">
        <v>153.61000000000001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1232</v>
      </c>
      <c r="B306" s="176"/>
      <c r="C306" s="205" t="s">
        <v>1117</v>
      </c>
      <c r="D306" s="176">
        <v>151</v>
      </c>
      <c r="E306" s="176">
        <v>153</v>
      </c>
      <c r="F306" s="176">
        <v>151.56</v>
      </c>
      <c r="G306" s="176">
        <v>153.65</v>
      </c>
      <c r="H306" s="176">
        <v>892</v>
      </c>
      <c r="I306" s="176">
        <v>320</v>
      </c>
      <c r="J306" s="165">
        <f t="shared" si="28"/>
        <v>151</v>
      </c>
      <c r="K306" s="165">
        <f t="shared" si="29"/>
        <v>161</v>
      </c>
      <c r="L306" s="165">
        <f t="shared" si="30"/>
        <v>153</v>
      </c>
      <c r="M306" s="165">
        <f t="shared" si="31"/>
        <v>153</v>
      </c>
      <c r="N306" s="165" t="b">
        <f t="shared" si="32"/>
        <v>1</v>
      </c>
      <c r="S306" s="149" t="s">
        <v>1217</v>
      </c>
      <c r="T306" s="176">
        <v>153</v>
      </c>
      <c r="U306" s="176">
        <v>153.61000000000001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1232</v>
      </c>
      <c r="B307" s="176"/>
      <c r="C307" s="205" t="s">
        <v>1119</v>
      </c>
      <c r="D307" s="176">
        <v>153</v>
      </c>
      <c r="E307" s="176">
        <v>153</v>
      </c>
      <c r="F307" s="176">
        <v>153.54</v>
      </c>
      <c r="G307" s="176"/>
      <c r="H307" s="176">
        <v>1051</v>
      </c>
      <c r="I307" s="176">
        <v>1345</v>
      </c>
      <c r="J307" s="165">
        <f t="shared" si="28"/>
        <v>153</v>
      </c>
      <c r="K307" s="165">
        <f t="shared" si="29"/>
        <v>157</v>
      </c>
      <c r="L307" s="165">
        <f t="shared" si="30"/>
        <v>151</v>
      </c>
      <c r="M307" s="165">
        <f t="shared" si="31"/>
        <v>153</v>
      </c>
      <c r="N307" s="165" t="b">
        <f t="shared" si="32"/>
        <v>1</v>
      </c>
      <c r="S307" s="149" t="s">
        <v>1217</v>
      </c>
      <c r="T307" s="176">
        <v>153</v>
      </c>
      <c r="U307" s="176">
        <v>153.61000000000001</v>
      </c>
      <c r="V307" s="149">
        <f t="shared" si="33"/>
        <v>0</v>
      </c>
      <c r="W307" s="149">
        <f t="shared" si="34"/>
        <v>0</v>
      </c>
    </row>
    <row r="308" spans="1:23" x14ac:dyDescent="0.25">
      <c r="A308" s="176" t="s">
        <v>1232</v>
      </c>
      <c r="B308" s="176"/>
      <c r="C308" s="205" t="s">
        <v>1121</v>
      </c>
      <c r="D308" s="176">
        <v>151</v>
      </c>
      <c r="E308" s="176">
        <v>151</v>
      </c>
      <c r="F308" s="176">
        <v>151.35</v>
      </c>
      <c r="G308" s="176"/>
      <c r="H308" s="176">
        <v>979</v>
      </c>
      <c r="I308" s="176" t="s">
        <v>213</v>
      </c>
      <c r="J308" s="165">
        <f t="shared" si="28"/>
        <v>151</v>
      </c>
      <c r="K308" s="165">
        <f t="shared" si="29"/>
        <v>153</v>
      </c>
      <c r="L308" s="165">
        <f t="shared" si="30"/>
        <v>151</v>
      </c>
      <c r="M308" s="165">
        <f t="shared" si="31"/>
        <v>153</v>
      </c>
      <c r="N308" s="165" t="b">
        <f t="shared" si="32"/>
        <v>1</v>
      </c>
      <c r="S308" s="149" t="s">
        <v>1217</v>
      </c>
      <c r="T308" s="176">
        <v>153</v>
      </c>
      <c r="U308" s="176">
        <v>153.61000000000001</v>
      </c>
      <c r="V308" s="149">
        <f t="shared" si="33"/>
        <v>0</v>
      </c>
      <c r="W308" s="149">
        <f t="shared" si="34"/>
        <v>0</v>
      </c>
    </row>
    <row r="309" spans="1:23" x14ac:dyDescent="0.25">
      <c r="A309" s="176" t="s">
        <v>1232</v>
      </c>
      <c r="B309" s="176"/>
      <c r="C309" s="205" t="s">
        <v>1123</v>
      </c>
      <c r="D309" s="176">
        <v>151</v>
      </c>
      <c r="E309" s="176">
        <v>153</v>
      </c>
      <c r="F309" s="176">
        <v>151.35</v>
      </c>
      <c r="G309" s="176">
        <v>153.46</v>
      </c>
      <c r="H309" s="176">
        <v>1087</v>
      </c>
      <c r="I309" s="176">
        <v>1654</v>
      </c>
      <c r="J309" s="165">
        <f t="shared" si="28"/>
        <v>151</v>
      </c>
      <c r="K309" s="165">
        <f t="shared" si="29"/>
        <v>153</v>
      </c>
      <c r="L309" s="165">
        <f t="shared" si="30"/>
        <v>151</v>
      </c>
      <c r="M309" s="165">
        <f t="shared" si="31"/>
        <v>153</v>
      </c>
      <c r="N309" s="165" t="b">
        <f t="shared" si="32"/>
        <v>1</v>
      </c>
      <c r="S309" s="149" t="s">
        <v>1217</v>
      </c>
      <c r="T309" s="176">
        <v>153</v>
      </c>
      <c r="U309" s="176">
        <v>153.61000000000001</v>
      </c>
      <c r="V309" s="149">
        <f t="shared" si="33"/>
        <v>0</v>
      </c>
      <c r="W309" s="149">
        <f t="shared" si="34"/>
        <v>0</v>
      </c>
    </row>
    <row r="310" spans="1:23" x14ac:dyDescent="0.25">
      <c r="A310" s="176" t="s">
        <v>1232</v>
      </c>
      <c r="B310" s="176"/>
      <c r="C310" s="205" t="s">
        <v>1125</v>
      </c>
      <c r="D310" s="176">
        <v>149</v>
      </c>
      <c r="E310" s="176">
        <v>155</v>
      </c>
      <c r="F310" s="176">
        <v>149.4</v>
      </c>
      <c r="G310" s="176">
        <v>155.51</v>
      </c>
      <c r="H310" s="176" t="s">
        <v>245</v>
      </c>
      <c r="I310" s="176">
        <v>1336</v>
      </c>
      <c r="J310" s="165">
        <f t="shared" si="28"/>
        <v>149</v>
      </c>
      <c r="K310" s="165">
        <f t="shared" si="29"/>
        <v>155</v>
      </c>
      <c r="L310" s="165">
        <f t="shared" si="30"/>
        <v>151</v>
      </c>
      <c r="M310" s="165">
        <f t="shared" si="31"/>
        <v>155</v>
      </c>
      <c r="N310" s="165" t="b">
        <f t="shared" si="32"/>
        <v>1</v>
      </c>
      <c r="S310" s="149" t="s">
        <v>1217</v>
      </c>
      <c r="T310" s="176">
        <v>153</v>
      </c>
      <c r="U310" s="176">
        <v>153.61000000000001</v>
      </c>
      <c r="V310" s="149">
        <f t="shared" si="33"/>
        <v>0</v>
      </c>
      <c r="W310" s="149">
        <f t="shared" si="34"/>
        <v>0</v>
      </c>
    </row>
    <row r="311" spans="1:23" x14ac:dyDescent="0.25">
      <c r="A311" s="176" t="s">
        <v>1232</v>
      </c>
      <c r="B311" s="176"/>
      <c r="C311" s="205" t="s">
        <v>1127</v>
      </c>
      <c r="D311" s="176">
        <v>151</v>
      </c>
      <c r="E311" s="176">
        <v>153</v>
      </c>
      <c r="F311" s="176">
        <v>151.33000000000001</v>
      </c>
      <c r="G311" s="176">
        <v>153.54</v>
      </c>
      <c r="H311" s="176">
        <v>1056</v>
      </c>
      <c r="I311" s="176">
        <v>1654</v>
      </c>
      <c r="J311" s="165">
        <f t="shared" si="28"/>
        <v>153</v>
      </c>
      <c r="K311" s="165">
        <f t="shared" si="29"/>
        <v>155</v>
      </c>
      <c r="L311" s="165">
        <f t="shared" si="30"/>
        <v>151</v>
      </c>
      <c r="M311" s="165">
        <f t="shared" si="31"/>
        <v>153</v>
      </c>
      <c r="N311" s="165" t="b">
        <f t="shared" si="32"/>
        <v>1</v>
      </c>
      <c r="S311" s="149" t="s">
        <v>1217</v>
      </c>
      <c r="T311" s="176">
        <v>153</v>
      </c>
      <c r="U311" s="176">
        <v>153.61000000000001</v>
      </c>
      <c r="V311" s="149">
        <f t="shared" si="33"/>
        <v>0</v>
      </c>
      <c r="W311" s="149">
        <f t="shared" si="34"/>
        <v>0</v>
      </c>
    </row>
    <row r="312" spans="1:23" x14ac:dyDescent="0.25">
      <c r="A312" s="176" t="s">
        <v>1232</v>
      </c>
      <c r="B312" s="176"/>
      <c r="C312" s="205" t="s">
        <v>1129</v>
      </c>
      <c r="D312" s="176">
        <v>151</v>
      </c>
      <c r="E312" s="176">
        <v>153</v>
      </c>
      <c r="F312" s="176">
        <v>151.34</v>
      </c>
      <c r="G312" s="176">
        <v>153.43</v>
      </c>
      <c r="H312" s="176" t="s">
        <v>227</v>
      </c>
      <c r="I312" s="176">
        <v>1310</v>
      </c>
      <c r="J312" s="165">
        <f t="shared" si="28"/>
        <v>151</v>
      </c>
      <c r="K312" s="165">
        <f t="shared" si="29"/>
        <v>153</v>
      </c>
      <c r="L312" s="165">
        <f t="shared" si="30"/>
        <v>153</v>
      </c>
      <c r="M312" s="165">
        <f t="shared" si="31"/>
        <v>153</v>
      </c>
      <c r="N312" s="165" t="b">
        <f t="shared" si="32"/>
        <v>1</v>
      </c>
      <c r="S312" s="149" t="s">
        <v>1217</v>
      </c>
      <c r="T312" s="176">
        <v>153</v>
      </c>
      <c r="U312" s="176">
        <v>153.61000000000001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153</v>
      </c>
      <c r="E313" s="176">
        <v>153</v>
      </c>
      <c r="F313" s="176">
        <v>153.63999999999999</v>
      </c>
      <c r="G313" s="176"/>
      <c r="H313" s="176" t="s">
        <v>227</v>
      </c>
      <c r="I313" s="176">
        <v>1310</v>
      </c>
      <c r="J313" s="165">
        <f t="shared" si="28"/>
        <v>151</v>
      </c>
      <c r="K313" s="165">
        <f t="shared" si="29"/>
        <v>153</v>
      </c>
      <c r="L313" s="165">
        <f t="shared" si="30"/>
        <v>153</v>
      </c>
      <c r="M313" s="165">
        <f t="shared" si="31"/>
        <v>153</v>
      </c>
      <c r="N313" s="165" t="b">
        <f t="shared" si="32"/>
        <v>1</v>
      </c>
      <c r="S313" s="149" t="s">
        <v>1217</v>
      </c>
      <c r="T313" s="176">
        <v>153</v>
      </c>
      <c r="U313" s="176">
        <v>153.61000000000001</v>
      </c>
      <c r="V313" s="149">
        <f t="shared" si="33"/>
        <v>0</v>
      </c>
      <c r="W313" s="149">
        <f t="shared" si="34"/>
        <v>0</v>
      </c>
    </row>
    <row r="314" spans="1:23" x14ac:dyDescent="0.25">
      <c r="A314" s="176" t="s">
        <v>1001</v>
      </c>
      <c r="B314" s="65" t="s">
        <v>744</v>
      </c>
      <c r="C314" s="160" t="s">
        <v>745</v>
      </c>
      <c r="D314" s="176">
        <v>151</v>
      </c>
      <c r="E314" s="176">
        <v>153</v>
      </c>
      <c r="F314" s="176">
        <v>151.53</v>
      </c>
      <c r="G314" s="176">
        <v>153.63</v>
      </c>
      <c r="H314" s="176" t="s">
        <v>207</v>
      </c>
      <c r="I314" s="176" t="s">
        <v>166</v>
      </c>
      <c r="J314" s="165">
        <f t="shared" si="28"/>
        <v>151</v>
      </c>
      <c r="K314" s="165">
        <f t="shared" si="29"/>
        <v>153</v>
      </c>
      <c r="L314" s="165">
        <f t="shared" si="30"/>
        <v>151</v>
      </c>
      <c r="M314" s="165">
        <f t="shared" si="31"/>
        <v>153</v>
      </c>
      <c r="N314" s="165" t="b">
        <f t="shared" si="32"/>
        <v>1</v>
      </c>
      <c r="S314" s="149" t="s">
        <v>1217</v>
      </c>
      <c r="T314" s="176">
        <v>153</v>
      </c>
      <c r="U314" s="176">
        <v>153.61000000000001</v>
      </c>
      <c r="V314" s="149">
        <f t="shared" si="33"/>
        <v>0</v>
      </c>
      <c r="W314" s="149">
        <f t="shared" si="34"/>
        <v>9.9999999999909051E-3</v>
      </c>
    </row>
    <row r="315" spans="1:23" x14ac:dyDescent="0.25">
      <c r="A315" s="176" t="s">
        <v>1001</v>
      </c>
      <c r="B315" s="65" t="s">
        <v>741</v>
      </c>
      <c r="C315" s="160" t="s">
        <v>742</v>
      </c>
      <c r="D315" s="176">
        <v>149</v>
      </c>
      <c r="E315" s="176">
        <v>153</v>
      </c>
      <c r="F315" s="176">
        <v>149.38999999999999</v>
      </c>
      <c r="G315" s="176">
        <v>153.77000000000001</v>
      </c>
      <c r="H315" s="176">
        <v>1052</v>
      </c>
      <c r="I315" s="176" t="s">
        <v>251</v>
      </c>
      <c r="J315" s="165">
        <f t="shared" si="28"/>
        <v>149</v>
      </c>
      <c r="K315" s="165">
        <f t="shared" si="29"/>
        <v>151</v>
      </c>
      <c r="L315" s="165">
        <f t="shared" si="30"/>
        <v>149</v>
      </c>
      <c r="M315" s="165">
        <f t="shared" si="31"/>
        <v>153</v>
      </c>
      <c r="N315" s="165" t="b">
        <f t="shared" si="32"/>
        <v>1</v>
      </c>
      <c r="S315" s="151" t="s">
        <v>19</v>
      </c>
      <c r="T315" s="21">
        <v>153</v>
      </c>
      <c r="U315" s="103">
        <v>153.62</v>
      </c>
      <c r="V315" s="149">
        <f t="shared" si="33"/>
        <v>0</v>
      </c>
      <c r="W315" s="149">
        <f t="shared" si="34"/>
        <v>0</v>
      </c>
    </row>
    <row r="316" spans="1:23" x14ac:dyDescent="0.25">
      <c r="A316" s="176" t="s">
        <v>1001</v>
      </c>
      <c r="B316" s="65" t="s">
        <v>738</v>
      </c>
      <c r="C316" s="160" t="s">
        <v>739</v>
      </c>
      <c r="D316" s="176">
        <v>149</v>
      </c>
      <c r="E316" s="176">
        <v>153</v>
      </c>
      <c r="F316" s="176">
        <v>149.38</v>
      </c>
      <c r="G316" s="176">
        <v>153.69999999999999</v>
      </c>
      <c r="H316" s="176">
        <v>1052</v>
      </c>
      <c r="I316" s="176" t="s">
        <v>251</v>
      </c>
      <c r="J316" s="165">
        <f t="shared" si="28"/>
        <v>149</v>
      </c>
      <c r="K316" s="165">
        <f t="shared" si="29"/>
        <v>151</v>
      </c>
      <c r="L316" s="165">
        <f t="shared" si="30"/>
        <v>149</v>
      </c>
      <c r="M316" s="165">
        <f t="shared" si="31"/>
        <v>153</v>
      </c>
      <c r="N316" s="165" t="b">
        <f t="shared" si="32"/>
        <v>1</v>
      </c>
      <c r="S316" s="151" t="s">
        <v>19</v>
      </c>
      <c r="T316" s="21">
        <v>153</v>
      </c>
      <c r="U316" s="103">
        <v>153.62</v>
      </c>
      <c r="V316" s="149">
        <f t="shared" si="33"/>
        <v>0</v>
      </c>
      <c r="W316" s="149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153</v>
      </c>
      <c r="E317" s="176">
        <v>153</v>
      </c>
      <c r="F317" s="176">
        <v>153.62</v>
      </c>
      <c r="G317" s="176"/>
      <c r="H317" s="176">
        <v>1025</v>
      </c>
      <c r="I317" s="176" t="s">
        <v>239</v>
      </c>
      <c r="J317" s="165">
        <f t="shared" si="28"/>
        <v>153</v>
      </c>
      <c r="K317" s="165">
        <f t="shared" si="29"/>
        <v>153</v>
      </c>
      <c r="L317" s="165">
        <f t="shared" si="30"/>
        <v>147</v>
      </c>
      <c r="M317" s="165">
        <f t="shared" si="31"/>
        <v>153</v>
      </c>
      <c r="N317" s="165" t="b">
        <f t="shared" si="32"/>
        <v>1</v>
      </c>
      <c r="S317" s="151" t="s">
        <v>19</v>
      </c>
      <c r="T317" s="21">
        <v>153</v>
      </c>
      <c r="U317" s="103">
        <v>153.62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998</v>
      </c>
      <c r="C318" s="160" t="s">
        <v>754</v>
      </c>
      <c r="D318" s="176">
        <v>147</v>
      </c>
      <c r="E318" s="176">
        <v>153</v>
      </c>
      <c r="F318" s="176">
        <v>147.44</v>
      </c>
      <c r="G318" s="176">
        <v>153.53</v>
      </c>
      <c r="H318" s="176">
        <v>1025</v>
      </c>
      <c r="I318" s="176" t="s">
        <v>239</v>
      </c>
      <c r="J318" s="165">
        <f t="shared" si="28"/>
        <v>153</v>
      </c>
      <c r="K318" s="165">
        <f t="shared" si="29"/>
        <v>153</v>
      </c>
      <c r="L318" s="165">
        <f t="shared" si="30"/>
        <v>147</v>
      </c>
      <c r="M318" s="165">
        <f t="shared" si="31"/>
        <v>153</v>
      </c>
      <c r="N318" s="165" t="b">
        <f t="shared" si="32"/>
        <v>1</v>
      </c>
      <c r="S318" s="151" t="s">
        <v>19</v>
      </c>
      <c r="T318" s="21">
        <v>153</v>
      </c>
      <c r="U318" s="103">
        <v>153.62</v>
      </c>
      <c r="V318" s="149">
        <f t="shared" si="33"/>
        <v>0</v>
      </c>
      <c r="W318" s="149">
        <f t="shared" si="34"/>
        <v>0</v>
      </c>
    </row>
    <row r="319" spans="1:23" x14ac:dyDescent="0.25">
      <c r="A319" s="176" t="s">
        <v>1232</v>
      </c>
      <c r="B319" s="176"/>
      <c r="C319" s="205" t="s">
        <v>1131</v>
      </c>
      <c r="D319" s="176">
        <v>149</v>
      </c>
      <c r="E319" s="176">
        <v>149</v>
      </c>
      <c r="F319" s="176">
        <v>149.30000000000001</v>
      </c>
      <c r="G319" s="176"/>
      <c r="H319" s="176">
        <v>1052</v>
      </c>
      <c r="I319" s="176" t="s">
        <v>251</v>
      </c>
      <c r="J319" s="165">
        <f t="shared" si="28"/>
        <v>149</v>
      </c>
      <c r="K319" s="165">
        <f t="shared" si="29"/>
        <v>151</v>
      </c>
      <c r="L319" s="165">
        <f t="shared" si="30"/>
        <v>149</v>
      </c>
      <c r="M319" s="165">
        <f t="shared" si="31"/>
        <v>153</v>
      </c>
      <c r="N319" s="165" t="b">
        <f t="shared" si="32"/>
        <v>1</v>
      </c>
      <c r="S319" s="149" t="s">
        <v>272</v>
      </c>
      <c r="T319" s="176">
        <v>153</v>
      </c>
      <c r="U319" s="176">
        <v>153.62</v>
      </c>
      <c r="V319" s="149">
        <f t="shared" si="33"/>
        <v>0</v>
      </c>
      <c r="W319" s="149">
        <f t="shared" si="34"/>
        <v>0</v>
      </c>
    </row>
    <row r="320" spans="1:23" x14ac:dyDescent="0.25">
      <c r="A320" s="176" t="s">
        <v>1232</v>
      </c>
      <c r="B320" s="176"/>
      <c r="C320" s="205" t="s">
        <v>1133</v>
      </c>
      <c r="D320" s="176">
        <v>153</v>
      </c>
      <c r="E320" s="176">
        <v>155</v>
      </c>
      <c r="F320" s="176">
        <v>153.69</v>
      </c>
      <c r="G320" s="176">
        <v>155.66999999999999</v>
      </c>
      <c r="H320" s="176">
        <v>1056</v>
      </c>
      <c r="I320" s="176">
        <v>1654</v>
      </c>
      <c r="J320" s="165">
        <f t="shared" si="28"/>
        <v>153</v>
      </c>
      <c r="K320" s="165">
        <f t="shared" si="29"/>
        <v>155</v>
      </c>
      <c r="L320" s="165">
        <f t="shared" si="30"/>
        <v>151</v>
      </c>
      <c r="M320" s="165">
        <f t="shared" si="31"/>
        <v>153</v>
      </c>
      <c r="N320" s="165" t="b">
        <f t="shared" si="32"/>
        <v>1</v>
      </c>
      <c r="S320" s="149" t="s">
        <v>1217</v>
      </c>
      <c r="T320" s="176">
        <v>153</v>
      </c>
      <c r="U320" s="176">
        <v>153.62</v>
      </c>
      <c r="V320" s="149">
        <f t="shared" si="33"/>
        <v>0</v>
      </c>
      <c r="W320" s="149">
        <f t="shared" si="34"/>
        <v>9.9999999999909051E-3</v>
      </c>
    </row>
    <row r="321" spans="1:23" x14ac:dyDescent="0.25">
      <c r="A321" s="176" t="s">
        <v>1232</v>
      </c>
      <c r="B321" s="176"/>
      <c r="C321" s="205" t="s">
        <v>1135</v>
      </c>
      <c r="D321" s="176">
        <v>153</v>
      </c>
      <c r="E321" s="176">
        <v>161</v>
      </c>
      <c r="F321" s="176">
        <v>153.53</v>
      </c>
      <c r="G321" s="176">
        <v>161.57</v>
      </c>
      <c r="H321" s="176">
        <v>892</v>
      </c>
      <c r="I321" s="176">
        <v>1333</v>
      </c>
      <c r="J321" s="165">
        <f t="shared" si="28"/>
        <v>151</v>
      </c>
      <c r="K321" s="165">
        <f t="shared" si="29"/>
        <v>161</v>
      </c>
      <c r="L321" s="165">
        <f t="shared" si="30"/>
        <v>151</v>
      </c>
      <c r="M321" s="165">
        <f t="shared" si="31"/>
        <v>153</v>
      </c>
      <c r="N321" s="165" t="b">
        <f t="shared" si="32"/>
        <v>1</v>
      </c>
      <c r="S321" s="149" t="s">
        <v>272</v>
      </c>
      <c r="T321" s="176">
        <v>153</v>
      </c>
      <c r="U321" s="176">
        <v>153.63</v>
      </c>
      <c r="V321" s="149">
        <f t="shared" si="33"/>
        <v>0</v>
      </c>
      <c r="W321" s="149">
        <f t="shared" si="34"/>
        <v>0</v>
      </c>
    </row>
    <row r="322" spans="1:23" x14ac:dyDescent="0.25">
      <c r="A322" s="176" t="s">
        <v>1232</v>
      </c>
      <c r="B322" s="176"/>
      <c r="C322" s="205" t="s">
        <v>1137</v>
      </c>
      <c r="D322" s="176">
        <v>153</v>
      </c>
      <c r="E322" s="176">
        <v>153</v>
      </c>
      <c r="F322" s="176">
        <v>153.47</v>
      </c>
      <c r="G322" s="176"/>
      <c r="H322" s="176">
        <v>1025</v>
      </c>
      <c r="I322" s="176" t="s">
        <v>239</v>
      </c>
      <c r="J322" s="165">
        <f t="shared" ref="J322:J354" si="35">INDEX(D$2:D$794,MATCH($H322,$B$2:$B$794,0))</f>
        <v>153</v>
      </c>
      <c r="K322" s="165">
        <f t="shared" ref="K322:K354" si="36">INDEX(E$2:E$794,MATCH(H322,$B$2:$B$794,0))</f>
        <v>153</v>
      </c>
      <c r="L322" s="165">
        <f t="shared" ref="L322:L354" si="37">INDEX(D$2:D$794,MATCH($I322,$B$2:$B$794,0))</f>
        <v>147</v>
      </c>
      <c r="M322" s="165">
        <f t="shared" ref="M322:M354" si="38">INDEX(E$2:E$794,MATCH($I322,$B$2:$B$794,0))</f>
        <v>153</v>
      </c>
      <c r="N322" s="165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49" t="s">
        <v>272</v>
      </c>
      <c r="T322" s="176">
        <v>153</v>
      </c>
      <c r="U322" s="176">
        <v>153.63</v>
      </c>
      <c r="V322" s="149">
        <f t="shared" ref="V322:V385" si="40">T323-T322</f>
        <v>0</v>
      </c>
      <c r="W322" s="149">
        <f t="shared" ref="W322:W385" si="41">U323-U322</f>
        <v>9.9999999999909051E-3</v>
      </c>
    </row>
    <row r="323" spans="1:23" x14ac:dyDescent="0.25">
      <c r="A323" s="176" t="s">
        <v>1232</v>
      </c>
      <c r="B323" s="176"/>
      <c r="C323" s="205" t="s">
        <v>1139</v>
      </c>
      <c r="D323" s="176">
        <v>151</v>
      </c>
      <c r="E323" s="176">
        <v>151</v>
      </c>
      <c r="F323" s="176">
        <v>151.43</v>
      </c>
      <c r="G323" s="176"/>
      <c r="H323" s="176">
        <v>1052</v>
      </c>
      <c r="I323" s="176" t="s">
        <v>201</v>
      </c>
      <c r="J323" s="165">
        <f t="shared" si="35"/>
        <v>149</v>
      </c>
      <c r="K323" s="165">
        <f t="shared" si="36"/>
        <v>151</v>
      </c>
      <c r="L323" s="165">
        <f t="shared" si="37"/>
        <v>149</v>
      </c>
      <c r="M323" s="165">
        <f t="shared" si="38"/>
        <v>151</v>
      </c>
      <c r="N323" s="165" t="b">
        <f t="shared" si="39"/>
        <v>1</v>
      </c>
      <c r="S323" s="151" t="s">
        <v>19</v>
      </c>
      <c r="T323" s="21">
        <v>153</v>
      </c>
      <c r="U323" s="103">
        <v>153.63999999999999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1232</v>
      </c>
      <c r="B324" s="176"/>
      <c r="C324" s="205" t="s">
        <v>1141</v>
      </c>
      <c r="D324" s="176">
        <v>151</v>
      </c>
      <c r="E324" s="176">
        <v>153</v>
      </c>
      <c r="F324" s="176">
        <v>151.54</v>
      </c>
      <c r="G324" s="176">
        <v>153.61000000000001</v>
      </c>
      <c r="H324" s="176" t="s">
        <v>207</v>
      </c>
      <c r="I324" s="176" t="s">
        <v>166</v>
      </c>
      <c r="J324" s="165">
        <f t="shared" si="35"/>
        <v>151</v>
      </c>
      <c r="K324" s="165">
        <f t="shared" si="36"/>
        <v>153</v>
      </c>
      <c r="L324" s="165">
        <f t="shared" si="37"/>
        <v>151</v>
      </c>
      <c r="M324" s="165">
        <f t="shared" si="38"/>
        <v>153</v>
      </c>
      <c r="N324" s="165" t="b">
        <f t="shared" si="39"/>
        <v>1</v>
      </c>
      <c r="S324" s="149" t="s">
        <v>272</v>
      </c>
      <c r="T324" s="176">
        <v>153</v>
      </c>
      <c r="U324" s="176">
        <v>153.63999999999999</v>
      </c>
      <c r="V324" s="149">
        <f t="shared" si="40"/>
        <v>0</v>
      </c>
      <c r="W324" s="149">
        <f t="shared" si="41"/>
        <v>0</v>
      </c>
    </row>
    <row r="325" spans="1:23" x14ac:dyDescent="0.25">
      <c r="A325" s="176" t="s">
        <v>1232</v>
      </c>
      <c r="B325" s="176"/>
      <c r="C325" s="205" t="s">
        <v>1143</v>
      </c>
      <c r="D325" s="176">
        <v>151</v>
      </c>
      <c r="E325" s="176">
        <v>151</v>
      </c>
      <c r="F325" s="176">
        <v>151.54</v>
      </c>
      <c r="G325" s="176"/>
      <c r="H325" s="176" t="s">
        <v>207</v>
      </c>
      <c r="I325" s="176" t="s">
        <v>166</v>
      </c>
      <c r="J325" s="165">
        <f t="shared" si="35"/>
        <v>151</v>
      </c>
      <c r="K325" s="165">
        <f t="shared" si="36"/>
        <v>153</v>
      </c>
      <c r="L325" s="165">
        <f t="shared" si="37"/>
        <v>151</v>
      </c>
      <c r="M325" s="165">
        <f t="shared" si="38"/>
        <v>153</v>
      </c>
      <c r="N325" s="165" t="b">
        <f t="shared" si="39"/>
        <v>1</v>
      </c>
      <c r="S325" s="149" t="s">
        <v>272</v>
      </c>
      <c r="T325" s="176">
        <v>153</v>
      </c>
      <c r="U325" s="176">
        <v>153.63999999999999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1232</v>
      </c>
      <c r="B326" s="176"/>
      <c r="C326" s="205" t="s">
        <v>1145</v>
      </c>
      <c r="D326" s="176">
        <v>145</v>
      </c>
      <c r="E326" s="176">
        <v>151</v>
      </c>
      <c r="F326" s="176">
        <v>145.25</v>
      </c>
      <c r="G326" s="176">
        <v>151.44999999999999</v>
      </c>
      <c r="H326" s="176">
        <v>1107</v>
      </c>
      <c r="I326" s="176">
        <v>1386</v>
      </c>
      <c r="J326" s="165">
        <f t="shared" si="35"/>
        <v>151</v>
      </c>
      <c r="K326" s="165">
        <f t="shared" si="36"/>
        <v>155</v>
      </c>
      <c r="L326" s="165">
        <f t="shared" si="37"/>
        <v>145</v>
      </c>
      <c r="M326" s="165">
        <f t="shared" si="38"/>
        <v>153</v>
      </c>
      <c r="N326" s="165" t="b">
        <f t="shared" si="39"/>
        <v>1</v>
      </c>
      <c r="S326" s="149" t="s">
        <v>1217</v>
      </c>
      <c r="T326" s="176">
        <v>153</v>
      </c>
      <c r="U326" s="176">
        <v>153.63999999999999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1232</v>
      </c>
      <c r="B327" s="176"/>
      <c r="C327" s="205" t="s">
        <v>1147</v>
      </c>
      <c r="D327" s="176">
        <v>151</v>
      </c>
      <c r="E327" s="176">
        <v>155</v>
      </c>
      <c r="F327" s="176">
        <v>151.46</v>
      </c>
      <c r="G327" s="176">
        <v>155.56</v>
      </c>
      <c r="H327" s="176">
        <v>1103</v>
      </c>
      <c r="I327" s="176">
        <v>1381</v>
      </c>
      <c r="J327" s="165">
        <f t="shared" si="35"/>
        <v>151</v>
      </c>
      <c r="K327" s="165">
        <f t="shared" si="36"/>
        <v>153</v>
      </c>
      <c r="L327" s="165">
        <f t="shared" si="37"/>
        <v>153</v>
      </c>
      <c r="M327" s="165">
        <f t="shared" si="38"/>
        <v>155</v>
      </c>
      <c r="N327" s="165" t="b">
        <f t="shared" si="39"/>
        <v>1</v>
      </c>
      <c r="S327" s="149" t="s">
        <v>1217</v>
      </c>
      <c r="T327" s="176">
        <v>153</v>
      </c>
      <c r="U327" s="176">
        <v>153.63999999999999</v>
      </c>
      <c r="V327" s="149">
        <f t="shared" si="40"/>
        <v>0</v>
      </c>
      <c r="W327" s="149">
        <f t="shared" si="41"/>
        <v>0</v>
      </c>
    </row>
    <row r="328" spans="1:23" x14ac:dyDescent="0.25">
      <c r="A328" s="176" t="s">
        <v>1232</v>
      </c>
      <c r="B328" s="176"/>
      <c r="C328" s="205" t="s">
        <v>1149</v>
      </c>
      <c r="D328" s="176">
        <v>155</v>
      </c>
      <c r="E328" s="176">
        <v>155</v>
      </c>
      <c r="F328" s="176">
        <v>155.61000000000001</v>
      </c>
      <c r="G328" s="176"/>
      <c r="H328" s="176">
        <v>1049</v>
      </c>
      <c r="I328" s="176">
        <v>1381</v>
      </c>
      <c r="J328" s="165">
        <f t="shared" si="35"/>
        <v>155</v>
      </c>
      <c r="K328" s="165">
        <f t="shared" si="36"/>
        <v>161</v>
      </c>
      <c r="L328" s="165">
        <f t="shared" si="37"/>
        <v>153</v>
      </c>
      <c r="M328" s="165">
        <f t="shared" si="38"/>
        <v>155</v>
      </c>
      <c r="N328" s="165" t="b">
        <f t="shared" si="39"/>
        <v>1</v>
      </c>
      <c r="S328" s="149" t="s">
        <v>1217</v>
      </c>
      <c r="T328" s="176">
        <v>153</v>
      </c>
      <c r="U328" s="176">
        <v>153.63999999999999</v>
      </c>
      <c r="V328" s="149">
        <f t="shared" si="40"/>
        <v>0</v>
      </c>
      <c r="W328" s="149">
        <f t="shared" si="41"/>
        <v>1.0000000000019327E-2</v>
      </c>
    </row>
    <row r="329" spans="1:23" x14ac:dyDescent="0.25">
      <c r="A329" s="176" t="s">
        <v>1232</v>
      </c>
      <c r="B329" s="176"/>
      <c r="C329" s="205" t="s">
        <v>1151</v>
      </c>
      <c r="D329" s="176">
        <v>151</v>
      </c>
      <c r="E329" s="176">
        <v>153</v>
      </c>
      <c r="F329" s="176">
        <v>151.44999999999999</v>
      </c>
      <c r="G329" s="176">
        <v>153.54</v>
      </c>
      <c r="H329" s="176">
        <v>1111</v>
      </c>
      <c r="I329" s="176">
        <v>1305</v>
      </c>
      <c r="J329" s="165">
        <f t="shared" si="35"/>
        <v>153</v>
      </c>
      <c r="K329" s="165">
        <f t="shared" si="36"/>
        <v>153</v>
      </c>
      <c r="L329" s="165">
        <f t="shared" si="37"/>
        <v>151</v>
      </c>
      <c r="M329" s="165">
        <f t="shared" si="38"/>
        <v>155</v>
      </c>
      <c r="N329" s="165" t="b">
        <f t="shared" si="39"/>
        <v>1</v>
      </c>
      <c r="S329" s="151" t="s">
        <v>19</v>
      </c>
      <c r="T329" s="21">
        <v>153</v>
      </c>
      <c r="U329" s="103">
        <v>153.65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1232</v>
      </c>
      <c r="B330" s="176"/>
      <c r="C330" s="205" t="s">
        <v>1153</v>
      </c>
      <c r="D330" s="176">
        <v>153</v>
      </c>
      <c r="E330" s="176">
        <v>155</v>
      </c>
      <c r="F330" s="176">
        <v>153.54</v>
      </c>
      <c r="G330" s="176">
        <v>155.61000000000001</v>
      </c>
      <c r="H330" s="176">
        <v>1055</v>
      </c>
      <c r="I330" s="176">
        <v>1353</v>
      </c>
      <c r="J330" s="165">
        <f t="shared" si="35"/>
        <v>153</v>
      </c>
      <c r="K330" s="165">
        <f t="shared" si="36"/>
        <v>153</v>
      </c>
      <c r="L330" s="165">
        <f t="shared" si="37"/>
        <v>153</v>
      </c>
      <c r="M330" s="165">
        <f t="shared" si="38"/>
        <v>155</v>
      </c>
      <c r="N330" s="165" t="b">
        <f t="shared" si="39"/>
        <v>1</v>
      </c>
      <c r="S330" s="151" t="s">
        <v>19</v>
      </c>
      <c r="T330" s="21">
        <v>153</v>
      </c>
      <c r="U330" s="103">
        <v>153.65</v>
      </c>
      <c r="V330" s="149">
        <f t="shared" si="40"/>
        <v>0</v>
      </c>
      <c r="W330" s="149">
        <f t="shared" si="41"/>
        <v>0</v>
      </c>
    </row>
    <row r="331" spans="1:23" x14ac:dyDescent="0.25">
      <c r="A331" s="176" t="s">
        <v>1232</v>
      </c>
      <c r="B331" s="176"/>
      <c r="C331" s="205" t="s">
        <v>1155</v>
      </c>
      <c r="D331" s="176">
        <v>153</v>
      </c>
      <c r="E331" s="176">
        <v>155</v>
      </c>
      <c r="F331" s="176">
        <v>153.54</v>
      </c>
      <c r="G331" s="176">
        <v>155.5</v>
      </c>
      <c r="H331" s="176">
        <v>1120</v>
      </c>
      <c r="I331" s="176">
        <v>1307</v>
      </c>
      <c r="J331" s="165">
        <f t="shared" si="35"/>
        <v>151</v>
      </c>
      <c r="K331" s="165">
        <f t="shared" si="36"/>
        <v>155</v>
      </c>
      <c r="L331" s="165">
        <f t="shared" si="37"/>
        <v>145</v>
      </c>
      <c r="M331" s="165">
        <f t="shared" si="38"/>
        <v>153</v>
      </c>
      <c r="N331" s="165" t="b">
        <f t="shared" si="39"/>
        <v>1</v>
      </c>
      <c r="S331" s="151" t="s">
        <v>19</v>
      </c>
      <c r="T331" s="21">
        <v>153</v>
      </c>
      <c r="U331" s="103">
        <v>153.65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1232</v>
      </c>
      <c r="B332" s="176"/>
      <c r="C332" s="205" t="s">
        <v>1157</v>
      </c>
      <c r="D332" s="176">
        <v>151</v>
      </c>
      <c r="E332" s="176">
        <v>151</v>
      </c>
      <c r="F332" s="176">
        <v>151.33000000000001</v>
      </c>
      <c r="G332" s="176"/>
      <c r="H332" s="176">
        <v>1116</v>
      </c>
      <c r="I332" s="176">
        <v>1654</v>
      </c>
      <c r="J332" s="165">
        <f t="shared" si="35"/>
        <v>151</v>
      </c>
      <c r="K332" s="165">
        <f t="shared" si="36"/>
        <v>151</v>
      </c>
      <c r="L332" s="165">
        <f t="shared" si="37"/>
        <v>151</v>
      </c>
      <c r="M332" s="165">
        <f t="shared" si="38"/>
        <v>153</v>
      </c>
      <c r="N332" s="165" t="b">
        <f t="shared" si="39"/>
        <v>1</v>
      </c>
      <c r="S332" s="151" t="s">
        <v>19</v>
      </c>
      <c r="T332" s="21">
        <v>153</v>
      </c>
      <c r="U332" s="103">
        <v>153.65</v>
      </c>
      <c r="V332" s="149">
        <f t="shared" si="40"/>
        <v>0</v>
      </c>
      <c r="W332" s="149">
        <f t="shared" si="41"/>
        <v>0</v>
      </c>
    </row>
    <row r="333" spans="1:23" x14ac:dyDescent="0.25">
      <c r="A333" s="176" t="s">
        <v>1232</v>
      </c>
      <c r="B333" s="176"/>
      <c r="C333" s="205" t="s">
        <v>1159</v>
      </c>
      <c r="D333" s="176">
        <v>151</v>
      </c>
      <c r="E333" s="176">
        <v>155</v>
      </c>
      <c r="F333" s="176">
        <v>151.32</v>
      </c>
      <c r="G333" s="176">
        <v>155.54</v>
      </c>
      <c r="H333" s="176">
        <v>1035</v>
      </c>
      <c r="I333" s="176">
        <v>1305</v>
      </c>
      <c r="J333" s="165">
        <f t="shared" si="35"/>
        <v>155</v>
      </c>
      <c r="K333" s="165">
        <f t="shared" si="36"/>
        <v>155</v>
      </c>
      <c r="L333" s="165">
        <f t="shared" si="37"/>
        <v>151</v>
      </c>
      <c r="M333" s="165">
        <f t="shared" si="38"/>
        <v>155</v>
      </c>
      <c r="N333" s="165" t="b">
        <f t="shared" si="39"/>
        <v>1</v>
      </c>
      <c r="S333" s="151" t="s">
        <v>19</v>
      </c>
      <c r="T333" s="21">
        <v>153</v>
      </c>
      <c r="U333" s="103">
        <v>153.65</v>
      </c>
      <c r="V333" s="149">
        <f t="shared" si="40"/>
        <v>0</v>
      </c>
      <c r="W333" s="149">
        <f t="shared" si="41"/>
        <v>0</v>
      </c>
    </row>
    <row r="334" spans="1:23" x14ac:dyDescent="0.25">
      <c r="A334" s="176" t="s">
        <v>1232</v>
      </c>
      <c r="B334" s="176"/>
      <c r="C334" s="205" t="s">
        <v>1161</v>
      </c>
      <c r="D334" s="176">
        <v>149</v>
      </c>
      <c r="E334" s="176">
        <v>149</v>
      </c>
      <c r="F334" s="176">
        <v>149.30000000000001</v>
      </c>
      <c r="G334" s="176"/>
      <c r="H334" s="176">
        <v>1052</v>
      </c>
      <c r="I334" s="176" t="s">
        <v>251</v>
      </c>
      <c r="J334" s="165">
        <f t="shared" si="35"/>
        <v>149</v>
      </c>
      <c r="K334" s="165">
        <f t="shared" si="36"/>
        <v>151</v>
      </c>
      <c r="L334" s="165">
        <f t="shared" si="37"/>
        <v>149</v>
      </c>
      <c r="M334" s="165">
        <f t="shared" si="38"/>
        <v>153</v>
      </c>
      <c r="N334" s="165" t="b">
        <f t="shared" si="39"/>
        <v>1</v>
      </c>
      <c r="S334" s="151" t="s">
        <v>19</v>
      </c>
      <c r="T334" s="21">
        <v>153</v>
      </c>
      <c r="U334" s="103">
        <v>153.65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1232</v>
      </c>
      <c r="B335" s="176"/>
      <c r="C335" s="205" t="s">
        <v>1163</v>
      </c>
      <c r="D335" s="176">
        <v>151</v>
      </c>
      <c r="E335" s="176">
        <v>153</v>
      </c>
      <c r="F335" s="176">
        <v>151.33000000000001</v>
      </c>
      <c r="G335" s="176">
        <v>153.54</v>
      </c>
      <c r="H335" s="176">
        <v>1059</v>
      </c>
      <c r="I335" s="176">
        <v>1669</v>
      </c>
      <c r="J335" s="165">
        <f t="shared" si="35"/>
        <v>151</v>
      </c>
      <c r="K335" s="165">
        <f t="shared" si="36"/>
        <v>153</v>
      </c>
      <c r="L335" s="165">
        <f t="shared" si="37"/>
        <v>151</v>
      </c>
      <c r="M335" s="165">
        <f t="shared" si="38"/>
        <v>151</v>
      </c>
      <c r="N335" s="165" t="b">
        <f t="shared" si="39"/>
        <v>1</v>
      </c>
      <c r="S335" s="151" t="s">
        <v>19</v>
      </c>
      <c r="T335" s="21">
        <v>153</v>
      </c>
      <c r="U335" s="103">
        <v>153.65</v>
      </c>
      <c r="V335" s="149">
        <f t="shared" si="40"/>
        <v>0</v>
      </c>
      <c r="W335" s="149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151</v>
      </c>
      <c r="E336" s="176">
        <v>153</v>
      </c>
      <c r="F336" s="176">
        <v>151.19999999999999</v>
      </c>
      <c r="G336" s="176">
        <v>153.36000000000001</v>
      </c>
      <c r="H336" s="176">
        <v>1072</v>
      </c>
      <c r="I336" s="176">
        <v>1310</v>
      </c>
      <c r="J336" s="165">
        <f t="shared" si="35"/>
        <v>151</v>
      </c>
      <c r="K336" s="165">
        <f t="shared" si="36"/>
        <v>155</v>
      </c>
      <c r="L336" s="165">
        <f t="shared" si="37"/>
        <v>153</v>
      </c>
      <c r="M336" s="165">
        <f t="shared" si="38"/>
        <v>153</v>
      </c>
      <c r="N336" s="165" t="b">
        <f t="shared" si="39"/>
        <v>1</v>
      </c>
      <c r="S336" s="151" t="s">
        <v>19</v>
      </c>
      <c r="T336" s="21">
        <v>153</v>
      </c>
      <c r="U336" s="103">
        <v>153.65</v>
      </c>
      <c r="V336" s="149">
        <f t="shared" si="40"/>
        <v>0</v>
      </c>
      <c r="W336" s="149">
        <f t="shared" si="41"/>
        <v>0</v>
      </c>
    </row>
    <row r="337" spans="1:23" x14ac:dyDescent="0.25">
      <c r="A337" s="176" t="s">
        <v>1232</v>
      </c>
      <c r="B337" s="176"/>
      <c r="C337" s="205" t="s">
        <v>1167</v>
      </c>
      <c r="D337" s="176">
        <v>151</v>
      </c>
      <c r="E337" s="176">
        <v>153</v>
      </c>
      <c r="F337" s="176">
        <v>151.54</v>
      </c>
      <c r="G337" s="176">
        <v>153.61000000000001</v>
      </c>
      <c r="H337" s="176">
        <v>1038</v>
      </c>
      <c r="I337" s="176">
        <v>1345</v>
      </c>
      <c r="J337" s="165">
        <f t="shared" si="35"/>
        <v>153</v>
      </c>
      <c r="K337" s="165">
        <f t="shared" si="36"/>
        <v>153</v>
      </c>
      <c r="L337" s="165">
        <f t="shared" si="37"/>
        <v>151</v>
      </c>
      <c r="M337" s="165">
        <f t="shared" si="38"/>
        <v>153</v>
      </c>
      <c r="N337" s="165" t="b">
        <f t="shared" si="39"/>
        <v>1</v>
      </c>
      <c r="S337" s="151" t="s">
        <v>19</v>
      </c>
      <c r="T337" s="21">
        <v>153</v>
      </c>
      <c r="U337" s="103">
        <v>153.65</v>
      </c>
      <c r="V337" s="149">
        <f t="shared" si="40"/>
        <v>0</v>
      </c>
      <c r="W337" s="149">
        <f t="shared" si="41"/>
        <v>0</v>
      </c>
    </row>
    <row r="338" spans="1:23" x14ac:dyDescent="0.25">
      <c r="A338" s="176" t="s">
        <v>1232</v>
      </c>
      <c r="B338" s="176"/>
      <c r="C338" s="205" t="s">
        <v>1169</v>
      </c>
      <c r="D338" s="176">
        <v>153</v>
      </c>
      <c r="E338" s="176">
        <v>155</v>
      </c>
      <c r="F338" s="176">
        <v>153.54</v>
      </c>
      <c r="G338" s="176">
        <v>155.5</v>
      </c>
      <c r="H338" s="176">
        <v>963</v>
      </c>
      <c r="I338" s="176">
        <v>1310</v>
      </c>
      <c r="J338" s="165">
        <f t="shared" si="35"/>
        <v>151</v>
      </c>
      <c r="K338" s="165">
        <f t="shared" si="36"/>
        <v>155</v>
      </c>
      <c r="L338" s="165">
        <f t="shared" si="37"/>
        <v>153</v>
      </c>
      <c r="M338" s="165">
        <f t="shared" si="38"/>
        <v>153</v>
      </c>
      <c r="N338" s="165" t="b">
        <f t="shared" si="39"/>
        <v>1</v>
      </c>
      <c r="S338" s="151" t="s">
        <v>19</v>
      </c>
      <c r="T338" s="21">
        <v>153</v>
      </c>
      <c r="U338" s="103">
        <v>153.65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1232</v>
      </c>
      <c r="B339" s="176"/>
      <c r="C339" s="205" t="s">
        <v>1171</v>
      </c>
      <c r="D339" s="176">
        <v>145</v>
      </c>
      <c r="E339" s="176">
        <v>151</v>
      </c>
      <c r="F339" s="176">
        <v>145.22999999999999</v>
      </c>
      <c r="G339" s="176">
        <v>151.43</v>
      </c>
      <c r="H339" s="176">
        <v>1033</v>
      </c>
      <c r="I339" s="176">
        <v>1302</v>
      </c>
      <c r="J339" s="165">
        <f t="shared" si="35"/>
        <v>151</v>
      </c>
      <c r="K339" s="165">
        <f t="shared" si="36"/>
        <v>151</v>
      </c>
      <c r="L339" s="165">
        <f t="shared" si="37"/>
        <v>145</v>
      </c>
      <c r="M339" s="165">
        <f t="shared" si="38"/>
        <v>145</v>
      </c>
      <c r="N339" s="165" t="b">
        <f t="shared" si="39"/>
        <v>1</v>
      </c>
      <c r="S339" s="151" t="s">
        <v>19</v>
      </c>
      <c r="T339" s="21">
        <v>153</v>
      </c>
      <c r="U339" s="103">
        <v>153.65</v>
      </c>
      <c r="V339" s="149">
        <f t="shared" si="40"/>
        <v>0</v>
      </c>
      <c r="W339" s="149">
        <f t="shared" si="41"/>
        <v>0</v>
      </c>
    </row>
    <row r="340" spans="1:23" x14ac:dyDescent="0.25">
      <c r="A340" s="176" t="s">
        <v>1232</v>
      </c>
      <c r="B340" s="176"/>
      <c r="C340" s="205" t="s">
        <v>1173</v>
      </c>
      <c r="D340" s="176">
        <v>145</v>
      </c>
      <c r="E340" s="176">
        <v>153</v>
      </c>
      <c r="F340" s="176">
        <v>145.19999999999999</v>
      </c>
      <c r="G340" s="176">
        <v>153.66</v>
      </c>
      <c r="H340" s="176">
        <v>1061</v>
      </c>
      <c r="I340" s="176">
        <v>1316</v>
      </c>
      <c r="J340" s="165">
        <f t="shared" si="35"/>
        <v>145</v>
      </c>
      <c r="K340" s="165">
        <f t="shared" si="36"/>
        <v>145</v>
      </c>
      <c r="L340" s="165">
        <f t="shared" si="37"/>
        <v>153</v>
      </c>
      <c r="M340" s="165">
        <f t="shared" si="38"/>
        <v>153</v>
      </c>
      <c r="N340" s="165" t="b">
        <f t="shared" si="39"/>
        <v>1</v>
      </c>
      <c r="S340" s="151" t="s">
        <v>19</v>
      </c>
      <c r="T340" s="21">
        <v>153</v>
      </c>
      <c r="U340" s="103">
        <v>153.65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1232</v>
      </c>
      <c r="B341" s="176"/>
      <c r="C341" s="205" t="s">
        <v>1175</v>
      </c>
      <c r="D341" s="176">
        <v>151</v>
      </c>
      <c r="E341" s="176">
        <v>153</v>
      </c>
      <c r="F341" s="176">
        <v>151.34</v>
      </c>
      <c r="G341" s="176">
        <v>153.54</v>
      </c>
      <c r="H341" s="176">
        <v>1072</v>
      </c>
      <c r="I341" s="176">
        <v>1310</v>
      </c>
      <c r="J341" s="165">
        <f t="shared" si="35"/>
        <v>151</v>
      </c>
      <c r="K341" s="165">
        <f t="shared" si="36"/>
        <v>155</v>
      </c>
      <c r="L341" s="165">
        <f t="shared" si="37"/>
        <v>153</v>
      </c>
      <c r="M341" s="165">
        <f t="shared" si="38"/>
        <v>153</v>
      </c>
      <c r="N341" s="165" t="b">
        <f t="shared" si="39"/>
        <v>1</v>
      </c>
      <c r="S341" s="151" t="s">
        <v>19</v>
      </c>
      <c r="T341" s="21">
        <v>153</v>
      </c>
      <c r="U341" s="103">
        <v>153.65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1232</v>
      </c>
      <c r="B342" s="176"/>
      <c r="C342" s="205" t="s">
        <v>1177</v>
      </c>
      <c r="D342" s="176">
        <v>153</v>
      </c>
      <c r="E342" s="176">
        <v>153</v>
      </c>
      <c r="F342" s="176">
        <v>153.65</v>
      </c>
      <c r="G342" s="176"/>
      <c r="H342" s="176">
        <v>1025</v>
      </c>
      <c r="I342" s="176">
        <v>1682</v>
      </c>
      <c r="J342" s="165">
        <f t="shared" si="35"/>
        <v>153</v>
      </c>
      <c r="K342" s="165">
        <f t="shared" si="36"/>
        <v>153</v>
      </c>
      <c r="L342" s="165">
        <f t="shared" si="37"/>
        <v>153</v>
      </c>
      <c r="M342" s="165">
        <f t="shared" si="38"/>
        <v>153</v>
      </c>
      <c r="N342" s="165" t="b">
        <f t="shared" si="39"/>
        <v>1</v>
      </c>
      <c r="S342" s="151" t="s">
        <v>19</v>
      </c>
      <c r="T342" s="21">
        <v>153</v>
      </c>
      <c r="U342" s="103">
        <v>153.65</v>
      </c>
      <c r="V342" s="149">
        <f t="shared" si="40"/>
        <v>0</v>
      </c>
      <c r="W342" s="149">
        <f t="shared" si="41"/>
        <v>0</v>
      </c>
    </row>
    <row r="343" spans="1:23" x14ac:dyDescent="0.25">
      <c r="A343" s="176" t="s">
        <v>1232</v>
      </c>
      <c r="B343" s="176"/>
      <c r="C343" s="205" t="s">
        <v>1179</v>
      </c>
      <c r="D343" s="176">
        <v>151</v>
      </c>
      <c r="E343" s="176">
        <v>155</v>
      </c>
      <c r="F343" s="176">
        <v>151.43</v>
      </c>
      <c r="G343" s="176">
        <v>155.55000000000001</v>
      </c>
      <c r="H343" s="176">
        <v>1105</v>
      </c>
      <c r="I343" s="176">
        <v>1345</v>
      </c>
      <c r="J343" s="165">
        <f t="shared" si="35"/>
        <v>153</v>
      </c>
      <c r="K343" s="165">
        <f t="shared" si="36"/>
        <v>155</v>
      </c>
      <c r="L343" s="165">
        <f t="shared" si="37"/>
        <v>151</v>
      </c>
      <c r="M343" s="165">
        <f t="shared" si="38"/>
        <v>153</v>
      </c>
      <c r="N343" s="165" t="b">
        <f t="shared" si="39"/>
        <v>1</v>
      </c>
      <c r="S343" s="151" t="s">
        <v>19</v>
      </c>
      <c r="T343" s="21">
        <v>153</v>
      </c>
      <c r="U343" s="103">
        <v>153.65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1232</v>
      </c>
      <c r="B344" s="176"/>
      <c r="C344" s="205" t="s">
        <v>1181</v>
      </c>
      <c r="D344" s="176">
        <v>151</v>
      </c>
      <c r="E344" s="176">
        <v>153</v>
      </c>
      <c r="F344" s="176">
        <v>151.44999999999999</v>
      </c>
      <c r="G344" s="176">
        <v>153.54</v>
      </c>
      <c r="H344" s="176">
        <v>1051</v>
      </c>
      <c r="I344" s="176">
        <v>1345</v>
      </c>
      <c r="J344" s="165">
        <f t="shared" si="35"/>
        <v>153</v>
      </c>
      <c r="K344" s="165">
        <f t="shared" si="36"/>
        <v>157</v>
      </c>
      <c r="L344" s="165">
        <f t="shared" si="37"/>
        <v>151</v>
      </c>
      <c r="M344" s="165">
        <f t="shared" si="38"/>
        <v>153</v>
      </c>
      <c r="N344" s="165" t="b">
        <f t="shared" si="39"/>
        <v>1</v>
      </c>
      <c r="S344" s="151" t="s">
        <v>19</v>
      </c>
      <c r="T344" s="21">
        <v>153</v>
      </c>
      <c r="U344" s="103">
        <v>153.65</v>
      </c>
      <c r="V344" s="149">
        <f t="shared" si="40"/>
        <v>0</v>
      </c>
      <c r="W344" s="149">
        <f t="shared" si="41"/>
        <v>0</v>
      </c>
    </row>
    <row r="345" spans="1:23" x14ac:dyDescent="0.25">
      <c r="A345" s="176" t="s">
        <v>1232</v>
      </c>
      <c r="B345" s="176"/>
      <c r="C345" s="205" t="s">
        <v>1183</v>
      </c>
      <c r="D345" s="176">
        <v>145</v>
      </c>
      <c r="E345" s="176">
        <v>151</v>
      </c>
      <c r="F345" s="176">
        <v>145.18</v>
      </c>
      <c r="G345" s="176">
        <v>151.33000000000001</v>
      </c>
      <c r="H345" s="176">
        <v>1034</v>
      </c>
      <c r="I345" s="176">
        <v>1305</v>
      </c>
      <c r="J345" s="165">
        <f t="shared" si="35"/>
        <v>145</v>
      </c>
      <c r="K345" s="165">
        <f t="shared" si="36"/>
        <v>153</v>
      </c>
      <c r="L345" s="165">
        <f t="shared" si="37"/>
        <v>151</v>
      </c>
      <c r="M345" s="165">
        <f t="shared" si="38"/>
        <v>155</v>
      </c>
      <c r="N345" s="165" t="b">
        <f t="shared" si="39"/>
        <v>1</v>
      </c>
      <c r="S345" s="149" t="s">
        <v>272</v>
      </c>
      <c r="T345" s="176">
        <v>153</v>
      </c>
      <c r="U345" s="176">
        <v>153.65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1232</v>
      </c>
      <c r="B346" s="176"/>
      <c r="C346" s="205" t="s">
        <v>1185</v>
      </c>
      <c r="D346" s="176">
        <v>153</v>
      </c>
      <c r="E346" s="176">
        <v>155</v>
      </c>
      <c r="F346" s="176">
        <v>153.46</v>
      </c>
      <c r="G346" s="176">
        <v>155.44999999999999</v>
      </c>
      <c r="H346" s="176">
        <v>1055</v>
      </c>
      <c r="I346" s="176">
        <v>1305</v>
      </c>
      <c r="J346" s="165">
        <f t="shared" si="35"/>
        <v>153</v>
      </c>
      <c r="K346" s="165">
        <f t="shared" si="36"/>
        <v>153</v>
      </c>
      <c r="L346" s="165">
        <f t="shared" si="37"/>
        <v>151</v>
      </c>
      <c r="M346" s="165">
        <f t="shared" si="38"/>
        <v>155</v>
      </c>
      <c r="N346" s="165" t="b">
        <f t="shared" si="39"/>
        <v>1</v>
      </c>
      <c r="S346" s="149" t="s">
        <v>1217</v>
      </c>
      <c r="T346" s="176">
        <v>153</v>
      </c>
      <c r="U346" s="176">
        <v>153.65</v>
      </c>
      <c r="V346" s="149">
        <f t="shared" si="40"/>
        <v>0</v>
      </c>
      <c r="W346" s="149">
        <f t="shared" si="41"/>
        <v>0</v>
      </c>
    </row>
    <row r="347" spans="1:23" x14ac:dyDescent="0.25">
      <c r="A347" s="176" t="s">
        <v>1232</v>
      </c>
      <c r="B347" s="176"/>
      <c r="C347" s="205" t="s">
        <v>1187</v>
      </c>
      <c r="D347" s="176">
        <v>145</v>
      </c>
      <c r="E347" s="176">
        <v>155</v>
      </c>
      <c r="F347" s="176">
        <v>145.12</v>
      </c>
      <c r="G347" s="176">
        <v>155.6</v>
      </c>
      <c r="H347" s="176">
        <v>1107</v>
      </c>
      <c r="I347" s="176">
        <v>1386</v>
      </c>
      <c r="J347" s="165">
        <f t="shared" si="35"/>
        <v>151</v>
      </c>
      <c r="K347" s="165">
        <f t="shared" si="36"/>
        <v>155</v>
      </c>
      <c r="L347" s="165">
        <f t="shared" si="37"/>
        <v>145</v>
      </c>
      <c r="M347" s="165">
        <f t="shared" si="38"/>
        <v>153</v>
      </c>
      <c r="N347" s="165" t="b">
        <f t="shared" si="39"/>
        <v>1</v>
      </c>
      <c r="S347" s="149" t="s">
        <v>1217</v>
      </c>
      <c r="T347" s="176">
        <v>153</v>
      </c>
      <c r="U347" s="176">
        <v>153.65</v>
      </c>
      <c r="V347" s="149">
        <f t="shared" si="40"/>
        <v>0</v>
      </c>
      <c r="W347" s="149">
        <f t="shared" si="41"/>
        <v>0</v>
      </c>
    </row>
    <row r="348" spans="1:23" x14ac:dyDescent="0.25">
      <c r="A348" s="176" t="s">
        <v>1232</v>
      </c>
      <c r="B348" s="176"/>
      <c r="C348" s="205" t="s">
        <v>1189</v>
      </c>
      <c r="D348" s="176">
        <v>155</v>
      </c>
      <c r="E348" s="176">
        <v>161</v>
      </c>
      <c r="F348" s="176">
        <v>155.66</v>
      </c>
      <c r="G348" s="176">
        <v>161.46</v>
      </c>
      <c r="H348" s="176">
        <v>1049</v>
      </c>
      <c r="I348" s="176">
        <v>1381</v>
      </c>
      <c r="J348" s="165">
        <f t="shared" si="35"/>
        <v>155</v>
      </c>
      <c r="K348" s="165">
        <f t="shared" si="36"/>
        <v>161</v>
      </c>
      <c r="L348" s="165">
        <f t="shared" si="37"/>
        <v>153</v>
      </c>
      <c r="M348" s="165">
        <f t="shared" si="38"/>
        <v>155</v>
      </c>
      <c r="N348" s="165" t="b">
        <f t="shared" si="39"/>
        <v>1</v>
      </c>
      <c r="S348" s="149" t="s">
        <v>1217</v>
      </c>
      <c r="T348" s="176">
        <v>153</v>
      </c>
      <c r="U348" s="176">
        <v>153.65</v>
      </c>
      <c r="V348" s="149">
        <f t="shared" si="40"/>
        <v>0</v>
      </c>
      <c r="W348" s="149">
        <f t="shared" si="41"/>
        <v>0</v>
      </c>
    </row>
    <row r="349" spans="1:23" x14ac:dyDescent="0.25">
      <c r="A349" s="176" t="s">
        <v>1232</v>
      </c>
      <c r="B349" s="176"/>
      <c r="C349" s="205" t="s">
        <v>1191</v>
      </c>
      <c r="D349" s="176">
        <v>153</v>
      </c>
      <c r="E349" s="176">
        <v>155</v>
      </c>
      <c r="F349" s="176">
        <v>153.61000000000001</v>
      </c>
      <c r="G349" s="176">
        <v>155.66</v>
      </c>
      <c r="H349" s="176">
        <v>1056</v>
      </c>
      <c r="I349" s="176">
        <v>1654</v>
      </c>
      <c r="J349" s="165">
        <f t="shared" si="35"/>
        <v>153</v>
      </c>
      <c r="K349" s="165">
        <f t="shared" si="36"/>
        <v>155</v>
      </c>
      <c r="L349" s="165">
        <f t="shared" si="37"/>
        <v>151</v>
      </c>
      <c r="M349" s="165">
        <f t="shared" si="38"/>
        <v>153</v>
      </c>
      <c r="N349" s="165" t="b">
        <f t="shared" si="39"/>
        <v>1</v>
      </c>
      <c r="S349" s="149" t="s">
        <v>1217</v>
      </c>
      <c r="T349" s="176">
        <v>153</v>
      </c>
      <c r="U349" s="176">
        <v>153.65</v>
      </c>
      <c r="V349" s="149">
        <f t="shared" si="40"/>
        <v>0</v>
      </c>
      <c r="W349" s="149">
        <f t="shared" si="41"/>
        <v>9.9999999999909051E-3</v>
      </c>
    </row>
    <row r="350" spans="1:23" x14ac:dyDescent="0.25">
      <c r="A350" s="176" t="s">
        <v>1232</v>
      </c>
      <c r="B350" s="176"/>
      <c r="C350" s="205" t="s">
        <v>1193</v>
      </c>
      <c r="D350" s="176">
        <v>151</v>
      </c>
      <c r="E350" s="176">
        <v>157</v>
      </c>
      <c r="F350" s="176">
        <v>151.44999999999999</v>
      </c>
      <c r="G350" s="176">
        <v>157.44</v>
      </c>
      <c r="H350" s="176">
        <v>1051</v>
      </c>
      <c r="I350" s="176">
        <v>1345</v>
      </c>
      <c r="J350" s="165">
        <f t="shared" si="35"/>
        <v>153</v>
      </c>
      <c r="K350" s="165">
        <f t="shared" si="36"/>
        <v>157</v>
      </c>
      <c r="L350" s="165">
        <f t="shared" si="37"/>
        <v>151</v>
      </c>
      <c r="M350" s="165">
        <f t="shared" si="38"/>
        <v>153</v>
      </c>
      <c r="N350" s="165" t="b">
        <f t="shared" si="39"/>
        <v>1</v>
      </c>
      <c r="S350" s="151" t="s">
        <v>19</v>
      </c>
      <c r="T350" s="21">
        <v>153</v>
      </c>
      <c r="U350" s="103">
        <v>153.66</v>
      </c>
      <c r="V350" s="149">
        <f t="shared" si="40"/>
        <v>0</v>
      </c>
      <c r="W350" s="149">
        <f t="shared" si="41"/>
        <v>0</v>
      </c>
    </row>
    <row r="351" spans="1:23" x14ac:dyDescent="0.25">
      <c r="A351" s="176" t="s">
        <v>1232</v>
      </c>
      <c r="B351" s="176"/>
      <c r="C351" s="205" t="s">
        <v>1195</v>
      </c>
      <c r="D351" s="176">
        <v>153</v>
      </c>
      <c r="E351" s="176">
        <v>153</v>
      </c>
      <c r="F351" s="176">
        <v>153.61000000000001</v>
      </c>
      <c r="G351" s="176"/>
      <c r="H351" s="176">
        <v>1105</v>
      </c>
      <c r="I351" s="176">
        <v>1345</v>
      </c>
      <c r="J351" s="165">
        <f t="shared" si="35"/>
        <v>153</v>
      </c>
      <c r="K351" s="165">
        <f t="shared" si="36"/>
        <v>155</v>
      </c>
      <c r="L351" s="165">
        <f t="shared" si="37"/>
        <v>151</v>
      </c>
      <c r="M351" s="165">
        <f t="shared" si="38"/>
        <v>153</v>
      </c>
      <c r="N351" s="165" t="b">
        <f t="shared" si="39"/>
        <v>1</v>
      </c>
      <c r="S351" s="149" t="s">
        <v>1217</v>
      </c>
      <c r="T351" s="176">
        <v>153</v>
      </c>
      <c r="U351" s="176">
        <v>153.66</v>
      </c>
      <c r="V351" s="149">
        <f t="shared" si="40"/>
        <v>0</v>
      </c>
      <c r="W351" s="149">
        <f t="shared" si="41"/>
        <v>0</v>
      </c>
    </row>
    <row r="352" spans="1:23" x14ac:dyDescent="0.25">
      <c r="A352" s="176" t="s">
        <v>1232</v>
      </c>
      <c r="B352" s="176"/>
      <c r="C352" s="205" t="s">
        <v>1197</v>
      </c>
      <c r="D352" s="176">
        <v>151</v>
      </c>
      <c r="E352" s="176">
        <v>153</v>
      </c>
      <c r="F352" s="176">
        <v>151.44999999999999</v>
      </c>
      <c r="G352" s="176">
        <v>153.54</v>
      </c>
      <c r="H352" s="176">
        <v>1033</v>
      </c>
      <c r="I352" s="176">
        <v>1310</v>
      </c>
      <c r="J352" s="165">
        <f t="shared" si="35"/>
        <v>151</v>
      </c>
      <c r="K352" s="165">
        <f t="shared" si="36"/>
        <v>151</v>
      </c>
      <c r="L352" s="165">
        <f t="shared" si="37"/>
        <v>153</v>
      </c>
      <c r="M352" s="165">
        <f t="shared" si="38"/>
        <v>153</v>
      </c>
      <c r="N352" s="165" t="b">
        <f t="shared" si="39"/>
        <v>1</v>
      </c>
      <c r="S352" s="149" t="s">
        <v>1217</v>
      </c>
      <c r="T352" s="176">
        <v>153</v>
      </c>
      <c r="U352" s="176">
        <v>153.66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1232</v>
      </c>
      <c r="B353" s="176"/>
      <c r="C353" s="205" t="s">
        <v>1199</v>
      </c>
      <c r="D353" s="176">
        <v>151</v>
      </c>
      <c r="E353" s="176">
        <v>153</v>
      </c>
      <c r="F353" s="176">
        <v>151.43</v>
      </c>
      <c r="G353" s="176">
        <v>153.5</v>
      </c>
      <c r="H353" s="176" t="s">
        <v>227</v>
      </c>
      <c r="I353" s="176">
        <v>1310</v>
      </c>
      <c r="J353" s="165">
        <f t="shared" si="35"/>
        <v>151</v>
      </c>
      <c r="K353" s="165">
        <f t="shared" si="36"/>
        <v>153</v>
      </c>
      <c r="L353" s="165">
        <f t="shared" si="37"/>
        <v>153</v>
      </c>
      <c r="M353" s="165">
        <f t="shared" si="38"/>
        <v>153</v>
      </c>
      <c r="N353" s="165" t="b">
        <f t="shared" si="39"/>
        <v>1</v>
      </c>
      <c r="S353" s="149" t="s">
        <v>1217</v>
      </c>
      <c r="T353" s="176">
        <v>153</v>
      </c>
      <c r="U353" s="176">
        <v>153.66</v>
      </c>
      <c r="V353" s="149">
        <f t="shared" si="40"/>
        <v>0</v>
      </c>
      <c r="W353" s="149">
        <f t="shared" si="41"/>
        <v>9.9999999999909051E-3</v>
      </c>
    </row>
    <row r="354" spans="1:23" x14ac:dyDescent="0.25">
      <c r="A354" s="176" t="s">
        <v>1232</v>
      </c>
      <c r="B354" s="176"/>
      <c r="C354" s="205" t="s">
        <v>1201</v>
      </c>
      <c r="D354" s="176">
        <v>151</v>
      </c>
      <c r="E354" s="176">
        <v>151</v>
      </c>
      <c r="F354" s="176">
        <v>151.44</v>
      </c>
      <c r="G354" s="176"/>
      <c r="H354" s="176">
        <v>1018</v>
      </c>
      <c r="I354" s="176">
        <v>1345</v>
      </c>
      <c r="J354" s="165">
        <f t="shared" si="35"/>
        <v>151</v>
      </c>
      <c r="K354" s="165">
        <f t="shared" si="36"/>
        <v>151</v>
      </c>
      <c r="L354" s="165">
        <f t="shared" si="37"/>
        <v>151</v>
      </c>
      <c r="M354" s="165">
        <f t="shared" si="38"/>
        <v>153</v>
      </c>
      <c r="N354" s="165" t="b">
        <f t="shared" si="39"/>
        <v>1</v>
      </c>
      <c r="S354" s="149" t="s">
        <v>272</v>
      </c>
      <c r="T354" s="176">
        <v>153</v>
      </c>
      <c r="U354" s="176">
        <v>153.66999999999999</v>
      </c>
      <c r="V354" s="149">
        <f t="shared" si="40"/>
        <v>0</v>
      </c>
      <c r="W354" s="149">
        <f t="shared" si="41"/>
        <v>1.0000000000019327E-2</v>
      </c>
    </row>
    <row r="355" spans="1:23" x14ac:dyDescent="0.25">
      <c r="S355" s="151" t="s">
        <v>19</v>
      </c>
      <c r="T355" s="21">
        <v>153</v>
      </c>
      <c r="U355" s="103">
        <v>153.68</v>
      </c>
      <c r="V355" s="149">
        <f t="shared" si="40"/>
        <v>0</v>
      </c>
      <c r="W355" s="149">
        <f t="shared" si="41"/>
        <v>9.9999999999909051E-3</v>
      </c>
    </row>
    <row r="356" spans="1:23" x14ac:dyDescent="0.25">
      <c r="S356" s="151" t="s">
        <v>19</v>
      </c>
      <c r="T356" s="21">
        <v>153</v>
      </c>
      <c r="U356" s="103">
        <v>153.69</v>
      </c>
      <c r="V356" s="149">
        <f t="shared" si="40"/>
        <v>0</v>
      </c>
      <c r="W356" s="149">
        <f t="shared" si="41"/>
        <v>0</v>
      </c>
    </row>
    <row r="357" spans="1:23" x14ac:dyDescent="0.25">
      <c r="S357" s="151" t="s">
        <v>19</v>
      </c>
      <c r="T357" s="21">
        <v>153</v>
      </c>
      <c r="U357" s="103">
        <v>153.69</v>
      </c>
      <c r="V357" s="149">
        <f t="shared" si="40"/>
        <v>0</v>
      </c>
      <c r="W357" s="149">
        <f t="shared" si="41"/>
        <v>0</v>
      </c>
    </row>
    <row r="358" spans="1:23" x14ac:dyDescent="0.25">
      <c r="S358" s="151" t="s">
        <v>19</v>
      </c>
      <c r="T358" s="21">
        <v>153</v>
      </c>
      <c r="U358" s="103">
        <v>153.69</v>
      </c>
      <c r="V358" s="149">
        <f t="shared" si="40"/>
        <v>0</v>
      </c>
      <c r="W358" s="149">
        <f t="shared" si="41"/>
        <v>0</v>
      </c>
    </row>
    <row r="359" spans="1:23" x14ac:dyDescent="0.25">
      <c r="S359" s="151" t="s">
        <v>19</v>
      </c>
      <c r="T359" s="21">
        <v>153</v>
      </c>
      <c r="U359" s="103">
        <v>153.69</v>
      </c>
      <c r="V359" s="149">
        <f t="shared" si="40"/>
        <v>0</v>
      </c>
      <c r="W359" s="149">
        <f t="shared" si="41"/>
        <v>0</v>
      </c>
    </row>
    <row r="360" spans="1:23" x14ac:dyDescent="0.25">
      <c r="S360" s="151" t="s">
        <v>19</v>
      </c>
      <c r="T360" s="21">
        <v>153</v>
      </c>
      <c r="U360" s="103">
        <v>153.69</v>
      </c>
      <c r="V360" s="149">
        <f t="shared" si="40"/>
        <v>0</v>
      </c>
      <c r="W360" s="149">
        <f t="shared" si="41"/>
        <v>0</v>
      </c>
    </row>
    <row r="361" spans="1:23" x14ac:dyDescent="0.25">
      <c r="S361" s="151" t="s">
        <v>19</v>
      </c>
      <c r="T361" s="21">
        <v>153</v>
      </c>
      <c r="U361" s="103">
        <v>153.69</v>
      </c>
      <c r="V361" s="149">
        <f t="shared" si="40"/>
        <v>0</v>
      </c>
      <c r="W361" s="149">
        <f t="shared" si="41"/>
        <v>0</v>
      </c>
    </row>
    <row r="362" spans="1:23" x14ac:dyDescent="0.25">
      <c r="S362" s="151" t="s">
        <v>19</v>
      </c>
      <c r="T362" s="21">
        <v>153</v>
      </c>
      <c r="U362" s="103">
        <v>153.69</v>
      </c>
      <c r="V362" s="149">
        <f t="shared" si="40"/>
        <v>0</v>
      </c>
      <c r="W362" s="149">
        <f t="shared" si="41"/>
        <v>0</v>
      </c>
    </row>
    <row r="363" spans="1:23" x14ac:dyDescent="0.25">
      <c r="S363" s="149" t="s">
        <v>1217</v>
      </c>
      <c r="T363" s="176">
        <v>153</v>
      </c>
      <c r="U363" s="176">
        <v>153.69</v>
      </c>
      <c r="V363" s="149">
        <f t="shared" si="40"/>
        <v>0</v>
      </c>
      <c r="W363" s="149">
        <f t="shared" si="41"/>
        <v>9.9999999999909051E-3</v>
      </c>
    </row>
    <row r="364" spans="1:23" x14ac:dyDescent="0.25">
      <c r="S364" s="149" t="s">
        <v>272</v>
      </c>
      <c r="T364" s="176">
        <v>153</v>
      </c>
      <c r="U364" s="176">
        <v>153.69999999999999</v>
      </c>
      <c r="V364" s="149">
        <f t="shared" si="40"/>
        <v>0</v>
      </c>
      <c r="W364" s="149">
        <f t="shared" si="41"/>
        <v>0</v>
      </c>
    </row>
    <row r="365" spans="1:23" x14ac:dyDescent="0.25">
      <c r="S365" s="149" t="s">
        <v>1217</v>
      </c>
      <c r="T365" s="176">
        <v>153</v>
      </c>
      <c r="U365" s="176">
        <v>153.69999999999999</v>
      </c>
      <c r="V365" s="149">
        <f t="shared" si="40"/>
        <v>0</v>
      </c>
      <c r="W365" s="149">
        <f t="shared" si="41"/>
        <v>1.0000000000019327E-2</v>
      </c>
    </row>
    <row r="366" spans="1:23" x14ac:dyDescent="0.25">
      <c r="S366" s="151" t="s">
        <v>19</v>
      </c>
      <c r="T366" s="21">
        <v>153</v>
      </c>
      <c r="U366" s="103">
        <v>153.71</v>
      </c>
      <c r="V366" s="149">
        <f t="shared" si="40"/>
        <v>0</v>
      </c>
      <c r="W366" s="149">
        <f t="shared" si="41"/>
        <v>0</v>
      </c>
    </row>
    <row r="367" spans="1:23" x14ac:dyDescent="0.25">
      <c r="S367" s="149" t="s">
        <v>1217</v>
      </c>
      <c r="T367" s="176">
        <v>153</v>
      </c>
      <c r="U367" s="176">
        <v>153.71</v>
      </c>
      <c r="V367" s="149">
        <f t="shared" si="40"/>
        <v>0</v>
      </c>
      <c r="W367" s="149">
        <f t="shared" si="41"/>
        <v>0</v>
      </c>
    </row>
    <row r="368" spans="1:23" x14ac:dyDescent="0.25">
      <c r="S368" s="149" t="s">
        <v>1217</v>
      </c>
      <c r="T368" s="176">
        <v>153</v>
      </c>
      <c r="U368" s="176">
        <v>153.71</v>
      </c>
      <c r="V368" s="149">
        <f t="shared" si="40"/>
        <v>0</v>
      </c>
      <c r="W368" s="149">
        <f t="shared" si="41"/>
        <v>9.9999999999909051E-3</v>
      </c>
    </row>
    <row r="369" spans="19:23" x14ac:dyDescent="0.25">
      <c r="S369" s="151" t="s">
        <v>19</v>
      </c>
      <c r="T369" s="21">
        <v>153</v>
      </c>
      <c r="U369" s="103">
        <v>153.72</v>
      </c>
      <c r="V369" s="149">
        <f t="shared" si="40"/>
        <v>0</v>
      </c>
      <c r="W369" s="149">
        <f t="shared" si="41"/>
        <v>0</v>
      </c>
    </row>
    <row r="370" spans="19:23" x14ac:dyDescent="0.25">
      <c r="S370" s="149" t="s">
        <v>1217</v>
      </c>
      <c r="T370" s="176">
        <v>153</v>
      </c>
      <c r="U370" s="176">
        <v>153.72</v>
      </c>
      <c r="V370" s="149">
        <f t="shared" si="40"/>
        <v>0</v>
      </c>
      <c r="W370" s="149">
        <f t="shared" si="41"/>
        <v>9.9999999999909051E-3</v>
      </c>
    </row>
    <row r="371" spans="19:23" x14ac:dyDescent="0.25">
      <c r="S371" s="151" t="s">
        <v>19</v>
      </c>
      <c r="T371" s="21">
        <v>153</v>
      </c>
      <c r="U371" s="103">
        <v>153.72999999999999</v>
      </c>
      <c r="V371" s="149">
        <f t="shared" si="40"/>
        <v>0</v>
      </c>
      <c r="W371" s="149">
        <f t="shared" si="41"/>
        <v>0</v>
      </c>
    </row>
    <row r="372" spans="19:23" x14ac:dyDescent="0.25">
      <c r="S372" s="151" t="s">
        <v>19</v>
      </c>
      <c r="T372" s="21">
        <v>153</v>
      </c>
      <c r="U372" s="103">
        <v>153.72999999999999</v>
      </c>
      <c r="V372" s="149">
        <f t="shared" si="40"/>
        <v>0</v>
      </c>
      <c r="W372" s="149">
        <f t="shared" si="41"/>
        <v>0</v>
      </c>
    </row>
    <row r="373" spans="19:23" x14ac:dyDescent="0.25">
      <c r="S373" s="151" t="s">
        <v>19</v>
      </c>
      <c r="T373" s="21">
        <v>153</v>
      </c>
      <c r="U373" s="103">
        <v>153.72999999999999</v>
      </c>
      <c r="V373" s="149">
        <f t="shared" si="40"/>
        <v>0</v>
      </c>
      <c r="W373" s="149">
        <f t="shared" si="41"/>
        <v>0</v>
      </c>
    </row>
    <row r="374" spans="19:23" x14ac:dyDescent="0.25">
      <c r="S374" s="149" t="s">
        <v>1217</v>
      </c>
      <c r="T374" s="176">
        <v>153</v>
      </c>
      <c r="U374" s="176">
        <v>153.72999999999999</v>
      </c>
      <c r="V374" s="149">
        <f t="shared" si="40"/>
        <v>0</v>
      </c>
      <c r="W374" s="149">
        <f t="shared" si="41"/>
        <v>2.0000000000010232E-2</v>
      </c>
    </row>
    <row r="375" spans="19:23" x14ac:dyDescent="0.25">
      <c r="S375" s="151" t="s">
        <v>19</v>
      </c>
      <c r="T375" s="21">
        <v>153</v>
      </c>
      <c r="U375" s="103">
        <v>153.75</v>
      </c>
      <c r="V375" s="149">
        <f t="shared" si="40"/>
        <v>0</v>
      </c>
      <c r="W375" s="149">
        <f t="shared" si="41"/>
        <v>9.9999999999909051E-3</v>
      </c>
    </row>
    <row r="376" spans="19:23" x14ac:dyDescent="0.25">
      <c r="S376" s="151" t="s">
        <v>19</v>
      </c>
      <c r="T376" s="21">
        <v>153</v>
      </c>
      <c r="U376" s="103">
        <v>153.76</v>
      </c>
      <c r="V376" s="149">
        <f t="shared" si="40"/>
        <v>0</v>
      </c>
      <c r="W376" s="149">
        <f t="shared" si="41"/>
        <v>0</v>
      </c>
    </row>
    <row r="377" spans="19:23" x14ac:dyDescent="0.25">
      <c r="S377" s="151" t="s">
        <v>19</v>
      </c>
      <c r="T377" s="21">
        <v>153</v>
      </c>
      <c r="U377" s="103">
        <v>153.76</v>
      </c>
      <c r="V377" s="149">
        <f t="shared" si="40"/>
        <v>0</v>
      </c>
      <c r="W377" s="149">
        <f t="shared" si="41"/>
        <v>0</v>
      </c>
    </row>
    <row r="378" spans="19:23" x14ac:dyDescent="0.25">
      <c r="S378" s="151" t="s">
        <v>19</v>
      </c>
      <c r="T378" s="21">
        <v>153</v>
      </c>
      <c r="U378" s="103">
        <v>153.76</v>
      </c>
      <c r="V378" s="149">
        <f t="shared" si="40"/>
        <v>0</v>
      </c>
      <c r="W378" s="149">
        <f t="shared" si="41"/>
        <v>1.0000000000019327E-2</v>
      </c>
    </row>
    <row r="379" spans="19:23" x14ac:dyDescent="0.25">
      <c r="S379" s="151" t="s">
        <v>19</v>
      </c>
      <c r="T379" s="21">
        <v>153</v>
      </c>
      <c r="U379" s="103">
        <v>153.77000000000001</v>
      </c>
      <c r="V379" s="149">
        <f t="shared" si="40"/>
        <v>0</v>
      </c>
      <c r="W379" s="149">
        <f t="shared" si="41"/>
        <v>0</v>
      </c>
    </row>
    <row r="380" spans="19:23" x14ac:dyDescent="0.25">
      <c r="S380" s="149" t="s">
        <v>272</v>
      </c>
      <c r="T380" s="176">
        <v>153</v>
      </c>
      <c r="U380" s="176">
        <v>153.77000000000001</v>
      </c>
      <c r="V380" s="149">
        <f t="shared" si="40"/>
        <v>0</v>
      </c>
      <c r="W380" s="149">
        <f t="shared" si="41"/>
        <v>1.999999999998181E-2</v>
      </c>
    </row>
    <row r="381" spans="19:23" x14ac:dyDescent="0.25">
      <c r="S381" s="151" t="s">
        <v>19</v>
      </c>
      <c r="T381" s="21">
        <v>153</v>
      </c>
      <c r="U381" s="103">
        <v>153.79</v>
      </c>
      <c r="V381" s="149">
        <f t="shared" si="40"/>
        <v>0</v>
      </c>
      <c r="W381" s="149">
        <f t="shared" si="41"/>
        <v>0</v>
      </c>
    </row>
    <row r="382" spans="19:23" x14ac:dyDescent="0.25">
      <c r="S382" s="151" t="s">
        <v>19</v>
      </c>
      <c r="T382" s="21">
        <v>153</v>
      </c>
      <c r="U382" s="103">
        <v>153.79</v>
      </c>
      <c r="V382" s="149">
        <f t="shared" si="40"/>
        <v>0</v>
      </c>
      <c r="W382" s="149">
        <f t="shared" si="41"/>
        <v>1.0000000000019327E-2</v>
      </c>
    </row>
    <row r="383" spans="19:23" x14ac:dyDescent="0.25">
      <c r="S383" s="151" t="s">
        <v>19</v>
      </c>
      <c r="T383" s="21">
        <v>153</v>
      </c>
      <c r="U383" s="103">
        <v>153.80000000000001</v>
      </c>
      <c r="V383" s="149">
        <f t="shared" si="40"/>
        <v>0</v>
      </c>
      <c r="W383" s="149">
        <f t="shared" si="41"/>
        <v>3.0000000000001137E-2</v>
      </c>
    </row>
    <row r="384" spans="19:23" x14ac:dyDescent="0.25">
      <c r="S384" s="151" t="s">
        <v>19</v>
      </c>
      <c r="T384" s="21">
        <v>153</v>
      </c>
      <c r="U384" s="103">
        <v>153.83000000000001</v>
      </c>
      <c r="V384" s="149">
        <f t="shared" si="40"/>
        <v>2</v>
      </c>
      <c r="W384" s="149">
        <f t="shared" si="41"/>
        <v>1.3899999999999864</v>
      </c>
    </row>
    <row r="385" spans="19:23" x14ac:dyDescent="0.25">
      <c r="S385" s="149" t="s">
        <v>272</v>
      </c>
      <c r="T385" s="176">
        <v>155</v>
      </c>
      <c r="U385" s="176">
        <v>155.22</v>
      </c>
      <c r="V385" s="149">
        <f t="shared" si="40"/>
        <v>0</v>
      </c>
      <c r="W385" s="149">
        <f t="shared" si="41"/>
        <v>9.9999999999909051E-3</v>
      </c>
    </row>
    <row r="386" spans="19:23" x14ac:dyDescent="0.25">
      <c r="S386" s="149" t="s">
        <v>272</v>
      </c>
      <c r="T386" s="176">
        <v>155</v>
      </c>
      <c r="U386" s="176">
        <v>155.22999999999999</v>
      </c>
      <c r="V386" s="149">
        <f t="shared" ref="V386:V449" si="42">T387-T386</f>
        <v>0</v>
      </c>
      <c r="W386" s="149">
        <f t="shared" ref="W386:W449" si="43">U387-U386</f>
        <v>5.0000000000011369E-2</v>
      </c>
    </row>
    <row r="387" spans="19:23" x14ac:dyDescent="0.25">
      <c r="S387" s="149" t="s">
        <v>272</v>
      </c>
      <c r="T387" s="176">
        <v>155</v>
      </c>
      <c r="U387" s="176">
        <v>155.28</v>
      </c>
      <c r="V387" s="149">
        <f t="shared" si="42"/>
        <v>0</v>
      </c>
      <c r="W387" s="149">
        <f t="shared" si="43"/>
        <v>0</v>
      </c>
    </row>
    <row r="388" spans="19:23" x14ac:dyDescent="0.25">
      <c r="S388" s="149" t="s">
        <v>272</v>
      </c>
      <c r="T388" s="176">
        <v>155</v>
      </c>
      <c r="U388" s="176">
        <v>155.28</v>
      </c>
      <c r="V388" s="149">
        <f t="shared" si="42"/>
        <v>0</v>
      </c>
      <c r="W388" s="149">
        <f t="shared" si="43"/>
        <v>5.0000000000011369E-2</v>
      </c>
    </row>
    <row r="389" spans="19:23" x14ac:dyDescent="0.25">
      <c r="S389" s="149" t="s">
        <v>272</v>
      </c>
      <c r="T389" s="176">
        <v>155</v>
      </c>
      <c r="U389" s="176">
        <v>155.33000000000001</v>
      </c>
      <c r="V389" s="149">
        <f t="shared" si="42"/>
        <v>0</v>
      </c>
      <c r="W389" s="149">
        <f t="shared" si="43"/>
        <v>0</v>
      </c>
    </row>
    <row r="390" spans="19:23" x14ac:dyDescent="0.25">
      <c r="S390" s="149" t="s">
        <v>272</v>
      </c>
      <c r="T390" s="176">
        <v>155</v>
      </c>
      <c r="U390" s="176">
        <v>155.33000000000001</v>
      </c>
      <c r="V390" s="149">
        <f t="shared" si="42"/>
        <v>0</v>
      </c>
      <c r="W390" s="149">
        <f t="shared" si="43"/>
        <v>9.9999999999909051E-3</v>
      </c>
    </row>
    <row r="391" spans="19:23" x14ac:dyDescent="0.25">
      <c r="S391" s="149" t="s">
        <v>272</v>
      </c>
      <c r="T391" s="176">
        <v>155</v>
      </c>
      <c r="U391" s="176">
        <v>155.34</v>
      </c>
      <c r="V391" s="149">
        <f t="shared" si="42"/>
        <v>0</v>
      </c>
      <c r="W391" s="149">
        <f t="shared" si="43"/>
        <v>0</v>
      </c>
    </row>
    <row r="392" spans="19:23" x14ac:dyDescent="0.25">
      <c r="S392" s="149" t="s">
        <v>272</v>
      </c>
      <c r="T392" s="176">
        <v>155</v>
      </c>
      <c r="U392" s="176">
        <v>155.34</v>
      </c>
      <c r="V392" s="149">
        <f t="shared" si="42"/>
        <v>0</v>
      </c>
      <c r="W392" s="149">
        <f t="shared" si="43"/>
        <v>4.9999999999982947E-2</v>
      </c>
    </row>
    <row r="393" spans="19:23" x14ac:dyDescent="0.25">
      <c r="S393" s="149" t="s">
        <v>272</v>
      </c>
      <c r="T393" s="176">
        <v>155</v>
      </c>
      <c r="U393" s="176">
        <v>155.38999999999999</v>
      </c>
      <c r="V393" s="149">
        <f t="shared" si="42"/>
        <v>0</v>
      </c>
      <c r="W393" s="149">
        <f t="shared" si="43"/>
        <v>0</v>
      </c>
    </row>
    <row r="394" spans="19:23" x14ac:dyDescent="0.25">
      <c r="S394" s="149" t="s">
        <v>272</v>
      </c>
      <c r="T394" s="176">
        <v>155</v>
      </c>
      <c r="U394" s="176">
        <v>155.38999999999999</v>
      </c>
      <c r="V394" s="149">
        <f t="shared" si="42"/>
        <v>0</v>
      </c>
      <c r="W394" s="149">
        <f t="shared" si="43"/>
        <v>5.0000000000011369E-2</v>
      </c>
    </row>
    <row r="395" spans="19:23" x14ac:dyDescent="0.25">
      <c r="S395" s="149" t="s">
        <v>272</v>
      </c>
      <c r="T395" s="176">
        <v>155</v>
      </c>
      <c r="U395" s="176">
        <v>155.44</v>
      </c>
      <c r="V395" s="149">
        <f t="shared" si="42"/>
        <v>0</v>
      </c>
      <c r="W395" s="149">
        <f t="shared" si="43"/>
        <v>9.9999999999909051E-3</v>
      </c>
    </row>
    <row r="396" spans="19:23" x14ac:dyDescent="0.25">
      <c r="S396" s="149" t="s">
        <v>1217</v>
      </c>
      <c r="T396" s="176">
        <v>155</v>
      </c>
      <c r="U396" s="176">
        <v>155.44999999999999</v>
      </c>
      <c r="V396" s="149">
        <f t="shared" si="42"/>
        <v>0</v>
      </c>
      <c r="W396" s="149">
        <f t="shared" si="43"/>
        <v>0</v>
      </c>
    </row>
    <row r="397" spans="19:23" x14ac:dyDescent="0.25">
      <c r="S397" s="149" t="s">
        <v>1217</v>
      </c>
      <c r="T397" s="176">
        <v>155</v>
      </c>
      <c r="U397" s="176">
        <v>155.44999999999999</v>
      </c>
      <c r="V397" s="149">
        <f t="shared" si="42"/>
        <v>0</v>
      </c>
      <c r="W397" s="149">
        <f t="shared" si="43"/>
        <v>1.0000000000019327E-2</v>
      </c>
    </row>
    <row r="398" spans="19:23" x14ac:dyDescent="0.25">
      <c r="S398" s="149" t="s">
        <v>272</v>
      </c>
      <c r="T398" s="176">
        <v>155</v>
      </c>
      <c r="U398" s="176">
        <v>155.46</v>
      </c>
      <c r="V398" s="149">
        <f t="shared" si="42"/>
        <v>0</v>
      </c>
      <c r="W398" s="149">
        <f t="shared" si="43"/>
        <v>3.0000000000001137E-2</v>
      </c>
    </row>
    <row r="399" spans="19:23" x14ac:dyDescent="0.25">
      <c r="S399" s="149" t="s">
        <v>1217</v>
      </c>
      <c r="T399" s="176">
        <v>155</v>
      </c>
      <c r="U399" s="176">
        <v>155.49</v>
      </c>
      <c r="V399" s="149">
        <f t="shared" si="42"/>
        <v>0</v>
      </c>
      <c r="W399" s="149">
        <f t="shared" si="43"/>
        <v>9.9999999999909051E-3</v>
      </c>
    </row>
    <row r="400" spans="19:23" x14ac:dyDescent="0.25">
      <c r="S400" s="151" t="s">
        <v>19</v>
      </c>
      <c r="T400" s="21">
        <v>155</v>
      </c>
      <c r="U400" s="103">
        <v>155.5</v>
      </c>
      <c r="V400" s="149">
        <f t="shared" si="42"/>
        <v>0</v>
      </c>
      <c r="W400" s="149">
        <f t="shared" si="43"/>
        <v>0</v>
      </c>
    </row>
    <row r="401" spans="19:23" x14ac:dyDescent="0.25">
      <c r="S401" s="151" t="s">
        <v>19</v>
      </c>
      <c r="T401" s="21">
        <v>155</v>
      </c>
      <c r="U401" s="103">
        <v>155.5</v>
      </c>
      <c r="V401" s="149">
        <f t="shared" si="42"/>
        <v>0</v>
      </c>
      <c r="W401" s="149">
        <f t="shared" si="43"/>
        <v>0</v>
      </c>
    </row>
    <row r="402" spans="19:23" x14ac:dyDescent="0.25">
      <c r="S402" s="149" t="s">
        <v>1217</v>
      </c>
      <c r="T402" s="176">
        <v>155</v>
      </c>
      <c r="U402" s="176">
        <v>155.5</v>
      </c>
      <c r="V402" s="149">
        <f t="shared" si="42"/>
        <v>0</v>
      </c>
      <c r="W402" s="149">
        <f t="shared" si="43"/>
        <v>0</v>
      </c>
    </row>
    <row r="403" spans="19:23" x14ac:dyDescent="0.25">
      <c r="S403" s="149" t="s">
        <v>1217</v>
      </c>
      <c r="T403" s="176">
        <v>155</v>
      </c>
      <c r="U403" s="176">
        <v>155.5</v>
      </c>
      <c r="V403" s="149">
        <f t="shared" si="42"/>
        <v>0</v>
      </c>
      <c r="W403" s="149">
        <f t="shared" si="43"/>
        <v>0</v>
      </c>
    </row>
    <row r="404" spans="19:23" x14ac:dyDescent="0.25">
      <c r="S404" s="149" t="s">
        <v>1217</v>
      </c>
      <c r="T404" s="176">
        <v>155</v>
      </c>
      <c r="U404" s="176">
        <v>155.5</v>
      </c>
      <c r="V404" s="149">
        <f t="shared" si="42"/>
        <v>0</v>
      </c>
      <c r="W404" s="149">
        <f t="shared" si="43"/>
        <v>0</v>
      </c>
    </row>
    <row r="405" spans="19:23" x14ac:dyDescent="0.25">
      <c r="S405" s="149" t="s">
        <v>1217</v>
      </c>
      <c r="T405" s="176">
        <v>155</v>
      </c>
      <c r="U405" s="176">
        <v>155.5</v>
      </c>
      <c r="V405" s="149">
        <f t="shared" si="42"/>
        <v>0</v>
      </c>
      <c r="W405" s="149">
        <f t="shared" si="43"/>
        <v>9.9999999999909051E-3</v>
      </c>
    </row>
    <row r="406" spans="19:23" x14ac:dyDescent="0.25">
      <c r="S406" s="149" t="s">
        <v>1217</v>
      </c>
      <c r="T406" s="176">
        <v>155</v>
      </c>
      <c r="U406" s="176">
        <v>155.51</v>
      </c>
      <c r="V406" s="149">
        <f t="shared" si="42"/>
        <v>0</v>
      </c>
      <c r="W406" s="149">
        <f t="shared" si="43"/>
        <v>0</v>
      </c>
    </row>
    <row r="407" spans="19:23" x14ac:dyDescent="0.25">
      <c r="S407" s="149" t="s">
        <v>1217</v>
      </c>
      <c r="T407" s="176">
        <v>155</v>
      </c>
      <c r="U407" s="176">
        <v>155.51</v>
      </c>
      <c r="V407" s="149">
        <f t="shared" si="42"/>
        <v>0</v>
      </c>
      <c r="W407" s="149">
        <f t="shared" si="43"/>
        <v>3.0000000000001137E-2</v>
      </c>
    </row>
    <row r="408" spans="19:23" x14ac:dyDescent="0.25">
      <c r="S408" s="149" t="s">
        <v>1217</v>
      </c>
      <c r="T408" s="176">
        <v>155</v>
      </c>
      <c r="U408" s="176">
        <v>155.54</v>
      </c>
      <c r="V408" s="149">
        <f t="shared" si="42"/>
        <v>0</v>
      </c>
      <c r="W408" s="149">
        <f t="shared" si="43"/>
        <v>0</v>
      </c>
    </row>
    <row r="409" spans="19:23" x14ac:dyDescent="0.25">
      <c r="S409" s="149" t="s">
        <v>1217</v>
      </c>
      <c r="T409" s="176">
        <v>155</v>
      </c>
      <c r="U409" s="176">
        <v>155.54</v>
      </c>
      <c r="V409" s="149">
        <f t="shared" si="42"/>
        <v>0</v>
      </c>
      <c r="W409" s="149">
        <f t="shared" si="43"/>
        <v>1.0000000000019327E-2</v>
      </c>
    </row>
    <row r="410" spans="19:23" x14ac:dyDescent="0.25">
      <c r="S410" s="151" t="s">
        <v>19</v>
      </c>
      <c r="T410" s="21">
        <v>155</v>
      </c>
      <c r="U410" s="103">
        <v>155.55000000000001</v>
      </c>
      <c r="V410" s="149">
        <f t="shared" si="42"/>
        <v>0</v>
      </c>
      <c r="W410" s="149">
        <f t="shared" si="43"/>
        <v>0</v>
      </c>
    </row>
    <row r="411" spans="19:23" x14ac:dyDescent="0.25">
      <c r="S411" s="149" t="s">
        <v>1217</v>
      </c>
      <c r="T411" s="176">
        <v>155</v>
      </c>
      <c r="U411" s="176">
        <v>155.55000000000001</v>
      </c>
      <c r="V411" s="149">
        <f t="shared" si="42"/>
        <v>0</v>
      </c>
      <c r="W411" s="149">
        <f t="shared" si="43"/>
        <v>0</v>
      </c>
    </row>
    <row r="412" spans="19:23" x14ac:dyDescent="0.25">
      <c r="S412" s="149" t="s">
        <v>1217</v>
      </c>
      <c r="T412" s="176">
        <v>155</v>
      </c>
      <c r="U412" s="176">
        <v>155.55000000000001</v>
      </c>
      <c r="V412" s="149">
        <f t="shared" si="42"/>
        <v>0</v>
      </c>
      <c r="W412" s="149">
        <f t="shared" si="43"/>
        <v>9.9999999999909051E-3</v>
      </c>
    </row>
    <row r="413" spans="19:23" x14ac:dyDescent="0.25">
      <c r="S413" s="151" t="s">
        <v>19</v>
      </c>
      <c r="T413" s="21">
        <v>155</v>
      </c>
      <c r="U413" s="103">
        <v>155.56</v>
      </c>
      <c r="V413" s="149">
        <f t="shared" si="42"/>
        <v>0</v>
      </c>
      <c r="W413" s="149">
        <f t="shared" si="43"/>
        <v>0</v>
      </c>
    </row>
    <row r="414" spans="19:23" x14ac:dyDescent="0.25">
      <c r="S414" s="149" t="s">
        <v>272</v>
      </c>
      <c r="T414" s="176">
        <v>155</v>
      </c>
      <c r="U414" s="176">
        <v>155.56</v>
      </c>
      <c r="V414" s="149">
        <f t="shared" si="42"/>
        <v>0</v>
      </c>
      <c r="W414" s="149">
        <f t="shared" si="43"/>
        <v>0</v>
      </c>
    </row>
    <row r="415" spans="19:23" x14ac:dyDescent="0.25">
      <c r="S415" s="149" t="s">
        <v>1217</v>
      </c>
      <c r="T415" s="176">
        <v>155</v>
      </c>
      <c r="U415" s="176">
        <v>155.56</v>
      </c>
      <c r="V415" s="149">
        <f t="shared" si="42"/>
        <v>0</v>
      </c>
      <c r="W415" s="149">
        <f t="shared" si="43"/>
        <v>0</v>
      </c>
    </row>
    <row r="416" spans="19:23" x14ac:dyDescent="0.25">
      <c r="S416" s="149" t="s">
        <v>1217</v>
      </c>
      <c r="T416" s="176">
        <v>155</v>
      </c>
      <c r="U416" s="176">
        <v>155.56</v>
      </c>
      <c r="V416" s="149">
        <f t="shared" si="42"/>
        <v>0</v>
      </c>
      <c r="W416" s="149">
        <f t="shared" si="43"/>
        <v>2.0000000000010232E-2</v>
      </c>
    </row>
    <row r="417" spans="19:23" x14ac:dyDescent="0.25">
      <c r="S417" s="149" t="s">
        <v>272</v>
      </c>
      <c r="T417" s="176">
        <v>155</v>
      </c>
      <c r="U417" s="176">
        <v>155.58000000000001</v>
      </c>
      <c r="V417" s="149">
        <f t="shared" si="42"/>
        <v>0</v>
      </c>
      <c r="W417" s="149">
        <f t="shared" si="43"/>
        <v>0</v>
      </c>
    </row>
    <row r="418" spans="19:23" x14ac:dyDescent="0.25">
      <c r="S418" s="149" t="s">
        <v>1217</v>
      </c>
      <c r="T418" s="176">
        <v>155</v>
      </c>
      <c r="U418" s="176">
        <v>155.58000000000001</v>
      </c>
      <c r="V418" s="149">
        <f t="shared" si="42"/>
        <v>0</v>
      </c>
      <c r="W418" s="149">
        <f t="shared" si="43"/>
        <v>9.9999999999909051E-3</v>
      </c>
    </row>
    <row r="419" spans="19:23" x14ac:dyDescent="0.25">
      <c r="S419" s="149" t="s">
        <v>272</v>
      </c>
      <c r="T419" s="176">
        <v>155</v>
      </c>
      <c r="U419" s="176">
        <v>155.59</v>
      </c>
      <c r="V419" s="149">
        <f t="shared" si="42"/>
        <v>0</v>
      </c>
      <c r="W419" s="149">
        <f t="shared" si="43"/>
        <v>0</v>
      </c>
    </row>
    <row r="420" spans="19:23" x14ac:dyDescent="0.25">
      <c r="S420" s="149" t="s">
        <v>1217</v>
      </c>
      <c r="T420" s="176">
        <v>155</v>
      </c>
      <c r="U420" s="176">
        <v>155.59</v>
      </c>
      <c r="V420" s="149">
        <f t="shared" si="42"/>
        <v>0</v>
      </c>
      <c r="W420" s="149">
        <f t="shared" si="43"/>
        <v>9.9999999999909051E-3</v>
      </c>
    </row>
    <row r="421" spans="19:23" x14ac:dyDescent="0.25">
      <c r="S421" s="151" t="s">
        <v>19</v>
      </c>
      <c r="T421" s="21">
        <v>155</v>
      </c>
      <c r="U421" s="103">
        <v>155.6</v>
      </c>
      <c r="V421" s="149">
        <f t="shared" si="42"/>
        <v>0</v>
      </c>
      <c r="W421" s="149">
        <f t="shared" si="43"/>
        <v>0</v>
      </c>
    </row>
    <row r="422" spans="19:23" x14ac:dyDescent="0.25">
      <c r="S422" s="151" t="s">
        <v>19</v>
      </c>
      <c r="T422" s="21">
        <v>155</v>
      </c>
      <c r="U422" s="103">
        <v>155.6</v>
      </c>
      <c r="V422" s="149">
        <f t="shared" si="42"/>
        <v>0</v>
      </c>
      <c r="W422" s="149">
        <f t="shared" si="43"/>
        <v>0</v>
      </c>
    </row>
    <row r="423" spans="19:23" x14ac:dyDescent="0.25">
      <c r="S423" s="151" t="s">
        <v>19</v>
      </c>
      <c r="T423" s="21">
        <v>155</v>
      </c>
      <c r="U423" s="103">
        <v>155.6</v>
      </c>
      <c r="V423" s="149">
        <f t="shared" si="42"/>
        <v>0</v>
      </c>
      <c r="W423" s="149">
        <f t="shared" si="43"/>
        <v>0</v>
      </c>
    </row>
    <row r="424" spans="19:23" x14ac:dyDescent="0.25">
      <c r="S424" s="151" t="s">
        <v>19</v>
      </c>
      <c r="T424" s="21">
        <v>155</v>
      </c>
      <c r="U424" s="103">
        <v>155.6</v>
      </c>
      <c r="V424" s="149">
        <f t="shared" si="42"/>
        <v>0</v>
      </c>
      <c r="W424" s="149">
        <f t="shared" si="43"/>
        <v>0</v>
      </c>
    </row>
    <row r="425" spans="19:23" x14ac:dyDescent="0.25">
      <c r="S425" s="149" t="s">
        <v>1217</v>
      </c>
      <c r="T425" s="176">
        <v>155</v>
      </c>
      <c r="U425" s="176">
        <v>155.6</v>
      </c>
      <c r="V425" s="149">
        <f t="shared" si="42"/>
        <v>0</v>
      </c>
      <c r="W425" s="149">
        <f t="shared" si="43"/>
        <v>0</v>
      </c>
    </row>
    <row r="426" spans="19:23" x14ac:dyDescent="0.25">
      <c r="S426" s="149" t="s">
        <v>1217</v>
      </c>
      <c r="T426" s="176">
        <v>155</v>
      </c>
      <c r="U426" s="176">
        <v>155.6</v>
      </c>
      <c r="V426" s="149">
        <f t="shared" si="42"/>
        <v>0</v>
      </c>
      <c r="W426" s="149">
        <f t="shared" si="43"/>
        <v>0</v>
      </c>
    </row>
    <row r="427" spans="19:23" x14ac:dyDescent="0.25">
      <c r="S427" s="149" t="s">
        <v>1217</v>
      </c>
      <c r="T427" s="176">
        <v>155</v>
      </c>
      <c r="U427" s="176">
        <v>155.6</v>
      </c>
      <c r="V427" s="149">
        <f t="shared" si="42"/>
        <v>0</v>
      </c>
      <c r="W427" s="149">
        <f t="shared" si="43"/>
        <v>0</v>
      </c>
    </row>
    <row r="428" spans="19:23" x14ac:dyDescent="0.25">
      <c r="S428" s="149" t="s">
        <v>1217</v>
      </c>
      <c r="T428" s="176">
        <v>155</v>
      </c>
      <c r="U428" s="176">
        <v>155.6</v>
      </c>
      <c r="V428" s="149">
        <f t="shared" si="42"/>
        <v>0</v>
      </c>
      <c r="W428" s="149">
        <f t="shared" si="43"/>
        <v>1.0000000000019327E-2</v>
      </c>
    </row>
    <row r="429" spans="19:23" x14ac:dyDescent="0.25">
      <c r="S429" s="151" t="s">
        <v>19</v>
      </c>
      <c r="T429" s="21">
        <v>155</v>
      </c>
      <c r="U429" s="103">
        <v>155.61000000000001</v>
      </c>
      <c r="V429" s="149">
        <f t="shared" si="42"/>
        <v>0</v>
      </c>
      <c r="W429" s="149">
        <f t="shared" si="43"/>
        <v>0</v>
      </c>
    </row>
    <row r="430" spans="19:23" x14ac:dyDescent="0.25">
      <c r="S430" s="151" t="s">
        <v>19</v>
      </c>
      <c r="T430" s="21">
        <v>155</v>
      </c>
      <c r="U430" s="103">
        <v>155.61000000000001</v>
      </c>
      <c r="V430" s="149">
        <f t="shared" si="42"/>
        <v>0</v>
      </c>
      <c r="W430" s="149">
        <f t="shared" si="43"/>
        <v>0</v>
      </c>
    </row>
    <row r="431" spans="19:23" x14ac:dyDescent="0.25">
      <c r="S431" s="151" t="s">
        <v>19</v>
      </c>
      <c r="T431" s="21">
        <v>155</v>
      </c>
      <c r="U431" s="103">
        <v>155.61000000000001</v>
      </c>
      <c r="V431" s="149">
        <f t="shared" si="42"/>
        <v>0</v>
      </c>
      <c r="W431" s="149">
        <f t="shared" si="43"/>
        <v>0</v>
      </c>
    </row>
    <row r="432" spans="19:23" x14ac:dyDescent="0.25">
      <c r="S432" s="151" t="s">
        <v>19</v>
      </c>
      <c r="T432" s="21">
        <v>155</v>
      </c>
      <c r="U432" s="103">
        <v>155.61000000000001</v>
      </c>
      <c r="V432" s="149">
        <f t="shared" si="42"/>
        <v>0</v>
      </c>
      <c r="W432" s="149">
        <f t="shared" si="43"/>
        <v>0</v>
      </c>
    </row>
    <row r="433" spans="19:23" x14ac:dyDescent="0.25">
      <c r="S433" s="151" t="s">
        <v>19</v>
      </c>
      <c r="T433" s="21">
        <v>155</v>
      </c>
      <c r="U433" s="103">
        <v>155.61000000000001</v>
      </c>
      <c r="V433" s="149">
        <f t="shared" si="42"/>
        <v>0</v>
      </c>
      <c r="W433" s="149">
        <f t="shared" si="43"/>
        <v>0</v>
      </c>
    </row>
    <row r="434" spans="19:23" x14ac:dyDescent="0.25">
      <c r="S434" s="151" t="s">
        <v>19</v>
      </c>
      <c r="T434" s="21">
        <v>155</v>
      </c>
      <c r="U434" s="103">
        <v>155.61000000000001</v>
      </c>
      <c r="V434" s="149">
        <f t="shared" si="42"/>
        <v>0</v>
      </c>
      <c r="W434" s="149">
        <f t="shared" si="43"/>
        <v>0</v>
      </c>
    </row>
    <row r="435" spans="19:23" x14ac:dyDescent="0.25">
      <c r="S435" s="149" t="s">
        <v>272</v>
      </c>
      <c r="T435" s="176">
        <v>155</v>
      </c>
      <c r="U435" s="176">
        <v>155.61000000000001</v>
      </c>
      <c r="V435" s="149">
        <f t="shared" si="42"/>
        <v>0</v>
      </c>
      <c r="W435" s="149">
        <f t="shared" si="43"/>
        <v>0</v>
      </c>
    </row>
    <row r="436" spans="19:23" x14ac:dyDescent="0.25">
      <c r="S436" s="149" t="s">
        <v>1217</v>
      </c>
      <c r="T436" s="176">
        <v>155</v>
      </c>
      <c r="U436" s="176">
        <v>155.61000000000001</v>
      </c>
      <c r="V436" s="149">
        <f t="shared" si="42"/>
        <v>0</v>
      </c>
      <c r="W436" s="149">
        <f t="shared" si="43"/>
        <v>0</v>
      </c>
    </row>
    <row r="437" spans="19:23" x14ac:dyDescent="0.25">
      <c r="S437" s="149" t="s">
        <v>1217</v>
      </c>
      <c r="T437" s="176">
        <v>155</v>
      </c>
      <c r="U437" s="176">
        <v>155.61000000000001</v>
      </c>
      <c r="V437" s="149">
        <f t="shared" si="42"/>
        <v>0</v>
      </c>
      <c r="W437" s="149">
        <f t="shared" si="43"/>
        <v>0</v>
      </c>
    </row>
    <row r="438" spans="19:23" x14ac:dyDescent="0.25">
      <c r="S438" s="149" t="s">
        <v>1217</v>
      </c>
      <c r="T438" s="176">
        <v>155</v>
      </c>
      <c r="U438" s="176">
        <v>155.61000000000001</v>
      </c>
      <c r="V438" s="149">
        <f t="shared" si="42"/>
        <v>0</v>
      </c>
      <c r="W438" s="149">
        <f t="shared" si="43"/>
        <v>9.9999999999909051E-3</v>
      </c>
    </row>
    <row r="439" spans="19:23" x14ac:dyDescent="0.25">
      <c r="S439" s="151" t="s">
        <v>19</v>
      </c>
      <c r="T439" s="21">
        <v>155</v>
      </c>
      <c r="U439" s="103">
        <v>155.62</v>
      </c>
      <c r="V439" s="149">
        <f t="shared" si="42"/>
        <v>0</v>
      </c>
      <c r="W439" s="149">
        <f t="shared" si="43"/>
        <v>0</v>
      </c>
    </row>
    <row r="440" spans="19:23" x14ac:dyDescent="0.25">
      <c r="S440" s="151" t="s">
        <v>19</v>
      </c>
      <c r="T440" s="21">
        <v>155</v>
      </c>
      <c r="U440" s="103">
        <v>155.62</v>
      </c>
      <c r="V440" s="149">
        <f t="shared" si="42"/>
        <v>0</v>
      </c>
      <c r="W440" s="149">
        <f t="shared" si="43"/>
        <v>0</v>
      </c>
    </row>
    <row r="441" spans="19:23" x14ac:dyDescent="0.25">
      <c r="S441" s="151" t="s">
        <v>19</v>
      </c>
      <c r="T441" s="21">
        <v>155</v>
      </c>
      <c r="U441" s="103">
        <v>155.62</v>
      </c>
      <c r="V441" s="149">
        <f t="shared" si="42"/>
        <v>0</v>
      </c>
      <c r="W441" s="149">
        <f t="shared" si="43"/>
        <v>0</v>
      </c>
    </row>
    <row r="442" spans="19:23" x14ac:dyDescent="0.25">
      <c r="S442" s="149" t="s">
        <v>272</v>
      </c>
      <c r="T442" s="176">
        <v>155</v>
      </c>
      <c r="U442" s="176">
        <v>155.62</v>
      </c>
      <c r="V442" s="149">
        <f t="shared" si="42"/>
        <v>0</v>
      </c>
      <c r="W442" s="149">
        <f t="shared" si="43"/>
        <v>0</v>
      </c>
    </row>
    <row r="443" spans="19:23" x14ac:dyDescent="0.25">
      <c r="S443" s="149" t="s">
        <v>1217</v>
      </c>
      <c r="T443" s="176">
        <v>155</v>
      </c>
      <c r="U443" s="176">
        <v>155.62</v>
      </c>
      <c r="V443" s="149">
        <f t="shared" si="42"/>
        <v>0</v>
      </c>
      <c r="W443" s="149">
        <f t="shared" si="43"/>
        <v>9.9999999999909051E-3</v>
      </c>
    </row>
    <row r="444" spans="19:23" x14ac:dyDescent="0.25">
      <c r="S444" s="151" t="s">
        <v>19</v>
      </c>
      <c r="T444" s="21">
        <v>155</v>
      </c>
      <c r="U444" s="103">
        <v>155.63</v>
      </c>
      <c r="V444" s="149">
        <f t="shared" si="42"/>
        <v>0</v>
      </c>
      <c r="W444" s="149">
        <f t="shared" si="43"/>
        <v>9.9999999999909051E-3</v>
      </c>
    </row>
    <row r="445" spans="19:23" x14ac:dyDescent="0.25">
      <c r="S445" s="149" t="s">
        <v>272</v>
      </c>
      <c r="T445" s="176">
        <v>155</v>
      </c>
      <c r="U445" s="176">
        <v>155.63999999999999</v>
      </c>
      <c r="V445" s="149">
        <f t="shared" si="42"/>
        <v>0</v>
      </c>
      <c r="W445" s="149">
        <f t="shared" si="43"/>
        <v>1.0000000000019327E-2</v>
      </c>
    </row>
    <row r="446" spans="19:23" x14ac:dyDescent="0.25">
      <c r="S446" s="151" t="s">
        <v>19</v>
      </c>
      <c r="T446" s="21">
        <v>155</v>
      </c>
      <c r="U446" s="103">
        <v>155.65</v>
      </c>
      <c r="V446" s="149">
        <f t="shared" si="42"/>
        <v>0</v>
      </c>
      <c r="W446" s="149">
        <f t="shared" si="43"/>
        <v>0</v>
      </c>
    </row>
    <row r="447" spans="19:23" x14ac:dyDescent="0.25">
      <c r="S447" s="151" t="s">
        <v>19</v>
      </c>
      <c r="T447" s="21">
        <v>155</v>
      </c>
      <c r="U447" s="103">
        <v>155.65</v>
      </c>
      <c r="V447" s="149">
        <f t="shared" si="42"/>
        <v>0</v>
      </c>
      <c r="W447" s="149">
        <f t="shared" si="43"/>
        <v>0</v>
      </c>
    </row>
    <row r="448" spans="19:23" x14ac:dyDescent="0.25">
      <c r="S448" s="151" t="s">
        <v>19</v>
      </c>
      <c r="T448" s="21">
        <v>155</v>
      </c>
      <c r="U448" s="103">
        <v>155.65</v>
      </c>
      <c r="V448" s="149">
        <f t="shared" si="42"/>
        <v>0</v>
      </c>
      <c r="W448" s="149">
        <f t="shared" si="43"/>
        <v>9.9999999999909051E-3</v>
      </c>
    </row>
    <row r="449" spans="19:23" x14ac:dyDescent="0.25">
      <c r="S449" s="151" t="s">
        <v>19</v>
      </c>
      <c r="T449" s="21">
        <v>155</v>
      </c>
      <c r="U449" s="103">
        <v>155.66</v>
      </c>
      <c r="V449" s="149">
        <f t="shared" si="42"/>
        <v>0</v>
      </c>
      <c r="W449" s="149">
        <f t="shared" si="43"/>
        <v>0</v>
      </c>
    </row>
    <row r="450" spans="19:23" x14ac:dyDescent="0.25">
      <c r="S450" s="151" t="s">
        <v>19</v>
      </c>
      <c r="T450" s="21">
        <v>155</v>
      </c>
      <c r="U450" s="103">
        <v>155.66</v>
      </c>
      <c r="V450" s="149">
        <f t="shared" ref="V450:V492" si="44">T451-T450</f>
        <v>0</v>
      </c>
      <c r="W450" s="149">
        <f t="shared" ref="W450:W492" si="45">U451-U450</f>
        <v>0</v>
      </c>
    </row>
    <row r="451" spans="19:23" x14ac:dyDescent="0.25">
      <c r="S451" s="149" t="s">
        <v>1217</v>
      </c>
      <c r="T451" s="176">
        <v>155</v>
      </c>
      <c r="U451" s="176">
        <v>155.66</v>
      </c>
      <c r="V451" s="149">
        <f t="shared" si="44"/>
        <v>0</v>
      </c>
      <c r="W451" s="149">
        <f t="shared" si="45"/>
        <v>0</v>
      </c>
    </row>
    <row r="452" spans="19:23" x14ac:dyDescent="0.25">
      <c r="S452" s="149" t="s">
        <v>1217</v>
      </c>
      <c r="T452" s="176">
        <v>155</v>
      </c>
      <c r="U452" s="176">
        <v>155.66</v>
      </c>
      <c r="V452" s="149">
        <f t="shared" si="44"/>
        <v>0</v>
      </c>
      <c r="W452" s="149">
        <f t="shared" si="45"/>
        <v>0</v>
      </c>
    </row>
    <row r="453" spans="19:23" x14ac:dyDescent="0.25">
      <c r="S453" s="149" t="s">
        <v>1217</v>
      </c>
      <c r="T453" s="176">
        <v>155</v>
      </c>
      <c r="U453" s="176">
        <v>155.66</v>
      </c>
      <c r="V453" s="149">
        <f t="shared" si="44"/>
        <v>0</v>
      </c>
      <c r="W453" s="149">
        <f t="shared" si="45"/>
        <v>9.9999999999909051E-3</v>
      </c>
    </row>
    <row r="454" spans="19:23" x14ac:dyDescent="0.25">
      <c r="S454" s="149" t="s">
        <v>1217</v>
      </c>
      <c r="T454" s="176">
        <v>155</v>
      </c>
      <c r="U454" s="176">
        <v>155.66999999999999</v>
      </c>
      <c r="V454" s="149">
        <f t="shared" si="44"/>
        <v>0</v>
      </c>
      <c r="W454" s="149">
        <f t="shared" si="45"/>
        <v>0</v>
      </c>
    </row>
    <row r="455" spans="19:23" x14ac:dyDescent="0.25">
      <c r="S455" s="149" t="s">
        <v>1217</v>
      </c>
      <c r="T455" s="176">
        <v>155</v>
      </c>
      <c r="U455" s="176">
        <v>155.66999999999999</v>
      </c>
      <c r="V455" s="149">
        <f t="shared" si="44"/>
        <v>0</v>
      </c>
      <c r="W455" s="149">
        <f t="shared" si="45"/>
        <v>3.0000000000001137E-2</v>
      </c>
    </row>
    <row r="456" spans="19:23" x14ac:dyDescent="0.25">
      <c r="S456" s="151" t="s">
        <v>19</v>
      </c>
      <c r="T456" s="21">
        <v>155</v>
      </c>
      <c r="U456" s="103">
        <v>155.69999999999999</v>
      </c>
      <c r="V456" s="149">
        <f t="shared" si="44"/>
        <v>0</v>
      </c>
      <c r="W456" s="149">
        <f t="shared" si="45"/>
        <v>0</v>
      </c>
    </row>
    <row r="457" spans="19:23" x14ac:dyDescent="0.25">
      <c r="S457" s="151" t="s">
        <v>19</v>
      </c>
      <c r="T457" s="21">
        <v>155</v>
      </c>
      <c r="U457" s="103">
        <v>155.69999999999999</v>
      </c>
      <c r="V457" s="149">
        <f t="shared" si="44"/>
        <v>0</v>
      </c>
      <c r="W457" s="149">
        <f t="shared" si="45"/>
        <v>1.0000000000019327E-2</v>
      </c>
    </row>
    <row r="458" spans="19:23" x14ac:dyDescent="0.25">
      <c r="S458" s="151" t="s">
        <v>19</v>
      </c>
      <c r="T458" s="21">
        <v>155</v>
      </c>
      <c r="U458" s="103">
        <v>155.71</v>
      </c>
      <c r="V458" s="149">
        <f t="shared" si="44"/>
        <v>0</v>
      </c>
      <c r="W458" s="149">
        <f t="shared" si="45"/>
        <v>0</v>
      </c>
    </row>
    <row r="459" spans="19:23" x14ac:dyDescent="0.25">
      <c r="S459" s="151" t="s">
        <v>19</v>
      </c>
      <c r="T459" s="21">
        <v>155</v>
      </c>
      <c r="U459" s="103">
        <v>155.71</v>
      </c>
      <c r="V459" s="149">
        <f t="shared" si="44"/>
        <v>0</v>
      </c>
      <c r="W459" s="149">
        <f t="shared" si="45"/>
        <v>0</v>
      </c>
    </row>
    <row r="460" spans="19:23" x14ac:dyDescent="0.25">
      <c r="S460" s="151" t="s">
        <v>19</v>
      </c>
      <c r="T460" s="21">
        <v>155</v>
      </c>
      <c r="U460" s="103">
        <v>155.71</v>
      </c>
      <c r="V460" s="149">
        <f t="shared" si="44"/>
        <v>0</v>
      </c>
      <c r="W460" s="149">
        <f t="shared" si="45"/>
        <v>9.9999999999909051E-3</v>
      </c>
    </row>
    <row r="461" spans="19:23" x14ac:dyDescent="0.25">
      <c r="S461" s="151" t="s">
        <v>19</v>
      </c>
      <c r="T461" s="21">
        <v>155</v>
      </c>
      <c r="U461" s="103">
        <v>155.72</v>
      </c>
      <c r="V461" s="149">
        <f t="shared" si="44"/>
        <v>0</v>
      </c>
      <c r="W461" s="149">
        <f t="shared" si="45"/>
        <v>0</v>
      </c>
    </row>
    <row r="462" spans="19:23" x14ac:dyDescent="0.25">
      <c r="S462" s="151" t="s">
        <v>19</v>
      </c>
      <c r="T462" s="21">
        <v>155</v>
      </c>
      <c r="U462" s="103">
        <v>155.72</v>
      </c>
      <c r="V462" s="149">
        <f t="shared" si="44"/>
        <v>0</v>
      </c>
      <c r="W462" s="149">
        <f t="shared" si="45"/>
        <v>0</v>
      </c>
    </row>
    <row r="463" spans="19:23" x14ac:dyDescent="0.25">
      <c r="S463" s="151" t="s">
        <v>19</v>
      </c>
      <c r="T463" s="21">
        <v>155</v>
      </c>
      <c r="U463" s="103">
        <v>155.72</v>
      </c>
      <c r="V463" s="149">
        <f t="shared" si="44"/>
        <v>0</v>
      </c>
      <c r="W463" s="149">
        <f t="shared" si="45"/>
        <v>9.9999999999909051E-3</v>
      </c>
    </row>
    <row r="464" spans="19:23" x14ac:dyDescent="0.25">
      <c r="S464" s="151" t="s">
        <v>19</v>
      </c>
      <c r="T464" s="21">
        <v>155</v>
      </c>
      <c r="U464" s="103">
        <v>155.72999999999999</v>
      </c>
      <c r="V464" s="149">
        <f t="shared" si="44"/>
        <v>0</v>
      </c>
      <c r="W464" s="149">
        <f t="shared" si="45"/>
        <v>2.0000000000010232E-2</v>
      </c>
    </row>
    <row r="465" spans="19:23" x14ac:dyDescent="0.25">
      <c r="S465" s="151" t="s">
        <v>19</v>
      </c>
      <c r="T465" s="21">
        <v>155</v>
      </c>
      <c r="U465" s="103">
        <v>155.75</v>
      </c>
      <c r="V465" s="149">
        <f t="shared" si="44"/>
        <v>0</v>
      </c>
      <c r="W465" s="149">
        <f t="shared" si="45"/>
        <v>9.9999999999909051E-3</v>
      </c>
    </row>
    <row r="466" spans="19:23" x14ac:dyDescent="0.25">
      <c r="S466" s="151" t="s">
        <v>19</v>
      </c>
      <c r="T466" s="21">
        <v>155</v>
      </c>
      <c r="U466" s="103">
        <v>155.76</v>
      </c>
      <c r="V466" s="149">
        <f t="shared" si="44"/>
        <v>0</v>
      </c>
      <c r="W466" s="149">
        <f t="shared" si="45"/>
        <v>0</v>
      </c>
    </row>
    <row r="467" spans="19:23" x14ac:dyDescent="0.25">
      <c r="S467" s="151" t="s">
        <v>19</v>
      </c>
      <c r="T467" s="21">
        <v>155</v>
      </c>
      <c r="U467" s="103">
        <v>155.76</v>
      </c>
      <c r="V467" s="149">
        <f t="shared" si="44"/>
        <v>0</v>
      </c>
      <c r="W467" s="149">
        <f t="shared" si="45"/>
        <v>0</v>
      </c>
    </row>
    <row r="468" spans="19:23" x14ac:dyDescent="0.25">
      <c r="S468" s="151" t="s">
        <v>19</v>
      </c>
      <c r="T468" s="21">
        <v>155</v>
      </c>
      <c r="U468" s="103">
        <v>155.76</v>
      </c>
      <c r="V468" s="149">
        <f t="shared" si="44"/>
        <v>0</v>
      </c>
      <c r="W468" s="149">
        <f t="shared" si="45"/>
        <v>2.0000000000010232E-2</v>
      </c>
    </row>
    <row r="469" spans="19:23" x14ac:dyDescent="0.25">
      <c r="S469" s="151" t="s">
        <v>19</v>
      </c>
      <c r="T469" s="21">
        <v>155</v>
      </c>
      <c r="U469" s="103">
        <v>155.78</v>
      </c>
      <c r="V469" s="149">
        <f t="shared" si="44"/>
        <v>0</v>
      </c>
      <c r="W469" s="149">
        <f t="shared" si="45"/>
        <v>0</v>
      </c>
    </row>
    <row r="470" spans="19:23" x14ac:dyDescent="0.25">
      <c r="S470" s="151" t="s">
        <v>19</v>
      </c>
      <c r="T470" s="21">
        <v>155</v>
      </c>
      <c r="U470" s="103">
        <v>155.78</v>
      </c>
      <c r="V470" s="149">
        <f t="shared" si="44"/>
        <v>0</v>
      </c>
      <c r="W470" s="149">
        <f t="shared" si="45"/>
        <v>3.9999999999992042E-2</v>
      </c>
    </row>
    <row r="471" spans="19:23" x14ac:dyDescent="0.25">
      <c r="S471" s="151" t="s">
        <v>19</v>
      </c>
      <c r="T471" s="21">
        <v>155</v>
      </c>
      <c r="U471" s="103">
        <v>155.82</v>
      </c>
      <c r="V471" s="149">
        <f t="shared" si="44"/>
        <v>2</v>
      </c>
      <c r="W471" s="149">
        <f t="shared" si="45"/>
        <v>1.4699999999999989</v>
      </c>
    </row>
    <row r="472" spans="19:23" x14ac:dyDescent="0.25">
      <c r="S472" s="149" t="s">
        <v>272</v>
      </c>
      <c r="T472" s="176">
        <v>157</v>
      </c>
      <c r="U472" s="176">
        <v>157.29</v>
      </c>
      <c r="V472" s="149">
        <f t="shared" si="44"/>
        <v>0</v>
      </c>
      <c r="W472" s="149">
        <f t="shared" si="45"/>
        <v>0.12000000000000455</v>
      </c>
    </row>
    <row r="473" spans="19:23" x14ac:dyDescent="0.25">
      <c r="S473" s="149" t="s">
        <v>1217</v>
      </c>
      <c r="T473" s="176">
        <v>157</v>
      </c>
      <c r="U473" s="176">
        <v>157.41</v>
      </c>
      <c r="V473" s="149">
        <f t="shared" si="44"/>
        <v>0</v>
      </c>
      <c r="W473" s="149">
        <f t="shared" si="45"/>
        <v>3.0000000000001137E-2</v>
      </c>
    </row>
    <row r="474" spans="19:23" x14ac:dyDescent="0.25">
      <c r="S474" s="149" t="s">
        <v>1217</v>
      </c>
      <c r="T474" s="176">
        <v>157</v>
      </c>
      <c r="U474" s="176">
        <v>157.44</v>
      </c>
      <c r="V474" s="149">
        <f t="shared" si="44"/>
        <v>0</v>
      </c>
      <c r="W474" s="149">
        <f t="shared" si="45"/>
        <v>3.0000000000001137E-2</v>
      </c>
    </row>
    <row r="475" spans="19:23" x14ac:dyDescent="0.25">
      <c r="S475" s="149" t="s">
        <v>1217</v>
      </c>
      <c r="T475" s="176">
        <v>157</v>
      </c>
      <c r="U475" s="176">
        <v>157.47</v>
      </c>
      <c r="V475" s="149">
        <f t="shared" si="44"/>
        <v>0</v>
      </c>
      <c r="W475" s="149">
        <f t="shared" si="45"/>
        <v>8.0000000000012506E-2</v>
      </c>
    </row>
    <row r="476" spans="19:23" x14ac:dyDescent="0.25">
      <c r="S476" s="151" t="s">
        <v>19</v>
      </c>
      <c r="T476" s="21">
        <v>157</v>
      </c>
      <c r="U476" s="103">
        <v>157.55000000000001</v>
      </c>
      <c r="V476" s="149">
        <f t="shared" si="44"/>
        <v>0</v>
      </c>
      <c r="W476" s="149">
        <f t="shared" si="45"/>
        <v>0</v>
      </c>
    </row>
    <row r="477" spans="19:23" x14ac:dyDescent="0.25">
      <c r="S477" s="149" t="s">
        <v>1217</v>
      </c>
      <c r="T477" s="176">
        <v>157</v>
      </c>
      <c r="U477" s="176">
        <v>157.55000000000001</v>
      </c>
      <c r="V477" s="149">
        <f t="shared" si="44"/>
        <v>0</v>
      </c>
      <c r="W477" s="149">
        <f t="shared" si="45"/>
        <v>0</v>
      </c>
    </row>
    <row r="478" spans="19:23" x14ac:dyDescent="0.25">
      <c r="S478" s="149" t="s">
        <v>1217</v>
      </c>
      <c r="T478" s="176">
        <v>157</v>
      </c>
      <c r="U478" s="176">
        <v>157.55000000000001</v>
      </c>
      <c r="V478" s="149">
        <f t="shared" si="44"/>
        <v>0</v>
      </c>
      <c r="W478" s="149">
        <f t="shared" si="45"/>
        <v>3.0000000000001137E-2</v>
      </c>
    </row>
    <row r="479" spans="19:23" x14ac:dyDescent="0.25">
      <c r="S479" s="151" t="s">
        <v>19</v>
      </c>
      <c r="T479" s="21">
        <v>157</v>
      </c>
      <c r="U479" s="103">
        <v>157.58000000000001</v>
      </c>
      <c r="V479" s="149">
        <f t="shared" si="44"/>
        <v>0</v>
      </c>
      <c r="W479" s="149">
        <f t="shared" si="45"/>
        <v>7.9999999999984084E-2</v>
      </c>
    </row>
    <row r="480" spans="19:23" x14ac:dyDescent="0.25">
      <c r="S480" s="151" t="s">
        <v>19</v>
      </c>
      <c r="T480" s="21">
        <v>157</v>
      </c>
      <c r="U480" s="103">
        <v>157.66</v>
      </c>
      <c r="V480" s="149">
        <f t="shared" si="44"/>
        <v>0</v>
      </c>
      <c r="W480" s="149">
        <f t="shared" si="45"/>
        <v>2.0000000000010232E-2</v>
      </c>
    </row>
    <row r="481" spans="19:23" x14ac:dyDescent="0.25">
      <c r="S481" s="151" t="s">
        <v>19</v>
      </c>
      <c r="T481" s="21">
        <v>157</v>
      </c>
      <c r="U481" s="103">
        <v>157.68</v>
      </c>
      <c r="V481" s="149">
        <f t="shared" si="44"/>
        <v>0</v>
      </c>
      <c r="W481" s="149">
        <f t="shared" si="45"/>
        <v>0</v>
      </c>
    </row>
    <row r="482" spans="19:23" x14ac:dyDescent="0.25">
      <c r="S482" s="149" t="s">
        <v>1217</v>
      </c>
      <c r="T482" s="176">
        <v>157</v>
      </c>
      <c r="U482" s="176">
        <v>157.68</v>
      </c>
      <c r="V482" s="149">
        <f t="shared" si="44"/>
        <v>0</v>
      </c>
      <c r="W482" s="149">
        <f t="shared" si="45"/>
        <v>9.0000000000003411E-2</v>
      </c>
    </row>
    <row r="483" spans="19:23" x14ac:dyDescent="0.25">
      <c r="S483" s="151" t="s">
        <v>19</v>
      </c>
      <c r="T483" s="21">
        <v>157</v>
      </c>
      <c r="U483" s="103">
        <v>157.77000000000001</v>
      </c>
      <c r="V483" s="149">
        <f t="shared" si="44"/>
        <v>0</v>
      </c>
      <c r="W483" s="149">
        <f t="shared" si="45"/>
        <v>1.999999999998181E-2</v>
      </c>
    </row>
    <row r="484" spans="19:23" x14ac:dyDescent="0.25">
      <c r="S484" s="151" t="s">
        <v>19</v>
      </c>
      <c r="T484" s="21">
        <v>157</v>
      </c>
      <c r="U484" s="103">
        <v>157.79</v>
      </c>
      <c r="V484" s="149">
        <f t="shared" si="44"/>
        <v>2</v>
      </c>
      <c r="W484" s="149">
        <f t="shared" si="45"/>
        <v>1.9000000000000057</v>
      </c>
    </row>
    <row r="485" spans="19:23" x14ac:dyDescent="0.25">
      <c r="S485" s="151" t="s">
        <v>19</v>
      </c>
      <c r="T485" s="21">
        <v>159</v>
      </c>
      <c r="U485" s="103">
        <v>159.69</v>
      </c>
      <c r="V485" s="149">
        <f t="shared" si="44"/>
        <v>2</v>
      </c>
      <c r="W485" s="149">
        <f t="shared" si="45"/>
        <v>1.7700000000000102</v>
      </c>
    </row>
    <row r="486" spans="19:23" x14ac:dyDescent="0.25">
      <c r="S486" s="149" t="s">
        <v>1217</v>
      </c>
      <c r="T486" s="176">
        <v>161</v>
      </c>
      <c r="U486" s="176">
        <v>161.46</v>
      </c>
      <c r="V486" s="149">
        <f t="shared" si="44"/>
        <v>0</v>
      </c>
      <c r="W486" s="149">
        <f t="shared" si="45"/>
        <v>1.999999999998181E-2</v>
      </c>
    </row>
    <row r="487" spans="19:23" x14ac:dyDescent="0.25">
      <c r="S487" s="151" t="s">
        <v>19</v>
      </c>
      <c r="T487" s="21">
        <v>161</v>
      </c>
      <c r="U487" s="103">
        <v>161.47999999999999</v>
      </c>
      <c r="V487" s="149">
        <f t="shared" si="44"/>
        <v>0</v>
      </c>
      <c r="W487" s="149">
        <f t="shared" si="45"/>
        <v>0</v>
      </c>
    </row>
    <row r="488" spans="19:23" x14ac:dyDescent="0.25">
      <c r="S488" s="151" t="s">
        <v>19</v>
      </c>
      <c r="T488" s="21">
        <v>161</v>
      </c>
      <c r="U488" s="103">
        <v>161.47999999999999</v>
      </c>
      <c r="V488" s="149">
        <f t="shared" si="44"/>
        <v>0</v>
      </c>
      <c r="W488" s="149">
        <f t="shared" si="45"/>
        <v>8.0000000000012506E-2</v>
      </c>
    </row>
    <row r="489" spans="19:23" x14ac:dyDescent="0.25">
      <c r="S489" s="151" t="s">
        <v>19</v>
      </c>
      <c r="T489" s="21">
        <v>161</v>
      </c>
      <c r="U489" s="103">
        <v>161.56</v>
      </c>
      <c r="V489" s="149">
        <f t="shared" si="44"/>
        <v>0</v>
      </c>
      <c r="W489" s="149">
        <f t="shared" si="45"/>
        <v>9.9999999999909051E-3</v>
      </c>
    </row>
    <row r="490" spans="19:23" x14ac:dyDescent="0.25">
      <c r="S490" s="149" t="s">
        <v>1217</v>
      </c>
      <c r="T490" s="176">
        <v>161</v>
      </c>
      <c r="U490" s="176">
        <v>161.57</v>
      </c>
      <c r="V490" s="149">
        <f t="shared" si="44"/>
        <v>0</v>
      </c>
      <c r="W490" s="149">
        <f t="shared" si="45"/>
        <v>9.9999999999994316E-2</v>
      </c>
    </row>
    <row r="491" spans="19:23" x14ac:dyDescent="0.25">
      <c r="S491" s="151" t="s">
        <v>19</v>
      </c>
      <c r="T491" s="21">
        <v>161</v>
      </c>
      <c r="U491" s="103">
        <v>161.66999999999999</v>
      </c>
      <c r="V491" s="149">
        <f t="shared" si="44"/>
        <v>0</v>
      </c>
      <c r="W491" s="149">
        <f t="shared" si="45"/>
        <v>0</v>
      </c>
    </row>
    <row r="492" spans="19:23" x14ac:dyDescent="0.25">
      <c r="S492" s="151" t="s">
        <v>19</v>
      </c>
      <c r="T492" s="21">
        <v>161</v>
      </c>
      <c r="U492" s="103">
        <v>161.66999999999999</v>
      </c>
      <c r="V492" s="149">
        <f t="shared" si="44"/>
        <v>-161</v>
      </c>
      <c r="W492" s="149">
        <f t="shared" si="45"/>
        <v>-161.66999999999999</v>
      </c>
    </row>
  </sheetData>
  <sortState ref="A2:O354">
    <sortCondition ref="C2:C354"/>
  </sortState>
  <conditionalFormatting sqref="W2:W492">
    <cfRule type="cellIs" dxfId="25" priority="6" operator="greaterThan">
      <formula>0.4</formula>
    </cfRule>
  </conditionalFormatting>
  <conditionalFormatting sqref="V2:V492">
    <cfRule type="cellIs" dxfId="24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23" priority="1" operator="equal">
      <formula>0</formula>
    </cfRule>
  </conditionalFormatting>
  <conditionalFormatting sqref="N1:N244 N246:N352 N245:O245">
    <cfRule type="cellIs" dxfId="22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C36AF-5D03-4C32-B5C3-815E34AF6A40}">
  <dimension ref="A1:W406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8.42578125" style="3" customWidth="1"/>
    <col min="2" max="2" width="5.570312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6" width="8.5703125" style="143" customWidth="1"/>
    <col min="7" max="7" width="9.85546875" style="134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34"/>
    <col min="19" max="19" width="4.28515625" style="134" bestFit="1" customWidth="1"/>
    <col min="20" max="20" width="7.42578125" style="21" bestFit="1" customWidth="1"/>
    <col min="21" max="21" width="7" style="143" bestFit="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83" t="s">
        <v>387</v>
      </c>
      <c r="E1" s="83" t="s">
        <v>388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S1" s="150" t="s">
        <v>721</v>
      </c>
      <c r="T1" s="83" t="s">
        <v>478</v>
      </c>
      <c r="U1" s="83" t="s">
        <v>478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323</v>
      </c>
      <c r="E2" s="21">
        <v>327</v>
      </c>
      <c r="F2" s="103">
        <v>323.37</v>
      </c>
      <c r="G2" s="103">
        <v>327.64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5" t="e">
        <f t="shared" ref="N2:N65" si="4">OR(AND((D2=J2),(OR(E2=L2,E2=M2))),AND((D2=K2),(OR(E2=L2,E2=M2))),AND((D2=L2),(OR(E2=J2,E2=K2))),AND((D2=M2),(OR(E2=J2,E2=K2))))</f>
        <v>#N/A</v>
      </c>
      <c r="S2" s="134" t="s">
        <v>1217</v>
      </c>
      <c r="T2" s="183">
        <v>321</v>
      </c>
      <c r="U2" s="183">
        <v>320.41000000000003</v>
      </c>
      <c r="V2" s="149">
        <f t="shared" ref="V2:V65" si="5">T3-T2</f>
        <v>0</v>
      </c>
      <c r="W2" s="149">
        <f t="shared" ref="W2:W65" si="6">U3-U2</f>
        <v>0.1099999999999568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323</v>
      </c>
      <c r="E3" s="21">
        <v>323</v>
      </c>
      <c r="F3" s="103">
        <v>323.2</v>
      </c>
      <c r="G3" s="103"/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5" t="e">
        <f t="shared" si="4"/>
        <v>#N/A</v>
      </c>
      <c r="S3" s="151" t="s">
        <v>19</v>
      </c>
      <c r="T3" s="21">
        <v>321</v>
      </c>
      <c r="U3" s="103">
        <v>320.52</v>
      </c>
      <c r="V3" s="149">
        <f t="shared" si="5"/>
        <v>0</v>
      </c>
      <c r="W3" s="149">
        <f t="shared" si="6"/>
        <v>6.0000000000002274E-2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323</v>
      </c>
      <c r="E4" s="21">
        <v>325</v>
      </c>
      <c r="F4" s="103">
        <v>323.20999999999998</v>
      </c>
      <c r="G4" s="103">
        <v>325.36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5" t="e">
        <f t="shared" si="4"/>
        <v>#N/A</v>
      </c>
      <c r="S4" s="134" t="s">
        <v>1217</v>
      </c>
      <c r="T4" s="183">
        <v>321</v>
      </c>
      <c r="U4" s="183">
        <v>320.58</v>
      </c>
      <c r="V4" s="149">
        <f t="shared" si="5"/>
        <v>0</v>
      </c>
      <c r="W4" s="149">
        <f t="shared" si="6"/>
        <v>4.0000000000020464E-2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323</v>
      </c>
      <c r="E5" s="21">
        <v>323</v>
      </c>
      <c r="F5" s="103">
        <v>323.07</v>
      </c>
      <c r="G5" s="103"/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5" t="e">
        <f t="shared" si="4"/>
        <v>#N/A</v>
      </c>
      <c r="S5" s="151" t="s">
        <v>19</v>
      </c>
      <c r="T5" s="21">
        <v>321</v>
      </c>
      <c r="U5" s="103">
        <v>320.62</v>
      </c>
      <c r="V5" s="149">
        <f t="shared" si="5"/>
        <v>0</v>
      </c>
      <c r="W5" s="149">
        <f t="shared" si="6"/>
        <v>2.9999999999972715E-2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323</v>
      </c>
      <c r="E6" s="21">
        <v>323</v>
      </c>
      <c r="F6" s="103">
        <v>323.02999999999997</v>
      </c>
      <c r="G6" s="103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5" t="e">
        <f t="shared" si="4"/>
        <v>#N/A</v>
      </c>
      <c r="S6" s="134" t="s">
        <v>272</v>
      </c>
      <c r="T6" s="176">
        <v>321</v>
      </c>
      <c r="U6" s="176">
        <v>320.64999999999998</v>
      </c>
      <c r="V6" s="149">
        <f t="shared" si="5"/>
        <v>0</v>
      </c>
      <c r="W6" s="149">
        <f t="shared" si="6"/>
        <v>8.0000000000040927E-2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323</v>
      </c>
      <c r="E7" s="21">
        <v>323</v>
      </c>
      <c r="F7" s="103">
        <v>322.89</v>
      </c>
      <c r="G7" s="103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323</v>
      </c>
      <c r="M7" s="165">
        <f t="shared" si="3"/>
        <v>327</v>
      </c>
      <c r="N7" s="165" t="e">
        <f t="shared" si="4"/>
        <v>#N/A</v>
      </c>
      <c r="S7" s="151" t="s">
        <v>19</v>
      </c>
      <c r="T7" s="21">
        <v>321</v>
      </c>
      <c r="U7" s="103">
        <v>320.73</v>
      </c>
      <c r="V7" s="149">
        <f t="shared" si="5"/>
        <v>0</v>
      </c>
      <c r="W7" s="149">
        <f t="shared" si="6"/>
        <v>6.9999999999993179E-2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323</v>
      </c>
      <c r="E8" s="21">
        <v>325</v>
      </c>
      <c r="F8" s="103">
        <v>322.82</v>
      </c>
      <c r="G8" s="103">
        <v>325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5" t="e">
        <f t="shared" si="4"/>
        <v>#N/A</v>
      </c>
      <c r="S8" s="134" t="s">
        <v>1217</v>
      </c>
      <c r="T8" s="183">
        <v>321</v>
      </c>
      <c r="U8" s="183">
        <v>320.8</v>
      </c>
      <c r="V8" s="149">
        <f t="shared" si="5"/>
        <v>0</v>
      </c>
      <c r="W8" s="149">
        <f t="shared" si="6"/>
        <v>9.9999999999909051E-3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323</v>
      </c>
      <c r="E9" s="21">
        <v>323</v>
      </c>
      <c r="F9" s="103">
        <v>323.06</v>
      </c>
      <c r="G9" s="103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5" t="e">
        <f t="shared" si="4"/>
        <v>#N/A</v>
      </c>
      <c r="S9" s="134" t="s">
        <v>272</v>
      </c>
      <c r="T9" s="176">
        <v>321</v>
      </c>
      <c r="U9" s="176">
        <v>320.81</v>
      </c>
      <c r="V9" s="149">
        <f t="shared" si="5"/>
        <v>0</v>
      </c>
      <c r="W9" s="149">
        <f t="shared" si="6"/>
        <v>4.0000000000020464E-2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323</v>
      </c>
      <c r="E10" s="21">
        <v>323</v>
      </c>
      <c r="F10" s="103">
        <v>323.41000000000003</v>
      </c>
      <c r="G10" s="103"/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5" t="e">
        <f t="shared" si="4"/>
        <v>#N/A</v>
      </c>
      <c r="S10" s="134" t="s">
        <v>272</v>
      </c>
      <c r="T10" s="176">
        <v>321</v>
      </c>
      <c r="U10" s="176">
        <v>320.85000000000002</v>
      </c>
      <c r="V10" s="149">
        <f t="shared" si="5"/>
        <v>0</v>
      </c>
      <c r="W10" s="149">
        <f t="shared" si="6"/>
        <v>9.9999999999909051E-3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323</v>
      </c>
      <c r="E11" s="21">
        <v>323</v>
      </c>
      <c r="F11" s="103">
        <v>323.44</v>
      </c>
      <c r="G11" s="103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5" t="e">
        <f t="shared" si="4"/>
        <v>#N/A</v>
      </c>
      <c r="S11" s="134" t="s">
        <v>1217</v>
      </c>
      <c r="T11" s="183">
        <v>321</v>
      </c>
      <c r="U11" s="183">
        <v>320.86</v>
      </c>
      <c r="V11" s="149">
        <f t="shared" si="5"/>
        <v>0</v>
      </c>
      <c r="W11" s="149">
        <f t="shared" si="6"/>
        <v>1.999999999998181E-2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323</v>
      </c>
      <c r="E12" s="21">
        <v>323</v>
      </c>
      <c r="F12" s="103">
        <v>323.24</v>
      </c>
      <c r="G12" s="103"/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5" t="e">
        <f t="shared" si="4"/>
        <v>#N/A</v>
      </c>
      <c r="S12" s="151" t="s">
        <v>19</v>
      </c>
      <c r="T12" s="21">
        <v>321</v>
      </c>
      <c r="U12" s="103">
        <v>320.88</v>
      </c>
      <c r="V12" s="149">
        <f t="shared" si="5"/>
        <v>0</v>
      </c>
      <c r="W12" s="149">
        <f t="shared" si="6"/>
        <v>9.9999999999909051E-3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323</v>
      </c>
      <c r="E13" s="21">
        <v>323</v>
      </c>
      <c r="F13" s="103">
        <v>323.02999999999997</v>
      </c>
      <c r="G13" s="103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5" t="e">
        <f t="shared" si="4"/>
        <v>#N/A</v>
      </c>
      <c r="S13" s="134" t="s">
        <v>272</v>
      </c>
      <c r="T13" s="176">
        <v>321</v>
      </c>
      <c r="U13" s="176">
        <v>320.89</v>
      </c>
      <c r="V13" s="149">
        <f t="shared" si="5"/>
        <v>0</v>
      </c>
      <c r="W13" s="149">
        <f t="shared" si="6"/>
        <v>9.9999999999909051E-3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323</v>
      </c>
      <c r="E14" s="21">
        <v>323</v>
      </c>
      <c r="F14" s="103">
        <v>322.85000000000002</v>
      </c>
      <c r="G14" s="103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5" t="e">
        <f t="shared" si="4"/>
        <v>#N/A</v>
      </c>
      <c r="S14" s="151" t="s">
        <v>19</v>
      </c>
      <c r="T14" s="21">
        <v>321</v>
      </c>
      <c r="U14" s="103">
        <v>320.89999999999998</v>
      </c>
      <c r="V14" s="149">
        <f t="shared" si="5"/>
        <v>0</v>
      </c>
      <c r="W14" s="149">
        <f t="shared" si="6"/>
        <v>1.0000000000047748E-2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323</v>
      </c>
      <c r="E15" s="21">
        <v>325</v>
      </c>
      <c r="F15" s="103">
        <v>322.82</v>
      </c>
      <c r="G15" s="103">
        <v>325.01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5" t="e">
        <f t="shared" si="4"/>
        <v>#N/A</v>
      </c>
      <c r="S15" s="151" t="s">
        <v>19</v>
      </c>
      <c r="T15" s="21">
        <v>321</v>
      </c>
      <c r="U15" s="103">
        <v>320.91000000000003</v>
      </c>
      <c r="V15" s="149">
        <f t="shared" si="5"/>
        <v>0</v>
      </c>
      <c r="W15" s="149">
        <f t="shared" si="6"/>
        <v>3.999999999996362E-2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323</v>
      </c>
      <c r="E16" s="21">
        <v>323</v>
      </c>
      <c r="F16" s="103">
        <v>322.79000000000002</v>
      </c>
      <c r="G16" s="103"/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5" t="e">
        <f t="shared" si="4"/>
        <v>#N/A</v>
      </c>
      <c r="S16" s="134" t="s">
        <v>1217</v>
      </c>
      <c r="T16" s="183">
        <v>321</v>
      </c>
      <c r="U16" s="183">
        <v>320.95</v>
      </c>
      <c r="V16" s="149">
        <f t="shared" si="5"/>
        <v>0</v>
      </c>
      <c r="W16" s="149">
        <f t="shared" si="6"/>
        <v>0.18000000000000682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323</v>
      </c>
      <c r="E17" s="21">
        <v>323</v>
      </c>
      <c r="F17" s="103">
        <v>322.86</v>
      </c>
      <c r="G17" s="103"/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5" t="e">
        <f t="shared" si="4"/>
        <v>#N/A</v>
      </c>
      <c r="S17" s="134" t="s">
        <v>272</v>
      </c>
      <c r="T17" s="176">
        <v>321</v>
      </c>
      <c r="U17" s="176">
        <v>321.13</v>
      </c>
      <c r="V17" s="149">
        <f t="shared" si="5"/>
        <v>2</v>
      </c>
      <c r="W17" s="149">
        <f t="shared" si="6"/>
        <v>1.1999999999999886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323</v>
      </c>
      <c r="E18" s="21">
        <v>323</v>
      </c>
      <c r="F18" s="103">
        <v>323.41000000000003</v>
      </c>
      <c r="G18" s="103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5" t="e">
        <f t="shared" si="4"/>
        <v>#N/A</v>
      </c>
      <c r="S18" s="134" t="s">
        <v>1217</v>
      </c>
      <c r="T18" s="183">
        <v>323</v>
      </c>
      <c r="U18" s="183">
        <v>322.33</v>
      </c>
      <c r="V18" s="149">
        <f t="shared" si="5"/>
        <v>0</v>
      </c>
      <c r="W18" s="149">
        <f t="shared" si="6"/>
        <v>2.0000000000038654E-2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323</v>
      </c>
      <c r="E19" s="21">
        <v>323</v>
      </c>
      <c r="F19" s="103">
        <v>323.27</v>
      </c>
      <c r="G19" s="103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5" t="e">
        <f t="shared" si="4"/>
        <v>#N/A</v>
      </c>
      <c r="S19" s="134" t="s">
        <v>1217</v>
      </c>
      <c r="T19" s="183">
        <v>323</v>
      </c>
      <c r="U19" s="183">
        <v>322.35000000000002</v>
      </c>
      <c r="V19" s="149">
        <f t="shared" si="5"/>
        <v>0</v>
      </c>
      <c r="W19" s="149">
        <f t="shared" si="6"/>
        <v>0.1099999999999568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323</v>
      </c>
      <c r="E20" s="21">
        <v>325</v>
      </c>
      <c r="F20" s="103">
        <v>323.24</v>
      </c>
      <c r="G20" s="103">
        <v>325.39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5" t="e">
        <f t="shared" si="4"/>
        <v>#N/A</v>
      </c>
      <c r="S20" s="134" t="s">
        <v>1217</v>
      </c>
      <c r="T20" s="183">
        <v>323</v>
      </c>
      <c r="U20" s="183">
        <v>322.45999999999998</v>
      </c>
      <c r="V20" s="149">
        <f t="shared" si="5"/>
        <v>0</v>
      </c>
      <c r="W20" s="149">
        <f t="shared" si="6"/>
        <v>0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321</v>
      </c>
      <c r="E21" s="21">
        <v>323</v>
      </c>
      <c r="F21" s="103">
        <v>320.89999999999998</v>
      </c>
      <c r="G21" s="103">
        <v>323.17</v>
      </c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5" t="e">
        <f t="shared" si="4"/>
        <v>#N/A</v>
      </c>
      <c r="S21" s="134" t="s">
        <v>1217</v>
      </c>
      <c r="T21" s="183">
        <v>323</v>
      </c>
      <c r="U21" s="183">
        <v>322.45999999999998</v>
      </c>
      <c r="V21" s="149">
        <f t="shared" si="5"/>
        <v>0</v>
      </c>
      <c r="W21" s="149">
        <f t="shared" si="6"/>
        <v>1.0000000000047748E-2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323</v>
      </c>
      <c r="E22" s="21">
        <v>323</v>
      </c>
      <c r="F22" s="103">
        <v>322.99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5" t="e">
        <f t="shared" si="4"/>
        <v>#N/A</v>
      </c>
      <c r="S22" s="134" t="s">
        <v>1217</v>
      </c>
      <c r="T22" s="183">
        <v>323</v>
      </c>
      <c r="U22" s="183">
        <v>322.47000000000003</v>
      </c>
      <c r="V22" s="149">
        <f t="shared" si="5"/>
        <v>0</v>
      </c>
      <c r="W22" s="149">
        <f t="shared" si="6"/>
        <v>9.9999999999909051E-3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323</v>
      </c>
      <c r="E23" s="21">
        <v>323</v>
      </c>
      <c r="F23" s="103">
        <v>322.92</v>
      </c>
      <c r="G23" s="103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5" t="e">
        <f t="shared" si="4"/>
        <v>#N/A</v>
      </c>
      <c r="S23" s="134" t="s">
        <v>272</v>
      </c>
      <c r="T23" s="176">
        <v>323</v>
      </c>
      <c r="U23" s="176">
        <v>322.48</v>
      </c>
      <c r="V23" s="149">
        <f t="shared" si="5"/>
        <v>0</v>
      </c>
      <c r="W23" s="149">
        <f t="shared" si="6"/>
        <v>2.9999999999972715E-2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323</v>
      </c>
      <c r="E24" s="21">
        <v>323</v>
      </c>
      <c r="F24" s="103">
        <v>322.70999999999998</v>
      </c>
      <c r="G24" s="103"/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5" t="e">
        <f t="shared" si="4"/>
        <v>#N/A</v>
      </c>
      <c r="S24" s="134" t="s">
        <v>1217</v>
      </c>
      <c r="T24" s="183">
        <v>323</v>
      </c>
      <c r="U24" s="183">
        <v>322.51</v>
      </c>
      <c r="V24" s="149">
        <f t="shared" si="5"/>
        <v>0</v>
      </c>
      <c r="W24" s="149">
        <f t="shared" si="6"/>
        <v>0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323</v>
      </c>
      <c r="E25" s="21">
        <v>323</v>
      </c>
      <c r="F25" s="103">
        <v>322.95999999999998</v>
      </c>
      <c r="G25" s="103"/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5" t="e">
        <f t="shared" si="4"/>
        <v>#N/A</v>
      </c>
      <c r="S25" s="134" t="s">
        <v>1217</v>
      </c>
      <c r="T25" s="176">
        <v>323</v>
      </c>
      <c r="U25" s="176">
        <v>322.51</v>
      </c>
      <c r="V25" s="149">
        <f t="shared" si="5"/>
        <v>0</v>
      </c>
      <c r="W25" s="149">
        <f t="shared" si="6"/>
        <v>1.999999999998181E-2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323</v>
      </c>
      <c r="E26" s="21">
        <v>323</v>
      </c>
      <c r="F26" s="103">
        <v>323.41000000000003</v>
      </c>
      <c r="G26" s="103"/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5" t="e">
        <f t="shared" si="4"/>
        <v>#N/A</v>
      </c>
      <c r="S26" s="134" t="s">
        <v>1217</v>
      </c>
      <c r="T26" s="183">
        <v>323</v>
      </c>
      <c r="U26" s="183">
        <v>322.52999999999997</v>
      </c>
      <c r="V26" s="149">
        <f t="shared" si="5"/>
        <v>0</v>
      </c>
      <c r="W26" s="149">
        <f t="shared" si="6"/>
        <v>1.0000000000047748E-2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323</v>
      </c>
      <c r="E27" s="21">
        <v>323</v>
      </c>
      <c r="F27" s="103">
        <v>323.27</v>
      </c>
      <c r="G27" s="103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5" t="e">
        <f t="shared" si="4"/>
        <v>#N/A</v>
      </c>
      <c r="S27" s="134" t="s">
        <v>1217</v>
      </c>
      <c r="T27" s="183">
        <v>323</v>
      </c>
      <c r="U27" s="183">
        <v>322.54000000000002</v>
      </c>
      <c r="V27" s="149">
        <f t="shared" si="5"/>
        <v>0</v>
      </c>
      <c r="W27" s="149">
        <f t="shared" si="6"/>
        <v>9.9999999999909051E-3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323</v>
      </c>
      <c r="E28" s="176">
        <v>323</v>
      </c>
      <c r="F28" s="176">
        <v>322.52999999999997</v>
      </c>
      <c r="G28" s="176"/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5" t="e">
        <f t="shared" si="4"/>
        <v>#N/A</v>
      </c>
      <c r="S28" s="134" t="s">
        <v>272</v>
      </c>
      <c r="T28" s="176">
        <v>323</v>
      </c>
      <c r="U28" s="176">
        <v>322.55</v>
      </c>
      <c r="V28" s="149">
        <f t="shared" si="5"/>
        <v>0</v>
      </c>
      <c r="W28" s="149">
        <f t="shared" si="6"/>
        <v>1.999999999998181E-2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323</v>
      </c>
      <c r="E29" s="21">
        <v>323</v>
      </c>
      <c r="F29" s="103">
        <v>323.24</v>
      </c>
      <c r="G29" s="103"/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5" t="e">
        <f t="shared" si="4"/>
        <v>#N/A</v>
      </c>
      <c r="S29" s="134" t="s">
        <v>272</v>
      </c>
      <c r="T29" s="176">
        <v>323</v>
      </c>
      <c r="U29" s="176">
        <v>322.57</v>
      </c>
      <c r="V29" s="149">
        <f t="shared" si="5"/>
        <v>0</v>
      </c>
      <c r="W29" s="149">
        <f t="shared" si="6"/>
        <v>0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323</v>
      </c>
      <c r="E30" s="21">
        <v>327</v>
      </c>
      <c r="F30" s="103">
        <v>323.07</v>
      </c>
      <c r="G30" s="103">
        <v>327.27999999999997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5" t="e">
        <f t="shared" si="4"/>
        <v>#N/A</v>
      </c>
      <c r="S30" s="134" t="s">
        <v>1217</v>
      </c>
      <c r="T30" s="183">
        <v>323</v>
      </c>
      <c r="U30" s="183">
        <v>322.57</v>
      </c>
      <c r="V30" s="149">
        <f t="shared" si="5"/>
        <v>0</v>
      </c>
      <c r="W30" s="149">
        <f t="shared" si="6"/>
        <v>0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323</v>
      </c>
      <c r="E31" s="21">
        <v>325</v>
      </c>
      <c r="F31" s="103">
        <v>323.02999999999997</v>
      </c>
      <c r="G31" s="103">
        <v>325.01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5" t="e">
        <f t="shared" si="4"/>
        <v>#N/A</v>
      </c>
      <c r="S31" s="134" t="s">
        <v>1217</v>
      </c>
      <c r="T31" s="183">
        <v>323</v>
      </c>
      <c r="U31" s="183">
        <v>322.57</v>
      </c>
      <c r="V31" s="149">
        <f t="shared" si="5"/>
        <v>0</v>
      </c>
      <c r="W31" s="149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323</v>
      </c>
      <c r="E32" s="21">
        <v>323</v>
      </c>
      <c r="F32" s="103">
        <v>322.72000000000003</v>
      </c>
      <c r="G32" s="103"/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5" t="e">
        <f t="shared" si="4"/>
        <v>#N/A</v>
      </c>
      <c r="S32" s="134" t="s">
        <v>1217</v>
      </c>
      <c r="T32" s="183">
        <v>323</v>
      </c>
      <c r="U32" s="183">
        <v>322.57</v>
      </c>
      <c r="V32" s="149">
        <f t="shared" si="5"/>
        <v>0</v>
      </c>
      <c r="W32" s="149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323</v>
      </c>
      <c r="E33" s="21">
        <v>323</v>
      </c>
      <c r="F33" s="103">
        <v>322.69</v>
      </c>
      <c r="G33" s="103"/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5" t="e">
        <f t="shared" si="4"/>
        <v>#N/A</v>
      </c>
      <c r="S33" s="134" t="s">
        <v>1217</v>
      </c>
      <c r="T33" s="183">
        <v>323</v>
      </c>
      <c r="U33" s="183">
        <v>322.57</v>
      </c>
      <c r="V33" s="149">
        <f t="shared" si="5"/>
        <v>0</v>
      </c>
      <c r="W33" s="149">
        <f t="shared" si="6"/>
        <v>0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323</v>
      </c>
      <c r="E34" s="21">
        <v>323</v>
      </c>
      <c r="F34" s="103">
        <v>322.83</v>
      </c>
      <c r="G34" s="103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5" t="e">
        <f t="shared" si="4"/>
        <v>#N/A</v>
      </c>
      <c r="S34" s="134" t="s">
        <v>1217</v>
      </c>
      <c r="T34" s="183">
        <v>323</v>
      </c>
      <c r="U34" s="183">
        <v>322.57</v>
      </c>
      <c r="V34" s="149">
        <f t="shared" si="5"/>
        <v>0</v>
      </c>
      <c r="W34" s="149">
        <f t="shared" si="6"/>
        <v>9.9999999999909051E-3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323</v>
      </c>
      <c r="E35" s="21">
        <v>323</v>
      </c>
      <c r="F35" s="103">
        <v>323.47000000000003</v>
      </c>
      <c r="G35" s="103"/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5" t="e">
        <f t="shared" si="4"/>
        <v>#N/A</v>
      </c>
      <c r="S35" s="134" t="s">
        <v>1217</v>
      </c>
      <c r="T35" s="183">
        <v>323</v>
      </c>
      <c r="U35" s="183">
        <v>322.58</v>
      </c>
      <c r="V35" s="149">
        <f t="shared" si="5"/>
        <v>0</v>
      </c>
      <c r="W35" s="149">
        <f t="shared" si="6"/>
        <v>9.9999999999909051E-3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323</v>
      </c>
      <c r="E36" s="21">
        <v>323</v>
      </c>
      <c r="F36" s="103">
        <v>323.27</v>
      </c>
      <c r="G36" s="103"/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5" t="e">
        <f t="shared" si="4"/>
        <v>#N/A</v>
      </c>
      <c r="S36" s="134" t="s">
        <v>272</v>
      </c>
      <c r="T36" s="176">
        <v>323</v>
      </c>
      <c r="U36" s="176">
        <v>322.58999999999997</v>
      </c>
      <c r="V36" s="149">
        <f t="shared" si="5"/>
        <v>0</v>
      </c>
      <c r="W36" s="149">
        <f t="shared" si="6"/>
        <v>1.0000000000047748E-2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323</v>
      </c>
      <c r="E37" s="21">
        <v>323</v>
      </c>
      <c r="F37" s="103">
        <v>323.2</v>
      </c>
      <c r="G37" s="103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5" t="e">
        <f t="shared" si="4"/>
        <v>#N/A</v>
      </c>
      <c r="S37" s="134" t="s">
        <v>1217</v>
      </c>
      <c r="T37" s="183">
        <v>323</v>
      </c>
      <c r="U37" s="183">
        <v>322.60000000000002</v>
      </c>
      <c r="V37" s="149">
        <f t="shared" si="5"/>
        <v>0</v>
      </c>
      <c r="W37" s="149">
        <f t="shared" si="6"/>
        <v>9.9999999999909051E-3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323</v>
      </c>
      <c r="E38" s="21">
        <v>327</v>
      </c>
      <c r="F38" s="103">
        <v>323.17</v>
      </c>
      <c r="G38" s="103">
        <v>327.38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5" t="e">
        <f t="shared" si="4"/>
        <v>#N/A</v>
      </c>
      <c r="S38" s="134" t="s">
        <v>1217</v>
      </c>
      <c r="T38" s="183">
        <v>323</v>
      </c>
      <c r="U38" s="183">
        <v>322.61</v>
      </c>
      <c r="V38" s="149">
        <f t="shared" si="5"/>
        <v>0</v>
      </c>
      <c r="W38" s="149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323</v>
      </c>
      <c r="E39" s="21">
        <v>323</v>
      </c>
      <c r="F39" s="103">
        <v>322.92</v>
      </c>
      <c r="G39" s="103"/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5" t="e">
        <f t="shared" si="4"/>
        <v>#N/A</v>
      </c>
      <c r="S39" s="134" t="s">
        <v>1217</v>
      </c>
      <c r="T39" s="183">
        <v>323</v>
      </c>
      <c r="U39" s="183">
        <v>322.61</v>
      </c>
      <c r="V39" s="149">
        <f t="shared" si="5"/>
        <v>0</v>
      </c>
      <c r="W39" s="149">
        <f t="shared" si="6"/>
        <v>0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323</v>
      </c>
      <c r="E40" s="21">
        <v>325</v>
      </c>
      <c r="F40" s="103">
        <v>322.82</v>
      </c>
      <c r="G40" s="103">
        <v>325</v>
      </c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5" t="e">
        <f t="shared" si="4"/>
        <v>#N/A</v>
      </c>
      <c r="S40" s="134" t="s">
        <v>1217</v>
      </c>
      <c r="T40" s="183">
        <v>323</v>
      </c>
      <c r="U40" s="183">
        <v>322.61</v>
      </c>
      <c r="V40" s="149">
        <f t="shared" si="5"/>
        <v>0</v>
      </c>
      <c r="W40" s="149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323</v>
      </c>
      <c r="E41" s="21">
        <v>323</v>
      </c>
      <c r="F41" s="103">
        <v>322.92</v>
      </c>
      <c r="G41" s="103"/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5" t="e">
        <f t="shared" si="4"/>
        <v>#N/A</v>
      </c>
      <c r="S41" s="134" t="s">
        <v>1217</v>
      </c>
      <c r="T41" s="183">
        <v>323</v>
      </c>
      <c r="U41" s="183">
        <v>322.61</v>
      </c>
      <c r="V41" s="149">
        <f t="shared" si="5"/>
        <v>0</v>
      </c>
      <c r="W41" s="149">
        <f t="shared" si="6"/>
        <v>1.999999999998181E-2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323</v>
      </c>
      <c r="E42" s="21">
        <v>323</v>
      </c>
      <c r="F42" s="103">
        <v>322.99</v>
      </c>
      <c r="G42" s="103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5" t="e">
        <f t="shared" si="4"/>
        <v>#N/A</v>
      </c>
      <c r="S42" s="134" t="s">
        <v>272</v>
      </c>
      <c r="T42" s="176">
        <v>323</v>
      </c>
      <c r="U42" s="176">
        <v>322.63</v>
      </c>
      <c r="V42" s="149">
        <f t="shared" si="5"/>
        <v>0</v>
      </c>
      <c r="W42" s="149">
        <f t="shared" si="6"/>
        <v>9.9999999999909051E-3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323</v>
      </c>
      <c r="E43" s="21">
        <v>323</v>
      </c>
      <c r="F43" s="103">
        <v>323.31</v>
      </c>
      <c r="G43" s="103"/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5" t="e">
        <f t="shared" si="4"/>
        <v>#N/A</v>
      </c>
      <c r="S43" s="151" t="s">
        <v>19</v>
      </c>
      <c r="T43" s="21">
        <v>323</v>
      </c>
      <c r="U43" s="103">
        <v>322.64</v>
      </c>
      <c r="V43" s="149">
        <f t="shared" si="5"/>
        <v>0</v>
      </c>
      <c r="W43" s="149">
        <f t="shared" si="6"/>
        <v>0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323</v>
      </c>
      <c r="E44" s="21">
        <v>323</v>
      </c>
      <c r="F44" s="103">
        <v>323.38</v>
      </c>
      <c r="G44" s="103"/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5" t="e">
        <f t="shared" si="4"/>
        <v>#N/A</v>
      </c>
      <c r="S44" s="134" t="s">
        <v>1217</v>
      </c>
      <c r="T44" s="183">
        <v>323</v>
      </c>
      <c r="U44" s="183">
        <v>322.64</v>
      </c>
      <c r="V44" s="149">
        <f t="shared" si="5"/>
        <v>0</v>
      </c>
      <c r="W44" s="149">
        <f t="shared" si="6"/>
        <v>0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323</v>
      </c>
      <c r="E45" s="21">
        <v>323</v>
      </c>
      <c r="F45" s="103">
        <v>323.02999999999997</v>
      </c>
      <c r="G45" s="103"/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5" t="e">
        <f t="shared" si="4"/>
        <v>#N/A</v>
      </c>
      <c r="S45" s="134" t="s">
        <v>1217</v>
      </c>
      <c r="T45" s="183">
        <v>323</v>
      </c>
      <c r="U45" s="183">
        <v>322.64</v>
      </c>
      <c r="V45" s="149">
        <f t="shared" si="5"/>
        <v>0</v>
      </c>
      <c r="W45" s="149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323</v>
      </c>
      <c r="E46" s="21">
        <v>323</v>
      </c>
      <c r="F46" s="103">
        <v>323.10000000000002</v>
      </c>
      <c r="G46" s="103"/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5" t="e">
        <f t="shared" si="4"/>
        <v>#N/A</v>
      </c>
      <c r="S46" s="134" t="s">
        <v>1217</v>
      </c>
      <c r="T46" s="183">
        <v>323</v>
      </c>
      <c r="U46" s="183">
        <v>322.64</v>
      </c>
      <c r="V46" s="149">
        <f t="shared" si="5"/>
        <v>0</v>
      </c>
      <c r="W46" s="149">
        <f t="shared" si="6"/>
        <v>2.0000000000038654E-2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321</v>
      </c>
      <c r="E47" s="21">
        <v>323</v>
      </c>
      <c r="F47" s="103">
        <v>320.73</v>
      </c>
      <c r="G47" s="103">
        <v>322.92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5" t="e">
        <f t="shared" si="4"/>
        <v>#N/A</v>
      </c>
      <c r="S47" s="151" t="s">
        <v>19</v>
      </c>
      <c r="T47" s="21">
        <v>323</v>
      </c>
      <c r="U47" s="103">
        <v>322.66000000000003</v>
      </c>
      <c r="V47" s="149">
        <f t="shared" si="5"/>
        <v>0</v>
      </c>
      <c r="W47" s="149">
        <f t="shared" si="6"/>
        <v>0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323</v>
      </c>
      <c r="E48" s="21">
        <v>325</v>
      </c>
      <c r="F48" s="103">
        <v>322.93</v>
      </c>
      <c r="G48" s="103">
        <v>325.01</v>
      </c>
      <c r="H48" s="18">
        <v>700</v>
      </c>
      <c r="I48" s="18">
        <v>320</v>
      </c>
      <c r="J48" s="165">
        <f t="shared" si="0"/>
        <v>323</v>
      </c>
      <c r="K48" s="165">
        <f t="shared" si="1"/>
        <v>323</v>
      </c>
      <c r="L48" s="165">
        <f t="shared" si="2"/>
        <v>323</v>
      </c>
      <c r="M48" s="165">
        <f t="shared" si="3"/>
        <v>325</v>
      </c>
      <c r="N48" s="165" t="b">
        <f t="shared" si="4"/>
        <v>1</v>
      </c>
      <c r="S48" s="134" t="s">
        <v>272</v>
      </c>
      <c r="T48" s="176">
        <v>323</v>
      </c>
      <c r="U48" s="176">
        <v>322.66000000000003</v>
      </c>
      <c r="V48" s="149">
        <f t="shared" si="5"/>
        <v>0</v>
      </c>
      <c r="W48" s="149">
        <f t="shared" si="6"/>
        <v>9.9999999999909051E-3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323</v>
      </c>
      <c r="E49" s="21">
        <v>323</v>
      </c>
      <c r="F49" s="103">
        <v>322.76</v>
      </c>
      <c r="G49" s="103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5" t="e">
        <f t="shared" si="4"/>
        <v>#N/A</v>
      </c>
      <c r="S49" s="134" t="s">
        <v>1217</v>
      </c>
      <c r="T49" s="183">
        <v>323</v>
      </c>
      <c r="U49" s="183">
        <v>322.67</v>
      </c>
      <c r="V49" s="149">
        <f t="shared" si="5"/>
        <v>0</v>
      </c>
      <c r="W49" s="149">
        <f t="shared" si="6"/>
        <v>0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323</v>
      </c>
      <c r="E50" s="21">
        <v>323</v>
      </c>
      <c r="F50" s="103">
        <v>322.72000000000003</v>
      </c>
      <c r="G50" s="103"/>
      <c r="H50" s="18">
        <v>501</v>
      </c>
      <c r="I50" s="18">
        <v>288</v>
      </c>
      <c r="J50" s="165">
        <f t="shared" si="0"/>
        <v>323</v>
      </c>
      <c r="K50" s="165">
        <f t="shared" si="1"/>
        <v>323</v>
      </c>
      <c r="L50" s="165" t="e">
        <f t="shared" si="2"/>
        <v>#N/A</v>
      </c>
      <c r="M50" s="165" t="e">
        <f t="shared" si="3"/>
        <v>#N/A</v>
      </c>
      <c r="N50" s="165" t="e">
        <f t="shared" si="4"/>
        <v>#N/A</v>
      </c>
      <c r="S50" s="134" t="s">
        <v>1217</v>
      </c>
      <c r="T50" s="183">
        <v>323</v>
      </c>
      <c r="U50" s="183">
        <v>322.67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323</v>
      </c>
      <c r="E51" s="21">
        <v>323</v>
      </c>
      <c r="F51" s="103">
        <v>323.33999999999997</v>
      </c>
      <c r="G51" s="103"/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5" t="e">
        <f t="shared" si="4"/>
        <v>#N/A</v>
      </c>
      <c r="S51" s="134" t="s">
        <v>1217</v>
      </c>
      <c r="T51" s="183">
        <v>323</v>
      </c>
      <c r="U51" s="183">
        <v>322.67</v>
      </c>
      <c r="V51" s="149">
        <f t="shared" si="5"/>
        <v>0</v>
      </c>
      <c r="W51" s="149">
        <f t="shared" si="6"/>
        <v>0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323</v>
      </c>
      <c r="E52" s="21">
        <v>323</v>
      </c>
      <c r="F52" s="103">
        <v>323.2</v>
      </c>
      <c r="G52" s="103"/>
      <c r="H52" s="18">
        <v>836</v>
      </c>
      <c r="I52" s="18">
        <v>280</v>
      </c>
      <c r="J52" s="165">
        <f t="shared" si="0"/>
        <v>323</v>
      </c>
      <c r="K52" s="165">
        <f t="shared" si="1"/>
        <v>323</v>
      </c>
      <c r="L52" s="165" t="e">
        <f t="shared" si="2"/>
        <v>#N/A</v>
      </c>
      <c r="M52" s="165" t="e">
        <f t="shared" si="3"/>
        <v>#N/A</v>
      </c>
      <c r="N52" s="165" t="e">
        <f t="shared" si="4"/>
        <v>#N/A</v>
      </c>
      <c r="S52" s="134" t="s">
        <v>1217</v>
      </c>
      <c r="T52" s="183">
        <v>323</v>
      </c>
      <c r="U52" s="183">
        <v>322.67</v>
      </c>
      <c r="V52" s="149">
        <f t="shared" si="5"/>
        <v>0</v>
      </c>
      <c r="W52" s="149">
        <f t="shared" si="6"/>
        <v>9.9999999999909051E-3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323</v>
      </c>
      <c r="E53" s="21">
        <v>325</v>
      </c>
      <c r="F53" s="103">
        <v>323.2</v>
      </c>
      <c r="G53" s="103">
        <v>325.36</v>
      </c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5" t="e">
        <f t="shared" si="4"/>
        <v>#N/A</v>
      </c>
      <c r="S53" s="134" t="s">
        <v>272</v>
      </c>
      <c r="T53" s="176">
        <v>323</v>
      </c>
      <c r="U53" s="176">
        <v>322.68</v>
      </c>
      <c r="V53" s="149">
        <f t="shared" si="5"/>
        <v>0</v>
      </c>
      <c r="W53" s="149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323</v>
      </c>
      <c r="E54" s="21">
        <v>323</v>
      </c>
      <c r="F54" s="103">
        <v>323.23</v>
      </c>
      <c r="G54" s="103"/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5" t="e">
        <f t="shared" si="4"/>
        <v>#N/A</v>
      </c>
      <c r="S54" s="134" t="s">
        <v>1217</v>
      </c>
      <c r="T54" s="183">
        <v>323</v>
      </c>
      <c r="U54" s="183">
        <v>322.68</v>
      </c>
      <c r="V54" s="149">
        <f t="shared" si="5"/>
        <v>0</v>
      </c>
      <c r="W54" s="149">
        <f t="shared" si="6"/>
        <v>0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323</v>
      </c>
      <c r="E55" s="21">
        <v>323</v>
      </c>
      <c r="F55" s="103">
        <v>322.99</v>
      </c>
      <c r="G55" s="103"/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5" t="e">
        <f t="shared" si="4"/>
        <v>#N/A</v>
      </c>
      <c r="S55" s="134" t="s">
        <v>1217</v>
      </c>
      <c r="T55" s="183">
        <v>323</v>
      </c>
      <c r="U55" s="183">
        <v>322.68</v>
      </c>
      <c r="V55" s="149">
        <f t="shared" si="5"/>
        <v>0</v>
      </c>
      <c r="W55" s="149">
        <f t="shared" si="6"/>
        <v>0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323</v>
      </c>
      <c r="E56" s="21">
        <v>323</v>
      </c>
      <c r="F56" s="103">
        <v>322.92</v>
      </c>
      <c r="G56" s="103"/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5" t="e">
        <f t="shared" si="4"/>
        <v>#N/A</v>
      </c>
      <c r="S56" s="134" t="s">
        <v>1217</v>
      </c>
      <c r="T56" s="183">
        <v>323</v>
      </c>
      <c r="U56" s="183">
        <v>322.68</v>
      </c>
      <c r="V56" s="149">
        <f t="shared" si="5"/>
        <v>0</v>
      </c>
      <c r="W56" s="149">
        <f t="shared" si="6"/>
        <v>0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323</v>
      </c>
      <c r="E57" s="21">
        <v>323</v>
      </c>
      <c r="F57" s="103">
        <v>322.82</v>
      </c>
      <c r="G57" s="103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5" t="e">
        <f t="shared" si="4"/>
        <v>#N/A</v>
      </c>
      <c r="S57" s="134" t="s">
        <v>1217</v>
      </c>
      <c r="T57" s="183">
        <v>323</v>
      </c>
      <c r="U57" s="183">
        <v>322.68</v>
      </c>
      <c r="V57" s="149">
        <f t="shared" si="5"/>
        <v>0</v>
      </c>
      <c r="W57" s="149">
        <f t="shared" si="6"/>
        <v>9.9999999999909051E-3</v>
      </c>
    </row>
    <row r="58" spans="1:23" x14ac:dyDescent="0.25">
      <c r="A58" s="18" t="s">
        <v>919</v>
      </c>
      <c r="B58" s="18">
        <v>892</v>
      </c>
      <c r="C58" s="142" t="s">
        <v>130</v>
      </c>
      <c r="D58" s="21">
        <v>323</v>
      </c>
      <c r="E58" s="21">
        <v>323</v>
      </c>
      <c r="F58" s="103">
        <v>322.85000000000002</v>
      </c>
      <c r="G58" s="103"/>
      <c r="H58" s="18">
        <v>635</v>
      </c>
      <c r="I58" s="18">
        <v>292</v>
      </c>
      <c r="J58" s="165">
        <f t="shared" si="0"/>
        <v>323</v>
      </c>
      <c r="K58" s="165">
        <f t="shared" si="1"/>
        <v>323</v>
      </c>
      <c r="L58" s="165">
        <f t="shared" si="2"/>
        <v>323</v>
      </c>
      <c r="M58" s="165">
        <f t="shared" si="3"/>
        <v>323</v>
      </c>
      <c r="N58" s="165" t="b">
        <f t="shared" si="4"/>
        <v>1</v>
      </c>
      <c r="S58" s="151" t="s">
        <v>19</v>
      </c>
      <c r="T58" s="21">
        <v>323</v>
      </c>
      <c r="U58" s="103">
        <v>322.69</v>
      </c>
      <c r="V58" s="149">
        <f t="shared" si="5"/>
        <v>0</v>
      </c>
      <c r="W58" s="149">
        <f t="shared" si="6"/>
        <v>0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323</v>
      </c>
      <c r="E59" s="21">
        <v>323</v>
      </c>
      <c r="F59" s="103">
        <v>323.51</v>
      </c>
      <c r="G59" s="103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5" t="e">
        <f t="shared" si="4"/>
        <v>#N/A</v>
      </c>
      <c r="S59" s="134" t="s">
        <v>1217</v>
      </c>
      <c r="T59" s="183">
        <v>323</v>
      </c>
      <c r="U59" s="183">
        <v>322.69</v>
      </c>
      <c r="V59" s="149">
        <f t="shared" si="5"/>
        <v>0</v>
      </c>
      <c r="W59" s="149">
        <f t="shared" si="6"/>
        <v>9.9999999999909051E-3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323</v>
      </c>
      <c r="E60" s="21">
        <v>323</v>
      </c>
      <c r="F60" s="103">
        <v>323.31</v>
      </c>
      <c r="G60" s="103"/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5" t="e">
        <f t="shared" si="4"/>
        <v>#N/A</v>
      </c>
      <c r="S60" s="151" t="s">
        <v>19</v>
      </c>
      <c r="T60" s="21">
        <v>323</v>
      </c>
      <c r="U60" s="103">
        <v>322.7</v>
      </c>
      <c r="V60" s="149">
        <f t="shared" si="5"/>
        <v>0</v>
      </c>
      <c r="W60" s="149">
        <f t="shared" si="6"/>
        <v>9.9999999999909051E-3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323</v>
      </c>
      <c r="E61" s="21">
        <v>323</v>
      </c>
      <c r="F61" s="103">
        <v>323.13</v>
      </c>
      <c r="G61" s="103"/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5" t="e">
        <f t="shared" si="4"/>
        <v>#N/A</v>
      </c>
      <c r="S61" s="151" t="s">
        <v>19</v>
      </c>
      <c r="T61" s="21">
        <v>323</v>
      </c>
      <c r="U61" s="103">
        <v>322.70999999999998</v>
      </c>
      <c r="V61" s="149">
        <f t="shared" si="5"/>
        <v>0</v>
      </c>
      <c r="W61" s="149">
        <f t="shared" si="6"/>
        <v>0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323</v>
      </c>
      <c r="E62" s="21">
        <v>323</v>
      </c>
      <c r="F62" s="103">
        <v>323.10000000000002</v>
      </c>
      <c r="G62" s="103"/>
      <c r="H62" s="18">
        <v>501</v>
      </c>
      <c r="I62" s="18">
        <v>312</v>
      </c>
      <c r="J62" s="165">
        <f t="shared" si="0"/>
        <v>323</v>
      </c>
      <c r="K62" s="165">
        <f t="shared" si="1"/>
        <v>323</v>
      </c>
      <c r="L62" s="165" t="e">
        <f t="shared" si="2"/>
        <v>#N/A</v>
      </c>
      <c r="M62" s="165" t="e">
        <f t="shared" si="3"/>
        <v>#N/A</v>
      </c>
      <c r="N62" s="165" t="e">
        <f t="shared" si="4"/>
        <v>#N/A</v>
      </c>
      <c r="S62" s="151" t="s">
        <v>19</v>
      </c>
      <c r="T62" s="21">
        <v>323</v>
      </c>
      <c r="U62" s="103">
        <v>322.70999999999998</v>
      </c>
      <c r="V62" s="149">
        <f t="shared" si="5"/>
        <v>0</v>
      </c>
      <c r="W62" s="149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323</v>
      </c>
      <c r="E63" s="21">
        <v>323</v>
      </c>
      <c r="F63" s="103">
        <v>322.92</v>
      </c>
      <c r="G63" s="103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5" t="e">
        <f t="shared" si="4"/>
        <v>#N/A</v>
      </c>
      <c r="S63" s="134" t="s">
        <v>272</v>
      </c>
      <c r="T63" s="176">
        <v>323</v>
      </c>
      <c r="U63" s="176">
        <v>322.70999999999998</v>
      </c>
      <c r="V63" s="149">
        <f t="shared" si="5"/>
        <v>0</v>
      </c>
      <c r="W63" s="149">
        <f t="shared" si="6"/>
        <v>0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323</v>
      </c>
      <c r="E64" s="21">
        <v>325</v>
      </c>
      <c r="F64" s="103">
        <v>322.82</v>
      </c>
      <c r="G64" s="103">
        <v>324.89999999999998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5" t="e">
        <f t="shared" si="4"/>
        <v>#N/A</v>
      </c>
      <c r="S64" s="134" t="s">
        <v>272</v>
      </c>
      <c r="T64" s="176">
        <v>323</v>
      </c>
      <c r="U64" s="176">
        <v>322.70999999999998</v>
      </c>
      <c r="V64" s="149">
        <f t="shared" si="5"/>
        <v>0</v>
      </c>
      <c r="W64" s="149">
        <f t="shared" si="6"/>
        <v>0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323</v>
      </c>
      <c r="E65" s="21">
        <v>327</v>
      </c>
      <c r="F65" s="103">
        <v>322.76</v>
      </c>
      <c r="G65" s="103">
        <v>326.98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5" t="e">
        <f t="shared" si="4"/>
        <v>#N/A</v>
      </c>
      <c r="S65" s="134" t="s">
        <v>1217</v>
      </c>
      <c r="T65" s="183">
        <v>323</v>
      </c>
      <c r="U65" s="183">
        <v>322.70999999999998</v>
      </c>
      <c r="V65" s="149">
        <f t="shared" si="5"/>
        <v>0</v>
      </c>
      <c r="W65" s="149">
        <f t="shared" si="6"/>
        <v>1.0000000000047748E-2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323</v>
      </c>
      <c r="E66" s="21">
        <v>325</v>
      </c>
      <c r="F66" s="103">
        <v>322.72000000000003</v>
      </c>
      <c r="G66" s="103">
        <v>324.89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323</v>
      </c>
      <c r="M66" s="165">
        <f t="shared" ref="M66:M129" si="10">INDEX(E$2:E$794,MATCH($I66,$B$2:$B$794,0))</f>
        <v>325</v>
      </c>
      <c r="N66" s="165" t="e">
        <f t="shared" ref="N66:N129" si="11">OR(AND((D66=J66),(OR(E66=L66,E66=M66))),AND((D66=K66),(OR(E66=L66,E66=M66))),AND((D66=L66),(OR(E66=J66,E66=K66))),AND((D66=M66),(OR(E66=J66,E66=K66))))</f>
        <v>#N/A</v>
      </c>
      <c r="S66" s="151" t="s">
        <v>19</v>
      </c>
      <c r="T66" s="21">
        <v>323</v>
      </c>
      <c r="U66" s="103">
        <v>322.72000000000003</v>
      </c>
      <c r="V66" s="149">
        <f t="shared" ref="V66:V129" si="12">T67-T66</f>
        <v>0</v>
      </c>
      <c r="W66" s="149">
        <f t="shared" ref="W66:W129" si="13">U67-U66</f>
        <v>0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323</v>
      </c>
      <c r="E67" s="21">
        <v>325</v>
      </c>
      <c r="F67" s="103">
        <v>323.31</v>
      </c>
      <c r="G67" s="103">
        <v>325.48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5" t="e">
        <f t="shared" si="11"/>
        <v>#N/A</v>
      </c>
      <c r="S67" s="151" t="s">
        <v>19</v>
      </c>
      <c r="T67" s="21">
        <v>323</v>
      </c>
      <c r="U67" s="103">
        <v>322.72000000000003</v>
      </c>
      <c r="V67" s="149">
        <f t="shared" si="12"/>
        <v>0</v>
      </c>
      <c r="W67" s="149">
        <f t="shared" si="13"/>
        <v>0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323</v>
      </c>
      <c r="E68" s="21">
        <v>323</v>
      </c>
      <c r="F68" s="103">
        <v>323.27</v>
      </c>
      <c r="G68" s="103"/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5" t="e">
        <f t="shared" si="11"/>
        <v>#N/A</v>
      </c>
      <c r="S68" s="151" t="s">
        <v>19</v>
      </c>
      <c r="T68" s="21">
        <v>323</v>
      </c>
      <c r="U68" s="103">
        <v>322.72000000000003</v>
      </c>
      <c r="V68" s="149">
        <f t="shared" si="12"/>
        <v>0</v>
      </c>
      <c r="W68" s="149">
        <f t="shared" si="13"/>
        <v>0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323</v>
      </c>
      <c r="E69" s="21">
        <v>327</v>
      </c>
      <c r="F69" s="103">
        <v>323.2</v>
      </c>
      <c r="G69" s="103">
        <v>327.45999999999998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5" t="e">
        <f t="shared" si="11"/>
        <v>#N/A</v>
      </c>
      <c r="S69" s="151" t="s">
        <v>19</v>
      </c>
      <c r="T69" s="21">
        <v>323</v>
      </c>
      <c r="U69" s="103">
        <v>322.72000000000003</v>
      </c>
      <c r="V69" s="149">
        <f t="shared" si="12"/>
        <v>0</v>
      </c>
      <c r="W69" s="149">
        <f t="shared" si="13"/>
        <v>0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321</v>
      </c>
      <c r="E70" s="21">
        <v>323</v>
      </c>
      <c r="F70" s="103">
        <v>320.88</v>
      </c>
      <c r="G70" s="103">
        <v>323.08999999999997</v>
      </c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5" t="e">
        <f t="shared" si="11"/>
        <v>#N/A</v>
      </c>
      <c r="S70" s="151" t="s">
        <v>19</v>
      </c>
      <c r="T70" s="21">
        <v>323</v>
      </c>
      <c r="U70" s="103">
        <v>322.72000000000003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323</v>
      </c>
      <c r="E71" s="21">
        <v>323</v>
      </c>
      <c r="F71" s="103">
        <v>323.02999999999997</v>
      </c>
      <c r="G71" s="103"/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5" t="e">
        <f t="shared" si="11"/>
        <v>#N/A</v>
      </c>
      <c r="S71" s="134" t="s">
        <v>1217</v>
      </c>
      <c r="T71" s="183">
        <v>323</v>
      </c>
      <c r="U71" s="183">
        <v>322.72000000000003</v>
      </c>
      <c r="V71" s="149">
        <f t="shared" si="12"/>
        <v>0</v>
      </c>
      <c r="W71" s="149">
        <f t="shared" si="13"/>
        <v>9.9999999999909051E-3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323</v>
      </c>
      <c r="E72" s="21">
        <v>323</v>
      </c>
      <c r="F72" s="103">
        <v>322.77</v>
      </c>
      <c r="G72" s="103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323</v>
      </c>
      <c r="M72" s="165">
        <f t="shared" si="10"/>
        <v>325</v>
      </c>
      <c r="N72" s="165" t="e">
        <f t="shared" si="11"/>
        <v>#N/A</v>
      </c>
      <c r="S72" s="151" t="s">
        <v>19</v>
      </c>
      <c r="T72" s="21">
        <v>323</v>
      </c>
      <c r="U72" s="103">
        <v>322.73</v>
      </c>
      <c r="V72" s="149">
        <f t="shared" si="12"/>
        <v>0</v>
      </c>
      <c r="W72" s="149">
        <f t="shared" si="13"/>
        <v>9.9999999999909051E-3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323</v>
      </c>
      <c r="E73" s="21">
        <v>325</v>
      </c>
      <c r="F73" s="103">
        <v>322.73</v>
      </c>
      <c r="G73" s="103">
        <v>324.86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5" t="e">
        <f t="shared" si="11"/>
        <v>#N/A</v>
      </c>
      <c r="S73" s="134" t="s">
        <v>1217</v>
      </c>
      <c r="T73" s="183">
        <v>323</v>
      </c>
      <c r="U73" s="183">
        <v>322.74</v>
      </c>
      <c r="V73" s="149">
        <f t="shared" si="12"/>
        <v>0</v>
      </c>
      <c r="W73" s="149">
        <f t="shared" si="13"/>
        <v>9.9999999999909051E-3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323</v>
      </c>
      <c r="E74" s="21">
        <v>323</v>
      </c>
      <c r="F74" s="103">
        <v>322.77999999999997</v>
      </c>
      <c r="G74" s="103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5" t="e">
        <f t="shared" si="11"/>
        <v>#N/A</v>
      </c>
      <c r="S74" s="134" t="s">
        <v>1217</v>
      </c>
      <c r="T74" s="183">
        <v>323</v>
      </c>
      <c r="U74" s="183">
        <v>322.75</v>
      </c>
      <c r="V74" s="149">
        <f t="shared" si="12"/>
        <v>0</v>
      </c>
      <c r="W74" s="149">
        <f t="shared" si="13"/>
        <v>0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323</v>
      </c>
      <c r="E75" s="21">
        <v>323</v>
      </c>
      <c r="F75" s="103">
        <v>323.51</v>
      </c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5" t="e">
        <f t="shared" si="11"/>
        <v>#N/A</v>
      </c>
      <c r="S75" s="134" t="s">
        <v>1217</v>
      </c>
      <c r="T75" s="183">
        <v>323</v>
      </c>
      <c r="U75" s="183">
        <v>322.75</v>
      </c>
      <c r="V75" s="149">
        <f t="shared" si="12"/>
        <v>0</v>
      </c>
      <c r="W75" s="149">
        <f t="shared" si="13"/>
        <v>0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323</v>
      </c>
      <c r="E76" s="21">
        <v>325</v>
      </c>
      <c r="F76" s="103">
        <v>323.24</v>
      </c>
      <c r="G76" s="103">
        <v>325.39999999999998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5" t="e">
        <f t="shared" si="11"/>
        <v>#N/A</v>
      </c>
      <c r="S76" s="134" t="s">
        <v>1217</v>
      </c>
      <c r="T76" s="183">
        <v>323</v>
      </c>
      <c r="U76" s="183">
        <v>322.75</v>
      </c>
      <c r="V76" s="149">
        <f t="shared" si="12"/>
        <v>0</v>
      </c>
      <c r="W76" s="149">
        <f t="shared" si="13"/>
        <v>0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323</v>
      </c>
      <c r="E77" s="21">
        <v>323</v>
      </c>
      <c r="F77" s="103">
        <v>323.14</v>
      </c>
      <c r="G77" s="103"/>
      <c r="H77" s="18">
        <v>999</v>
      </c>
      <c r="I77" s="18">
        <v>322</v>
      </c>
      <c r="J77" s="165">
        <f t="shared" si="7"/>
        <v>323</v>
      </c>
      <c r="K77" s="165">
        <f t="shared" si="8"/>
        <v>327</v>
      </c>
      <c r="L77" s="165" t="e">
        <f t="shared" si="9"/>
        <v>#N/A</v>
      </c>
      <c r="M77" s="165" t="e">
        <f t="shared" si="10"/>
        <v>#N/A</v>
      </c>
      <c r="N77" s="165" t="e">
        <f t="shared" si="11"/>
        <v>#N/A</v>
      </c>
      <c r="S77" s="134" t="s">
        <v>1217</v>
      </c>
      <c r="T77" s="183">
        <v>323</v>
      </c>
      <c r="U77" s="183">
        <v>322.75</v>
      </c>
      <c r="V77" s="149">
        <f t="shared" si="12"/>
        <v>0</v>
      </c>
      <c r="W77" s="149">
        <f t="shared" si="13"/>
        <v>0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321</v>
      </c>
      <c r="E78" s="21">
        <v>323</v>
      </c>
      <c r="F78" s="103">
        <v>320.91000000000003</v>
      </c>
      <c r="G78" s="103">
        <v>323.13</v>
      </c>
      <c r="H78" s="18">
        <v>944</v>
      </c>
      <c r="I78" s="18">
        <v>268</v>
      </c>
      <c r="J78" s="165">
        <f t="shared" si="7"/>
        <v>323</v>
      </c>
      <c r="K78" s="165">
        <f t="shared" si="8"/>
        <v>323</v>
      </c>
      <c r="L78" s="165" t="e">
        <f t="shared" si="9"/>
        <v>#N/A</v>
      </c>
      <c r="M78" s="165" t="e">
        <f t="shared" si="10"/>
        <v>#N/A</v>
      </c>
      <c r="N78" s="165" t="e">
        <f t="shared" si="11"/>
        <v>#N/A</v>
      </c>
      <c r="S78" s="134" t="s">
        <v>1217</v>
      </c>
      <c r="T78" s="183">
        <v>323</v>
      </c>
      <c r="U78" s="183">
        <v>322.75</v>
      </c>
      <c r="V78" s="149">
        <f t="shared" si="12"/>
        <v>0</v>
      </c>
      <c r="W78" s="149">
        <f t="shared" si="13"/>
        <v>9.9999999999909051E-3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323</v>
      </c>
      <c r="E79" s="21">
        <v>325</v>
      </c>
      <c r="F79" s="103">
        <v>322.85000000000002</v>
      </c>
      <c r="G79" s="103">
        <v>324.94</v>
      </c>
      <c r="H79" s="18">
        <v>820</v>
      </c>
      <c r="I79" s="18">
        <v>264</v>
      </c>
      <c r="J79" s="165">
        <f t="shared" si="7"/>
        <v>323</v>
      </c>
      <c r="K79" s="165">
        <f t="shared" si="8"/>
        <v>325</v>
      </c>
      <c r="L79" s="165" t="e">
        <f t="shared" si="9"/>
        <v>#N/A</v>
      </c>
      <c r="M79" s="165" t="e">
        <f t="shared" si="10"/>
        <v>#N/A</v>
      </c>
      <c r="N79" s="165" t="e">
        <f t="shared" si="11"/>
        <v>#N/A</v>
      </c>
      <c r="S79" s="151" t="s">
        <v>19</v>
      </c>
      <c r="T79" s="21">
        <v>323</v>
      </c>
      <c r="U79" s="103">
        <v>322.76</v>
      </c>
      <c r="V79" s="149">
        <f t="shared" si="12"/>
        <v>0</v>
      </c>
      <c r="W79" s="149">
        <f t="shared" si="13"/>
        <v>0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323</v>
      </c>
      <c r="E80" s="21">
        <v>323</v>
      </c>
      <c r="F80" s="103">
        <v>322.72000000000003</v>
      </c>
      <c r="G80" s="103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5" t="e">
        <f t="shared" si="11"/>
        <v>#N/A</v>
      </c>
      <c r="S80" s="151" t="s">
        <v>19</v>
      </c>
      <c r="T80" s="21">
        <v>323</v>
      </c>
      <c r="U80" s="103">
        <v>322.76</v>
      </c>
      <c r="V80" s="149">
        <f t="shared" si="12"/>
        <v>0</v>
      </c>
      <c r="W80" s="149">
        <f t="shared" si="13"/>
        <v>0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321</v>
      </c>
      <c r="E81" s="21">
        <v>323</v>
      </c>
      <c r="F81" s="103">
        <v>320.62</v>
      </c>
      <c r="G81" s="103">
        <v>322.72000000000003</v>
      </c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5" t="e">
        <f t="shared" si="11"/>
        <v>#N/A</v>
      </c>
      <c r="S81" s="151" t="s">
        <v>19</v>
      </c>
      <c r="T81" s="21">
        <v>323</v>
      </c>
      <c r="U81" s="103">
        <v>322.76</v>
      </c>
      <c r="V81" s="149">
        <f t="shared" si="12"/>
        <v>0</v>
      </c>
      <c r="W81" s="149">
        <f t="shared" si="13"/>
        <v>0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323</v>
      </c>
      <c r="E82" s="21">
        <v>323</v>
      </c>
      <c r="F82" s="103">
        <v>322.82</v>
      </c>
      <c r="G82" s="103"/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5" t="e">
        <f t="shared" si="11"/>
        <v>#N/A</v>
      </c>
      <c r="S82" s="134" t="s">
        <v>272</v>
      </c>
      <c r="T82" s="176">
        <v>323</v>
      </c>
      <c r="U82" s="176">
        <v>322.76</v>
      </c>
      <c r="V82" s="149">
        <f t="shared" si="12"/>
        <v>0</v>
      </c>
      <c r="W82" s="149">
        <f t="shared" si="13"/>
        <v>0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323</v>
      </c>
      <c r="E83" s="21">
        <v>325</v>
      </c>
      <c r="F83" s="103">
        <v>323.33999999999997</v>
      </c>
      <c r="G83" s="103">
        <v>325.52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5" t="e">
        <f t="shared" si="11"/>
        <v>#N/A</v>
      </c>
      <c r="S83" s="134" t="s">
        <v>1217</v>
      </c>
      <c r="T83" s="183">
        <v>323</v>
      </c>
      <c r="U83" s="183">
        <v>322.76</v>
      </c>
      <c r="V83" s="149">
        <f t="shared" si="12"/>
        <v>0</v>
      </c>
      <c r="W83" s="149">
        <f t="shared" si="13"/>
        <v>0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323</v>
      </c>
      <c r="E84" s="21">
        <v>323</v>
      </c>
      <c r="F84" s="103">
        <v>323.24</v>
      </c>
      <c r="G84" s="103"/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5" t="e">
        <f t="shared" si="11"/>
        <v>#N/A</v>
      </c>
      <c r="S84" s="134" t="s">
        <v>1217</v>
      </c>
      <c r="T84" s="183">
        <v>323</v>
      </c>
      <c r="U84" s="183">
        <v>322.76</v>
      </c>
      <c r="V84" s="149">
        <f t="shared" si="12"/>
        <v>0</v>
      </c>
      <c r="W84" s="149">
        <f t="shared" si="13"/>
        <v>0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323</v>
      </c>
      <c r="E85" s="21">
        <v>323</v>
      </c>
      <c r="F85" s="103">
        <v>323.17</v>
      </c>
      <c r="G85" s="103"/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5" t="e">
        <f t="shared" si="11"/>
        <v>#N/A</v>
      </c>
      <c r="S85" s="134" t="s">
        <v>1217</v>
      </c>
      <c r="T85" s="183">
        <v>323</v>
      </c>
      <c r="U85" s="183">
        <v>322.76</v>
      </c>
      <c r="V85" s="149">
        <f t="shared" si="12"/>
        <v>0</v>
      </c>
      <c r="W85" s="149">
        <f t="shared" si="13"/>
        <v>9.9999999999909051E-3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323</v>
      </c>
      <c r="E86" s="21">
        <v>323</v>
      </c>
      <c r="F86" s="103">
        <v>323.2</v>
      </c>
      <c r="G86" s="103"/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5" t="e">
        <f t="shared" si="11"/>
        <v>#N/A</v>
      </c>
      <c r="S86" s="151" t="s">
        <v>19</v>
      </c>
      <c r="T86" s="21">
        <v>323</v>
      </c>
      <c r="U86" s="103">
        <v>322.77</v>
      </c>
      <c r="V86" s="149">
        <f t="shared" si="12"/>
        <v>0</v>
      </c>
      <c r="W86" s="149">
        <f t="shared" si="13"/>
        <v>0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323</v>
      </c>
      <c r="E87" s="21">
        <v>323</v>
      </c>
      <c r="F87" s="103">
        <v>323.16000000000003</v>
      </c>
      <c r="G87" s="103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5" t="e">
        <f t="shared" si="11"/>
        <v>#N/A</v>
      </c>
      <c r="S87" s="151" t="s">
        <v>19</v>
      </c>
      <c r="T87" s="21">
        <v>323</v>
      </c>
      <c r="U87" s="103">
        <v>322.77</v>
      </c>
      <c r="V87" s="149">
        <f t="shared" si="12"/>
        <v>0</v>
      </c>
      <c r="W87" s="149">
        <f t="shared" si="13"/>
        <v>0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323</v>
      </c>
      <c r="E88" s="21">
        <v>325</v>
      </c>
      <c r="F88" s="103">
        <v>322.91000000000003</v>
      </c>
      <c r="G88" s="103">
        <v>325.05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5" t="e">
        <f t="shared" si="11"/>
        <v>#N/A</v>
      </c>
      <c r="S88" s="134" t="s">
        <v>272</v>
      </c>
      <c r="T88" s="176">
        <v>323</v>
      </c>
      <c r="U88" s="176">
        <v>322.77</v>
      </c>
      <c r="V88" s="149">
        <f t="shared" si="12"/>
        <v>0</v>
      </c>
      <c r="W88" s="149">
        <f t="shared" si="13"/>
        <v>0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321</v>
      </c>
      <c r="E89" s="21">
        <v>323</v>
      </c>
      <c r="F89" s="103">
        <v>320.52</v>
      </c>
      <c r="G89" s="103">
        <v>322.66000000000003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5" t="e">
        <f t="shared" si="11"/>
        <v>#N/A</v>
      </c>
      <c r="S89" s="134" t="s">
        <v>272</v>
      </c>
      <c r="T89" s="176">
        <v>323</v>
      </c>
      <c r="U89" s="176">
        <v>322.77</v>
      </c>
      <c r="V89" s="149">
        <f t="shared" si="12"/>
        <v>0</v>
      </c>
      <c r="W89" s="149">
        <f t="shared" si="13"/>
        <v>9.9999999999909051E-3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323</v>
      </c>
      <c r="E90" s="21">
        <v>323</v>
      </c>
      <c r="F90" s="103">
        <v>322.88</v>
      </c>
      <c r="G90" s="103"/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5" t="e">
        <f t="shared" si="11"/>
        <v>#N/A</v>
      </c>
      <c r="S90" s="151" t="s">
        <v>19</v>
      </c>
      <c r="T90" s="21">
        <v>323</v>
      </c>
      <c r="U90" s="103">
        <v>322.77999999999997</v>
      </c>
      <c r="V90" s="149">
        <f t="shared" si="12"/>
        <v>0</v>
      </c>
      <c r="W90" s="149">
        <f t="shared" si="13"/>
        <v>0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323</v>
      </c>
      <c r="E91" s="21">
        <v>323</v>
      </c>
      <c r="F91" s="103">
        <v>323.31</v>
      </c>
      <c r="G91" s="103"/>
      <c r="H91" s="18">
        <v>639</v>
      </c>
      <c r="I91" s="18">
        <v>321</v>
      </c>
      <c r="J91" s="165">
        <f t="shared" si="7"/>
        <v>323</v>
      </c>
      <c r="K91" s="165">
        <f t="shared" si="8"/>
        <v>323</v>
      </c>
      <c r="L91" s="165" t="e">
        <f t="shared" si="9"/>
        <v>#N/A</v>
      </c>
      <c r="M91" s="165" t="e">
        <f t="shared" si="10"/>
        <v>#N/A</v>
      </c>
      <c r="N91" s="165" t="e">
        <f t="shared" si="11"/>
        <v>#N/A</v>
      </c>
      <c r="S91" s="134" t="s">
        <v>1217</v>
      </c>
      <c r="T91" s="183">
        <v>323</v>
      </c>
      <c r="U91" s="183">
        <v>322.77999999999997</v>
      </c>
      <c r="V91" s="149">
        <f t="shared" si="12"/>
        <v>0</v>
      </c>
      <c r="W91" s="149">
        <f t="shared" si="13"/>
        <v>0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323</v>
      </c>
      <c r="E92" s="21">
        <v>323</v>
      </c>
      <c r="F92" s="103">
        <v>323.31</v>
      </c>
      <c r="G92" s="103"/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5" t="e">
        <f t="shared" si="11"/>
        <v>#N/A</v>
      </c>
      <c r="S92" s="134" t="s">
        <v>1217</v>
      </c>
      <c r="T92" s="183">
        <v>323</v>
      </c>
      <c r="U92" s="183">
        <v>322.77999999999997</v>
      </c>
      <c r="V92" s="149">
        <f t="shared" si="12"/>
        <v>0</v>
      </c>
      <c r="W92" s="149">
        <f t="shared" si="13"/>
        <v>0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323</v>
      </c>
      <c r="E93" s="21">
        <v>325</v>
      </c>
      <c r="F93" s="103">
        <v>323.13</v>
      </c>
      <c r="G93" s="103">
        <v>325.31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5" t="e">
        <f t="shared" si="11"/>
        <v>#N/A</v>
      </c>
      <c r="S93" s="134" t="s">
        <v>1217</v>
      </c>
      <c r="T93" s="183">
        <v>323</v>
      </c>
      <c r="U93" s="183">
        <v>322.77999999999997</v>
      </c>
      <c r="V93" s="149">
        <f t="shared" si="12"/>
        <v>0</v>
      </c>
      <c r="W93" s="149">
        <f t="shared" si="13"/>
        <v>1.0000000000047748E-2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323</v>
      </c>
      <c r="E94" s="21">
        <v>325</v>
      </c>
      <c r="F94" s="103">
        <v>323.02</v>
      </c>
      <c r="G94" s="103">
        <v>325.24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5" t="e">
        <f t="shared" si="11"/>
        <v>#N/A</v>
      </c>
      <c r="S94" s="151" t="s">
        <v>19</v>
      </c>
      <c r="T94" s="21">
        <v>323</v>
      </c>
      <c r="U94" s="103">
        <v>322.79000000000002</v>
      </c>
      <c r="V94" s="149">
        <f t="shared" si="12"/>
        <v>0</v>
      </c>
      <c r="W94" s="149">
        <f t="shared" si="13"/>
        <v>0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323</v>
      </c>
      <c r="E95" s="21">
        <v>323</v>
      </c>
      <c r="F95" s="103">
        <v>322.92</v>
      </c>
      <c r="G95" s="103"/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5" t="e">
        <f t="shared" si="11"/>
        <v>#N/A</v>
      </c>
      <c r="S95" s="151" t="s">
        <v>19</v>
      </c>
      <c r="T95" s="21">
        <v>323</v>
      </c>
      <c r="U95" s="103">
        <v>322.79000000000002</v>
      </c>
      <c r="V95" s="149">
        <f t="shared" si="12"/>
        <v>0</v>
      </c>
      <c r="W95" s="149">
        <f t="shared" si="13"/>
        <v>0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323</v>
      </c>
      <c r="E96" s="21">
        <v>323</v>
      </c>
      <c r="F96" s="103">
        <v>322.7</v>
      </c>
      <c r="G96" s="103"/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5" t="e">
        <f t="shared" si="11"/>
        <v>#N/A</v>
      </c>
      <c r="S96" s="151" t="s">
        <v>19</v>
      </c>
      <c r="T96" s="21">
        <v>323</v>
      </c>
      <c r="U96" s="103">
        <v>322.79000000000002</v>
      </c>
      <c r="V96" s="149">
        <f t="shared" si="12"/>
        <v>0</v>
      </c>
      <c r="W96" s="149">
        <f t="shared" si="13"/>
        <v>0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323</v>
      </c>
      <c r="E97" s="21">
        <v>323</v>
      </c>
      <c r="F97" s="103">
        <v>322.70999999999998</v>
      </c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5" t="e">
        <f t="shared" si="11"/>
        <v>#N/A</v>
      </c>
      <c r="S97" s="134" t="s">
        <v>272</v>
      </c>
      <c r="T97" s="176">
        <v>323</v>
      </c>
      <c r="U97" s="176">
        <v>322.79000000000002</v>
      </c>
      <c r="V97" s="149">
        <f t="shared" si="12"/>
        <v>0</v>
      </c>
      <c r="W97" s="149">
        <f t="shared" si="13"/>
        <v>0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323</v>
      </c>
      <c r="E98" s="21">
        <v>323</v>
      </c>
      <c r="F98" s="103">
        <v>323.33999999999997</v>
      </c>
      <c r="G98" s="103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5" t="e">
        <f t="shared" si="11"/>
        <v>#N/A</v>
      </c>
      <c r="S98" s="134" t="s">
        <v>272</v>
      </c>
      <c r="T98" s="176">
        <v>323</v>
      </c>
      <c r="U98" s="176">
        <v>322.79000000000002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323</v>
      </c>
      <c r="E99" s="21">
        <v>323</v>
      </c>
      <c r="F99" s="103">
        <v>323.38</v>
      </c>
      <c r="G99" s="103"/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5" t="e">
        <f t="shared" si="11"/>
        <v>#N/A</v>
      </c>
      <c r="S99" s="134" t="s">
        <v>272</v>
      </c>
      <c r="T99" s="176">
        <v>323</v>
      </c>
      <c r="U99" s="176">
        <v>322.79000000000002</v>
      </c>
      <c r="V99" s="149">
        <f t="shared" si="12"/>
        <v>0</v>
      </c>
      <c r="W99" s="149">
        <f t="shared" si="13"/>
        <v>0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323</v>
      </c>
      <c r="E100" s="21">
        <v>323</v>
      </c>
      <c r="F100" s="103">
        <v>323.14999999999998</v>
      </c>
      <c r="G100" s="103"/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5" t="e">
        <f t="shared" si="11"/>
        <v>#N/A</v>
      </c>
      <c r="S100" s="134" t="s">
        <v>272</v>
      </c>
      <c r="T100" s="176">
        <v>323</v>
      </c>
      <c r="U100" s="176">
        <v>322.79000000000002</v>
      </c>
      <c r="V100" s="149">
        <f t="shared" si="12"/>
        <v>0</v>
      </c>
      <c r="W100" s="149">
        <f t="shared" si="13"/>
        <v>0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323</v>
      </c>
      <c r="E101" s="21">
        <v>323</v>
      </c>
      <c r="F101" s="103">
        <v>323.08</v>
      </c>
      <c r="G101" s="103"/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5" t="e">
        <f t="shared" si="11"/>
        <v>#N/A</v>
      </c>
      <c r="S101" s="134" t="s">
        <v>1217</v>
      </c>
      <c r="T101" s="183">
        <v>323</v>
      </c>
      <c r="U101" s="183">
        <v>322.79000000000002</v>
      </c>
      <c r="V101" s="149">
        <f t="shared" si="12"/>
        <v>0</v>
      </c>
      <c r="W101" s="149">
        <f t="shared" si="13"/>
        <v>0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323</v>
      </c>
      <c r="E102" s="21">
        <v>323</v>
      </c>
      <c r="F102" s="103">
        <v>322.99</v>
      </c>
      <c r="G102" s="103"/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5" t="e">
        <f t="shared" si="11"/>
        <v>#N/A</v>
      </c>
      <c r="S102" s="134" t="s">
        <v>1217</v>
      </c>
      <c r="T102" s="183">
        <v>323</v>
      </c>
      <c r="U102" s="183">
        <v>322.79000000000002</v>
      </c>
      <c r="V102" s="149">
        <f t="shared" si="12"/>
        <v>0</v>
      </c>
      <c r="W102" s="149">
        <f t="shared" si="13"/>
        <v>0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323</v>
      </c>
      <c r="E103" s="21">
        <v>323</v>
      </c>
      <c r="F103" s="103">
        <v>322.83</v>
      </c>
      <c r="G103" s="103"/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5" t="e">
        <f t="shared" si="11"/>
        <v>#N/A</v>
      </c>
      <c r="S103" s="134" t="s">
        <v>1217</v>
      </c>
      <c r="T103" s="183">
        <v>323</v>
      </c>
      <c r="U103" s="183">
        <v>322.79000000000002</v>
      </c>
      <c r="V103" s="149">
        <f t="shared" si="12"/>
        <v>0</v>
      </c>
      <c r="W103" s="149">
        <f t="shared" si="13"/>
        <v>9.9999999999909051E-3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323</v>
      </c>
      <c r="E104" s="21">
        <v>323</v>
      </c>
      <c r="F104" s="103">
        <v>322.77</v>
      </c>
      <c r="G104" s="103"/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5" t="e">
        <f t="shared" si="11"/>
        <v>#N/A</v>
      </c>
      <c r="S104" s="134" t="s">
        <v>272</v>
      </c>
      <c r="T104" s="176">
        <v>323</v>
      </c>
      <c r="U104" s="176">
        <v>322.8</v>
      </c>
      <c r="V104" s="149">
        <f t="shared" si="12"/>
        <v>0</v>
      </c>
      <c r="W104" s="149">
        <f t="shared" si="13"/>
        <v>0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323</v>
      </c>
      <c r="E105" s="21">
        <v>323</v>
      </c>
      <c r="F105" s="103">
        <v>322.92</v>
      </c>
      <c r="G105" s="103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5" t="e">
        <f t="shared" si="11"/>
        <v>#N/A</v>
      </c>
      <c r="S105" s="134" t="s">
        <v>1217</v>
      </c>
      <c r="T105" s="183">
        <v>323</v>
      </c>
      <c r="U105" s="183">
        <v>322.8</v>
      </c>
      <c r="V105" s="149">
        <f t="shared" si="12"/>
        <v>0</v>
      </c>
      <c r="W105" s="149">
        <f t="shared" si="13"/>
        <v>0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323</v>
      </c>
      <c r="E106" s="21">
        <v>323</v>
      </c>
      <c r="F106" s="103">
        <v>323.37</v>
      </c>
      <c r="G106" s="103"/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5" t="e">
        <f t="shared" si="11"/>
        <v>#N/A</v>
      </c>
      <c r="S106" s="134" t="s">
        <v>1217</v>
      </c>
      <c r="T106" s="183">
        <v>323</v>
      </c>
      <c r="U106" s="183">
        <v>322.8</v>
      </c>
      <c r="V106" s="149">
        <f t="shared" si="12"/>
        <v>0</v>
      </c>
      <c r="W106" s="149">
        <f t="shared" si="13"/>
        <v>9.9999999999909051E-3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323</v>
      </c>
      <c r="E107" s="21">
        <v>323</v>
      </c>
      <c r="F107" s="103">
        <v>323.20999999999998</v>
      </c>
      <c r="G107" s="103"/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5" t="e">
        <f t="shared" si="11"/>
        <v>#N/A</v>
      </c>
      <c r="S107" s="134" t="s">
        <v>1217</v>
      </c>
      <c r="T107" s="183">
        <v>323</v>
      </c>
      <c r="U107" s="183">
        <v>322.81</v>
      </c>
      <c r="V107" s="149">
        <f t="shared" si="12"/>
        <v>0</v>
      </c>
      <c r="W107" s="149">
        <f t="shared" si="13"/>
        <v>9.9999999999909051E-3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323</v>
      </c>
      <c r="E108" s="21">
        <v>323</v>
      </c>
      <c r="F108" s="103">
        <v>323.24</v>
      </c>
      <c r="G108" s="103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5" t="e">
        <f t="shared" si="11"/>
        <v>#N/A</v>
      </c>
      <c r="S108" s="151" t="s">
        <v>19</v>
      </c>
      <c r="T108" s="21">
        <v>323</v>
      </c>
      <c r="U108" s="103">
        <v>322.82</v>
      </c>
      <c r="V108" s="149">
        <f t="shared" si="12"/>
        <v>0</v>
      </c>
      <c r="W108" s="149">
        <f t="shared" si="13"/>
        <v>0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323</v>
      </c>
      <c r="E109" s="21">
        <v>323</v>
      </c>
      <c r="F109" s="103">
        <v>323.04000000000002</v>
      </c>
      <c r="G109" s="103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5" t="e">
        <f t="shared" si="11"/>
        <v>#N/A</v>
      </c>
      <c r="S109" s="151" t="s">
        <v>19</v>
      </c>
      <c r="T109" s="21">
        <v>323</v>
      </c>
      <c r="U109" s="103">
        <v>322.82</v>
      </c>
      <c r="V109" s="149">
        <f t="shared" si="12"/>
        <v>0</v>
      </c>
      <c r="W109" s="149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323</v>
      </c>
      <c r="E110" s="21">
        <v>323</v>
      </c>
      <c r="F110" s="103">
        <v>322.89</v>
      </c>
      <c r="G110" s="103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5" t="e">
        <f t="shared" si="11"/>
        <v>#N/A</v>
      </c>
      <c r="S110" s="151" t="s">
        <v>19</v>
      </c>
      <c r="T110" s="21">
        <v>323</v>
      </c>
      <c r="U110" s="103">
        <v>322.82</v>
      </c>
      <c r="V110" s="149">
        <f t="shared" si="12"/>
        <v>0</v>
      </c>
      <c r="W110" s="149">
        <f t="shared" si="13"/>
        <v>0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323</v>
      </c>
      <c r="E111" s="21">
        <v>323</v>
      </c>
      <c r="F111" s="103">
        <v>322.79000000000002</v>
      </c>
      <c r="G111" s="103"/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5" t="e">
        <f t="shared" si="11"/>
        <v>#N/A</v>
      </c>
      <c r="S111" s="151" t="s">
        <v>19</v>
      </c>
      <c r="T111" s="21">
        <v>323</v>
      </c>
      <c r="U111" s="103">
        <v>322.82</v>
      </c>
      <c r="V111" s="149">
        <f t="shared" si="12"/>
        <v>0</v>
      </c>
      <c r="W111" s="149">
        <f t="shared" si="13"/>
        <v>0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323</v>
      </c>
      <c r="E112" s="21">
        <v>323</v>
      </c>
      <c r="F112" s="103">
        <v>322.64</v>
      </c>
      <c r="G112" s="103"/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5" t="e">
        <f t="shared" si="11"/>
        <v>#N/A</v>
      </c>
      <c r="S112" s="151" t="s">
        <v>19</v>
      </c>
      <c r="T112" s="21">
        <v>323</v>
      </c>
      <c r="U112" s="103">
        <v>322.82</v>
      </c>
      <c r="V112" s="149">
        <f t="shared" si="12"/>
        <v>0</v>
      </c>
      <c r="W112" s="149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323</v>
      </c>
      <c r="E113" s="21">
        <v>323</v>
      </c>
      <c r="F113" s="103">
        <v>322.76</v>
      </c>
      <c r="G113" s="103"/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5" t="e">
        <f t="shared" si="11"/>
        <v>#N/A</v>
      </c>
      <c r="S113" s="151" t="s">
        <v>19</v>
      </c>
      <c r="T113" s="21">
        <v>323</v>
      </c>
      <c r="U113" s="103">
        <v>322.82</v>
      </c>
      <c r="V113" s="149">
        <f t="shared" si="12"/>
        <v>0</v>
      </c>
      <c r="W113" s="149">
        <f t="shared" si="13"/>
        <v>0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323</v>
      </c>
      <c r="E114" s="21">
        <v>323</v>
      </c>
      <c r="F114" s="103">
        <v>323.31</v>
      </c>
      <c r="G114" s="103"/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5" t="e">
        <f t="shared" si="11"/>
        <v>#N/A</v>
      </c>
      <c r="S114" s="134" t="s">
        <v>1217</v>
      </c>
      <c r="T114" s="183">
        <v>323</v>
      </c>
      <c r="U114" s="183">
        <v>322.82</v>
      </c>
      <c r="V114" s="149">
        <f t="shared" si="12"/>
        <v>0</v>
      </c>
      <c r="W114" s="149">
        <f t="shared" si="13"/>
        <v>0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323</v>
      </c>
      <c r="E115" s="21">
        <v>323</v>
      </c>
      <c r="F115" s="103">
        <v>323.27</v>
      </c>
      <c r="G115" s="103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5" t="e">
        <f t="shared" si="11"/>
        <v>#N/A</v>
      </c>
      <c r="S115" s="134" t="s">
        <v>1217</v>
      </c>
      <c r="T115" s="183">
        <v>323</v>
      </c>
      <c r="U115" s="183">
        <v>322.82</v>
      </c>
      <c r="V115" s="149">
        <f t="shared" si="12"/>
        <v>0</v>
      </c>
      <c r="W115" s="149">
        <f t="shared" si="13"/>
        <v>9.9999999999909051E-3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323</v>
      </c>
      <c r="E116" s="21">
        <v>323</v>
      </c>
      <c r="F116" s="103">
        <v>323.24</v>
      </c>
      <c r="G116" s="103"/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5" t="e">
        <f t="shared" si="11"/>
        <v>#N/A</v>
      </c>
      <c r="S116" s="151" t="s">
        <v>19</v>
      </c>
      <c r="T116" s="21">
        <v>323</v>
      </c>
      <c r="U116" s="103">
        <v>322.83</v>
      </c>
      <c r="V116" s="149">
        <f t="shared" si="12"/>
        <v>0</v>
      </c>
      <c r="W116" s="149">
        <f t="shared" si="13"/>
        <v>0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323</v>
      </c>
      <c r="E117" s="21">
        <v>323</v>
      </c>
      <c r="F117" s="103">
        <v>323.13</v>
      </c>
      <c r="G117" s="103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5" t="e">
        <f t="shared" si="11"/>
        <v>#N/A</v>
      </c>
      <c r="S117" s="151" t="s">
        <v>19</v>
      </c>
      <c r="T117" s="21">
        <v>323</v>
      </c>
      <c r="U117" s="103">
        <v>322.83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323</v>
      </c>
      <c r="E118" s="21">
        <v>323</v>
      </c>
      <c r="F118" s="103">
        <v>322.97000000000003</v>
      </c>
      <c r="G118" s="103"/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5" t="e">
        <f t="shared" si="11"/>
        <v>#N/A</v>
      </c>
      <c r="S118" s="151" t="s">
        <v>19</v>
      </c>
      <c r="T118" s="21">
        <v>323</v>
      </c>
      <c r="U118" s="103">
        <v>322.83</v>
      </c>
      <c r="V118" s="149">
        <f t="shared" si="12"/>
        <v>0</v>
      </c>
      <c r="W118" s="149">
        <f t="shared" si="13"/>
        <v>0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323</v>
      </c>
      <c r="E119" s="21">
        <v>323</v>
      </c>
      <c r="F119" s="103">
        <v>322.79000000000002</v>
      </c>
      <c r="G119" s="103"/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5" t="e">
        <f t="shared" si="11"/>
        <v>#N/A</v>
      </c>
      <c r="S119" s="151" t="s">
        <v>19</v>
      </c>
      <c r="T119" s="21">
        <v>323</v>
      </c>
      <c r="U119" s="103">
        <v>322.83</v>
      </c>
      <c r="V119" s="149">
        <f t="shared" si="12"/>
        <v>0</v>
      </c>
      <c r="W119" s="149">
        <f t="shared" si="13"/>
        <v>0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323</v>
      </c>
      <c r="E120" s="21">
        <v>323</v>
      </c>
      <c r="F120" s="103">
        <v>322.83</v>
      </c>
      <c r="G120" s="103"/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5" t="e">
        <f t="shared" si="11"/>
        <v>#N/A</v>
      </c>
      <c r="S120" s="134" t="s">
        <v>272</v>
      </c>
      <c r="T120" s="176">
        <v>323</v>
      </c>
      <c r="U120" s="176">
        <v>322.83</v>
      </c>
      <c r="V120" s="149">
        <f t="shared" si="12"/>
        <v>0</v>
      </c>
      <c r="W120" s="149">
        <f t="shared" si="13"/>
        <v>0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323</v>
      </c>
      <c r="E121" s="21">
        <v>323</v>
      </c>
      <c r="F121" s="103">
        <v>322.83</v>
      </c>
      <c r="G121" s="103"/>
      <c r="H121" s="18">
        <v>1052</v>
      </c>
      <c r="I121" s="18">
        <v>1307</v>
      </c>
      <c r="J121" s="165">
        <f t="shared" si="7"/>
        <v>323</v>
      </c>
      <c r="K121" s="165">
        <f t="shared" si="8"/>
        <v>325</v>
      </c>
      <c r="L121" s="165">
        <f t="shared" si="9"/>
        <v>323</v>
      </c>
      <c r="M121" s="165">
        <f t="shared" si="10"/>
        <v>323</v>
      </c>
      <c r="N121" s="165" t="b">
        <f t="shared" si="11"/>
        <v>1</v>
      </c>
      <c r="S121" s="134" t="s">
        <v>1217</v>
      </c>
      <c r="T121" s="183">
        <v>323</v>
      </c>
      <c r="U121" s="183">
        <v>322.83</v>
      </c>
      <c r="V121" s="149">
        <f t="shared" si="12"/>
        <v>0</v>
      </c>
      <c r="W121" s="149">
        <f t="shared" si="13"/>
        <v>2.0000000000038654E-2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323</v>
      </c>
      <c r="E122" s="21">
        <v>323</v>
      </c>
      <c r="F122" s="103">
        <v>323.14</v>
      </c>
      <c r="G122" s="103"/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5" t="e">
        <f t="shared" si="11"/>
        <v>#N/A</v>
      </c>
      <c r="S122" s="151" t="s">
        <v>19</v>
      </c>
      <c r="T122" s="21">
        <v>323</v>
      </c>
      <c r="U122" s="103">
        <v>322.85000000000002</v>
      </c>
      <c r="V122" s="149">
        <f t="shared" si="12"/>
        <v>0</v>
      </c>
      <c r="W122" s="149">
        <f t="shared" si="13"/>
        <v>0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323</v>
      </c>
      <c r="E123" s="21">
        <v>323</v>
      </c>
      <c r="F123" s="103">
        <v>323.02999999999997</v>
      </c>
      <c r="G123" s="103"/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5" t="e">
        <f t="shared" si="11"/>
        <v>#N/A</v>
      </c>
      <c r="S123" s="151" t="s">
        <v>19</v>
      </c>
      <c r="T123" s="21">
        <v>323</v>
      </c>
      <c r="U123" s="103">
        <v>322.85000000000002</v>
      </c>
      <c r="V123" s="149">
        <f t="shared" si="12"/>
        <v>0</v>
      </c>
      <c r="W123" s="149">
        <f t="shared" si="13"/>
        <v>0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323</v>
      </c>
      <c r="E124" s="21">
        <v>323</v>
      </c>
      <c r="G124" s="143"/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5" t="e">
        <f t="shared" si="11"/>
        <v>#N/A</v>
      </c>
      <c r="S124" s="151" t="s">
        <v>19</v>
      </c>
      <c r="T124" s="21">
        <v>323</v>
      </c>
      <c r="U124" s="103">
        <v>322.85000000000002</v>
      </c>
      <c r="V124" s="149">
        <f t="shared" si="12"/>
        <v>0</v>
      </c>
      <c r="W124" s="149">
        <f t="shared" si="13"/>
        <v>9.9999999999909051E-3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323</v>
      </c>
      <c r="E125" s="21">
        <v>323</v>
      </c>
      <c r="G125" s="143"/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5" t="e">
        <f t="shared" si="11"/>
        <v>#N/A</v>
      </c>
      <c r="S125" s="151" t="s">
        <v>19</v>
      </c>
      <c r="T125" s="21">
        <v>323</v>
      </c>
      <c r="U125" s="103">
        <v>322.86</v>
      </c>
      <c r="V125" s="149">
        <f t="shared" si="12"/>
        <v>0</v>
      </c>
      <c r="W125" s="149">
        <f t="shared" si="13"/>
        <v>0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323</v>
      </c>
      <c r="E126" s="176">
        <v>323</v>
      </c>
      <c r="F126" s="176">
        <v>323.38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5" t="e">
        <f t="shared" si="11"/>
        <v>#N/A</v>
      </c>
      <c r="S126" s="134" t="s">
        <v>272</v>
      </c>
      <c r="T126" s="176">
        <v>323</v>
      </c>
      <c r="U126" s="176">
        <v>322.86</v>
      </c>
      <c r="V126" s="149">
        <f t="shared" si="12"/>
        <v>0</v>
      </c>
      <c r="W126" s="149">
        <f t="shared" si="13"/>
        <v>0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323</v>
      </c>
      <c r="E127" s="21">
        <v>323</v>
      </c>
      <c r="G127" s="143"/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5" t="e">
        <f t="shared" si="11"/>
        <v>#N/A</v>
      </c>
      <c r="S127" s="134" t="s">
        <v>272</v>
      </c>
      <c r="T127" s="176">
        <v>323</v>
      </c>
      <c r="U127" s="176">
        <v>322.86</v>
      </c>
      <c r="V127" s="149">
        <f t="shared" si="12"/>
        <v>0</v>
      </c>
      <c r="W127" s="149">
        <f t="shared" si="13"/>
        <v>0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323</v>
      </c>
      <c r="E128" s="21">
        <v>323</v>
      </c>
      <c r="G128" s="143"/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5" t="e">
        <f t="shared" si="11"/>
        <v>#N/A</v>
      </c>
      <c r="S128" s="134" t="s">
        <v>1217</v>
      </c>
      <c r="T128" s="183">
        <v>323</v>
      </c>
      <c r="U128" s="183">
        <v>322.86</v>
      </c>
      <c r="V128" s="149">
        <f t="shared" si="12"/>
        <v>0</v>
      </c>
      <c r="W128" s="149">
        <f t="shared" si="13"/>
        <v>9.9999999999909051E-3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323</v>
      </c>
      <c r="E129" s="21">
        <v>323</v>
      </c>
      <c r="G129" s="143"/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5" t="e">
        <f t="shared" si="11"/>
        <v>#N/A</v>
      </c>
      <c r="S129" s="134" t="s">
        <v>1217</v>
      </c>
      <c r="T129" s="183">
        <v>323</v>
      </c>
      <c r="U129" s="183">
        <v>322.87</v>
      </c>
      <c r="V129" s="149">
        <f t="shared" si="12"/>
        <v>0</v>
      </c>
      <c r="W129" s="149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323</v>
      </c>
      <c r="E130" s="21">
        <v>323</v>
      </c>
      <c r="G130" s="143"/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5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34" t="s">
        <v>1217</v>
      </c>
      <c r="T130" s="183">
        <v>323</v>
      </c>
      <c r="U130" s="183">
        <v>322.87</v>
      </c>
      <c r="V130" s="149">
        <f t="shared" ref="V130:V193" si="19">T131-T130</f>
        <v>0</v>
      </c>
      <c r="W130" s="149">
        <f t="shared" ref="W130:W193" si="20">U131-U130</f>
        <v>9.9999999999909051E-3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323</v>
      </c>
      <c r="E131" s="21">
        <v>325</v>
      </c>
      <c r="G131" s="143"/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5" t="e">
        <f t="shared" si="18"/>
        <v>#N/A</v>
      </c>
      <c r="S131" s="151" t="s">
        <v>19</v>
      </c>
      <c r="T131" s="21">
        <v>323</v>
      </c>
      <c r="U131" s="103">
        <v>322.88</v>
      </c>
      <c r="V131" s="149">
        <f t="shared" si="19"/>
        <v>0</v>
      </c>
      <c r="W131" s="149">
        <f t="shared" si="20"/>
        <v>0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321</v>
      </c>
      <c r="E132" s="21">
        <v>327</v>
      </c>
      <c r="G132" s="143"/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5" t="e">
        <f t="shared" si="18"/>
        <v>#N/A</v>
      </c>
      <c r="S132" s="134" t="s">
        <v>1217</v>
      </c>
      <c r="T132" s="183">
        <v>323</v>
      </c>
      <c r="U132" s="183">
        <v>322.88</v>
      </c>
      <c r="V132" s="149">
        <f t="shared" si="19"/>
        <v>0</v>
      </c>
      <c r="W132" s="149">
        <f t="shared" si="20"/>
        <v>9.9999999999909051E-3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323</v>
      </c>
      <c r="E133" s="21">
        <v>323</v>
      </c>
      <c r="G133" s="143"/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5" t="e">
        <f t="shared" si="18"/>
        <v>#N/A</v>
      </c>
      <c r="S133" s="151" t="s">
        <v>19</v>
      </c>
      <c r="T133" s="21">
        <v>323</v>
      </c>
      <c r="U133" s="103">
        <v>322.89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321</v>
      </c>
      <c r="E134" s="21">
        <v>323</v>
      </c>
      <c r="G134" s="143"/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5" t="e">
        <f t="shared" si="18"/>
        <v>#N/A</v>
      </c>
      <c r="S134" s="151" t="s">
        <v>19</v>
      </c>
      <c r="T134" s="21">
        <v>323</v>
      </c>
      <c r="U134" s="103">
        <v>322.89</v>
      </c>
      <c r="V134" s="149">
        <f t="shared" si="19"/>
        <v>0</v>
      </c>
      <c r="W134" s="149">
        <f t="shared" si="20"/>
        <v>0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323</v>
      </c>
      <c r="E135" s="21">
        <v>325</v>
      </c>
      <c r="G135" s="143"/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5" t="e">
        <f t="shared" si="18"/>
        <v>#N/A</v>
      </c>
      <c r="S135" s="134" t="s">
        <v>272</v>
      </c>
      <c r="T135" s="176">
        <v>323</v>
      </c>
      <c r="U135" s="176">
        <v>322.89</v>
      </c>
      <c r="V135" s="149">
        <f t="shared" si="19"/>
        <v>0</v>
      </c>
      <c r="W135" s="149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323</v>
      </c>
      <c r="E136" s="21">
        <v>323</v>
      </c>
      <c r="G136" s="143"/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5" t="e">
        <f t="shared" si="18"/>
        <v>#N/A</v>
      </c>
      <c r="S136" s="134" t="s">
        <v>1217</v>
      </c>
      <c r="T136" s="183">
        <v>323</v>
      </c>
      <c r="U136" s="183">
        <v>322.89</v>
      </c>
      <c r="V136" s="149">
        <f t="shared" si="19"/>
        <v>0</v>
      </c>
      <c r="W136" s="149">
        <f t="shared" si="20"/>
        <v>9.9999999999909051E-3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323</v>
      </c>
      <c r="E137" s="21">
        <v>323</v>
      </c>
      <c r="G137" s="143"/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5" t="e">
        <f t="shared" si="18"/>
        <v>#N/A</v>
      </c>
      <c r="S137" s="134" t="s">
        <v>272</v>
      </c>
      <c r="T137" s="176">
        <v>323</v>
      </c>
      <c r="U137" s="176">
        <v>322.89999999999998</v>
      </c>
      <c r="V137" s="149">
        <f t="shared" si="19"/>
        <v>0</v>
      </c>
      <c r="W137" s="149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323</v>
      </c>
      <c r="E138" s="21">
        <v>323</v>
      </c>
      <c r="G138" s="143"/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5" t="e">
        <f t="shared" si="18"/>
        <v>#N/A</v>
      </c>
      <c r="S138" s="134" t="s">
        <v>1217</v>
      </c>
      <c r="T138" s="183">
        <v>323</v>
      </c>
      <c r="U138" s="183">
        <v>322.89999999999998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323</v>
      </c>
      <c r="E139" s="21">
        <v>323</v>
      </c>
      <c r="G139" s="143"/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5" t="e">
        <f t="shared" si="18"/>
        <v>#N/A</v>
      </c>
      <c r="S139" s="134" t="s">
        <v>1217</v>
      </c>
      <c r="T139" s="183">
        <v>323</v>
      </c>
      <c r="U139" s="183">
        <v>322.89999999999998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323</v>
      </c>
      <c r="E140" s="21">
        <v>327</v>
      </c>
      <c r="G140" s="143"/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5" t="e">
        <f t="shared" si="18"/>
        <v>#N/A</v>
      </c>
      <c r="S140" s="134" t="s">
        <v>1217</v>
      </c>
      <c r="T140" s="183">
        <v>323</v>
      </c>
      <c r="U140" s="183">
        <v>322.89999999999998</v>
      </c>
      <c r="V140" s="149">
        <f t="shared" si="19"/>
        <v>0</v>
      </c>
      <c r="W140" s="149">
        <f t="shared" si="20"/>
        <v>0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323</v>
      </c>
      <c r="E141" s="21">
        <v>327</v>
      </c>
      <c r="G141" s="143"/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5" t="e">
        <f t="shared" si="18"/>
        <v>#N/A</v>
      </c>
      <c r="S141" s="134" t="s">
        <v>1217</v>
      </c>
      <c r="T141" s="183">
        <v>323</v>
      </c>
      <c r="U141" s="183">
        <v>322.89999999999998</v>
      </c>
      <c r="V141" s="149">
        <f t="shared" si="19"/>
        <v>0</v>
      </c>
      <c r="W141" s="149">
        <f t="shared" si="20"/>
        <v>1.0000000000047748E-2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323</v>
      </c>
      <c r="E142" s="21">
        <v>325</v>
      </c>
      <c r="G142" s="143"/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5" t="e">
        <f t="shared" si="18"/>
        <v>#N/A</v>
      </c>
      <c r="S142" s="151" t="s">
        <v>19</v>
      </c>
      <c r="T142" s="21">
        <v>323</v>
      </c>
      <c r="U142" s="103">
        <v>322.91000000000003</v>
      </c>
      <c r="V142" s="149">
        <f t="shared" si="19"/>
        <v>0</v>
      </c>
      <c r="W142" s="149">
        <f t="shared" si="20"/>
        <v>0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323</v>
      </c>
      <c r="E143" s="21">
        <v>325</v>
      </c>
      <c r="G143" s="143"/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5" t="e">
        <f t="shared" si="18"/>
        <v>#N/A</v>
      </c>
      <c r="S143" s="134" t="s">
        <v>272</v>
      </c>
      <c r="T143" s="176">
        <v>323</v>
      </c>
      <c r="U143" s="176">
        <v>322.91000000000003</v>
      </c>
      <c r="V143" s="149">
        <f t="shared" si="19"/>
        <v>0</v>
      </c>
      <c r="W143" s="149">
        <f t="shared" si="20"/>
        <v>9.9999999999909051E-3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323</v>
      </c>
      <c r="E144" s="21">
        <v>325</v>
      </c>
      <c r="G144" s="143"/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5" t="e">
        <f t="shared" si="18"/>
        <v>#N/A</v>
      </c>
      <c r="S144" s="151" t="s">
        <v>19</v>
      </c>
      <c r="T144" s="21">
        <v>323</v>
      </c>
      <c r="U144" s="103">
        <v>322.92</v>
      </c>
      <c r="V144" s="149">
        <f t="shared" si="19"/>
        <v>0</v>
      </c>
      <c r="W144" s="149">
        <f t="shared" si="20"/>
        <v>0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323</v>
      </c>
      <c r="E145" s="21">
        <v>325</v>
      </c>
      <c r="G145" s="143"/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5" t="e">
        <f t="shared" si="18"/>
        <v>#N/A</v>
      </c>
      <c r="S145" s="151" t="s">
        <v>19</v>
      </c>
      <c r="T145" s="21">
        <v>323</v>
      </c>
      <c r="U145" s="103">
        <v>322.92</v>
      </c>
      <c r="V145" s="149">
        <f t="shared" si="19"/>
        <v>0</v>
      </c>
      <c r="W145" s="149">
        <f t="shared" si="20"/>
        <v>0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323</v>
      </c>
      <c r="E146" s="21">
        <v>323</v>
      </c>
      <c r="G146" s="143"/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5" t="e">
        <f t="shared" si="18"/>
        <v>#N/A</v>
      </c>
      <c r="S146" s="151" t="s">
        <v>19</v>
      </c>
      <c r="T146" s="21">
        <v>323</v>
      </c>
      <c r="U146" s="103">
        <v>322.92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323</v>
      </c>
      <c r="E147" s="21">
        <v>323</v>
      </c>
      <c r="G147" s="143"/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5" t="e">
        <f t="shared" si="18"/>
        <v>#N/A</v>
      </c>
      <c r="S147" s="151" t="s">
        <v>19</v>
      </c>
      <c r="T147" s="21">
        <v>323</v>
      </c>
      <c r="U147" s="103">
        <v>322.92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323</v>
      </c>
      <c r="E148" s="21">
        <v>325</v>
      </c>
      <c r="G148" s="143"/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5" t="e">
        <f t="shared" si="18"/>
        <v>#N/A</v>
      </c>
      <c r="S148" s="151" t="s">
        <v>19</v>
      </c>
      <c r="T148" s="21">
        <v>323</v>
      </c>
      <c r="U148" s="103">
        <v>322.92</v>
      </c>
      <c r="V148" s="149">
        <f t="shared" si="19"/>
        <v>0</v>
      </c>
      <c r="W148" s="149">
        <f t="shared" si="20"/>
        <v>0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323</v>
      </c>
      <c r="E149" s="21">
        <v>327</v>
      </c>
      <c r="G149" s="143"/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5" t="e">
        <f t="shared" si="18"/>
        <v>#N/A</v>
      </c>
      <c r="S149" s="151" t="s">
        <v>19</v>
      </c>
      <c r="T149" s="21">
        <v>323</v>
      </c>
      <c r="U149" s="103">
        <v>322.92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323</v>
      </c>
      <c r="E150" s="21">
        <v>327</v>
      </c>
      <c r="G150" s="143"/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5" t="e">
        <f t="shared" si="18"/>
        <v>#N/A</v>
      </c>
      <c r="S150" s="151" t="s">
        <v>19</v>
      </c>
      <c r="T150" s="21">
        <v>323</v>
      </c>
      <c r="U150" s="103">
        <v>322.92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323</v>
      </c>
      <c r="E151" s="21">
        <v>323</v>
      </c>
      <c r="G151" s="143"/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5" t="e">
        <f t="shared" si="18"/>
        <v>#N/A</v>
      </c>
      <c r="S151" s="151" t="s">
        <v>19</v>
      </c>
      <c r="T151" s="21">
        <v>323</v>
      </c>
      <c r="U151" s="103">
        <v>322.92</v>
      </c>
      <c r="V151" s="149">
        <f t="shared" si="19"/>
        <v>0</v>
      </c>
      <c r="W151" s="149">
        <f t="shared" si="20"/>
        <v>0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323</v>
      </c>
      <c r="E152" s="21">
        <v>323</v>
      </c>
      <c r="G152" s="143"/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5" t="e">
        <f t="shared" si="18"/>
        <v>#N/A</v>
      </c>
      <c r="S152" s="134" t="s">
        <v>272</v>
      </c>
      <c r="T152" s="176">
        <v>323</v>
      </c>
      <c r="U152" s="176">
        <v>322.92</v>
      </c>
      <c r="V152" s="149">
        <f t="shared" si="19"/>
        <v>0</v>
      </c>
      <c r="W152" s="149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323</v>
      </c>
      <c r="E153" s="21">
        <v>323</v>
      </c>
      <c r="G153" s="143"/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5" t="e">
        <f t="shared" si="18"/>
        <v>#N/A</v>
      </c>
      <c r="S153" s="134" t="s">
        <v>1217</v>
      </c>
      <c r="T153" s="183">
        <v>323</v>
      </c>
      <c r="U153" s="183">
        <v>322.92</v>
      </c>
      <c r="V153" s="149">
        <f t="shared" si="19"/>
        <v>0</v>
      </c>
      <c r="W153" s="149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323</v>
      </c>
      <c r="E154" s="21">
        <v>325</v>
      </c>
      <c r="G154" s="143"/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5" t="e">
        <f t="shared" si="18"/>
        <v>#N/A</v>
      </c>
      <c r="S154" s="134" t="s">
        <v>1217</v>
      </c>
      <c r="T154" s="183">
        <v>323</v>
      </c>
      <c r="U154" s="183">
        <v>322.92</v>
      </c>
      <c r="V154" s="149">
        <f t="shared" si="19"/>
        <v>0</v>
      </c>
      <c r="W154" s="149">
        <f t="shared" si="20"/>
        <v>9.9999999999909051E-3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323</v>
      </c>
      <c r="E155" s="21">
        <v>323</v>
      </c>
      <c r="G155" s="143"/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5" t="e">
        <f t="shared" si="18"/>
        <v>#N/A</v>
      </c>
      <c r="S155" s="151" t="s">
        <v>19</v>
      </c>
      <c r="T155" s="21">
        <v>323</v>
      </c>
      <c r="U155" s="103">
        <v>322.93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323</v>
      </c>
      <c r="E156" s="21">
        <v>327</v>
      </c>
      <c r="G156" s="143"/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5" t="e">
        <f t="shared" si="18"/>
        <v>#N/A</v>
      </c>
      <c r="S156" s="134" t="s">
        <v>272</v>
      </c>
      <c r="T156" s="176">
        <v>323</v>
      </c>
      <c r="U156" s="176">
        <v>322.93</v>
      </c>
      <c r="V156" s="149">
        <f t="shared" si="19"/>
        <v>0</v>
      </c>
      <c r="W156" s="149">
        <f t="shared" si="20"/>
        <v>0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323</v>
      </c>
      <c r="E157" s="21">
        <v>327</v>
      </c>
      <c r="G157" s="143"/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5" t="e">
        <f t="shared" si="18"/>
        <v>#N/A</v>
      </c>
      <c r="S157" s="134" t="s">
        <v>1217</v>
      </c>
      <c r="T157" s="183">
        <v>323</v>
      </c>
      <c r="U157" s="183">
        <v>322.93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323</v>
      </c>
      <c r="E158" s="21">
        <v>327</v>
      </c>
      <c r="G158" s="143"/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5" t="e">
        <f t="shared" si="18"/>
        <v>#N/A</v>
      </c>
      <c r="S158" s="134" t="s">
        <v>1217</v>
      </c>
      <c r="T158" s="183">
        <v>323</v>
      </c>
      <c r="U158" s="183">
        <v>322.93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323</v>
      </c>
      <c r="E159" s="176">
        <v>327</v>
      </c>
      <c r="F159" s="176">
        <v>322.81</v>
      </c>
      <c r="G159" s="176">
        <v>327.07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5" t="e">
        <f t="shared" si="18"/>
        <v>#N/A</v>
      </c>
      <c r="S159" s="134" t="s">
        <v>1217</v>
      </c>
      <c r="T159" s="183">
        <v>323</v>
      </c>
      <c r="U159" s="183">
        <v>322.93</v>
      </c>
      <c r="V159" s="149">
        <f t="shared" si="19"/>
        <v>0</v>
      </c>
      <c r="W159" s="149">
        <f t="shared" si="20"/>
        <v>0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323</v>
      </c>
      <c r="E160" s="21">
        <v>325</v>
      </c>
      <c r="G160" s="143"/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5" t="e">
        <f t="shared" si="18"/>
        <v>#N/A</v>
      </c>
      <c r="S160" s="134" t="s">
        <v>1217</v>
      </c>
      <c r="T160" s="183">
        <v>323</v>
      </c>
      <c r="U160" s="183">
        <v>322.93</v>
      </c>
      <c r="V160" s="149">
        <f t="shared" si="19"/>
        <v>0</v>
      </c>
      <c r="W160" s="149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323</v>
      </c>
      <c r="E161" s="21">
        <v>323</v>
      </c>
      <c r="G161" s="143"/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5" t="e">
        <f t="shared" si="18"/>
        <v>#N/A</v>
      </c>
      <c r="S161" s="134" t="s">
        <v>1217</v>
      </c>
      <c r="T161" s="183">
        <v>323</v>
      </c>
      <c r="U161" s="183">
        <v>322.93</v>
      </c>
      <c r="V161" s="149">
        <f t="shared" si="19"/>
        <v>0</v>
      </c>
      <c r="W161" s="149">
        <f t="shared" si="20"/>
        <v>0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323</v>
      </c>
      <c r="E162" s="21">
        <v>323</v>
      </c>
      <c r="G162" s="143"/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5" t="e">
        <f t="shared" si="18"/>
        <v>#N/A</v>
      </c>
      <c r="S162" s="134" t="s">
        <v>1217</v>
      </c>
      <c r="T162" s="183">
        <v>323</v>
      </c>
      <c r="U162" s="183">
        <v>322.93</v>
      </c>
      <c r="V162" s="149">
        <f t="shared" si="19"/>
        <v>0</v>
      </c>
      <c r="W162" s="149">
        <f t="shared" si="20"/>
        <v>9.9999999999909051E-3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323</v>
      </c>
      <c r="E163" s="21">
        <v>323</v>
      </c>
      <c r="G163" s="143"/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5" t="e">
        <f t="shared" si="18"/>
        <v>#N/A</v>
      </c>
      <c r="S163" s="134" t="s">
        <v>272</v>
      </c>
      <c r="T163" s="176">
        <v>323</v>
      </c>
      <c r="U163" s="176">
        <v>322.94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323</v>
      </c>
      <c r="E164" s="21">
        <v>325</v>
      </c>
      <c r="G164" s="143"/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5" t="e">
        <f t="shared" si="18"/>
        <v>#N/A</v>
      </c>
      <c r="S164" s="134" t="s">
        <v>272</v>
      </c>
      <c r="T164" s="176">
        <v>323</v>
      </c>
      <c r="U164" s="176">
        <v>322.94</v>
      </c>
      <c r="V164" s="149">
        <f t="shared" si="19"/>
        <v>0</v>
      </c>
      <c r="W164" s="149">
        <f t="shared" si="20"/>
        <v>0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323</v>
      </c>
      <c r="E165" s="21">
        <v>323</v>
      </c>
      <c r="G165" s="143"/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5" t="e">
        <f t="shared" si="18"/>
        <v>#N/A</v>
      </c>
      <c r="S165" s="134" t="s">
        <v>1217</v>
      </c>
      <c r="T165" s="183">
        <v>323</v>
      </c>
      <c r="U165" s="183">
        <v>322.94</v>
      </c>
      <c r="V165" s="149">
        <f t="shared" si="19"/>
        <v>0</v>
      </c>
      <c r="W165" s="149">
        <f t="shared" si="20"/>
        <v>1.999999999998181E-2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323</v>
      </c>
      <c r="E166" s="21">
        <v>327</v>
      </c>
      <c r="G166" s="143"/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5" t="e">
        <f t="shared" si="18"/>
        <v>#N/A</v>
      </c>
      <c r="S166" s="151" t="s">
        <v>19</v>
      </c>
      <c r="T166" s="21">
        <v>323</v>
      </c>
      <c r="U166" s="103">
        <v>322.95999999999998</v>
      </c>
      <c r="V166" s="149">
        <f t="shared" si="19"/>
        <v>0</v>
      </c>
      <c r="W166" s="149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323</v>
      </c>
      <c r="E167" s="21">
        <v>323</v>
      </c>
      <c r="G167" s="143"/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5" t="e">
        <f t="shared" si="18"/>
        <v>#N/A</v>
      </c>
      <c r="S167" s="134" t="s">
        <v>1217</v>
      </c>
      <c r="T167" s="183">
        <v>323</v>
      </c>
      <c r="U167" s="183">
        <v>322.95999999999998</v>
      </c>
      <c r="V167" s="149">
        <f t="shared" si="19"/>
        <v>0</v>
      </c>
      <c r="W167" s="149">
        <f t="shared" si="20"/>
        <v>1.0000000000047748E-2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323</v>
      </c>
      <c r="E168" s="21">
        <v>325</v>
      </c>
      <c r="G168" s="143"/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5" t="e">
        <f t="shared" si="18"/>
        <v>#N/A</v>
      </c>
      <c r="S168" s="151" t="s">
        <v>19</v>
      </c>
      <c r="T168" s="21">
        <v>323</v>
      </c>
      <c r="U168" s="103">
        <v>322.97000000000003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323</v>
      </c>
      <c r="E169" s="21">
        <v>323</v>
      </c>
      <c r="G169" s="143"/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5" t="e">
        <f t="shared" si="18"/>
        <v>#N/A</v>
      </c>
      <c r="S169" s="134" t="s">
        <v>272</v>
      </c>
      <c r="T169" s="176">
        <v>323</v>
      </c>
      <c r="U169" s="176">
        <v>322.97000000000003</v>
      </c>
      <c r="V169" s="149">
        <f t="shared" si="19"/>
        <v>0</v>
      </c>
      <c r="W169" s="149">
        <f t="shared" si="20"/>
        <v>0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323</v>
      </c>
      <c r="E170" s="21">
        <v>323</v>
      </c>
      <c r="G170" s="143"/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5" t="e">
        <f t="shared" si="18"/>
        <v>#N/A</v>
      </c>
      <c r="S170" s="134" t="s">
        <v>1217</v>
      </c>
      <c r="T170" s="183">
        <v>323</v>
      </c>
      <c r="U170" s="183">
        <v>322.97000000000003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323</v>
      </c>
      <c r="E171" s="21">
        <v>323</v>
      </c>
      <c r="G171" s="143"/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5" t="e">
        <f t="shared" si="18"/>
        <v>#N/A</v>
      </c>
      <c r="S171" s="134" t="s">
        <v>1217</v>
      </c>
      <c r="T171" s="183">
        <v>323</v>
      </c>
      <c r="U171" s="183">
        <v>322.97000000000003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321</v>
      </c>
      <c r="E172" s="21">
        <v>323</v>
      </c>
      <c r="G172" s="143"/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5" t="e">
        <f t="shared" si="18"/>
        <v>#N/A</v>
      </c>
      <c r="S172" s="134" t="s">
        <v>1217</v>
      </c>
      <c r="T172" s="183">
        <v>323</v>
      </c>
      <c r="U172" s="183">
        <v>322.97000000000003</v>
      </c>
      <c r="V172" s="149">
        <f t="shared" si="19"/>
        <v>0</v>
      </c>
      <c r="W172" s="149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323</v>
      </c>
      <c r="E173" s="21">
        <v>325</v>
      </c>
      <c r="G173" s="143"/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5" t="e">
        <f t="shared" si="18"/>
        <v>#N/A</v>
      </c>
      <c r="S173" s="134" t="s">
        <v>1217</v>
      </c>
      <c r="T173" s="183">
        <v>323</v>
      </c>
      <c r="U173" s="183">
        <v>322.97000000000003</v>
      </c>
      <c r="V173" s="149">
        <f t="shared" si="19"/>
        <v>0</v>
      </c>
      <c r="W173" s="149">
        <f t="shared" si="20"/>
        <v>9.9999999999909051E-3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323</v>
      </c>
      <c r="E174" s="21">
        <v>325</v>
      </c>
      <c r="G174" s="143"/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5" t="e">
        <f t="shared" si="18"/>
        <v>#N/A</v>
      </c>
      <c r="S174" s="134" t="s">
        <v>272</v>
      </c>
      <c r="T174" s="176">
        <v>323</v>
      </c>
      <c r="U174" s="176">
        <v>322.98</v>
      </c>
      <c r="V174" s="149">
        <f t="shared" si="19"/>
        <v>0</v>
      </c>
      <c r="W174" s="149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323</v>
      </c>
      <c r="E175" s="21">
        <v>323</v>
      </c>
      <c r="G175" s="143"/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5" t="e">
        <f t="shared" si="18"/>
        <v>#N/A</v>
      </c>
      <c r="S175" s="134" t="s">
        <v>1217</v>
      </c>
      <c r="T175" s="183">
        <v>323</v>
      </c>
      <c r="U175" s="183">
        <v>322.98</v>
      </c>
      <c r="V175" s="149">
        <f t="shared" si="19"/>
        <v>0</v>
      </c>
      <c r="W175" s="149">
        <f t="shared" si="20"/>
        <v>9.9999999999909051E-3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323</v>
      </c>
      <c r="E176" s="21">
        <v>323</v>
      </c>
      <c r="G176" s="143"/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5" t="e">
        <f t="shared" si="18"/>
        <v>#N/A</v>
      </c>
      <c r="S176" s="151" t="s">
        <v>19</v>
      </c>
      <c r="T176" s="21">
        <v>323</v>
      </c>
      <c r="U176" s="103">
        <v>322.99</v>
      </c>
      <c r="V176" s="149">
        <f t="shared" si="19"/>
        <v>0</v>
      </c>
      <c r="W176" s="149">
        <f t="shared" si="20"/>
        <v>0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323</v>
      </c>
      <c r="E177" s="21">
        <v>323</v>
      </c>
      <c r="G177" s="143"/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5" t="e">
        <f t="shared" si="18"/>
        <v>#N/A</v>
      </c>
      <c r="S177" s="151" t="s">
        <v>19</v>
      </c>
      <c r="T177" s="21">
        <v>323</v>
      </c>
      <c r="U177" s="103">
        <v>322.99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323</v>
      </c>
      <c r="E178" s="21">
        <v>323</v>
      </c>
      <c r="G178" s="143"/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5" t="e">
        <f t="shared" si="18"/>
        <v>#N/A</v>
      </c>
      <c r="S178" s="151" t="s">
        <v>19</v>
      </c>
      <c r="T178" s="21">
        <v>323</v>
      </c>
      <c r="U178" s="103">
        <v>322.99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323</v>
      </c>
      <c r="E179" s="21">
        <v>323</v>
      </c>
      <c r="G179" s="143"/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5" t="e">
        <f t="shared" si="18"/>
        <v>#N/A</v>
      </c>
      <c r="S179" s="151" t="s">
        <v>19</v>
      </c>
      <c r="T179" s="21">
        <v>323</v>
      </c>
      <c r="U179" s="103">
        <v>322.99</v>
      </c>
      <c r="V179" s="149">
        <f t="shared" si="19"/>
        <v>0</v>
      </c>
      <c r="W179" s="149">
        <f t="shared" si="20"/>
        <v>9.9999999999909051E-3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323</v>
      </c>
      <c r="E180" s="21">
        <v>327</v>
      </c>
      <c r="G180" s="143"/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5" t="e">
        <f t="shared" si="18"/>
        <v>#N/A</v>
      </c>
      <c r="S180" s="134" t="s">
        <v>1217</v>
      </c>
      <c r="T180" s="183">
        <v>323</v>
      </c>
      <c r="U180" s="183">
        <v>323</v>
      </c>
      <c r="V180" s="149">
        <f t="shared" si="19"/>
        <v>0</v>
      </c>
      <c r="W180" s="149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323</v>
      </c>
      <c r="E181" s="176">
        <v>325</v>
      </c>
      <c r="F181" s="176">
        <v>323.42</v>
      </c>
      <c r="G181" s="176">
        <v>325.43</v>
      </c>
      <c r="H181" s="176">
        <v>1060</v>
      </c>
      <c r="I181" s="176">
        <v>1305</v>
      </c>
      <c r="J181" s="165">
        <f t="shared" si="14"/>
        <v>323</v>
      </c>
      <c r="K181" s="165">
        <f t="shared" si="15"/>
        <v>325</v>
      </c>
      <c r="L181" s="165">
        <f t="shared" si="16"/>
        <v>323</v>
      </c>
      <c r="M181" s="165">
        <f t="shared" si="17"/>
        <v>325</v>
      </c>
      <c r="N181" s="165" t="b">
        <f t="shared" si="18"/>
        <v>1</v>
      </c>
      <c r="S181" s="134" t="s">
        <v>1217</v>
      </c>
      <c r="T181" s="183">
        <v>323</v>
      </c>
      <c r="U181" s="183">
        <v>323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323</v>
      </c>
      <c r="E182" s="176">
        <v>325</v>
      </c>
      <c r="F182" s="176">
        <v>323.04000000000002</v>
      </c>
      <c r="G182" s="176">
        <v>325.17</v>
      </c>
      <c r="H182" s="176">
        <v>1007</v>
      </c>
      <c r="I182" s="176">
        <v>1310</v>
      </c>
      <c r="J182" s="165">
        <f t="shared" si="14"/>
        <v>323</v>
      </c>
      <c r="K182" s="165">
        <f t="shared" si="15"/>
        <v>323</v>
      </c>
      <c r="L182" s="165">
        <f t="shared" si="16"/>
        <v>323</v>
      </c>
      <c r="M182" s="165">
        <f t="shared" si="17"/>
        <v>325</v>
      </c>
      <c r="N182" s="165" t="b">
        <f t="shared" si="18"/>
        <v>1</v>
      </c>
      <c r="S182" s="134" t="s">
        <v>1217</v>
      </c>
      <c r="T182" s="183">
        <v>323</v>
      </c>
      <c r="U182" s="183">
        <v>323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323</v>
      </c>
      <c r="E183" s="176">
        <v>325</v>
      </c>
      <c r="F183" s="176">
        <v>323</v>
      </c>
      <c r="G183" s="176">
        <v>325.14999999999998</v>
      </c>
      <c r="H183" s="176">
        <v>1060</v>
      </c>
      <c r="I183" s="176">
        <v>1305</v>
      </c>
      <c r="J183" s="165">
        <f t="shared" si="14"/>
        <v>323</v>
      </c>
      <c r="K183" s="165">
        <f t="shared" si="15"/>
        <v>325</v>
      </c>
      <c r="L183" s="165">
        <f t="shared" si="16"/>
        <v>323</v>
      </c>
      <c r="M183" s="165">
        <f t="shared" si="17"/>
        <v>325</v>
      </c>
      <c r="N183" s="165" t="b">
        <f t="shared" si="18"/>
        <v>1</v>
      </c>
      <c r="S183" s="134" t="s">
        <v>1217</v>
      </c>
      <c r="T183" s="183">
        <v>323</v>
      </c>
      <c r="U183" s="183">
        <v>323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323</v>
      </c>
      <c r="E184" s="176">
        <v>323</v>
      </c>
      <c r="F184" s="176">
        <v>322.92</v>
      </c>
      <c r="G184" s="176"/>
      <c r="H184" s="176">
        <v>1098</v>
      </c>
      <c r="I184" s="176">
        <v>1381</v>
      </c>
      <c r="J184" s="165">
        <f t="shared" si="14"/>
        <v>323</v>
      </c>
      <c r="K184" s="165">
        <f t="shared" si="15"/>
        <v>323</v>
      </c>
      <c r="L184" s="165">
        <f t="shared" si="16"/>
        <v>323</v>
      </c>
      <c r="M184" s="165">
        <f t="shared" si="17"/>
        <v>323</v>
      </c>
      <c r="N184" s="165" t="b">
        <f t="shared" si="18"/>
        <v>1</v>
      </c>
      <c r="S184" s="134" t="s">
        <v>1217</v>
      </c>
      <c r="T184" s="183">
        <v>323</v>
      </c>
      <c r="U184" s="183">
        <v>323</v>
      </c>
      <c r="V184" s="149">
        <f t="shared" si="19"/>
        <v>0</v>
      </c>
      <c r="W184" s="149">
        <f t="shared" si="20"/>
        <v>9.9999999999909051E-3</v>
      </c>
    </row>
    <row r="185" spans="1:23" x14ac:dyDescent="0.25">
      <c r="A185" s="176" t="s">
        <v>943</v>
      </c>
      <c r="B185" s="176"/>
      <c r="C185" s="205" t="s">
        <v>944</v>
      </c>
      <c r="D185" s="176">
        <v>323</v>
      </c>
      <c r="E185" s="176">
        <v>325</v>
      </c>
      <c r="F185" s="176">
        <v>322.67</v>
      </c>
      <c r="G185" s="176">
        <v>324.8</v>
      </c>
      <c r="H185" s="176">
        <v>1038</v>
      </c>
      <c r="I185" s="176">
        <v>1345</v>
      </c>
      <c r="J185" s="165">
        <f t="shared" si="14"/>
        <v>323</v>
      </c>
      <c r="K185" s="165">
        <f t="shared" si="15"/>
        <v>323</v>
      </c>
      <c r="L185" s="165">
        <f t="shared" si="16"/>
        <v>323</v>
      </c>
      <c r="M185" s="165">
        <f t="shared" si="17"/>
        <v>325</v>
      </c>
      <c r="N185" s="165" t="b">
        <f t="shared" si="18"/>
        <v>1</v>
      </c>
      <c r="S185" s="134" t="s">
        <v>272</v>
      </c>
      <c r="T185" s="176">
        <v>323</v>
      </c>
      <c r="U185" s="176">
        <v>323.01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323</v>
      </c>
      <c r="E186" s="176">
        <v>325</v>
      </c>
      <c r="F186" s="176">
        <v>322.93</v>
      </c>
      <c r="G186" s="176">
        <v>324.99</v>
      </c>
      <c r="H186" s="176">
        <v>1039</v>
      </c>
      <c r="I186" s="176">
        <v>1381</v>
      </c>
      <c r="J186" s="165">
        <f t="shared" si="14"/>
        <v>323</v>
      </c>
      <c r="K186" s="165">
        <f t="shared" si="15"/>
        <v>325</v>
      </c>
      <c r="L186" s="165">
        <f t="shared" si="16"/>
        <v>323</v>
      </c>
      <c r="M186" s="165">
        <f t="shared" si="17"/>
        <v>323</v>
      </c>
      <c r="N186" s="165" t="b">
        <f t="shared" si="18"/>
        <v>1</v>
      </c>
      <c r="S186" s="134" t="s">
        <v>272</v>
      </c>
      <c r="T186" s="176">
        <v>323</v>
      </c>
      <c r="U186" s="176">
        <v>323.01</v>
      </c>
      <c r="V186" s="149">
        <f t="shared" si="19"/>
        <v>0</v>
      </c>
      <c r="W186" s="149">
        <f t="shared" si="20"/>
        <v>0</v>
      </c>
    </row>
    <row r="187" spans="1:23" x14ac:dyDescent="0.25">
      <c r="A187" s="176" t="s">
        <v>955</v>
      </c>
      <c r="B187" s="176"/>
      <c r="C187" s="205" t="s">
        <v>956</v>
      </c>
      <c r="D187" s="176">
        <v>323</v>
      </c>
      <c r="E187" s="176">
        <v>323</v>
      </c>
      <c r="F187" s="176">
        <v>322.75</v>
      </c>
      <c r="G187" s="176"/>
      <c r="H187" s="176">
        <v>1121</v>
      </c>
      <c r="I187" s="176">
        <v>1307</v>
      </c>
      <c r="J187" s="165">
        <f t="shared" si="14"/>
        <v>323</v>
      </c>
      <c r="K187" s="165">
        <f t="shared" si="15"/>
        <v>323</v>
      </c>
      <c r="L187" s="165">
        <f t="shared" si="16"/>
        <v>323</v>
      </c>
      <c r="M187" s="165">
        <f t="shared" si="17"/>
        <v>323</v>
      </c>
      <c r="N187" s="165" t="b">
        <f t="shared" si="18"/>
        <v>1</v>
      </c>
      <c r="S187" s="134" t="s">
        <v>1217</v>
      </c>
      <c r="T187" s="183">
        <v>323</v>
      </c>
      <c r="U187" s="183">
        <v>323.01</v>
      </c>
      <c r="V187" s="149">
        <f t="shared" si="19"/>
        <v>0</v>
      </c>
      <c r="W187" s="149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323</v>
      </c>
      <c r="E188" s="176">
        <v>327</v>
      </c>
      <c r="F188" s="176">
        <v>323.19</v>
      </c>
      <c r="G188" s="176">
        <v>327.39999999999998</v>
      </c>
      <c r="H188" s="176">
        <v>999</v>
      </c>
      <c r="I188" s="176">
        <v>1659</v>
      </c>
      <c r="J188" s="165">
        <f t="shared" si="14"/>
        <v>323</v>
      </c>
      <c r="K188" s="165">
        <f t="shared" si="15"/>
        <v>327</v>
      </c>
      <c r="L188" s="165">
        <f t="shared" si="16"/>
        <v>323</v>
      </c>
      <c r="M188" s="165">
        <f t="shared" si="17"/>
        <v>325</v>
      </c>
      <c r="N188" s="165" t="b">
        <f t="shared" si="18"/>
        <v>1</v>
      </c>
      <c r="S188" s="134" t="s">
        <v>1217</v>
      </c>
      <c r="T188" s="183">
        <v>323</v>
      </c>
      <c r="U188" s="183">
        <v>323.01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325</v>
      </c>
      <c r="E189" s="176">
        <v>327</v>
      </c>
      <c r="F189" s="176">
        <v>325.32</v>
      </c>
      <c r="G189" s="176">
        <v>327.51</v>
      </c>
      <c r="H189" s="176">
        <v>999</v>
      </c>
      <c r="I189" s="176">
        <v>1659</v>
      </c>
      <c r="J189" s="165">
        <f t="shared" si="14"/>
        <v>323</v>
      </c>
      <c r="K189" s="165">
        <f t="shared" si="15"/>
        <v>327</v>
      </c>
      <c r="L189" s="165">
        <f t="shared" si="16"/>
        <v>323</v>
      </c>
      <c r="M189" s="165">
        <f t="shared" si="17"/>
        <v>325</v>
      </c>
      <c r="N189" s="165" t="b">
        <f t="shared" si="18"/>
        <v>1</v>
      </c>
      <c r="S189" s="134" t="s">
        <v>1217</v>
      </c>
      <c r="T189" s="183">
        <v>323</v>
      </c>
      <c r="U189" s="183">
        <v>323.01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323</v>
      </c>
      <c r="E190" s="176">
        <v>327</v>
      </c>
      <c r="F190" s="176">
        <v>323.33999999999997</v>
      </c>
      <c r="G190" s="176">
        <v>327.54000000000002</v>
      </c>
      <c r="H190" s="183">
        <v>999</v>
      </c>
      <c r="I190" s="183">
        <v>1659</v>
      </c>
      <c r="J190" s="165">
        <f t="shared" si="14"/>
        <v>323</v>
      </c>
      <c r="K190" s="165">
        <f t="shared" si="15"/>
        <v>327</v>
      </c>
      <c r="L190" s="165">
        <f t="shared" si="16"/>
        <v>323</v>
      </c>
      <c r="M190" s="165">
        <f t="shared" si="17"/>
        <v>325</v>
      </c>
      <c r="N190" s="165" t="b">
        <f t="shared" si="18"/>
        <v>1</v>
      </c>
      <c r="S190" s="134" t="s">
        <v>1217</v>
      </c>
      <c r="T190" s="183">
        <v>323</v>
      </c>
      <c r="U190" s="183">
        <v>323.01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323</v>
      </c>
      <c r="E191" s="176">
        <v>325</v>
      </c>
      <c r="F191" s="176">
        <v>322.51</v>
      </c>
      <c r="G191" s="176">
        <v>324.69</v>
      </c>
      <c r="H191" s="176">
        <v>1030</v>
      </c>
      <c r="I191" s="176">
        <v>1305</v>
      </c>
      <c r="J191" s="165">
        <f t="shared" si="14"/>
        <v>323</v>
      </c>
      <c r="K191" s="165">
        <f t="shared" si="15"/>
        <v>325</v>
      </c>
      <c r="L191" s="165">
        <f t="shared" si="16"/>
        <v>323</v>
      </c>
      <c r="M191" s="165">
        <f t="shared" si="17"/>
        <v>325</v>
      </c>
      <c r="N191" s="165" t="b">
        <f t="shared" si="18"/>
        <v>1</v>
      </c>
      <c r="S191" s="134" t="s">
        <v>1217</v>
      </c>
      <c r="T191" s="183">
        <v>323</v>
      </c>
      <c r="U191" s="183">
        <v>323.01</v>
      </c>
      <c r="V191" s="149">
        <f t="shared" si="19"/>
        <v>0</v>
      </c>
      <c r="W191" s="149">
        <f t="shared" si="20"/>
        <v>9.9999999999909051E-3</v>
      </c>
    </row>
    <row r="192" spans="1:23" x14ac:dyDescent="0.25">
      <c r="A192" s="176" t="s">
        <v>970</v>
      </c>
      <c r="B192" s="176"/>
      <c r="C192" s="205" t="s">
        <v>974</v>
      </c>
      <c r="D192" s="176">
        <v>323</v>
      </c>
      <c r="E192" s="176">
        <v>323</v>
      </c>
      <c r="F192" s="176">
        <v>323.07</v>
      </c>
      <c r="G192" s="176"/>
      <c r="H192" s="176">
        <v>700</v>
      </c>
      <c r="I192" s="176">
        <v>1659</v>
      </c>
      <c r="J192" s="165">
        <f t="shared" si="14"/>
        <v>323</v>
      </c>
      <c r="K192" s="165">
        <f t="shared" si="15"/>
        <v>323</v>
      </c>
      <c r="L192" s="165">
        <f t="shared" si="16"/>
        <v>323</v>
      </c>
      <c r="M192" s="165">
        <f t="shared" si="17"/>
        <v>325</v>
      </c>
      <c r="N192" s="165" t="b">
        <f t="shared" si="18"/>
        <v>1</v>
      </c>
      <c r="S192" s="151" t="s">
        <v>19</v>
      </c>
      <c r="T192" s="21">
        <v>323</v>
      </c>
      <c r="U192" s="103">
        <v>323.02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323</v>
      </c>
      <c r="E193" s="176">
        <v>323</v>
      </c>
      <c r="F193" s="176">
        <v>323.04000000000002</v>
      </c>
      <c r="G193" s="176"/>
      <c r="H193" s="176">
        <v>1120</v>
      </c>
      <c r="I193" s="176">
        <v>1307</v>
      </c>
      <c r="J193" s="165">
        <f t="shared" si="14"/>
        <v>323</v>
      </c>
      <c r="K193" s="165">
        <f t="shared" si="15"/>
        <v>323</v>
      </c>
      <c r="L193" s="165">
        <f t="shared" si="16"/>
        <v>323</v>
      </c>
      <c r="M193" s="165">
        <f t="shared" si="17"/>
        <v>323</v>
      </c>
      <c r="N193" s="165" t="b">
        <f t="shared" si="18"/>
        <v>1</v>
      </c>
      <c r="S193" s="134" t="s">
        <v>272</v>
      </c>
      <c r="T193" s="176">
        <v>323</v>
      </c>
      <c r="U193" s="176">
        <v>323.02</v>
      </c>
      <c r="V193" s="149">
        <f t="shared" si="19"/>
        <v>0</v>
      </c>
      <c r="W193" s="149">
        <f t="shared" si="20"/>
        <v>9.9999999999909051E-3</v>
      </c>
    </row>
    <row r="194" spans="1:23" x14ac:dyDescent="0.25">
      <c r="A194" s="176" t="s">
        <v>970</v>
      </c>
      <c r="B194" s="176"/>
      <c r="C194" s="205" t="s">
        <v>973</v>
      </c>
      <c r="D194" s="176">
        <v>323</v>
      </c>
      <c r="E194" s="176">
        <v>325</v>
      </c>
      <c r="F194" s="176">
        <v>322.88</v>
      </c>
      <c r="G194" s="176">
        <v>324.94</v>
      </c>
      <c r="H194" s="176">
        <v>1039</v>
      </c>
      <c r="I194" s="176">
        <v>1381</v>
      </c>
      <c r="J194" s="165">
        <f t="shared" ref="J194:J257" si="21">INDEX(D$2:D$794,MATCH($H194,$B$2:$B$794,0))</f>
        <v>323</v>
      </c>
      <c r="K194" s="165">
        <f t="shared" ref="K194:K257" si="22">INDEX(E$2:E$794,MATCH(H194,$B$2:$B$794,0))</f>
        <v>325</v>
      </c>
      <c r="L194" s="165">
        <f t="shared" ref="L194:L257" si="23">INDEX(D$2:D$794,MATCH($I194,$B$2:$B$794,0))</f>
        <v>323</v>
      </c>
      <c r="M194" s="165">
        <f t="shared" ref="M194:M257" si="24">INDEX(E$2:E$794,MATCH($I194,$B$2:$B$794,0))</f>
        <v>323</v>
      </c>
      <c r="N194" s="165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51" t="s">
        <v>19</v>
      </c>
      <c r="T194" s="21">
        <v>323</v>
      </c>
      <c r="U194" s="103">
        <v>323.02999999999997</v>
      </c>
      <c r="V194" s="149">
        <f t="shared" ref="V194:V257" si="26">T195-T194</f>
        <v>0</v>
      </c>
      <c r="W194" s="149">
        <f t="shared" ref="W194:W257" si="27">U195-U194</f>
        <v>0</v>
      </c>
    </row>
    <row r="195" spans="1:23" x14ac:dyDescent="0.25">
      <c r="A195" s="176" t="s">
        <v>970</v>
      </c>
      <c r="B195" s="176"/>
      <c r="C195" s="205" t="s">
        <v>975</v>
      </c>
      <c r="D195" s="176">
        <v>323</v>
      </c>
      <c r="E195" s="176">
        <v>325</v>
      </c>
      <c r="F195" s="176">
        <v>322.76</v>
      </c>
      <c r="G195" s="176">
        <v>324.83</v>
      </c>
      <c r="H195" s="176">
        <v>1095</v>
      </c>
      <c r="I195" s="176">
        <v>1345</v>
      </c>
      <c r="J195" s="165">
        <f t="shared" si="21"/>
        <v>323</v>
      </c>
      <c r="K195" s="165">
        <f t="shared" si="22"/>
        <v>325</v>
      </c>
      <c r="L195" s="165">
        <f t="shared" si="23"/>
        <v>323</v>
      </c>
      <c r="M195" s="165">
        <f t="shared" si="24"/>
        <v>325</v>
      </c>
      <c r="N195" s="165" t="b">
        <f t="shared" si="25"/>
        <v>1</v>
      </c>
      <c r="S195" s="151" t="s">
        <v>19</v>
      </c>
      <c r="T195" s="21">
        <v>323</v>
      </c>
      <c r="U195" s="103">
        <v>323.02999999999997</v>
      </c>
      <c r="V195" s="149">
        <f t="shared" si="26"/>
        <v>0</v>
      </c>
      <c r="W195" s="149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323</v>
      </c>
      <c r="E196" s="176">
        <v>323</v>
      </c>
      <c r="F196" s="176">
        <v>323.12</v>
      </c>
      <c r="G196" s="176"/>
      <c r="H196" s="176">
        <v>1108</v>
      </c>
      <c r="I196" s="176">
        <v>1305</v>
      </c>
      <c r="J196" s="165">
        <f t="shared" si="21"/>
        <v>323</v>
      </c>
      <c r="K196" s="165">
        <f t="shared" si="22"/>
        <v>323</v>
      </c>
      <c r="L196" s="165">
        <f t="shared" si="23"/>
        <v>323</v>
      </c>
      <c r="M196" s="165">
        <f t="shared" si="24"/>
        <v>325</v>
      </c>
      <c r="N196" s="165" t="b">
        <f t="shared" si="25"/>
        <v>1</v>
      </c>
      <c r="S196" s="151" t="s">
        <v>19</v>
      </c>
      <c r="T196" s="21">
        <v>323</v>
      </c>
      <c r="U196" s="103">
        <v>323.02999999999997</v>
      </c>
      <c r="V196" s="149">
        <f t="shared" si="26"/>
        <v>0</v>
      </c>
      <c r="W196" s="149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323</v>
      </c>
      <c r="E197" s="176">
        <v>325</v>
      </c>
      <c r="F197" s="176">
        <v>323.16000000000003</v>
      </c>
      <c r="G197" s="176">
        <v>325.24</v>
      </c>
      <c r="H197" s="176">
        <v>1018</v>
      </c>
      <c r="I197" s="176">
        <v>1345</v>
      </c>
      <c r="J197" s="165">
        <f t="shared" si="21"/>
        <v>323</v>
      </c>
      <c r="K197" s="165">
        <f t="shared" si="22"/>
        <v>323</v>
      </c>
      <c r="L197" s="165">
        <f t="shared" si="23"/>
        <v>323</v>
      </c>
      <c r="M197" s="165">
        <f t="shared" si="24"/>
        <v>325</v>
      </c>
      <c r="N197" s="165" t="b">
        <f t="shared" si="25"/>
        <v>1</v>
      </c>
      <c r="S197" s="151" t="s">
        <v>19</v>
      </c>
      <c r="T197" s="21">
        <v>323</v>
      </c>
      <c r="U197" s="103">
        <v>323.02999999999997</v>
      </c>
      <c r="V197" s="149">
        <f t="shared" si="26"/>
        <v>0</v>
      </c>
      <c r="W197" s="149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323</v>
      </c>
      <c r="E198" s="176">
        <v>323</v>
      </c>
      <c r="F198" s="176">
        <v>323.01</v>
      </c>
      <c r="G198" s="176"/>
      <c r="H198" s="176">
        <v>1055</v>
      </c>
      <c r="I198" s="176">
        <v>1382</v>
      </c>
      <c r="J198" s="165">
        <f t="shared" si="21"/>
        <v>323</v>
      </c>
      <c r="K198" s="165">
        <f t="shared" si="22"/>
        <v>323</v>
      </c>
      <c r="L198" s="165">
        <f t="shared" si="23"/>
        <v>323</v>
      </c>
      <c r="M198" s="165">
        <f t="shared" si="24"/>
        <v>327</v>
      </c>
      <c r="N198" s="165" t="b">
        <f t="shared" si="25"/>
        <v>1</v>
      </c>
      <c r="S198" s="151" t="s">
        <v>19</v>
      </c>
      <c r="T198" s="21">
        <v>323</v>
      </c>
      <c r="U198" s="103">
        <v>323.02999999999997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323</v>
      </c>
      <c r="E199" s="176">
        <v>325</v>
      </c>
      <c r="F199" s="176">
        <v>322.86</v>
      </c>
      <c r="G199" s="176">
        <v>324.97000000000003</v>
      </c>
      <c r="H199" s="176">
        <v>1019</v>
      </c>
      <c r="I199" s="176">
        <v>1310</v>
      </c>
      <c r="J199" s="165">
        <f t="shared" si="21"/>
        <v>323</v>
      </c>
      <c r="K199" s="165">
        <f t="shared" si="22"/>
        <v>323</v>
      </c>
      <c r="L199" s="165">
        <f t="shared" si="23"/>
        <v>323</v>
      </c>
      <c r="M199" s="165">
        <f t="shared" si="24"/>
        <v>325</v>
      </c>
      <c r="N199" s="165" t="b">
        <f t="shared" si="25"/>
        <v>1</v>
      </c>
      <c r="S199" s="151" t="s">
        <v>19</v>
      </c>
      <c r="T199" s="21">
        <v>323</v>
      </c>
      <c r="U199" s="103">
        <v>323.02999999999997</v>
      </c>
      <c r="V199" s="149">
        <f t="shared" si="26"/>
        <v>0</v>
      </c>
      <c r="W199" s="149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323</v>
      </c>
      <c r="E200" s="176">
        <v>323</v>
      </c>
      <c r="F200" s="176">
        <v>323.06</v>
      </c>
      <c r="G200" s="176"/>
      <c r="H200" s="176" t="s">
        <v>233</v>
      </c>
      <c r="I200" s="176">
        <v>1302</v>
      </c>
      <c r="J200" s="165">
        <f t="shared" si="21"/>
        <v>323</v>
      </c>
      <c r="K200" s="165">
        <f t="shared" si="22"/>
        <v>323</v>
      </c>
      <c r="L200" s="165">
        <f t="shared" si="23"/>
        <v>323</v>
      </c>
      <c r="M200" s="165">
        <f t="shared" si="24"/>
        <v>323</v>
      </c>
      <c r="N200" s="165" t="b">
        <f t="shared" si="25"/>
        <v>1</v>
      </c>
      <c r="S200" s="134" t="s">
        <v>1217</v>
      </c>
      <c r="T200" s="183">
        <v>323</v>
      </c>
      <c r="U200" s="183">
        <v>323.02999999999997</v>
      </c>
      <c r="V200" s="149">
        <f t="shared" si="26"/>
        <v>0</v>
      </c>
      <c r="W200" s="149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323</v>
      </c>
      <c r="E201" s="176">
        <v>325</v>
      </c>
      <c r="F201" s="176">
        <v>322.98</v>
      </c>
      <c r="G201" s="176">
        <v>325.13</v>
      </c>
      <c r="H201" s="176">
        <v>1112</v>
      </c>
      <c r="I201" s="176">
        <v>1305</v>
      </c>
      <c r="J201" s="165">
        <f t="shared" si="21"/>
        <v>323</v>
      </c>
      <c r="K201" s="165">
        <f t="shared" si="22"/>
        <v>323</v>
      </c>
      <c r="L201" s="165">
        <f t="shared" si="23"/>
        <v>323</v>
      </c>
      <c r="M201" s="165">
        <f t="shared" si="24"/>
        <v>325</v>
      </c>
      <c r="N201" s="165" t="b">
        <f t="shared" si="25"/>
        <v>1</v>
      </c>
      <c r="S201" s="134" t="s">
        <v>1217</v>
      </c>
      <c r="T201" s="183">
        <v>323</v>
      </c>
      <c r="U201" s="183">
        <v>323.02999999999997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323</v>
      </c>
      <c r="E202" s="176">
        <v>323</v>
      </c>
      <c r="F202" s="176">
        <v>323.08999999999997</v>
      </c>
      <c r="G202" s="176"/>
      <c r="H202" s="176">
        <v>700</v>
      </c>
      <c r="I202" s="176">
        <v>1659</v>
      </c>
      <c r="J202" s="165">
        <f t="shared" si="21"/>
        <v>323</v>
      </c>
      <c r="K202" s="165">
        <f t="shared" si="22"/>
        <v>323</v>
      </c>
      <c r="L202" s="165">
        <f t="shared" si="23"/>
        <v>323</v>
      </c>
      <c r="M202" s="165">
        <f t="shared" si="24"/>
        <v>325</v>
      </c>
      <c r="N202" s="165" t="b">
        <f t="shared" si="25"/>
        <v>1</v>
      </c>
      <c r="S202" s="134" t="s">
        <v>1217</v>
      </c>
      <c r="T202" s="183">
        <v>323</v>
      </c>
      <c r="U202" s="183">
        <v>323.02999999999997</v>
      </c>
      <c r="V202" s="149">
        <f t="shared" si="26"/>
        <v>0</v>
      </c>
      <c r="W202" s="149">
        <f t="shared" si="27"/>
        <v>1.0000000000047748E-2</v>
      </c>
    </row>
    <row r="203" spans="1:23" x14ac:dyDescent="0.25">
      <c r="A203" s="176" t="s">
        <v>982</v>
      </c>
      <c r="B203" s="176"/>
      <c r="C203" s="205" t="s">
        <v>986</v>
      </c>
      <c r="D203" s="176">
        <v>323</v>
      </c>
      <c r="E203" s="176">
        <v>323</v>
      </c>
      <c r="F203" s="176">
        <v>322.87</v>
      </c>
      <c r="G203" s="176"/>
      <c r="H203" s="176">
        <v>1007</v>
      </c>
      <c r="I203" s="176">
        <v>1310</v>
      </c>
      <c r="J203" s="165">
        <f t="shared" si="21"/>
        <v>323</v>
      </c>
      <c r="K203" s="165">
        <f t="shared" si="22"/>
        <v>323</v>
      </c>
      <c r="L203" s="165">
        <f t="shared" si="23"/>
        <v>323</v>
      </c>
      <c r="M203" s="165">
        <f t="shared" si="24"/>
        <v>325</v>
      </c>
      <c r="N203" s="165" t="b">
        <f t="shared" si="25"/>
        <v>1</v>
      </c>
      <c r="S203" s="151" t="s">
        <v>19</v>
      </c>
      <c r="T203" s="21">
        <v>323</v>
      </c>
      <c r="U203" s="103">
        <v>323.04000000000002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323</v>
      </c>
      <c r="E204" s="176">
        <v>323</v>
      </c>
      <c r="F204" s="176">
        <v>323.38</v>
      </c>
      <c r="G204" s="176"/>
      <c r="H204" s="176">
        <v>1098</v>
      </c>
      <c r="I204" s="176">
        <v>1381</v>
      </c>
      <c r="J204" s="165">
        <f t="shared" si="21"/>
        <v>323</v>
      </c>
      <c r="K204" s="165">
        <f t="shared" si="22"/>
        <v>323</v>
      </c>
      <c r="L204" s="165">
        <f t="shared" si="23"/>
        <v>323</v>
      </c>
      <c r="M204" s="165">
        <f t="shared" si="24"/>
        <v>323</v>
      </c>
      <c r="N204" s="165" t="b">
        <f t="shared" si="25"/>
        <v>1</v>
      </c>
      <c r="S204" s="134" t="s">
        <v>272</v>
      </c>
      <c r="T204" s="176">
        <v>323</v>
      </c>
      <c r="U204" s="176">
        <v>323.04000000000002</v>
      </c>
      <c r="V204" s="149">
        <f t="shared" si="26"/>
        <v>0</v>
      </c>
      <c r="W204" s="149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323</v>
      </c>
      <c r="E205" s="176">
        <v>323</v>
      </c>
      <c r="F205" s="176">
        <v>323.27999999999997</v>
      </c>
      <c r="G205" s="176"/>
      <c r="H205" s="176">
        <v>1072</v>
      </c>
      <c r="I205" s="176">
        <v>1310</v>
      </c>
      <c r="J205" s="165">
        <f t="shared" si="21"/>
        <v>323</v>
      </c>
      <c r="K205" s="165">
        <f t="shared" si="22"/>
        <v>323</v>
      </c>
      <c r="L205" s="165">
        <f t="shared" si="23"/>
        <v>323</v>
      </c>
      <c r="M205" s="165">
        <f t="shared" si="24"/>
        <v>325</v>
      </c>
      <c r="N205" s="165" t="b">
        <f t="shared" si="25"/>
        <v>1</v>
      </c>
      <c r="S205" s="134" t="s">
        <v>272</v>
      </c>
      <c r="T205" s="176">
        <v>323</v>
      </c>
      <c r="U205" s="176">
        <v>323.04000000000002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998</v>
      </c>
      <c r="B206" s="65" t="s">
        <v>894</v>
      </c>
      <c r="C206" s="160" t="s">
        <v>895</v>
      </c>
      <c r="D206" s="176">
        <v>323</v>
      </c>
      <c r="E206" s="176">
        <v>325</v>
      </c>
      <c r="F206" s="176">
        <v>323.14</v>
      </c>
      <c r="G206" s="176">
        <v>325.27999999999997</v>
      </c>
      <c r="H206" s="176">
        <v>1084</v>
      </c>
      <c r="I206" s="176">
        <v>1310</v>
      </c>
      <c r="J206" s="165">
        <f t="shared" si="21"/>
        <v>323</v>
      </c>
      <c r="K206" s="165">
        <f t="shared" si="22"/>
        <v>323</v>
      </c>
      <c r="L206" s="165">
        <f t="shared" si="23"/>
        <v>323</v>
      </c>
      <c r="M206" s="165">
        <f t="shared" si="24"/>
        <v>325</v>
      </c>
      <c r="N206" s="165" t="b">
        <f t="shared" si="25"/>
        <v>1</v>
      </c>
      <c r="S206" s="134" t="s">
        <v>272</v>
      </c>
      <c r="T206" s="176">
        <v>323</v>
      </c>
      <c r="U206" s="176">
        <v>323.04000000000002</v>
      </c>
      <c r="V206" s="149">
        <f t="shared" si="26"/>
        <v>0</v>
      </c>
      <c r="W206" s="149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323</v>
      </c>
      <c r="E207" s="176">
        <v>323</v>
      </c>
      <c r="F207" s="176">
        <v>323.35000000000002</v>
      </c>
      <c r="G207" s="176"/>
      <c r="H207" s="176">
        <v>1084</v>
      </c>
      <c r="I207" s="176">
        <v>1310</v>
      </c>
      <c r="J207" s="165">
        <f t="shared" si="21"/>
        <v>323</v>
      </c>
      <c r="K207" s="165">
        <f t="shared" si="22"/>
        <v>323</v>
      </c>
      <c r="L207" s="165">
        <f t="shared" si="23"/>
        <v>323</v>
      </c>
      <c r="M207" s="165">
        <f t="shared" si="24"/>
        <v>325</v>
      </c>
      <c r="N207" s="165" t="b">
        <f t="shared" si="25"/>
        <v>1</v>
      </c>
      <c r="S207" s="134" t="s">
        <v>272</v>
      </c>
      <c r="T207" s="176">
        <v>323</v>
      </c>
      <c r="U207" s="176">
        <v>323.04000000000002</v>
      </c>
      <c r="V207" s="149">
        <f t="shared" si="26"/>
        <v>0</v>
      </c>
      <c r="W207" s="149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323</v>
      </c>
      <c r="E208" s="176">
        <v>323</v>
      </c>
      <c r="F208" s="176">
        <v>323.20999999999998</v>
      </c>
      <c r="G208" s="176"/>
      <c r="H208" s="183">
        <v>1095</v>
      </c>
      <c r="I208" s="183">
        <v>1345</v>
      </c>
      <c r="J208" s="165">
        <f t="shared" si="21"/>
        <v>323</v>
      </c>
      <c r="K208" s="165">
        <f t="shared" si="22"/>
        <v>325</v>
      </c>
      <c r="L208" s="165">
        <f t="shared" si="23"/>
        <v>323</v>
      </c>
      <c r="M208" s="165">
        <f t="shared" si="24"/>
        <v>325</v>
      </c>
      <c r="N208" s="165" t="b">
        <f t="shared" si="25"/>
        <v>1</v>
      </c>
      <c r="S208" s="134" t="s">
        <v>1217</v>
      </c>
      <c r="T208" s="183">
        <v>323</v>
      </c>
      <c r="U208" s="183">
        <v>323.04000000000002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323</v>
      </c>
      <c r="E209" s="176">
        <v>323</v>
      </c>
      <c r="F209" s="176">
        <v>323.31</v>
      </c>
      <c r="G209" s="176"/>
      <c r="H209" s="176">
        <v>1055</v>
      </c>
      <c r="I209" s="176">
        <v>1381</v>
      </c>
      <c r="J209" s="165">
        <f t="shared" si="21"/>
        <v>323</v>
      </c>
      <c r="K209" s="165">
        <f t="shared" si="22"/>
        <v>323</v>
      </c>
      <c r="L209" s="165">
        <f t="shared" si="23"/>
        <v>323</v>
      </c>
      <c r="M209" s="165">
        <f t="shared" si="24"/>
        <v>323</v>
      </c>
      <c r="N209" s="165" t="b">
        <f t="shared" si="25"/>
        <v>1</v>
      </c>
      <c r="S209" s="134" t="s">
        <v>1217</v>
      </c>
      <c r="T209" s="183">
        <v>323</v>
      </c>
      <c r="U209" s="183">
        <v>323.04000000000002</v>
      </c>
      <c r="V209" s="149">
        <f t="shared" si="26"/>
        <v>0</v>
      </c>
      <c r="W209" s="149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323</v>
      </c>
      <c r="E210" s="176">
        <v>325</v>
      </c>
      <c r="F210" s="176">
        <v>323.35000000000002</v>
      </c>
      <c r="G210" s="176">
        <v>325.35000000000002</v>
      </c>
      <c r="H210" s="176">
        <v>700</v>
      </c>
      <c r="I210" s="176">
        <v>1659</v>
      </c>
      <c r="J210" s="165">
        <f t="shared" si="21"/>
        <v>323</v>
      </c>
      <c r="K210" s="165">
        <f t="shared" si="22"/>
        <v>323</v>
      </c>
      <c r="L210" s="165">
        <f t="shared" si="23"/>
        <v>323</v>
      </c>
      <c r="M210" s="165">
        <f t="shared" si="24"/>
        <v>325</v>
      </c>
      <c r="N210" s="165" t="b">
        <f t="shared" si="25"/>
        <v>1</v>
      </c>
      <c r="S210" s="134" t="s">
        <v>1217</v>
      </c>
      <c r="T210" s="183">
        <v>323</v>
      </c>
      <c r="U210" s="183">
        <v>323.04000000000002</v>
      </c>
      <c r="V210" s="149">
        <f t="shared" si="26"/>
        <v>0</v>
      </c>
      <c r="W210" s="149">
        <f t="shared" si="27"/>
        <v>9.9999999999909051E-3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323</v>
      </c>
      <c r="E211" s="176">
        <v>323</v>
      </c>
      <c r="F211" s="176">
        <v>323.31</v>
      </c>
      <c r="G211" s="176"/>
      <c r="H211" s="176">
        <v>1061</v>
      </c>
      <c r="I211" s="176">
        <v>1345</v>
      </c>
      <c r="J211" s="165">
        <f t="shared" si="21"/>
        <v>323</v>
      </c>
      <c r="K211" s="165">
        <f t="shared" si="22"/>
        <v>323</v>
      </c>
      <c r="L211" s="165">
        <f t="shared" si="23"/>
        <v>323</v>
      </c>
      <c r="M211" s="165">
        <f t="shared" si="24"/>
        <v>325</v>
      </c>
      <c r="N211" s="165" t="b">
        <f t="shared" si="25"/>
        <v>1</v>
      </c>
      <c r="S211" s="134" t="s">
        <v>272</v>
      </c>
      <c r="T211" s="176">
        <v>323</v>
      </c>
      <c r="U211" s="176">
        <v>323.05</v>
      </c>
      <c r="V211" s="149">
        <f t="shared" si="26"/>
        <v>0</v>
      </c>
      <c r="W211" s="149">
        <f t="shared" si="27"/>
        <v>9.9999999999909051E-3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323</v>
      </c>
      <c r="E212" s="176">
        <v>323</v>
      </c>
      <c r="F212" s="176">
        <v>323.05</v>
      </c>
      <c r="G212" s="176"/>
      <c r="H212" s="176">
        <v>1018</v>
      </c>
      <c r="I212" s="176">
        <v>1345</v>
      </c>
      <c r="J212" s="165">
        <f t="shared" si="21"/>
        <v>323</v>
      </c>
      <c r="K212" s="165">
        <f t="shared" si="22"/>
        <v>323</v>
      </c>
      <c r="L212" s="165">
        <f t="shared" si="23"/>
        <v>323</v>
      </c>
      <c r="M212" s="165">
        <f t="shared" si="24"/>
        <v>325</v>
      </c>
      <c r="N212" s="165" t="b">
        <f t="shared" si="25"/>
        <v>1</v>
      </c>
      <c r="S212" s="151" t="s">
        <v>19</v>
      </c>
      <c r="T212" s="21">
        <v>323</v>
      </c>
      <c r="U212" s="103">
        <v>323.06</v>
      </c>
      <c r="V212" s="149">
        <f t="shared" si="26"/>
        <v>0</v>
      </c>
      <c r="W212" s="149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323</v>
      </c>
      <c r="E213" s="176">
        <v>325</v>
      </c>
      <c r="F213" s="176">
        <v>323.20999999999998</v>
      </c>
      <c r="G213" s="176">
        <v>325.37</v>
      </c>
      <c r="H213" s="176">
        <v>1082</v>
      </c>
      <c r="I213" s="176">
        <v>1305</v>
      </c>
      <c r="J213" s="165">
        <f t="shared" si="21"/>
        <v>323</v>
      </c>
      <c r="K213" s="165">
        <f t="shared" si="22"/>
        <v>323</v>
      </c>
      <c r="L213" s="165">
        <f t="shared" si="23"/>
        <v>323</v>
      </c>
      <c r="M213" s="165">
        <f t="shared" si="24"/>
        <v>325</v>
      </c>
      <c r="N213" s="165" t="b">
        <f t="shared" si="25"/>
        <v>1</v>
      </c>
      <c r="S213" s="134" t="s">
        <v>1217</v>
      </c>
      <c r="T213" s="183">
        <v>323</v>
      </c>
      <c r="U213" s="183">
        <v>323.06</v>
      </c>
      <c r="V213" s="149">
        <f t="shared" si="26"/>
        <v>0</v>
      </c>
      <c r="W213" s="149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323</v>
      </c>
      <c r="E214" s="176">
        <v>323</v>
      </c>
      <c r="F214" s="176">
        <v>323.14</v>
      </c>
      <c r="G214" s="176"/>
      <c r="H214" s="176">
        <v>1108</v>
      </c>
      <c r="I214" s="176">
        <v>1381</v>
      </c>
      <c r="J214" s="165">
        <f t="shared" si="21"/>
        <v>323</v>
      </c>
      <c r="K214" s="165">
        <f t="shared" si="22"/>
        <v>323</v>
      </c>
      <c r="L214" s="165">
        <f t="shared" si="23"/>
        <v>323</v>
      </c>
      <c r="M214" s="165">
        <f t="shared" si="24"/>
        <v>323</v>
      </c>
      <c r="N214" s="165" t="b">
        <f t="shared" si="25"/>
        <v>1</v>
      </c>
      <c r="S214" s="134" t="s">
        <v>1217</v>
      </c>
      <c r="T214" s="183">
        <v>323</v>
      </c>
      <c r="U214" s="183">
        <v>323.06</v>
      </c>
      <c r="V214" s="149">
        <f t="shared" si="26"/>
        <v>0</v>
      </c>
      <c r="W214" s="149">
        <f t="shared" si="27"/>
        <v>9.9999999999909051E-3</v>
      </c>
    </row>
    <row r="215" spans="1:23" x14ac:dyDescent="0.25">
      <c r="A215" s="176" t="s">
        <v>943</v>
      </c>
      <c r="B215" s="65"/>
      <c r="C215" s="160" t="s">
        <v>870</v>
      </c>
      <c r="D215" s="176">
        <v>323</v>
      </c>
      <c r="E215" s="176">
        <v>325</v>
      </c>
      <c r="F215" s="176">
        <v>322.63</v>
      </c>
      <c r="G215" s="176">
        <v>324.77</v>
      </c>
      <c r="H215" s="176">
        <v>1034</v>
      </c>
      <c r="I215" s="176">
        <v>1305</v>
      </c>
      <c r="J215" s="165">
        <f t="shared" si="21"/>
        <v>323</v>
      </c>
      <c r="K215" s="165">
        <f t="shared" si="22"/>
        <v>323</v>
      </c>
      <c r="L215" s="165">
        <f t="shared" si="23"/>
        <v>323</v>
      </c>
      <c r="M215" s="165">
        <f t="shared" si="24"/>
        <v>325</v>
      </c>
      <c r="N215" s="165" t="b">
        <f t="shared" si="25"/>
        <v>1</v>
      </c>
      <c r="S215" s="151" t="s">
        <v>19</v>
      </c>
      <c r="T215" s="21">
        <v>323</v>
      </c>
      <c r="U215" s="103">
        <v>323.07</v>
      </c>
      <c r="V215" s="149">
        <f t="shared" si="26"/>
        <v>0</v>
      </c>
      <c r="W215" s="149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323</v>
      </c>
      <c r="E216" s="176">
        <v>323</v>
      </c>
      <c r="F216" s="176">
        <v>323.04000000000002</v>
      </c>
      <c r="G216" s="176"/>
      <c r="H216" s="176">
        <v>1034</v>
      </c>
      <c r="I216" s="176">
        <v>1305</v>
      </c>
      <c r="J216" s="165">
        <f t="shared" si="21"/>
        <v>323</v>
      </c>
      <c r="K216" s="165">
        <f t="shared" si="22"/>
        <v>323</v>
      </c>
      <c r="L216" s="165">
        <f t="shared" si="23"/>
        <v>323</v>
      </c>
      <c r="M216" s="165">
        <f t="shared" si="24"/>
        <v>325</v>
      </c>
      <c r="N216" s="165" t="b">
        <f t="shared" si="25"/>
        <v>1</v>
      </c>
      <c r="S216" s="151" t="s">
        <v>19</v>
      </c>
      <c r="T216" s="21">
        <v>323</v>
      </c>
      <c r="U216" s="103">
        <v>323.07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323</v>
      </c>
      <c r="E217" s="176">
        <v>325</v>
      </c>
      <c r="F217" s="176">
        <v>322.93</v>
      </c>
      <c r="G217" s="176">
        <v>325.01</v>
      </c>
      <c r="H217" s="176">
        <v>1108</v>
      </c>
      <c r="I217" s="176">
        <v>1305</v>
      </c>
      <c r="J217" s="165">
        <f t="shared" si="21"/>
        <v>323</v>
      </c>
      <c r="K217" s="165">
        <f t="shared" si="22"/>
        <v>323</v>
      </c>
      <c r="L217" s="165">
        <f t="shared" si="23"/>
        <v>323</v>
      </c>
      <c r="M217" s="165">
        <f t="shared" si="24"/>
        <v>325</v>
      </c>
      <c r="N217" s="165" t="b">
        <f t="shared" si="25"/>
        <v>1</v>
      </c>
      <c r="S217" s="134" t="s">
        <v>1217</v>
      </c>
      <c r="T217" s="183">
        <v>323</v>
      </c>
      <c r="U217" s="183">
        <v>323.07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323</v>
      </c>
      <c r="E218" s="176">
        <v>323</v>
      </c>
      <c r="F218" s="176">
        <v>322.79000000000002</v>
      </c>
      <c r="G218" s="176"/>
      <c r="H218" s="176">
        <v>1108</v>
      </c>
      <c r="I218" s="176">
        <v>1305</v>
      </c>
      <c r="J218" s="165">
        <f t="shared" si="21"/>
        <v>323</v>
      </c>
      <c r="K218" s="165">
        <f t="shared" si="22"/>
        <v>323</v>
      </c>
      <c r="L218" s="165">
        <f t="shared" si="23"/>
        <v>323</v>
      </c>
      <c r="M218" s="165">
        <f t="shared" si="24"/>
        <v>325</v>
      </c>
      <c r="N218" s="165" t="b">
        <f t="shared" si="25"/>
        <v>1</v>
      </c>
      <c r="S218" s="134" t="s">
        <v>1217</v>
      </c>
      <c r="T218" s="183">
        <v>323</v>
      </c>
      <c r="U218" s="183">
        <v>323.07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323</v>
      </c>
      <c r="E219" s="176">
        <v>325</v>
      </c>
      <c r="F219" s="176">
        <v>323.11</v>
      </c>
      <c r="G219" s="176">
        <v>325.24</v>
      </c>
      <c r="H219" s="176">
        <v>1030</v>
      </c>
      <c r="I219" s="176">
        <v>1381</v>
      </c>
      <c r="J219" s="165">
        <f t="shared" si="21"/>
        <v>323</v>
      </c>
      <c r="K219" s="165">
        <f t="shared" si="22"/>
        <v>325</v>
      </c>
      <c r="L219" s="165">
        <f t="shared" si="23"/>
        <v>323</v>
      </c>
      <c r="M219" s="165">
        <f t="shared" si="24"/>
        <v>323</v>
      </c>
      <c r="N219" s="165" t="b">
        <f t="shared" si="25"/>
        <v>1</v>
      </c>
      <c r="S219" s="134" t="s">
        <v>1217</v>
      </c>
      <c r="T219" s="183">
        <v>323</v>
      </c>
      <c r="U219" s="183">
        <v>323.07</v>
      </c>
      <c r="V219" s="149">
        <f t="shared" si="26"/>
        <v>0</v>
      </c>
      <c r="W219" s="149">
        <f t="shared" si="27"/>
        <v>0</v>
      </c>
    </row>
    <row r="220" spans="1:23" x14ac:dyDescent="0.25">
      <c r="A220" s="176" t="s">
        <v>998</v>
      </c>
      <c r="B220" s="65"/>
      <c r="C220" s="160" t="s">
        <v>866</v>
      </c>
      <c r="D220" s="176">
        <v>323</v>
      </c>
      <c r="E220" s="176">
        <v>325</v>
      </c>
      <c r="F220" s="176">
        <v>323.08</v>
      </c>
      <c r="G220" s="176">
        <v>325.23</v>
      </c>
      <c r="H220" s="176">
        <v>1039</v>
      </c>
      <c r="I220" s="176">
        <v>1381</v>
      </c>
      <c r="J220" s="165">
        <f t="shared" si="21"/>
        <v>323</v>
      </c>
      <c r="K220" s="165">
        <f t="shared" si="22"/>
        <v>325</v>
      </c>
      <c r="L220" s="165">
        <f t="shared" si="23"/>
        <v>323</v>
      </c>
      <c r="M220" s="165">
        <f t="shared" si="24"/>
        <v>323</v>
      </c>
      <c r="N220" s="165" t="b">
        <f t="shared" si="25"/>
        <v>1</v>
      </c>
      <c r="S220" s="134" t="s">
        <v>1217</v>
      </c>
      <c r="T220" s="183">
        <v>323</v>
      </c>
      <c r="U220" s="183">
        <v>323.07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323</v>
      </c>
      <c r="E221" s="176">
        <v>325</v>
      </c>
      <c r="F221" s="176">
        <v>323.04000000000002</v>
      </c>
      <c r="G221" s="176">
        <v>325.18</v>
      </c>
      <c r="H221" s="176">
        <v>1055</v>
      </c>
      <c r="I221" s="176">
        <v>1305</v>
      </c>
      <c r="J221" s="165">
        <f t="shared" si="21"/>
        <v>323</v>
      </c>
      <c r="K221" s="165">
        <f t="shared" si="22"/>
        <v>323</v>
      </c>
      <c r="L221" s="165">
        <f t="shared" si="23"/>
        <v>323</v>
      </c>
      <c r="M221" s="165">
        <f t="shared" si="24"/>
        <v>325</v>
      </c>
      <c r="N221" s="165" t="b">
        <f t="shared" si="25"/>
        <v>1</v>
      </c>
      <c r="S221" s="134" t="s">
        <v>1217</v>
      </c>
      <c r="T221" s="183">
        <v>323</v>
      </c>
      <c r="U221" s="183">
        <v>323.07</v>
      </c>
      <c r="V221" s="149">
        <f t="shared" si="26"/>
        <v>0</v>
      </c>
      <c r="W221" s="149">
        <f t="shared" si="27"/>
        <v>9.9999999999909051E-3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323</v>
      </c>
      <c r="E222" s="176">
        <v>323</v>
      </c>
      <c r="F222" s="176">
        <v>323.18</v>
      </c>
      <c r="G222" s="176"/>
      <c r="H222" s="176">
        <v>1050</v>
      </c>
      <c r="I222" s="176">
        <v>1654</v>
      </c>
      <c r="J222" s="165">
        <f t="shared" si="21"/>
        <v>323</v>
      </c>
      <c r="K222" s="165">
        <f t="shared" si="22"/>
        <v>323</v>
      </c>
      <c r="L222" s="165">
        <f t="shared" si="23"/>
        <v>321</v>
      </c>
      <c r="M222" s="165">
        <f t="shared" si="24"/>
        <v>323</v>
      </c>
      <c r="N222" s="165" t="b">
        <f t="shared" si="25"/>
        <v>1</v>
      </c>
      <c r="S222" s="151" t="s">
        <v>19</v>
      </c>
      <c r="T222" s="21">
        <v>323</v>
      </c>
      <c r="U222" s="103">
        <v>323.08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323</v>
      </c>
      <c r="E223" s="176">
        <v>323</v>
      </c>
      <c r="F223" s="176">
        <v>323.18</v>
      </c>
      <c r="G223" s="176"/>
      <c r="H223" s="176">
        <v>1043</v>
      </c>
      <c r="I223" s="176">
        <v>1310</v>
      </c>
      <c r="J223" s="165">
        <f t="shared" si="21"/>
        <v>323</v>
      </c>
      <c r="K223" s="165">
        <f t="shared" si="22"/>
        <v>323</v>
      </c>
      <c r="L223" s="165">
        <f t="shared" si="23"/>
        <v>323</v>
      </c>
      <c r="M223" s="165">
        <f t="shared" si="24"/>
        <v>325</v>
      </c>
      <c r="N223" s="165" t="b">
        <f t="shared" si="25"/>
        <v>1</v>
      </c>
      <c r="S223" s="134" t="s">
        <v>272</v>
      </c>
      <c r="T223" s="176">
        <v>323</v>
      </c>
      <c r="U223" s="176">
        <v>323.08</v>
      </c>
      <c r="V223" s="149">
        <f t="shared" si="26"/>
        <v>0</v>
      </c>
      <c r="W223" s="149">
        <f t="shared" si="27"/>
        <v>9.9999999999909051E-3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321</v>
      </c>
      <c r="E224" s="176">
        <v>325</v>
      </c>
      <c r="F224" s="176">
        <v>320.85000000000002</v>
      </c>
      <c r="G224" s="176">
        <v>325.16000000000003</v>
      </c>
      <c r="H224" s="176">
        <v>1069</v>
      </c>
      <c r="I224" s="176">
        <v>1346</v>
      </c>
      <c r="J224" s="165">
        <f t="shared" si="21"/>
        <v>321</v>
      </c>
      <c r="K224" s="165">
        <f t="shared" si="22"/>
        <v>323</v>
      </c>
      <c r="L224" s="165">
        <f t="shared" si="23"/>
        <v>323</v>
      </c>
      <c r="M224" s="165">
        <f t="shared" si="24"/>
        <v>325</v>
      </c>
      <c r="N224" s="165" t="b">
        <f t="shared" si="25"/>
        <v>1</v>
      </c>
      <c r="S224" s="151" t="s">
        <v>19</v>
      </c>
      <c r="T224" s="21">
        <v>323</v>
      </c>
      <c r="U224" s="103">
        <v>323.08999999999997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323</v>
      </c>
      <c r="E225" s="176">
        <v>325</v>
      </c>
      <c r="F225" s="176">
        <v>323.04000000000002</v>
      </c>
      <c r="G225" s="176">
        <v>325.2</v>
      </c>
      <c r="H225" s="176">
        <v>1038</v>
      </c>
      <c r="I225" s="176">
        <v>1345</v>
      </c>
      <c r="J225" s="165">
        <f t="shared" si="21"/>
        <v>323</v>
      </c>
      <c r="K225" s="165">
        <f t="shared" si="22"/>
        <v>323</v>
      </c>
      <c r="L225" s="165">
        <f t="shared" si="23"/>
        <v>323</v>
      </c>
      <c r="M225" s="165">
        <f t="shared" si="24"/>
        <v>325</v>
      </c>
      <c r="N225" s="165" t="b">
        <f t="shared" si="25"/>
        <v>1</v>
      </c>
      <c r="S225" s="134" t="s">
        <v>1217</v>
      </c>
      <c r="T225" s="183">
        <v>323</v>
      </c>
      <c r="U225" s="183">
        <v>323.08999999999997</v>
      </c>
      <c r="V225" s="149">
        <f t="shared" si="26"/>
        <v>0</v>
      </c>
      <c r="W225" s="149">
        <f t="shared" si="27"/>
        <v>1.0000000000047748E-2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323</v>
      </c>
      <c r="E226" s="176">
        <v>325</v>
      </c>
      <c r="F226" s="176">
        <v>322.86</v>
      </c>
      <c r="G226" s="176">
        <v>325.04000000000002</v>
      </c>
      <c r="H226" s="176">
        <v>1038</v>
      </c>
      <c r="I226" s="176">
        <v>1345</v>
      </c>
      <c r="J226" s="165">
        <f t="shared" si="21"/>
        <v>323</v>
      </c>
      <c r="K226" s="165">
        <f t="shared" si="22"/>
        <v>323</v>
      </c>
      <c r="L226" s="165">
        <f t="shared" si="23"/>
        <v>323</v>
      </c>
      <c r="M226" s="165">
        <f t="shared" si="24"/>
        <v>325</v>
      </c>
      <c r="N226" s="165" t="b">
        <f t="shared" si="25"/>
        <v>1</v>
      </c>
      <c r="S226" s="151" t="s">
        <v>19</v>
      </c>
      <c r="T226" s="21">
        <v>323</v>
      </c>
      <c r="U226" s="103">
        <v>323.10000000000002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323</v>
      </c>
      <c r="E227" s="176">
        <v>323</v>
      </c>
      <c r="F227" s="176">
        <v>322.79000000000002</v>
      </c>
      <c r="G227" s="176"/>
      <c r="H227" s="176">
        <v>1035</v>
      </c>
      <c r="I227" s="176">
        <v>1305</v>
      </c>
      <c r="J227" s="165">
        <f t="shared" si="21"/>
        <v>323</v>
      </c>
      <c r="K227" s="165">
        <f t="shared" si="22"/>
        <v>325</v>
      </c>
      <c r="L227" s="165">
        <f t="shared" si="23"/>
        <v>323</v>
      </c>
      <c r="M227" s="165">
        <f t="shared" si="24"/>
        <v>325</v>
      </c>
      <c r="N227" s="165" t="b">
        <f t="shared" si="25"/>
        <v>1</v>
      </c>
      <c r="S227" s="151" t="s">
        <v>19</v>
      </c>
      <c r="T227" s="21">
        <v>323</v>
      </c>
      <c r="U227" s="103">
        <v>323.10000000000002</v>
      </c>
      <c r="V227" s="149">
        <f t="shared" si="26"/>
        <v>0</v>
      </c>
      <c r="W227" s="149">
        <f t="shared" si="27"/>
        <v>9.9999999999909051E-3</v>
      </c>
    </row>
    <row r="228" spans="1:23" x14ac:dyDescent="0.25">
      <c r="A228" s="176" t="s">
        <v>959</v>
      </c>
      <c r="B228" s="65"/>
      <c r="C228" s="160" t="s">
        <v>843</v>
      </c>
      <c r="D228" s="176">
        <v>323</v>
      </c>
      <c r="E228" s="176">
        <v>323</v>
      </c>
      <c r="F228" s="176">
        <v>322.86</v>
      </c>
      <c r="G228" s="176"/>
      <c r="H228" s="176">
        <v>1050</v>
      </c>
      <c r="I228" s="176">
        <v>1654</v>
      </c>
      <c r="J228" s="165">
        <f t="shared" si="21"/>
        <v>323</v>
      </c>
      <c r="K228" s="165">
        <f t="shared" si="22"/>
        <v>323</v>
      </c>
      <c r="L228" s="165">
        <f t="shared" si="23"/>
        <v>321</v>
      </c>
      <c r="M228" s="165">
        <f t="shared" si="24"/>
        <v>323</v>
      </c>
      <c r="N228" s="165" t="b">
        <f t="shared" si="25"/>
        <v>1</v>
      </c>
      <c r="S228" s="134" t="s">
        <v>272</v>
      </c>
      <c r="T228" s="176">
        <v>323</v>
      </c>
      <c r="U228" s="176">
        <v>323.11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323</v>
      </c>
      <c r="E229" s="176">
        <v>323</v>
      </c>
      <c r="F229" s="176">
        <v>322.89</v>
      </c>
      <c r="G229" s="176"/>
      <c r="H229" s="183">
        <v>1059</v>
      </c>
      <c r="I229" s="183">
        <v>1669</v>
      </c>
      <c r="J229" s="165">
        <f t="shared" si="21"/>
        <v>321</v>
      </c>
      <c r="K229" s="165">
        <f t="shared" si="22"/>
        <v>323</v>
      </c>
      <c r="L229" s="165">
        <f t="shared" si="23"/>
        <v>323</v>
      </c>
      <c r="M229" s="165">
        <f t="shared" si="24"/>
        <v>323</v>
      </c>
      <c r="N229" s="165" t="b">
        <f t="shared" si="25"/>
        <v>1</v>
      </c>
      <c r="S229" s="134" t="s">
        <v>1217</v>
      </c>
      <c r="T229" s="183">
        <v>323</v>
      </c>
      <c r="U229" s="183">
        <v>323.11</v>
      </c>
      <c r="V229" s="149">
        <f t="shared" si="26"/>
        <v>0</v>
      </c>
      <c r="W229" s="149">
        <f t="shared" si="27"/>
        <v>9.9999999999909051E-3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323</v>
      </c>
      <c r="E230" s="176">
        <v>323</v>
      </c>
      <c r="F230" s="176">
        <v>323.35000000000002</v>
      </c>
      <c r="G230" s="176"/>
      <c r="H230" s="176">
        <v>1050</v>
      </c>
      <c r="I230" s="176">
        <v>1302</v>
      </c>
      <c r="J230" s="165">
        <f t="shared" si="21"/>
        <v>323</v>
      </c>
      <c r="K230" s="165">
        <f t="shared" si="22"/>
        <v>323</v>
      </c>
      <c r="L230" s="165">
        <f t="shared" si="23"/>
        <v>323</v>
      </c>
      <c r="M230" s="165">
        <f t="shared" si="24"/>
        <v>323</v>
      </c>
      <c r="N230" s="165" t="b">
        <f t="shared" si="25"/>
        <v>1</v>
      </c>
      <c r="S230" s="134" t="s">
        <v>1217</v>
      </c>
      <c r="T230" s="183">
        <v>323</v>
      </c>
      <c r="U230" s="183">
        <v>323.12</v>
      </c>
      <c r="V230" s="149">
        <f t="shared" si="26"/>
        <v>0</v>
      </c>
      <c r="W230" s="149">
        <f t="shared" si="27"/>
        <v>9.9999999999909051E-3</v>
      </c>
    </row>
    <row r="231" spans="1:23" x14ac:dyDescent="0.25">
      <c r="A231" s="176" t="s">
        <v>982</v>
      </c>
      <c r="B231" s="176"/>
      <c r="C231" s="205" t="s">
        <v>984</v>
      </c>
      <c r="D231" s="176">
        <v>323</v>
      </c>
      <c r="E231" s="176">
        <v>325</v>
      </c>
      <c r="F231" s="176">
        <v>322.69</v>
      </c>
      <c r="G231" s="176">
        <v>324.75</v>
      </c>
      <c r="H231" s="176">
        <v>1084</v>
      </c>
      <c r="I231" s="176">
        <v>1310</v>
      </c>
      <c r="J231" s="165">
        <f t="shared" si="21"/>
        <v>323</v>
      </c>
      <c r="K231" s="165">
        <f t="shared" si="22"/>
        <v>323</v>
      </c>
      <c r="L231" s="165">
        <f t="shared" si="23"/>
        <v>323</v>
      </c>
      <c r="M231" s="165">
        <f t="shared" si="24"/>
        <v>325</v>
      </c>
      <c r="N231" s="165" t="b">
        <f t="shared" si="25"/>
        <v>1</v>
      </c>
      <c r="S231" s="151" t="s">
        <v>19</v>
      </c>
      <c r="T231" s="21">
        <v>323</v>
      </c>
      <c r="U231" s="103">
        <v>323.13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323</v>
      </c>
      <c r="E232" s="176">
        <v>325</v>
      </c>
      <c r="F232" s="176">
        <v>323.33999999999997</v>
      </c>
      <c r="G232" s="176">
        <v>325.47000000000003</v>
      </c>
      <c r="H232" s="176">
        <v>700</v>
      </c>
      <c r="I232" s="176">
        <v>1659</v>
      </c>
      <c r="J232" s="165">
        <f t="shared" si="21"/>
        <v>323</v>
      </c>
      <c r="K232" s="165">
        <f t="shared" si="22"/>
        <v>323</v>
      </c>
      <c r="L232" s="165">
        <f t="shared" si="23"/>
        <v>323</v>
      </c>
      <c r="M232" s="165">
        <f t="shared" si="24"/>
        <v>325</v>
      </c>
      <c r="N232" s="165" t="b">
        <f t="shared" si="25"/>
        <v>1</v>
      </c>
      <c r="S232" s="151" t="s">
        <v>19</v>
      </c>
      <c r="T232" s="21">
        <v>323</v>
      </c>
      <c r="U232" s="103">
        <v>323.13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998</v>
      </c>
      <c r="B233" s="176"/>
      <c r="C233" s="205" t="s">
        <v>992</v>
      </c>
      <c r="D233" s="176">
        <v>323</v>
      </c>
      <c r="E233" s="176">
        <v>325</v>
      </c>
      <c r="F233" s="176">
        <v>322.94</v>
      </c>
      <c r="G233" s="176">
        <v>325.10000000000002</v>
      </c>
      <c r="H233" s="176">
        <v>857</v>
      </c>
      <c r="I233" s="176">
        <v>1345</v>
      </c>
      <c r="J233" s="165">
        <f t="shared" si="21"/>
        <v>323</v>
      </c>
      <c r="K233" s="165">
        <f t="shared" si="22"/>
        <v>323</v>
      </c>
      <c r="L233" s="165">
        <f t="shared" si="23"/>
        <v>323</v>
      </c>
      <c r="M233" s="165">
        <f t="shared" si="24"/>
        <v>325</v>
      </c>
      <c r="N233" s="165" t="b">
        <f t="shared" si="25"/>
        <v>1</v>
      </c>
      <c r="S233" s="151" t="s">
        <v>19</v>
      </c>
      <c r="T233" s="21">
        <v>323</v>
      </c>
      <c r="U233" s="103">
        <v>323.13</v>
      </c>
      <c r="V233" s="149">
        <f t="shared" si="26"/>
        <v>0</v>
      </c>
      <c r="W233" s="149">
        <f t="shared" si="27"/>
        <v>0</v>
      </c>
    </row>
    <row r="234" spans="1:23" x14ac:dyDescent="0.25">
      <c r="A234" s="176" t="s">
        <v>998</v>
      </c>
      <c r="B234" s="176"/>
      <c r="C234" s="205" t="s">
        <v>993</v>
      </c>
      <c r="D234" s="176">
        <v>323</v>
      </c>
      <c r="E234" s="176">
        <v>325</v>
      </c>
      <c r="F234" s="176">
        <v>322.77999999999997</v>
      </c>
      <c r="G234" s="176">
        <v>324.89</v>
      </c>
      <c r="H234" s="176">
        <v>857</v>
      </c>
      <c r="I234" s="176">
        <v>1345</v>
      </c>
      <c r="J234" s="165">
        <f t="shared" si="21"/>
        <v>323</v>
      </c>
      <c r="K234" s="165">
        <f t="shared" si="22"/>
        <v>323</v>
      </c>
      <c r="L234" s="165">
        <f t="shared" si="23"/>
        <v>323</v>
      </c>
      <c r="M234" s="165">
        <f t="shared" si="24"/>
        <v>325</v>
      </c>
      <c r="N234" s="165" t="b">
        <f t="shared" si="25"/>
        <v>1</v>
      </c>
      <c r="S234" s="151" t="s">
        <v>19</v>
      </c>
      <c r="T234" s="21">
        <v>323</v>
      </c>
      <c r="U234" s="103">
        <v>323.13</v>
      </c>
      <c r="V234" s="149">
        <f t="shared" si="26"/>
        <v>0</v>
      </c>
      <c r="W234" s="149">
        <f t="shared" si="27"/>
        <v>9.9999999999909051E-3</v>
      </c>
    </row>
    <row r="235" spans="1:23" x14ac:dyDescent="0.25">
      <c r="A235" s="176" t="s">
        <v>988</v>
      </c>
      <c r="B235" s="176"/>
      <c r="C235" s="205" t="s">
        <v>989</v>
      </c>
      <c r="D235" s="176">
        <v>323</v>
      </c>
      <c r="E235" s="176">
        <v>323</v>
      </c>
      <c r="F235" s="176">
        <v>323.06</v>
      </c>
      <c r="G235" s="176"/>
      <c r="H235" s="176" t="s">
        <v>198</v>
      </c>
      <c r="I235" s="176">
        <v>1316</v>
      </c>
      <c r="J235" s="165">
        <f t="shared" si="21"/>
        <v>323</v>
      </c>
      <c r="K235" s="165">
        <f t="shared" si="22"/>
        <v>323</v>
      </c>
      <c r="L235" s="165">
        <f t="shared" si="23"/>
        <v>323</v>
      </c>
      <c r="M235" s="165">
        <f t="shared" si="24"/>
        <v>323</v>
      </c>
      <c r="N235" s="165" t="b">
        <f t="shared" si="25"/>
        <v>1</v>
      </c>
      <c r="S235" s="151" t="s">
        <v>19</v>
      </c>
      <c r="T235" s="21">
        <v>323</v>
      </c>
      <c r="U235" s="103">
        <v>323.14</v>
      </c>
      <c r="V235" s="149">
        <f t="shared" si="26"/>
        <v>0</v>
      </c>
      <c r="W235" s="149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323</v>
      </c>
      <c r="E236" s="176">
        <v>325</v>
      </c>
      <c r="F236" s="176">
        <v>323.17</v>
      </c>
      <c r="G236" s="176">
        <v>325.16000000000003</v>
      </c>
      <c r="H236" s="176">
        <v>974</v>
      </c>
      <c r="I236" s="176">
        <v>1659</v>
      </c>
      <c r="J236" s="165">
        <f t="shared" si="21"/>
        <v>323</v>
      </c>
      <c r="K236" s="165">
        <f t="shared" si="22"/>
        <v>323</v>
      </c>
      <c r="L236" s="165">
        <f t="shared" si="23"/>
        <v>323</v>
      </c>
      <c r="M236" s="165">
        <f t="shared" si="24"/>
        <v>325</v>
      </c>
      <c r="N236" s="165" t="b">
        <f t="shared" si="25"/>
        <v>1</v>
      </c>
      <c r="S236" s="151" t="s">
        <v>19</v>
      </c>
      <c r="T236" s="21">
        <v>323</v>
      </c>
      <c r="U236" s="103">
        <v>323.14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1232</v>
      </c>
      <c r="B237" s="176"/>
      <c r="C237" s="205" t="s">
        <v>1041</v>
      </c>
      <c r="D237" s="176">
        <v>323</v>
      </c>
      <c r="E237" s="176">
        <v>325</v>
      </c>
      <c r="F237" s="176">
        <v>323.02999999999997</v>
      </c>
      <c r="G237" s="176">
        <v>325.2</v>
      </c>
      <c r="H237" s="176" t="s">
        <v>248</v>
      </c>
      <c r="I237" s="176">
        <v>1310</v>
      </c>
      <c r="J237" s="165">
        <f t="shared" si="21"/>
        <v>323</v>
      </c>
      <c r="K237" s="165">
        <f t="shared" si="22"/>
        <v>323</v>
      </c>
      <c r="L237" s="165">
        <f t="shared" si="23"/>
        <v>323</v>
      </c>
      <c r="M237" s="165">
        <f t="shared" si="24"/>
        <v>325</v>
      </c>
      <c r="N237" s="165" t="b">
        <f t="shared" si="25"/>
        <v>1</v>
      </c>
      <c r="S237" s="134" t="s">
        <v>272</v>
      </c>
      <c r="T237" s="176">
        <v>323</v>
      </c>
      <c r="U237" s="176">
        <v>323.14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1232</v>
      </c>
      <c r="B238" s="176"/>
      <c r="C238" s="205" t="s">
        <v>1043</v>
      </c>
      <c r="D238" s="176">
        <v>323</v>
      </c>
      <c r="E238" s="176">
        <v>323</v>
      </c>
      <c r="F238" s="176">
        <v>322.89999999999998</v>
      </c>
      <c r="G238" s="176"/>
      <c r="H238" s="176">
        <v>1105</v>
      </c>
      <c r="I238" s="176">
        <v>1345</v>
      </c>
      <c r="J238" s="165">
        <f t="shared" si="21"/>
        <v>323</v>
      </c>
      <c r="K238" s="165">
        <f t="shared" si="22"/>
        <v>323</v>
      </c>
      <c r="L238" s="165">
        <f t="shared" si="23"/>
        <v>323</v>
      </c>
      <c r="M238" s="165">
        <f t="shared" si="24"/>
        <v>325</v>
      </c>
      <c r="N238" s="165" t="b">
        <f t="shared" si="25"/>
        <v>1</v>
      </c>
      <c r="S238" s="134" t="s">
        <v>272</v>
      </c>
      <c r="T238" s="176">
        <v>323</v>
      </c>
      <c r="U238" s="176">
        <v>323.14</v>
      </c>
      <c r="V238" s="149">
        <f t="shared" si="26"/>
        <v>0</v>
      </c>
      <c r="W238" s="149">
        <f t="shared" si="27"/>
        <v>9.9999999999909051E-3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323</v>
      </c>
      <c r="E239" s="176">
        <v>323</v>
      </c>
      <c r="F239" s="176">
        <v>323.18</v>
      </c>
      <c r="G239" s="176"/>
      <c r="H239" s="176">
        <v>1043</v>
      </c>
      <c r="I239" s="176">
        <v>952</v>
      </c>
      <c r="J239" s="165">
        <f t="shared" si="21"/>
        <v>323</v>
      </c>
      <c r="K239" s="165">
        <f t="shared" si="22"/>
        <v>323</v>
      </c>
      <c r="L239" s="165">
        <f t="shared" si="23"/>
        <v>323</v>
      </c>
      <c r="M239" s="165">
        <f t="shared" si="24"/>
        <v>323</v>
      </c>
      <c r="N239" s="165" t="b">
        <f t="shared" si="25"/>
        <v>1</v>
      </c>
      <c r="S239" s="151" t="s">
        <v>19</v>
      </c>
      <c r="T239" s="21">
        <v>323</v>
      </c>
      <c r="U239" s="103">
        <v>323.14999999999998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323</v>
      </c>
      <c r="E240" s="176">
        <v>323</v>
      </c>
      <c r="F240" s="176">
        <v>323.04000000000002</v>
      </c>
      <c r="G240" s="176"/>
      <c r="H240" s="176">
        <v>1086</v>
      </c>
      <c r="I240" s="176" t="s">
        <v>173</v>
      </c>
      <c r="J240" s="165">
        <f t="shared" si="21"/>
        <v>323</v>
      </c>
      <c r="K240" s="165">
        <f t="shared" si="22"/>
        <v>323</v>
      </c>
      <c r="L240" s="165">
        <f t="shared" si="23"/>
        <v>323</v>
      </c>
      <c r="M240" s="165">
        <f t="shared" si="24"/>
        <v>323</v>
      </c>
      <c r="N240" s="165" t="b">
        <f t="shared" si="25"/>
        <v>1</v>
      </c>
      <c r="S240" s="134" t="s">
        <v>1217</v>
      </c>
      <c r="T240" s="183">
        <v>323</v>
      </c>
      <c r="U240" s="183">
        <v>323.14999999999998</v>
      </c>
      <c r="V240" s="149">
        <f t="shared" si="26"/>
        <v>0</v>
      </c>
      <c r="W240" s="149">
        <f t="shared" si="27"/>
        <v>1.0000000000047748E-2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323</v>
      </c>
      <c r="E241" s="176">
        <v>323</v>
      </c>
      <c r="F241" s="176">
        <v>323.01</v>
      </c>
      <c r="G241" s="176"/>
      <c r="H241" s="176">
        <v>1077</v>
      </c>
      <c r="I241" s="176">
        <v>1310</v>
      </c>
      <c r="J241" s="165">
        <f t="shared" si="21"/>
        <v>323</v>
      </c>
      <c r="K241" s="165">
        <f t="shared" si="22"/>
        <v>323</v>
      </c>
      <c r="L241" s="165">
        <f t="shared" si="23"/>
        <v>323</v>
      </c>
      <c r="M241" s="165">
        <f t="shared" si="24"/>
        <v>325</v>
      </c>
      <c r="N241" s="165" t="b">
        <f t="shared" si="25"/>
        <v>1</v>
      </c>
      <c r="S241" s="151" t="s">
        <v>19</v>
      </c>
      <c r="T241" s="21">
        <v>323</v>
      </c>
      <c r="U241" s="103">
        <v>323.16000000000003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323</v>
      </c>
      <c r="E242" s="176">
        <v>323</v>
      </c>
      <c r="F242" s="176">
        <v>323.01</v>
      </c>
      <c r="G242" s="176"/>
      <c r="H242" s="176">
        <v>1114</v>
      </c>
      <c r="I242" s="176">
        <v>1381</v>
      </c>
      <c r="J242" s="165">
        <f t="shared" si="21"/>
        <v>323</v>
      </c>
      <c r="K242" s="165">
        <f t="shared" si="22"/>
        <v>323</v>
      </c>
      <c r="L242" s="165">
        <f t="shared" si="23"/>
        <v>323</v>
      </c>
      <c r="M242" s="165">
        <f t="shared" si="24"/>
        <v>323</v>
      </c>
      <c r="N242" s="165" t="b">
        <f t="shared" si="25"/>
        <v>1</v>
      </c>
      <c r="S242" s="134" t="s">
        <v>1217</v>
      </c>
      <c r="T242" s="183">
        <v>323</v>
      </c>
      <c r="U242" s="183">
        <v>323.16000000000003</v>
      </c>
      <c r="V242" s="149">
        <f t="shared" si="26"/>
        <v>0</v>
      </c>
      <c r="W242" s="149">
        <f t="shared" si="27"/>
        <v>9.9999999999909051E-3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323</v>
      </c>
      <c r="E243" s="176">
        <v>325</v>
      </c>
      <c r="F243" s="176">
        <v>322.79000000000002</v>
      </c>
      <c r="G243" s="176">
        <v>324.95999999999998</v>
      </c>
      <c r="H243" s="183">
        <v>1019</v>
      </c>
      <c r="I243" s="183">
        <v>1310</v>
      </c>
      <c r="J243" s="165">
        <f t="shared" si="21"/>
        <v>323</v>
      </c>
      <c r="K243" s="165">
        <f t="shared" si="22"/>
        <v>323</v>
      </c>
      <c r="L243" s="165">
        <f t="shared" si="23"/>
        <v>323</v>
      </c>
      <c r="M243" s="165">
        <f t="shared" si="24"/>
        <v>325</v>
      </c>
      <c r="N243" s="165" t="b">
        <f t="shared" si="25"/>
        <v>1</v>
      </c>
      <c r="S243" s="151" t="s">
        <v>19</v>
      </c>
      <c r="T243" s="21">
        <v>323</v>
      </c>
      <c r="U243" s="103">
        <v>323.17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1232</v>
      </c>
      <c r="B244" s="176"/>
      <c r="C244" s="205" t="s">
        <v>1045</v>
      </c>
      <c r="D244" s="176">
        <v>323</v>
      </c>
      <c r="E244" s="176">
        <v>327</v>
      </c>
      <c r="F244" s="176">
        <v>322.93</v>
      </c>
      <c r="G244" s="176">
        <v>327.23</v>
      </c>
      <c r="H244" s="176">
        <v>1093</v>
      </c>
      <c r="I244" s="176">
        <v>1310</v>
      </c>
      <c r="J244" s="165">
        <f t="shared" si="21"/>
        <v>323</v>
      </c>
      <c r="K244" s="165">
        <f t="shared" si="22"/>
        <v>327</v>
      </c>
      <c r="L244" s="165">
        <f t="shared" si="23"/>
        <v>323</v>
      </c>
      <c r="M244" s="165">
        <f t="shared" si="24"/>
        <v>325</v>
      </c>
      <c r="N244" s="165" t="b">
        <f t="shared" si="25"/>
        <v>1</v>
      </c>
      <c r="S244" s="151" t="s">
        <v>19</v>
      </c>
      <c r="T244" s="21">
        <v>323</v>
      </c>
      <c r="U244" s="103">
        <v>323.17</v>
      </c>
      <c r="V244" s="149">
        <f t="shared" si="26"/>
        <v>0</v>
      </c>
      <c r="W244" s="149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323</v>
      </c>
      <c r="E245" s="176">
        <v>325</v>
      </c>
      <c r="F245" s="176">
        <v>323.25</v>
      </c>
      <c r="G245" s="176">
        <v>325.33999999999997</v>
      </c>
      <c r="H245" s="176">
        <v>1060</v>
      </c>
      <c r="I245" s="176">
        <v>1305</v>
      </c>
      <c r="J245" s="165">
        <f t="shared" si="21"/>
        <v>323</v>
      </c>
      <c r="K245" s="165">
        <f t="shared" si="22"/>
        <v>325</v>
      </c>
      <c r="L245" s="165">
        <f t="shared" si="23"/>
        <v>323</v>
      </c>
      <c r="M245" s="165">
        <f t="shared" si="24"/>
        <v>325</v>
      </c>
      <c r="N245" s="165" t="b">
        <f t="shared" si="25"/>
        <v>1</v>
      </c>
      <c r="O245" s="176" t="s">
        <v>1348</v>
      </c>
      <c r="S245" s="151" t="s">
        <v>19</v>
      </c>
      <c r="T245" s="21">
        <v>323</v>
      </c>
      <c r="U245" s="103">
        <v>323.17</v>
      </c>
      <c r="V245" s="149">
        <f t="shared" si="26"/>
        <v>0</v>
      </c>
      <c r="W245" s="149">
        <f t="shared" si="27"/>
        <v>0</v>
      </c>
    </row>
    <row r="246" spans="1:23" x14ac:dyDescent="0.25">
      <c r="A246" s="176" t="s">
        <v>1232</v>
      </c>
      <c r="B246" s="176"/>
      <c r="C246" s="205" t="s">
        <v>1049</v>
      </c>
      <c r="D246" s="176">
        <v>323</v>
      </c>
      <c r="E246" s="176">
        <v>323</v>
      </c>
      <c r="F246" s="176">
        <v>322.76</v>
      </c>
      <c r="G246" s="176"/>
      <c r="H246" s="176">
        <v>1007</v>
      </c>
      <c r="I246" s="176">
        <v>1310</v>
      </c>
      <c r="J246" s="165">
        <f t="shared" si="21"/>
        <v>323</v>
      </c>
      <c r="K246" s="165">
        <f t="shared" si="22"/>
        <v>323</v>
      </c>
      <c r="L246" s="165">
        <f t="shared" si="23"/>
        <v>323</v>
      </c>
      <c r="M246" s="165">
        <f t="shared" si="24"/>
        <v>325</v>
      </c>
      <c r="N246" s="165" t="b">
        <f t="shared" si="25"/>
        <v>1</v>
      </c>
      <c r="S246" s="134" t="s">
        <v>1217</v>
      </c>
      <c r="T246" s="183">
        <v>323</v>
      </c>
      <c r="U246" s="183">
        <v>323.17</v>
      </c>
      <c r="V246" s="149">
        <f t="shared" si="26"/>
        <v>0</v>
      </c>
      <c r="W246" s="149">
        <f t="shared" si="27"/>
        <v>9.9999999999909051E-3</v>
      </c>
    </row>
    <row r="247" spans="1:23" x14ac:dyDescent="0.25">
      <c r="A247" s="176" t="s">
        <v>1232</v>
      </c>
      <c r="B247" s="176"/>
      <c r="C247" s="205" t="s">
        <v>1051</v>
      </c>
      <c r="D247" s="176">
        <v>323</v>
      </c>
      <c r="E247" s="176">
        <v>325</v>
      </c>
      <c r="F247" s="176">
        <v>322.75</v>
      </c>
      <c r="G247" s="176">
        <v>324.94</v>
      </c>
      <c r="H247" s="176">
        <v>1112</v>
      </c>
      <c r="I247" s="176">
        <v>1305</v>
      </c>
      <c r="J247" s="165">
        <f t="shared" si="21"/>
        <v>323</v>
      </c>
      <c r="K247" s="165">
        <f t="shared" si="22"/>
        <v>323</v>
      </c>
      <c r="L247" s="165">
        <f t="shared" si="23"/>
        <v>323</v>
      </c>
      <c r="M247" s="165">
        <f t="shared" si="24"/>
        <v>325</v>
      </c>
      <c r="N247" s="165" t="b">
        <f t="shared" si="25"/>
        <v>1</v>
      </c>
      <c r="S247" s="134" t="s">
        <v>272</v>
      </c>
      <c r="T247" s="176">
        <v>323</v>
      </c>
      <c r="U247" s="176">
        <v>323.18</v>
      </c>
      <c r="V247" s="149">
        <f t="shared" si="26"/>
        <v>0</v>
      </c>
      <c r="W247" s="149">
        <f t="shared" si="27"/>
        <v>0</v>
      </c>
    </row>
    <row r="248" spans="1:23" x14ac:dyDescent="0.25">
      <c r="A248" s="176" t="s">
        <v>1212</v>
      </c>
      <c r="B248" s="176"/>
      <c r="C248" s="205" t="s">
        <v>1053</v>
      </c>
      <c r="D248" s="176">
        <v>323</v>
      </c>
      <c r="E248" s="176">
        <v>325</v>
      </c>
      <c r="F248" s="176">
        <v>323.14999999999998</v>
      </c>
      <c r="G248" s="176">
        <v>325.33999999999997</v>
      </c>
      <c r="H248" s="176">
        <v>1007</v>
      </c>
      <c r="I248" s="176">
        <v>1310</v>
      </c>
      <c r="J248" s="165">
        <f t="shared" si="21"/>
        <v>323</v>
      </c>
      <c r="K248" s="165">
        <f t="shared" si="22"/>
        <v>323</v>
      </c>
      <c r="L248" s="165">
        <f t="shared" si="23"/>
        <v>323</v>
      </c>
      <c r="M248" s="165">
        <f t="shared" si="24"/>
        <v>325</v>
      </c>
      <c r="N248" s="165" t="b">
        <f t="shared" si="25"/>
        <v>1</v>
      </c>
      <c r="S248" s="134" t="s">
        <v>272</v>
      </c>
      <c r="T248" s="176">
        <v>323</v>
      </c>
      <c r="U248" s="176">
        <v>323.18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323</v>
      </c>
      <c r="E249" s="176">
        <v>325</v>
      </c>
      <c r="F249" s="176">
        <v>323.11</v>
      </c>
      <c r="G249" s="176">
        <v>325.14</v>
      </c>
      <c r="H249" s="176">
        <v>1095</v>
      </c>
      <c r="I249" s="176">
        <v>1345</v>
      </c>
      <c r="J249" s="165">
        <f t="shared" si="21"/>
        <v>323</v>
      </c>
      <c r="K249" s="165">
        <f t="shared" si="22"/>
        <v>325</v>
      </c>
      <c r="L249" s="165">
        <f t="shared" si="23"/>
        <v>323</v>
      </c>
      <c r="M249" s="165">
        <f t="shared" si="24"/>
        <v>325</v>
      </c>
      <c r="N249" s="165" t="b">
        <f t="shared" si="25"/>
        <v>1</v>
      </c>
      <c r="S249" s="134" t="s">
        <v>272</v>
      </c>
      <c r="T249" s="176">
        <v>323</v>
      </c>
      <c r="U249" s="176">
        <v>323.18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1232</v>
      </c>
      <c r="B250" s="176"/>
      <c r="C250" s="205" t="s">
        <v>1057</v>
      </c>
      <c r="D250" s="176">
        <v>323</v>
      </c>
      <c r="E250" s="176">
        <v>323</v>
      </c>
      <c r="F250" s="176">
        <v>322.57</v>
      </c>
      <c r="G250" s="176"/>
      <c r="H250" s="176">
        <v>1102</v>
      </c>
      <c r="I250" s="176">
        <v>1381</v>
      </c>
      <c r="J250" s="165">
        <f t="shared" si="21"/>
        <v>323</v>
      </c>
      <c r="K250" s="165">
        <f t="shared" si="22"/>
        <v>323</v>
      </c>
      <c r="L250" s="165">
        <f t="shared" si="23"/>
        <v>323</v>
      </c>
      <c r="M250" s="165">
        <f t="shared" si="24"/>
        <v>323</v>
      </c>
      <c r="N250" s="165" t="b">
        <f t="shared" si="25"/>
        <v>1</v>
      </c>
      <c r="S250" s="134" t="s">
        <v>1217</v>
      </c>
      <c r="T250" s="183">
        <v>323</v>
      </c>
      <c r="U250" s="183">
        <v>323.18</v>
      </c>
      <c r="V250" s="149">
        <f t="shared" si="26"/>
        <v>0</v>
      </c>
      <c r="W250" s="149">
        <f t="shared" si="27"/>
        <v>9.9999999999909051E-3</v>
      </c>
    </row>
    <row r="251" spans="1:23" x14ac:dyDescent="0.25">
      <c r="A251" s="176" t="s">
        <v>998</v>
      </c>
      <c r="B251" s="65" t="s">
        <v>819</v>
      </c>
      <c r="C251" s="160" t="s">
        <v>820</v>
      </c>
      <c r="D251" s="176">
        <v>323</v>
      </c>
      <c r="E251" s="176">
        <v>323</v>
      </c>
      <c r="F251" s="176">
        <v>322.66000000000003</v>
      </c>
      <c r="G251" s="176"/>
      <c r="H251" s="176">
        <v>1056</v>
      </c>
      <c r="I251" s="176">
        <v>1310</v>
      </c>
      <c r="J251" s="165">
        <f t="shared" si="21"/>
        <v>321</v>
      </c>
      <c r="K251" s="165">
        <f t="shared" si="22"/>
        <v>323</v>
      </c>
      <c r="L251" s="165">
        <f t="shared" si="23"/>
        <v>323</v>
      </c>
      <c r="M251" s="165">
        <f t="shared" si="24"/>
        <v>325</v>
      </c>
      <c r="N251" s="165" t="b">
        <f t="shared" si="25"/>
        <v>1</v>
      </c>
      <c r="S251" s="134" t="s">
        <v>272</v>
      </c>
      <c r="T251" s="176">
        <v>323</v>
      </c>
      <c r="U251" s="176">
        <v>323.19</v>
      </c>
      <c r="V251" s="149">
        <f t="shared" si="26"/>
        <v>0</v>
      </c>
      <c r="W251" s="149">
        <f t="shared" si="27"/>
        <v>9.9999999999909051E-3</v>
      </c>
    </row>
    <row r="252" spans="1:23" x14ac:dyDescent="0.25">
      <c r="A252" s="176" t="s">
        <v>998</v>
      </c>
      <c r="B252" s="65" t="s">
        <v>816</v>
      </c>
      <c r="C252" s="160" t="s">
        <v>817</v>
      </c>
      <c r="D252" s="176">
        <v>323</v>
      </c>
      <c r="E252" s="176">
        <v>325</v>
      </c>
      <c r="F252" s="176">
        <v>322.58999999999997</v>
      </c>
      <c r="G252" s="176">
        <v>324.76</v>
      </c>
      <c r="H252" s="176">
        <v>1077</v>
      </c>
      <c r="I252" s="176">
        <v>1310</v>
      </c>
      <c r="J252" s="165">
        <f t="shared" si="21"/>
        <v>323</v>
      </c>
      <c r="K252" s="165">
        <f t="shared" si="22"/>
        <v>323</v>
      </c>
      <c r="L252" s="165">
        <f t="shared" si="23"/>
        <v>323</v>
      </c>
      <c r="M252" s="165">
        <f t="shared" si="24"/>
        <v>325</v>
      </c>
      <c r="N252" s="165" t="b">
        <f t="shared" si="25"/>
        <v>1</v>
      </c>
      <c r="S252" s="151" t="s">
        <v>19</v>
      </c>
      <c r="T252" s="21">
        <v>323</v>
      </c>
      <c r="U252" s="103">
        <v>323.2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323</v>
      </c>
      <c r="E253" s="176">
        <v>323</v>
      </c>
      <c r="F253" s="176">
        <v>322.97000000000003</v>
      </c>
      <c r="G253" s="176"/>
      <c r="H253" s="176">
        <v>1018</v>
      </c>
      <c r="I253" s="176">
        <v>1345</v>
      </c>
      <c r="J253" s="165">
        <f t="shared" si="21"/>
        <v>323</v>
      </c>
      <c r="K253" s="165">
        <f t="shared" si="22"/>
        <v>323</v>
      </c>
      <c r="L253" s="165">
        <f t="shared" si="23"/>
        <v>323</v>
      </c>
      <c r="M253" s="165">
        <f t="shared" si="24"/>
        <v>325</v>
      </c>
      <c r="N253" s="165" t="b">
        <f t="shared" si="25"/>
        <v>1</v>
      </c>
      <c r="S253" s="151" t="s">
        <v>19</v>
      </c>
      <c r="T253" s="21">
        <v>323</v>
      </c>
      <c r="U253" s="103">
        <v>323.2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323</v>
      </c>
      <c r="E254" s="176">
        <v>323</v>
      </c>
      <c r="F254" s="176">
        <v>322.89999999999998</v>
      </c>
      <c r="G254" s="176"/>
      <c r="H254" s="176">
        <v>1070</v>
      </c>
      <c r="I254" s="176">
        <v>1381</v>
      </c>
      <c r="J254" s="165">
        <f t="shared" si="21"/>
        <v>323</v>
      </c>
      <c r="K254" s="165">
        <f t="shared" si="22"/>
        <v>327</v>
      </c>
      <c r="L254" s="165">
        <f t="shared" si="23"/>
        <v>323</v>
      </c>
      <c r="M254" s="165">
        <f t="shared" si="24"/>
        <v>323</v>
      </c>
      <c r="N254" s="165" t="b">
        <f t="shared" si="25"/>
        <v>1</v>
      </c>
      <c r="S254" s="151" t="s">
        <v>19</v>
      </c>
      <c r="T254" s="21">
        <v>323</v>
      </c>
      <c r="U254" s="103">
        <v>323.2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321</v>
      </c>
      <c r="E255" s="176">
        <v>323</v>
      </c>
      <c r="F255" s="176">
        <v>320.64999999999998</v>
      </c>
      <c r="G255" s="176">
        <v>322.83</v>
      </c>
      <c r="H255" s="176">
        <v>1055</v>
      </c>
      <c r="I255" s="176">
        <v>1353</v>
      </c>
      <c r="J255" s="165">
        <f t="shared" si="21"/>
        <v>323</v>
      </c>
      <c r="K255" s="165">
        <f t="shared" si="22"/>
        <v>323</v>
      </c>
      <c r="L255" s="165">
        <f t="shared" si="23"/>
        <v>321</v>
      </c>
      <c r="M255" s="165">
        <f t="shared" si="24"/>
        <v>327</v>
      </c>
      <c r="N255" s="165" t="b">
        <f t="shared" si="25"/>
        <v>1</v>
      </c>
      <c r="S255" s="151" t="s">
        <v>19</v>
      </c>
      <c r="T255" s="21">
        <v>323</v>
      </c>
      <c r="U255" s="103">
        <v>323.2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323</v>
      </c>
      <c r="E256" s="176">
        <v>323</v>
      </c>
      <c r="F256" s="176">
        <v>322.76</v>
      </c>
      <c r="G256" s="176"/>
      <c r="H256" s="176">
        <v>1107</v>
      </c>
      <c r="I256" s="176">
        <v>1386</v>
      </c>
      <c r="J256" s="165">
        <f t="shared" si="21"/>
        <v>323</v>
      </c>
      <c r="K256" s="165">
        <f t="shared" si="22"/>
        <v>323</v>
      </c>
      <c r="L256" s="165">
        <f t="shared" si="23"/>
        <v>323</v>
      </c>
      <c r="M256" s="165">
        <f t="shared" si="24"/>
        <v>323</v>
      </c>
      <c r="N256" s="165" t="b">
        <f t="shared" si="25"/>
        <v>1</v>
      </c>
      <c r="S256" s="151" t="s">
        <v>19</v>
      </c>
      <c r="T256" s="21">
        <v>323</v>
      </c>
      <c r="U256" s="103">
        <v>323.2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323</v>
      </c>
      <c r="E257" s="176">
        <v>323</v>
      </c>
      <c r="F257" s="176">
        <v>322.55</v>
      </c>
      <c r="G257" s="176"/>
      <c r="H257" s="176">
        <v>963</v>
      </c>
      <c r="I257" s="176">
        <v>1310</v>
      </c>
      <c r="J257" s="165">
        <f t="shared" si="21"/>
        <v>323</v>
      </c>
      <c r="K257" s="165">
        <f t="shared" si="22"/>
        <v>323</v>
      </c>
      <c r="L257" s="165">
        <f t="shared" si="23"/>
        <v>323</v>
      </c>
      <c r="M257" s="165">
        <f t="shared" si="24"/>
        <v>325</v>
      </c>
      <c r="N257" s="165" t="b">
        <f t="shared" si="25"/>
        <v>1</v>
      </c>
      <c r="S257" s="151" t="s">
        <v>19</v>
      </c>
      <c r="T257" s="21">
        <v>323</v>
      </c>
      <c r="U257" s="103">
        <v>323.2</v>
      </c>
      <c r="V257" s="149">
        <f t="shared" si="26"/>
        <v>0</v>
      </c>
      <c r="W257" s="149">
        <f t="shared" si="27"/>
        <v>9.9999999999909051E-3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323</v>
      </c>
      <c r="E258" s="176">
        <v>323</v>
      </c>
      <c r="F258" s="176">
        <v>322.8</v>
      </c>
      <c r="G258" s="176"/>
      <c r="H258" s="176">
        <v>1016</v>
      </c>
      <c r="I258" s="176" t="s">
        <v>217</v>
      </c>
      <c r="J258" s="165">
        <f t="shared" ref="J258:J321" si="28">INDEX(D$2:D$794,MATCH($H258,$B$2:$B$794,0))</f>
        <v>323</v>
      </c>
      <c r="K258" s="165">
        <f t="shared" ref="K258:K321" si="29">INDEX(E$2:E$794,MATCH(H258,$B$2:$B$794,0))</f>
        <v>325</v>
      </c>
      <c r="L258" s="165">
        <f t="shared" ref="L258:L321" si="30">INDEX(D$2:D$794,MATCH($I258,$B$2:$B$794,0))</f>
        <v>323</v>
      </c>
      <c r="M258" s="165">
        <f t="shared" ref="M258:M321" si="31">INDEX(E$2:E$794,MATCH($I258,$B$2:$B$794,0))</f>
        <v>323</v>
      </c>
      <c r="N258" s="165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323</v>
      </c>
      <c r="U258" s="103">
        <v>323.20999999999998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998</v>
      </c>
      <c r="B259" s="65" t="s">
        <v>796</v>
      </c>
      <c r="C259" s="160" t="s">
        <v>797</v>
      </c>
      <c r="D259" s="176">
        <v>323</v>
      </c>
      <c r="E259" s="176">
        <v>323</v>
      </c>
      <c r="F259" s="176">
        <v>322.48</v>
      </c>
      <c r="G259" s="176"/>
      <c r="H259" s="176" t="s">
        <v>271</v>
      </c>
      <c r="I259" s="176">
        <v>1345</v>
      </c>
      <c r="J259" s="165">
        <f t="shared" si="28"/>
        <v>323</v>
      </c>
      <c r="K259" s="165">
        <f t="shared" si="29"/>
        <v>323</v>
      </c>
      <c r="L259" s="165">
        <f t="shared" si="30"/>
        <v>323</v>
      </c>
      <c r="M259" s="165">
        <f t="shared" si="31"/>
        <v>325</v>
      </c>
      <c r="N259" s="165" t="b">
        <f t="shared" si="32"/>
        <v>1</v>
      </c>
      <c r="S259" s="151" t="s">
        <v>19</v>
      </c>
      <c r="T259" s="21">
        <v>323</v>
      </c>
      <c r="U259" s="103">
        <v>323.20999999999998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323</v>
      </c>
      <c r="E260" s="176">
        <v>323</v>
      </c>
      <c r="F260" s="176">
        <v>322.94</v>
      </c>
      <c r="G260" s="176"/>
      <c r="H260" s="176">
        <v>1025</v>
      </c>
      <c r="I260" s="176" t="s">
        <v>221</v>
      </c>
      <c r="J260" s="165">
        <f t="shared" si="28"/>
        <v>323</v>
      </c>
      <c r="K260" s="165">
        <f t="shared" si="29"/>
        <v>327</v>
      </c>
      <c r="L260" s="165">
        <f t="shared" si="30"/>
        <v>323</v>
      </c>
      <c r="M260" s="165">
        <f t="shared" si="31"/>
        <v>323</v>
      </c>
      <c r="N260" s="165" t="b">
        <f t="shared" si="32"/>
        <v>1</v>
      </c>
      <c r="S260" s="134" t="s">
        <v>272</v>
      </c>
      <c r="T260" s="176">
        <v>323</v>
      </c>
      <c r="U260" s="176">
        <v>323.20999999999998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323</v>
      </c>
      <c r="E261" s="176">
        <v>325</v>
      </c>
      <c r="F261" s="176">
        <v>322.94</v>
      </c>
      <c r="G261" s="176">
        <v>325.08</v>
      </c>
      <c r="H261" s="183">
        <v>1033</v>
      </c>
      <c r="I261" s="183">
        <v>1302</v>
      </c>
      <c r="J261" s="165">
        <f t="shared" si="28"/>
        <v>323</v>
      </c>
      <c r="K261" s="165">
        <f t="shared" si="29"/>
        <v>325</v>
      </c>
      <c r="L261" s="165">
        <f t="shared" si="30"/>
        <v>323</v>
      </c>
      <c r="M261" s="165">
        <f t="shared" si="31"/>
        <v>323</v>
      </c>
      <c r="N261" s="165" t="b">
        <f t="shared" si="32"/>
        <v>1</v>
      </c>
      <c r="S261" s="134" t="s">
        <v>272</v>
      </c>
      <c r="T261" s="176">
        <v>323</v>
      </c>
      <c r="U261" s="176">
        <v>323.20999999999998</v>
      </c>
      <c r="V261" s="149">
        <f t="shared" si="33"/>
        <v>0</v>
      </c>
      <c r="W261" s="149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323</v>
      </c>
      <c r="E262" s="176">
        <v>323</v>
      </c>
      <c r="F262" s="176">
        <v>322.91000000000003</v>
      </c>
      <c r="G262" s="176"/>
      <c r="H262" s="176" t="s">
        <v>271</v>
      </c>
      <c r="I262" s="176">
        <v>1345</v>
      </c>
      <c r="J262" s="165">
        <f t="shared" si="28"/>
        <v>323</v>
      </c>
      <c r="K262" s="165">
        <f t="shared" si="29"/>
        <v>323</v>
      </c>
      <c r="L262" s="165">
        <f t="shared" si="30"/>
        <v>323</v>
      </c>
      <c r="M262" s="165">
        <f t="shared" si="31"/>
        <v>325</v>
      </c>
      <c r="N262" s="165" t="b">
        <f t="shared" si="32"/>
        <v>1</v>
      </c>
      <c r="S262" s="134" t="s">
        <v>272</v>
      </c>
      <c r="T262" s="176">
        <v>323</v>
      </c>
      <c r="U262" s="176">
        <v>323.20999999999998</v>
      </c>
      <c r="V262" s="149">
        <f t="shared" si="33"/>
        <v>0</v>
      </c>
      <c r="W262" s="149">
        <f t="shared" si="34"/>
        <v>2.0000000000038654E-2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323</v>
      </c>
      <c r="E263" s="176">
        <v>323</v>
      </c>
      <c r="F263" s="176">
        <v>322.68</v>
      </c>
      <c r="G263" s="176"/>
      <c r="H263" s="183" t="s">
        <v>248</v>
      </c>
      <c r="I263" s="183">
        <v>1310</v>
      </c>
      <c r="J263" s="165">
        <f t="shared" si="28"/>
        <v>323</v>
      </c>
      <c r="K263" s="165">
        <f t="shared" si="29"/>
        <v>323</v>
      </c>
      <c r="L263" s="165">
        <f t="shared" si="30"/>
        <v>323</v>
      </c>
      <c r="M263" s="165">
        <f t="shared" si="31"/>
        <v>325</v>
      </c>
      <c r="N263" s="165" t="b">
        <f t="shared" si="32"/>
        <v>1</v>
      </c>
      <c r="S263" s="151" t="s">
        <v>19</v>
      </c>
      <c r="T263" s="21">
        <v>323</v>
      </c>
      <c r="U263" s="103">
        <v>323.23</v>
      </c>
      <c r="V263" s="149">
        <f t="shared" si="33"/>
        <v>0</v>
      </c>
      <c r="W263" s="149">
        <f t="shared" si="34"/>
        <v>9.9999999999909051E-3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321</v>
      </c>
      <c r="E264" s="176">
        <v>325</v>
      </c>
      <c r="F264" s="176">
        <v>320.89</v>
      </c>
      <c r="G264" s="176">
        <v>325.19</v>
      </c>
      <c r="H264" s="176">
        <v>1056</v>
      </c>
      <c r="I264" s="176">
        <v>1310</v>
      </c>
      <c r="J264" s="165">
        <f t="shared" si="28"/>
        <v>321</v>
      </c>
      <c r="K264" s="165">
        <f t="shared" si="29"/>
        <v>323</v>
      </c>
      <c r="L264" s="165">
        <f t="shared" si="30"/>
        <v>323</v>
      </c>
      <c r="M264" s="165">
        <f t="shared" si="31"/>
        <v>325</v>
      </c>
      <c r="N264" s="165" t="b">
        <f t="shared" si="32"/>
        <v>1</v>
      </c>
      <c r="S264" s="151" t="s">
        <v>19</v>
      </c>
      <c r="T264" s="21">
        <v>323</v>
      </c>
      <c r="U264" s="103">
        <v>323.24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323</v>
      </c>
      <c r="E265" s="176">
        <v>325</v>
      </c>
      <c r="F265" s="176">
        <v>322.92</v>
      </c>
      <c r="G265" s="176">
        <v>325.08999999999997</v>
      </c>
      <c r="H265" s="176">
        <v>1052</v>
      </c>
      <c r="I265" s="176" t="s">
        <v>251</v>
      </c>
      <c r="J265" s="165">
        <f t="shared" si="28"/>
        <v>323</v>
      </c>
      <c r="K265" s="165">
        <f t="shared" si="29"/>
        <v>325</v>
      </c>
      <c r="L265" s="165">
        <f t="shared" si="30"/>
        <v>323</v>
      </c>
      <c r="M265" s="165">
        <f t="shared" si="31"/>
        <v>323</v>
      </c>
      <c r="N265" s="165" t="b">
        <f t="shared" si="32"/>
        <v>1</v>
      </c>
      <c r="S265" s="151" t="s">
        <v>19</v>
      </c>
      <c r="T265" s="21">
        <v>323</v>
      </c>
      <c r="U265" s="103">
        <v>323.24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323</v>
      </c>
      <c r="E266" s="176">
        <v>325</v>
      </c>
      <c r="F266" s="176">
        <v>322.77</v>
      </c>
      <c r="G266" s="176">
        <v>324.94</v>
      </c>
      <c r="H266" s="176">
        <v>963</v>
      </c>
      <c r="I266" s="176">
        <v>1310</v>
      </c>
      <c r="J266" s="165">
        <f t="shared" si="28"/>
        <v>323</v>
      </c>
      <c r="K266" s="165">
        <f t="shared" si="29"/>
        <v>323</v>
      </c>
      <c r="L266" s="165">
        <f t="shared" si="30"/>
        <v>323</v>
      </c>
      <c r="M266" s="165">
        <f t="shared" si="31"/>
        <v>325</v>
      </c>
      <c r="N266" s="165" t="b">
        <f t="shared" si="32"/>
        <v>1</v>
      </c>
      <c r="S266" s="151" t="s">
        <v>19</v>
      </c>
      <c r="T266" s="21">
        <v>323</v>
      </c>
      <c r="U266" s="103">
        <v>323.24</v>
      </c>
      <c r="V266" s="149">
        <f t="shared" si="33"/>
        <v>0</v>
      </c>
      <c r="W266" s="149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323</v>
      </c>
      <c r="E267" s="176">
        <v>323</v>
      </c>
      <c r="F267" s="176">
        <v>322.77</v>
      </c>
      <c r="G267" s="176"/>
      <c r="H267" s="176">
        <v>1025</v>
      </c>
      <c r="I267" s="176" t="s">
        <v>221</v>
      </c>
      <c r="J267" s="165">
        <f t="shared" si="28"/>
        <v>323</v>
      </c>
      <c r="K267" s="165">
        <f t="shared" si="29"/>
        <v>327</v>
      </c>
      <c r="L267" s="165">
        <f t="shared" si="30"/>
        <v>323</v>
      </c>
      <c r="M267" s="165">
        <f t="shared" si="31"/>
        <v>323</v>
      </c>
      <c r="N267" s="165" t="b">
        <f t="shared" si="32"/>
        <v>1</v>
      </c>
      <c r="S267" s="151" t="s">
        <v>19</v>
      </c>
      <c r="T267" s="21">
        <v>323</v>
      </c>
      <c r="U267" s="103">
        <v>323.24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323</v>
      </c>
      <c r="E268" s="176">
        <v>323</v>
      </c>
      <c r="F268" s="176">
        <v>322.70999999999998</v>
      </c>
      <c r="G268" s="176"/>
      <c r="H268" s="176">
        <v>1070</v>
      </c>
      <c r="I268" s="176">
        <v>1381</v>
      </c>
      <c r="J268" s="165">
        <f t="shared" si="28"/>
        <v>323</v>
      </c>
      <c r="K268" s="165">
        <f t="shared" si="29"/>
        <v>327</v>
      </c>
      <c r="L268" s="165">
        <f t="shared" si="30"/>
        <v>323</v>
      </c>
      <c r="M268" s="165">
        <f t="shared" si="31"/>
        <v>323</v>
      </c>
      <c r="N268" s="165" t="b">
        <f t="shared" si="32"/>
        <v>1</v>
      </c>
      <c r="S268" s="151" t="s">
        <v>19</v>
      </c>
      <c r="T268" s="21">
        <v>323</v>
      </c>
      <c r="U268" s="103">
        <v>323.24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323</v>
      </c>
      <c r="E269" s="176">
        <v>323</v>
      </c>
      <c r="F269" s="176">
        <v>322.57</v>
      </c>
      <c r="G269" s="176"/>
      <c r="H269" s="183" t="s">
        <v>248</v>
      </c>
      <c r="I269" s="183">
        <v>1310</v>
      </c>
      <c r="J269" s="165">
        <f t="shared" si="28"/>
        <v>323</v>
      </c>
      <c r="K269" s="165">
        <f t="shared" si="29"/>
        <v>323</v>
      </c>
      <c r="L269" s="165">
        <f t="shared" si="30"/>
        <v>323</v>
      </c>
      <c r="M269" s="165">
        <f t="shared" si="31"/>
        <v>325</v>
      </c>
      <c r="N269" s="165" t="b">
        <f t="shared" si="32"/>
        <v>1</v>
      </c>
      <c r="S269" s="151" t="s">
        <v>19</v>
      </c>
      <c r="T269" s="21">
        <v>323</v>
      </c>
      <c r="U269" s="103">
        <v>323.24</v>
      </c>
      <c r="V269" s="149">
        <f t="shared" si="33"/>
        <v>0</v>
      </c>
      <c r="W269" s="149">
        <f t="shared" si="34"/>
        <v>0</v>
      </c>
    </row>
    <row r="270" spans="1:23" x14ac:dyDescent="0.25">
      <c r="A270" s="176" t="s">
        <v>1232</v>
      </c>
      <c r="B270" s="176"/>
      <c r="C270" s="205" t="s">
        <v>1059</v>
      </c>
      <c r="D270" s="176">
        <v>321</v>
      </c>
      <c r="E270" s="176">
        <v>323</v>
      </c>
      <c r="F270" s="176">
        <v>320.86</v>
      </c>
      <c r="G270" s="176">
        <v>323</v>
      </c>
      <c r="H270" s="176">
        <v>1087</v>
      </c>
      <c r="I270" s="176">
        <v>1654</v>
      </c>
      <c r="J270" s="165">
        <f t="shared" si="28"/>
        <v>323</v>
      </c>
      <c r="K270" s="165">
        <f t="shared" si="29"/>
        <v>323</v>
      </c>
      <c r="L270" s="165">
        <f t="shared" si="30"/>
        <v>321</v>
      </c>
      <c r="M270" s="165">
        <f t="shared" si="31"/>
        <v>323</v>
      </c>
      <c r="N270" s="165" t="b">
        <f t="shared" si="32"/>
        <v>1</v>
      </c>
      <c r="S270" s="151" t="s">
        <v>19</v>
      </c>
      <c r="T270" s="21">
        <v>323</v>
      </c>
      <c r="U270" s="103">
        <v>323.24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1351</v>
      </c>
      <c r="B271" s="176"/>
      <c r="C271" s="205" t="s">
        <v>1061</v>
      </c>
      <c r="D271" s="176">
        <v>323</v>
      </c>
      <c r="E271" s="176">
        <v>323</v>
      </c>
      <c r="F271" s="176">
        <v>323.01</v>
      </c>
      <c r="G271" s="176"/>
      <c r="H271" s="176">
        <v>1061</v>
      </c>
      <c r="I271" s="176">
        <v>1345</v>
      </c>
      <c r="J271" s="165">
        <f t="shared" si="28"/>
        <v>323</v>
      </c>
      <c r="K271" s="165">
        <f t="shared" si="29"/>
        <v>323</v>
      </c>
      <c r="L271" s="165">
        <f t="shared" si="30"/>
        <v>323</v>
      </c>
      <c r="M271" s="165">
        <f t="shared" si="31"/>
        <v>325</v>
      </c>
      <c r="N271" s="165" t="b">
        <f t="shared" si="32"/>
        <v>1</v>
      </c>
      <c r="S271" s="134" t="s">
        <v>272</v>
      </c>
      <c r="T271" s="176">
        <v>323</v>
      </c>
      <c r="U271" s="176">
        <v>323.24</v>
      </c>
      <c r="V271" s="149">
        <f t="shared" si="33"/>
        <v>0</v>
      </c>
      <c r="W271" s="149">
        <f t="shared" si="34"/>
        <v>2.9999999999972715E-2</v>
      </c>
    </row>
    <row r="272" spans="1:23" x14ac:dyDescent="0.25">
      <c r="A272" s="176" t="s">
        <v>1232</v>
      </c>
      <c r="B272" s="176"/>
      <c r="C272" s="205" t="s">
        <v>1063</v>
      </c>
      <c r="D272" s="176">
        <v>323</v>
      </c>
      <c r="E272" s="176">
        <v>323</v>
      </c>
      <c r="F272" s="176">
        <v>322.8</v>
      </c>
      <c r="G272" s="176"/>
      <c r="H272" s="176">
        <v>1103</v>
      </c>
      <c r="I272" s="176">
        <v>1381</v>
      </c>
      <c r="J272" s="165">
        <f t="shared" si="28"/>
        <v>323</v>
      </c>
      <c r="K272" s="165">
        <f t="shared" si="29"/>
        <v>325</v>
      </c>
      <c r="L272" s="165">
        <f t="shared" si="30"/>
        <v>323</v>
      </c>
      <c r="M272" s="165">
        <f t="shared" si="31"/>
        <v>323</v>
      </c>
      <c r="N272" s="165" t="b">
        <f t="shared" si="32"/>
        <v>1</v>
      </c>
      <c r="S272" s="151" t="s">
        <v>19</v>
      </c>
      <c r="T272" s="21">
        <v>323</v>
      </c>
      <c r="U272" s="103">
        <v>323.27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1232</v>
      </c>
      <c r="B273" s="176"/>
      <c r="C273" s="205" t="s">
        <v>1065</v>
      </c>
      <c r="D273" s="176">
        <v>323</v>
      </c>
      <c r="E273" s="176">
        <v>325</v>
      </c>
      <c r="F273" s="176">
        <v>322.89999999999998</v>
      </c>
      <c r="G273" s="176">
        <v>324.95999999999998</v>
      </c>
      <c r="H273" s="176">
        <v>1061</v>
      </c>
      <c r="I273" s="176">
        <v>1345</v>
      </c>
      <c r="J273" s="165">
        <f t="shared" si="28"/>
        <v>323</v>
      </c>
      <c r="K273" s="165">
        <f t="shared" si="29"/>
        <v>323</v>
      </c>
      <c r="L273" s="165">
        <f t="shared" si="30"/>
        <v>323</v>
      </c>
      <c r="M273" s="165">
        <f t="shared" si="31"/>
        <v>325</v>
      </c>
      <c r="N273" s="165" t="b">
        <f t="shared" si="32"/>
        <v>1</v>
      </c>
      <c r="S273" s="151" t="s">
        <v>19</v>
      </c>
      <c r="T273" s="21">
        <v>323</v>
      </c>
      <c r="U273" s="103">
        <v>323.27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1232</v>
      </c>
      <c r="B274" s="176"/>
      <c r="C274" s="205" t="s">
        <v>1067</v>
      </c>
      <c r="D274" s="176">
        <v>323</v>
      </c>
      <c r="E274" s="176">
        <v>325</v>
      </c>
      <c r="F274" s="176">
        <v>322.64</v>
      </c>
      <c r="G274" s="176">
        <v>324.75</v>
      </c>
      <c r="H274" s="176">
        <v>1059</v>
      </c>
      <c r="I274" s="176">
        <v>1345</v>
      </c>
      <c r="J274" s="165">
        <f t="shared" si="28"/>
        <v>321</v>
      </c>
      <c r="K274" s="165">
        <f t="shared" si="29"/>
        <v>323</v>
      </c>
      <c r="L274" s="165">
        <f t="shared" si="30"/>
        <v>323</v>
      </c>
      <c r="M274" s="165">
        <f t="shared" si="31"/>
        <v>325</v>
      </c>
      <c r="N274" s="165" t="b">
        <f t="shared" si="32"/>
        <v>1</v>
      </c>
      <c r="S274" s="151" t="s">
        <v>19</v>
      </c>
      <c r="T274" s="21">
        <v>323</v>
      </c>
      <c r="U274" s="103">
        <v>323.27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1232</v>
      </c>
      <c r="B275" s="176"/>
      <c r="C275" s="205" t="s">
        <v>1069</v>
      </c>
      <c r="D275" s="176">
        <v>323</v>
      </c>
      <c r="E275" s="176">
        <v>323</v>
      </c>
      <c r="F275" s="176">
        <v>322.57</v>
      </c>
      <c r="G275" s="176"/>
      <c r="H275" s="176">
        <v>1103</v>
      </c>
      <c r="I275" s="176">
        <v>1381</v>
      </c>
      <c r="J275" s="165">
        <f t="shared" si="28"/>
        <v>323</v>
      </c>
      <c r="K275" s="165">
        <f t="shared" si="29"/>
        <v>325</v>
      </c>
      <c r="L275" s="165">
        <f t="shared" si="30"/>
        <v>323</v>
      </c>
      <c r="M275" s="165">
        <f t="shared" si="31"/>
        <v>323</v>
      </c>
      <c r="N275" s="165" t="b">
        <f t="shared" si="32"/>
        <v>1</v>
      </c>
      <c r="S275" s="151" t="s">
        <v>19</v>
      </c>
      <c r="T275" s="21">
        <v>323</v>
      </c>
      <c r="U275" s="103">
        <v>323.27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1232</v>
      </c>
      <c r="B276" s="176"/>
      <c r="C276" s="205" t="s">
        <v>1071</v>
      </c>
      <c r="D276" s="176">
        <v>323</v>
      </c>
      <c r="E276" s="176">
        <v>323</v>
      </c>
      <c r="F276" s="176">
        <v>323</v>
      </c>
      <c r="G276" s="176"/>
      <c r="H276" s="176" t="s">
        <v>198</v>
      </c>
      <c r="I276" s="176">
        <v>1316</v>
      </c>
      <c r="J276" s="165">
        <f t="shared" si="28"/>
        <v>323</v>
      </c>
      <c r="K276" s="165">
        <f t="shared" si="29"/>
        <v>323</v>
      </c>
      <c r="L276" s="165">
        <f t="shared" si="30"/>
        <v>323</v>
      </c>
      <c r="M276" s="165">
        <f t="shared" si="31"/>
        <v>323</v>
      </c>
      <c r="N276" s="165" t="b">
        <f t="shared" si="32"/>
        <v>1</v>
      </c>
      <c r="S276" s="151" t="s">
        <v>19</v>
      </c>
      <c r="T276" s="21">
        <v>323</v>
      </c>
      <c r="U276" s="103">
        <v>323.27</v>
      </c>
      <c r="V276" s="149">
        <f t="shared" si="33"/>
        <v>0</v>
      </c>
      <c r="W276" s="149">
        <f t="shared" si="34"/>
        <v>0</v>
      </c>
    </row>
    <row r="277" spans="1:23" x14ac:dyDescent="0.25">
      <c r="A277" s="176" t="s">
        <v>1232</v>
      </c>
      <c r="B277" s="176"/>
      <c r="C277" s="205" t="s">
        <v>1073</v>
      </c>
      <c r="D277" s="176">
        <v>323</v>
      </c>
      <c r="E277" s="176">
        <v>323</v>
      </c>
      <c r="F277" s="176">
        <v>322.45999999999998</v>
      </c>
      <c r="G277" s="176"/>
      <c r="H277" s="176" t="s">
        <v>198</v>
      </c>
      <c r="I277" s="176">
        <v>1316</v>
      </c>
      <c r="J277" s="165">
        <f t="shared" si="28"/>
        <v>323</v>
      </c>
      <c r="K277" s="165">
        <f t="shared" si="29"/>
        <v>323</v>
      </c>
      <c r="L277" s="165">
        <f t="shared" si="30"/>
        <v>323</v>
      </c>
      <c r="M277" s="165">
        <f t="shared" si="31"/>
        <v>323</v>
      </c>
      <c r="N277" s="165" t="b">
        <f t="shared" si="32"/>
        <v>1</v>
      </c>
      <c r="S277" s="134" t="s">
        <v>272</v>
      </c>
      <c r="T277" s="176">
        <v>323</v>
      </c>
      <c r="U277" s="176">
        <v>323.27</v>
      </c>
      <c r="V277" s="149">
        <f t="shared" si="33"/>
        <v>0</v>
      </c>
      <c r="W277" s="149">
        <f t="shared" si="34"/>
        <v>9.9999999999909051E-3</v>
      </c>
    </row>
    <row r="278" spans="1:23" x14ac:dyDescent="0.25">
      <c r="A278" s="176" t="s">
        <v>1232</v>
      </c>
      <c r="B278" s="176"/>
      <c r="C278" s="205" t="s">
        <v>1075</v>
      </c>
      <c r="D278" s="176">
        <v>323</v>
      </c>
      <c r="E278" s="176">
        <v>323</v>
      </c>
      <c r="F278" s="176">
        <v>322.52999999999997</v>
      </c>
      <c r="G278" s="176"/>
      <c r="H278" s="176">
        <v>994</v>
      </c>
      <c r="I278" s="176" t="s">
        <v>251</v>
      </c>
      <c r="J278" s="165">
        <f t="shared" si="28"/>
        <v>323</v>
      </c>
      <c r="K278" s="165">
        <f t="shared" si="29"/>
        <v>325</v>
      </c>
      <c r="L278" s="165">
        <f t="shared" si="30"/>
        <v>323</v>
      </c>
      <c r="M278" s="165">
        <f t="shared" si="31"/>
        <v>323</v>
      </c>
      <c r="N278" s="165" t="b">
        <f t="shared" si="32"/>
        <v>1</v>
      </c>
      <c r="S278" s="134" t="s">
        <v>272</v>
      </c>
      <c r="T278" s="176">
        <v>323</v>
      </c>
      <c r="U278" s="176">
        <v>323.27999999999997</v>
      </c>
      <c r="V278" s="149">
        <f t="shared" si="33"/>
        <v>0</v>
      </c>
      <c r="W278" s="149">
        <f t="shared" si="34"/>
        <v>3.0000000000029559E-2</v>
      </c>
    </row>
    <row r="279" spans="1:23" x14ac:dyDescent="0.25">
      <c r="A279" s="176" t="s">
        <v>1232</v>
      </c>
      <c r="B279" s="176"/>
      <c r="C279" s="205" t="s">
        <v>1077</v>
      </c>
      <c r="D279" s="176">
        <v>323</v>
      </c>
      <c r="E279" s="176">
        <v>323</v>
      </c>
      <c r="F279" s="176">
        <v>322.97000000000003</v>
      </c>
      <c r="G279" s="176"/>
      <c r="H279" s="176">
        <v>1077</v>
      </c>
      <c r="I279" s="176">
        <v>1310</v>
      </c>
      <c r="J279" s="165">
        <f t="shared" si="28"/>
        <v>323</v>
      </c>
      <c r="K279" s="165">
        <f t="shared" si="29"/>
        <v>323</v>
      </c>
      <c r="L279" s="165">
        <f t="shared" si="30"/>
        <v>323</v>
      </c>
      <c r="M279" s="165">
        <f t="shared" si="31"/>
        <v>325</v>
      </c>
      <c r="N279" s="165" t="b">
        <f t="shared" si="32"/>
        <v>1</v>
      </c>
      <c r="S279" s="151" t="s">
        <v>19</v>
      </c>
      <c r="T279" s="21">
        <v>323</v>
      </c>
      <c r="U279" s="103">
        <v>323.31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1232</v>
      </c>
      <c r="B280" s="176"/>
      <c r="C280" s="205" t="s">
        <v>1010</v>
      </c>
      <c r="D280" s="176">
        <v>323</v>
      </c>
      <c r="E280" s="176">
        <v>323</v>
      </c>
      <c r="F280" s="176">
        <v>322.79000000000002</v>
      </c>
      <c r="G280" s="176"/>
      <c r="H280" s="176">
        <v>1052</v>
      </c>
      <c r="I280" s="176" t="s">
        <v>251</v>
      </c>
      <c r="J280" s="165">
        <f t="shared" si="28"/>
        <v>323</v>
      </c>
      <c r="K280" s="165">
        <f t="shared" si="29"/>
        <v>325</v>
      </c>
      <c r="L280" s="165">
        <f t="shared" si="30"/>
        <v>323</v>
      </c>
      <c r="M280" s="165">
        <f t="shared" si="31"/>
        <v>323</v>
      </c>
      <c r="N280" s="165" t="b">
        <f t="shared" si="32"/>
        <v>1</v>
      </c>
      <c r="S280" s="151" t="s">
        <v>19</v>
      </c>
      <c r="T280" s="21">
        <v>323</v>
      </c>
      <c r="U280" s="103">
        <v>323.31</v>
      </c>
      <c r="V280" s="149">
        <f t="shared" si="33"/>
        <v>0</v>
      </c>
      <c r="W280" s="149">
        <f t="shared" si="34"/>
        <v>0</v>
      </c>
    </row>
    <row r="281" spans="1:23" x14ac:dyDescent="0.25">
      <c r="A281" s="176" t="s">
        <v>1232</v>
      </c>
      <c r="B281" s="176"/>
      <c r="C281" s="205" t="s">
        <v>1079</v>
      </c>
      <c r="D281" s="176">
        <v>323</v>
      </c>
      <c r="E281" s="176">
        <v>325</v>
      </c>
      <c r="F281" s="176">
        <v>323</v>
      </c>
      <c r="G281" s="176">
        <v>325.14999999999998</v>
      </c>
      <c r="H281" s="176">
        <v>1105</v>
      </c>
      <c r="I281" s="176">
        <v>1345</v>
      </c>
      <c r="J281" s="165">
        <f t="shared" si="28"/>
        <v>323</v>
      </c>
      <c r="K281" s="165">
        <f t="shared" si="29"/>
        <v>323</v>
      </c>
      <c r="L281" s="165">
        <f t="shared" si="30"/>
        <v>323</v>
      </c>
      <c r="M281" s="165">
        <f t="shared" si="31"/>
        <v>325</v>
      </c>
      <c r="N281" s="165" t="b">
        <f t="shared" si="32"/>
        <v>1</v>
      </c>
      <c r="S281" s="151" t="s">
        <v>19</v>
      </c>
      <c r="T281" s="21">
        <v>323</v>
      </c>
      <c r="U281" s="103">
        <v>323.31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1232</v>
      </c>
      <c r="B282" s="176"/>
      <c r="C282" s="205" t="s">
        <v>1081</v>
      </c>
      <c r="D282" s="176">
        <v>323</v>
      </c>
      <c r="E282" s="176">
        <v>325</v>
      </c>
      <c r="F282" s="176">
        <v>322.93</v>
      </c>
      <c r="G282" s="176">
        <v>325.08999999999997</v>
      </c>
      <c r="H282" s="176">
        <v>857</v>
      </c>
      <c r="I282" s="176">
        <v>1345</v>
      </c>
      <c r="J282" s="165">
        <f t="shared" si="28"/>
        <v>323</v>
      </c>
      <c r="K282" s="165">
        <f t="shared" si="29"/>
        <v>323</v>
      </c>
      <c r="L282" s="165">
        <f t="shared" si="30"/>
        <v>323</v>
      </c>
      <c r="M282" s="165">
        <f t="shared" si="31"/>
        <v>325</v>
      </c>
      <c r="N282" s="165" t="b">
        <f t="shared" si="32"/>
        <v>1</v>
      </c>
      <c r="S282" s="151" t="s">
        <v>19</v>
      </c>
      <c r="T282" s="21">
        <v>323</v>
      </c>
      <c r="U282" s="103">
        <v>323.31</v>
      </c>
      <c r="V282" s="149">
        <f t="shared" si="33"/>
        <v>0</v>
      </c>
      <c r="W282" s="149">
        <f t="shared" si="34"/>
        <v>0</v>
      </c>
    </row>
    <row r="283" spans="1:23" x14ac:dyDescent="0.25">
      <c r="A283" s="176" t="s">
        <v>1232</v>
      </c>
      <c r="B283" s="176"/>
      <c r="C283" s="205" t="s">
        <v>1083</v>
      </c>
      <c r="D283" s="176">
        <v>323</v>
      </c>
      <c r="E283" s="176">
        <v>323</v>
      </c>
      <c r="F283" s="176">
        <v>322.93</v>
      </c>
      <c r="G283" s="176"/>
      <c r="H283" s="176">
        <v>1086</v>
      </c>
      <c r="I283" s="176" t="s">
        <v>173</v>
      </c>
      <c r="J283" s="165">
        <f t="shared" si="28"/>
        <v>323</v>
      </c>
      <c r="K283" s="165">
        <f t="shared" si="29"/>
        <v>323</v>
      </c>
      <c r="L283" s="165">
        <f t="shared" si="30"/>
        <v>323</v>
      </c>
      <c r="M283" s="165">
        <f t="shared" si="31"/>
        <v>323</v>
      </c>
      <c r="N283" s="165" t="b">
        <f t="shared" si="32"/>
        <v>1</v>
      </c>
      <c r="S283" s="151" t="s">
        <v>19</v>
      </c>
      <c r="T283" s="21">
        <v>323</v>
      </c>
      <c r="U283" s="103">
        <v>323.31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1232</v>
      </c>
      <c r="B284" s="176"/>
      <c r="C284" s="205" t="s">
        <v>1085</v>
      </c>
      <c r="D284" s="176">
        <v>323</v>
      </c>
      <c r="E284" s="176">
        <v>323</v>
      </c>
      <c r="F284" s="176">
        <v>322.76</v>
      </c>
      <c r="G284" s="176"/>
      <c r="H284" s="176">
        <v>994</v>
      </c>
      <c r="I284" s="176" t="s">
        <v>251</v>
      </c>
      <c r="J284" s="165">
        <f t="shared" si="28"/>
        <v>323</v>
      </c>
      <c r="K284" s="165">
        <f t="shared" si="29"/>
        <v>325</v>
      </c>
      <c r="L284" s="165">
        <f t="shared" si="30"/>
        <v>323</v>
      </c>
      <c r="M284" s="165">
        <f t="shared" si="31"/>
        <v>323</v>
      </c>
      <c r="N284" s="165" t="b">
        <f t="shared" si="32"/>
        <v>1</v>
      </c>
      <c r="S284" s="151" t="s">
        <v>19</v>
      </c>
      <c r="T284" s="21">
        <v>323</v>
      </c>
      <c r="U284" s="103">
        <v>323.31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1232</v>
      </c>
      <c r="B285" s="176"/>
      <c r="C285" s="205" t="s">
        <v>1087</v>
      </c>
      <c r="D285" s="176">
        <v>323</v>
      </c>
      <c r="E285" s="176">
        <v>323</v>
      </c>
      <c r="F285" s="176">
        <v>322.77999999999997</v>
      </c>
      <c r="G285" s="176"/>
      <c r="H285" s="176">
        <v>1102</v>
      </c>
      <c r="I285" s="176">
        <v>1381</v>
      </c>
      <c r="J285" s="165">
        <f t="shared" si="28"/>
        <v>323</v>
      </c>
      <c r="K285" s="165">
        <f t="shared" si="29"/>
        <v>323</v>
      </c>
      <c r="L285" s="165">
        <f t="shared" si="30"/>
        <v>323</v>
      </c>
      <c r="M285" s="165">
        <f t="shared" si="31"/>
        <v>323</v>
      </c>
      <c r="N285" s="165" t="b">
        <f t="shared" si="32"/>
        <v>1</v>
      </c>
      <c r="S285" s="134" t="s">
        <v>272</v>
      </c>
      <c r="T285" s="176">
        <v>323</v>
      </c>
      <c r="U285" s="176">
        <v>323.31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1232</v>
      </c>
      <c r="B286" s="176"/>
      <c r="C286" s="205" t="s">
        <v>1012</v>
      </c>
      <c r="D286" s="176">
        <v>323</v>
      </c>
      <c r="E286" s="176">
        <v>323</v>
      </c>
      <c r="F286" s="176">
        <v>322.92</v>
      </c>
      <c r="G286" s="176"/>
      <c r="H286" s="176">
        <v>1025</v>
      </c>
      <c r="I286" s="176">
        <v>1682</v>
      </c>
      <c r="J286" s="165">
        <f t="shared" si="28"/>
        <v>323</v>
      </c>
      <c r="K286" s="165">
        <f t="shared" si="29"/>
        <v>327</v>
      </c>
      <c r="L286" s="165">
        <f t="shared" si="30"/>
        <v>323</v>
      </c>
      <c r="M286" s="165">
        <f t="shared" si="31"/>
        <v>323</v>
      </c>
      <c r="N286" s="165" t="b">
        <f t="shared" si="32"/>
        <v>1</v>
      </c>
      <c r="S286" s="134" t="s">
        <v>272</v>
      </c>
      <c r="T286" s="176">
        <v>323</v>
      </c>
      <c r="U286" s="176">
        <v>323.31</v>
      </c>
      <c r="V286" s="149">
        <f t="shared" si="33"/>
        <v>0</v>
      </c>
      <c r="W286" s="149">
        <f t="shared" si="34"/>
        <v>2.9999999999972715E-2</v>
      </c>
    </row>
    <row r="287" spans="1:23" x14ac:dyDescent="0.25">
      <c r="A287" s="176" t="s">
        <v>1232</v>
      </c>
      <c r="B287" s="176"/>
      <c r="C287" s="205" t="s">
        <v>1089</v>
      </c>
      <c r="D287" s="176">
        <v>323</v>
      </c>
      <c r="E287" s="176">
        <v>323</v>
      </c>
      <c r="F287" s="176">
        <v>322.68</v>
      </c>
      <c r="G287" s="176"/>
      <c r="H287" s="176">
        <v>1086</v>
      </c>
      <c r="I287" s="176" t="s">
        <v>173</v>
      </c>
      <c r="J287" s="165">
        <f t="shared" si="28"/>
        <v>323</v>
      </c>
      <c r="K287" s="165">
        <f t="shared" si="29"/>
        <v>323</v>
      </c>
      <c r="L287" s="165">
        <f t="shared" si="30"/>
        <v>323</v>
      </c>
      <c r="M287" s="165">
        <f t="shared" si="31"/>
        <v>323</v>
      </c>
      <c r="N287" s="165" t="b">
        <f t="shared" si="32"/>
        <v>1</v>
      </c>
      <c r="S287" s="151" t="s">
        <v>19</v>
      </c>
      <c r="T287" s="21">
        <v>323</v>
      </c>
      <c r="U287" s="103">
        <v>323.33999999999997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1232</v>
      </c>
      <c r="B288" s="176"/>
      <c r="C288" s="205" t="s">
        <v>1091</v>
      </c>
      <c r="D288" s="176">
        <v>323</v>
      </c>
      <c r="E288" s="176">
        <v>323</v>
      </c>
      <c r="F288" s="176">
        <v>322.68</v>
      </c>
      <c r="G288" s="176"/>
      <c r="H288" s="176">
        <v>1051</v>
      </c>
      <c r="I288" s="176">
        <v>1345</v>
      </c>
      <c r="J288" s="165">
        <f t="shared" si="28"/>
        <v>323</v>
      </c>
      <c r="K288" s="165">
        <f t="shared" si="29"/>
        <v>323</v>
      </c>
      <c r="L288" s="165">
        <f t="shared" si="30"/>
        <v>323</v>
      </c>
      <c r="M288" s="165">
        <f t="shared" si="31"/>
        <v>325</v>
      </c>
      <c r="N288" s="165" t="b">
        <f t="shared" si="32"/>
        <v>1</v>
      </c>
      <c r="S288" s="151" t="s">
        <v>19</v>
      </c>
      <c r="T288" s="21">
        <v>323</v>
      </c>
      <c r="U288" s="103">
        <v>323.33999999999997</v>
      </c>
      <c r="V288" s="149">
        <f t="shared" si="33"/>
        <v>0</v>
      </c>
      <c r="W288" s="149">
        <f t="shared" si="34"/>
        <v>0</v>
      </c>
    </row>
    <row r="289" spans="1:23" x14ac:dyDescent="0.25">
      <c r="A289" s="176" t="s">
        <v>1232</v>
      </c>
      <c r="B289" s="176"/>
      <c r="C289" s="205" t="s">
        <v>1014</v>
      </c>
      <c r="D289" s="176">
        <v>323</v>
      </c>
      <c r="E289" s="176">
        <v>323</v>
      </c>
      <c r="F289" s="176">
        <v>322.35000000000002</v>
      </c>
      <c r="G289" s="176"/>
      <c r="H289" s="176">
        <v>1025</v>
      </c>
      <c r="I289" s="176">
        <v>1347</v>
      </c>
      <c r="J289" s="165">
        <f t="shared" si="28"/>
        <v>323</v>
      </c>
      <c r="K289" s="165">
        <f t="shared" si="29"/>
        <v>327</v>
      </c>
      <c r="L289" s="165">
        <f t="shared" si="30"/>
        <v>323</v>
      </c>
      <c r="M289" s="165">
        <f t="shared" si="31"/>
        <v>323</v>
      </c>
      <c r="N289" s="165" t="b">
        <f t="shared" si="32"/>
        <v>1</v>
      </c>
      <c r="S289" s="151" t="s">
        <v>19</v>
      </c>
      <c r="T289" s="21">
        <v>323</v>
      </c>
      <c r="U289" s="103">
        <v>323.33999999999997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1232</v>
      </c>
      <c r="B290" s="176"/>
      <c r="C290" s="205" t="s">
        <v>1093</v>
      </c>
      <c r="D290" s="176">
        <v>323</v>
      </c>
      <c r="E290" s="176">
        <v>325</v>
      </c>
      <c r="F290" s="176">
        <v>322.57</v>
      </c>
      <c r="G290" s="176">
        <v>324.66000000000003</v>
      </c>
      <c r="H290" s="176">
        <v>1019</v>
      </c>
      <c r="I290" s="176">
        <v>1310</v>
      </c>
      <c r="J290" s="165">
        <f t="shared" si="28"/>
        <v>323</v>
      </c>
      <c r="K290" s="165">
        <f t="shared" si="29"/>
        <v>323</v>
      </c>
      <c r="L290" s="165">
        <f t="shared" si="30"/>
        <v>323</v>
      </c>
      <c r="M290" s="165">
        <f t="shared" si="31"/>
        <v>325</v>
      </c>
      <c r="N290" s="165" t="b">
        <f t="shared" si="32"/>
        <v>1</v>
      </c>
      <c r="S290" s="134" t="s">
        <v>272</v>
      </c>
      <c r="T290" s="176">
        <v>323</v>
      </c>
      <c r="U290" s="176">
        <v>323.33999999999997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1232</v>
      </c>
      <c r="B291" s="176"/>
      <c r="C291" s="205" t="s">
        <v>1095</v>
      </c>
      <c r="D291" s="176">
        <v>323</v>
      </c>
      <c r="E291" s="176">
        <v>325</v>
      </c>
      <c r="F291" s="176">
        <v>322.67</v>
      </c>
      <c r="G291" s="176">
        <v>324.77</v>
      </c>
      <c r="H291" s="176">
        <v>1052</v>
      </c>
      <c r="I291" s="176" t="s">
        <v>201</v>
      </c>
      <c r="J291" s="165">
        <f t="shared" si="28"/>
        <v>323</v>
      </c>
      <c r="K291" s="165">
        <f t="shared" si="29"/>
        <v>325</v>
      </c>
      <c r="L291" s="165">
        <f t="shared" si="30"/>
        <v>323</v>
      </c>
      <c r="M291" s="165">
        <f t="shared" si="31"/>
        <v>323</v>
      </c>
      <c r="N291" s="165" t="b">
        <f t="shared" si="32"/>
        <v>1</v>
      </c>
      <c r="S291" s="134" t="s">
        <v>1217</v>
      </c>
      <c r="T291" s="183">
        <v>323</v>
      </c>
      <c r="U291" s="183">
        <v>323.33999999999997</v>
      </c>
      <c r="V291" s="149">
        <f t="shared" si="33"/>
        <v>0</v>
      </c>
      <c r="W291" s="149">
        <f t="shared" si="34"/>
        <v>1.0000000000047748E-2</v>
      </c>
    </row>
    <row r="292" spans="1:23" x14ac:dyDescent="0.25">
      <c r="A292" s="176" t="s">
        <v>1232</v>
      </c>
      <c r="B292" s="176"/>
      <c r="C292" s="205" t="s">
        <v>1097</v>
      </c>
      <c r="D292" s="176">
        <v>323</v>
      </c>
      <c r="E292" s="176">
        <v>323</v>
      </c>
      <c r="F292" s="176">
        <v>322.67</v>
      </c>
      <c r="G292" s="176"/>
      <c r="H292" s="176">
        <v>1121</v>
      </c>
      <c r="I292" s="176">
        <v>1339</v>
      </c>
      <c r="J292" s="165">
        <f t="shared" si="28"/>
        <v>323</v>
      </c>
      <c r="K292" s="165">
        <f t="shared" si="29"/>
        <v>323</v>
      </c>
      <c r="L292" s="165">
        <f t="shared" si="30"/>
        <v>323</v>
      </c>
      <c r="M292" s="165">
        <f t="shared" si="31"/>
        <v>323</v>
      </c>
      <c r="N292" s="165" t="b">
        <f t="shared" si="32"/>
        <v>1</v>
      </c>
      <c r="S292" s="134" t="s">
        <v>272</v>
      </c>
      <c r="T292" s="176">
        <v>323</v>
      </c>
      <c r="U292" s="176">
        <v>323.35000000000002</v>
      </c>
      <c r="V292" s="149">
        <f t="shared" si="33"/>
        <v>0</v>
      </c>
      <c r="W292" s="149">
        <f t="shared" si="34"/>
        <v>0</v>
      </c>
    </row>
    <row r="293" spans="1:23" x14ac:dyDescent="0.25">
      <c r="A293" s="176" t="s">
        <v>1232</v>
      </c>
      <c r="B293" s="176"/>
      <c r="C293" s="205" t="s">
        <v>1099</v>
      </c>
      <c r="D293" s="176">
        <v>323</v>
      </c>
      <c r="E293" s="176">
        <v>323</v>
      </c>
      <c r="F293" s="176">
        <v>323.04000000000002</v>
      </c>
      <c r="G293" s="176"/>
      <c r="H293" s="176" t="s">
        <v>233</v>
      </c>
      <c r="I293" s="176">
        <v>952</v>
      </c>
      <c r="J293" s="165">
        <f t="shared" si="28"/>
        <v>323</v>
      </c>
      <c r="K293" s="165">
        <f t="shared" si="29"/>
        <v>323</v>
      </c>
      <c r="L293" s="165">
        <f t="shared" si="30"/>
        <v>323</v>
      </c>
      <c r="M293" s="165">
        <f t="shared" si="31"/>
        <v>323</v>
      </c>
      <c r="N293" s="165" t="b">
        <f t="shared" si="32"/>
        <v>1</v>
      </c>
      <c r="S293" s="134" t="s">
        <v>272</v>
      </c>
      <c r="T293" s="176">
        <v>323</v>
      </c>
      <c r="U293" s="176">
        <v>323.35000000000002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321</v>
      </c>
      <c r="E294" s="176">
        <v>325</v>
      </c>
      <c r="F294" s="176">
        <v>320.81</v>
      </c>
      <c r="G294" s="176">
        <v>325.11</v>
      </c>
      <c r="H294" s="176">
        <v>1056</v>
      </c>
      <c r="I294" s="176">
        <v>1310</v>
      </c>
      <c r="J294" s="165">
        <f t="shared" si="28"/>
        <v>321</v>
      </c>
      <c r="K294" s="165">
        <f t="shared" si="29"/>
        <v>323</v>
      </c>
      <c r="L294" s="165">
        <f t="shared" si="30"/>
        <v>323</v>
      </c>
      <c r="M294" s="165">
        <f t="shared" si="31"/>
        <v>325</v>
      </c>
      <c r="N294" s="165" t="b">
        <f t="shared" si="32"/>
        <v>1</v>
      </c>
      <c r="S294" s="134" t="s">
        <v>272</v>
      </c>
      <c r="T294" s="176">
        <v>323</v>
      </c>
      <c r="U294" s="176">
        <v>323.35000000000002</v>
      </c>
      <c r="V294" s="149">
        <f t="shared" si="33"/>
        <v>0</v>
      </c>
      <c r="W294" s="149">
        <f t="shared" si="34"/>
        <v>1.999999999998181E-2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323</v>
      </c>
      <c r="E295" s="176">
        <v>323</v>
      </c>
      <c r="F295" s="176">
        <v>323.27</v>
      </c>
      <c r="G295" s="176"/>
      <c r="H295" s="176" t="s">
        <v>210</v>
      </c>
      <c r="I295" s="176" t="s">
        <v>213</v>
      </c>
      <c r="J295" s="165">
        <f t="shared" si="28"/>
        <v>323</v>
      </c>
      <c r="K295" s="165">
        <f t="shared" si="29"/>
        <v>323</v>
      </c>
      <c r="L295" s="165">
        <f t="shared" si="30"/>
        <v>323</v>
      </c>
      <c r="M295" s="165">
        <f t="shared" si="31"/>
        <v>323</v>
      </c>
      <c r="N295" s="165" t="b">
        <f t="shared" si="32"/>
        <v>1</v>
      </c>
      <c r="S295" s="151" t="s">
        <v>19</v>
      </c>
      <c r="T295" s="21">
        <v>323</v>
      </c>
      <c r="U295" s="103">
        <v>323.37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321</v>
      </c>
      <c r="E296" s="176">
        <v>325</v>
      </c>
      <c r="F296" s="176">
        <v>321.13</v>
      </c>
      <c r="G296" s="176">
        <v>325.37</v>
      </c>
      <c r="H296" s="176">
        <v>1116</v>
      </c>
      <c r="I296" s="176">
        <v>1654</v>
      </c>
      <c r="J296" s="165">
        <f t="shared" si="28"/>
        <v>323</v>
      </c>
      <c r="K296" s="165">
        <f t="shared" si="29"/>
        <v>325</v>
      </c>
      <c r="L296" s="165">
        <f t="shared" si="30"/>
        <v>321</v>
      </c>
      <c r="M296" s="165">
        <f t="shared" si="31"/>
        <v>323</v>
      </c>
      <c r="N296" s="165" t="b">
        <f t="shared" si="32"/>
        <v>1</v>
      </c>
      <c r="S296" s="151" t="s">
        <v>19</v>
      </c>
      <c r="T296" s="21">
        <v>323</v>
      </c>
      <c r="U296" s="103">
        <v>323.37</v>
      </c>
      <c r="V296" s="149">
        <f t="shared" si="33"/>
        <v>0</v>
      </c>
      <c r="W296" s="149">
        <f t="shared" si="34"/>
        <v>9.9999999999909051E-3</v>
      </c>
    </row>
    <row r="297" spans="1:23" x14ac:dyDescent="0.25">
      <c r="A297" s="176" t="s">
        <v>1232</v>
      </c>
      <c r="B297" s="176"/>
      <c r="C297" s="205" t="s">
        <v>1101</v>
      </c>
      <c r="D297" s="176">
        <v>323</v>
      </c>
      <c r="E297" s="176">
        <v>323</v>
      </c>
      <c r="F297" s="176">
        <v>322.8</v>
      </c>
      <c r="G297" s="176"/>
      <c r="H297" s="176">
        <v>892</v>
      </c>
      <c r="I297" s="176">
        <v>1333</v>
      </c>
      <c r="J297" s="165">
        <f t="shared" si="28"/>
        <v>323</v>
      </c>
      <c r="K297" s="165">
        <f t="shared" si="29"/>
        <v>323</v>
      </c>
      <c r="L297" s="165">
        <f t="shared" si="30"/>
        <v>323</v>
      </c>
      <c r="M297" s="165">
        <f t="shared" si="31"/>
        <v>323</v>
      </c>
      <c r="N297" s="165" t="b">
        <f t="shared" si="32"/>
        <v>1</v>
      </c>
      <c r="S297" s="151" t="s">
        <v>19</v>
      </c>
      <c r="T297" s="21">
        <v>323</v>
      </c>
      <c r="U297" s="103">
        <v>323.38</v>
      </c>
      <c r="V297" s="149">
        <f t="shared" si="33"/>
        <v>0</v>
      </c>
      <c r="W297" s="149">
        <f t="shared" si="34"/>
        <v>0</v>
      </c>
    </row>
    <row r="298" spans="1:23" x14ac:dyDescent="0.25">
      <c r="A298" s="176" t="s">
        <v>1232</v>
      </c>
      <c r="B298" s="176"/>
      <c r="C298" s="205" t="s">
        <v>1103</v>
      </c>
      <c r="D298" s="176">
        <v>323</v>
      </c>
      <c r="E298" s="176">
        <v>323</v>
      </c>
      <c r="F298" s="176">
        <v>323.01</v>
      </c>
      <c r="G298" s="176"/>
      <c r="H298" s="176">
        <v>1119</v>
      </c>
      <c r="I298" s="176">
        <v>1307</v>
      </c>
      <c r="J298" s="165">
        <f t="shared" si="28"/>
        <v>323</v>
      </c>
      <c r="K298" s="165">
        <f t="shared" si="29"/>
        <v>323</v>
      </c>
      <c r="L298" s="165">
        <f t="shared" si="30"/>
        <v>323</v>
      </c>
      <c r="M298" s="165">
        <f t="shared" si="31"/>
        <v>323</v>
      </c>
      <c r="N298" s="165" t="b">
        <f t="shared" si="32"/>
        <v>1</v>
      </c>
      <c r="S298" s="151" t="s">
        <v>19</v>
      </c>
      <c r="T298" s="21">
        <v>323</v>
      </c>
      <c r="U298" s="103">
        <v>323.38</v>
      </c>
      <c r="V298" s="149">
        <f t="shared" si="33"/>
        <v>0</v>
      </c>
      <c r="W298" s="149">
        <f t="shared" si="34"/>
        <v>0</v>
      </c>
    </row>
    <row r="299" spans="1:23" x14ac:dyDescent="0.25">
      <c r="A299" s="176" t="s">
        <v>1232</v>
      </c>
      <c r="B299" s="176"/>
      <c r="C299" s="205" t="s">
        <v>1105</v>
      </c>
      <c r="D299" s="176">
        <v>323</v>
      </c>
      <c r="E299" s="176">
        <v>325</v>
      </c>
      <c r="F299" s="176">
        <v>322.97000000000003</v>
      </c>
      <c r="G299" s="176">
        <v>325.20999999999998</v>
      </c>
      <c r="H299" s="176">
        <v>1051</v>
      </c>
      <c r="I299" s="176">
        <v>1345</v>
      </c>
      <c r="J299" s="165">
        <f t="shared" si="28"/>
        <v>323</v>
      </c>
      <c r="K299" s="165">
        <f t="shared" si="29"/>
        <v>323</v>
      </c>
      <c r="L299" s="165">
        <f t="shared" si="30"/>
        <v>323</v>
      </c>
      <c r="M299" s="165">
        <f t="shared" si="31"/>
        <v>325</v>
      </c>
      <c r="N299" s="165" t="b">
        <f t="shared" si="32"/>
        <v>1</v>
      </c>
      <c r="S299" s="134" t="s">
        <v>272</v>
      </c>
      <c r="T299" s="176">
        <v>323</v>
      </c>
      <c r="U299" s="176">
        <v>323.38</v>
      </c>
      <c r="V299" s="149">
        <f t="shared" si="33"/>
        <v>0</v>
      </c>
      <c r="W299" s="149">
        <f t="shared" si="34"/>
        <v>3.0000000000029559E-2</v>
      </c>
    </row>
    <row r="300" spans="1:23" x14ac:dyDescent="0.25">
      <c r="A300" s="176" t="s">
        <v>1232</v>
      </c>
      <c r="B300" s="176"/>
      <c r="C300" s="205" t="s">
        <v>1107</v>
      </c>
      <c r="D300" s="176">
        <v>323</v>
      </c>
      <c r="E300" s="176">
        <v>323</v>
      </c>
      <c r="F300" s="176">
        <v>322.89999999999998</v>
      </c>
      <c r="G300" s="176"/>
      <c r="H300" s="176">
        <v>1097</v>
      </c>
      <c r="I300" s="176">
        <v>1346</v>
      </c>
      <c r="J300" s="165">
        <f t="shared" si="28"/>
        <v>323</v>
      </c>
      <c r="K300" s="165">
        <f t="shared" si="29"/>
        <v>323</v>
      </c>
      <c r="L300" s="165">
        <f t="shared" si="30"/>
        <v>323</v>
      </c>
      <c r="M300" s="165">
        <f t="shared" si="31"/>
        <v>325</v>
      </c>
      <c r="N300" s="165" t="b">
        <f t="shared" si="32"/>
        <v>1</v>
      </c>
      <c r="S300" s="151" t="s">
        <v>19</v>
      </c>
      <c r="T300" s="21">
        <v>323</v>
      </c>
      <c r="U300" s="103">
        <v>323.41000000000003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1232</v>
      </c>
      <c r="B301" s="176"/>
      <c r="C301" s="205" t="s">
        <v>1109</v>
      </c>
      <c r="D301" s="176">
        <v>323</v>
      </c>
      <c r="E301" s="176">
        <v>323</v>
      </c>
      <c r="F301" s="176">
        <v>322.75</v>
      </c>
      <c r="G301" s="176"/>
      <c r="H301" s="176">
        <v>1119</v>
      </c>
      <c r="I301" s="176">
        <v>1307</v>
      </c>
      <c r="J301" s="165">
        <f t="shared" si="28"/>
        <v>323</v>
      </c>
      <c r="K301" s="165">
        <f t="shared" si="29"/>
        <v>323</v>
      </c>
      <c r="L301" s="165">
        <f t="shared" si="30"/>
        <v>323</v>
      </c>
      <c r="M301" s="165">
        <f t="shared" si="31"/>
        <v>323</v>
      </c>
      <c r="N301" s="165" t="b">
        <f t="shared" si="32"/>
        <v>1</v>
      </c>
      <c r="S301" s="151" t="s">
        <v>19</v>
      </c>
      <c r="T301" s="21">
        <v>323</v>
      </c>
      <c r="U301" s="103">
        <v>323.41000000000003</v>
      </c>
      <c r="V301" s="149">
        <f t="shared" si="33"/>
        <v>0</v>
      </c>
      <c r="W301" s="149">
        <f t="shared" si="34"/>
        <v>0</v>
      </c>
    </row>
    <row r="302" spans="1:23" x14ac:dyDescent="0.25">
      <c r="A302" s="176" t="s">
        <v>1232</v>
      </c>
      <c r="B302" s="176"/>
      <c r="C302" s="205" t="s">
        <v>1016</v>
      </c>
      <c r="D302" s="176">
        <v>323</v>
      </c>
      <c r="E302" s="176">
        <v>325</v>
      </c>
      <c r="F302" s="176">
        <v>322.89999999999998</v>
      </c>
      <c r="G302" s="176">
        <v>325.05</v>
      </c>
      <c r="H302" s="176">
        <v>1000</v>
      </c>
      <c r="I302" s="176" t="s">
        <v>213</v>
      </c>
      <c r="J302" s="165">
        <f t="shared" si="28"/>
        <v>323</v>
      </c>
      <c r="K302" s="165">
        <f t="shared" si="29"/>
        <v>325</v>
      </c>
      <c r="L302" s="165">
        <f t="shared" si="30"/>
        <v>323</v>
      </c>
      <c r="M302" s="165">
        <f t="shared" si="31"/>
        <v>323</v>
      </c>
      <c r="N302" s="165" t="b">
        <f t="shared" si="32"/>
        <v>1</v>
      </c>
      <c r="S302" s="151" t="s">
        <v>19</v>
      </c>
      <c r="T302" s="21">
        <v>323</v>
      </c>
      <c r="U302" s="103">
        <v>323.41000000000003</v>
      </c>
      <c r="V302" s="149">
        <f t="shared" si="33"/>
        <v>0</v>
      </c>
      <c r="W302" s="149">
        <f t="shared" si="34"/>
        <v>9.9999999999909051E-3</v>
      </c>
    </row>
    <row r="303" spans="1:23" x14ac:dyDescent="0.25">
      <c r="A303" s="176" t="s">
        <v>1232</v>
      </c>
      <c r="B303" s="176"/>
      <c r="C303" s="205" t="s">
        <v>1111</v>
      </c>
      <c r="D303" s="176">
        <v>323</v>
      </c>
      <c r="E303" s="176">
        <v>323</v>
      </c>
      <c r="F303" s="176">
        <v>323.01</v>
      </c>
      <c r="G303" s="176"/>
      <c r="H303" s="176" t="s">
        <v>245</v>
      </c>
      <c r="I303" s="176">
        <v>1336</v>
      </c>
      <c r="J303" s="165">
        <f t="shared" si="28"/>
        <v>323</v>
      </c>
      <c r="K303" s="165">
        <f t="shared" si="29"/>
        <v>323</v>
      </c>
      <c r="L303" s="165">
        <f t="shared" si="30"/>
        <v>323</v>
      </c>
      <c r="M303" s="165">
        <f t="shared" si="31"/>
        <v>323</v>
      </c>
      <c r="N303" s="165" t="b">
        <f t="shared" si="32"/>
        <v>1</v>
      </c>
      <c r="S303" s="134" t="s">
        <v>272</v>
      </c>
      <c r="T303" s="176">
        <v>323</v>
      </c>
      <c r="U303" s="176">
        <v>323.42</v>
      </c>
      <c r="V303" s="149">
        <f t="shared" si="33"/>
        <v>0</v>
      </c>
      <c r="W303" s="149">
        <f t="shared" si="34"/>
        <v>1.999999999998181E-2</v>
      </c>
    </row>
    <row r="304" spans="1:23" x14ac:dyDescent="0.25">
      <c r="A304" s="176" t="s">
        <v>1212</v>
      </c>
      <c r="B304" s="176"/>
      <c r="C304" s="205" t="s">
        <v>1113</v>
      </c>
      <c r="D304" s="176">
        <v>323</v>
      </c>
      <c r="E304" s="176">
        <v>323</v>
      </c>
      <c r="F304" s="176">
        <v>323.18</v>
      </c>
      <c r="G304" s="176"/>
      <c r="H304" s="176">
        <v>1051</v>
      </c>
      <c r="I304" s="176">
        <v>1345</v>
      </c>
      <c r="J304" s="165">
        <f t="shared" si="28"/>
        <v>323</v>
      </c>
      <c r="K304" s="165">
        <f t="shared" si="29"/>
        <v>323</v>
      </c>
      <c r="L304" s="165">
        <f t="shared" si="30"/>
        <v>323</v>
      </c>
      <c r="M304" s="165">
        <f t="shared" si="31"/>
        <v>325</v>
      </c>
      <c r="N304" s="165" t="b">
        <f t="shared" si="32"/>
        <v>1</v>
      </c>
      <c r="S304" s="151" t="s">
        <v>19</v>
      </c>
      <c r="T304" s="21">
        <v>323</v>
      </c>
      <c r="U304" s="103">
        <v>323.44</v>
      </c>
      <c r="V304" s="149">
        <f t="shared" si="33"/>
        <v>0</v>
      </c>
      <c r="W304" s="149">
        <f t="shared" si="34"/>
        <v>3.0000000000029559E-2</v>
      </c>
    </row>
    <row r="305" spans="1:23" x14ac:dyDescent="0.25">
      <c r="A305" s="176" t="s">
        <v>1232</v>
      </c>
      <c r="B305" s="176"/>
      <c r="C305" s="205" t="s">
        <v>1115</v>
      </c>
      <c r="D305" s="176">
        <v>323</v>
      </c>
      <c r="E305" s="176">
        <v>323</v>
      </c>
      <c r="F305" s="176">
        <v>322.67</v>
      </c>
      <c r="G305" s="176"/>
      <c r="H305" s="176">
        <v>979</v>
      </c>
      <c r="I305" s="176" t="s">
        <v>213</v>
      </c>
      <c r="J305" s="165">
        <f t="shared" si="28"/>
        <v>323</v>
      </c>
      <c r="K305" s="165">
        <f t="shared" si="29"/>
        <v>323</v>
      </c>
      <c r="L305" s="165">
        <f t="shared" si="30"/>
        <v>323</v>
      </c>
      <c r="M305" s="165">
        <f t="shared" si="31"/>
        <v>323</v>
      </c>
      <c r="N305" s="165" t="b">
        <f t="shared" si="32"/>
        <v>1</v>
      </c>
      <c r="S305" s="151" t="s">
        <v>19</v>
      </c>
      <c r="T305" s="21">
        <v>323</v>
      </c>
      <c r="U305" s="103">
        <v>323.47000000000003</v>
      </c>
      <c r="V305" s="149">
        <f t="shared" si="33"/>
        <v>0</v>
      </c>
      <c r="W305" s="149">
        <f t="shared" si="34"/>
        <v>3.999999999996362E-2</v>
      </c>
    </row>
    <row r="306" spans="1:23" x14ac:dyDescent="0.25">
      <c r="A306" s="176" t="s">
        <v>1232</v>
      </c>
      <c r="B306" s="176"/>
      <c r="C306" s="205" t="s">
        <v>1117</v>
      </c>
      <c r="D306" s="176">
        <v>323</v>
      </c>
      <c r="E306" s="176">
        <v>325</v>
      </c>
      <c r="F306" s="176">
        <v>322.82</v>
      </c>
      <c r="G306" s="176">
        <v>325.01</v>
      </c>
      <c r="H306" s="176">
        <v>892</v>
      </c>
      <c r="I306" s="176">
        <v>320</v>
      </c>
      <c r="J306" s="165">
        <f t="shared" si="28"/>
        <v>323</v>
      </c>
      <c r="K306" s="165">
        <f t="shared" si="29"/>
        <v>323</v>
      </c>
      <c r="L306" s="165">
        <f t="shared" si="30"/>
        <v>323</v>
      </c>
      <c r="M306" s="165">
        <f t="shared" si="31"/>
        <v>325</v>
      </c>
      <c r="N306" s="165" t="b">
        <f t="shared" si="32"/>
        <v>1</v>
      </c>
      <c r="S306" s="151" t="s">
        <v>19</v>
      </c>
      <c r="T306" s="21">
        <v>323</v>
      </c>
      <c r="U306" s="103">
        <v>323.51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1232</v>
      </c>
      <c r="B307" s="176"/>
      <c r="C307" s="205" t="s">
        <v>1119</v>
      </c>
      <c r="D307" s="176">
        <v>323</v>
      </c>
      <c r="E307" s="176">
        <v>325</v>
      </c>
      <c r="F307" s="176">
        <v>322.68</v>
      </c>
      <c r="G307" s="176">
        <v>324.77999999999997</v>
      </c>
      <c r="H307" s="176">
        <v>1051</v>
      </c>
      <c r="I307" s="176">
        <v>1345</v>
      </c>
      <c r="J307" s="165">
        <f t="shared" si="28"/>
        <v>323</v>
      </c>
      <c r="K307" s="165">
        <f t="shared" si="29"/>
        <v>323</v>
      </c>
      <c r="L307" s="165">
        <f t="shared" si="30"/>
        <v>323</v>
      </c>
      <c r="M307" s="165">
        <f t="shared" si="31"/>
        <v>325</v>
      </c>
      <c r="N307" s="165" t="b">
        <f t="shared" si="32"/>
        <v>1</v>
      </c>
      <c r="S307" s="151" t="s">
        <v>19</v>
      </c>
      <c r="T307" s="21">
        <v>323</v>
      </c>
      <c r="U307" s="103">
        <v>323.51</v>
      </c>
      <c r="V307" s="149">
        <f t="shared" si="33"/>
        <v>2</v>
      </c>
      <c r="W307" s="149">
        <f t="shared" si="34"/>
        <v>1.1500000000000341</v>
      </c>
    </row>
    <row r="308" spans="1:23" x14ac:dyDescent="0.25">
      <c r="A308" s="176" t="s">
        <v>1232</v>
      </c>
      <c r="B308" s="176"/>
      <c r="C308" s="205" t="s">
        <v>1121</v>
      </c>
      <c r="D308" s="176">
        <v>323</v>
      </c>
      <c r="E308" s="176">
        <v>323</v>
      </c>
      <c r="F308" s="176">
        <v>322.74</v>
      </c>
      <c r="G308" s="176"/>
      <c r="H308" s="176">
        <v>979</v>
      </c>
      <c r="I308" s="176" t="s">
        <v>213</v>
      </c>
      <c r="J308" s="165">
        <f t="shared" si="28"/>
        <v>323</v>
      </c>
      <c r="K308" s="165">
        <f t="shared" si="29"/>
        <v>323</v>
      </c>
      <c r="L308" s="165">
        <f t="shared" si="30"/>
        <v>323</v>
      </c>
      <c r="M308" s="165">
        <f t="shared" si="31"/>
        <v>323</v>
      </c>
      <c r="N308" s="165" t="b">
        <f t="shared" si="32"/>
        <v>1</v>
      </c>
      <c r="S308" s="134" t="s">
        <v>1217</v>
      </c>
      <c r="T308" s="183">
        <v>325</v>
      </c>
      <c r="U308" s="183">
        <v>324.66000000000003</v>
      </c>
      <c r="V308" s="149">
        <f t="shared" si="33"/>
        <v>0</v>
      </c>
      <c r="W308" s="149">
        <f t="shared" si="34"/>
        <v>0</v>
      </c>
    </row>
    <row r="309" spans="1:23" x14ac:dyDescent="0.25">
      <c r="A309" s="176" t="s">
        <v>1232</v>
      </c>
      <c r="B309" s="176"/>
      <c r="C309" s="205" t="s">
        <v>1123</v>
      </c>
      <c r="D309" s="176">
        <v>323</v>
      </c>
      <c r="E309" s="176">
        <v>323</v>
      </c>
      <c r="F309" s="176">
        <v>322.33</v>
      </c>
      <c r="G309" s="176"/>
      <c r="H309" s="176">
        <v>1087</v>
      </c>
      <c r="I309" s="176">
        <v>1654</v>
      </c>
      <c r="J309" s="165">
        <f t="shared" si="28"/>
        <v>323</v>
      </c>
      <c r="K309" s="165">
        <f t="shared" si="29"/>
        <v>323</v>
      </c>
      <c r="L309" s="165">
        <f t="shared" si="30"/>
        <v>321</v>
      </c>
      <c r="M309" s="165">
        <f t="shared" si="31"/>
        <v>323</v>
      </c>
      <c r="N309" s="165" t="b">
        <f t="shared" si="32"/>
        <v>1</v>
      </c>
      <c r="S309" s="134" t="s">
        <v>1217</v>
      </c>
      <c r="T309" s="183">
        <v>325</v>
      </c>
      <c r="U309" s="183">
        <v>324.66000000000003</v>
      </c>
      <c r="V309" s="149">
        <f t="shared" si="33"/>
        <v>0</v>
      </c>
      <c r="W309" s="149">
        <f t="shared" si="34"/>
        <v>2.9999999999972715E-2</v>
      </c>
    </row>
    <row r="310" spans="1:23" x14ac:dyDescent="0.25">
      <c r="A310" s="176" t="s">
        <v>1232</v>
      </c>
      <c r="B310" s="176"/>
      <c r="C310" s="205" t="s">
        <v>1125</v>
      </c>
      <c r="D310" s="176">
        <v>323</v>
      </c>
      <c r="E310" s="176">
        <v>323</v>
      </c>
      <c r="F310" s="176">
        <v>322.54000000000002</v>
      </c>
      <c r="G310" s="176"/>
      <c r="H310" s="176" t="s">
        <v>245</v>
      </c>
      <c r="I310" s="176">
        <v>1336</v>
      </c>
      <c r="J310" s="165">
        <f t="shared" si="28"/>
        <v>323</v>
      </c>
      <c r="K310" s="165">
        <f t="shared" si="29"/>
        <v>323</v>
      </c>
      <c r="L310" s="165">
        <f t="shared" si="30"/>
        <v>323</v>
      </c>
      <c r="M310" s="165">
        <f t="shared" si="31"/>
        <v>323</v>
      </c>
      <c r="N310" s="165" t="b">
        <f t="shared" si="32"/>
        <v>1</v>
      </c>
      <c r="S310" s="134" t="s">
        <v>1217</v>
      </c>
      <c r="T310" s="176">
        <v>325</v>
      </c>
      <c r="U310" s="176">
        <v>324.69</v>
      </c>
      <c r="V310" s="149">
        <f t="shared" si="33"/>
        <v>0</v>
      </c>
      <c r="W310" s="149">
        <f t="shared" si="34"/>
        <v>9.9999999999909051E-3</v>
      </c>
    </row>
    <row r="311" spans="1:23" x14ac:dyDescent="0.25">
      <c r="A311" s="176" t="s">
        <v>1232</v>
      </c>
      <c r="B311" s="176"/>
      <c r="C311" s="205" t="s">
        <v>1127</v>
      </c>
      <c r="D311" s="176">
        <v>321</v>
      </c>
      <c r="E311" s="176">
        <v>323</v>
      </c>
      <c r="F311" s="176">
        <v>320.41000000000003</v>
      </c>
      <c r="G311" s="176">
        <v>322.61</v>
      </c>
      <c r="H311" s="176">
        <v>1056</v>
      </c>
      <c r="I311" s="176">
        <v>1654</v>
      </c>
      <c r="J311" s="165">
        <f t="shared" si="28"/>
        <v>321</v>
      </c>
      <c r="K311" s="165">
        <f t="shared" si="29"/>
        <v>323</v>
      </c>
      <c r="L311" s="165">
        <f t="shared" si="30"/>
        <v>321</v>
      </c>
      <c r="M311" s="165">
        <f t="shared" si="31"/>
        <v>323</v>
      </c>
      <c r="N311" s="165" t="b">
        <f t="shared" si="32"/>
        <v>1</v>
      </c>
      <c r="S311" s="134" t="s">
        <v>1217</v>
      </c>
      <c r="T311" s="183">
        <v>325</v>
      </c>
      <c r="U311" s="183">
        <v>324.7</v>
      </c>
      <c r="V311" s="149">
        <f t="shared" si="33"/>
        <v>0</v>
      </c>
      <c r="W311" s="149">
        <f t="shared" si="34"/>
        <v>4.0000000000020464E-2</v>
      </c>
    </row>
    <row r="312" spans="1:23" x14ac:dyDescent="0.25">
      <c r="A312" s="176" t="s">
        <v>1232</v>
      </c>
      <c r="B312" s="176"/>
      <c r="C312" s="205" t="s">
        <v>1129</v>
      </c>
      <c r="D312" s="176">
        <v>323</v>
      </c>
      <c r="E312" s="176">
        <v>325</v>
      </c>
      <c r="F312" s="176">
        <v>322.61</v>
      </c>
      <c r="G312" s="176">
        <v>324.7</v>
      </c>
      <c r="H312" s="176" t="s">
        <v>227</v>
      </c>
      <c r="I312" s="176">
        <v>1310</v>
      </c>
      <c r="J312" s="165">
        <f t="shared" si="28"/>
        <v>323</v>
      </c>
      <c r="K312" s="165">
        <f t="shared" si="29"/>
        <v>323</v>
      </c>
      <c r="L312" s="165">
        <f t="shared" si="30"/>
        <v>323</v>
      </c>
      <c r="M312" s="165">
        <f t="shared" si="31"/>
        <v>325</v>
      </c>
      <c r="N312" s="165" t="b">
        <f t="shared" si="32"/>
        <v>1</v>
      </c>
      <c r="S312" s="134" t="s">
        <v>1217</v>
      </c>
      <c r="T312" s="183">
        <v>325</v>
      </c>
      <c r="U312" s="183">
        <v>324.74</v>
      </c>
      <c r="V312" s="149">
        <f t="shared" si="33"/>
        <v>0</v>
      </c>
      <c r="W312" s="149">
        <f t="shared" si="34"/>
        <v>9.9999999999909051E-3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323</v>
      </c>
      <c r="E313" s="176">
        <v>325</v>
      </c>
      <c r="F313" s="176">
        <v>323.24</v>
      </c>
      <c r="G313" s="176">
        <v>325.38</v>
      </c>
      <c r="H313" s="176" t="s">
        <v>227</v>
      </c>
      <c r="I313" s="176">
        <v>1310</v>
      </c>
      <c r="J313" s="165">
        <f t="shared" si="28"/>
        <v>323</v>
      </c>
      <c r="K313" s="165">
        <f t="shared" si="29"/>
        <v>323</v>
      </c>
      <c r="L313" s="165">
        <f t="shared" si="30"/>
        <v>323</v>
      </c>
      <c r="M313" s="165">
        <f t="shared" si="31"/>
        <v>325</v>
      </c>
      <c r="N313" s="165" t="b">
        <f t="shared" si="32"/>
        <v>1</v>
      </c>
      <c r="S313" s="134" t="s">
        <v>1217</v>
      </c>
      <c r="T313" s="183">
        <v>325</v>
      </c>
      <c r="U313" s="183">
        <v>324.75</v>
      </c>
      <c r="V313" s="149">
        <f t="shared" si="33"/>
        <v>0</v>
      </c>
      <c r="W313" s="149">
        <f t="shared" si="34"/>
        <v>0</v>
      </c>
    </row>
    <row r="314" spans="1:23" x14ac:dyDescent="0.25">
      <c r="A314" s="176" t="s">
        <v>1001</v>
      </c>
      <c r="B314" s="65" t="s">
        <v>744</v>
      </c>
      <c r="C314" s="160" t="s">
        <v>745</v>
      </c>
      <c r="D314" s="176">
        <v>323</v>
      </c>
      <c r="E314" s="176">
        <v>325</v>
      </c>
      <c r="F314" s="176">
        <v>322.70999999999998</v>
      </c>
      <c r="G314" s="176">
        <v>324.82</v>
      </c>
      <c r="H314" s="176" t="s">
        <v>207</v>
      </c>
      <c r="I314" s="176" t="s">
        <v>166</v>
      </c>
      <c r="J314" s="165">
        <f t="shared" si="28"/>
        <v>323</v>
      </c>
      <c r="K314" s="165">
        <f t="shared" si="29"/>
        <v>323</v>
      </c>
      <c r="L314" s="165">
        <f t="shared" si="30"/>
        <v>323</v>
      </c>
      <c r="M314" s="165">
        <f t="shared" si="31"/>
        <v>325</v>
      </c>
      <c r="N314" s="165" t="b">
        <f t="shared" si="32"/>
        <v>1</v>
      </c>
      <c r="S314" s="134" t="s">
        <v>1217</v>
      </c>
      <c r="T314" s="183">
        <v>325</v>
      </c>
      <c r="U314" s="183">
        <v>324.75</v>
      </c>
      <c r="V314" s="149">
        <f t="shared" si="33"/>
        <v>0</v>
      </c>
      <c r="W314" s="149">
        <f t="shared" si="34"/>
        <v>9.9999999999909051E-3</v>
      </c>
    </row>
    <row r="315" spans="1:23" x14ac:dyDescent="0.25">
      <c r="A315" s="176" t="s">
        <v>1001</v>
      </c>
      <c r="B315" s="65" t="s">
        <v>741</v>
      </c>
      <c r="C315" s="160" t="s">
        <v>742</v>
      </c>
      <c r="D315" s="176">
        <v>323</v>
      </c>
      <c r="E315" s="176">
        <v>325</v>
      </c>
      <c r="F315" s="176">
        <v>322.98</v>
      </c>
      <c r="G315" s="176">
        <v>325.14999999999998</v>
      </c>
      <c r="H315" s="176">
        <v>1052</v>
      </c>
      <c r="I315" s="176" t="s">
        <v>251</v>
      </c>
      <c r="J315" s="165">
        <f t="shared" si="28"/>
        <v>323</v>
      </c>
      <c r="K315" s="165">
        <f t="shared" si="29"/>
        <v>325</v>
      </c>
      <c r="L315" s="165">
        <f t="shared" si="30"/>
        <v>323</v>
      </c>
      <c r="M315" s="165">
        <f t="shared" si="31"/>
        <v>323</v>
      </c>
      <c r="N315" s="165" t="b">
        <f t="shared" si="32"/>
        <v>1</v>
      </c>
      <c r="S315" s="134" t="s">
        <v>272</v>
      </c>
      <c r="T315" s="176">
        <v>325</v>
      </c>
      <c r="U315" s="176">
        <v>324.76</v>
      </c>
      <c r="V315" s="149">
        <f t="shared" si="33"/>
        <v>0</v>
      </c>
      <c r="W315" s="149">
        <f t="shared" si="34"/>
        <v>9.9999999999909051E-3</v>
      </c>
    </row>
    <row r="316" spans="1:23" x14ac:dyDescent="0.25">
      <c r="A316" s="176" t="s">
        <v>1001</v>
      </c>
      <c r="B316" s="65" t="s">
        <v>738</v>
      </c>
      <c r="C316" s="160" t="s">
        <v>739</v>
      </c>
      <c r="D316" s="176">
        <v>323</v>
      </c>
      <c r="E316" s="176">
        <v>323</v>
      </c>
      <c r="F316" s="176">
        <v>322.79000000000002</v>
      </c>
      <c r="G316" s="176"/>
      <c r="H316" s="176">
        <v>1052</v>
      </c>
      <c r="I316" s="176" t="s">
        <v>251</v>
      </c>
      <c r="J316" s="165">
        <f t="shared" si="28"/>
        <v>323</v>
      </c>
      <c r="K316" s="165">
        <f t="shared" si="29"/>
        <v>325</v>
      </c>
      <c r="L316" s="165">
        <f t="shared" si="30"/>
        <v>323</v>
      </c>
      <c r="M316" s="165">
        <f t="shared" si="31"/>
        <v>323</v>
      </c>
      <c r="N316" s="165" t="b">
        <f t="shared" si="32"/>
        <v>1</v>
      </c>
      <c r="S316" s="134" t="s">
        <v>272</v>
      </c>
      <c r="T316" s="176">
        <v>325</v>
      </c>
      <c r="U316" s="176">
        <v>324.77</v>
      </c>
      <c r="V316" s="149">
        <f t="shared" si="33"/>
        <v>0</v>
      </c>
      <c r="W316" s="149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323</v>
      </c>
      <c r="E317" s="176">
        <v>327</v>
      </c>
      <c r="F317" s="176">
        <v>323.02</v>
      </c>
      <c r="G317" s="176">
        <v>327.37</v>
      </c>
      <c r="H317" s="176">
        <v>1025</v>
      </c>
      <c r="I317" s="176" t="s">
        <v>239</v>
      </c>
      <c r="J317" s="165">
        <f t="shared" si="28"/>
        <v>323</v>
      </c>
      <c r="K317" s="165">
        <f t="shared" si="29"/>
        <v>327</v>
      </c>
      <c r="L317" s="165">
        <f t="shared" si="30"/>
        <v>323</v>
      </c>
      <c r="M317" s="165">
        <f t="shared" si="31"/>
        <v>323</v>
      </c>
      <c r="N317" s="165" t="b">
        <f t="shared" si="32"/>
        <v>1</v>
      </c>
      <c r="S317" s="134" t="s">
        <v>1217</v>
      </c>
      <c r="T317" s="183">
        <v>325</v>
      </c>
      <c r="U317" s="183">
        <v>324.77</v>
      </c>
      <c r="V317" s="149">
        <f t="shared" si="33"/>
        <v>0</v>
      </c>
      <c r="W317" s="149">
        <f t="shared" si="34"/>
        <v>9.9999999999909051E-3</v>
      </c>
    </row>
    <row r="318" spans="1:23" x14ac:dyDescent="0.25">
      <c r="A318" s="176" t="s">
        <v>998</v>
      </c>
      <c r="C318" s="160" t="s">
        <v>754</v>
      </c>
      <c r="D318" s="176">
        <v>323</v>
      </c>
      <c r="E318" s="176">
        <v>327</v>
      </c>
      <c r="F318" s="176">
        <v>323.20999999999998</v>
      </c>
      <c r="G318" s="176">
        <v>327.41000000000003</v>
      </c>
      <c r="H318" s="176">
        <v>1025</v>
      </c>
      <c r="I318" s="176" t="s">
        <v>239</v>
      </c>
      <c r="J318" s="165">
        <f t="shared" si="28"/>
        <v>323</v>
      </c>
      <c r="K318" s="165">
        <f t="shared" si="29"/>
        <v>327</v>
      </c>
      <c r="L318" s="165">
        <f t="shared" si="30"/>
        <v>323</v>
      </c>
      <c r="M318" s="165">
        <f t="shared" si="31"/>
        <v>323</v>
      </c>
      <c r="N318" s="165" t="b">
        <f t="shared" si="32"/>
        <v>1</v>
      </c>
      <c r="S318" s="134" t="s">
        <v>1217</v>
      </c>
      <c r="T318" s="183">
        <v>325</v>
      </c>
      <c r="U318" s="183">
        <v>324.77999999999997</v>
      </c>
      <c r="V318" s="149">
        <f t="shared" si="33"/>
        <v>0</v>
      </c>
      <c r="W318" s="149">
        <f t="shared" si="34"/>
        <v>2.0000000000038654E-2</v>
      </c>
    </row>
    <row r="319" spans="1:23" x14ac:dyDescent="0.25">
      <c r="A319" s="176" t="s">
        <v>1232</v>
      </c>
      <c r="B319" s="176"/>
      <c r="C319" s="205" t="s">
        <v>1131</v>
      </c>
      <c r="D319" s="176">
        <v>323</v>
      </c>
      <c r="E319" s="176">
        <v>325</v>
      </c>
      <c r="F319" s="176">
        <v>322.93</v>
      </c>
      <c r="G319" s="176">
        <v>325.08</v>
      </c>
      <c r="H319" s="176">
        <v>1052</v>
      </c>
      <c r="I319" s="176" t="s">
        <v>251</v>
      </c>
      <c r="J319" s="165">
        <f t="shared" si="28"/>
        <v>323</v>
      </c>
      <c r="K319" s="165">
        <f t="shared" si="29"/>
        <v>325</v>
      </c>
      <c r="L319" s="165">
        <f t="shared" si="30"/>
        <v>323</v>
      </c>
      <c r="M319" s="165">
        <f t="shared" si="31"/>
        <v>323</v>
      </c>
      <c r="N319" s="165" t="b">
        <f t="shared" si="32"/>
        <v>1</v>
      </c>
      <c r="S319" s="134" t="s">
        <v>1217</v>
      </c>
      <c r="T319" s="183">
        <v>325</v>
      </c>
      <c r="U319" s="183">
        <v>324.8</v>
      </c>
      <c r="V319" s="149">
        <f t="shared" si="33"/>
        <v>0</v>
      </c>
      <c r="W319" s="149">
        <f t="shared" si="34"/>
        <v>9.9999999999909051E-3</v>
      </c>
    </row>
    <row r="320" spans="1:23" x14ac:dyDescent="0.25">
      <c r="A320" s="176" t="s">
        <v>1232</v>
      </c>
      <c r="B320" s="176"/>
      <c r="C320" s="205" t="s">
        <v>1133</v>
      </c>
      <c r="D320" s="176">
        <v>321</v>
      </c>
      <c r="E320" s="176">
        <v>323</v>
      </c>
      <c r="F320" s="176">
        <v>320.58</v>
      </c>
      <c r="G320" s="176">
        <v>322.81</v>
      </c>
      <c r="H320" s="176">
        <v>1056</v>
      </c>
      <c r="I320" s="176">
        <v>1654</v>
      </c>
      <c r="J320" s="165">
        <f t="shared" si="28"/>
        <v>321</v>
      </c>
      <c r="K320" s="165">
        <f t="shared" si="29"/>
        <v>323</v>
      </c>
      <c r="L320" s="165">
        <f t="shared" si="30"/>
        <v>321</v>
      </c>
      <c r="M320" s="165">
        <f t="shared" si="31"/>
        <v>323</v>
      </c>
      <c r="N320" s="165" t="b">
        <f t="shared" si="32"/>
        <v>1</v>
      </c>
      <c r="S320" s="134" t="s">
        <v>1217</v>
      </c>
      <c r="T320" s="183">
        <v>325</v>
      </c>
      <c r="U320" s="183">
        <v>324.81</v>
      </c>
      <c r="V320" s="149">
        <f t="shared" si="33"/>
        <v>0</v>
      </c>
      <c r="W320" s="149">
        <f t="shared" si="34"/>
        <v>9.9999999999909051E-3</v>
      </c>
    </row>
    <row r="321" spans="1:23" x14ac:dyDescent="0.25">
      <c r="A321" s="176" t="s">
        <v>1232</v>
      </c>
      <c r="B321" s="176"/>
      <c r="C321" s="205" t="s">
        <v>1135</v>
      </c>
      <c r="D321" s="176">
        <v>323</v>
      </c>
      <c r="E321" s="176">
        <v>323</v>
      </c>
      <c r="F321" s="176">
        <v>323.01</v>
      </c>
      <c r="G321" s="176"/>
      <c r="H321" s="176">
        <v>892</v>
      </c>
      <c r="I321" s="176">
        <v>1333</v>
      </c>
      <c r="J321" s="165">
        <f t="shared" si="28"/>
        <v>323</v>
      </c>
      <c r="K321" s="165">
        <f t="shared" si="29"/>
        <v>323</v>
      </c>
      <c r="L321" s="165">
        <f t="shared" si="30"/>
        <v>323</v>
      </c>
      <c r="M321" s="165">
        <f t="shared" si="31"/>
        <v>323</v>
      </c>
      <c r="N321" s="165" t="b">
        <f t="shared" si="32"/>
        <v>1</v>
      </c>
      <c r="S321" s="134" t="s">
        <v>272</v>
      </c>
      <c r="T321" s="176">
        <v>325</v>
      </c>
      <c r="U321" s="176">
        <v>324.82</v>
      </c>
      <c r="V321" s="149">
        <f t="shared" si="33"/>
        <v>0</v>
      </c>
      <c r="W321" s="149">
        <f t="shared" si="34"/>
        <v>9.9999999999909051E-3</v>
      </c>
    </row>
    <row r="322" spans="1:23" x14ac:dyDescent="0.25">
      <c r="A322" s="176" t="s">
        <v>1232</v>
      </c>
      <c r="B322" s="176"/>
      <c r="C322" s="205" t="s">
        <v>1137</v>
      </c>
      <c r="D322" s="176">
        <v>323</v>
      </c>
      <c r="E322" s="176">
        <v>323</v>
      </c>
      <c r="F322" s="176">
        <v>322.57</v>
      </c>
      <c r="G322" s="176"/>
      <c r="H322" s="176">
        <v>1025</v>
      </c>
      <c r="I322" s="176" t="s">
        <v>239</v>
      </c>
      <c r="J322" s="165">
        <f t="shared" ref="J322:J354" si="35">INDEX(D$2:D$794,MATCH($H322,$B$2:$B$794,0))</f>
        <v>323</v>
      </c>
      <c r="K322" s="165">
        <f t="shared" ref="K322:K354" si="36">INDEX(E$2:E$794,MATCH(H322,$B$2:$B$794,0))</f>
        <v>327</v>
      </c>
      <c r="L322" s="165">
        <f t="shared" ref="L322:L354" si="37">INDEX(D$2:D$794,MATCH($I322,$B$2:$B$794,0))</f>
        <v>323</v>
      </c>
      <c r="M322" s="165">
        <f t="shared" ref="M322:M354" si="38">INDEX(E$2:E$794,MATCH($I322,$B$2:$B$794,0))</f>
        <v>323</v>
      </c>
      <c r="N322" s="165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34" t="s">
        <v>1217</v>
      </c>
      <c r="T322" s="183">
        <v>325</v>
      </c>
      <c r="U322" s="183">
        <v>324.83</v>
      </c>
      <c r="V322" s="149">
        <f t="shared" ref="V322:V385" si="40">T323-T322</f>
        <v>0</v>
      </c>
      <c r="W322" s="149">
        <f t="shared" ref="W322:W385" si="41">U323-U322</f>
        <v>0</v>
      </c>
    </row>
    <row r="323" spans="1:23" x14ac:dyDescent="0.25">
      <c r="A323" s="176" t="s">
        <v>1232</v>
      </c>
      <c r="B323" s="176"/>
      <c r="C323" s="205" t="s">
        <v>1139</v>
      </c>
      <c r="D323" s="176">
        <v>323</v>
      </c>
      <c r="E323" s="176">
        <v>325</v>
      </c>
      <c r="F323" s="176">
        <v>322.97000000000003</v>
      </c>
      <c r="G323" s="176">
        <v>325.12</v>
      </c>
      <c r="H323" s="176">
        <v>1052</v>
      </c>
      <c r="I323" s="176" t="s">
        <v>201</v>
      </c>
      <c r="J323" s="165">
        <f t="shared" si="35"/>
        <v>323</v>
      </c>
      <c r="K323" s="165">
        <f t="shared" si="36"/>
        <v>325</v>
      </c>
      <c r="L323" s="165">
        <f t="shared" si="37"/>
        <v>323</v>
      </c>
      <c r="M323" s="165">
        <f t="shared" si="38"/>
        <v>323</v>
      </c>
      <c r="N323" s="165" t="b">
        <f t="shared" si="39"/>
        <v>1</v>
      </c>
      <c r="S323" s="134" t="s">
        <v>1217</v>
      </c>
      <c r="T323" s="183">
        <v>325</v>
      </c>
      <c r="U323" s="183">
        <v>324.83</v>
      </c>
      <c r="V323" s="149">
        <f t="shared" si="40"/>
        <v>0</v>
      </c>
      <c r="W323" s="149">
        <f t="shared" si="41"/>
        <v>9.9999999999909051E-3</v>
      </c>
    </row>
    <row r="324" spans="1:23" x14ac:dyDescent="0.25">
      <c r="A324" s="176" t="s">
        <v>1232</v>
      </c>
      <c r="B324" s="176"/>
      <c r="C324" s="205" t="s">
        <v>1141</v>
      </c>
      <c r="D324" s="176">
        <v>323</v>
      </c>
      <c r="E324" s="176">
        <v>325</v>
      </c>
      <c r="F324" s="176">
        <v>322.79000000000002</v>
      </c>
      <c r="G324" s="176">
        <v>324.95999999999998</v>
      </c>
      <c r="H324" s="176" t="s">
        <v>207</v>
      </c>
      <c r="I324" s="176" t="s">
        <v>166</v>
      </c>
      <c r="J324" s="165">
        <f t="shared" si="35"/>
        <v>323</v>
      </c>
      <c r="K324" s="165">
        <f t="shared" si="36"/>
        <v>323</v>
      </c>
      <c r="L324" s="165">
        <f t="shared" si="37"/>
        <v>323</v>
      </c>
      <c r="M324" s="165">
        <f t="shared" si="38"/>
        <v>325</v>
      </c>
      <c r="N324" s="165" t="b">
        <f t="shared" si="39"/>
        <v>1</v>
      </c>
      <c r="S324" s="134" t="s">
        <v>1217</v>
      </c>
      <c r="T324" s="183">
        <v>325</v>
      </c>
      <c r="U324" s="183">
        <v>324.83999999999997</v>
      </c>
      <c r="V324" s="149">
        <f t="shared" si="40"/>
        <v>0</v>
      </c>
      <c r="W324" s="149">
        <f t="shared" si="41"/>
        <v>2.0000000000038654E-2</v>
      </c>
    </row>
    <row r="325" spans="1:23" x14ac:dyDescent="0.25">
      <c r="A325" s="176" t="s">
        <v>1232</v>
      </c>
      <c r="B325" s="176"/>
      <c r="C325" s="205" t="s">
        <v>1143</v>
      </c>
      <c r="D325" s="176">
        <v>323</v>
      </c>
      <c r="E325" s="176">
        <v>323</v>
      </c>
      <c r="F325" s="176">
        <v>322.72000000000003</v>
      </c>
      <c r="G325" s="176"/>
      <c r="H325" s="176" t="s">
        <v>207</v>
      </c>
      <c r="I325" s="176" t="s">
        <v>166</v>
      </c>
      <c r="J325" s="165">
        <f t="shared" si="35"/>
        <v>323</v>
      </c>
      <c r="K325" s="165">
        <f t="shared" si="36"/>
        <v>323</v>
      </c>
      <c r="L325" s="165">
        <f t="shared" si="37"/>
        <v>323</v>
      </c>
      <c r="M325" s="165">
        <f t="shared" si="38"/>
        <v>325</v>
      </c>
      <c r="N325" s="165" t="b">
        <f t="shared" si="39"/>
        <v>1</v>
      </c>
      <c r="S325" s="151" t="s">
        <v>19</v>
      </c>
      <c r="T325" s="21">
        <v>325</v>
      </c>
      <c r="U325" s="103">
        <v>324.86</v>
      </c>
      <c r="V325" s="149">
        <f t="shared" si="40"/>
        <v>0</v>
      </c>
      <c r="W325" s="149">
        <f t="shared" si="41"/>
        <v>2.9999999999972715E-2</v>
      </c>
    </row>
    <row r="326" spans="1:23" x14ac:dyDescent="0.25">
      <c r="A326" s="176" t="s">
        <v>1232</v>
      </c>
      <c r="B326" s="176"/>
      <c r="C326" s="205" t="s">
        <v>1145</v>
      </c>
      <c r="D326" s="176">
        <v>323</v>
      </c>
      <c r="E326" s="176">
        <v>323</v>
      </c>
      <c r="F326" s="176">
        <v>322.51</v>
      </c>
      <c r="G326" s="176"/>
      <c r="H326" s="176">
        <v>1107</v>
      </c>
      <c r="I326" s="176">
        <v>1386</v>
      </c>
      <c r="J326" s="165">
        <f t="shared" si="35"/>
        <v>323</v>
      </c>
      <c r="K326" s="165">
        <f t="shared" si="36"/>
        <v>323</v>
      </c>
      <c r="L326" s="165">
        <f t="shared" si="37"/>
        <v>323</v>
      </c>
      <c r="M326" s="165">
        <f t="shared" si="38"/>
        <v>323</v>
      </c>
      <c r="N326" s="165" t="b">
        <f t="shared" si="39"/>
        <v>1</v>
      </c>
      <c r="S326" s="151" t="s">
        <v>19</v>
      </c>
      <c r="T326" s="21">
        <v>325</v>
      </c>
      <c r="U326" s="103">
        <v>324.89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1232</v>
      </c>
      <c r="B327" s="176"/>
      <c r="C327" s="205" t="s">
        <v>1147</v>
      </c>
      <c r="D327" s="176">
        <v>323</v>
      </c>
      <c r="E327" s="176">
        <v>323</v>
      </c>
      <c r="F327" s="176">
        <v>322.45999999999998</v>
      </c>
      <c r="G327" s="176"/>
      <c r="H327" s="176">
        <v>1103</v>
      </c>
      <c r="I327" s="176">
        <v>1381</v>
      </c>
      <c r="J327" s="165">
        <f t="shared" si="35"/>
        <v>323</v>
      </c>
      <c r="K327" s="165">
        <f t="shared" si="36"/>
        <v>325</v>
      </c>
      <c r="L327" s="165">
        <f t="shared" si="37"/>
        <v>323</v>
      </c>
      <c r="M327" s="165">
        <f t="shared" si="38"/>
        <v>323</v>
      </c>
      <c r="N327" s="165" t="b">
        <f t="shared" si="39"/>
        <v>1</v>
      </c>
      <c r="S327" s="134" t="s">
        <v>1217</v>
      </c>
      <c r="T327" s="183">
        <v>325</v>
      </c>
      <c r="U327" s="183">
        <v>324.89</v>
      </c>
      <c r="V327" s="149">
        <f t="shared" si="40"/>
        <v>0</v>
      </c>
      <c r="W327" s="149">
        <f t="shared" si="41"/>
        <v>9.9999999999909051E-3</v>
      </c>
    </row>
    <row r="328" spans="1:23" x14ac:dyDescent="0.25">
      <c r="A328" s="176" t="s">
        <v>1232</v>
      </c>
      <c r="B328" s="176"/>
      <c r="C328" s="205" t="s">
        <v>1149</v>
      </c>
      <c r="D328" s="176">
        <v>323</v>
      </c>
      <c r="E328" s="176">
        <v>323</v>
      </c>
      <c r="F328" s="176">
        <v>322.68</v>
      </c>
      <c r="G328" s="176"/>
      <c r="H328" s="176">
        <v>1049</v>
      </c>
      <c r="I328" s="176">
        <v>1381</v>
      </c>
      <c r="J328" s="165">
        <f t="shared" si="35"/>
        <v>323</v>
      </c>
      <c r="K328" s="165">
        <f t="shared" si="36"/>
        <v>323</v>
      </c>
      <c r="L328" s="165">
        <f t="shared" si="37"/>
        <v>323</v>
      </c>
      <c r="M328" s="165">
        <f t="shared" si="38"/>
        <v>323</v>
      </c>
      <c r="N328" s="165" t="b">
        <f t="shared" si="39"/>
        <v>1</v>
      </c>
      <c r="S328" s="151" t="s">
        <v>19</v>
      </c>
      <c r="T328" s="21">
        <v>325</v>
      </c>
      <c r="U328" s="103">
        <v>324.89999999999998</v>
      </c>
      <c r="V328" s="149">
        <f t="shared" si="40"/>
        <v>0</v>
      </c>
      <c r="W328" s="149">
        <f t="shared" si="41"/>
        <v>4.0000000000020464E-2</v>
      </c>
    </row>
    <row r="329" spans="1:23" x14ac:dyDescent="0.25">
      <c r="A329" s="176" t="s">
        <v>1232</v>
      </c>
      <c r="B329" s="176"/>
      <c r="C329" s="205" t="s">
        <v>1151</v>
      </c>
      <c r="D329" s="176">
        <v>323</v>
      </c>
      <c r="E329" s="176">
        <v>325</v>
      </c>
      <c r="F329" s="176">
        <v>322.64</v>
      </c>
      <c r="G329" s="176">
        <v>324.74</v>
      </c>
      <c r="H329" s="176">
        <v>1111</v>
      </c>
      <c r="I329" s="176">
        <v>1305</v>
      </c>
      <c r="J329" s="165">
        <f t="shared" si="35"/>
        <v>323</v>
      </c>
      <c r="K329" s="165">
        <f t="shared" si="36"/>
        <v>323</v>
      </c>
      <c r="L329" s="165">
        <f t="shared" si="37"/>
        <v>323</v>
      </c>
      <c r="M329" s="165">
        <f t="shared" si="38"/>
        <v>325</v>
      </c>
      <c r="N329" s="165" t="b">
        <f t="shared" si="39"/>
        <v>1</v>
      </c>
      <c r="S329" s="151" t="s">
        <v>19</v>
      </c>
      <c r="T329" s="21">
        <v>325</v>
      </c>
      <c r="U329" s="103">
        <v>324.94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1232</v>
      </c>
      <c r="B330" s="176"/>
      <c r="C330" s="205" t="s">
        <v>1153</v>
      </c>
      <c r="D330" s="176">
        <v>323</v>
      </c>
      <c r="E330" s="176">
        <v>327</v>
      </c>
      <c r="F330" s="176">
        <v>322.57</v>
      </c>
      <c r="G330" s="176">
        <v>326.75</v>
      </c>
      <c r="H330" s="176">
        <v>1055</v>
      </c>
      <c r="I330" s="176">
        <v>1353</v>
      </c>
      <c r="J330" s="165">
        <f t="shared" si="35"/>
        <v>323</v>
      </c>
      <c r="K330" s="165">
        <f t="shared" si="36"/>
        <v>323</v>
      </c>
      <c r="L330" s="165">
        <f t="shared" si="37"/>
        <v>321</v>
      </c>
      <c r="M330" s="165">
        <f t="shared" si="38"/>
        <v>327</v>
      </c>
      <c r="N330" s="165" t="b">
        <f t="shared" si="39"/>
        <v>1</v>
      </c>
      <c r="S330" s="134" t="s">
        <v>272</v>
      </c>
      <c r="T330" s="176">
        <v>325</v>
      </c>
      <c r="U330" s="176">
        <v>324.94</v>
      </c>
      <c r="V330" s="149">
        <f t="shared" si="40"/>
        <v>0</v>
      </c>
      <c r="W330" s="149">
        <f t="shared" si="41"/>
        <v>0</v>
      </c>
    </row>
    <row r="331" spans="1:23" x14ac:dyDescent="0.25">
      <c r="A331" s="176" t="s">
        <v>1232</v>
      </c>
      <c r="B331" s="176"/>
      <c r="C331" s="205" t="s">
        <v>1155</v>
      </c>
      <c r="D331" s="176">
        <v>323</v>
      </c>
      <c r="E331" s="176">
        <v>323</v>
      </c>
      <c r="F331" s="176">
        <v>322.61</v>
      </c>
      <c r="G331" s="176"/>
      <c r="H331" s="176">
        <v>1120</v>
      </c>
      <c r="I331" s="176">
        <v>1307</v>
      </c>
      <c r="J331" s="165">
        <f t="shared" si="35"/>
        <v>323</v>
      </c>
      <c r="K331" s="165">
        <f t="shared" si="36"/>
        <v>323</v>
      </c>
      <c r="L331" s="165">
        <f t="shared" si="37"/>
        <v>323</v>
      </c>
      <c r="M331" s="165">
        <f t="shared" si="38"/>
        <v>323</v>
      </c>
      <c r="N331" s="165" t="b">
        <f t="shared" si="39"/>
        <v>1</v>
      </c>
      <c r="S331" s="134" t="s">
        <v>1217</v>
      </c>
      <c r="T331" s="183">
        <v>325</v>
      </c>
      <c r="U331" s="183">
        <v>324.94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1232</v>
      </c>
      <c r="B332" s="176"/>
      <c r="C332" s="205" t="s">
        <v>1157</v>
      </c>
      <c r="D332" s="176">
        <v>323</v>
      </c>
      <c r="E332" s="176">
        <v>325</v>
      </c>
      <c r="F332" s="176">
        <v>323</v>
      </c>
      <c r="G332" s="176">
        <v>325.16000000000003</v>
      </c>
      <c r="H332" s="176">
        <v>1116</v>
      </c>
      <c r="I332" s="176">
        <v>1654</v>
      </c>
      <c r="J332" s="165">
        <f t="shared" si="35"/>
        <v>323</v>
      </c>
      <c r="K332" s="165">
        <f t="shared" si="36"/>
        <v>325</v>
      </c>
      <c r="L332" s="165">
        <f t="shared" si="37"/>
        <v>321</v>
      </c>
      <c r="M332" s="165">
        <f t="shared" si="38"/>
        <v>323</v>
      </c>
      <c r="N332" s="165" t="b">
        <f t="shared" si="39"/>
        <v>1</v>
      </c>
      <c r="S332" s="134" t="s">
        <v>1217</v>
      </c>
      <c r="T332" s="183">
        <v>325</v>
      </c>
      <c r="U332" s="183">
        <v>324.94</v>
      </c>
      <c r="V332" s="149">
        <f t="shared" si="40"/>
        <v>0</v>
      </c>
      <c r="W332" s="149">
        <f t="shared" si="41"/>
        <v>1.999999999998181E-2</v>
      </c>
    </row>
    <row r="333" spans="1:23" x14ac:dyDescent="0.25">
      <c r="A333" s="176" t="s">
        <v>1232</v>
      </c>
      <c r="B333" s="176"/>
      <c r="C333" s="205" t="s">
        <v>1159</v>
      </c>
      <c r="D333" s="176">
        <v>323</v>
      </c>
      <c r="E333" s="176">
        <v>325</v>
      </c>
      <c r="F333" s="176">
        <v>323.02999999999997</v>
      </c>
      <c r="G333" s="176">
        <v>325.27</v>
      </c>
      <c r="H333" s="176">
        <v>1035</v>
      </c>
      <c r="I333" s="176">
        <v>1305</v>
      </c>
      <c r="J333" s="165">
        <f t="shared" si="35"/>
        <v>323</v>
      </c>
      <c r="K333" s="165">
        <f t="shared" si="36"/>
        <v>325</v>
      </c>
      <c r="L333" s="165">
        <f t="shared" si="37"/>
        <v>323</v>
      </c>
      <c r="M333" s="165">
        <f t="shared" si="38"/>
        <v>325</v>
      </c>
      <c r="N333" s="165" t="b">
        <f t="shared" si="39"/>
        <v>1</v>
      </c>
      <c r="S333" s="134" t="s">
        <v>272</v>
      </c>
      <c r="T333" s="176">
        <v>325</v>
      </c>
      <c r="U333" s="176">
        <v>324.95999999999998</v>
      </c>
      <c r="V333" s="149">
        <f t="shared" si="40"/>
        <v>0</v>
      </c>
      <c r="W333" s="149">
        <f t="shared" si="41"/>
        <v>0</v>
      </c>
    </row>
    <row r="334" spans="1:23" x14ac:dyDescent="0.25">
      <c r="A334" s="176" t="s">
        <v>1232</v>
      </c>
      <c r="B334" s="176"/>
      <c r="C334" s="205" t="s">
        <v>1161</v>
      </c>
      <c r="D334" s="176">
        <v>323</v>
      </c>
      <c r="E334" s="176">
        <v>325</v>
      </c>
      <c r="F334" s="176">
        <v>323.02999999999997</v>
      </c>
      <c r="G334" s="176">
        <v>325.08999999999997</v>
      </c>
      <c r="H334" s="176">
        <v>1052</v>
      </c>
      <c r="I334" s="176" t="s">
        <v>251</v>
      </c>
      <c r="J334" s="165">
        <f t="shared" si="35"/>
        <v>323</v>
      </c>
      <c r="K334" s="165">
        <f t="shared" si="36"/>
        <v>325</v>
      </c>
      <c r="L334" s="165">
        <f t="shared" si="37"/>
        <v>323</v>
      </c>
      <c r="M334" s="165">
        <f t="shared" si="38"/>
        <v>323</v>
      </c>
      <c r="N334" s="165" t="b">
        <f t="shared" si="39"/>
        <v>1</v>
      </c>
      <c r="S334" s="134" t="s">
        <v>1217</v>
      </c>
      <c r="T334" s="183">
        <v>325</v>
      </c>
      <c r="U334" s="183">
        <v>324.95999999999998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1232</v>
      </c>
      <c r="B335" s="176"/>
      <c r="C335" s="205" t="s">
        <v>1163</v>
      </c>
      <c r="D335" s="176">
        <v>323</v>
      </c>
      <c r="E335" s="176">
        <v>323</v>
      </c>
      <c r="F335" s="176">
        <v>322.93</v>
      </c>
      <c r="G335" s="176"/>
      <c r="H335" s="176">
        <v>1059</v>
      </c>
      <c r="I335" s="176">
        <v>1669</v>
      </c>
      <c r="J335" s="165">
        <f t="shared" si="35"/>
        <v>321</v>
      </c>
      <c r="K335" s="165">
        <f t="shared" si="36"/>
        <v>323</v>
      </c>
      <c r="L335" s="165">
        <f t="shared" si="37"/>
        <v>323</v>
      </c>
      <c r="M335" s="165">
        <f t="shared" si="38"/>
        <v>323</v>
      </c>
      <c r="N335" s="165" t="b">
        <f t="shared" si="39"/>
        <v>1</v>
      </c>
      <c r="S335" s="134" t="s">
        <v>1217</v>
      </c>
      <c r="T335" s="183">
        <v>325</v>
      </c>
      <c r="U335" s="183">
        <v>324.95999999999998</v>
      </c>
      <c r="V335" s="149">
        <f t="shared" si="40"/>
        <v>0</v>
      </c>
      <c r="W335" s="149">
        <f t="shared" si="41"/>
        <v>1.0000000000047748E-2</v>
      </c>
    </row>
    <row r="336" spans="1:23" x14ac:dyDescent="0.25">
      <c r="A336" s="176" t="s">
        <v>1212</v>
      </c>
      <c r="B336" s="176"/>
      <c r="C336" s="205" t="s">
        <v>1165</v>
      </c>
      <c r="D336" s="176">
        <v>323</v>
      </c>
      <c r="E336" s="176">
        <v>323</v>
      </c>
      <c r="F336" s="176">
        <v>322.75</v>
      </c>
      <c r="G336" s="176"/>
      <c r="H336" s="176">
        <v>1072</v>
      </c>
      <c r="I336" s="176">
        <v>1310</v>
      </c>
      <c r="J336" s="165">
        <f t="shared" si="35"/>
        <v>323</v>
      </c>
      <c r="K336" s="165">
        <f t="shared" si="36"/>
        <v>323</v>
      </c>
      <c r="L336" s="165">
        <f t="shared" si="37"/>
        <v>323</v>
      </c>
      <c r="M336" s="165">
        <f t="shared" si="38"/>
        <v>325</v>
      </c>
      <c r="N336" s="165" t="b">
        <f t="shared" si="39"/>
        <v>1</v>
      </c>
      <c r="S336" s="134" t="s">
        <v>1217</v>
      </c>
      <c r="T336" s="183">
        <v>325</v>
      </c>
      <c r="U336" s="183">
        <v>324.97000000000003</v>
      </c>
      <c r="V336" s="149">
        <f t="shared" si="40"/>
        <v>0</v>
      </c>
      <c r="W336" s="149">
        <f t="shared" si="41"/>
        <v>1.999999999998181E-2</v>
      </c>
    </row>
    <row r="337" spans="1:23" x14ac:dyDescent="0.25">
      <c r="A337" s="176" t="s">
        <v>1232</v>
      </c>
      <c r="B337" s="176"/>
      <c r="C337" s="205" t="s">
        <v>1167</v>
      </c>
      <c r="D337" s="176">
        <v>323</v>
      </c>
      <c r="E337" s="176">
        <v>325</v>
      </c>
      <c r="F337" s="176">
        <v>322.87</v>
      </c>
      <c r="G337" s="176">
        <v>325.01</v>
      </c>
      <c r="H337" s="176">
        <v>1038</v>
      </c>
      <c r="I337" s="176">
        <v>1345</v>
      </c>
      <c r="J337" s="165">
        <f t="shared" si="35"/>
        <v>323</v>
      </c>
      <c r="K337" s="165">
        <f t="shared" si="36"/>
        <v>323</v>
      </c>
      <c r="L337" s="165">
        <f t="shared" si="37"/>
        <v>323</v>
      </c>
      <c r="M337" s="165">
        <f t="shared" si="38"/>
        <v>325</v>
      </c>
      <c r="N337" s="165" t="b">
        <f t="shared" si="39"/>
        <v>1</v>
      </c>
      <c r="S337" s="134" t="s">
        <v>1217</v>
      </c>
      <c r="T337" s="183">
        <v>325</v>
      </c>
      <c r="U337" s="183">
        <v>324.99</v>
      </c>
      <c r="V337" s="149">
        <f t="shared" si="40"/>
        <v>0</v>
      </c>
      <c r="W337" s="149">
        <f t="shared" si="41"/>
        <v>9.9999999999909051E-3</v>
      </c>
    </row>
    <row r="338" spans="1:23" x14ac:dyDescent="0.25">
      <c r="A338" s="176" t="s">
        <v>1232</v>
      </c>
      <c r="B338" s="176"/>
      <c r="C338" s="205" t="s">
        <v>1169</v>
      </c>
      <c r="D338" s="176">
        <v>323</v>
      </c>
      <c r="E338" s="176">
        <v>325</v>
      </c>
      <c r="F338" s="176">
        <v>322.89</v>
      </c>
      <c r="G338" s="176">
        <v>325.07</v>
      </c>
      <c r="H338" s="176">
        <v>963</v>
      </c>
      <c r="I338" s="176">
        <v>1310</v>
      </c>
      <c r="J338" s="165">
        <f t="shared" si="35"/>
        <v>323</v>
      </c>
      <c r="K338" s="165">
        <f t="shared" si="36"/>
        <v>323</v>
      </c>
      <c r="L338" s="165">
        <f t="shared" si="37"/>
        <v>323</v>
      </c>
      <c r="M338" s="165">
        <f t="shared" si="38"/>
        <v>325</v>
      </c>
      <c r="N338" s="165" t="b">
        <f t="shared" si="39"/>
        <v>1</v>
      </c>
      <c r="S338" s="151" t="s">
        <v>19</v>
      </c>
      <c r="T338" s="21">
        <v>325</v>
      </c>
      <c r="U338" s="103">
        <v>325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1232</v>
      </c>
      <c r="B339" s="176"/>
      <c r="C339" s="205" t="s">
        <v>1171</v>
      </c>
      <c r="D339" s="176">
        <v>323</v>
      </c>
      <c r="E339" s="176">
        <v>323</v>
      </c>
      <c r="F339" s="176">
        <v>322.79000000000002</v>
      </c>
      <c r="G339" s="176"/>
      <c r="H339" s="176">
        <v>1033</v>
      </c>
      <c r="I339" s="176">
        <v>1302</v>
      </c>
      <c r="J339" s="165">
        <f t="shared" si="35"/>
        <v>323</v>
      </c>
      <c r="K339" s="165">
        <f t="shared" si="36"/>
        <v>325</v>
      </c>
      <c r="L339" s="165">
        <f t="shared" si="37"/>
        <v>323</v>
      </c>
      <c r="M339" s="165">
        <f t="shared" si="38"/>
        <v>323</v>
      </c>
      <c r="N339" s="165" t="b">
        <f t="shared" si="39"/>
        <v>1</v>
      </c>
      <c r="S339" s="151" t="s">
        <v>19</v>
      </c>
      <c r="T339" s="21">
        <v>325</v>
      </c>
      <c r="U339" s="103">
        <v>325</v>
      </c>
      <c r="V339" s="149">
        <f t="shared" si="40"/>
        <v>0</v>
      </c>
      <c r="W339" s="149">
        <f t="shared" si="41"/>
        <v>9.9999999999909051E-3</v>
      </c>
    </row>
    <row r="340" spans="1:23" x14ac:dyDescent="0.25">
      <c r="A340" s="176" t="s">
        <v>1232</v>
      </c>
      <c r="B340" s="176"/>
      <c r="C340" s="205" t="s">
        <v>1173</v>
      </c>
      <c r="D340" s="176">
        <v>323</v>
      </c>
      <c r="E340" s="176">
        <v>323</v>
      </c>
      <c r="F340" s="176">
        <v>322.77999999999997</v>
      </c>
      <c r="G340" s="176"/>
      <c r="H340" s="176">
        <v>1061</v>
      </c>
      <c r="I340" s="176">
        <v>1316</v>
      </c>
      <c r="J340" s="165">
        <f t="shared" si="35"/>
        <v>323</v>
      </c>
      <c r="K340" s="165">
        <f t="shared" si="36"/>
        <v>323</v>
      </c>
      <c r="L340" s="165">
        <f t="shared" si="37"/>
        <v>323</v>
      </c>
      <c r="M340" s="165">
        <f t="shared" si="38"/>
        <v>323</v>
      </c>
      <c r="N340" s="165" t="b">
        <f t="shared" si="39"/>
        <v>1</v>
      </c>
      <c r="S340" s="151" t="s">
        <v>19</v>
      </c>
      <c r="T340" s="21">
        <v>325</v>
      </c>
      <c r="U340" s="103">
        <v>325.01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1232</v>
      </c>
      <c r="B341" s="176"/>
      <c r="C341" s="205" t="s">
        <v>1175</v>
      </c>
      <c r="D341" s="176">
        <v>323</v>
      </c>
      <c r="E341" s="176">
        <v>325</v>
      </c>
      <c r="F341" s="176">
        <v>322.61</v>
      </c>
      <c r="G341" s="176">
        <v>324.81</v>
      </c>
      <c r="H341" s="176">
        <v>1072</v>
      </c>
      <c r="I341" s="176">
        <v>1310</v>
      </c>
      <c r="J341" s="165">
        <f t="shared" si="35"/>
        <v>323</v>
      </c>
      <c r="K341" s="165">
        <f t="shared" si="36"/>
        <v>323</v>
      </c>
      <c r="L341" s="165">
        <f t="shared" si="37"/>
        <v>323</v>
      </c>
      <c r="M341" s="165">
        <f t="shared" si="38"/>
        <v>325</v>
      </c>
      <c r="N341" s="165" t="b">
        <f t="shared" si="39"/>
        <v>1</v>
      </c>
      <c r="S341" s="151" t="s">
        <v>19</v>
      </c>
      <c r="T341" s="21">
        <v>325</v>
      </c>
      <c r="U341" s="103">
        <v>325.01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1232</v>
      </c>
      <c r="B342" s="176"/>
      <c r="C342" s="205" t="s">
        <v>1177</v>
      </c>
      <c r="D342" s="176">
        <v>323</v>
      </c>
      <c r="E342" s="176">
        <v>327</v>
      </c>
      <c r="F342" s="176">
        <v>322.82</v>
      </c>
      <c r="G342" s="176">
        <v>327</v>
      </c>
      <c r="H342" s="176">
        <v>1025</v>
      </c>
      <c r="I342" s="176">
        <v>1682</v>
      </c>
      <c r="J342" s="165">
        <f t="shared" si="35"/>
        <v>323</v>
      </c>
      <c r="K342" s="165">
        <f t="shared" si="36"/>
        <v>327</v>
      </c>
      <c r="L342" s="165">
        <f t="shared" si="37"/>
        <v>323</v>
      </c>
      <c r="M342" s="165">
        <f t="shared" si="38"/>
        <v>323</v>
      </c>
      <c r="N342" s="165" t="b">
        <f t="shared" si="39"/>
        <v>1</v>
      </c>
      <c r="S342" s="151" t="s">
        <v>19</v>
      </c>
      <c r="T342" s="21">
        <v>325</v>
      </c>
      <c r="U342" s="103">
        <v>325.01</v>
      </c>
      <c r="V342" s="149">
        <f t="shared" si="40"/>
        <v>0</v>
      </c>
      <c r="W342" s="149">
        <f t="shared" si="41"/>
        <v>0</v>
      </c>
    </row>
    <row r="343" spans="1:23" x14ac:dyDescent="0.25">
      <c r="A343" s="176" t="s">
        <v>1232</v>
      </c>
      <c r="B343" s="176"/>
      <c r="C343" s="205" t="s">
        <v>1179</v>
      </c>
      <c r="D343" s="176">
        <v>323</v>
      </c>
      <c r="E343" s="176">
        <v>323</v>
      </c>
      <c r="F343" s="176">
        <v>322.83</v>
      </c>
      <c r="G343" s="176"/>
      <c r="H343" s="176">
        <v>1105</v>
      </c>
      <c r="I343" s="176">
        <v>1345</v>
      </c>
      <c r="J343" s="165">
        <f t="shared" si="35"/>
        <v>323</v>
      </c>
      <c r="K343" s="165">
        <f t="shared" si="36"/>
        <v>323</v>
      </c>
      <c r="L343" s="165">
        <f t="shared" si="37"/>
        <v>323</v>
      </c>
      <c r="M343" s="165">
        <f t="shared" si="38"/>
        <v>325</v>
      </c>
      <c r="N343" s="165" t="b">
        <f t="shared" si="39"/>
        <v>1</v>
      </c>
      <c r="S343" s="134" t="s">
        <v>272</v>
      </c>
      <c r="T343" s="176">
        <v>325</v>
      </c>
      <c r="U343" s="176">
        <v>325.01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1232</v>
      </c>
      <c r="B344" s="176"/>
      <c r="C344" s="205" t="s">
        <v>1181</v>
      </c>
      <c r="D344" s="176">
        <v>323</v>
      </c>
      <c r="E344" s="176">
        <v>323</v>
      </c>
      <c r="F344" s="176">
        <v>322.47000000000003</v>
      </c>
      <c r="G344" s="176"/>
      <c r="H344" s="176">
        <v>1051</v>
      </c>
      <c r="I344" s="176">
        <v>1345</v>
      </c>
      <c r="J344" s="165">
        <f t="shared" si="35"/>
        <v>323</v>
      </c>
      <c r="K344" s="165">
        <f t="shared" si="36"/>
        <v>323</v>
      </c>
      <c r="L344" s="165">
        <f t="shared" si="37"/>
        <v>323</v>
      </c>
      <c r="M344" s="165">
        <f t="shared" si="38"/>
        <v>325</v>
      </c>
      <c r="N344" s="165" t="b">
        <f t="shared" si="39"/>
        <v>1</v>
      </c>
      <c r="S344" s="134" t="s">
        <v>1217</v>
      </c>
      <c r="T344" s="183">
        <v>325</v>
      </c>
      <c r="U344" s="183">
        <v>325.01</v>
      </c>
      <c r="V344" s="149">
        <f t="shared" si="40"/>
        <v>0</v>
      </c>
      <c r="W344" s="149">
        <f t="shared" si="41"/>
        <v>0</v>
      </c>
    </row>
    <row r="345" spans="1:23" x14ac:dyDescent="0.25">
      <c r="A345" s="176" t="s">
        <v>1232</v>
      </c>
      <c r="B345" s="176"/>
      <c r="C345" s="205" t="s">
        <v>1183</v>
      </c>
      <c r="D345" s="176">
        <v>323</v>
      </c>
      <c r="E345" s="176">
        <v>325</v>
      </c>
      <c r="F345" s="176">
        <v>322.58</v>
      </c>
      <c r="G345" s="176">
        <v>324.66000000000003</v>
      </c>
      <c r="H345" s="176">
        <v>1034</v>
      </c>
      <c r="I345" s="176">
        <v>1305</v>
      </c>
      <c r="J345" s="165">
        <f t="shared" si="35"/>
        <v>323</v>
      </c>
      <c r="K345" s="165">
        <f t="shared" si="36"/>
        <v>323</v>
      </c>
      <c r="L345" s="165">
        <f t="shared" si="37"/>
        <v>323</v>
      </c>
      <c r="M345" s="165">
        <f t="shared" si="38"/>
        <v>325</v>
      </c>
      <c r="N345" s="165" t="b">
        <f t="shared" si="39"/>
        <v>1</v>
      </c>
      <c r="S345" s="134" t="s">
        <v>1217</v>
      </c>
      <c r="T345" s="183">
        <v>325</v>
      </c>
      <c r="U345" s="183">
        <v>325.01</v>
      </c>
      <c r="V345" s="149">
        <f t="shared" si="40"/>
        <v>0</v>
      </c>
      <c r="W345" s="149">
        <f t="shared" si="41"/>
        <v>3.0000000000029559E-2</v>
      </c>
    </row>
    <row r="346" spans="1:23" x14ac:dyDescent="0.25">
      <c r="A346" s="176" t="s">
        <v>1232</v>
      </c>
      <c r="B346" s="176"/>
      <c r="C346" s="205" t="s">
        <v>1185</v>
      </c>
      <c r="D346" s="176">
        <v>323</v>
      </c>
      <c r="E346" s="176">
        <v>323</v>
      </c>
      <c r="F346" s="176">
        <v>322.60000000000002</v>
      </c>
      <c r="G346" s="176"/>
      <c r="H346" s="176">
        <v>1055</v>
      </c>
      <c r="I346" s="176">
        <v>1305</v>
      </c>
      <c r="J346" s="165">
        <f t="shared" si="35"/>
        <v>323</v>
      </c>
      <c r="K346" s="165">
        <f t="shared" si="36"/>
        <v>323</v>
      </c>
      <c r="L346" s="165">
        <f t="shared" si="37"/>
        <v>323</v>
      </c>
      <c r="M346" s="165">
        <f t="shared" si="38"/>
        <v>325</v>
      </c>
      <c r="N346" s="165" t="b">
        <f t="shared" si="39"/>
        <v>1</v>
      </c>
      <c r="S346" s="134" t="s">
        <v>272</v>
      </c>
      <c r="T346" s="176">
        <v>325</v>
      </c>
      <c r="U346" s="176">
        <v>325.04000000000002</v>
      </c>
      <c r="V346" s="149">
        <f t="shared" si="40"/>
        <v>0</v>
      </c>
      <c r="W346" s="149">
        <f t="shared" si="41"/>
        <v>9.9999999999909051E-3</v>
      </c>
    </row>
    <row r="347" spans="1:23" x14ac:dyDescent="0.25">
      <c r="A347" s="176" t="s">
        <v>1232</v>
      </c>
      <c r="B347" s="176"/>
      <c r="C347" s="205" t="s">
        <v>1187</v>
      </c>
      <c r="D347" s="176">
        <v>323</v>
      </c>
      <c r="E347" s="176">
        <v>323</v>
      </c>
      <c r="F347" s="176">
        <v>323.07</v>
      </c>
      <c r="G347" s="176"/>
      <c r="H347" s="176">
        <v>1107</v>
      </c>
      <c r="I347" s="176">
        <v>1386</v>
      </c>
      <c r="J347" s="165">
        <f t="shared" si="35"/>
        <v>323</v>
      </c>
      <c r="K347" s="165">
        <f t="shared" si="36"/>
        <v>323</v>
      </c>
      <c r="L347" s="165">
        <f t="shared" si="37"/>
        <v>323</v>
      </c>
      <c r="M347" s="165">
        <f t="shared" si="38"/>
        <v>323</v>
      </c>
      <c r="N347" s="165" t="b">
        <f t="shared" si="39"/>
        <v>1</v>
      </c>
      <c r="S347" s="151" t="s">
        <v>19</v>
      </c>
      <c r="T347" s="21">
        <v>325</v>
      </c>
      <c r="U347" s="103">
        <v>325.05</v>
      </c>
      <c r="V347" s="149">
        <f t="shared" si="40"/>
        <v>0</v>
      </c>
      <c r="W347" s="149">
        <f t="shared" si="41"/>
        <v>0</v>
      </c>
    </row>
    <row r="348" spans="1:23" x14ac:dyDescent="0.25">
      <c r="A348" s="176" t="s">
        <v>1232</v>
      </c>
      <c r="B348" s="176"/>
      <c r="C348" s="205" t="s">
        <v>1189</v>
      </c>
      <c r="D348" s="176">
        <v>323</v>
      </c>
      <c r="E348" s="176">
        <v>323</v>
      </c>
      <c r="F348" s="176">
        <v>322.95999999999998</v>
      </c>
      <c r="G348" s="176"/>
      <c r="H348" s="176">
        <v>1049</v>
      </c>
      <c r="I348" s="176">
        <v>1381</v>
      </c>
      <c r="J348" s="165">
        <f t="shared" si="35"/>
        <v>323</v>
      </c>
      <c r="K348" s="165">
        <f t="shared" si="36"/>
        <v>323</v>
      </c>
      <c r="L348" s="165">
        <f t="shared" si="37"/>
        <v>323</v>
      </c>
      <c r="M348" s="165">
        <f t="shared" si="38"/>
        <v>323</v>
      </c>
      <c r="N348" s="165" t="b">
        <f t="shared" si="39"/>
        <v>1</v>
      </c>
      <c r="S348" s="134" t="s">
        <v>1217</v>
      </c>
      <c r="T348" s="183">
        <v>325</v>
      </c>
      <c r="U348" s="183">
        <v>325.05</v>
      </c>
      <c r="V348" s="149">
        <f t="shared" si="40"/>
        <v>0</v>
      </c>
      <c r="W348" s="149">
        <f t="shared" si="41"/>
        <v>1.999999999998181E-2</v>
      </c>
    </row>
    <row r="349" spans="1:23" x14ac:dyDescent="0.25">
      <c r="A349" s="176" t="s">
        <v>1232</v>
      </c>
      <c r="B349" s="176"/>
      <c r="C349" s="205" t="s">
        <v>1191</v>
      </c>
      <c r="D349" s="176">
        <v>321</v>
      </c>
      <c r="E349" s="176">
        <v>323</v>
      </c>
      <c r="F349" s="176">
        <v>320.8</v>
      </c>
      <c r="G349" s="176">
        <v>323.07</v>
      </c>
      <c r="H349" s="176">
        <v>1056</v>
      </c>
      <c r="I349" s="176">
        <v>1654</v>
      </c>
      <c r="J349" s="165">
        <f t="shared" si="35"/>
        <v>321</v>
      </c>
      <c r="K349" s="165">
        <f t="shared" si="36"/>
        <v>323</v>
      </c>
      <c r="L349" s="165">
        <f t="shared" si="37"/>
        <v>321</v>
      </c>
      <c r="M349" s="165">
        <f t="shared" si="38"/>
        <v>323</v>
      </c>
      <c r="N349" s="165" t="b">
        <f t="shared" si="39"/>
        <v>1</v>
      </c>
      <c r="S349" s="134" t="s">
        <v>1217</v>
      </c>
      <c r="T349" s="183">
        <v>325</v>
      </c>
      <c r="U349" s="183">
        <v>325.07</v>
      </c>
      <c r="V349" s="149">
        <f t="shared" si="40"/>
        <v>0</v>
      </c>
      <c r="W349" s="149">
        <f t="shared" si="41"/>
        <v>9.9999999999909051E-3</v>
      </c>
    </row>
    <row r="350" spans="1:23" x14ac:dyDescent="0.25">
      <c r="A350" s="176" t="s">
        <v>1232</v>
      </c>
      <c r="B350" s="176"/>
      <c r="C350" s="205" t="s">
        <v>1193</v>
      </c>
      <c r="D350" s="176">
        <v>323</v>
      </c>
      <c r="E350" s="176">
        <v>323</v>
      </c>
      <c r="F350" s="176">
        <v>322.70999999999998</v>
      </c>
      <c r="G350" s="176"/>
      <c r="H350" s="176">
        <v>1051</v>
      </c>
      <c r="I350" s="176">
        <v>1345</v>
      </c>
      <c r="J350" s="165">
        <f t="shared" si="35"/>
        <v>323</v>
      </c>
      <c r="K350" s="165">
        <f t="shared" si="36"/>
        <v>323</v>
      </c>
      <c r="L350" s="165">
        <f t="shared" si="37"/>
        <v>323</v>
      </c>
      <c r="M350" s="165">
        <f t="shared" si="38"/>
        <v>325</v>
      </c>
      <c r="N350" s="165" t="b">
        <f t="shared" si="39"/>
        <v>1</v>
      </c>
      <c r="S350" s="134" t="s">
        <v>272</v>
      </c>
      <c r="T350" s="176">
        <v>325</v>
      </c>
      <c r="U350" s="176">
        <v>325.08</v>
      </c>
      <c r="V350" s="149">
        <f t="shared" si="40"/>
        <v>0</v>
      </c>
      <c r="W350" s="149">
        <f t="shared" si="41"/>
        <v>0</v>
      </c>
    </row>
    <row r="351" spans="1:23" x14ac:dyDescent="0.25">
      <c r="A351" s="176" t="s">
        <v>1232</v>
      </c>
      <c r="B351" s="176"/>
      <c r="C351" s="205" t="s">
        <v>1195</v>
      </c>
      <c r="D351" s="176">
        <v>323</v>
      </c>
      <c r="E351" s="176">
        <v>323</v>
      </c>
      <c r="F351" s="176">
        <v>322.97000000000003</v>
      </c>
      <c r="G351" s="176"/>
      <c r="H351" s="176">
        <v>1105</v>
      </c>
      <c r="I351" s="176">
        <v>1345</v>
      </c>
      <c r="J351" s="165">
        <f t="shared" si="35"/>
        <v>323</v>
      </c>
      <c r="K351" s="165">
        <f t="shared" si="36"/>
        <v>323</v>
      </c>
      <c r="L351" s="165">
        <f t="shared" si="37"/>
        <v>323</v>
      </c>
      <c r="M351" s="165">
        <f t="shared" si="38"/>
        <v>325</v>
      </c>
      <c r="N351" s="165" t="b">
        <f t="shared" si="39"/>
        <v>1</v>
      </c>
      <c r="S351" s="134" t="s">
        <v>1217</v>
      </c>
      <c r="T351" s="183">
        <v>325</v>
      </c>
      <c r="U351" s="183">
        <v>325.08</v>
      </c>
      <c r="V351" s="149">
        <f t="shared" si="40"/>
        <v>0</v>
      </c>
      <c r="W351" s="149">
        <f t="shared" si="41"/>
        <v>9.9999999999909051E-3</v>
      </c>
    </row>
    <row r="352" spans="1:23" x14ac:dyDescent="0.25">
      <c r="A352" s="176" t="s">
        <v>1232</v>
      </c>
      <c r="B352" s="176"/>
      <c r="C352" s="205" t="s">
        <v>1197</v>
      </c>
      <c r="D352" s="176">
        <v>323</v>
      </c>
      <c r="E352" s="176">
        <v>325</v>
      </c>
      <c r="F352" s="176">
        <v>322.64</v>
      </c>
      <c r="G352" s="176">
        <v>324.83999999999997</v>
      </c>
      <c r="H352" s="176">
        <v>1033</v>
      </c>
      <c r="I352" s="176">
        <v>1310</v>
      </c>
      <c r="J352" s="165">
        <f t="shared" si="35"/>
        <v>323</v>
      </c>
      <c r="K352" s="165">
        <f t="shared" si="36"/>
        <v>325</v>
      </c>
      <c r="L352" s="165">
        <f t="shared" si="37"/>
        <v>323</v>
      </c>
      <c r="M352" s="165">
        <f t="shared" si="38"/>
        <v>325</v>
      </c>
      <c r="N352" s="165" t="b">
        <f t="shared" si="39"/>
        <v>1</v>
      </c>
      <c r="S352" s="134" t="s">
        <v>272</v>
      </c>
      <c r="T352" s="176">
        <v>325</v>
      </c>
      <c r="U352" s="176">
        <v>325.08999999999997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1232</v>
      </c>
      <c r="B353" s="176"/>
      <c r="C353" s="205" t="s">
        <v>1199</v>
      </c>
      <c r="D353" s="176">
        <v>323</v>
      </c>
      <c r="E353" s="176">
        <v>325</v>
      </c>
      <c r="F353" s="176">
        <v>323.07</v>
      </c>
      <c r="G353" s="176">
        <v>325.20999999999998</v>
      </c>
      <c r="H353" s="176" t="s">
        <v>227</v>
      </c>
      <c r="I353" s="176">
        <v>1310</v>
      </c>
      <c r="J353" s="165">
        <f t="shared" si="35"/>
        <v>323</v>
      </c>
      <c r="K353" s="165">
        <f t="shared" si="36"/>
        <v>323</v>
      </c>
      <c r="L353" s="165">
        <f t="shared" si="37"/>
        <v>323</v>
      </c>
      <c r="M353" s="165">
        <f t="shared" si="38"/>
        <v>325</v>
      </c>
      <c r="N353" s="165" t="b">
        <f t="shared" si="39"/>
        <v>1</v>
      </c>
      <c r="S353" s="134" t="s">
        <v>1217</v>
      </c>
      <c r="T353" s="183">
        <v>325</v>
      </c>
      <c r="U353" s="183">
        <v>325.08999999999997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1232</v>
      </c>
      <c r="B354" s="176"/>
      <c r="C354" s="205" t="s">
        <v>1201</v>
      </c>
      <c r="D354" s="176">
        <v>323</v>
      </c>
      <c r="E354" s="176">
        <v>325</v>
      </c>
      <c r="F354" s="176">
        <v>322.75</v>
      </c>
      <c r="G354" s="176">
        <v>324.83</v>
      </c>
      <c r="H354" s="176">
        <v>1018</v>
      </c>
      <c r="I354" s="176">
        <v>1345</v>
      </c>
      <c r="J354" s="165">
        <f t="shared" si="35"/>
        <v>323</v>
      </c>
      <c r="K354" s="165">
        <f t="shared" si="36"/>
        <v>323</v>
      </c>
      <c r="L354" s="165">
        <f t="shared" si="37"/>
        <v>323</v>
      </c>
      <c r="M354" s="165">
        <f t="shared" si="38"/>
        <v>325</v>
      </c>
      <c r="N354" s="165" t="b">
        <f t="shared" si="39"/>
        <v>1</v>
      </c>
      <c r="S354" s="134" t="s">
        <v>1217</v>
      </c>
      <c r="T354" s="183">
        <v>325</v>
      </c>
      <c r="U354" s="183">
        <v>325.08999999999997</v>
      </c>
      <c r="V354" s="149">
        <f t="shared" si="40"/>
        <v>0</v>
      </c>
      <c r="W354" s="149">
        <f t="shared" si="41"/>
        <v>1.0000000000047748E-2</v>
      </c>
    </row>
    <row r="355" spans="1:23" x14ac:dyDescent="0.25">
      <c r="S355" s="134" t="s">
        <v>1217</v>
      </c>
      <c r="T355" s="183">
        <v>325</v>
      </c>
      <c r="U355" s="183">
        <v>325.10000000000002</v>
      </c>
      <c r="V355" s="149">
        <f t="shared" si="40"/>
        <v>0</v>
      </c>
      <c r="W355" s="149">
        <f t="shared" si="41"/>
        <v>9.9999999999909051E-3</v>
      </c>
    </row>
    <row r="356" spans="1:23" x14ac:dyDescent="0.25">
      <c r="S356" s="134" t="s">
        <v>272</v>
      </c>
      <c r="T356" s="176">
        <v>325</v>
      </c>
      <c r="U356" s="176">
        <v>325.11</v>
      </c>
      <c r="V356" s="149">
        <f t="shared" si="40"/>
        <v>0</v>
      </c>
      <c r="W356" s="149">
        <f t="shared" si="41"/>
        <v>9.9999999999909051E-3</v>
      </c>
    </row>
    <row r="357" spans="1:23" x14ac:dyDescent="0.25">
      <c r="S357" s="134" t="s">
        <v>1217</v>
      </c>
      <c r="T357" s="183">
        <v>325</v>
      </c>
      <c r="U357" s="183">
        <v>325.12</v>
      </c>
      <c r="V357" s="149">
        <f t="shared" si="40"/>
        <v>0</v>
      </c>
      <c r="W357" s="149">
        <f t="shared" si="41"/>
        <v>9.9999999999909051E-3</v>
      </c>
    </row>
    <row r="358" spans="1:23" x14ac:dyDescent="0.25">
      <c r="S358" s="134" t="s">
        <v>1217</v>
      </c>
      <c r="T358" s="183">
        <v>325</v>
      </c>
      <c r="U358" s="183">
        <v>325.13</v>
      </c>
      <c r="V358" s="149">
        <f t="shared" si="40"/>
        <v>0</v>
      </c>
      <c r="W358" s="149">
        <f t="shared" si="41"/>
        <v>9.9999999999909051E-3</v>
      </c>
    </row>
    <row r="359" spans="1:23" x14ac:dyDescent="0.25">
      <c r="S359" s="134" t="s">
        <v>1217</v>
      </c>
      <c r="T359" s="183">
        <v>325</v>
      </c>
      <c r="U359" s="183">
        <v>325.14</v>
      </c>
      <c r="V359" s="149">
        <f t="shared" si="40"/>
        <v>0</v>
      </c>
      <c r="W359" s="149">
        <f t="shared" si="41"/>
        <v>9.9999999999909051E-3</v>
      </c>
    </row>
    <row r="360" spans="1:23" x14ac:dyDescent="0.25">
      <c r="S360" s="134" t="s">
        <v>272</v>
      </c>
      <c r="T360" s="176">
        <v>325</v>
      </c>
      <c r="U360" s="176">
        <v>325.14999999999998</v>
      </c>
      <c r="V360" s="149">
        <f t="shared" si="40"/>
        <v>0</v>
      </c>
      <c r="W360" s="149">
        <f t="shared" si="41"/>
        <v>0</v>
      </c>
    </row>
    <row r="361" spans="1:23" x14ac:dyDescent="0.25">
      <c r="S361" s="134" t="s">
        <v>1217</v>
      </c>
      <c r="T361" s="183">
        <v>325</v>
      </c>
      <c r="U361" s="183">
        <v>325.14999999999998</v>
      </c>
      <c r="V361" s="149">
        <f t="shared" si="40"/>
        <v>0</v>
      </c>
      <c r="W361" s="149">
        <f t="shared" si="41"/>
        <v>0</v>
      </c>
    </row>
    <row r="362" spans="1:23" x14ac:dyDescent="0.25">
      <c r="S362" s="134" t="s">
        <v>1217</v>
      </c>
      <c r="T362" s="183">
        <v>325</v>
      </c>
      <c r="U362" s="183">
        <v>325.14999999999998</v>
      </c>
      <c r="V362" s="149">
        <f t="shared" si="40"/>
        <v>0</v>
      </c>
      <c r="W362" s="149">
        <f t="shared" si="41"/>
        <v>1.0000000000047748E-2</v>
      </c>
    </row>
    <row r="363" spans="1:23" x14ac:dyDescent="0.25">
      <c r="S363" s="134" t="s">
        <v>272</v>
      </c>
      <c r="T363" s="176">
        <v>325</v>
      </c>
      <c r="U363" s="176">
        <v>325.16000000000003</v>
      </c>
      <c r="V363" s="149">
        <f t="shared" si="40"/>
        <v>0</v>
      </c>
      <c r="W363" s="149">
        <f t="shared" si="41"/>
        <v>0</v>
      </c>
    </row>
    <row r="364" spans="1:23" x14ac:dyDescent="0.25">
      <c r="S364" s="134" t="s">
        <v>1217</v>
      </c>
      <c r="T364" s="183">
        <v>325</v>
      </c>
      <c r="U364" s="183">
        <v>325.16000000000003</v>
      </c>
      <c r="V364" s="149">
        <f t="shared" si="40"/>
        <v>0</v>
      </c>
      <c r="W364" s="149">
        <f t="shared" si="41"/>
        <v>0</v>
      </c>
    </row>
    <row r="365" spans="1:23" x14ac:dyDescent="0.25">
      <c r="S365" s="134" t="s">
        <v>1217</v>
      </c>
      <c r="T365" s="183">
        <v>325</v>
      </c>
      <c r="U365" s="183">
        <v>325.16000000000003</v>
      </c>
      <c r="V365" s="149">
        <f t="shared" si="40"/>
        <v>0</v>
      </c>
      <c r="W365" s="149">
        <f t="shared" si="41"/>
        <v>9.9999999999909051E-3</v>
      </c>
    </row>
    <row r="366" spans="1:23" x14ac:dyDescent="0.25">
      <c r="S366" s="134" t="s">
        <v>1217</v>
      </c>
      <c r="T366" s="183">
        <v>325</v>
      </c>
      <c r="U366" s="183">
        <v>325.17</v>
      </c>
      <c r="V366" s="149">
        <f t="shared" si="40"/>
        <v>0</v>
      </c>
      <c r="W366" s="149">
        <f t="shared" si="41"/>
        <v>9.9999999999909051E-3</v>
      </c>
    </row>
    <row r="367" spans="1:23" x14ac:dyDescent="0.25">
      <c r="S367" s="134" t="s">
        <v>272</v>
      </c>
      <c r="T367" s="176">
        <v>325</v>
      </c>
      <c r="U367" s="176">
        <v>325.18</v>
      </c>
      <c r="V367" s="149">
        <f t="shared" si="40"/>
        <v>0</v>
      </c>
      <c r="W367" s="149">
        <f t="shared" si="41"/>
        <v>9.9999999999909051E-3</v>
      </c>
    </row>
    <row r="368" spans="1:23" x14ac:dyDescent="0.25">
      <c r="S368" s="134" t="s">
        <v>272</v>
      </c>
      <c r="T368" s="176">
        <v>325</v>
      </c>
      <c r="U368" s="176">
        <v>325.19</v>
      </c>
      <c r="V368" s="149">
        <f t="shared" si="40"/>
        <v>0</v>
      </c>
      <c r="W368" s="149">
        <f t="shared" si="41"/>
        <v>9.9999999999909051E-3</v>
      </c>
    </row>
    <row r="369" spans="19:23" x14ac:dyDescent="0.25">
      <c r="S369" s="134" t="s">
        <v>272</v>
      </c>
      <c r="T369" s="176">
        <v>325</v>
      </c>
      <c r="U369" s="176">
        <v>325.2</v>
      </c>
      <c r="V369" s="149">
        <f t="shared" si="40"/>
        <v>0</v>
      </c>
      <c r="W369" s="149">
        <f t="shared" si="41"/>
        <v>0</v>
      </c>
    </row>
    <row r="370" spans="19:23" x14ac:dyDescent="0.25">
      <c r="S370" s="134" t="s">
        <v>1217</v>
      </c>
      <c r="T370" s="183">
        <v>325</v>
      </c>
      <c r="U370" s="183">
        <v>325.2</v>
      </c>
      <c r="V370" s="149">
        <f t="shared" si="40"/>
        <v>0</v>
      </c>
      <c r="W370" s="149">
        <f t="shared" si="41"/>
        <v>9.9999999999909051E-3</v>
      </c>
    </row>
    <row r="371" spans="19:23" x14ac:dyDescent="0.25">
      <c r="S371" s="134" t="s">
        <v>1217</v>
      </c>
      <c r="T371" s="183">
        <v>325</v>
      </c>
      <c r="U371" s="183">
        <v>325.20999999999998</v>
      </c>
      <c r="V371" s="149">
        <f t="shared" si="40"/>
        <v>0</v>
      </c>
      <c r="W371" s="149">
        <f t="shared" si="41"/>
        <v>0</v>
      </c>
    </row>
    <row r="372" spans="19:23" x14ac:dyDescent="0.25">
      <c r="S372" s="134" t="s">
        <v>1217</v>
      </c>
      <c r="T372" s="183">
        <v>325</v>
      </c>
      <c r="U372" s="183">
        <v>325.20999999999998</v>
      </c>
      <c r="V372" s="149">
        <f t="shared" si="40"/>
        <v>0</v>
      </c>
      <c r="W372" s="149">
        <f t="shared" si="41"/>
        <v>2.0000000000038654E-2</v>
      </c>
    </row>
    <row r="373" spans="19:23" x14ac:dyDescent="0.25">
      <c r="S373" s="134" t="s">
        <v>272</v>
      </c>
      <c r="T373" s="176">
        <v>325</v>
      </c>
      <c r="U373" s="176">
        <v>325.23</v>
      </c>
      <c r="V373" s="149">
        <f t="shared" si="40"/>
        <v>0</v>
      </c>
      <c r="W373" s="149">
        <f t="shared" si="41"/>
        <v>9.9999999999909051E-3</v>
      </c>
    </row>
    <row r="374" spans="19:23" x14ac:dyDescent="0.25">
      <c r="S374" s="151" t="s">
        <v>19</v>
      </c>
      <c r="T374" s="21">
        <v>325</v>
      </c>
      <c r="U374" s="103">
        <v>325.24</v>
      </c>
      <c r="V374" s="149">
        <f t="shared" si="40"/>
        <v>0</v>
      </c>
      <c r="W374" s="149">
        <f t="shared" si="41"/>
        <v>0</v>
      </c>
    </row>
    <row r="375" spans="19:23" x14ac:dyDescent="0.25">
      <c r="S375" s="134" t="s">
        <v>272</v>
      </c>
      <c r="T375" s="176">
        <v>325</v>
      </c>
      <c r="U375" s="176">
        <v>325.24</v>
      </c>
      <c r="V375" s="149">
        <f t="shared" si="40"/>
        <v>0</v>
      </c>
      <c r="W375" s="149">
        <f t="shared" si="41"/>
        <v>0</v>
      </c>
    </row>
    <row r="376" spans="19:23" x14ac:dyDescent="0.25">
      <c r="S376" s="134" t="s">
        <v>1217</v>
      </c>
      <c r="T376" s="183">
        <v>325</v>
      </c>
      <c r="U376" s="183">
        <v>325.24</v>
      </c>
      <c r="V376" s="149">
        <f t="shared" si="40"/>
        <v>0</v>
      </c>
      <c r="W376" s="149">
        <f t="shared" si="41"/>
        <v>2.9999999999972715E-2</v>
      </c>
    </row>
    <row r="377" spans="19:23" x14ac:dyDescent="0.25">
      <c r="S377" s="134" t="s">
        <v>1217</v>
      </c>
      <c r="T377" s="183">
        <v>325</v>
      </c>
      <c r="U377" s="183">
        <v>325.27</v>
      </c>
      <c r="V377" s="149">
        <f t="shared" si="40"/>
        <v>0</v>
      </c>
      <c r="W377" s="149">
        <f t="shared" si="41"/>
        <v>9.9999999999909051E-3</v>
      </c>
    </row>
    <row r="378" spans="19:23" x14ac:dyDescent="0.25">
      <c r="S378" s="134" t="s">
        <v>272</v>
      </c>
      <c r="T378" s="176">
        <v>325</v>
      </c>
      <c r="U378" s="176">
        <v>325.27999999999997</v>
      </c>
      <c r="V378" s="149">
        <f t="shared" si="40"/>
        <v>0</v>
      </c>
      <c r="W378" s="149">
        <f t="shared" si="41"/>
        <v>3.0000000000029559E-2</v>
      </c>
    </row>
    <row r="379" spans="19:23" x14ac:dyDescent="0.25">
      <c r="S379" s="151" t="s">
        <v>19</v>
      </c>
      <c r="T379" s="21">
        <v>325</v>
      </c>
      <c r="U379" s="103">
        <v>325.31</v>
      </c>
      <c r="V379" s="149">
        <f t="shared" si="40"/>
        <v>0</v>
      </c>
      <c r="W379" s="149">
        <f t="shared" si="41"/>
        <v>9.9999999999909051E-3</v>
      </c>
    </row>
    <row r="380" spans="19:23" x14ac:dyDescent="0.25">
      <c r="S380" s="134" t="s">
        <v>272</v>
      </c>
      <c r="T380" s="176">
        <v>325</v>
      </c>
      <c r="U380" s="176">
        <v>325.32</v>
      </c>
      <c r="V380" s="149">
        <f t="shared" si="40"/>
        <v>0</v>
      </c>
      <c r="W380" s="149">
        <f t="shared" si="41"/>
        <v>1.999999999998181E-2</v>
      </c>
    </row>
    <row r="381" spans="19:23" x14ac:dyDescent="0.25">
      <c r="S381" s="134" t="s">
        <v>1217</v>
      </c>
      <c r="T381" s="183">
        <v>325</v>
      </c>
      <c r="U381" s="183">
        <v>325.33999999999997</v>
      </c>
      <c r="V381" s="149">
        <f t="shared" si="40"/>
        <v>0</v>
      </c>
      <c r="W381" s="149">
        <f t="shared" si="41"/>
        <v>1.0000000000047748E-2</v>
      </c>
    </row>
    <row r="382" spans="19:23" x14ac:dyDescent="0.25">
      <c r="S382" s="134" t="s">
        <v>272</v>
      </c>
      <c r="T382" s="176">
        <v>325</v>
      </c>
      <c r="U382" s="176">
        <v>325.35000000000002</v>
      </c>
      <c r="V382" s="149">
        <f t="shared" si="40"/>
        <v>0</v>
      </c>
      <c r="W382" s="149">
        <f t="shared" si="41"/>
        <v>9.9999999999909051E-3</v>
      </c>
    </row>
    <row r="383" spans="19:23" x14ac:dyDescent="0.25">
      <c r="S383" s="151" t="s">
        <v>19</v>
      </c>
      <c r="T383" s="21">
        <v>325</v>
      </c>
      <c r="U383" s="103">
        <v>325.36</v>
      </c>
      <c r="V383" s="149">
        <f t="shared" si="40"/>
        <v>0</v>
      </c>
      <c r="W383" s="149">
        <f t="shared" si="41"/>
        <v>0</v>
      </c>
    </row>
    <row r="384" spans="19:23" x14ac:dyDescent="0.25">
      <c r="S384" s="151" t="s">
        <v>19</v>
      </c>
      <c r="T384" s="21">
        <v>325</v>
      </c>
      <c r="U384" s="103">
        <v>325.36</v>
      </c>
      <c r="V384" s="149">
        <f t="shared" si="40"/>
        <v>0</v>
      </c>
      <c r="W384" s="149">
        <f t="shared" si="41"/>
        <v>9.9999999999909051E-3</v>
      </c>
    </row>
    <row r="385" spans="19:23" x14ac:dyDescent="0.25">
      <c r="S385" s="134" t="s">
        <v>272</v>
      </c>
      <c r="T385" s="176">
        <v>325</v>
      </c>
      <c r="U385" s="176">
        <v>325.37</v>
      </c>
      <c r="V385" s="149">
        <f t="shared" si="40"/>
        <v>0</v>
      </c>
      <c r="W385" s="149">
        <f t="shared" si="41"/>
        <v>0</v>
      </c>
    </row>
    <row r="386" spans="19:23" x14ac:dyDescent="0.25">
      <c r="S386" s="134" t="s">
        <v>272</v>
      </c>
      <c r="T386" s="176">
        <v>325</v>
      </c>
      <c r="U386" s="176">
        <v>325.37</v>
      </c>
      <c r="V386" s="149">
        <f t="shared" ref="V386:V406" si="42">T387-T386</f>
        <v>0</v>
      </c>
      <c r="W386" s="149">
        <f t="shared" ref="W386:W406" si="43">U387-U386</f>
        <v>9.9999999999909051E-3</v>
      </c>
    </row>
    <row r="387" spans="19:23" x14ac:dyDescent="0.25">
      <c r="S387" s="134" t="s">
        <v>272</v>
      </c>
      <c r="T387" s="176">
        <v>325</v>
      </c>
      <c r="U387" s="176">
        <v>325.38</v>
      </c>
      <c r="V387" s="149">
        <f t="shared" si="42"/>
        <v>0</v>
      </c>
      <c r="W387" s="149">
        <f t="shared" si="43"/>
        <v>9.9999999999909051E-3</v>
      </c>
    </row>
    <row r="388" spans="19:23" x14ac:dyDescent="0.25">
      <c r="S388" s="151" t="s">
        <v>19</v>
      </c>
      <c r="T388" s="21">
        <v>325</v>
      </c>
      <c r="U388" s="103">
        <v>325.39</v>
      </c>
      <c r="V388" s="149">
        <f t="shared" si="42"/>
        <v>0</v>
      </c>
      <c r="W388" s="149">
        <f t="shared" si="43"/>
        <v>9.9999999999909051E-3</v>
      </c>
    </row>
    <row r="389" spans="19:23" x14ac:dyDescent="0.25">
      <c r="S389" s="151" t="s">
        <v>19</v>
      </c>
      <c r="T389" s="21">
        <v>325</v>
      </c>
      <c r="U389" s="103">
        <v>325.39999999999998</v>
      </c>
      <c r="V389" s="149">
        <f t="shared" si="42"/>
        <v>0</v>
      </c>
      <c r="W389" s="149">
        <f t="shared" si="43"/>
        <v>3.0000000000029559E-2</v>
      </c>
    </row>
    <row r="390" spans="19:23" x14ac:dyDescent="0.25">
      <c r="S390" s="134" t="s">
        <v>272</v>
      </c>
      <c r="T390" s="176">
        <v>325</v>
      </c>
      <c r="U390" s="176">
        <v>325.43</v>
      </c>
      <c r="V390" s="149">
        <f t="shared" si="42"/>
        <v>0</v>
      </c>
      <c r="W390" s="149">
        <f t="shared" si="43"/>
        <v>4.0000000000020464E-2</v>
      </c>
    </row>
    <row r="391" spans="19:23" x14ac:dyDescent="0.25">
      <c r="S391" s="134" t="s">
        <v>1217</v>
      </c>
      <c r="T391" s="183">
        <v>325</v>
      </c>
      <c r="U391" s="183">
        <v>325.47000000000003</v>
      </c>
      <c r="V391" s="149">
        <f t="shared" si="42"/>
        <v>0</v>
      </c>
      <c r="W391" s="149">
        <f t="shared" si="43"/>
        <v>9.9999999999909051E-3</v>
      </c>
    </row>
    <row r="392" spans="19:23" x14ac:dyDescent="0.25">
      <c r="S392" s="151" t="s">
        <v>19</v>
      </c>
      <c r="T392" s="21">
        <v>325</v>
      </c>
      <c r="U392" s="103">
        <v>325.48</v>
      </c>
      <c r="V392" s="149">
        <f t="shared" si="42"/>
        <v>0</v>
      </c>
      <c r="W392" s="149">
        <f t="shared" si="43"/>
        <v>3.999999999996362E-2</v>
      </c>
    </row>
    <row r="393" spans="19:23" x14ac:dyDescent="0.25">
      <c r="S393" s="151" t="s">
        <v>19</v>
      </c>
      <c r="T393" s="21">
        <v>325</v>
      </c>
      <c r="U393" s="103">
        <v>325.52</v>
      </c>
      <c r="V393" s="149">
        <f t="shared" si="42"/>
        <v>2</v>
      </c>
      <c r="W393" s="149">
        <f t="shared" si="43"/>
        <v>1.2300000000000182</v>
      </c>
    </row>
    <row r="394" spans="19:23" x14ac:dyDescent="0.25">
      <c r="S394" s="134" t="s">
        <v>1217</v>
      </c>
      <c r="T394" s="183">
        <v>327</v>
      </c>
      <c r="U394" s="183">
        <v>326.75</v>
      </c>
      <c r="V394" s="149">
        <f t="shared" si="42"/>
        <v>0</v>
      </c>
      <c r="W394" s="149">
        <f t="shared" si="43"/>
        <v>0.23000000000001819</v>
      </c>
    </row>
    <row r="395" spans="19:23" x14ac:dyDescent="0.25">
      <c r="S395" s="151" t="s">
        <v>19</v>
      </c>
      <c r="T395" s="21">
        <v>327</v>
      </c>
      <c r="U395" s="103">
        <v>326.98</v>
      </c>
      <c r="V395" s="149">
        <f t="shared" si="42"/>
        <v>0</v>
      </c>
      <c r="W395" s="149">
        <f t="shared" si="43"/>
        <v>1.999999999998181E-2</v>
      </c>
    </row>
    <row r="396" spans="19:23" x14ac:dyDescent="0.25">
      <c r="S396" s="134" t="s">
        <v>1217</v>
      </c>
      <c r="T396" s="183">
        <v>327</v>
      </c>
      <c r="U396" s="183">
        <v>327</v>
      </c>
      <c r="V396" s="149">
        <f t="shared" si="42"/>
        <v>0</v>
      </c>
      <c r="W396" s="149">
        <f t="shared" si="43"/>
        <v>0.23000000000001819</v>
      </c>
    </row>
    <row r="397" spans="19:23" x14ac:dyDescent="0.25">
      <c r="S397" s="134" t="s">
        <v>1217</v>
      </c>
      <c r="T397" s="183">
        <v>327</v>
      </c>
      <c r="U397" s="183">
        <v>327.23</v>
      </c>
      <c r="V397" s="149">
        <f t="shared" si="42"/>
        <v>0</v>
      </c>
      <c r="W397" s="149">
        <f t="shared" si="43"/>
        <v>4.9999999999954525E-2</v>
      </c>
    </row>
    <row r="398" spans="19:23" x14ac:dyDescent="0.25">
      <c r="S398" s="151" t="s">
        <v>19</v>
      </c>
      <c r="T398" s="21">
        <v>327</v>
      </c>
      <c r="U398" s="103">
        <v>327.27999999999997</v>
      </c>
      <c r="V398" s="149">
        <f t="shared" si="42"/>
        <v>0</v>
      </c>
      <c r="W398" s="149">
        <f t="shared" si="43"/>
        <v>9.0000000000031832E-2</v>
      </c>
    </row>
    <row r="399" spans="19:23" x14ac:dyDescent="0.25">
      <c r="S399" s="134" t="s">
        <v>272</v>
      </c>
      <c r="T399" s="176">
        <v>327</v>
      </c>
      <c r="U399" s="176">
        <v>327.37</v>
      </c>
      <c r="V399" s="149">
        <f t="shared" si="42"/>
        <v>0</v>
      </c>
      <c r="W399" s="149">
        <f t="shared" si="43"/>
        <v>9.9999999999909051E-3</v>
      </c>
    </row>
    <row r="400" spans="19:23" x14ac:dyDescent="0.25">
      <c r="S400" s="151" t="s">
        <v>19</v>
      </c>
      <c r="T400" s="21">
        <v>327</v>
      </c>
      <c r="U400" s="103">
        <v>327.38</v>
      </c>
      <c r="V400" s="149">
        <f t="shared" si="42"/>
        <v>0</v>
      </c>
      <c r="W400" s="149">
        <f t="shared" si="43"/>
        <v>1.999999999998181E-2</v>
      </c>
    </row>
    <row r="401" spans="19:23" x14ac:dyDescent="0.25">
      <c r="S401" s="134" t="s">
        <v>272</v>
      </c>
      <c r="T401" s="176">
        <v>327</v>
      </c>
      <c r="U401" s="176">
        <v>327.39999999999998</v>
      </c>
      <c r="V401" s="149">
        <f t="shared" si="42"/>
        <v>0</v>
      </c>
      <c r="W401" s="149">
        <f t="shared" si="43"/>
        <v>1.0000000000047748E-2</v>
      </c>
    </row>
    <row r="402" spans="19:23" x14ac:dyDescent="0.25">
      <c r="S402" s="134" t="s">
        <v>272</v>
      </c>
      <c r="T402" s="176">
        <v>327</v>
      </c>
      <c r="U402" s="176">
        <v>327.41000000000003</v>
      </c>
      <c r="V402" s="149">
        <f t="shared" si="42"/>
        <v>0</v>
      </c>
      <c r="W402" s="149">
        <f t="shared" si="43"/>
        <v>4.9999999999954525E-2</v>
      </c>
    </row>
    <row r="403" spans="19:23" x14ac:dyDescent="0.25">
      <c r="S403" s="151" t="s">
        <v>19</v>
      </c>
      <c r="T403" s="21">
        <v>327</v>
      </c>
      <c r="U403" s="103">
        <v>327.45999999999998</v>
      </c>
      <c r="V403" s="149">
        <f t="shared" si="42"/>
        <v>0</v>
      </c>
      <c r="W403" s="149">
        <f t="shared" si="43"/>
        <v>5.0000000000011369E-2</v>
      </c>
    </row>
    <row r="404" spans="19:23" x14ac:dyDescent="0.25">
      <c r="S404" s="134" t="s">
        <v>272</v>
      </c>
      <c r="T404" s="176">
        <v>327</v>
      </c>
      <c r="U404" s="176">
        <v>327.51</v>
      </c>
      <c r="V404" s="149">
        <f t="shared" si="42"/>
        <v>0</v>
      </c>
      <c r="W404" s="149">
        <f t="shared" si="43"/>
        <v>3.0000000000029559E-2</v>
      </c>
    </row>
    <row r="405" spans="19:23" x14ac:dyDescent="0.25">
      <c r="S405" s="134" t="s">
        <v>272</v>
      </c>
      <c r="T405" s="176">
        <v>327</v>
      </c>
      <c r="U405" s="176">
        <v>327.54000000000002</v>
      </c>
      <c r="V405" s="149">
        <f t="shared" si="42"/>
        <v>0</v>
      </c>
      <c r="W405" s="149">
        <f t="shared" si="43"/>
        <v>9.9999999999965894E-2</v>
      </c>
    </row>
    <row r="406" spans="19:23" x14ac:dyDescent="0.25">
      <c r="S406" s="151" t="s">
        <v>19</v>
      </c>
      <c r="T406" s="21">
        <v>327</v>
      </c>
      <c r="U406" s="103">
        <v>327.64</v>
      </c>
      <c r="V406" s="149">
        <f t="shared" si="42"/>
        <v>-327</v>
      </c>
      <c r="W406" s="149">
        <f t="shared" si="43"/>
        <v>-327.64</v>
      </c>
    </row>
  </sheetData>
  <sortState ref="A2:O354">
    <sortCondition ref="C2:C354"/>
  </sortState>
  <conditionalFormatting sqref="W2:W406">
    <cfRule type="cellIs" dxfId="21" priority="6" operator="greaterThan">
      <formula>0.4</formula>
    </cfRule>
  </conditionalFormatting>
  <conditionalFormatting sqref="V2:V406">
    <cfRule type="cellIs" dxfId="20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19" priority="1" operator="equal">
      <formula>0</formula>
    </cfRule>
  </conditionalFormatting>
  <conditionalFormatting sqref="N1:N244 N245:O245 N246:N352">
    <cfRule type="cellIs" dxfId="18" priority="3" operator="equal">
      <formula>FALSE</formula>
    </cfRule>
  </conditionalFormatting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B911A-0156-45B2-9DFB-7D5E087E8F57}">
  <dimension ref="A1:W463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5703125" style="3" customWidth="1"/>
    <col min="2" max="2" width="5.7109375" style="3" customWidth="1"/>
    <col min="3" max="3" width="10.140625" style="128" bestFit="1" customWidth="1"/>
    <col min="4" max="4" width="7.42578125" style="21" bestFit="1" customWidth="1"/>
    <col min="5" max="5" width="7.5703125" style="21" bestFit="1" customWidth="1"/>
    <col min="6" max="6" width="7" style="143" bestFit="1" customWidth="1"/>
    <col min="7" max="7" width="7" style="134" bestFit="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34"/>
    <col min="19" max="19" width="4.28515625" style="134" bestFit="1" customWidth="1"/>
    <col min="20" max="20" width="7.42578125" style="21" bestFit="1" customWidth="1"/>
    <col min="21" max="21" width="7" style="143" bestFit="1" customWidth="1"/>
    <col min="22" max="22" width="4.7109375" style="21" bestFit="1" customWidth="1"/>
    <col min="23" max="23" width="6.7109375" style="134" bestFit="1" customWidth="1"/>
    <col min="24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83" t="s">
        <v>389</v>
      </c>
      <c r="E1" s="83" t="s">
        <v>390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" t="s">
        <v>716</v>
      </c>
      <c r="S1" s="150" t="s">
        <v>721</v>
      </c>
      <c r="T1" s="83" t="s">
        <v>479</v>
      </c>
      <c r="U1" s="83" t="s">
        <v>479</v>
      </c>
    </row>
    <row r="2" spans="1:23" x14ac:dyDescent="0.25">
      <c r="A2" s="65" t="s">
        <v>919</v>
      </c>
      <c r="B2" s="18">
        <v>261</v>
      </c>
      <c r="C2" s="142" t="s">
        <v>18</v>
      </c>
      <c r="D2" s="21">
        <v>141</v>
      </c>
      <c r="E2" s="21">
        <v>141</v>
      </c>
      <c r="F2" s="103">
        <v>141.1</v>
      </c>
      <c r="G2" s="103"/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5" t="e">
        <f t="shared" ref="N2:N65" si="4">OR(AND((D2=J2),(OR(E2=L2,E2=M2))),AND((D2=K2),(OR(E2=L2,E2=M2))),AND((D2=L2),(OR(E2=J2,E2=K2))),AND((D2=M2),(OR(E2=J2,E2=K2))))</f>
        <v>#N/A</v>
      </c>
      <c r="S2" s="134" t="s">
        <v>272</v>
      </c>
      <c r="T2" s="176">
        <v>133</v>
      </c>
      <c r="U2" s="176">
        <v>132.68</v>
      </c>
      <c r="V2" s="149">
        <f t="shared" ref="V2:V65" si="5">T3-T2</f>
        <v>0</v>
      </c>
      <c r="W2" s="149">
        <f t="shared" ref="W2:W65" si="6">U3-U2</f>
        <v>0.12000000000000455</v>
      </c>
    </row>
    <row r="3" spans="1:23" x14ac:dyDescent="0.25">
      <c r="A3" s="65" t="s">
        <v>919</v>
      </c>
      <c r="B3" s="18">
        <v>292</v>
      </c>
      <c r="C3" s="142" t="s">
        <v>26</v>
      </c>
      <c r="D3" s="21">
        <v>139</v>
      </c>
      <c r="E3" s="21">
        <v>141</v>
      </c>
      <c r="F3" s="103">
        <v>138.88999999999999</v>
      </c>
      <c r="G3" s="103">
        <v>141.12</v>
      </c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5" t="e">
        <f t="shared" si="4"/>
        <v>#N/A</v>
      </c>
      <c r="S3" s="151" t="s">
        <v>19</v>
      </c>
      <c r="T3" s="21">
        <v>133</v>
      </c>
      <c r="U3" s="103">
        <v>132.80000000000001</v>
      </c>
      <c r="V3" s="149">
        <f t="shared" si="5"/>
        <v>0</v>
      </c>
      <c r="W3" s="149">
        <f t="shared" si="6"/>
        <v>0.11999999999997613</v>
      </c>
    </row>
    <row r="4" spans="1:23" x14ac:dyDescent="0.25">
      <c r="A4" s="65" t="s">
        <v>919</v>
      </c>
      <c r="B4" s="18">
        <v>320</v>
      </c>
      <c r="C4" s="142" t="s">
        <v>28</v>
      </c>
      <c r="D4" s="21">
        <v>141</v>
      </c>
      <c r="E4" s="21">
        <v>149</v>
      </c>
      <c r="F4" s="103">
        <v>141</v>
      </c>
      <c r="G4" s="103">
        <v>149.07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5" t="e">
        <f t="shared" si="4"/>
        <v>#N/A</v>
      </c>
      <c r="S4" s="134" t="s">
        <v>272</v>
      </c>
      <c r="T4" s="176">
        <v>133</v>
      </c>
      <c r="U4" s="176">
        <v>132.91999999999999</v>
      </c>
      <c r="V4" s="149">
        <f t="shared" si="5"/>
        <v>0</v>
      </c>
      <c r="W4" s="149">
        <f t="shared" si="6"/>
        <v>3.0000000000001137E-2</v>
      </c>
    </row>
    <row r="5" spans="1:23" x14ac:dyDescent="0.25">
      <c r="A5" s="65" t="s">
        <v>919</v>
      </c>
      <c r="B5" s="18">
        <v>635</v>
      </c>
      <c r="C5" s="142" t="s">
        <v>30</v>
      </c>
      <c r="D5" s="21">
        <v>141</v>
      </c>
      <c r="E5" s="21">
        <v>141</v>
      </c>
      <c r="F5" s="103">
        <v>141.12</v>
      </c>
      <c r="G5" s="103"/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5" t="e">
        <f t="shared" si="4"/>
        <v>#N/A</v>
      </c>
      <c r="S5" s="151" t="s">
        <v>19</v>
      </c>
      <c r="T5" s="21">
        <v>133</v>
      </c>
      <c r="U5" s="103">
        <v>132.94999999999999</v>
      </c>
      <c r="V5" s="149">
        <f t="shared" si="5"/>
        <v>0</v>
      </c>
      <c r="W5" s="149">
        <f t="shared" si="6"/>
        <v>3.0000000000001137E-2</v>
      </c>
    </row>
    <row r="6" spans="1:23" x14ac:dyDescent="0.25">
      <c r="A6" s="65" t="s">
        <v>919</v>
      </c>
      <c r="B6" s="18">
        <v>639</v>
      </c>
      <c r="C6" s="142" t="s">
        <v>33</v>
      </c>
      <c r="D6" s="21">
        <v>141</v>
      </c>
      <c r="E6" s="21">
        <v>141</v>
      </c>
      <c r="F6" s="103">
        <v>141.03</v>
      </c>
      <c r="G6" s="103"/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5" t="e">
        <f t="shared" si="4"/>
        <v>#N/A</v>
      </c>
      <c r="S6" s="134" t="s">
        <v>1217</v>
      </c>
      <c r="T6" s="176">
        <v>133</v>
      </c>
      <c r="U6" s="176">
        <v>132.97999999999999</v>
      </c>
      <c r="V6" s="149">
        <f t="shared" si="5"/>
        <v>6</v>
      </c>
      <c r="W6" s="149">
        <f t="shared" si="6"/>
        <v>5.5900000000000034</v>
      </c>
    </row>
    <row r="7" spans="1:23" x14ac:dyDescent="0.25">
      <c r="A7" s="65" t="s">
        <v>919</v>
      </c>
      <c r="B7" s="18">
        <v>657</v>
      </c>
      <c r="C7" s="142" t="s">
        <v>35</v>
      </c>
      <c r="D7" s="21">
        <v>141</v>
      </c>
      <c r="E7" s="21">
        <v>141</v>
      </c>
      <c r="F7" s="103">
        <v>141.05000000000001</v>
      </c>
      <c r="G7" s="103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141</v>
      </c>
      <c r="M7" s="165">
        <f t="shared" si="3"/>
        <v>141</v>
      </c>
      <c r="N7" s="165" t="e">
        <f t="shared" si="4"/>
        <v>#N/A</v>
      </c>
      <c r="S7" s="134" t="s">
        <v>272</v>
      </c>
      <c r="T7" s="176">
        <v>139</v>
      </c>
      <c r="U7" s="176">
        <v>138.57</v>
      </c>
      <c r="V7" s="149">
        <f t="shared" si="5"/>
        <v>0</v>
      </c>
      <c r="W7" s="149">
        <f t="shared" si="6"/>
        <v>9.0000000000003411E-2</v>
      </c>
    </row>
    <row r="8" spans="1:23" x14ac:dyDescent="0.25">
      <c r="A8" s="65" t="s">
        <v>919</v>
      </c>
      <c r="B8" s="18">
        <v>955</v>
      </c>
      <c r="C8" s="142" t="s">
        <v>37</v>
      </c>
      <c r="D8" s="21">
        <v>141</v>
      </c>
      <c r="E8" s="21">
        <v>149</v>
      </c>
      <c r="F8" s="103">
        <v>141.05000000000001</v>
      </c>
      <c r="G8" s="103">
        <v>149.05000000000001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5" t="e">
        <f t="shared" si="4"/>
        <v>#N/A</v>
      </c>
      <c r="S8" s="134" t="s">
        <v>1217</v>
      </c>
      <c r="T8" s="176">
        <v>139</v>
      </c>
      <c r="U8" s="176">
        <v>138.66</v>
      </c>
      <c r="V8" s="149">
        <f t="shared" si="5"/>
        <v>0</v>
      </c>
      <c r="W8" s="149">
        <f t="shared" si="6"/>
        <v>9.9999999999909051E-3</v>
      </c>
    </row>
    <row r="9" spans="1:23" x14ac:dyDescent="0.25">
      <c r="A9" s="65" t="s">
        <v>919</v>
      </c>
      <c r="B9" s="18">
        <v>964</v>
      </c>
      <c r="C9" s="142" t="s">
        <v>39</v>
      </c>
      <c r="D9" s="21">
        <v>141</v>
      </c>
      <c r="E9" s="21">
        <v>141</v>
      </c>
      <c r="F9" s="103">
        <v>140.96</v>
      </c>
      <c r="G9" s="103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5" t="e">
        <f t="shared" si="4"/>
        <v>#N/A</v>
      </c>
      <c r="S9" s="134" t="s">
        <v>1217</v>
      </c>
      <c r="T9" s="176">
        <v>139</v>
      </c>
      <c r="U9" s="176">
        <v>138.66999999999999</v>
      </c>
      <c r="V9" s="149">
        <f t="shared" si="5"/>
        <v>0</v>
      </c>
      <c r="W9" s="149">
        <f t="shared" si="6"/>
        <v>0</v>
      </c>
    </row>
    <row r="10" spans="1:23" x14ac:dyDescent="0.25">
      <c r="A10" s="65" t="s">
        <v>919</v>
      </c>
      <c r="B10" s="18">
        <v>974</v>
      </c>
      <c r="C10" s="142" t="s">
        <v>42</v>
      </c>
      <c r="D10" s="21">
        <v>141</v>
      </c>
      <c r="E10" s="21">
        <v>149</v>
      </c>
      <c r="F10" s="103">
        <v>141.21</v>
      </c>
      <c r="G10" s="103">
        <v>149.19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5" t="e">
        <f t="shared" si="4"/>
        <v>#N/A</v>
      </c>
      <c r="S10" s="134" t="s">
        <v>1217</v>
      </c>
      <c r="T10" s="176">
        <v>139</v>
      </c>
      <c r="U10" s="176">
        <v>138.66999999999999</v>
      </c>
      <c r="V10" s="149">
        <f t="shared" si="5"/>
        <v>0</v>
      </c>
      <c r="W10" s="149">
        <f t="shared" si="6"/>
        <v>0</v>
      </c>
    </row>
    <row r="11" spans="1:23" x14ac:dyDescent="0.25">
      <c r="A11" s="65" t="s">
        <v>919</v>
      </c>
      <c r="B11" s="18">
        <v>982</v>
      </c>
      <c r="C11" s="142" t="s">
        <v>44</v>
      </c>
      <c r="D11" s="21">
        <v>141</v>
      </c>
      <c r="E11" s="21">
        <v>141</v>
      </c>
      <c r="F11" s="103">
        <v>141.1</v>
      </c>
      <c r="G11" s="103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5" t="e">
        <f t="shared" si="4"/>
        <v>#N/A</v>
      </c>
      <c r="S11" s="134" t="s">
        <v>1217</v>
      </c>
      <c r="T11" s="176">
        <v>139</v>
      </c>
      <c r="U11" s="176">
        <v>138.66999999999999</v>
      </c>
      <c r="V11" s="149">
        <f t="shared" si="5"/>
        <v>0</v>
      </c>
      <c r="W11" s="149">
        <f t="shared" si="6"/>
        <v>1.0000000000019327E-2</v>
      </c>
    </row>
    <row r="12" spans="1:23" x14ac:dyDescent="0.25">
      <c r="A12" s="65" t="s">
        <v>919</v>
      </c>
      <c r="B12" s="18">
        <v>1005</v>
      </c>
      <c r="C12" s="142" t="s">
        <v>46</v>
      </c>
      <c r="D12" s="21">
        <v>141</v>
      </c>
      <c r="E12" s="21">
        <v>141</v>
      </c>
      <c r="F12" s="103">
        <v>141.12</v>
      </c>
      <c r="G12" s="103"/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5" t="e">
        <f t="shared" si="4"/>
        <v>#N/A</v>
      </c>
      <c r="S12" s="134" t="s">
        <v>272</v>
      </c>
      <c r="T12" s="176">
        <v>139</v>
      </c>
      <c r="U12" s="176">
        <v>138.68</v>
      </c>
      <c r="V12" s="149">
        <f t="shared" si="5"/>
        <v>0</v>
      </c>
      <c r="W12" s="149">
        <f t="shared" si="6"/>
        <v>0</v>
      </c>
    </row>
    <row r="13" spans="1:23" x14ac:dyDescent="0.25">
      <c r="A13" s="65" t="s">
        <v>919</v>
      </c>
      <c r="B13" s="18">
        <v>1007</v>
      </c>
      <c r="C13" s="142" t="s">
        <v>48</v>
      </c>
      <c r="D13" s="21">
        <v>139</v>
      </c>
      <c r="E13" s="21">
        <v>141</v>
      </c>
      <c r="F13" s="103">
        <v>138.78</v>
      </c>
      <c r="G13" s="103">
        <v>141.15</v>
      </c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5" t="e">
        <f t="shared" si="4"/>
        <v>#N/A</v>
      </c>
      <c r="S13" s="134" t="s">
        <v>272</v>
      </c>
      <c r="T13" s="176">
        <v>139</v>
      </c>
      <c r="U13" s="176">
        <v>138.68</v>
      </c>
      <c r="V13" s="149">
        <f t="shared" si="5"/>
        <v>0</v>
      </c>
      <c r="W13" s="149">
        <f t="shared" si="6"/>
        <v>9.0000000000003411E-2</v>
      </c>
    </row>
    <row r="14" spans="1:23" x14ac:dyDescent="0.25">
      <c r="A14" s="65" t="s">
        <v>919</v>
      </c>
      <c r="B14" s="18">
        <v>1018</v>
      </c>
      <c r="C14" s="142" t="s">
        <v>50</v>
      </c>
      <c r="D14" s="21">
        <v>141</v>
      </c>
      <c r="E14" s="21">
        <v>141</v>
      </c>
      <c r="F14" s="103">
        <v>141.05000000000001</v>
      </c>
      <c r="G14" s="103"/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5" t="e">
        <f t="shared" si="4"/>
        <v>#N/A</v>
      </c>
      <c r="S14" s="134" t="s">
        <v>1217</v>
      </c>
      <c r="T14" s="176">
        <v>139</v>
      </c>
      <c r="U14" s="176">
        <v>138.77000000000001</v>
      </c>
      <c r="V14" s="149">
        <f t="shared" si="5"/>
        <v>0</v>
      </c>
      <c r="W14" s="149">
        <f t="shared" si="6"/>
        <v>9.9999999999909051E-3</v>
      </c>
    </row>
    <row r="15" spans="1:23" x14ac:dyDescent="0.25">
      <c r="A15" s="65" t="s">
        <v>919</v>
      </c>
      <c r="B15" s="18">
        <v>1033</v>
      </c>
      <c r="C15" s="142" t="s">
        <v>52</v>
      </c>
      <c r="D15" s="21">
        <v>141</v>
      </c>
      <c r="E15" s="21">
        <v>149</v>
      </c>
      <c r="F15" s="103">
        <v>141.05000000000001</v>
      </c>
      <c r="G15" s="103">
        <v>149.05000000000001</v>
      </c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5" t="e">
        <f t="shared" si="4"/>
        <v>#N/A</v>
      </c>
      <c r="S15" s="151" t="s">
        <v>19</v>
      </c>
      <c r="T15" s="21">
        <v>139</v>
      </c>
      <c r="U15" s="103">
        <v>138.78</v>
      </c>
      <c r="V15" s="149">
        <f t="shared" si="5"/>
        <v>0</v>
      </c>
      <c r="W15" s="149">
        <f t="shared" si="6"/>
        <v>0</v>
      </c>
    </row>
    <row r="16" spans="1:23" x14ac:dyDescent="0.25">
      <c r="A16" s="65" t="s">
        <v>919</v>
      </c>
      <c r="B16" s="18">
        <v>1038</v>
      </c>
      <c r="C16" s="142" t="s">
        <v>54</v>
      </c>
      <c r="D16" s="21">
        <v>139</v>
      </c>
      <c r="E16" s="21">
        <v>149</v>
      </c>
      <c r="F16" s="103">
        <v>138.88999999999999</v>
      </c>
      <c r="G16" s="103">
        <v>148.94999999999999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5" t="e">
        <f t="shared" si="4"/>
        <v>#N/A</v>
      </c>
      <c r="S16" s="151" t="s">
        <v>19</v>
      </c>
      <c r="T16" s="21">
        <v>139</v>
      </c>
      <c r="U16" s="103">
        <v>138.78</v>
      </c>
      <c r="V16" s="149">
        <f t="shared" si="5"/>
        <v>0</v>
      </c>
      <c r="W16" s="149">
        <f t="shared" si="6"/>
        <v>0</v>
      </c>
    </row>
    <row r="17" spans="1:23" x14ac:dyDescent="0.25">
      <c r="A17" s="65" t="s">
        <v>919</v>
      </c>
      <c r="B17" s="18">
        <v>1043</v>
      </c>
      <c r="C17" s="142" t="s">
        <v>56</v>
      </c>
      <c r="D17" s="21">
        <v>141</v>
      </c>
      <c r="E17" s="21">
        <v>149</v>
      </c>
      <c r="F17" s="103">
        <v>141.03</v>
      </c>
      <c r="G17" s="103">
        <v>149.06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5" t="e">
        <f t="shared" si="4"/>
        <v>#N/A</v>
      </c>
      <c r="S17" s="151" t="s">
        <v>19</v>
      </c>
      <c r="T17" s="21">
        <v>139</v>
      </c>
      <c r="U17" s="103">
        <v>138.78</v>
      </c>
      <c r="V17" s="149">
        <f t="shared" si="5"/>
        <v>0</v>
      </c>
      <c r="W17" s="149">
        <f t="shared" si="6"/>
        <v>0</v>
      </c>
    </row>
    <row r="18" spans="1:23" x14ac:dyDescent="0.25">
      <c r="A18" s="65" t="s">
        <v>919</v>
      </c>
      <c r="B18" s="18">
        <v>1050</v>
      </c>
      <c r="C18" s="142" t="s">
        <v>58</v>
      </c>
      <c r="D18" s="21">
        <v>149</v>
      </c>
      <c r="E18" s="21">
        <v>149</v>
      </c>
      <c r="F18" s="103">
        <v>149.30000000000001</v>
      </c>
      <c r="G18" s="103"/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5" t="e">
        <f t="shared" si="4"/>
        <v>#N/A</v>
      </c>
      <c r="S18" s="151" t="s">
        <v>19</v>
      </c>
      <c r="T18" s="21">
        <v>139</v>
      </c>
      <c r="U18" s="103">
        <v>138.78</v>
      </c>
      <c r="V18" s="149">
        <f t="shared" si="5"/>
        <v>0</v>
      </c>
      <c r="W18" s="149">
        <f t="shared" si="6"/>
        <v>0</v>
      </c>
    </row>
    <row r="19" spans="1:23" x14ac:dyDescent="0.25">
      <c r="A19" s="65" t="s">
        <v>919</v>
      </c>
      <c r="B19" s="18">
        <v>1051</v>
      </c>
      <c r="C19" s="142" t="s">
        <v>60</v>
      </c>
      <c r="D19" s="21">
        <v>141</v>
      </c>
      <c r="E19" s="21">
        <v>149</v>
      </c>
      <c r="F19" s="103">
        <v>141.24</v>
      </c>
      <c r="G19" s="103">
        <v>149.19</v>
      </c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5" t="e">
        <f t="shared" si="4"/>
        <v>#N/A</v>
      </c>
      <c r="S19" s="151" t="s">
        <v>19</v>
      </c>
      <c r="T19" s="21">
        <v>139</v>
      </c>
      <c r="U19" s="103">
        <v>138.78</v>
      </c>
      <c r="V19" s="149">
        <f t="shared" si="5"/>
        <v>0</v>
      </c>
      <c r="W19" s="149">
        <f t="shared" si="6"/>
        <v>0</v>
      </c>
    </row>
    <row r="20" spans="1:23" x14ac:dyDescent="0.25">
      <c r="A20" s="65" t="s">
        <v>919</v>
      </c>
      <c r="B20" s="18">
        <v>1052</v>
      </c>
      <c r="C20" s="142" t="s">
        <v>62</v>
      </c>
      <c r="D20" s="21">
        <v>139</v>
      </c>
      <c r="E20" s="21">
        <v>141</v>
      </c>
      <c r="F20" s="103">
        <v>138.88999999999999</v>
      </c>
      <c r="G20" s="103">
        <v>141.24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5" t="e">
        <f t="shared" si="4"/>
        <v>#N/A</v>
      </c>
      <c r="S20" s="151" t="s">
        <v>19</v>
      </c>
      <c r="T20" s="21">
        <v>139</v>
      </c>
      <c r="U20" s="103">
        <v>138.78</v>
      </c>
      <c r="V20" s="149">
        <f t="shared" si="5"/>
        <v>0</v>
      </c>
      <c r="W20" s="149">
        <f t="shared" si="6"/>
        <v>0</v>
      </c>
    </row>
    <row r="21" spans="1:23" x14ac:dyDescent="0.25">
      <c r="A21" s="65" t="s">
        <v>919</v>
      </c>
      <c r="B21" s="18">
        <v>1056</v>
      </c>
      <c r="C21" s="142" t="s">
        <v>64</v>
      </c>
      <c r="D21" s="21">
        <v>141</v>
      </c>
      <c r="E21" s="21">
        <v>141</v>
      </c>
      <c r="F21" s="103">
        <v>141.01</v>
      </c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5" t="e">
        <f t="shared" si="4"/>
        <v>#N/A</v>
      </c>
      <c r="S21" s="151" t="s">
        <v>19</v>
      </c>
      <c r="T21" s="21">
        <v>139</v>
      </c>
      <c r="U21" s="103">
        <v>138.78</v>
      </c>
      <c r="V21" s="149">
        <f t="shared" si="5"/>
        <v>0</v>
      </c>
      <c r="W21" s="149">
        <f t="shared" si="6"/>
        <v>0</v>
      </c>
    </row>
    <row r="22" spans="1:23" x14ac:dyDescent="0.25">
      <c r="A22" s="65" t="s">
        <v>919</v>
      </c>
      <c r="B22" s="18">
        <v>1061</v>
      </c>
      <c r="C22" s="142" t="s">
        <v>66</v>
      </c>
      <c r="D22" s="21">
        <v>141</v>
      </c>
      <c r="E22" s="21">
        <v>141</v>
      </c>
      <c r="F22" s="103">
        <v>141.06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5" t="e">
        <f t="shared" si="4"/>
        <v>#N/A</v>
      </c>
      <c r="S22" s="151" t="s">
        <v>19</v>
      </c>
      <c r="T22" s="21">
        <v>139</v>
      </c>
      <c r="U22" s="103">
        <v>138.78</v>
      </c>
      <c r="V22" s="149">
        <f t="shared" si="5"/>
        <v>0</v>
      </c>
      <c r="W22" s="149">
        <f t="shared" si="6"/>
        <v>0</v>
      </c>
    </row>
    <row r="23" spans="1:23" x14ac:dyDescent="0.25">
      <c r="A23" s="65" t="s">
        <v>919</v>
      </c>
      <c r="B23" s="18">
        <v>1067</v>
      </c>
      <c r="C23" s="142" t="s">
        <v>68</v>
      </c>
      <c r="D23" s="21">
        <v>141</v>
      </c>
      <c r="E23" s="21">
        <v>141</v>
      </c>
      <c r="F23" s="103">
        <v>141.15</v>
      </c>
      <c r="G23" s="103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5" t="e">
        <f t="shared" si="4"/>
        <v>#N/A</v>
      </c>
      <c r="S23" s="151" t="s">
        <v>19</v>
      </c>
      <c r="T23" s="21">
        <v>139</v>
      </c>
      <c r="U23" s="103">
        <v>138.78</v>
      </c>
      <c r="V23" s="149">
        <f t="shared" si="5"/>
        <v>0</v>
      </c>
      <c r="W23" s="149">
        <f t="shared" si="6"/>
        <v>0</v>
      </c>
    </row>
    <row r="24" spans="1:23" x14ac:dyDescent="0.25">
      <c r="A24" s="65" t="s">
        <v>919</v>
      </c>
      <c r="B24" s="18">
        <v>1072</v>
      </c>
      <c r="C24" s="142" t="s">
        <v>70</v>
      </c>
      <c r="D24" s="21">
        <v>141</v>
      </c>
      <c r="E24" s="21">
        <v>141</v>
      </c>
      <c r="F24" s="103">
        <v>141.05000000000001</v>
      </c>
      <c r="G24" s="103"/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5" t="e">
        <f t="shared" si="4"/>
        <v>#N/A</v>
      </c>
      <c r="S24" s="134" t="s">
        <v>272</v>
      </c>
      <c r="T24" s="176">
        <v>139</v>
      </c>
      <c r="U24" s="176">
        <v>138.78</v>
      </c>
      <c r="V24" s="149">
        <f t="shared" si="5"/>
        <v>0</v>
      </c>
      <c r="W24" s="149">
        <f t="shared" si="6"/>
        <v>0</v>
      </c>
    </row>
    <row r="25" spans="1:23" x14ac:dyDescent="0.25">
      <c r="A25" s="65" t="s">
        <v>919</v>
      </c>
      <c r="B25" s="18">
        <v>1079</v>
      </c>
      <c r="C25" s="142" t="s">
        <v>72</v>
      </c>
      <c r="D25" s="21">
        <v>141</v>
      </c>
      <c r="E25" s="21">
        <v>149</v>
      </c>
      <c r="F25" s="103">
        <v>141.16999999999999</v>
      </c>
      <c r="G25" s="103">
        <v>149.05000000000001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5" t="e">
        <f t="shared" si="4"/>
        <v>#N/A</v>
      </c>
      <c r="S25" s="134" t="s">
        <v>1217</v>
      </c>
      <c r="T25" s="176">
        <v>139</v>
      </c>
      <c r="U25" s="176">
        <v>138.78</v>
      </c>
      <c r="V25" s="149">
        <f t="shared" si="5"/>
        <v>0</v>
      </c>
      <c r="W25" s="149">
        <f t="shared" si="6"/>
        <v>0</v>
      </c>
    </row>
    <row r="26" spans="1:23" x14ac:dyDescent="0.25">
      <c r="A26" s="65" t="s">
        <v>919</v>
      </c>
      <c r="B26" s="18">
        <v>1083</v>
      </c>
      <c r="C26" s="142" t="s">
        <v>74</v>
      </c>
      <c r="D26" s="21">
        <v>141</v>
      </c>
      <c r="E26" s="21">
        <v>149</v>
      </c>
      <c r="F26" s="103">
        <v>141.22</v>
      </c>
      <c r="G26" s="103">
        <v>149.19999999999999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5" t="e">
        <f t="shared" si="4"/>
        <v>#N/A</v>
      </c>
      <c r="S26" s="134" t="s">
        <v>1217</v>
      </c>
      <c r="T26" s="176">
        <v>139</v>
      </c>
      <c r="U26" s="176">
        <v>138.78</v>
      </c>
      <c r="V26" s="149">
        <f t="shared" si="5"/>
        <v>0</v>
      </c>
      <c r="W26" s="149">
        <f t="shared" si="6"/>
        <v>0</v>
      </c>
    </row>
    <row r="27" spans="1:23" x14ac:dyDescent="0.25">
      <c r="A27" s="65" t="s">
        <v>919</v>
      </c>
      <c r="B27" s="18">
        <v>1084</v>
      </c>
      <c r="C27" s="142" t="s">
        <v>76</v>
      </c>
      <c r="D27" s="21">
        <v>141</v>
      </c>
      <c r="E27" s="21">
        <v>141</v>
      </c>
      <c r="F27" s="103">
        <v>141.01</v>
      </c>
      <c r="G27" s="103"/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5" t="e">
        <f t="shared" si="4"/>
        <v>#N/A</v>
      </c>
      <c r="S27" s="134" t="s">
        <v>1217</v>
      </c>
      <c r="T27" s="176">
        <v>139</v>
      </c>
      <c r="U27" s="176">
        <v>138.78</v>
      </c>
      <c r="V27" s="149">
        <f t="shared" si="5"/>
        <v>0</v>
      </c>
      <c r="W27" s="149">
        <f t="shared" si="6"/>
        <v>0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141</v>
      </c>
      <c r="E28" s="176">
        <v>141</v>
      </c>
      <c r="F28" s="176">
        <v>140.86000000000001</v>
      </c>
      <c r="G28" s="176"/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5" t="e">
        <f t="shared" si="4"/>
        <v>#N/A</v>
      </c>
      <c r="S28" s="134" t="s">
        <v>1217</v>
      </c>
      <c r="T28" s="176">
        <v>139</v>
      </c>
      <c r="U28" s="176">
        <v>138.78</v>
      </c>
      <c r="V28" s="149">
        <f t="shared" si="5"/>
        <v>0</v>
      </c>
      <c r="W28" s="149">
        <f t="shared" si="6"/>
        <v>0</v>
      </c>
    </row>
    <row r="29" spans="1:23" x14ac:dyDescent="0.25">
      <c r="A29" s="65" t="s">
        <v>919</v>
      </c>
      <c r="B29" s="18">
        <v>1087</v>
      </c>
      <c r="C29" s="142" t="s">
        <v>78</v>
      </c>
      <c r="D29" s="21">
        <v>141</v>
      </c>
      <c r="E29" s="21">
        <v>149</v>
      </c>
      <c r="F29" s="103">
        <v>141.12</v>
      </c>
      <c r="G29" s="103">
        <v>149.07</v>
      </c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5" t="e">
        <f t="shared" si="4"/>
        <v>#N/A</v>
      </c>
      <c r="S29" s="134" t="s">
        <v>1217</v>
      </c>
      <c r="T29" s="176">
        <v>139</v>
      </c>
      <c r="U29" s="176">
        <v>138.78</v>
      </c>
      <c r="V29" s="149">
        <f t="shared" si="5"/>
        <v>0</v>
      </c>
      <c r="W29" s="149">
        <f t="shared" si="6"/>
        <v>0</v>
      </c>
    </row>
    <row r="30" spans="1:23" x14ac:dyDescent="0.25">
      <c r="A30" s="65" t="s">
        <v>919</v>
      </c>
      <c r="B30" s="18">
        <v>1093</v>
      </c>
      <c r="C30" s="142" t="s">
        <v>80</v>
      </c>
      <c r="D30" s="21">
        <v>141</v>
      </c>
      <c r="E30" s="21">
        <v>149</v>
      </c>
      <c r="F30" s="103">
        <v>141.12</v>
      </c>
      <c r="G30" s="103">
        <v>149.07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5" t="e">
        <f t="shared" si="4"/>
        <v>#N/A</v>
      </c>
      <c r="S30" s="134" t="s">
        <v>1217</v>
      </c>
      <c r="T30" s="176">
        <v>139</v>
      </c>
      <c r="U30" s="176">
        <v>138.78</v>
      </c>
      <c r="V30" s="149">
        <f t="shared" si="5"/>
        <v>0</v>
      </c>
      <c r="W30" s="149">
        <f t="shared" si="6"/>
        <v>0</v>
      </c>
    </row>
    <row r="31" spans="1:23" x14ac:dyDescent="0.25">
      <c r="A31" s="65" t="s">
        <v>919</v>
      </c>
      <c r="B31" s="18">
        <v>1095</v>
      </c>
      <c r="C31" s="142" t="s">
        <v>82</v>
      </c>
      <c r="D31" s="21">
        <v>141</v>
      </c>
      <c r="E31" s="21">
        <v>149</v>
      </c>
      <c r="F31" s="103">
        <v>140.93</v>
      </c>
      <c r="G31" s="103">
        <v>149.05000000000001</v>
      </c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5" t="e">
        <f t="shared" si="4"/>
        <v>#N/A</v>
      </c>
      <c r="S31" s="134" t="s">
        <v>1217</v>
      </c>
      <c r="T31" s="176">
        <v>139</v>
      </c>
      <c r="U31" s="176">
        <v>138.78</v>
      </c>
      <c r="V31" s="149">
        <f t="shared" si="5"/>
        <v>0</v>
      </c>
      <c r="W31" s="149">
        <f t="shared" si="6"/>
        <v>0</v>
      </c>
    </row>
    <row r="32" spans="1:23" x14ac:dyDescent="0.25">
      <c r="A32" s="65" t="s">
        <v>919</v>
      </c>
      <c r="B32" s="18">
        <v>1099</v>
      </c>
      <c r="C32" s="142" t="s">
        <v>84</v>
      </c>
      <c r="D32" s="21">
        <v>141</v>
      </c>
      <c r="E32" s="21">
        <v>141</v>
      </c>
      <c r="F32" s="103">
        <v>140.93</v>
      </c>
      <c r="G32" s="103"/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5" t="e">
        <f t="shared" si="4"/>
        <v>#N/A</v>
      </c>
      <c r="S32" s="134" t="s">
        <v>1217</v>
      </c>
      <c r="T32" s="176">
        <v>139</v>
      </c>
      <c r="U32" s="176">
        <v>138.78</v>
      </c>
      <c r="V32" s="149">
        <f t="shared" si="5"/>
        <v>0</v>
      </c>
      <c r="W32" s="149">
        <f t="shared" si="6"/>
        <v>0</v>
      </c>
    </row>
    <row r="33" spans="1:23" x14ac:dyDescent="0.25">
      <c r="A33" s="65" t="s">
        <v>919</v>
      </c>
      <c r="B33" s="18">
        <v>1307</v>
      </c>
      <c r="C33" s="142" t="s">
        <v>86</v>
      </c>
      <c r="D33" s="21">
        <v>141</v>
      </c>
      <c r="E33" s="21">
        <v>149</v>
      </c>
      <c r="F33" s="103">
        <v>141.06</v>
      </c>
      <c r="G33" s="103">
        <v>149.06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5" t="e">
        <f t="shared" si="4"/>
        <v>#N/A</v>
      </c>
      <c r="S33" s="134" t="s">
        <v>1217</v>
      </c>
      <c r="T33" s="176">
        <v>139</v>
      </c>
      <c r="U33" s="176">
        <v>138.78</v>
      </c>
      <c r="V33" s="149">
        <f t="shared" si="5"/>
        <v>0</v>
      </c>
      <c r="W33" s="149">
        <f t="shared" si="6"/>
        <v>0</v>
      </c>
    </row>
    <row r="34" spans="1:23" x14ac:dyDescent="0.25">
      <c r="A34" s="65" t="s">
        <v>919</v>
      </c>
      <c r="B34" s="18">
        <v>1320</v>
      </c>
      <c r="C34" s="142" t="s">
        <v>88</v>
      </c>
      <c r="D34" s="21">
        <v>141</v>
      </c>
      <c r="E34" s="21">
        <v>141</v>
      </c>
      <c r="F34" s="103">
        <v>141.03</v>
      </c>
      <c r="G34" s="103"/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5" t="e">
        <f t="shared" si="4"/>
        <v>#N/A</v>
      </c>
      <c r="S34" s="134" t="s">
        <v>1217</v>
      </c>
      <c r="T34" s="176">
        <v>139</v>
      </c>
      <c r="U34" s="176">
        <v>138.78</v>
      </c>
      <c r="V34" s="149">
        <f t="shared" si="5"/>
        <v>0</v>
      </c>
      <c r="W34" s="149">
        <f t="shared" si="6"/>
        <v>9.9999999999909051E-3</v>
      </c>
    </row>
    <row r="35" spans="1:23" x14ac:dyDescent="0.25">
      <c r="A35" s="65" t="s">
        <v>919</v>
      </c>
      <c r="B35" s="18">
        <v>1336</v>
      </c>
      <c r="C35" s="142" t="s">
        <v>90</v>
      </c>
      <c r="D35" s="21">
        <v>139</v>
      </c>
      <c r="E35" s="21">
        <v>141</v>
      </c>
      <c r="F35" s="103">
        <v>138.88999999999999</v>
      </c>
      <c r="G35" s="103">
        <v>141.1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5" t="e">
        <f t="shared" si="4"/>
        <v>#N/A</v>
      </c>
      <c r="S35" s="151" t="s">
        <v>19</v>
      </c>
      <c r="T35" s="21">
        <v>139</v>
      </c>
      <c r="U35" s="103">
        <v>138.79</v>
      </c>
      <c r="V35" s="149">
        <f t="shared" si="5"/>
        <v>0</v>
      </c>
      <c r="W35" s="149">
        <f t="shared" si="6"/>
        <v>0</v>
      </c>
    </row>
    <row r="36" spans="1:23" x14ac:dyDescent="0.25">
      <c r="A36" s="65" t="s">
        <v>919</v>
      </c>
      <c r="B36" s="18">
        <v>1338</v>
      </c>
      <c r="C36" s="142" t="s">
        <v>92</v>
      </c>
      <c r="D36" s="21">
        <v>141</v>
      </c>
      <c r="E36" s="21">
        <v>149</v>
      </c>
      <c r="F36" s="103">
        <v>141.25</v>
      </c>
      <c r="G36" s="103">
        <v>149.19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5" t="e">
        <f t="shared" si="4"/>
        <v>#N/A</v>
      </c>
      <c r="S36" s="151" t="s">
        <v>19</v>
      </c>
      <c r="T36" s="21">
        <v>139</v>
      </c>
      <c r="U36" s="103">
        <v>138.79</v>
      </c>
      <c r="V36" s="149">
        <f t="shared" si="5"/>
        <v>0</v>
      </c>
      <c r="W36" s="149">
        <f t="shared" si="6"/>
        <v>0</v>
      </c>
    </row>
    <row r="37" spans="1:23" x14ac:dyDescent="0.25">
      <c r="A37" s="65" t="s">
        <v>919</v>
      </c>
      <c r="B37" s="18">
        <v>1347</v>
      </c>
      <c r="C37" s="142" t="s">
        <v>94</v>
      </c>
      <c r="D37" s="21">
        <v>149</v>
      </c>
      <c r="E37" s="21">
        <v>149</v>
      </c>
      <c r="F37" s="103">
        <v>149.19</v>
      </c>
      <c r="G37" s="103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5" t="e">
        <f t="shared" si="4"/>
        <v>#N/A</v>
      </c>
      <c r="S37" s="151" t="s">
        <v>19</v>
      </c>
      <c r="T37" s="21">
        <v>139</v>
      </c>
      <c r="U37" s="103">
        <v>138.79</v>
      </c>
      <c r="V37" s="149">
        <f t="shared" si="5"/>
        <v>0</v>
      </c>
      <c r="W37" s="149">
        <f t="shared" si="6"/>
        <v>0</v>
      </c>
    </row>
    <row r="38" spans="1:23" x14ac:dyDescent="0.25">
      <c r="A38" s="65" t="s">
        <v>919</v>
      </c>
      <c r="B38" s="18">
        <v>1349</v>
      </c>
      <c r="C38" s="142" t="s">
        <v>96</v>
      </c>
      <c r="D38" s="21">
        <v>139</v>
      </c>
      <c r="E38" s="21">
        <v>149</v>
      </c>
      <c r="F38" s="103">
        <v>139</v>
      </c>
      <c r="G38" s="103">
        <v>149.07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5" t="e">
        <f t="shared" si="4"/>
        <v>#N/A</v>
      </c>
      <c r="S38" s="151" t="s">
        <v>19</v>
      </c>
      <c r="T38" s="21">
        <v>139</v>
      </c>
      <c r="U38" s="103">
        <v>138.79</v>
      </c>
      <c r="V38" s="149">
        <f t="shared" si="5"/>
        <v>0</v>
      </c>
      <c r="W38" s="149">
        <f t="shared" si="6"/>
        <v>0</v>
      </c>
    </row>
    <row r="39" spans="1:23" x14ac:dyDescent="0.25">
      <c r="A39" s="65" t="s">
        <v>919</v>
      </c>
      <c r="B39" s="18">
        <v>1357</v>
      </c>
      <c r="C39" s="142" t="s">
        <v>98</v>
      </c>
      <c r="D39" s="21">
        <v>141</v>
      </c>
      <c r="E39" s="21">
        <v>149</v>
      </c>
      <c r="F39" s="103">
        <v>141.03</v>
      </c>
      <c r="G39" s="103">
        <v>149.06</v>
      </c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5" t="e">
        <f t="shared" si="4"/>
        <v>#N/A</v>
      </c>
      <c r="S39" s="134" t="s">
        <v>1217</v>
      </c>
      <c r="T39" s="176">
        <v>139</v>
      </c>
      <c r="U39" s="176">
        <v>138.79</v>
      </c>
      <c r="V39" s="149">
        <f t="shared" si="5"/>
        <v>0</v>
      </c>
      <c r="W39" s="149">
        <f t="shared" si="6"/>
        <v>9.0000000000003411E-2</v>
      </c>
    </row>
    <row r="40" spans="1:23" x14ac:dyDescent="0.25">
      <c r="A40" s="65" t="s">
        <v>919</v>
      </c>
      <c r="B40" s="18">
        <v>1360</v>
      </c>
      <c r="C40" s="142" t="s">
        <v>100</v>
      </c>
      <c r="D40" s="21">
        <v>141</v>
      </c>
      <c r="E40" s="21">
        <v>141</v>
      </c>
      <c r="F40" s="103">
        <v>141.03</v>
      </c>
      <c r="G40" s="103"/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5" t="e">
        <f t="shared" si="4"/>
        <v>#N/A</v>
      </c>
      <c r="S40" s="134" t="s">
        <v>272</v>
      </c>
      <c r="T40" s="176">
        <v>139</v>
      </c>
      <c r="U40" s="176">
        <v>138.88</v>
      </c>
      <c r="V40" s="149">
        <f t="shared" si="5"/>
        <v>0</v>
      </c>
      <c r="W40" s="149">
        <f t="shared" si="6"/>
        <v>9.9999999999909051E-3</v>
      </c>
    </row>
    <row r="41" spans="1:23" x14ac:dyDescent="0.25">
      <c r="A41" s="65" t="s">
        <v>919</v>
      </c>
      <c r="B41" s="18">
        <v>1364</v>
      </c>
      <c r="C41" s="142" t="s">
        <v>102</v>
      </c>
      <c r="D41" s="21">
        <v>141</v>
      </c>
      <c r="E41" s="21">
        <v>149</v>
      </c>
      <c r="F41" s="103">
        <v>140.91</v>
      </c>
      <c r="G41" s="103">
        <v>148.94999999999999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5" t="e">
        <f t="shared" si="4"/>
        <v>#N/A</v>
      </c>
      <c r="S41" s="151" t="s">
        <v>19</v>
      </c>
      <c r="T41" s="21">
        <v>139</v>
      </c>
      <c r="U41" s="103">
        <v>138.88999999999999</v>
      </c>
      <c r="V41" s="149">
        <f t="shared" si="5"/>
        <v>0</v>
      </c>
      <c r="W41" s="149">
        <f t="shared" si="6"/>
        <v>0</v>
      </c>
    </row>
    <row r="42" spans="1:23" x14ac:dyDescent="0.25">
      <c r="A42" s="65" t="s">
        <v>919</v>
      </c>
      <c r="B42" s="18">
        <v>1365</v>
      </c>
      <c r="C42" s="142" t="s">
        <v>104</v>
      </c>
      <c r="D42" s="21">
        <v>141</v>
      </c>
      <c r="E42" s="21">
        <v>141</v>
      </c>
      <c r="F42" s="103">
        <v>141.05000000000001</v>
      </c>
      <c r="G42" s="103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5" t="e">
        <f t="shared" si="4"/>
        <v>#N/A</v>
      </c>
      <c r="S42" s="151" t="s">
        <v>19</v>
      </c>
      <c r="T42" s="21">
        <v>139</v>
      </c>
      <c r="U42" s="103">
        <v>138.88999999999999</v>
      </c>
      <c r="V42" s="149">
        <f t="shared" si="5"/>
        <v>0</v>
      </c>
      <c r="W42" s="149">
        <f t="shared" si="6"/>
        <v>0</v>
      </c>
    </row>
    <row r="43" spans="1:23" x14ac:dyDescent="0.25">
      <c r="A43" s="65" t="s">
        <v>919</v>
      </c>
      <c r="B43" s="18">
        <v>1367</v>
      </c>
      <c r="C43" s="142" t="s">
        <v>106</v>
      </c>
      <c r="D43" s="21">
        <v>139</v>
      </c>
      <c r="E43" s="21">
        <v>141</v>
      </c>
      <c r="F43" s="103">
        <v>139</v>
      </c>
      <c r="G43" s="103">
        <v>141.1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5" t="e">
        <f t="shared" si="4"/>
        <v>#N/A</v>
      </c>
      <c r="S43" s="151" t="s">
        <v>19</v>
      </c>
      <c r="T43" s="21">
        <v>139</v>
      </c>
      <c r="U43" s="103">
        <v>138.88999999999999</v>
      </c>
      <c r="V43" s="149">
        <f t="shared" si="5"/>
        <v>0</v>
      </c>
      <c r="W43" s="149">
        <f t="shared" si="6"/>
        <v>0</v>
      </c>
    </row>
    <row r="44" spans="1:23" x14ac:dyDescent="0.25">
      <c r="A44" s="65" t="s">
        <v>919</v>
      </c>
      <c r="B44" s="18">
        <v>1368</v>
      </c>
      <c r="C44" s="142" t="s">
        <v>108</v>
      </c>
      <c r="D44" s="21">
        <v>139</v>
      </c>
      <c r="E44" s="21">
        <v>149</v>
      </c>
      <c r="F44" s="103">
        <v>138.88999999999999</v>
      </c>
      <c r="G44" s="103">
        <v>149.08000000000001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5" t="e">
        <f t="shared" si="4"/>
        <v>#N/A</v>
      </c>
      <c r="S44" s="151" t="s">
        <v>19</v>
      </c>
      <c r="T44" s="21">
        <v>139</v>
      </c>
      <c r="U44" s="103">
        <v>138.88999999999999</v>
      </c>
      <c r="V44" s="149">
        <f t="shared" si="5"/>
        <v>0</v>
      </c>
      <c r="W44" s="149">
        <f t="shared" si="6"/>
        <v>0</v>
      </c>
    </row>
    <row r="45" spans="1:23" x14ac:dyDescent="0.25">
      <c r="A45" s="65" t="s">
        <v>919</v>
      </c>
      <c r="B45" s="18">
        <v>1369</v>
      </c>
      <c r="C45" s="142" t="s">
        <v>110</v>
      </c>
      <c r="D45" s="21">
        <v>149</v>
      </c>
      <c r="E45" s="21">
        <v>149</v>
      </c>
      <c r="F45" s="103">
        <v>149.19</v>
      </c>
      <c r="G45" s="103"/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5" t="e">
        <f t="shared" si="4"/>
        <v>#N/A</v>
      </c>
      <c r="S45" s="151" t="s">
        <v>19</v>
      </c>
      <c r="T45" s="21">
        <v>139</v>
      </c>
      <c r="U45" s="103">
        <v>138.88999999999999</v>
      </c>
      <c r="V45" s="149">
        <f t="shared" si="5"/>
        <v>0</v>
      </c>
      <c r="W45" s="149">
        <f t="shared" si="6"/>
        <v>0</v>
      </c>
    </row>
    <row r="46" spans="1:23" x14ac:dyDescent="0.25">
      <c r="A46" s="65" t="s">
        <v>919</v>
      </c>
      <c r="B46" s="18">
        <v>1399</v>
      </c>
      <c r="C46" s="142" t="s">
        <v>112</v>
      </c>
      <c r="D46" s="21">
        <v>141</v>
      </c>
      <c r="E46" s="21">
        <v>149</v>
      </c>
      <c r="F46" s="103">
        <v>141.01</v>
      </c>
      <c r="G46" s="103">
        <v>149.07</v>
      </c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5" t="e">
        <f t="shared" si="4"/>
        <v>#N/A</v>
      </c>
      <c r="S46" s="151" t="s">
        <v>19</v>
      </c>
      <c r="T46" s="21">
        <v>139</v>
      </c>
      <c r="U46" s="103">
        <v>138.88999999999999</v>
      </c>
      <c r="V46" s="149">
        <f t="shared" si="5"/>
        <v>0</v>
      </c>
      <c r="W46" s="149">
        <f t="shared" si="6"/>
        <v>0</v>
      </c>
    </row>
    <row r="47" spans="1:23" x14ac:dyDescent="0.25">
      <c r="A47" s="65" t="s">
        <v>919</v>
      </c>
      <c r="B47" s="18">
        <v>1649</v>
      </c>
      <c r="C47" s="142" t="s">
        <v>114</v>
      </c>
      <c r="D47" s="21">
        <v>141</v>
      </c>
      <c r="E47" s="21">
        <v>141</v>
      </c>
      <c r="F47" s="103">
        <v>140.91</v>
      </c>
      <c r="G47" s="103"/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5" t="e">
        <f t="shared" si="4"/>
        <v>#N/A</v>
      </c>
      <c r="S47" s="151" t="s">
        <v>19</v>
      </c>
      <c r="T47" s="21">
        <v>139</v>
      </c>
      <c r="U47" s="103">
        <v>138.88999999999999</v>
      </c>
      <c r="V47" s="149">
        <f t="shared" si="5"/>
        <v>0</v>
      </c>
      <c r="W47" s="149">
        <f t="shared" si="6"/>
        <v>0</v>
      </c>
    </row>
    <row r="48" spans="1:23" x14ac:dyDescent="0.25">
      <c r="A48" s="65" t="s">
        <v>919</v>
      </c>
      <c r="B48" s="18">
        <v>1659</v>
      </c>
      <c r="C48" s="142" t="s">
        <v>116</v>
      </c>
      <c r="D48" s="21">
        <v>141</v>
      </c>
      <c r="E48" s="21">
        <v>149</v>
      </c>
      <c r="F48" s="103">
        <v>141.05000000000001</v>
      </c>
      <c r="G48" s="103">
        <v>149.05000000000001</v>
      </c>
      <c r="H48" s="18">
        <v>700</v>
      </c>
      <c r="I48" s="18">
        <v>320</v>
      </c>
      <c r="J48" s="165">
        <f t="shared" si="0"/>
        <v>139</v>
      </c>
      <c r="K48" s="165">
        <f t="shared" si="1"/>
        <v>141</v>
      </c>
      <c r="L48" s="165">
        <f t="shared" si="2"/>
        <v>141</v>
      </c>
      <c r="M48" s="165">
        <f t="shared" si="3"/>
        <v>149</v>
      </c>
      <c r="N48" s="165" t="b">
        <f t="shared" si="4"/>
        <v>1</v>
      </c>
      <c r="S48" s="151" t="s">
        <v>19</v>
      </c>
      <c r="T48" s="21">
        <v>139</v>
      </c>
      <c r="U48" s="103">
        <v>138.88999999999999</v>
      </c>
      <c r="V48" s="149">
        <f t="shared" si="5"/>
        <v>0</v>
      </c>
      <c r="W48" s="149">
        <f t="shared" si="6"/>
        <v>0</v>
      </c>
    </row>
    <row r="49" spans="1:23" x14ac:dyDescent="0.25">
      <c r="A49" s="65" t="s">
        <v>919</v>
      </c>
      <c r="B49" s="18">
        <v>1682</v>
      </c>
      <c r="C49" s="142" t="s">
        <v>118</v>
      </c>
      <c r="D49" s="21">
        <v>141</v>
      </c>
      <c r="E49" s="21">
        <v>141</v>
      </c>
      <c r="F49" s="103">
        <v>141.06</v>
      </c>
      <c r="G49" s="103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5" t="e">
        <f t="shared" si="4"/>
        <v>#N/A</v>
      </c>
      <c r="S49" s="151" t="s">
        <v>19</v>
      </c>
      <c r="T49" s="21">
        <v>139</v>
      </c>
      <c r="U49" s="103">
        <v>138.88999999999999</v>
      </c>
      <c r="V49" s="149">
        <f t="shared" si="5"/>
        <v>0</v>
      </c>
      <c r="W49" s="149">
        <f t="shared" si="6"/>
        <v>0</v>
      </c>
    </row>
    <row r="50" spans="1:23" x14ac:dyDescent="0.25">
      <c r="A50" s="65" t="s">
        <v>919</v>
      </c>
      <c r="B50" s="18">
        <v>1689</v>
      </c>
      <c r="C50" s="142" t="s">
        <v>120</v>
      </c>
      <c r="D50" s="21">
        <v>149</v>
      </c>
      <c r="E50" s="21">
        <v>149</v>
      </c>
      <c r="F50" s="103">
        <v>148.94999999999999</v>
      </c>
      <c r="G50" s="103"/>
      <c r="H50" s="18">
        <v>501</v>
      </c>
      <c r="I50" s="18">
        <v>288</v>
      </c>
      <c r="J50" s="165">
        <f t="shared" si="0"/>
        <v>141</v>
      </c>
      <c r="K50" s="165">
        <f t="shared" si="1"/>
        <v>149</v>
      </c>
      <c r="L50" s="165" t="e">
        <f t="shared" si="2"/>
        <v>#N/A</v>
      </c>
      <c r="M50" s="165" t="e">
        <f t="shared" si="3"/>
        <v>#N/A</v>
      </c>
      <c r="N50" s="165" t="e">
        <f t="shared" si="4"/>
        <v>#N/A</v>
      </c>
      <c r="S50" s="151" t="s">
        <v>19</v>
      </c>
      <c r="T50" s="21">
        <v>139</v>
      </c>
      <c r="U50" s="103">
        <v>138.88999999999999</v>
      </c>
      <c r="V50" s="149">
        <f t="shared" si="5"/>
        <v>0</v>
      </c>
      <c r="W50" s="149">
        <f t="shared" si="6"/>
        <v>0</v>
      </c>
    </row>
    <row r="51" spans="1:23" x14ac:dyDescent="0.25">
      <c r="A51" s="65" t="s">
        <v>919</v>
      </c>
      <c r="B51" s="18">
        <v>349</v>
      </c>
      <c r="C51" s="142" t="s">
        <v>122</v>
      </c>
      <c r="D51" s="21">
        <v>141</v>
      </c>
      <c r="E51" s="21">
        <v>141</v>
      </c>
      <c r="F51" s="103">
        <v>141.1</v>
      </c>
      <c r="G51" s="103"/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5" t="e">
        <f t="shared" si="4"/>
        <v>#N/A</v>
      </c>
      <c r="S51" s="151" t="s">
        <v>19</v>
      </c>
      <c r="T51" s="21">
        <v>139</v>
      </c>
      <c r="U51" s="103">
        <v>138.88999999999999</v>
      </c>
      <c r="V51" s="149">
        <f t="shared" si="5"/>
        <v>0</v>
      </c>
      <c r="W51" s="149">
        <f t="shared" si="6"/>
        <v>0</v>
      </c>
    </row>
    <row r="52" spans="1:23" x14ac:dyDescent="0.25">
      <c r="A52" s="65" t="s">
        <v>919</v>
      </c>
      <c r="B52" s="18">
        <v>700</v>
      </c>
      <c r="C52" s="142" t="s">
        <v>124</v>
      </c>
      <c r="D52" s="21">
        <v>139</v>
      </c>
      <c r="E52" s="21">
        <v>141</v>
      </c>
      <c r="F52" s="103">
        <v>138.88999999999999</v>
      </c>
      <c r="G52" s="103">
        <v>141.24</v>
      </c>
      <c r="H52" s="18">
        <v>836</v>
      </c>
      <c r="I52" s="18">
        <v>280</v>
      </c>
      <c r="J52" s="165">
        <f t="shared" si="0"/>
        <v>139</v>
      </c>
      <c r="K52" s="165">
        <f t="shared" si="1"/>
        <v>149</v>
      </c>
      <c r="L52" s="165" t="e">
        <f t="shared" si="2"/>
        <v>#N/A</v>
      </c>
      <c r="M52" s="165" t="e">
        <f t="shared" si="3"/>
        <v>#N/A</v>
      </c>
      <c r="N52" s="165" t="e">
        <f t="shared" si="4"/>
        <v>#N/A</v>
      </c>
      <c r="S52" s="151" t="s">
        <v>19</v>
      </c>
      <c r="T52" s="21">
        <v>139</v>
      </c>
      <c r="U52" s="103">
        <v>138.88999999999999</v>
      </c>
      <c r="V52" s="149">
        <f t="shared" si="5"/>
        <v>0</v>
      </c>
      <c r="W52" s="149">
        <f t="shared" si="6"/>
        <v>0</v>
      </c>
    </row>
    <row r="53" spans="1:23" x14ac:dyDescent="0.25">
      <c r="A53" s="65" t="s">
        <v>919</v>
      </c>
      <c r="B53" s="18">
        <v>820</v>
      </c>
      <c r="C53" s="142" t="s">
        <v>125</v>
      </c>
      <c r="D53" s="21">
        <v>141</v>
      </c>
      <c r="E53" s="21">
        <v>141</v>
      </c>
      <c r="F53" s="103">
        <v>141.12</v>
      </c>
      <c r="G53" s="103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5" t="e">
        <f t="shared" si="4"/>
        <v>#N/A</v>
      </c>
      <c r="S53" s="134" t="s">
        <v>1217</v>
      </c>
      <c r="T53" s="176">
        <v>139</v>
      </c>
      <c r="U53" s="176">
        <v>138.88999999999999</v>
      </c>
      <c r="V53" s="149">
        <f t="shared" si="5"/>
        <v>0</v>
      </c>
      <c r="W53" s="149">
        <f t="shared" si="6"/>
        <v>0</v>
      </c>
    </row>
    <row r="54" spans="1:23" x14ac:dyDescent="0.25">
      <c r="A54" s="65" t="s">
        <v>919</v>
      </c>
      <c r="B54" s="18">
        <v>821</v>
      </c>
      <c r="C54" s="142" t="s">
        <v>126</v>
      </c>
      <c r="D54" s="21">
        <v>141</v>
      </c>
      <c r="E54" s="21">
        <v>149</v>
      </c>
      <c r="F54" s="103">
        <v>141.12</v>
      </c>
      <c r="G54" s="103">
        <v>149.07</v>
      </c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5" t="e">
        <f t="shared" si="4"/>
        <v>#N/A</v>
      </c>
      <c r="S54" s="134" t="s">
        <v>1217</v>
      </c>
      <c r="T54" s="176">
        <v>139</v>
      </c>
      <c r="U54" s="176">
        <v>138.88999999999999</v>
      </c>
      <c r="V54" s="149">
        <f t="shared" si="5"/>
        <v>0</v>
      </c>
      <c r="W54" s="149">
        <f t="shared" si="6"/>
        <v>0</v>
      </c>
    </row>
    <row r="55" spans="1:23" x14ac:dyDescent="0.25">
      <c r="A55" s="65" t="s">
        <v>919</v>
      </c>
      <c r="B55" s="18">
        <v>836</v>
      </c>
      <c r="C55" s="142" t="s">
        <v>127</v>
      </c>
      <c r="D55" s="21">
        <v>139</v>
      </c>
      <c r="E55" s="21">
        <v>149</v>
      </c>
      <c r="F55" s="103">
        <v>138.88999999999999</v>
      </c>
      <c r="G55" s="103">
        <v>149.06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5" t="e">
        <f t="shared" si="4"/>
        <v>#N/A</v>
      </c>
      <c r="S55" s="134" t="s">
        <v>1217</v>
      </c>
      <c r="T55" s="176">
        <v>139</v>
      </c>
      <c r="U55" s="176">
        <v>138.88999999999999</v>
      </c>
      <c r="V55" s="149">
        <f t="shared" si="5"/>
        <v>0</v>
      </c>
      <c r="W55" s="149">
        <f t="shared" si="6"/>
        <v>0</v>
      </c>
    </row>
    <row r="56" spans="1:23" x14ac:dyDescent="0.25">
      <c r="A56" s="65" t="s">
        <v>919</v>
      </c>
      <c r="B56" s="18">
        <v>850</v>
      </c>
      <c r="C56" s="142" t="s">
        <v>128</v>
      </c>
      <c r="D56" s="21">
        <v>139</v>
      </c>
      <c r="E56" s="21">
        <v>149</v>
      </c>
      <c r="F56" s="103">
        <v>138.78</v>
      </c>
      <c r="G56" s="103">
        <v>149.06</v>
      </c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5" t="e">
        <f t="shared" si="4"/>
        <v>#N/A</v>
      </c>
      <c r="S56" s="134" t="s">
        <v>1217</v>
      </c>
      <c r="T56" s="176">
        <v>139</v>
      </c>
      <c r="U56" s="176">
        <v>138.88999999999999</v>
      </c>
      <c r="V56" s="149">
        <f t="shared" si="5"/>
        <v>0</v>
      </c>
      <c r="W56" s="149">
        <f t="shared" si="6"/>
        <v>0</v>
      </c>
    </row>
    <row r="57" spans="1:23" x14ac:dyDescent="0.25">
      <c r="A57" s="65" t="s">
        <v>919</v>
      </c>
      <c r="B57" s="18">
        <v>857</v>
      </c>
      <c r="C57" s="142" t="s">
        <v>129</v>
      </c>
      <c r="D57" s="21">
        <v>141</v>
      </c>
      <c r="E57" s="21">
        <v>141</v>
      </c>
      <c r="F57" s="103">
        <v>141.06</v>
      </c>
      <c r="G57" s="103"/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5" t="e">
        <f t="shared" si="4"/>
        <v>#N/A</v>
      </c>
      <c r="S57" s="134" t="s">
        <v>1217</v>
      </c>
      <c r="T57" s="176">
        <v>139</v>
      </c>
      <c r="U57" s="176">
        <v>138.88999999999999</v>
      </c>
      <c r="V57" s="149">
        <f t="shared" si="5"/>
        <v>0</v>
      </c>
      <c r="W57" s="149">
        <f t="shared" si="6"/>
        <v>0</v>
      </c>
    </row>
    <row r="58" spans="1:23" x14ac:dyDescent="0.25">
      <c r="A58" s="65" t="s">
        <v>919</v>
      </c>
      <c r="B58" s="18">
        <v>892</v>
      </c>
      <c r="C58" s="142" t="s">
        <v>130</v>
      </c>
      <c r="D58" s="20">
        <v>141</v>
      </c>
      <c r="E58" s="20">
        <v>149</v>
      </c>
      <c r="F58" s="29">
        <v>141.18</v>
      </c>
      <c r="G58" s="29">
        <v>149.06</v>
      </c>
      <c r="H58" s="18">
        <v>635</v>
      </c>
      <c r="I58" s="18">
        <v>292</v>
      </c>
      <c r="J58" s="165">
        <f t="shared" si="0"/>
        <v>141</v>
      </c>
      <c r="K58" s="165">
        <f t="shared" si="1"/>
        <v>141</v>
      </c>
      <c r="L58" s="165">
        <f t="shared" si="2"/>
        <v>139</v>
      </c>
      <c r="M58" s="165">
        <f t="shared" si="3"/>
        <v>141</v>
      </c>
      <c r="N58" s="165" t="b">
        <f t="shared" si="4"/>
        <v>0</v>
      </c>
      <c r="S58" s="134" t="s">
        <v>1217</v>
      </c>
      <c r="T58" s="176">
        <v>139</v>
      </c>
      <c r="U58" s="176">
        <v>138.88999999999999</v>
      </c>
      <c r="V58" s="149">
        <f t="shared" si="5"/>
        <v>0</v>
      </c>
      <c r="W58" s="149">
        <f t="shared" si="6"/>
        <v>0</v>
      </c>
    </row>
    <row r="59" spans="1:23" x14ac:dyDescent="0.25">
      <c r="A59" s="65" t="s">
        <v>919</v>
      </c>
      <c r="B59" s="18">
        <v>944</v>
      </c>
      <c r="C59" s="142" t="s">
        <v>131</v>
      </c>
      <c r="D59" s="21">
        <v>141</v>
      </c>
      <c r="E59" s="21">
        <v>141</v>
      </c>
      <c r="F59" s="103">
        <v>141.1</v>
      </c>
      <c r="G59" s="103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5" t="e">
        <f t="shared" si="4"/>
        <v>#N/A</v>
      </c>
      <c r="S59" s="134" t="s">
        <v>1217</v>
      </c>
      <c r="T59" s="176">
        <v>139</v>
      </c>
      <c r="U59" s="176">
        <v>138.88999999999999</v>
      </c>
      <c r="V59" s="149">
        <f t="shared" si="5"/>
        <v>0</v>
      </c>
      <c r="W59" s="149">
        <f t="shared" si="6"/>
        <v>0</v>
      </c>
    </row>
    <row r="60" spans="1:23" x14ac:dyDescent="0.25">
      <c r="A60" s="65" t="s">
        <v>919</v>
      </c>
      <c r="B60" s="18">
        <v>952</v>
      </c>
      <c r="C60" s="142" t="s">
        <v>132</v>
      </c>
      <c r="D60" s="21">
        <v>141</v>
      </c>
      <c r="E60" s="21">
        <v>141</v>
      </c>
      <c r="F60" s="103">
        <v>141.13</v>
      </c>
      <c r="G60" s="103"/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5" t="e">
        <f t="shared" si="4"/>
        <v>#N/A</v>
      </c>
      <c r="S60" s="134" t="s">
        <v>1217</v>
      </c>
      <c r="T60" s="176">
        <v>139</v>
      </c>
      <c r="U60" s="176">
        <v>138.88999999999999</v>
      </c>
      <c r="V60" s="149">
        <f t="shared" si="5"/>
        <v>0</v>
      </c>
      <c r="W60" s="149">
        <f t="shared" si="6"/>
        <v>0</v>
      </c>
    </row>
    <row r="61" spans="1:23" x14ac:dyDescent="0.25">
      <c r="A61" s="65" t="s">
        <v>919</v>
      </c>
      <c r="B61" s="18">
        <v>963</v>
      </c>
      <c r="C61" s="142" t="s">
        <v>133</v>
      </c>
      <c r="D61" s="21">
        <v>139</v>
      </c>
      <c r="E61" s="21">
        <v>141</v>
      </c>
      <c r="F61" s="103">
        <v>138.88999999999999</v>
      </c>
      <c r="G61" s="103">
        <v>141.25</v>
      </c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5" t="e">
        <f t="shared" si="4"/>
        <v>#N/A</v>
      </c>
      <c r="S61" s="134" t="s">
        <v>1217</v>
      </c>
      <c r="T61" s="176">
        <v>139</v>
      </c>
      <c r="U61" s="176">
        <v>138.88999999999999</v>
      </c>
      <c r="V61" s="149">
        <f t="shared" si="5"/>
        <v>0</v>
      </c>
      <c r="W61" s="149">
        <f t="shared" si="6"/>
        <v>0</v>
      </c>
    </row>
    <row r="62" spans="1:23" x14ac:dyDescent="0.25">
      <c r="A62" s="65" t="s">
        <v>919</v>
      </c>
      <c r="B62" s="18">
        <v>979</v>
      </c>
      <c r="C62" s="142" t="s">
        <v>134</v>
      </c>
      <c r="D62" s="21">
        <v>149</v>
      </c>
      <c r="E62" s="21">
        <v>149</v>
      </c>
      <c r="F62" s="103">
        <v>149.07</v>
      </c>
      <c r="G62" s="103"/>
      <c r="H62" s="18">
        <v>501</v>
      </c>
      <c r="I62" s="18">
        <v>312</v>
      </c>
      <c r="J62" s="165">
        <f t="shared" si="0"/>
        <v>141</v>
      </c>
      <c r="K62" s="165">
        <f t="shared" si="1"/>
        <v>149</v>
      </c>
      <c r="L62" s="165" t="e">
        <f t="shared" si="2"/>
        <v>#N/A</v>
      </c>
      <c r="M62" s="165" t="e">
        <f t="shared" si="3"/>
        <v>#N/A</v>
      </c>
      <c r="N62" s="165" t="e">
        <f t="shared" si="4"/>
        <v>#N/A</v>
      </c>
      <c r="S62" s="134" t="s">
        <v>1217</v>
      </c>
      <c r="T62" s="176">
        <v>139</v>
      </c>
      <c r="U62" s="176">
        <v>138.88999999999999</v>
      </c>
      <c r="V62" s="149">
        <f t="shared" si="5"/>
        <v>0</v>
      </c>
      <c r="W62" s="149">
        <f t="shared" si="6"/>
        <v>1.0000000000019327E-2</v>
      </c>
    </row>
    <row r="63" spans="1:23" x14ac:dyDescent="0.25">
      <c r="A63" s="65" t="s">
        <v>919</v>
      </c>
      <c r="B63" s="18">
        <v>988</v>
      </c>
      <c r="C63" s="142" t="s">
        <v>135</v>
      </c>
      <c r="D63" s="21">
        <v>141</v>
      </c>
      <c r="E63" s="21">
        <v>141</v>
      </c>
      <c r="F63" s="103">
        <v>140.94</v>
      </c>
      <c r="G63" s="103"/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5" t="e">
        <f t="shared" si="4"/>
        <v>#N/A</v>
      </c>
      <c r="S63" s="151" t="s">
        <v>19</v>
      </c>
      <c r="T63" s="21">
        <v>139</v>
      </c>
      <c r="U63" s="103">
        <v>138.9</v>
      </c>
      <c r="V63" s="149">
        <f t="shared" si="5"/>
        <v>0</v>
      </c>
      <c r="W63" s="149">
        <f t="shared" si="6"/>
        <v>9.9999999999994316E-2</v>
      </c>
    </row>
    <row r="64" spans="1:23" x14ac:dyDescent="0.25">
      <c r="A64" s="65" t="s">
        <v>919</v>
      </c>
      <c r="B64" s="18">
        <v>994</v>
      </c>
      <c r="C64" s="142" t="s">
        <v>136</v>
      </c>
      <c r="D64" s="21">
        <v>139</v>
      </c>
      <c r="E64" s="21">
        <v>141</v>
      </c>
      <c r="F64" s="103">
        <v>138.78</v>
      </c>
      <c r="G64" s="103">
        <v>140.94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5" t="e">
        <f t="shared" si="4"/>
        <v>#N/A</v>
      </c>
      <c r="S64" s="151" t="s">
        <v>19</v>
      </c>
      <c r="T64" s="21">
        <v>139</v>
      </c>
      <c r="U64" s="103">
        <v>139</v>
      </c>
      <c r="V64" s="149">
        <f t="shared" si="5"/>
        <v>0</v>
      </c>
      <c r="W64" s="149">
        <f t="shared" si="6"/>
        <v>0</v>
      </c>
    </row>
    <row r="65" spans="1:23" x14ac:dyDescent="0.25">
      <c r="A65" s="65" t="s">
        <v>919</v>
      </c>
      <c r="B65" s="18">
        <v>999</v>
      </c>
      <c r="C65" s="142" t="s">
        <v>137</v>
      </c>
      <c r="D65" s="21">
        <v>141</v>
      </c>
      <c r="E65" s="21">
        <v>149</v>
      </c>
      <c r="F65" s="103">
        <v>141.03</v>
      </c>
      <c r="G65" s="103">
        <v>149.06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5" t="e">
        <f t="shared" si="4"/>
        <v>#N/A</v>
      </c>
      <c r="S65" s="151" t="s">
        <v>19</v>
      </c>
      <c r="T65" s="21">
        <v>139</v>
      </c>
      <c r="U65" s="103">
        <v>139</v>
      </c>
      <c r="V65" s="149">
        <f t="shared" si="5"/>
        <v>0</v>
      </c>
      <c r="W65" s="149">
        <f t="shared" si="6"/>
        <v>0</v>
      </c>
    </row>
    <row r="66" spans="1:23" x14ac:dyDescent="0.25">
      <c r="A66" s="65" t="s">
        <v>919</v>
      </c>
      <c r="B66" s="18">
        <v>1000</v>
      </c>
      <c r="C66" s="142" t="s">
        <v>138</v>
      </c>
      <c r="D66" s="21">
        <v>141</v>
      </c>
      <c r="E66" s="21">
        <v>149</v>
      </c>
      <c r="F66" s="103">
        <v>140.91</v>
      </c>
      <c r="G66" s="103">
        <v>148.94</v>
      </c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141</v>
      </c>
      <c r="M66" s="165">
        <f t="shared" ref="M66:M129" si="10">INDEX(E$2:E$794,MATCH($I66,$B$2:$B$794,0))</f>
        <v>149</v>
      </c>
      <c r="N66" s="165" t="e">
        <f t="shared" ref="N66:N129" si="11">OR(AND((D66=J66),(OR(E66=L66,E66=M66))),AND((D66=K66),(OR(E66=L66,E66=M66))),AND((D66=L66),(OR(E66=J66,E66=K66))),AND((D66=M66),(OR(E66=J66,E66=K66))))</f>
        <v>#N/A</v>
      </c>
      <c r="S66" s="151" t="s">
        <v>19</v>
      </c>
      <c r="T66" s="21">
        <v>139</v>
      </c>
      <c r="U66" s="103">
        <v>139</v>
      </c>
      <c r="V66" s="149">
        <f t="shared" ref="V66:V129" si="12">T67-T66</f>
        <v>2</v>
      </c>
      <c r="W66" s="149">
        <f t="shared" ref="W66:W129" si="13">U67-U66</f>
        <v>1.6699999999999875</v>
      </c>
    </row>
    <row r="67" spans="1:23" x14ac:dyDescent="0.25">
      <c r="A67" s="65" t="s">
        <v>919</v>
      </c>
      <c r="B67" s="18">
        <v>1016</v>
      </c>
      <c r="C67" s="142" t="s">
        <v>139</v>
      </c>
      <c r="D67" s="21">
        <v>141</v>
      </c>
      <c r="E67" s="21">
        <v>149</v>
      </c>
      <c r="F67" s="103">
        <v>141.26</v>
      </c>
      <c r="G67" s="103">
        <v>149.18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5" t="e">
        <f t="shared" si="11"/>
        <v>#N/A</v>
      </c>
      <c r="S67" s="134" t="s">
        <v>272</v>
      </c>
      <c r="T67" s="176">
        <v>141</v>
      </c>
      <c r="U67" s="176">
        <v>140.66999999999999</v>
      </c>
      <c r="V67" s="149">
        <f t="shared" si="12"/>
        <v>0</v>
      </c>
      <c r="W67" s="149">
        <f t="shared" si="13"/>
        <v>0</v>
      </c>
    </row>
    <row r="68" spans="1:23" x14ac:dyDescent="0.25">
      <c r="A68" s="65" t="s">
        <v>919</v>
      </c>
      <c r="B68" s="18">
        <v>1019</v>
      </c>
      <c r="C68" s="142" t="s">
        <v>140</v>
      </c>
      <c r="D68" s="21">
        <v>141</v>
      </c>
      <c r="E68" s="21">
        <v>149</v>
      </c>
      <c r="F68" s="103">
        <v>141.01</v>
      </c>
      <c r="G68" s="103">
        <v>149.07</v>
      </c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5" t="e">
        <f t="shared" si="11"/>
        <v>#N/A</v>
      </c>
      <c r="S68" s="134" t="s">
        <v>272</v>
      </c>
      <c r="T68" s="176">
        <v>141</v>
      </c>
      <c r="U68" s="176">
        <v>140.66999999999999</v>
      </c>
      <c r="V68" s="149">
        <f t="shared" si="12"/>
        <v>8</v>
      </c>
      <c r="W68" s="149">
        <f t="shared" si="13"/>
        <v>0</v>
      </c>
    </row>
    <row r="69" spans="1:23" x14ac:dyDescent="0.25">
      <c r="A69" s="65" t="s">
        <v>919</v>
      </c>
      <c r="B69" s="18">
        <v>1025</v>
      </c>
      <c r="C69" s="142" t="s">
        <v>141</v>
      </c>
      <c r="D69" s="21">
        <v>141</v>
      </c>
      <c r="E69" s="21">
        <v>149</v>
      </c>
      <c r="F69" s="103">
        <v>141.16999999999999</v>
      </c>
      <c r="G69" s="103">
        <v>149.16999999999999</v>
      </c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5" t="e">
        <f t="shared" si="11"/>
        <v>#N/A</v>
      </c>
      <c r="S69" s="210" t="s">
        <v>1217</v>
      </c>
      <c r="T69" s="176">
        <v>149</v>
      </c>
      <c r="U69" s="176">
        <v>140.66999999999999</v>
      </c>
      <c r="V69" s="149">
        <f t="shared" si="12"/>
        <v>-8</v>
      </c>
      <c r="W69" s="149">
        <f t="shared" si="13"/>
        <v>2.0000000000010232E-2</v>
      </c>
    </row>
    <row r="70" spans="1:23" x14ac:dyDescent="0.25">
      <c r="A70" s="65" t="s">
        <v>919</v>
      </c>
      <c r="B70" s="18">
        <v>1059</v>
      </c>
      <c r="C70" s="142" t="s">
        <v>142</v>
      </c>
      <c r="D70" s="21">
        <v>141</v>
      </c>
      <c r="E70" s="21">
        <v>141</v>
      </c>
      <c r="F70" s="103">
        <v>141.16999999999999</v>
      </c>
      <c r="G70" s="103"/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5" t="e">
        <f t="shared" si="11"/>
        <v>#N/A</v>
      </c>
      <c r="S70" s="134" t="s">
        <v>272</v>
      </c>
      <c r="T70" s="176">
        <v>141</v>
      </c>
      <c r="U70" s="176">
        <v>140.69</v>
      </c>
      <c r="V70" s="149">
        <f t="shared" si="12"/>
        <v>0</v>
      </c>
      <c r="W70" s="149">
        <f t="shared" si="13"/>
        <v>8.0000000000012506E-2</v>
      </c>
    </row>
    <row r="71" spans="1:23" x14ac:dyDescent="0.25">
      <c r="A71" s="65" t="s">
        <v>919</v>
      </c>
      <c r="B71" s="18">
        <v>1077</v>
      </c>
      <c r="C71" s="142" t="s">
        <v>143</v>
      </c>
      <c r="D71" s="21">
        <v>149</v>
      </c>
      <c r="E71" s="21">
        <v>149</v>
      </c>
      <c r="F71" s="103">
        <v>149.06</v>
      </c>
      <c r="G71" s="103"/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5" t="e">
        <f t="shared" si="11"/>
        <v>#N/A</v>
      </c>
      <c r="S71" s="134" t="s">
        <v>272</v>
      </c>
      <c r="T71" s="176">
        <v>141</v>
      </c>
      <c r="U71" s="176">
        <v>140.77000000000001</v>
      </c>
      <c r="V71" s="149">
        <f t="shared" si="12"/>
        <v>0</v>
      </c>
      <c r="W71" s="149">
        <f t="shared" si="13"/>
        <v>0</v>
      </c>
    </row>
    <row r="72" spans="1:23" x14ac:dyDescent="0.25">
      <c r="A72" s="65" t="s">
        <v>919</v>
      </c>
      <c r="B72" s="18">
        <v>1086</v>
      </c>
      <c r="C72" s="142" t="s">
        <v>144</v>
      </c>
      <c r="D72" s="21">
        <v>141</v>
      </c>
      <c r="E72" s="21">
        <v>141</v>
      </c>
      <c r="F72" s="103">
        <v>141.08000000000001</v>
      </c>
      <c r="G72" s="103"/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141</v>
      </c>
      <c r="M72" s="165">
        <f t="shared" si="10"/>
        <v>149</v>
      </c>
      <c r="N72" s="165" t="e">
        <f t="shared" si="11"/>
        <v>#N/A</v>
      </c>
      <c r="S72" s="134" t="s">
        <v>272</v>
      </c>
      <c r="T72" s="176">
        <v>141</v>
      </c>
      <c r="U72" s="176">
        <v>140.77000000000001</v>
      </c>
      <c r="V72" s="149">
        <f t="shared" si="12"/>
        <v>0</v>
      </c>
      <c r="W72" s="149">
        <f t="shared" si="13"/>
        <v>1.999999999998181E-2</v>
      </c>
    </row>
    <row r="73" spans="1:23" x14ac:dyDescent="0.25">
      <c r="A73" s="65" t="s">
        <v>919</v>
      </c>
      <c r="B73" s="18">
        <v>1088</v>
      </c>
      <c r="C73" s="142" t="s">
        <v>145</v>
      </c>
      <c r="D73" s="21">
        <v>139</v>
      </c>
      <c r="E73" s="21">
        <v>141</v>
      </c>
      <c r="F73" s="103">
        <v>138.78</v>
      </c>
      <c r="G73" s="103">
        <v>140.97999999999999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5" t="e">
        <f t="shared" si="11"/>
        <v>#N/A</v>
      </c>
      <c r="S73" s="134" t="s">
        <v>272</v>
      </c>
      <c r="T73" s="176">
        <v>141</v>
      </c>
      <c r="U73" s="176">
        <v>140.79</v>
      </c>
      <c r="V73" s="149">
        <f t="shared" si="12"/>
        <v>0</v>
      </c>
      <c r="W73" s="149">
        <f t="shared" si="13"/>
        <v>0</v>
      </c>
    </row>
    <row r="74" spans="1:23" x14ac:dyDescent="0.25">
      <c r="A74" s="65" t="s">
        <v>919</v>
      </c>
      <c r="B74" s="18">
        <v>1104</v>
      </c>
      <c r="C74" s="142" t="s">
        <v>146</v>
      </c>
      <c r="D74" s="21">
        <v>141</v>
      </c>
      <c r="E74" s="21">
        <v>149</v>
      </c>
      <c r="F74" s="103">
        <v>140.96</v>
      </c>
      <c r="G74" s="103">
        <v>149.04</v>
      </c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5" t="e">
        <f t="shared" si="11"/>
        <v>#N/A</v>
      </c>
      <c r="S74" s="134" t="s">
        <v>272</v>
      </c>
      <c r="T74" s="176">
        <v>141</v>
      </c>
      <c r="U74" s="176">
        <v>140.79</v>
      </c>
      <c r="V74" s="149">
        <f t="shared" si="12"/>
        <v>0</v>
      </c>
      <c r="W74" s="149">
        <f t="shared" si="13"/>
        <v>0</v>
      </c>
    </row>
    <row r="75" spans="1:23" x14ac:dyDescent="0.25">
      <c r="A75" s="65" t="s">
        <v>919</v>
      </c>
      <c r="B75" s="18">
        <v>1105</v>
      </c>
      <c r="C75" s="142" t="s">
        <v>147</v>
      </c>
      <c r="D75" s="21">
        <v>141</v>
      </c>
      <c r="E75" s="21">
        <v>141</v>
      </c>
      <c r="F75" s="103">
        <v>141.21</v>
      </c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5" t="e">
        <f t="shared" si="11"/>
        <v>#N/A</v>
      </c>
      <c r="S75" s="134" t="s">
        <v>272</v>
      </c>
      <c r="T75" s="176">
        <v>141</v>
      </c>
      <c r="U75" s="176">
        <v>140.79</v>
      </c>
      <c r="V75" s="149">
        <f t="shared" si="12"/>
        <v>0</v>
      </c>
      <c r="W75" s="149">
        <f t="shared" si="13"/>
        <v>0</v>
      </c>
    </row>
    <row r="76" spans="1:23" x14ac:dyDescent="0.25">
      <c r="A76" s="65" t="s">
        <v>919</v>
      </c>
      <c r="B76" s="18">
        <v>1116</v>
      </c>
      <c r="C76" s="142" t="s">
        <v>148</v>
      </c>
      <c r="D76" s="21">
        <v>141</v>
      </c>
      <c r="E76" s="21">
        <v>149</v>
      </c>
      <c r="F76" s="103">
        <v>141.15</v>
      </c>
      <c r="G76" s="103">
        <v>149.18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5" t="e">
        <f t="shared" si="11"/>
        <v>#N/A</v>
      </c>
      <c r="S76" s="134" t="s">
        <v>1217</v>
      </c>
      <c r="T76" s="176">
        <v>141</v>
      </c>
      <c r="U76" s="176">
        <v>140.79</v>
      </c>
      <c r="V76" s="149">
        <f t="shared" si="12"/>
        <v>0</v>
      </c>
      <c r="W76" s="149">
        <f t="shared" si="13"/>
        <v>1.0000000000019327E-2</v>
      </c>
    </row>
    <row r="77" spans="1:23" x14ac:dyDescent="0.25">
      <c r="A77" s="65" t="s">
        <v>919</v>
      </c>
      <c r="B77" s="18">
        <v>1302</v>
      </c>
      <c r="C77" s="142" t="s">
        <v>149</v>
      </c>
      <c r="D77" s="21">
        <v>139</v>
      </c>
      <c r="E77" s="21">
        <v>149</v>
      </c>
      <c r="F77" s="103">
        <v>138.88999999999999</v>
      </c>
      <c r="G77" s="103">
        <v>149.07</v>
      </c>
      <c r="H77" s="18">
        <v>999</v>
      </c>
      <c r="I77" s="18">
        <v>322</v>
      </c>
      <c r="J77" s="165">
        <f t="shared" si="7"/>
        <v>141</v>
      </c>
      <c r="K77" s="165">
        <f t="shared" si="8"/>
        <v>149</v>
      </c>
      <c r="L77" s="165" t="e">
        <f t="shared" si="9"/>
        <v>#N/A</v>
      </c>
      <c r="M77" s="165" t="e">
        <f t="shared" si="10"/>
        <v>#N/A</v>
      </c>
      <c r="N77" s="165" t="e">
        <f t="shared" si="11"/>
        <v>#N/A</v>
      </c>
      <c r="S77" s="134" t="s">
        <v>1217</v>
      </c>
      <c r="T77" s="176">
        <v>141</v>
      </c>
      <c r="U77" s="176">
        <v>140.80000000000001</v>
      </c>
      <c r="V77" s="149">
        <f t="shared" si="12"/>
        <v>0</v>
      </c>
      <c r="W77" s="149">
        <f t="shared" si="13"/>
        <v>9.9999999999909051E-3</v>
      </c>
    </row>
    <row r="78" spans="1:23" x14ac:dyDescent="0.25">
      <c r="A78" s="65" t="s">
        <v>919</v>
      </c>
      <c r="B78" s="18">
        <v>1304</v>
      </c>
      <c r="C78" s="142" t="s">
        <v>150</v>
      </c>
      <c r="D78" s="21">
        <v>141</v>
      </c>
      <c r="E78" s="21">
        <v>141</v>
      </c>
      <c r="F78" s="103">
        <v>141.08000000000001</v>
      </c>
      <c r="G78" s="103"/>
      <c r="H78" s="18">
        <v>944</v>
      </c>
      <c r="I78" s="18">
        <v>268</v>
      </c>
      <c r="J78" s="165">
        <f t="shared" si="7"/>
        <v>141</v>
      </c>
      <c r="K78" s="165">
        <f t="shared" si="8"/>
        <v>141</v>
      </c>
      <c r="L78" s="165" t="e">
        <f t="shared" si="9"/>
        <v>#N/A</v>
      </c>
      <c r="M78" s="165" t="e">
        <f t="shared" si="10"/>
        <v>#N/A</v>
      </c>
      <c r="N78" s="165" t="e">
        <f t="shared" si="11"/>
        <v>#N/A</v>
      </c>
      <c r="S78" s="134" t="s">
        <v>1217</v>
      </c>
      <c r="T78" s="176">
        <v>141</v>
      </c>
      <c r="U78" s="176">
        <v>140.81</v>
      </c>
      <c r="V78" s="149">
        <f t="shared" si="12"/>
        <v>0</v>
      </c>
      <c r="W78" s="149">
        <f t="shared" si="13"/>
        <v>0</v>
      </c>
    </row>
    <row r="79" spans="1:23" x14ac:dyDescent="0.25">
      <c r="A79" s="65" t="s">
        <v>919</v>
      </c>
      <c r="B79" s="18">
        <v>1310</v>
      </c>
      <c r="C79" s="142" t="s">
        <v>151</v>
      </c>
      <c r="D79" s="21">
        <v>141</v>
      </c>
      <c r="E79" s="21">
        <v>149</v>
      </c>
      <c r="F79" s="103">
        <v>141.15</v>
      </c>
      <c r="G79" s="103">
        <v>148.94999999999999</v>
      </c>
      <c r="H79" s="18">
        <v>820</v>
      </c>
      <c r="I79" s="18">
        <v>264</v>
      </c>
      <c r="J79" s="165">
        <f t="shared" si="7"/>
        <v>141</v>
      </c>
      <c r="K79" s="165">
        <f t="shared" si="8"/>
        <v>141</v>
      </c>
      <c r="L79" s="165" t="e">
        <f t="shared" si="9"/>
        <v>#N/A</v>
      </c>
      <c r="M79" s="165" t="e">
        <f t="shared" si="10"/>
        <v>#N/A</v>
      </c>
      <c r="N79" s="165" t="e">
        <f t="shared" si="11"/>
        <v>#N/A</v>
      </c>
      <c r="S79" s="134" t="s">
        <v>1217</v>
      </c>
      <c r="T79" s="176">
        <v>141</v>
      </c>
      <c r="U79" s="176">
        <v>140.81</v>
      </c>
      <c r="V79" s="149">
        <f t="shared" si="12"/>
        <v>0</v>
      </c>
      <c r="W79" s="149">
        <f t="shared" si="13"/>
        <v>0</v>
      </c>
    </row>
    <row r="80" spans="1:23" x14ac:dyDescent="0.25">
      <c r="A80" s="65" t="s">
        <v>919</v>
      </c>
      <c r="B80" s="18">
        <v>1316</v>
      </c>
      <c r="C80" s="142" t="s">
        <v>152</v>
      </c>
      <c r="D80" s="21">
        <v>141</v>
      </c>
      <c r="E80" s="21">
        <v>141</v>
      </c>
      <c r="F80" s="103">
        <v>140.93</v>
      </c>
      <c r="G80" s="103"/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5" t="e">
        <f t="shared" si="11"/>
        <v>#N/A</v>
      </c>
      <c r="S80" s="134" t="s">
        <v>1217</v>
      </c>
      <c r="T80" s="176">
        <v>141</v>
      </c>
      <c r="U80" s="176">
        <v>140.81</v>
      </c>
      <c r="V80" s="149">
        <f t="shared" si="12"/>
        <v>0</v>
      </c>
      <c r="W80" s="149">
        <f t="shared" si="13"/>
        <v>9.9999999999909051E-3</v>
      </c>
    </row>
    <row r="81" spans="1:23" x14ac:dyDescent="0.25">
      <c r="A81" s="65" t="s">
        <v>919</v>
      </c>
      <c r="B81" s="18">
        <v>1332</v>
      </c>
      <c r="C81" s="142" t="s">
        <v>153</v>
      </c>
      <c r="D81" s="21">
        <v>141</v>
      </c>
      <c r="E81" s="21">
        <v>141</v>
      </c>
      <c r="F81" s="103">
        <v>140.96</v>
      </c>
      <c r="G81" s="103"/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5" t="e">
        <f t="shared" si="11"/>
        <v>#N/A</v>
      </c>
      <c r="S81" s="134" t="s">
        <v>272</v>
      </c>
      <c r="T81" s="176">
        <v>141</v>
      </c>
      <c r="U81" s="176">
        <v>140.82</v>
      </c>
      <c r="V81" s="149">
        <f t="shared" si="12"/>
        <v>0</v>
      </c>
      <c r="W81" s="149">
        <f t="shared" si="13"/>
        <v>2.0000000000010232E-2</v>
      </c>
    </row>
    <row r="82" spans="1:23" x14ac:dyDescent="0.25">
      <c r="A82" s="65" t="s">
        <v>919</v>
      </c>
      <c r="B82" s="18">
        <v>1333</v>
      </c>
      <c r="C82" s="142" t="s">
        <v>154</v>
      </c>
      <c r="D82" s="21">
        <v>141</v>
      </c>
      <c r="E82" s="21">
        <v>149</v>
      </c>
      <c r="F82" s="103">
        <v>141.05000000000001</v>
      </c>
      <c r="G82" s="103">
        <v>149.05000000000001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5" t="e">
        <f t="shared" si="11"/>
        <v>#N/A</v>
      </c>
      <c r="S82" s="134" t="s">
        <v>272</v>
      </c>
      <c r="T82" s="176">
        <v>141</v>
      </c>
      <c r="U82" s="176">
        <v>140.84</v>
      </c>
      <c r="V82" s="149">
        <f t="shared" si="12"/>
        <v>0</v>
      </c>
      <c r="W82" s="149">
        <f t="shared" si="13"/>
        <v>0</v>
      </c>
    </row>
    <row r="83" spans="1:23" x14ac:dyDescent="0.25">
      <c r="A83" s="65" t="s">
        <v>919</v>
      </c>
      <c r="B83" s="18">
        <v>1345</v>
      </c>
      <c r="C83" s="142" t="s">
        <v>155</v>
      </c>
      <c r="D83" s="21">
        <v>141</v>
      </c>
      <c r="E83" s="21">
        <v>149</v>
      </c>
      <c r="F83" s="103">
        <v>141.15</v>
      </c>
      <c r="G83" s="103">
        <v>149.18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5" t="e">
        <f t="shared" si="11"/>
        <v>#N/A</v>
      </c>
      <c r="S83" s="134" t="s">
        <v>1217</v>
      </c>
      <c r="T83" s="176">
        <v>141</v>
      </c>
      <c r="U83" s="176">
        <v>140.84</v>
      </c>
      <c r="V83" s="149">
        <f t="shared" si="12"/>
        <v>0</v>
      </c>
      <c r="W83" s="149">
        <f t="shared" si="13"/>
        <v>2.0000000000010232E-2</v>
      </c>
    </row>
    <row r="84" spans="1:23" x14ac:dyDescent="0.25">
      <c r="A84" s="65" t="s">
        <v>919</v>
      </c>
      <c r="B84" s="18">
        <v>1348</v>
      </c>
      <c r="C84" s="142" t="s">
        <v>156</v>
      </c>
      <c r="D84" s="21">
        <v>141</v>
      </c>
      <c r="E84" s="21">
        <v>149</v>
      </c>
      <c r="F84" s="103">
        <v>141.16999999999999</v>
      </c>
      <c r="G84" s="103">
        <v>149.16999999999999</v>
      </c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5" t="e">
        <f t="shared" si="11"/>
        <v>#N/A</v>
      </c>
      <c r="S84" s="134" t="s">
        <v>272</v>
      </c>
      <c r="T84" s="176">
        <v>141</v>
      </c>
      <c r="U84" s="176">
        <v>140.86000000000001</v>
      </c>
      <c r="V84" s="149">
        <f t="shared" si="12"/>
        <v>0</v>
      </c>
      <c r="W84" s="149">
        <f t="shared" si="13"/>
        <v>9.9999999999909051E-3</v>
      </c>
    </row>
    <row r="85" spans="1:23" x14ac:dyDescent="0.25">
      <c r="A85" s="65" t="s">
        <v>919</v>
      </c>
      <c r="B85" s="18">
        <v>1361</v>
      </c>
      <c r="C85" s="142" t="s">
        <v>157</v>
      </c>
      <c r="D85" s="21">
        <v>141</v>
      </c>
      <c r="E85" s="21">
        <v>149</v>
      </c>
      <c r="F85" s="103">
        <v>141.16999999999999</v>
      </c>
      <c r="G85" s="103">
        <v>149.16999999999999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5" t="e">
        <f t="shared" si="11"/>
        <v>#N/A</v>
      </c>
      <c r="S85" s="134" t="s">
        <v>272</v>
      </c>
      <c r="T85" s="176">
        <v>141</v>
      </c>
      <c r="U85" s="176">
        <v>140.87</v>
      </c>
      <c r="V85" s="149">
        <f t="shared" si="12"/>
        <v>0</v>
      </c>
      <c r="W85" s="149">
        <f t="shared" si="13"/>
        <v>0</v>
      </c>
    </row>
    <row r="86" spans="1:23" x14ac:dyDescent="0.25">
      <c r="A86" s="65" t="s">
        <v>919</v>
      </c>
      <c r="B86" s="18">
        <v>1363</v>
      </c>
      <c r="C86" s="142" t="s">
        <v>158</v>
      </c>
      <c r="D86" s="21">
        <v>141</v>
      </c>
      <c r="E86" s="21">
        <v>141</v>
      </c>
      <c r="F86" s="103">
        <v>141.05000000000001</v>
      </c>
      <c r="G86" s="103"/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5" t="e">
        <f t="shared" si="11"/>
        <v>#N/A</v>
      </c>
      <c r="S86" s="134" t="s">
        <v>1217</v>
      </c>
      <c r="T86" s="176">
        <v>141</v>
      </c>
      <c r="U86" s="176">
        <v>140.87</v>
      </c>
      <c r="V86" s="149">
        <f t="shared" si="12"/>
        <v>0</v>
      </c>
      <c r="W86" s="149">
        <f t="shared" si="13"/>
        <v>0</v>
      </c>
    </row>
    <row r="87" spans="1:23" x14ac:dyDescent="0.25">
      <c r="A87" s="65" t="s">
        <v>919</v>
      </c>
      <c r="B87" s="18">
        <v>1372</v>
      </c>
      <c r="C87" s="142" t="s">
        <v>159</v>
      </c>
      <c r="D87" s="21">
        <v>141</v>
      </c>
      <c r="E87" s="21">
        <v>141</v>
      </c>
      <c r="F87" s="103">
        <v>140.94999999999999</v>
      </c>
      <c r="G87" s="103"/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5" t="e">
        <f t="shared" si="11"/>
        <v>#N/A</v>
      </c>
      <c r="S87" s="134" t="s">
        <v>1217</v>
      </c>
      <c r="T87" s="176">
        <v>141</v>
      </c>
      <c r="U87" s="176">
        <v>140.87</v>
      </c>
      <c r="V87" s="149">
        <f t="shared" si="12"/>
        <v>0</v>
      </c>
      <c r="W87" s="149">
        <f t="shared" si="13"/>
        <v>9.9999999999909051E-3</v>
      </c>
    </row>
    <row r="88" spans="1:23" x14ac:dyDescent="0.25">
      <c r="A88" s="65" t="s">
        <v>919</v>
      </c>
      <c r="B88" s="18">
        <v>1377</v>
      </c>
      <c r="C88" s="142" t="s">
        <v>160</v>
      </c>
      <c r="D88" s="21">
        <v>141</v>
      </c>
      <c r="E88" s="21">
        <v>149</v>
      </c>
      <c r="F88" s="103">
        <v>141.1</v>
      </c>
      <c r="G88" s="103">
        <v>149.03</v>
      </c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5" t="e">
        <f t="shared" si="11"/>
        <v>#N/A</v>
      </c>
      <c r="S88" s="134" t="s">
        <v>272</v>
      </c>
      <c r="T88" s="176">
        <v>141</v>
      </c>
      <c r="U88" s="176">
        <v>140.88</v>
      </c>
      <c r="V88" s="149">
        <f t="shared" si="12"/>
        <v>0</v>
      </c>
      <c r="W88" s="149">
        <f t="shared" si="13"/>
        <v>9.9999999999909051E-3</v>
      </c>
    </row>
    <row r="89" spans="1:23" x14ac:dyDescent="0.25">
      <c r="A89" s="65" t="s">
        <v>919</v>
      </c>
      <c r="B89" s="18">
        <v>1654</v>
      </c>
      <c r="C89" s="142" t="s">
        <v>161</v>
      </c>
      <c r="D89" s="21">
        <v>141</v>
      </c>
      <c r="E89" s="21">
        <v>141</v>
      </c>
      <c r="F89" s="103">
        <v>140.97999999999999</v>
      </c>
      <c r="G89" s="103"/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5" t="e">
        <f t="shared" si="11"/>
        <v>#N/A</v>
      </c>
      <c r="S89" s="151" t="s">
        <v>19</v>
      </c>
      <c r="T89" s="21">
        <v>141</v>
      </c>
      <c r="U89" s="103">
        <v>140.88999999999999</v>
      </c>
      <c r="V89" s="149">
        <f t="shared" si="12"/>
        <v>0</v>
      </c>
      <c r="W89" s="149">
        <f t="shared" si="13"/>
        <v>0</v>
      </c>
    </row>
    <row r="90" spans="1:23" x14ac:dyDescent="0.25">
      <c r="A90" s="65" t="s">
        <v>919</v>
      </c>
      <c r="B90" s="18">
        <v>1656</v>
      </c>
      <c r="C90" s="142" t="s">
        <v>162</v>
      </c>
      <c r="D90" s="21">
        <v>141</v>
      </c>
      <c r="E90" s="21">
        <v>149</v>
      </c>
      <c r="F90" s="103">
        <v>141.08000000000001</v>
      </c>
      <c r="G90" s="103">
        <v>149.05000000000001</v>
      </c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5" t="e">
        <f t="shared" si="11"/>
        <v>#N/A</v>
      </c>
      <c r="S90" s="134" t="s">
        <v>272</v>
      </c>
      <c r="T90" s="176">
        <v>141</v>
      </c>
      <c r="U90" s="176">
        <v>140.88999999999999</v>
      </c>
      <c r="V90" s="149">
        <f t="shared" si="12"/>
        <v>0</v>
      </c>
      <c r="W90" s="149">
        <f t="shared" si="13"/>
        <v>0</v>
      </c>
    </row>
    <row r="91" spans="1:23" x14ac:dyDescent="0.25">
      <c r="A91" s="65" t="s">
        <v>919</v>
      </c>
      <c r="B91" s="18">
        <v>1669</v>
      </c>
      <c r="C91" s="142" t="s">
        <v>163</v>
      </c>
      <c r="D91" s="21">
        <v>141</v>
      </c>
      <c r="E91" s="21">
        <v>141</v>
      </c>
      <c r="F91" s="103">
        <v>141.12</v>
      </c>
      <c r="G91" s="103"/>
      <c r="H91" s="18">
        <v>639</v>
      </c>
      <c r="I91" s="18">
        <v>321</v>
      </c>
      <c r="J91" s="165">
        <f t="shared" si="7"/>
        <v>141</v>
      </c>
      <c r="K91" s="165">
        <f t="shared" si="8"/>
        <v>141</v>
      </c>
      <c r="L91" s="165" t="e">
        <f t="shared" si="9"/>
        <v>#N/A</v>
      </c>
      <c r="M91" s="165" t="e">
        <f t="shared" si="10"/>
        <v>#N/A</v>
      </c>
      <c r="N91" s="165" t="e">
        <f t="shared" si="11"/>
        <v>#N/A</v>
      </c>
      <c r="S91" s="134" t="s">
        <v>272</v>
      </c>
      <c r="T91" s="176">
        <v>141</v>
      </c>
      <c r="U91" s="176">
        <v>140.88999999999999</v>
      </c>
      <c r="V91" s="149">
        <f t="shared" si="12"/>
        <v>0</v>
      </c>
      <c r="W91" s="149">
        <f t="shared" si="13"/>
        <v>0</v>
      </c>
    </row>
    <row r="92" spans="1:23" x14ac:dyDescent="0.25">
      <c r="A92" s="65" t="s">
        <v>919</v>
      </c>
      <c r="B92" s="18">
        <v>1687</v>
      </c>
      <c r="C92" s="142" t="s">
        <v>164</v>
      </c>
      <c r="D92" s="21">
        <v>141</v>
      </c>
      <c r="E92" s="21">
        <v>149</v>
      </c>
      <c r="F92" s="103">
        <v>141.16999999999999</v>
      </c>
      <c r="G92" s="103">
        <v>149.16999999999999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5" t="e">
        <f t="shared" si="11"/>
        <v>#N/A</v>
      </c>
      <c r="S92" s="134" t="s">
        <v>1217</v>
      </c>
      <c r="T92" s="176">
        <v>141</v>
      </c>
      <c r="U92" s="176">
        <v>140.88999999999999</v>
      </c>
      <c r="V92" s="149">
        <f t="shared" si="12"/>
        <v>0</v>
      </c>
      <c r="W92" s="149">
        <f t="shared" si="13"/>
        <v>0</v>
      </c>
    </row>
    <row r="93" spans="1:23" x14ac:dyDescent="0.25">
      <c r="A93" s="65" t="s">
        <v>919</v>
      </c>
      <c r="B93" s="19" t="s">
        <v>166</v>
      </c>
      <c r="C93" s="142" t="s">
        <v>165</v>
      </c>
      <c r="D93" s="21">
        <v>141</v>
      </c>
      <c r="E93" s="21">
        <v>149</v>
      </c>
      <c r="F93" s="103">
        <v>141.15</v>
      </c>
      <c r="G93" s="103">
        <v>149.18</v>
      </c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5" t="e">
        <f t="shared" si="11"/>
        <v>#N/A</v>
      </c>
      <c r="S93" s="134" t="s">
        <v>1217</v>
      </c>
      <c r="T93" s="176">
        <v>141</v>
      </c>
      <c r="U93" s="176">
        <v>140.88999999999999</v>
      </c>
      <c r="V93" s="149">
        <f t="shared" si="12"/>
        <v>0</v>
      </c>
      <c r="W93" s="149">
        <f t="shared" si="13"/>
        <v>0</v>
      </c>
    </row>
    <row r="94" spans="1:23" x14ac:dyDescent="0.25">
      <c r="A94" s="65" t="s">
        <v>919</v>
      </c>
      <c r="B94" s="19" t="s">
        <v>170</v>
      </c>
      <c r="C94" s="142" t="s">
        <v>169</v>
      </c>
      <c r="D94" s="21">
        <v>139</v>
      </c>
      <c r="E94" s="21">
        <v>149</v>
      </c>
      <c r="F94" s="103">
        <v>138.88999999999999</v>
      </c>
      <c r="G94" s="103">
        <v>149.16999999999999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5" t="e">
        <f t="shared" si="11"/>
        <v>#N/A</v>
      </c>
      <c r="S94" s="134" t="s">
        <v>1217</v>
      </c>
      <c r="T94" s="176">
        <v>141</v>
      </c>
      <c r="U94" s="176">
        <v>140.88999999999999</v>
      </c>
      <c r="V94" s="149">
        <f t="shared" si="12"/>
        <v>0</v>
      </c>
      <c r="W94" s="149">
        <f t="shared" si="13"/>
        <v>2.0000000000010232E-2</v>
      </c>
    </row>
    <row r="95" spans="1:23" x14ac:dyDescent="0.25">
      <c r="A95" s="65" t="s">
        <v>919</v>
      </c>
      <c r="B95" s="19" t="s">
        <v>173</v>
      </c>
      <c r="C95" s="142" t="s">
        <v>172</v>
      </c>
      <c r="D95" s="21">
        <v>139</v>
      </c>
      <c r="E95" s="21">
        <v>149</v>
      </c>
      <c r="F95" s="103">
        <v>138.78</v>
      </c>
      <c r="G95" s="103">
        <v>149.04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5" t="e">
        <f t="shared" si="11"/>
        <v>#N/A</v>
      </c>
      <c r="S95" s="151" t="s">
        <v>19</v>
      </c>
      <c r="T95" s="21">
        <v>141</v>
      </c>
      <c r="U95" s="103">
        <v>140.91</v>
      </c>
      <c r="V95" s="149">
        <f t="shared" si="12"/>
        <v>0</v>
      </c>
      <c r="W95" s="149">
        <f t="shared" si="13"/>
        <v>0</v>
      </c>
    </row>
    <row r="96" spans="1:23" x14ac:dyDescent="0.25">
      <c r="A96" s="65" t="s">
        <v>919</v>
      </c>
      <c r="B96" s="19" t="s">
        <v>176</v>
      </c>
      <c r="C96" s="142" t="s">
        <v>175</v>
      </c>
      <c r="D96" s="21">
        <v>141</v>
      </c>
      <c r="E96" s="21">
        <v>141</v>
      </c>
      <c r="F96" s="103">
        <v>141.08000000000001</v>
      </c>
      <c r="G96" s="103"/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5" t="e">
        <f t="shared" si="11"/>
        <v>#N/A</v>
      </c>
      <c r="S96" s="151" t="s">
        <v>19</v>
      </c>
      <c r="T96" s="21">
        <v>141</v>
      </c>
      <c r="U96" s="103">
        <v>140.91</v>
      </c>
      <c r="V96" s="149">
        <f t="shared" si="12"/>
        <v>0</v>
      </c>
      <c r="W96" s="149">
        <f t="shared" si="13"/>
        <v>0</v>
      </c>
    </row>
    <row r="97" spans="1:23" x14ac:dyDescent="0.25">
      <c r="A97" s="65" t="s">
        <v>919</v>
      </c>
      <c r="B97" s="19" t="s">
        <v>179</v>
      </c>
      <c r="C97" s="142" t="s">
        <v>178</v>
      </c>
      <c r="D97" s="21">
        <v>139</v>
      </c>
      <c r="E97" s="21">
        <v>139</v>
      </c>
      <c r="F97" s="103">
        <v>138.78</v>
      </c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5" t="e">
        <f t="shared" si="11"/>
        <v>#N/A</v>
      </c>
      <c r="S97" s="151" t="s">
        <v>19</v>
      </c>
      <c r="T97" s="21">
        <v>141</v>
      </c>
      <c r="U97" s="103">
        <v>140.91</v>
      </c>
      <c r="V97" s="149">
        <f t="shared" si="12"/>
        <v>0</v>
      </c>
      <c r="W97" s="149">
        <f t="shared" si="13"/>
        <v>0</v>
      </c>
    </row>
    <row r="98" spans="1:23" x14ac:dyDescent="0.25">
      <c r="A98" s="65" t="s">
        <v>919</v>
      </c>
      <c r="B98" s="19" t="s">
        <v>182</v>
      </c>
      <c r="C98" s="142" t="s">
        <v>181</v>
      </c>
      <c r="D98" s="21">
        <v>141</v>
      </c>
      <c r="E98" s="21">
        <v>141</v>
      </c>
      <c r="F98" s="103"/>
      <c r="G98" s="103"/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5" t="e">
        <f t="shared" si="11"/>
        <v>#N/A</v>
      </c>
      <c r="S98" s="134" t="s">
        <v>272</v>
      </c>
      <c r="T98" s="176">
        <v>141</v>
      </c>
      <c r="U98" s="176">
        <v>140.91</v>
      </c>
      <c r="V98" s="149">
        <f t="shared" si="12"/>
        <v>0</v>
      </c>
      <c r="W98" s="149">
        <f t="shared" si="13"/>
        <v>0</v>
      </c>
    </row>
    <row r="99" spans="1:23" x14ac:dyDescent="0.25">
      <c r="A99" s="65" t="s">
        <v>919</v>
      </c>
      <c r="B99" s="19" t="s">
        <v>186</v>
      </c>
      <c r="C99" s="142" t="s">
        <v>185</v>
      </c>
      <c r="D99" s="21">
        <v>139</v>
      </c>
      <c r="E99" s="21">
        <v>141</v>
      </c>
      <c r="F99" s="103">
        <v>138.79</v>
      </c>
      <c r="G99" s="103">
        <v>141.12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5" t="e">
        <f t="shared" si="11"/>
        <v>#N/A</v>
      </c>
      <c r="S99" s="134" t="s">
        <v>272</v>
      </c>
      <c r="T99" s="176">
        <v>141</v>
      </c>
      <c r="U99" s="176">
        <v>140.91</v>
      </c>
      <c r="V99" s="149">
        <f t="shared" si="12"/>
        <v>0</v>
      </c>
      <c r="W99" s="149">
        <f t="shared" si="13"/>
        <v>0</v>
      </c>
    </row>
    <row r="100" spans="1:23" x14ac:dyDescent="0.25">
      <c r="A100" s="65" t="s">
        <v>919</v>
      </c>
      <c r="B100" s="19" t="s">
        <v>189</v>
      </c>
      <c r="C100" s="142" t="s">
        <v>188</v>
      </c>
      <c r="D100" s="21">
        <v>139</v>
      </c>
      <c r="E100" s="21">
        <v>149</v>
      </c>
      <c r="F100" s="103">
        <v>138.79</v>
      </c>
      <c r="G100" s="103">
        <v>149.08000000000001</v>
      </c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5" t="e">
        <f t="shared" si="11"/>
        <v>#N/A</v>
      </c>
      <c r="S100" s="134" t="s">
        <v>272</v>
      </c>
      <c r="T100" s="176">
        <v>141</v>
      </c>
      <c r="U100" s="176">
        <v>140.91</v>
      </c>
      <c r="V100" s="149">
        <f t="shared" si="12"/>
        <v>0</v>
      </c>
      <c r="W100" s="149">
        <f t="shared" si="13"/>
        <v>0</v>
      </c>
    </row>
    <row r="101" spans="1:23" x14ac:dyDescent="0.25">
      <c r="A101" s="65" t="s">
        <v>919</v>
      </c>
      <c r="B101" s="19" t="s">
        <v>192</v>
      </c>
      <c r="C101" s="142" t="s">
        <v>191</v>
      </c>
      <c r="D101" s="21">
        <v>139</v>
      </c>
      <c r="E101" s="21">
        <v>149</v>
      </c>
      <c r="F101" s="103">
        <v>138.9</v>
      </c>
      <c r="G101" s="103">
        <v>149.09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5" t="e">
        <f t="shared" si="11"/>
        <v>#N/A</v>
      </c>
      <c r="S101" s="134" t="s">
        <v>1217</v>
      </c>
      <c r="T101" s="176">
        <v>141</v>
      </c>
      <c r="U101" s="176">
        <v>140.91</v>
      </c>
      <c r="V101" s="149">
        <f t="shared" si="12"/>
        <v>0</v>
      </c>
      <c r="W101" s="149">
        <f t="shared" si="13"/>
        <v>0</v>
      </c>
    </row>
    <row r="102" spans="1:23" x14ac:dyDescent="0.25">
      <c r="A102" s="65" t="s">
        <v>919</v>
      </c>
      <c r="B102" s="19" t="s">
        <v>195</v>
      </c>
      <c r="C102" s="142" t="s">
        <v>194</v>
      </c>
      <c r="D102" s="21">
        <v>141</v>
      </c>
      <c r="E102" s="21">
        <v>141</v>
      </c>
      <c r="F102" s="103"/>
      <c r="G102" s="103"/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5" t="e">
        <f t="shared" si="11"/>
        <v>#N/A</v>
      </c>
      <c r="S102" s="134" t="s">
        <v>1217</v>
      </c>
      <c r="T102" s="176">
        <v>141</v>
      </c>
      <c r="U102" s="176">
        <v>140.91</v>
      </c>
      <c r="V102" s="149">
        <f t="shared" si="12"/>
        <v>0</v>
      </c>
      <c r="W102" s="149">
        <f t="shared" si="13"/>
        <v>0</v>
      </c>
    </row>
    <row r="103" spans="1:23" x14ac:dyDescent="0.25">
      <c r="A103" s="65" t="s">
        <v>919</v>
      </c>
      <c r="B103" s="19" t="s">
        <v>198</v>
      </c>
      <c r="C103" s="142" t="s">
        <v>197</v>
      </c>
      <c r="D103" s="21">
        <v>139</v>
      </c>
      <c r="E103" s="21">
        <v>141</v>
      </c>
      <c r="F103" s="103">
        <v>138.79</v>
      </c>
      <c r="G103" s="103">
        <v>141.1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5" t="e">
        <f t="shared" si="11"/>
        <v>#N/A</v>
      </c>
      <c r="S103" s="134" t="s">
        <v>1217</v>
      </c>
      <c r="T103" s="176">
        <v>141</v>
      </c>
      <c r="U103" s="176">
        <v>140.91</v>
      </c>
      <c r="V103" s="149">
        <f t="shared" si="12"/>
        <v>0</v>
      </c>
      <c r="W103" s="149">
        <f t="shared" si="13"/>
        <v>0</v>
      </c>
    </row>
    <row r="104" spans="1:23" x14ac:dyDescent="0.25">
      <c r="A104" s="65" t="s">
        <v>919</v>
      </c>
      <c r="B104" s="19" t="s">
        <v>201</v>
      </c>
      <c r="C104" s="142" t="s">
        <v>200</v>
      </c>
      <c r="D104" s="21">
        <v>141</v>
      </c>
      <c r="E104" s="21">
        <v>141</v>
      </c>
      <c r="F104" s="103">
        <v>141.1</v>
      </c>
      <c r="G104" s="103"/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5" t="e">
        <f t="shared" si="11"/>
        <v>#N/A</v>
      </c>
      <c r="S104" s="134" t="s">
        <v>1217</v>
      </c>
      <c r="T104" s="176">
        <v>141</v>
      </c>
      <c r="U104" s="176">
        <v>140.91</v>
      </c>
      <c r="V104" s="149">
        <f t="shared" si="12"/>
        <v>0</v>
      </c>
      <c r="W104" s="149">
        <f t="shared" si="13"/>
        <v>0</v>
      </c>
    </row>
    <row r="105" spans="1:23" x14ac:dyDescent="0.25">
      <c r="A105" s="65" t="s">
        <v>919</v>
      </c>
      <c r="B105" s="19" t="s">
        <v>204</v>
      </c>
      <c r="C105" s="142" t="s">
        <v>203</v>
      </c>
      <c r="D105" s="21">
        <v>141</v>
      </c>
      <c r="E105" s="21">
        <v>141</v>
      </c>
      <c r="F105" s="103">
        <v>140.94999999999999</v>
      </c>
      <c r="G105" s="103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5" t="e">
        <f t="shared" si="11"/>
        <v>#N/A</v>
      </c>
      <c r="S105" s="134" t="s">
        <v>1217</v>
      </c>
      <c r="T105" s="176">
        <v>141</v>
      </c>
      <c r="U105" s="176">
        <v>140.91</v>
      </c>
      <c r="V105" s="149">
        <f t="shared" si="12"/>
        <v>0</v>
      </c>
      <c r="W105" s="149">
        <f t="shared" si="13"/>
        <v>0</v>
      </c>
    </row>
    <row r="106" spans="1:23" x14ac:dyDescent="0.25">
      <c r="A106" s="65" t="s">
        <v>919</v>
      </c>
      <c r="B106" s="19" t="s">
        <v>207</v>
      </c>
      <c r="C106" s="142" t="s">
        <v>206</v>
      </c>
      <c r="D106" s="21">
        <v>141</v>
      </c>
      <c r="E106" s="21">
        <v>141</v>
      </c>
      <c r="F106" s="103">
        <v>141.13</v>
      </c>
      <c r="G106" s="103"/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5" t="e">
        <f t="shared" si="11"/>
        <v>#N/A</v>
      </c>
      <c r="S106" s="134" t="s">
        <v>1217</v>
      </c>
      <c r="T106" s="176">
        <v>141</v>
      </c>
      <c r="U106" s="176">
        <v>140.91</v>
      </c>
      <c r="V106" s="149">
        <f t="shared" si="12"/>
        <v>0</v>
      </c>
      <c r="W106" s="149">
        <f t="shared" si="13"/>
        <v>0</v>
      </c>
    </row>
    <row r="107" spans="1:23" x14ac:dyDescent="0.25">
      <c r="A107" s="65" t="s">
        <v>919</v>
      </c>
      <c r="B107" s="19" t="s">
        <v>210</v>
      </c>
      <c r="C107" s="142" t="s">
        <v>209</v>
      </c>
      <c r="D107" s="21">
        <v>141</v>
      </c>
      <c r="E107" s="21">
        <v>149</v>
      </c>
      <c r="F107" s="103">
        <v>141.13999999999999</v>
      </c>
      <c r="G107" s="103">
        <v>149.11000000000001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5" t="e">
        <f t="shared" si="11"/>
        <v>#N/A</v>
      </c>
      <c r="S107" s="134" t="s">
        <v>1217</v>
      </c>
      <c r="T107" s="176">
        <v>141</v>
      </c>
      <c r="U107" s="176">
        <v>140.91</v>
      </c>
      <c r="V107" s="149">
        <f t="shared" si="12"/>
        <v>0</v>
      </c>
      <c r="W107" s="149">
        <f t="shared" si="13"/>
        <v>0</v>
      </c>
    </row>
    <row r="108" spans="1:23" x14ac:dyDescent="0.25">
      <c r="A108" s="65" t="s">
        <v>919</v>
      </c>
      <c r="B108" s="19" t="s">
        <v>213</v>
      </c>
      <c r="C108" s="142" t="s">
        <v>212</v>
      </c>
      <c r="D108" s="21">
        <v>139</v>
      </c>
      <c r="E108" s="21">
        <v>141</v>
      </c>
      <c r="F108" s="103">
        <v>139</v>
      </c>
      <c r="G108" s="103">
        <v>141.12</v>
      </c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5" t="e">
        <f t="shared" si="11"/>
        <v>#N/A</v>
      </c>
      <c r="S108" s="134" t="s">
        <v>1217</v>
      </c>
      <c r="T108" s="176">
        <v>141</v>
      </c>
      <c r="U108" s="176">
        <v>140.91</v>
      </c>
      <c r="V108" s="149">
        <f t="shared" si="12"/>
        <v>0</v>
      </c>
      <c r="W108" s="149">
        <f t="shared" si="13"/>
        <v>9.9999999999909051E-3</v>
      </c>
    </row>
    <row r="109" spans="1:23" x14ac:dyDescent="0.25">
      <c r="A109" s="65" t="s">
        <v>919</v>
      </c>
      <c r="B109" s="19" t="s">
        <v>217</v>
      </c>
      <c r="C109" s="142" t="s">
        <v>216</v>
      </c>
      <c r="D109" s="21">
        <v>139</v>
      </c>
      <c r="E109" s="21">
        <v>141</v>
      </c>
      <c r="F109" s="103">
        <v>138.79</v>
      </c>
      <c r="G109" s="103">
        <v>141.11000000000001</v>
      </c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5" t="e">
        <f t="shared" si="11"/>
        <v>#N/A</v>
      </c>
      <c r="S109" s="134" t="s">
        <v>1217</v>
      </c>
      <c r="T109" s="176">
        <v>141</v>
      </c>
      <c r="U109" s="176">
        <v>140.91999999999999</v>
      </c>
      <c r="V109" s="149">
        <f t="shared" si="12"/>
        <v>0</v>
      </c>
      <c r="W109" s="149">
        <f t="shared" si="13"/>
        <v>1.0000000000019327E-2</v>
      </c>
    </row>
    <row r="110" spans="1:23" x14ac:dyDescent="0.25">
      <c r="A110" s="65" t="s">
        <v>919</v>
      </c>
      <c r="B110" s="19" t="s">
        <v>221</v>
      </c>
      <c r="C110" s="142" t="s">
        <v>220</v>
      </c>
      <c r="D110" s="21">
        <v>141</v>
      </c>
      <c r="E110" s="21">
        <v>141</v>
      </c>
      <c r="F110" s="103">
        <v>141.05000000000001</v>
      </c>
      <c r="G110" s="103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5" t="e">
        <f t="shared" si="11"/>
        <v>#N/A</v>
      </c>
      <c r="S110" s="151" t="s">
        <v>19</v>
      </c>
      <c r="T110" s="21">
        <v>141</v>
      </c>
      <c r="U110" s="103">
        <v>140.93</v>
      </c>
      <c r="V110" s="149">
        <f t="shared" si="12"/>
        <v>0</v>
      </c>
      <c r="W110" s="149">
        <f t="shared" si="13"/>
        <v>0</v>
      </c>
    </row>
    <row r="111" spans="1:23" x14ac:dyDescent="0.25">
      <c r="A111" s="65" t="s">
        <v>919</v>
      </c>
      <c r="B111" s="19" t="s">
        <v>224</v>
      </c>
      <c r="C111" s="142" t="s">
        <v>223</v>
      </c>
      <c r="D111" s="21">
        <v>133</v>
      </c>
      <c r="E111" s="21">
        <v>139</v>
      </c>
      <c r="F111" s="103">
        <v>132.80000000000001</v>
      </c>
      <c r="G111" s="103">
        <v>138.78</v>
      </c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5" t="e">
        <f t="shared" si="11"/>
        <v>#N/A</v>
      </c>
      <c r="S111" s="151" t="s">
        <v>19</v>
      </c>
      <c r="T111" s="21">
        <v>141</v>
      </c>
      <c r="U111" s="103">
        <v>140.93</v>
      </c>
      <c r="V111" s="149">
        <f t="shared" si="12"/>
        <v>0</v>
      </c>
      <c r="W111" s="149">
        <f t="shared" si="13"/>
        <v>0</v>
      </c>
    </row>
    <row r="112" spans="1:23" x14ac:dyDescent="0.25">
      <c r="A112" s="65" t="s">
        <v>919</v>
      </c>
      <c r="B112" s="19" t="s">
        <v>227</v>
      </c>
      <c r="C112" s="142" t="s">
        <v>226</v>
      </c>
      <c r="D112" s="21">
        <v>141</v>
      </c>
      <c r="E112" s="21">
        <v>141</v>
      </c>
      <c r="F112" s="103">
        <v>141.1</v>
      </c>
      <c r="G112" s="103"/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5" t="e">
        <f t="shared" si="11"/>
        <v>#N/A</v>
      </c>
      <c r="S112" s="151" t="s">
        <v>19</v>
      </c>
      <c r="T112" s="21">
        <v>141</v>
      </c>
      <c r="U112" s="103">
        <v>140.93</v>
      </c>
      <c r="V112" s="149">
        <f t="shared" si="12"/>
        <v>0</v>
      </c>
      <c r="W112" s="149">
        <f t="shared" si="13"/>
        <v>0</v>
      </c>
    </row>
    <row r="113" spans="1:23" x14ac:dyDescent="0.25">
      <c r="A113" s="65" t="s">
        <v>919</v>
      </c>
      <c r="B113" s="19" t="s">
        <v>230</v>
      </c>
      <c r="C113" s="142" t="s">
        <v>229</v>
      </c>
      <c r="D113" s="21">
        <v>141</v>
      </c>
      <c r="E113" s="21">
        <v>141</v>
      </c>
      <c r="F113" s="103"/>
      <c r="G113" s="103"/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5" t="e">
        <f t="shared" si="11"/>
        <v>#N/A</v>
      </c>
      <c r="S113" s="134" t="s">
        <v>272</v>
      </c>
      <c r="T113" s="176">
        <v>141</v>
      </c>
      <c r="U113" s="176">
        <v>140.93</v>
      </c>
      <c r="V113" s="149">
        <f t="shared" si="12"/>
        <v>0</v>
      </c>
      <c r="W113" s="149">
        <f t="shared" si="13"/>
        <v>0</v>
      </c>
    </row>
    <row r="114" spans="1:23" x14ac:dyDescent="0.25">
      <c r="A114" s="65" t="s">
        <v>919</v>
      </c>
      <c r="B114" s="19" t="s">
        <v>233</v>
      </c>
      <c r="C114" s="142" t="s">
        <v>232</v>
      </c>
      <c r="D114" s="21">
        <v>139</v>
      </c>
      <c r="E114" s="21">
        <v>141</v>
      </c>
      <c r="F114" s="103">
        <v>138.88999999999999</v>
      </c>
      <c r="G114" s="103">
        <v>141.1</v>
      </c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5" t="e">
        <f t="shared" si="11"/>
        <v>#N/A</v>
      </c>
      <c r="S114" s="134" t="s">
        <v>1217</v>
      </c>
      <c r="T114" s="176">
        <v>141</v>
      </c>
      <c r="U114" s="176">
        <v>140.93</v>
      </c>
      <c r="V114" s="149">
        <f t="shared" si="12"/>
        <v>0</v>
      </c>
      <c r="W114" s="149">
        <f t="shared" si="13"/>
        <v>0</v>
      </c>
    </row>
    <row r="115" spans="1:23" x14ac:dyDescent="0.25">
      <c r="A115" s="65" t="s">
        <v>919</v>
      </c>
      <c r="B115" s="19" t="s">
        <v>236</v>
      </c>
      <c r="C115" s="142" t="s">
        <v>235</v>
      </c>
      <c r="D115" s="21">
        <v>141</v>
      </c>
      <c r="E115" s="21">
        <v>141</v>
      </c>
      <c r="F115" s="103">
        <v>141.19</v>
      </c>
      <c r="G115" s="103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5" t="e">
        <f t="shared" si="11"/>
        <v>#N/A</v>
      </c>
      <c r="S115" s="134" t="s">
        <v>1217</v>
      </c>
      <c r="T115" s="176">
        <v>141</v>
      </c>
      <c r="U115" s="176">
        <v>140.93</v>
      </c>
      <c r="V115" s="149">
        <f t="shared" si="12"/>
        <v>0</v>
      </c>
      <c r="W115" s="149">
        <f t="shared" si="13"/>
        <v>0</v>
      </c>
    </row>
    <row r="116" spans="1:23" x14ac:dyDescent="0.25">
      <c r="A116" s="65" t="s">
        <v>919</v>
      </c>
      <c r="B116" s="19" t="s">
        <v>239</v>
      </c>
      <c r="C116" s="142" t="s">
        <v>238</v>
      </c>
      <c r="D116" s="21">
        <v>141</v>
      </c>
      <c r="E116" s="21">
        <v>141</v>
      </c>
      <c r="F116" s="103">
        <v>141.1</v>
      </c>
      <c r="G116" s="103"/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5" t="e">
        <f t="shared" si="11"/>
        <v>#N/A</v>
      </c>
      <c r="S116" s="134" t="s">
        <v>1217</v>
      </c>
      <c r="T116" s="176">
        <v>141</v>
      </c>
      <c r="U116" s="176">
        <v>140.93</v>
      </c>
      <c r="V116" s="149">
        <f t="shared" si="12"/>
        <v>0</v>
      </c>
      <c r="W116" s="149">
        <f t="shared" si="13"/>
        <v>0</v>
      </c>
    </row>
    <row r="117" spans="1:23" x14ac:dyDescent="0.25">
      <c r="A117" s="65" t="s">
        <v>919</v>
      </c>
      <c r="B117" s="19" t="s">
        <v>242</v>
      </c>
      <c r="C117" s="142" t="s">
        <v>241</v>
      </c>
      <c r="D117" s="21">
        <v>139</v>
      </c>
      <c r="E117" s="21">
        <v>141</v>
      </c>
      <c r="F117" s="103">
        <v>138.88999999999999</v>
      </c>
      <c r="G117" s="103">
        <v>141.1</v>
      </c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5" t="e">
        <f t="shared" si="11"/>
        <v>#N/A</v>
      </c>
      <c r="S117" s="134" t="s">
        <v>1217</v>
      </c>
      <c r="T117" s="176">
        <v>141</v>
      </c>
      <c r="U117" s="176">
        <v>140.93</v>
      </c>
      <c r="V117" s="149">
        <f t="shared" si="12"/>
        <v>0</v>
      </c>
      <c r="W117" s="149">
        <f t="shared" si="13"/>
        <v>0</v>
      </c>
    </row>
    <row r="118" spans="1:23" x14ac:dyDescent="0.25">
      <c r="A118" s="65" t="s">
        <v>919</v>
      </c>
      <c r="B118" s="19" t="s">
        <v>245</v>
      </c>
      <c r="C118" s="142" t="s">
        <v>244</v>
      </c>
      <c r="D118" s="21">
        <v>141</v>
      </c>
      <c r="E118" s="21">
        <v>141</v>
      </c>
      <c r="F118" s="103">
        <v>141.1</v>
      </c>
      <c r="G118" s="103"/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5" t="e">
        <f t="shared" si="11"/>
        <v>#N/A</v>
      </c>
      <c r="S118" s="134" t="s">
        <v>1217</v>
      </c>
      <c r="T118" s="176">
        <v>141</v>
      </c>
      <c r="U118" s="176">
        <v>140.93</v>
      </c>
      <c r="V118" s="149">
        <f t="shared" si="12"/>
        <v>0</v>
      </c>
      <c r="W118" s="149">
        <f t="shared" si="13"/>
        <v>0</v>
      </c>
    </row>
    <row r="119" spans="1:23" x14ac:dyDescent="0.25">
      <c r="A119" s="65" t="s">
        <v>919</v>
      </c>
      <c r="B119" s="19" t="s">
        <v>248</v>
      </c>
      <c r="C119" s="142" t="s">
        <v>247</v>
      </c>
      <c r="D119" s="21">
        <v>133</v>
      </c>
      <c r="E119" s="21">
        <v>139</v>
      </c>
      <c r="F119" s="103">
        <v>132.94999999999999</v>
      </c>
      <c r="G119" s="103">
        <v>138.78</v>
      </c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5" t="e">
        <f t="shared" si="11"/>
        <v>#N/A</v>
      </c>
      <c r="S119" s="134" t="s">
        <v>1217</v>
      </c>
      <c r="T119" s="176">
        <v>141</v>
      </c>
      <c r="U119" s="176">
        <v>140.93</v>
      </c>
      <c r="V119" s="149">
        <f t="shared" si="12"/>
        <v>0</v>
      </c>
      <c r="W119" s="149">
        <f t="shared" si="13"/>
        <v>0</v>
      </c>
    </row>
    <row r="120" spans="1:23" x14ac:dyDescent="0.25">
      <c r="A120" s="65" t="s">
        <v>919</v>
      </c>
      <c r="B120" s="19" t="s">
        <v>251</v>
      </c>
      <c r="C120" s="142" t="s">
        <v>250</v>
      </c>
      <c r="D120" s="21">
        <v>141</v>
      </c>
      <c r="E120" s="21">
        <v>141</v>
      </c>
      <c r="F120" s="103">
        <v>140.88999999999999</v>
      </c>
      <c r="G120" s="103"/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5" t="e">
        <f t="shared" si="11"/>
        <v>#N/A</v>
      </c>
      <c r="S120" s="134" t="s">
        <v>1217</v>
      </c>
      <c r="T120" s="176">
        <v>141</v>
      </c>
      <c r="U120" s="176">
        <v>140.93</v>
      </c>
      <c r="V120" s="149">
        <f t="shared" si="12"/>
        <v>0</v>
      </c>
      <c r="W120" s="149">
        <f t="shared" si="13"/>
        <v>0</v>
      </c>
    </row>
    <row r="121" spans="1:23" x14ac:dyDescent="0.25">
      <c r="A121" s="65" t="s">
        <v>919</v>
      </c>
      <c r="B121" s="19" t="s">
        <v>271</v>
      </c>
      <c r="C121" s="142" t="s">
        <v>270</v>
      </c>
      <c r="D121" s="21">
        <v>139</v>
      </c>
      <c r="E121" s="21">
        <v>149</v>
      </c>
      <c r="F121" s="103">
        <v>138.78</v>
      </c>
      <c r="G121" s="103">
        <v>148.94999999999999</v>
      </c>
      <c r="H121" s="18">
        <v>1052</v>
      </c>
      <c r="I121" s="18">
        <v>1307</v>
      </c>
      <c r="J121" s="165">
        <f t="shared" si="7"/>
        <v>139</v>
      </c>
      <c r="K121" s="165">
        <f t="shared" si="8"/>
        <v>141</v>
      </c>
      <c r="L121" s="165">
        <f t="shared" si="9"/>
        <v>141</v>
      </c>
      <c r="M121" s="165">
        <f t="shared" si="10"/>
        <v>149</v>
      </c>
      <c r="N121" s="165" t="b">
        <f t="shared" si="11"/>
        <v>1</v>
      </c>
      <c r="S121" s="134" t="s">
        <v>1217</v>
      </c>
      <c r="T121" s="176">
        <v>141</v>
      </c>
      <c r="U121" s="176">
        <v>140.93</v>
      </c>
      <c r="V121" s="149">
        <f t="shared" si="12"/>
        <v>0</v>
      </c>
      <c r="W121" s="149">
        <f t="shared" si="13"/>
        <v>0</v>
      </c>
    </row>
    <row r="122" spans="1:23" x14ac:dyDescent="0.25">
      <c r="A122" s="65" t="s">
        <v>919</v>
      </c>
      <c r="B122" s="65">
        <v>501</v>
      </c>
      <c r="C122" s="142" t="s">
        <v>281</v>
      </c>
      <c r="D122" s="21">
        <v>141</v>
      </c>
      <c r="E122" s="21">
        <v>149</v>
      </c>
      <c r="F122" s="103">
        <v>141.13</v>
      </c>
      <c r="G122" s="103">
        <v>149.07</v>
      </c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5" t="e">
        <f t="shared" si="11"/>
        <v>#N/A</v>
      </c>
      <c r="S122" s="134" t="s">
        <v>1217</v>
      </c>
      <c r="T122" s="176">
        <v>141</v>
      </c>
      <c r="U122" s="176">
        <v>140.93</v>
      </c>
      <c r="V122" s="149">
        <f t="shared" si="12"/>
        <v>0</v>
      </c>
      <c r="W122" s="149">
        <f t="shared" si="13"/>
        <v>0</v>
      </c>
    </row>
    <row r="123" spans="1:23" x14ac:dyDescent="0.25">
      <c r="A123" s="65" t="s">
        <v>919</v>
      </c>
      <c r="B123" s="65">
        <v>1331</v>
      </c>
      <c r="C123" s="142" t="s">
        <v>284</v>
      </c>
      <c r="D123" s="21">
        <v>141</v>
      </c>
      <c r="E123" s="21">
        <v>141</v>
      </c>
      <c r="F123" s="103">
        <v>141.04</v>
      </c>
      <c r="G123" s="103"/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5" t="e">
        <f t="shared" si="11"/>
        <v>#N/A</v>
      </c>
      <c r="S123" s="134" t="s">
        <v>1217</v>
      </c>
      <c r="T123" s="176">
        <v>141</v>
      </c>
      <c r="U123" s="176">
        <v>140.93</v>
      </c>
      <c r="V123" s="149">
        <f t="shared" si="12"/>
        <v>0</v>
      </c>
      <c r="W123" s="149">
        <f t="shared" si="13"/>
        <v>0</v>
      </c>
    </row>
    <row r="124" spans="1:23" x14ac:dyDescent="0.25">
      <c r="A124" s="65" t="s">
        <v>919</v>
      </c>
      <c r="B124" s="65">
        <v>1119</v>
      </c>
      <c r="C124" s="142" t="s">
        <v>285</v>
      </c>
      <c r="D124" s="21">
        <v>139</v>
      </c>
      <c r="E124" s="21">
        <v>141</v>
      </c>
      <c r="G124" s="143"/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5" t="e">
        <f t="shared" si="11"/>
        <v>#N/A</v>
      </c>
      <c r="S124" s="134" t="s">
        <v>1217</v>
      </c>
      <c r="T124" s="176">
        <v>141</v>
      </c>
      <c r="U124" s="176">
        <v>140.93</v>
      </c>
      <c r="V124" s="149">
        <f t="shared" si="12"/>
        <v>0</v>
      </c>
      <c r="W124" s="149">
        <f t="shared" si="13"/>
        <v>0</v>
      </c>
    </row>
    <row r="125" spans="1:23" x14ac:dyDescent="0.25">
      <c r="A125" s="65" t="s">
        <v>919</v>
      </c>
      <c r="B125" s="65">
        <v>1049</v>
      </c>
      <c r="C125" s="142" t="s">
        <v>287</v>
      </c>
      <c r="D125" s="21">
        <v>141</v>
      </c>
      <c r="E125" s="21">
        <v>141</v>
      </c>
      <c r="G125" s="143"/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5" t="e">
        <f t="shared" si="11"/>
        <v>#N/A</v>
      </c>
      <c r="S125" s="134" t="s">
        <v>1217</v>
      </c>
      <c r="T125" s="176">
        <v>141</v>
      </c>
      <c r="U125" s="176">
        <v>140.93</v>
      </c>
      <c r="V125" s="149">
        <f t="shared" si="12"/>
        <v>0</v>
      </c>
      <c r="W125" s="149">
        <f t="shared" si="13"/>
        <v>9.9999999999909051E-3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141</v>
      </c>
      <c r="E126" s="176">
        <v>141</v>
      </c>
      <c r="F126" s="176">
        <v>141.03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5" t="e">
        <f t="shared" si="11"/>
        <v>#N/A</v>
      </c>
      <c r="S126" s="151" t="s">
        <v>19</v>
      </c>
      <c r="T126" s="21">
        <v>141</v>
      </c>
      <c r="U126" s="103">
        <v>140.94</v>
      </c>
      <c r="V126" s="149">
        <f t="shared" si="12"/>
        <v>0</v>
      </c>
      <c r="W126" s="149">
        <f t="shared" si="13"/>
        <v>0</v>
      </c>
    </row>
    <row r="127" spans="1:23" x14ac:dyDescent="0.25">
      <c r="A127" s="65" t="s">
        <v>919</v>
      </c>
      <c r="B127" s="65">
        <v>1114</v>
      </c>
      <c r="C127" s="142" t="s">
        <v>288</v>
      </c>
      <c r="D127" s="21">
        <v>141</v>
      </c>
      <c r="E127" s="21">
        <v>141</v>
      </c>
      <c r="G127" s="143"/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5" t="e">
        <f t="shared" si="11"/>
        <v>#N/A</v>
      </c>
      <c r="S127" s="151" t="s">
        <v>19</v>
      </c>
      <c r="T127" s="21">
        <v>141</v>
      </c>
      <c r="U127" s="103">
        <v>140.94</v>
      </c>
      <c r="V127" s="149">
        <f t="shared" si="12"/>
        <v>0</v>
      </c>
      <c r="W127" s="149">
        <f t="shared" si="13"/>
        <v>0</v>
      </c>
    </row>
    <row r="128" spans="1:23" x14ac:dyDescent="0.25">
      <c r="A128" s="65" t="s">
        <v>919</v>
      </c>
      <c r="B128" s="65">
        <v>1055</v>
      </c>
      <c r="C128" s="142" t="s">
        <v>289</v>
      </c>
      <c r="D128" s="21">
        <v>141</v>
      </c>
      <c r="E128" s="21">
        <v>149</v>
      </c>
      <c r="G128" s="143"/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5" t="e">
        <f t="shared" si="11"/>
        <v>#N/A</v>
      </c>
      <c r="S128" s="134" t="s">
        <v>272</v>
      </c>
      <c r="T128" s="176">
        <v>141</v>
      </c>
      <c r="U128" s="176">
        <v>140.94</v>
      </c>
      <c r="V128" s="149">
        <f t="shared" si="12"/>
        <v>0</v>
      </c>
      <c r="W128" s="149">
        <f t="shared" si="13"/>
        <v>0</v>
      </c>
    </row>
    <row r="129" spans="1:23" x14ac:dyDescent="0.25">
      <c r="A129" s="65" t="s">
        <v>919</v>
      </c>
      <c r="B129" s="65">
        <v>1339</v>
      </c>
      <c r="C129" s="142" t="s">
        <v>290</v>
      </c>
      <c r="D129" s="21">
        <v>141</v>
      </c>
      <c r="E129" s="21">
        <v>141</v>
      </c>
      <c r="G129" s="143"/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5" t="e">
        <f t="shared" si="11"/>
        <v>#N/A</v>
      </c>
      <c r="S129" s="134" t="s">
        <v>1217</v>
      </c>
      <c r="T129" s="176">
        <v>141</v>
      </c>
      <c r="U129" s="176">
        <v>140.94</v>
      </c>
      <c r="V129" s="149">
        <f t="shared" si="12"/>
        <v>0</v>
      </c>
      <c r="W129" s="149">
        <f t="shared" si="13"/>
        <v>9.9999999999909051E-3</v>
      </c>
    </row>
    <row r="130" spans="1:23" x14ac:dyDescent="0.25">
      <c r="A130" s="65" t="s">
        <v>919</v>
      </c>
      <c r="B130" s="65">
        <v>1398</v>
      </c>
      <c r="C130" s="142" t="s">
        <v>291</v>
      </c>
      <c r="D130" s="21">
        <v>141</v>
      </c>
      <c r="E130" s="21">
        <v>141</v>
      </c>
      <c r="G130" s="143"/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5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51" t="s">
        <v>19</v>
      </c>
      <c r="T130" s="21">
        <v>141</v>
      </c>
      <c r="U130" s="103">
        <v>140.94999999999999</v>
      </c>
      <c r="V130" s="149">
        <f t="shared" ref="V130:V193" si="19">T131-T130</f>
        <v>0</v>
      </c>
      <c r="W130" s="149">
        <f t="shared" ref="W130:W193" si="20">U131-U130</f>
        <v>0</v>
      </c>
    </row>
    <row r="131" spans="1:23" x14ac:dyDescent="0.25">
      <c r="A131" s="65" t="s">
        <v>919</v>
      </c>
      <c r="B131" s="65">
        <v>1305</v>
      </c>
      <c r="C131" s="142" t="s">
        <v>292</v>
      </c>
      <c r="D131" s="21">
        <v>149</v>
      </c>
      <c r="E131" s="21">
        <v>149</v>
      </c>
      <c r="G131" s="143"/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5" t="e">
        <f t="shared" si="18"/>
        <v>#N/A</v>
      </c>
      <c r="S131" s="151" t="s">
        <v>19</v>
      </c>
      <c r="T131" s="21">
        <v>141</v>
      </c>
      <c r="U131" s="103">
        <v>140.94999999999999</v>
      </c>
      <c r="V131" s="149">
        <f t="shared" si="19"/>
        <v>0</v>
      </c>
      <c r="W131" s="149">
        <f t="shared" si="20"/>
        <v>0</v>
      </c>
    </row>
    <row r="132" spans="1:23" x14ac:dyDescent="0.25">
      <c r="A132" s="65" t="s">
        <v>919</v>
      </c>
      <c r="B132" s="65">
        <v>1353</v>
      </c>
      <c r="C132" s="142" t="s">
        <v>293</v>
      </c>
      <c r="D132" s="21">
        <v>141</v>
      </c>
      <c r="E132" s="21">
        <v>141</v>
      </c>
      <c r="G132" s="143"/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5" t="e">
        <f t="shared" si="18"/>
        <v>#N/A</v>
      </c>
      <c r="S132" s="134" t="s">
        <v>1217</v>
      </c>
      <c r="T132" s="176">
        <v>141</v>
      </c>
      <c r="U132" s="176">
        <v>140.94999999999999</v>
      </c>
      <c r="V132" s="149">
        <f t="shared" si="19"/>
        <v>0</v>
      </c>
      <c r="W132" s="149">
        <f t="shared" si="20"/>
        <v>0</v>
      </c>
    </row>
    <row r="133" spans="1:23" x14ac:dyDescent="0.25">
      <c r="A133" s="65" t="s">
        <v>919</v>
      </c>
      <c r="B133" s="65">
        <v>1380</v>
      </c>
      <c r="C133" s="142" t="s">
        <v>294</v>
      </c>
      <c r="D133" s="21">
        <v>139</v>
      </c>
      <c r="E133" s="21">
        <v>149</v>
      </c>
      <c r="G133" s="143"/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5" t="e">
        <f t="shared" si="18"/>
        <v>#N/A</v>
      </c>
      <c r="S133" s="134" t="s">
        <v>1217</v>
      </c>
      <c r="T133" s="176">
        <v>141</v>
      </c>
      <c r="U133" s="176">
        <v>140.94999999999999</v>
      </c>
      <c r="V133" s="149">
        <f t="shared" si="19"/>
        <v>0</v>
      </c>
      <c r="W133" s="149">
        <f t="shared" si="20"/>
        <v>0</v>
      </c>
    </row>
    <row r="134" spans="1:23" x14ac:dyDescent="0.25">
      <c r="A134" s="65" t="s">
        <v>919</v>
      </c>
      <c r="B134" s="65">
        <v>1334</v>
      </c>
      <c r="C134" s="142" t="s">
        <v>295</v>
      </c>
      <c r="D134" s="21">
        <v>141</v>
      </c>
      <c r="E134" s="21">
        <v>141</v>
      </c>
      <c r="G134" s="143"/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5" t="e">
        <f t="shared" si="18"/>
        <v>#N/A</v>
      </c>
      <c r="S134" s="134" t="s">
        <v>1217</v>
      </c>
      <c r="T134" s="176">
        <v>141</v>
      </c>
      <c r="U134" s="176">
        <v>140.94999999999999</v>
      </c>
      <c r="V134" s="149">
        <f t="shared" si="19"/>
        <v>0</v>
      </c>
      <c r="W134" s="149">
        <f t="shared" si="20"/>
        <v>0</v>
      </c>
    </row>
    <row r="135" spans="1:23" x14ac:dyDescent="0.25">
      <c r="A135" s="65" t="s">
        <v>919</v>
      </c>
      <c r="B135" s="65">
        <v>1371</v>
      </c>
      <c r="C135" s="142" t="s">
        <v>296</v>
      </c>
      <c r="D135" s="21">
        <v>141</v>
      </c>
      <c r="E135" s="21">
        <v>141</v>
      </c>
      <c r="G135" s="143"/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5" t="e">
        <f t="shared" si="18"/>
        <v>#N/A</v>
      </c>
      <c r="S135" s="134" t="s">
        <v>1217</v>
      </c>
      <c r="T135" s="176">
        <v>141</v>
      </c>
      <c r="U135" s="176">
        <v>140.94999999999999</v>
      </c>
      <c r="V135" s="149">
        <f t="shared" si="19"/>
        <v>0</v>
      </c>
      <c r="W135" s="149">
        <f t="shared" si="20"/>
        <v>1.0000000000019327E-2</v>
      </c>
    </row>
    <row r="136" spans="1:23" x14ac:dyDescent="0.25">
      <c r="A136" s="65" t="s">
        <v>919</v>
      </c>
      <c r="B136" s="65">
        <v>1082</v>
      </c>
      <c r="C136" s="142" t="s">
        <v>297</v>
      </c>
      <c r="D136" s="21">
        <v>141</v>
      </c>
      <c r="E136" s="21">
        <v>141</v>
      </c>
      <c r="G136" s="143"/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5" t="e">
        <f t="shared" si="18"/>
        <v>#N/A</v>
      </c>
      <c r="S136" s="151" t="s">
        <v>19</v>
      </c>
      <c r="T136" s="21">
        <v>141</v>
      </c>
      <c r="U136" s="103">
        <v>140.96</v>
      </c>
      <c r="V136" s="149">
        <f t="shared" si="19"/>
        <v>0</v>
      </c>
      <c r="W136" s="149">
        <f t="shared" si="20"/>
        <v>0</v>
      </c>
    </row>
    <row r="137" spans="1:23" x14ac:dyDescent="0.25">
      <c r="A137" s="65" t="s">
        <v>919</v>
      </c>
      <c r="B137" s="65">
        <v>1097</v>
      </c>
      <c r="C137" s="142" t="s">
        <v>298</v>
      </c>
      <c r="D137" s="21">
        <v>141</v>
      </c>
      <c r="E137" s="21">
        <v>149</v>
      </c>
      <c r="G137" s="143"/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5" t="e">
        <f t="shared" si="18"/>
        <v>#N/A</v>
      </c>
      <c r="S137" s="151" t="s">
        <v>19</v>
      </c>
      <c r="T137" s="21">
        <v>141</v>
      </c>
      <c r="U137" s="103">
        <v>140.96</v>
      </c>
      <c r="V137" s="149">
        <f t="shared" si="19"/>
        <v>0</v>
      </c>
      <c r="W137" s="149">
        <f t="shared" si="20"/>
        <v>0</v>
      </c>
    </row>
    <row r="138" spans="1:23" x14ac:dyDescent="0.25">
      <c r="A138" s="65" t="s">
        <v>919</v>
      </c>
      <c r="B138" s="65">
        <v>1381</v>
      </c>
      <c r="C138" s="142" t="s">
        <v>299</v>
      </c>
      <c r="D138" s="21">
        <v>149</v>
      </c>
      <c r="E138" s="21">
        <v>149</v>
      </c>
      <c r="G138" s="143"/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5" t="e">
        <f t="shared" si="18"/>
        <v>#N/A</v>
      </c>
      <c r="S138" s="151" t="s">
        <v>19</v>
      </c>
      <c r="T138" s="21">
        <v>141</v>
      </c>
      <c r="U138" s="103">
        <v>140.96</v>
      </c>
      <c r="V138" s="149">
        <f t="shared" si="19"/>
        <v>0</v>
      </c>
      <c r="W138" s="149">
        <f t="shared" si="20"/>
        <v>0</v>
      </c>
    </row>
    <row r="139" spans="1:23" x14ac:dyDescent="0.25">
      <c r="A139" s="65" t="s">
        <v>919</v>
      </c>
      <c r="B139" s="65">
        <v>1383</v>
      </c>
      <c r="C139" s="142" t="s">
        <v>300</v>
      </c>
      <c r="D139" s="21">
        <v>141</v>
      </c>
      <c r="E139" s="21">
        <v>141</v>
      </c>
      <c r="G139" s="143"/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5" t="e">
        <f t="shared" si="18"/>
        <v>#N/A</v>
      </c>
      <c r="S139" s="134" t="s">
        <v>272</v>
      </c>
      <c r="T139" s="176">
        <v>141</v>
      </c>
      <c r="U139" s="176">
        <v>140.96</v>
      </c>
      <c r="V139" s="149">
        <f t="shared" si="19"/>
        <v>0</v>
      </c>
      <c r="W139" s="149">
        <f t="shared" si="20"/>
        <v>0</v>
      </c>
    </row>
    <row r="140" spans="1:23" x14ac:dyDescent="0.25">
      <c r="A140" s="65" t="s">
        <v>919</v>
      </c>
      <c r="B140" s="65">
        <v>1395</v>
      </c>
      <c r="C140" s="142" t="s">
        <v>301</v>
      </c>
      <c r="D140" s="21">
        <v>141</v>
      </c>
      <c r="E140" s="21">
        <v>141</v>
      </c>
      <c r="G140" s="143"/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5" t="e">
        <f t="shared" si="18"/>
        <v>#N/A</v>
      </c>
      <c r="S140" s="134" t="s">
        <v>1217</v>
      </c>
      <c r="T140" s="176">
        <v>141</v>
      </c>
      <c r="U140" s="176">
        <v>140.96</v>
      </c>
      <c r="V140" s="149">
        <f t="shared" si="19"/>
        <v>0</v>
      </c>
      <c r="W140" s="149">
        <f t="shared" si="20"/>
        <v>9.9999999999909051E-3</v>
      </c>
    </row>
    <row r="141" spans="1:23" x14ac:dyDescent="0.25">
      <c r="A141" s="65" t="s">
        <v>919</v>
      </c>
      <c r="B141" s="65">
        <v>1382</v>
      </c>
      <c r="C141" s="142" t="s">
        <v>302</v>
      </c>
      <c r="D141" s="21">
        <v>141</v>
      </c>
      <c r="E141" s="21">
        <v>149</v>
      </c>
      <c r="G141" s="143"/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5" t="e">
        <f t="shared" si="18"/>
        <v>#N/A</v>
      </c>
      <c r="S141" s="134" t="s">
        <v>272</v>
      </c>
      <c r="T141" s="176">
        <v>141</v>
      </c>
      <c r="U141" s="176">
        <v>140.97</v>
      </c>
      <c r="V141" s="149">
        <f t="shared" si="19"/>
        <v>0</v>
      </c>
      <c r="W141" s="149">
        <f t="shared" si="20"/>
        <v>9.9999999999909051E-3</v>
      </c>
    </row>
    <row r="142" spans="1:23" x14ac:dyDescent="0.25">
      <c r="A142" s="65" t="s">
        <v>919</v>
      </c>
      <c r="B142" s="65">
        <v>1346</v>
      </c>
      <c r="C142" s="142" t="s">
        <v>303</v>
      </c>
      <c r="D142" s="21">
        <v>141</v>
      </c>
      <c r="E142" s="21">
        <v>149</v>
      </c>
      <c r="G142" s="143"/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5" t="e">
        <f t="shared" si="18"/>
        <v>#N/A</v>
      </c>
      <c r="S142" s="151" t="s">
        <v>19</v>
      </c>
      <c r="T142" s="21">
        <v>141</v>
      </c>
      <c r="U142" s="103">
        <v>140.97999999999999</v>
      </c>
      <c r="V142" s="149">
        <f t="shared" si="19"/>
        <v>0</v>
      </c>
      <c r="W142" s="149">
        <f t="shared" si="20"/>
        <v>0</v>
      </c>
    </row>
    <row r="143" spans="1:23" x14ac:dyDescent="0.25">
      <c r="A143" s="65" t="s">
        <v>919</v>
      </c>
      <c r="B143" s="65">
        <v>1359</v>
      </c>
      <c r="C143" s="142" t="s">
        <v>304</v>
      </c>
      <c r="D143" s="21">
        <v>141</v>
      </c>
      <c r="E143" s="21">
        <v>149</v>
      </c>
      <c r="G143" s="143"/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5" t="e">
        <f t="shared" si="18"/>
        <v>#N/A</v>
      </c>
      <c r="S143" s="151" t="s">
        <v>19</v>
      </c>
      <c r="T143" s="21">
        <v>141</v>
      </c>
      <c r="U143" s="103">
        <v>140.97999999999999</v>
      </c>
      <c r="V143" s="149">
        <f t="shared" si="19"/>
        <v>0</v>
      </c>
      <c r="W143" s="149">
        <f t="shared" si="20"/>
        <v>0</v>
      </c>
    </row>
    <row r="144" spans="1:23" x14ac:dyDescent="0.25">
      <c r="A144" s="65" t="s">
        <v>919</v>
      </c>
      <c r="B144" s="65">
        <v>1035</v>
      </c>
      <c r="C144" s="142" t="s">
        <v>305</v>
      </c>
      <c r="D144" s="21">
        <v>141</v>
      </c>
      <c r="E144" s="21">
        <v>141</v>
      </c>
      <c r="G144" s="143"/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5" t="e">
        <f t="shared" si="18"/>
        <v>#N/A</v>
      </c>
      <c r="S144" s="134" t="s">
        <v>272</v>
      </c>
      <c r="T144" s="176">
        <v>141</v>
      </c>
      <c r="U144" s="176">
        <v>140.97999999999999</v>
      </c>
      <c r="V144" s="149">
        <f t="shared" si="19"/>
        <v>0</v>
      </c>
      <c r="W144" s="149">
        <f t="shared" si="20"/>
        <v>0</v>
      </c>
    </row>
    <row r="145" spans="1:23" x14ac:dyDescent="0.25">
      <c r="A145" s="65" t="s">
        <v>919</v>
      </c>
      <c r="B145" s="65">
        <v>1106</v>
      </c>
      <c r="C145" s="142" t="s">
        <v>306</v>
      </c>
      <c r="D145" s="21">
        <v>139</v>
      </c>
      <c r="E145" s="21">
        <v>149</v>
      </c>
      <c r="G145" s="143"/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5" t="e">
        <f t="shared" si="18"/>
        <v>#N/A</v>
      </c>
      <c r="S145" s="134" t="s">
        <v>272</v>
      </c>
      <c r="T145" s="176">
        <v>141</v>
      </c>
      <c r="U145" s="176">
        <v>140.97999999999999</v>
      </c>
      <c r="V145" s="149">
        <f t="shared" si="19"/>
        <v>0</v>
      </c>
      <c r="W145" s="149">
        <f t="shared" si="20"/>
        <v>0</v>
      </c>
    </row>
    <row r="146" spans="1:23" x14ac:dyDescent="0.25">
      <c r="A146" s="65" t="s">
        <v>919</v>
      </c>
      <c r="B146" s="65">
        <v>1111</v>
      </c>
      <c r="C146" s="142" t="s">
        <v>307</v>
      </c>
      <c r="D146" s="21">
        <v>139</v>
      </c>
      <c r="E146" s="21">
        <v>141</v>
      </c>
      <c r="G146" s="143"/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5" t="e">
        <f t="shared" si="18"/>
        <v>#N/A</v>
      </c>
      <c r="S146" s="134" t="s">
        <v>272</v>
      </c>
      <c r="T146" s="176">
        <v>141</v>
      </c>
      <c r="U146" s="176">
        <v>140.97999999999999</v>
      </c>
      <c r="V146" s="149">
        <f t="shared" si="19"/>
        <v>0</v>
      </c>
      <c r="W146" s="149">
        <f t="shared" si="20"/>
        <v>0</v>
      </c>
    </row>
    <row r="147" spans="1:23" x14ac:dyDescent="0.25">
      <c r="A147" s="65" t="s">
        <v>919</v>
      </c>
      <c r="B147" s="65">
        <v>1102</v>
      </c>
      <c r="C147" s="142" t="s">
        <v>308</v>
      </c>
      <c r="D147" s="21">
        <v>141</v>
      </c>
      <c r="E147" s="21">
        <v>141</v>
      </c>
      <c r="G147" s="143"/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5" t="e">
        <f t="shared" si="18"/>
        <v>#N/A</v>
      </c>
      <c r="S147" s="134" t="s">
        <v>272</v>
      </c>
      <c r="T147" s="176">
        <v>141</v>
      </c>
      <c r="U147" s="176">
        <v>140.97999999999999</v>
      </c>
      <c r="V147" s="149">
        <f t="shared" si="19"/>
        <v>0</v>
      </c>
      <c r="W147" s="149">
        <f t="shared" si="20"/>
        <v>0</v>
      </c>
    </row>
    <row r="148" spans="1:23" x14ac:dyDescent="0.25">
      <c r="A148" s="65" t="s">
        <v>919</v>
      </c>
      <c r="B148" s="65">
        <v>1060</v>
      </c>
      <c r="C148" s="142" t="s">
        <v>309</v>
      </c>
      <c r="D148" s="21">
        <v>141</v>
      </c>
      <c r="E148" s="21">
        <v>141</v>
      </c>
      <c r="G148" s="143"/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5" t="e">
        <f t="shared" si="18"/>
        <v>#N/A</v>
      </c>
      <c r="S148" s="134" t="s">
        <v>1217</v>
      </c>
      <c r="T148" s="176">
        <v>141</v>
      </c>
      <c r="U148" s="176">
        <v>140.97999999999999</v>
      </c>
      <c r="V148" s="149">
        <f t="shared" si="19"/>
        <v>0</v>
      </c>
      <c r="W148" s="149">
        <f t="shared" si="20"/>
        <v>0</v>
      </c>
    </row>
    <row r="149" spans="1:23" x14ac:dyDescent="0.25">
      <c r="A149" s="65" t="s">
        <v>919</v>
      </c>
      <c r="B149" s="65">
        <v>1064</v>
      </c>
      <c r="C149" s="142" t="s">
        <v>310</v>
      </c>
      <c r="D149" s="21">
        <v>141</v>
      </c>
      <c r="E149" s="21">
        <v>141</v>
      </c>
      <c r="G149" s="143"/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5" t="e">
        <f t="shared" si="18"/>
        <v>#N/A</v>
      </c>
      <c r="S149" s="134" t="s">
        <v>1217</v>
      </c>
      <c r="T149" s="176">
        <v>141</v>
      </c>
      <c r="U149" s="176">
        <v>140.97999999999999</v>
      </c>
      <c r="V149" s="149">
        <f t="shared" si="19"/>
        <v>0</v>
      </c>
      <c r="W149" s="149">
        <f t="shared" si="20"/>
        <v>0</v>
      </c>
    </row>
    <row r="150" spans="1:23" x14ac:dyDescent="0.25">
      <c r="A150" s="65" t="s">
        <v>919</v>
      </c>
      <c r="B150" s="65">
        <v>1110</v>
      </c>
      <c r="C150" s="142" t="s">
        <v>311</v>
      </c>
      <c r="D150" s="21">
        <v>139</v>
      </c>
      <c r="E150" s="21">
        <v>141</v>
      </c>
      <c r="G150" s="143"/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5" t="e">
        <f t="shared" si="18"/>
        <v>#N/A</v>
      </c>
      <c r="S150" s="134" t="s">
        <v>1217</v>
      </c>
      <c r="T150" s="176">
        <v>141</v>
      </c>
      <c r="U150" s="176">
        <v>140.97999999999999</v>
      </c>
      <c r="V150" s="149">
        <f t="shared" si="19"/>
        <v>0</v>
      </c>
      <c r="W150" s="149">
        <f t="shared" si="20"/>
        <v>1.0000000000019327E-2</v>
      </c>
    </row>
    <row r="151" spans="1:23" x14ac:dyDescent="0.25">
      <c r="A151" s="65" t="s">
        <v>919</v>
      </c>
      <c r="B151" s="65">
        <v>1023</v>
      </c>
      <c r="C151" s="142" t="s">
        <v>312</v>
      </c>
      <c r="D151" s="21">
        <v>141</v>
      </c>
      <c r="E151" s="21">
        <v>141</v>
      </c>
      <c r="G151" s="143"/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5" t="e">
        <f t="shared" si="18"/>
        <v>#N/A</v>
      </c>
      <c r="S151" s="134" t="s">
        <v>1217</v>
      </c>
      <c r="T151" s="176">
        <v>141</v>
      </c>
      <c r="U151" s="176">
        <v>140.99</v>
      </c>
      <c r="V151" s="149">
        <f t="shared" si="19"/>
        <v>0</v>
      </c>
      <c r="W151" s="149">
        <f t="shared" si="20"/>
        <v>9.9999999999909051E-3</v>
      </c>
    </row>
    <row r="152" spans="1:23" x14ac:dyDescent="0.25">
      <c r="A152" s="65" t="s">
        <v>919</v>
      </c>
      <c r="B152" s="65">
        <v>1112</v>
      </c>
      <c r="C152" s="142" t="s">
        <v>313</v>
      </c>
      <c r="D152" s="21">
        <v>139</v>
      </c>
      <c r="E152" s="21">
        <v>141</v>
      </c>
      <c r="G152" s="143"/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5" t="e">
        <f t="shared" si="18"/>
        <v>#N/A</v>
      </c>
      <c r="S152" s="151" t="s">
        <v>19</v>
      </c>
      <c r="T152" s="21">
        <v>141</v>
      </c>
      <c r="U152" s="103">
        <v>141</v>
      </c>
      <c r="V152" s="149">
        <f t="shared" si="19"/>
        <v>0</v>
      </c>
      <c r="W152" s="149">
        <f t="shared" si="20"/>
        <v>0</v>
      </c>
    </row>
    <row r="153" spans="1:23" x14ac:dyDescent="0.25">
      <c r="A153" s="65" t="s">
        <v>919</v>
      </c>
      <c r="B153" s="65">
        <v>1101</v>
      </c>
      <c r="C153" s="142" t="s">
        <v>314</v>
      </c>
      <c r="D153" s="21">
        <v>139</v>
      </c>
      <c r="E153" s="21">
        <v>141</v>
      </c>
      <c r="G153" s="143"/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5" t="e">
        <f t="shared" si="18"/>
        <v>#N/A</v>
      </c>
      <c r="S153" s="134" t="s">
        <v>272</v>
      </c>
      <c r="T153" s="176">
        <v>141</v>
      </c>
      <c r="U153" s="176">
        <v>141</v>
      </c>
      <c r="V153" s="149">
        <f t="shared" si="19"/>
        <v>0</v>
      </c>
      <c r="W153" s="149">
        <f t="shared" si="20"/>
        <v>0</v>
      </c>
    </row>
    <row r="154" spans="1:23" x14ac:dyDescent="0.25">
      <c r="A154" s="65" t="s">
        <v>919</v>
      </c>
      <c r="B154" s="65">
        <v>1090</v>
      </c>
      <c r="C154" s="142" t="s">
        <v>315</v>
      </c>
      <c r="D154" s="21">
        <v>139</v>
      </c>
      <c r="E154" s="21">
        <v>141</v>
      </c>
      <c r="G154" s="143"/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5" t="e">
        <f t="shared" si="18"/>
        <v>#N/A</v>
      </c>
      <c r="S154" s="134" t="s">
        <v>1217</v>
      </c>
      <c r="T154" s="176">
        <v>141</v>
      </c>
      <c r="U154" s="176">
        <v>141</v>
      </c>
      <c r="V154" s="149">
        <f t="shared" si="19"/>
        <v>0</v>
      </c>
      <c r="W154" s="149">
        <f t="shared" si="20"/>
        <v>0</v>
      </c>
    </row>
    <row r="155" spans="1:23" x14ac:dyDescent="0.25">
      <c r="A155" s="65" t="s">
        <v>919</v>
      </c>
      <c r="B155" s="65">
        <v>1107</v>
      </c>
      <c r="C155" s="142" t="s">
        <v>316</v>
      </c>
      <c r="D155" s="21">
        <v>141</v>
      </c>
      <c r="E155" s="21">
        <v>149</v>
      </c>
      <c r="G155" s="143"/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5" t="e">
        <f t="shared" si="18"/>
        <v>#N/A</v>
      </c>
      <c r="S155" s="134" t="s">
        <v>1217</v>
      </c>
      <c r="T155" s="176">
        <v>141</v>
      </c>
      <c r="U155" s="176">
        <v>141</v>
      </c>
      <c r="V155" s="149">
        <f t="shared" si="19"/>
        <v>0</v>
      </c>
      <c r="W155" s="149">
        <f t="shared" si="20"/>
        <v>0</v>
      </c>
    </row>
    <row r="156" spans="1:23" x14ac:dyDescent="0.25">
      <c r="A156" s="65" t="s">
        <v>919</v>
      </c>
      <c r="B156" s="65">
        <v>1117</v>
      </c>
      <c r="C156" s="142" t="s">
        <v>317</v>
      </c>
      <c r="D156" s="21">
        <v>141</v>
      </c>
      <c r="E156" s="21">
        <v>149</v>
      </c>
      <c r="G156" s="143"/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5" t="e">
        <f t="shared" si="18"/>
        <v>#N/A</v>
      </c>
      <c r="S156" s="134" t="s">
        <v>1217</v>
      </c>
      <c r="T156" s="176">
        <v>141</v>
      </c>
      <c r="U156" s="176">
        <v>141</v>
      </c>
      <c r="V156" s="149">
        <f t="shared" si="19"/>
        <v>0</v>
      </c>
      <c r="W156" s="149">
        <f t="shared" si="20"/>
        <v>0</v>
      </c>
    </row>
    <row r="157" spans="1:23" x14ac:dyDescent="0.25">
      <c r="A157" s="65" t="s">
        <v>919</v>
      </c>
      <c r="B157" s="65">
        <v>1070</v>
      </c>
      <c r="C157" s="142" t="s">
        <v>318</v>
      </c>
      <c r="D157" s="21">
        <v>141</v>
      </c>
      <c r="E157" s="21">
        <v>149</v>
      </c>
      <c r="G157" s="143"/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5" t="e">
        <f t="shared" si="18"/>
        <v>#N/A</v>
      </c>
      <c r="S157" s="134" t="s">
        <v>1217</v>
      </c>
      <c r="T157" s="176">
        <v>141</v>
      </c>
      <c r="U157" s="176">
        <v>141</v>
      </c>
      <c r="V157" s="149">
        <f t="shared" si="19"/>
        <v>0</v>
      </c>
      <c r="W157" s="149">
        <f t="shared" si="20"/>
        <v>0</v>
      </c>
    </row>
    <row r="158" spans="1:23" x14ac:dyDescent="0.25">
      <c r="A158" s="65" t="s">
        <v>919</v>
      </c>
      <c r="B158" s="65">
        <v>1387</v>
      </c>
      <c r="C158" s="142" t="s">
        <v>319</v>
      </c>
      <c r="D158" s="21">
        <v>141</v>
      </c>
      <c r="E158" s="21">
        <v>141</v>
      </c>
      <c r="G158" s="143"/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5" t="e">
        <f t="shared" si="18"/>
        <v>#N/A</v>
      </c>
      <c r="S158" s="134" t="s">
        <v>1217</v>
      </c>
      <c r="T158" s="176">
        <v>141</v>
      </c>
      <c r="U158" s="176">
        <v>141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141</v>
      </c>
      <c r="E159" s="176">
        <v>141</v>
      </c>
      <c r="F159" s="176">
        <v>141.04</v>
      </c>
      <c r="G159" s="176"/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5" t="e">
        <f t="shared" si="18"/>
        <v>#N/A</v>
      </c>
      <c r="S159" s="134" t="s">
        <v>1217</v>
      </c>
      <c r="T159" s="176">
        <v>141</v>
      </c>
      <c r="U159" s="176">
        <v>141</v>
      </c>
      <c r="V159" s="149">
        <f t="shared" si="19"/>
        <v>0</v>
      </c>
      <c r="W159" s="149">
        <f t="shared" si="20"/>
        <v>9.9999999999909051E-3</v>
      </c>
    </row>
    <row r="160" spans="1:23" x14ac:dyDescent="0.25">
      <c r="A160" s="65" t="s">
        <v>919</v>
      </c>
      <c r="B160" s="65">
        <v>1103</v>
      </c>
      <c r="C160" s="142" t="s">
        <v>320</v>
      </c>
      <c r="D160" s="21">
        <v>141</v>
      </c>
      <c r="E160" s="21">
        <v>149</v>
      </c>
      <c r="G160" s="143"/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5" t="e">
        <f t="shared" si="18"/>
        <v>#N/A</v>
      </c>
      <c r="S160" s="151" t="s">
        <v>19</v>
      </c>
      <c r="T160" s="21">
        <v>141</v>
      </c>
      <c r="U160" s="103">
        <v>141.01</v>
      </c>
      <c r="V160" s="149">
        <f t="shared" si="19"/>
        <v>0</v>
      </c>
      <c r="W160" s="149">
        <f t="shared" si="20"/>
        <v>0</v>
      </c>
    </row>
    <row r="161" spans="1:23" x14ac:dyDescent="0.25">
      <c r="A161" s="65" t="s">
        <v>919</v>
      </c>
      <c r="B161" s="65">
        <v>1109</v>
      </c>
      <c r="C161" s="142" t="s">
        <v>321</v>
      </c>
      <c r="D161" s="21">
        <v>141</v>
      </c>
      <c r="E161" s="21">
        <v>141</v>
      </c>
      <c r="G161" s="143"/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5" t="e">
        <f t="shared" si="18"/>
        <v>#N/A</v>
      </c>
      <c r="S161" s="151" t="s">
        <v>19</v>
      </c>
      <c r="T161" s="21">
        <v>141</v>
      </c>
      <c r="U161" s="103">
        <v>141.01</v>
      </c>
      <c r="V161" s="149">
        <f t="shared" si="19"/>
        <v>0</v>
      </c>
      <c r="W161" s="149">
        <f t="shared" si="20"/>
        <v>0</v>
      </c>
    </row>
    <row r="162" spans="1:23" x14ac:dyDescent="0.25">
      <c r="A162" s="65" t="s">
        <v>919</v>
      </c>
      <c r="B162" s="65">
        <v>1094</v>
      </c>
      <c r="C162" s="142" t="s">
        <v>322</v>
      </c>
      <c r="D162" s="21">
        <v>139</v>
      </c>
      <c r="E162" s="21">
        <v>141</v>
      </c>
      <c r="G162" s="143"/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5" t="e">
        <f t="shared" si="18"/>
        <v>#N/A</v>
      </c>
      <c r="S162" s="151" t="s">
        <v>19</v>
      </c>
      <c r="T162" s="21">
        <v>141</v>
      </c>
      <c r="U162" s="103">
        <v>141.01</v>
      </c>
      <c r="V162" s="149">
        <f t="shared" si="19"/>
        <v>0</v>
      </c>
      <c r="W162" s="149">
        <f t="shared" si="20"/>
        <v>0</v>
      </c>
    </row>
    <row r="163" spans="1:23" x14ac:dyDescent="0.25">
      <c r="A163" s="65" t="s">
        <v>919</v>
      </c>
      <c r="B163" s="65">
        <v>1108</v>
      </c>
      <c r="C163" s="142" t="s">
        <v>323</v>
      </c>
      <c r="D163" s="21">
        <v>141</v>
      </c>
      <c r="E163" s="21">
        <v>141</v>
      </c>
      <c r="G163" s="143"/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5" t="e">
        <f t="shared" si="18"/>
        <v>#N/A</v>
      </c>
      <c r="S163" s="151" t="s">
        <v>19</v>
      </c>
      <c r="T163" s="21">
        <v>141</v>
      </c>
      <c r="U163" s="103">
        <v>141.01</v>
      </c>
      <c r="V163" s="149">
        <f t="shared" si="19"/>
        <v>0</v>
      </c>
      <c r="W163" s="149">
        <f t="shared" si="20"/>
        <v>0</v>
      </c>
    </row>
    <row r="164" spans="1:23" x14ac:dyDescent="0.25">
      <c r="A164" s="65" t="s">
        <v>919</v>
      </c>
      <c r="B164" s="65">
        <v>1113</v>
      </c>
      <c r="C164" s="142" t="s">
        <v>324</v>
      </c>
      <c r="D164" s="21">
        <v>141</v>
      </c>
      <c r="E164" s="21">
        <v>141</v>
      </c>
      <c r="G164" s="143"/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5" t="e">
        <f t="shared" si="18"/>
        <v>#N/A</v>
      </c>
      <c r="S164" s="134" t="s">
        <v>272</v>
      </c>
      <c r="T164" s="176">
        <v>141</v>
      </c>
      <c r="U164" s="176">
        <v>141.01</v>
      </c>
      <c r="V164" s="149">
        <f t="shared" si="19"/>
        <v>0</v>
      </c>
      <c r="W164" s="149">
        <f t="shared" si="20"/>
        <v>0</v>
      </c>
    </row>
    <row r="165" spans="1:23" x14ac:dyDescent="0.25">
      <c r="A165" s="65" t="s">
        <v>919</v>
      </c>
      <c r="B165" s="65">
        <v>1098</v>
      </c>
      <c r="C165" s="142" t="s">
        <v>325</v>
      </c>
      <c r="D165" s="21">
        <v>141</v>
      </c>
      <c r="E165" s="21">
        <v>149</v>
      </c>
      <c r="G165" s="143"/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5" t="e">
        <f t="shared" si="18"/>
        <v>#N/A</v>
      </c>
      <c r="S165" s="134" t="s">
        <v>272</v>
      </c>
      <c r="T165" s="176">
        <v>141</v>
      </c>
      <c r="U165" s="176">
        <v>141.01</v>
      </c>
      <c r="V165" s="149">
        <f t="shared" si="19"/>
        <v>0</v>
      </c>
      <c r="W165" s="149">
        <f t="shared" si="20"/>
        <v>0</v>
      </c>
    </row>
    <row r="166" spans="1:23" x14ac:dyDescent="0.25">
      <c r="A166" s="65" t="s">
        <v>919</v>
      </c>
      <c r="B166" s="65">
        <v>1118</v>
      </c>
      <c r="C166" s="142" t="s">
        <v>326</v>
      </c>
      <c r="D166" s="21">
        <v>141</v>
      </c>
      <c r="E166" s="21">
        <v>149</v>
      </c>
      <c r="G166" s="143"/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5" t="e">
        <f t="shared" si="18"/>
        <v>#N/A</v>
      </c>
      <c r="S166" s="134" t="s">
        <v>1217</v>
      </c>
      <c r="T166" s="176">
        <v>141</v>
      </c>
      <c r="U166" s="176">
        <v>141.01</v>
      </c>
      <c r="V166" s="149">
        <f t="shared" si="19"/>
        <v>0</v>
      </c>
      <c r="W166" s="149">
        <f t="shared" si="20"/>
        <v>0</v>
      </c>
    </row>
    <row r="167" spans="1:23" x14ac:dyDescent="0.25">
      <c r="A167" s="65" t="s">
        <v>919</v>
      </c>
      <c r="B167" s="65">
        <v>1386</v>
      </c>
      <c r="C167" s="142" t="s">
        <v>327</v>
      </c>
      <c r="D167" s="21">
        <v>141</v>
      </c>
      <c r="E167" s="21">
        <v>141</v>
      </c>
      <c r="G167" s="143"/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5" t="e">
        <f t="shared" si="18"/>
        <v>#N/A</v>
      </c>
      <c r="S167" s="134" t="s">
        <v>1217</v>
      </c>
      <c r="T167" s="176">
        <v>141</v>
      </c>
      <c r="U167" s="176">
        <v>141.01</v>
      </c>
      <c r="V167" s="149">
        <f t="shared" si="19"/>
        <v>0</v>
      </c>
      <c r="W167" s="149">
        <f t="shared" si="20"/>
        <v>0</v>
      </c>
    </row>
    <row r="168" spans="1:23" x14ac:dyDescent="0.25">
      <c r="A168" s="65" t="s">
        <v>919</v>
      </c>
      <c r="B168" s="65">
        <v>1379</v>
      </c>
      <c r="C168" s="142" t="s">
        <v>328</v>
      </c>
      <c r="D168" s="21">
        <v>141</v>
      </c>
      <c r="E168" s="21">
        <v>149</v>
      </c>
      <c r="G168" s="143"/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5" t="e">
        <f t="shared" si="18"/>
        <v>#N/A</v>
      </c>
      <c r="S168" s="134" t="s">
        <v>1217</v>
      </c>
      <c r="T168" s="176">
        <v>141</v>
      </c>
      <c r="U168" s="176">
        <v>141.01</v>
      </c>
      <c r="V168" s="149">
        <f t="shared" si="19"/>
        <v>0</v>
      </c>
      <c r="W168" s="149">
        <f t="shared" si="20"/>
        <v>0</v>
      </c>
    </row>
    <row r="169" spans="1:23" x14ac:dyDescent="0.25">
      <c r="A169" s="65" t="s">
        <v>919</v>
      </c>
      <c r="B169" s="65">
        <v>1120</v>
      </c>
      <c r="C169" s="142" t="s">
        <v>329</v>
      </c>
      <c r="D169" s="21">
        <v>141</v>
      </c>
      <c r="E169" s="21">
        <v>141</v>
      </c>
      <c r="G169" s="143"/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5" t="e">
        <f t="shared" si="18"/>
        <v>#N/A</v>
      </c>
      <c r="S169" s="134" t="s">
        <v>1217</v>
      </c>
      <c r="T169" s="176">
        <v>141</v>
      </c>
      <c r="U169" s="176">
        <v>141.01</v>
      </c>
      <c r="V169" s="149">
        <f t="shared" si="19"/>
        <v>0</v>
      </c>
      <c r="W169" s="149">
        <f t="shared" si="20"/>
        <v>0</v>
      </c>
    </row>
    <row r="170" spans="1:23" x14ac:dyDescent="0.25">
      <c r="A170" s="65" t="s">
        <v>919</v>
      </c>
      <c r="B170" s="65">
        <v>1341</v>
      </c>
      <c r="C170" s="142" t="s">
        <v>330</v>
      </c>
      <c r="D170" s="21">
        <v>141</v>
      </c>
      <c r="E170" s="21">
        <v>149</v>
      </c>
      <c r="G170" s="143"/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5" t="e">
        <f t="shared" si="18"/>
        <v>#N/A</v>
      </c>
      <c r="S170" s="134" t="s">
        <v>1217</v>
      </c>
      <c r="T170" s="176">
        <v>141</v>
      </c>
      <c r="U170" s="176">
        <v>141.01</v>
      </c>
      <c r="V170" s="149">
        <f t="shared" si="19"/>
        <v>0</v>
      </c>
      <c r="W170" s="149">
        <f t="shared" si="20"/>
        <v>1.0000000000019327E-2</v>
      </c>
    </row>
    <row r="171" spans="1:23" x14ac:dyDescent="0.25">
      <c r="A171" s="65" t="s">
        <v>919</v>
      </c>
      <c r="B171" s="65">
        <v>1373</v>
      </c>
      <c r="C171" s="142" t="s">
        <v>331</v>
      </c>
      <c r="D171" s="21">
        <v>141</v>
      </c>
      <c r="E171" s="21">
        <v>149</v>
      </c>
      <c r="G171" s="143"/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5" t="e">
        <f t="shared" si="18"/>
        <v>#N/A</v>
      </c>
      <c r="S171" s="134" t="s">
        <v>272</v>
      </c>
      <c r="T171" s="176">
        <v>141</v>
      </c>
      <c r="U171" s="176">
        <v>141.02000000000001</v>
      </c>
      <c r="V171" s="149">
        <f t="shared" si="19"/>
        <v>0</v>
      </c>
      <c r="W171" s="149">
        <f t="shared" si="20"/>
        <v>0</v>
      </c>
    </row>
    <row r="172" spans="1:23" x14ac:dyDescent="0.25">
      <c r="A172" s="65" t="s">
        <v>919</v>
      </c>
      <c r="B172" s="65">
        <v>1069</v>
      </c>
      <c r="C172" s="142" t="s">
        <v>332</v>
      </c>
      <c r="D172" s="21">
        <v>141</v>
      </c>
      <c r="E172" s="21">
        <v>149</v>
      </c>
      <c r="G172" s="143"/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5" t="e">
        <f t="shared" si="18"/>
        <v>#N/A</v>
      </c>
      <c r="S172" s="134" t="s">
        <v>272</v>
      </c>
      <c r="T172" s="176">
        <v>141</v>
      </c>
      <c r="U172" s="176">
        <v>141.02000000000001</v>
      </c>
      <c r="V172" s="149">
        <f t="shared" si="19"/>
        <v>0</v>
      </c>
      <c r="W172" s="149">
        <f t="shared" si="20"/>
        <v>0</v>
      </c>
    </row>
    <row r="173" spans="1:23" x14ac:dyDescent="0.25">
      <c r="A173" s="65" t="s">
        <v>919</v>
      </c>
      <c r="B173" s="65">
        <v>1030</v>
      </c>
      <c r="C173" s="142" t="s">
        <v>333</v>
      </c>
      <c r="D173" s="21">
        <v>141</v>
      </c>
      <c r="E173" s="21">
        <v>141</v>
      </c>
      <c r="G173" s="143"/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5" t="e">
        <f t="shared" si="18"/>
        <v>#N/A</v>
      </c>
      <c r="S173" s="134" t="s">
        <v>272</v>
      </c>
      <c r="T173" s="176">
        <v>141</v>
      </c>
      <c r="U173" s="176">
        <v>141.02000000000001</v>
      </c>
      <c r="V173" s="149">
        <f t="shared" si="19"/>
        <v>0</v>
      </c>
      <c r="W173" s="149">
        <f t="shared" si="20"/>
        <v>0</v>
      </c>
    </row>
    <row r="174" spans="1:23" x14ac:dyDescent="0.25">
      <c r="A174" s="65" t="s">
        <v>919</v>
      </c>
      <c r="B174" s="65">
        <v>1039</v>
      </c>
      <c r="C174" s="142" t="s">
        <v>334</v>
      </c>
      <c r="D174" s="21">
        <v>149</v>
      </c>
      <c r="E174" s="21">
        <v>149</v>
      </c>
      <c r="G174" s="143"/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5" t="e">
        <f t="shared" si="18"/>
        <v>#N/A</v>
      </c>
      <c r="S174" s="134" t="s">
        <v>1217</v>
      </c>
      <c r="T174" s="176">
        <v>141</v>
      </c>
      <c r="U174" s="176">
        <v>141.02000000000001</v>
      </c>
      <c r="V174" s="149">
        <f t="shared" si="19"/>
        <v>0</v>
      </c>
      <c r="W174" s="149">
        <f t="shared" si="20"/>
        <v>9.9999999999909051E-3</v>
      </c>
    </row>
    <row r="175" spans="1:23" x14ac:dyDescent="0.25">
      <c r="A175" s="65" t="s">
        <v>919</v>
      </c>
      <c r="B175" s="65">
        <v>1121</v>
      </c>
      <c r="C175" s="142" t="s">
        <v>335</v>
      </c>
      <c r="D175" s="21">
        <v>139</v>
      </c>
      <c r="E175" s="21">
        <v>141</v>
      </c>
      <c r="G175" s="143"/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5" t="e">
        <f t="shared" si="18"/>
        <v>#N/A</v>
      </c>
      <c r="S175" s="151" t="s">
        <v>19</v>
      </c>
      <c r="T175" s="21">
        <v>141</v>
      </c>
      <c r="U175" s="103">
        <v>141.03</v>
      </c>
      <c r="V175" s="149">
        <f t="shared" si="19"/>
        <v>0</v>
      </c>
      <c r="W175" s="149">
        <f t="shared" si="20"/>
        <v>0</v>
      </c>
    </row>
    <row r="176" spans="1:23" x14ac:dyDescent="0.25">
      <c r="A176" s="65" t="s">
        <v>919</v>
      </c>
      <c r="B176" s="65">
        <v>1378</v>
      </c>
      <c r="C176" s="142" t="s">
        <v>336</v>
      </c>
      <c r="D176" s="21">
        <v>141</v>
      </c>
      <c r="E176" s="21">
        <v>141</v>
      </c>
      <c r="G176" s="143"/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5" t="e">
        <f t="shared" si="18"/>
        <v>#N/A</v>
      </c>
      <c r="S176" s="151" t="s">
        <v>19</v>
      </c>
      <c r="T176" s="21">
        <v>141</v>
      </c>
      <c r="U176" s="103">
        <v>141.03</v>
      </c>
      <c r="V176" s="149">
        <f t="shared" si="19"/>
        <v>0</v>
      </c>
      <c r="W176" s="149">
        <f t="shared" si="20"/>
        <v>0</v>
      </c>
    </row>
    <row r="177" spans="1:23" x14ac:dyDescent="0.25">
      <c r="A177" s="65" t="s">
        <v>919</v>
      </c>
      <c r="B177" s="65">
        <v>1375</v>
      </c>
      <c r="C177" s="142" t="s">
        <v>337</v>
      </c>
      <c r="D177" s="21">
        <v>141</v>
      </c>
      <c r="E177" s="21">
        <v>141</v>
      </c>
      <c r="G177" s="143"/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5" t="e">
        <f t="shared" si="18"/>
        <v>#N/A</v>
      </c>
      <c r="S177" s="151" t="s">
        <v>19</v>
      </c>
      <c r="T177" s="21">
        <v>141</v>
      </c>
      <c r="U177" s="103">
        <v>141.03</v>
      </c>
      <c r="V177" s="149">
        <f t="shared" si="19"/>
        <v>0</v>
      </c>
      <c r="W177" s="149">
        <f t="shared" si="20"/>
        <v>0</v>
      </c>
    </row>
    <row r="178" spans="1:23" x14ac:dyDescent="0.25">
      <c r="A178" s="65" t="s">
        <v>919</v>
      </c>
      <c r="B178" s="65">
        <v>1356</v>
      </c>
      <c r="C178" s="142" t="s">
        <v>338</v>
      </c>
      <c r="D178" s="21">
        <v>139</v>
      </c>
      <c r="E178" s="21">
        <v>141</v>
      </c>
      <c r="G178" s="143"/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5" t="e">
        <f t="shared" si="18"/>
        <v>#N/A</v>
      </c>
      <c r="S178" s="151" t="s">
        <v>19</v>
      </c>
      <c r="T178" s="21">
        <v>141</v>
      </c>
      <c r="U178" s="103">
        <v>141.03</v>
      </c>
      <c r="V178" s="149">
        <f t="shared" si="19"/>
        <v>0</v>
      </c>
      <c r="W178" s="149">
        <f t="shared" si="20"/>
        <v>0</v>
      </c>
    </row>
    <row r="179" spans="1:23" x14ac:dyDescent="0.25">
      <c r="A179" s="65" t="s">
        <v>919</v>
      </c>
      <c r="B179" s="65">
        <v>1034</v>
      </c>
      <c r="C179" s="142" t="s">
        <v>339</v>
      </c>
      <c r="D179" s="21">
        <v>139</v>
      </c>
      <c r="E179" s="21">
        <v>149</v>
      </c>
      <c r="G179" s="143"/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5" t="e">
        <f t="shared" si="18"/>
        <v>#N/A</v>
      </c>
      <c r="S179" s="151" t="s">
        <v>19</v>
      </c>
      <c r="T179" s="21">
        <v>141</v>
      </c>
      <c r="U179" s="103">
        <v>141.03</v>
      </c>
      <c r="V179" s="149">
        <f t="shared" si="19"/>
        <v>0</v>
      </c>
      <c r="W179" s="149">
        <f t="shared" si="20"/>
        <v>0</v>
      </c>
    </row>
    <row r="180" spans="1:23" x14ac:dyDescent="0.25">
      <c r="A180" s="65" t="s">
        <v>919</v>
      </c>
      <c r="B180" s="65">
        <v>1385</v>
      </c>
      <c r="C180" s="142" t="s">
        <v>340</v>
      </c>
      <c r="D180" s="21">
        <v>141</v>
      </c>
      <c r="E180" s="21">
        <v>149</v>
      </c>
      <c r="G180" s="143"/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5" t="e">
        <f t="shared" si="18"/>
        <v>#N/A</v>
      </c>
      <c r="S180" s="151" t="s">
        <v>19</v>
      </c>
      <c r="T180" s="21">
        <v>141</v>
      </c>
      <c r="U180" s="103">
        <v>141.03</v>
      </c>
      <c r="V180" s="149">
        <f t="shared" si="19"/>
        <v>0</v>
      </c>
      <c r="W180" s="149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141</v>
      </c>
      <c r="E181" s="176">
        <v>149</v>
      </c>
      <c r="F181" s="176">
        <v>141.16</v>
      </c>
      <c r="G181" s="176">
        <v>149.12</v>
      </c>
      <c r="H181" s="176">
        <v>1060</v>
      </c>
      <c r="I181" s="176">
        <v>1305</v>
      </c>
      <c r="J181" s="165">
        <f t="shared" si="14"/>
        <v>141</v>
      </c>
      <c r="K181" s="165">
        <f t="shared" si="15"/>
        <v>141</v>
      </c>
      <c r="L181" s="165">
        <f t="shared" si="16"/>
        <v>149</v>
      </c>
      <c r="M181" s="165">
        <f t="shared" si="17"/>
        <v>149</v>
      </c>
      <c r="N181" s="165" t="b">
        <f t="shared" si="18"/>
        <v>1</v>
      </c>
      <c r="S181" s="134" t="s">
        <v>272</v>
      </c>
      <c r="T181" s="176">
        <v>141</v>
      </c>
      <c r="U181" s="176">
        <v>141.03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141</v>
      </c>
      <c r="E182" s="176">
        <v>141</v>
      </c>
      <c r="F182" s="176">
        <v>140.97999999999999</v>
      </c>
      <c r="G182" s="176"/>
      <c r="H182" s="176">
        <v>1007</v>
      </c>
      <c r="I182" s="176">
        <v>1310</v>
      </c>
      <c r="J182" s="165">
        <f t="shared" si="14"/>
        <v>139</v>
      </c>
      <c r="K182" s="165">
        <f t="shared" si="15"/>
        <v>141</v>
      </c>
      <c r="L182" s="165">
        <f t="shared" si="16"/>
        <v>141</v>
      </c>
      <c r="M182" s="165">
        <f t="shared" si="17"/>
        <v>149</v>
      </c>
      <c r="N182" s="165" t="b">
        <f t="shared" si="18"/>
        <v>1</v>
      </c>
      <c r="S182" s="134" t="s">
        <v>1217</v>
      </c>
      <c r="T182" s="176">
        <v>141</v>
      </c>
      <c r="U182" s="176">
        <v>141.03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141</v>
      </c>
      <c r="E183" s="176">
        <v>149</v>
      </c>
      <c r="F183" s="176">
        <v>141.09</v>
      </c>
      <c r="G183" s="176">
        <v>149.1</v>
      </c>
      <c r="H183" s="176">
        <v>1060</v>
      </c>
      <c r="I183" s="176">
        <v>1305</v>
      </c>
      <c r="J183" s="165">
        <f t="shared" si="14"/>
        <v>141</v>
      </c>
      <c r="K183" s="165">
        <f t="shared" si="15"/>
        <v>141</v>
      </c>
      <c r="L183" s="165">
        <f t="shared" si="16"/>
        <v>149</v>
      </c>
      <c r="M183" s="165">
        <f t="shared" si="17"/>
        <v>149</v>
      </c>
      <c r="N183" s="165" t="b">
        <f t="shared" si="18"/>
        <v>1</v>
      </c>
      <c r="S183" s="134" t="s">
        <v>1217</v>
      </c>
      <c r="T183" s="176">
        <v>141</v>
      </c>
      <c r="U183" s="176">
        <v>141.03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141</v>
      </c>
      <c r="E184" s="176">
        <v>149</v>
      </c>
      <c r="F184" s="176">
        <v>140.80000000000001</v>
      </c>
      <c r="G184" s="176">
        <v>148.81</v>
      </c>
      <c r="H184" s="176">
        <v>1098</v>
      </c>
      <c r="I184" s="176">
        <v>1381</v>
      </c>
      <c r="J184" s="165">
        <f t="shared" si="14"/>
        <v>141</v>
      </c>
      <c r="K184" s="165">
        <f t="shared" si="15"/>
        <v>149</v>
      </c>
      <c r="L184" s="165">
        <f t="shared" si="16"/>
        <v>149</v>
      </c>
      <c r="M184" s="165">
        <f t="shared" si="17"/>
        <v>149</v>
      </c>
      <c r="N184" s="165" t="b">
        <f t="shared" si="18"/>
        <v>1</v>
      </c>
      <c r="S184" s="134" t="s">
        <v>1217</v>
      </c>
      <c r="T184" s="176">
        <v>141</v>
      </c>
      <c r="U184" s="176">
        <v>141.03</v>
      </c>
      <c r="V184" s="149">
        <f t="shared" si="19"/>
        <v>0</v>
      </c>
      <c r="W184" s="149">
        <f t="shared" si="20"/>
        <v>0</v>
      </c>
    </row>
    <row r="185" spans="1:23" x14ac:dyDescent="0.25">
      <c r="A185" s="176" t="s">
        <v>943</v>
      </c>
      <c r="B185" s="176"/>
      <c r="C185" s="205" t="s">
        <v>944</v>
      </c>
      <c r="D185" s="176">
        <v>139</v>
      </c>
      <c r="E185" s="176">
        <v>149</v>
      </c>
      <c r="F185" s="176">
        <v>138.66</v>
      </c>
      <c r="G185" s="176">
        <v>148.79</v>
      </c>
      <c r="H185" s="176">
        <v>1038</v>
      </c>
      <c r="I185" s="176">
        <v>1345</v>
      </c>
      <c r="J185" s="165">
        <f t="shared" si="14"/>
        <v>139</v>
      </c>
      <c r="K185" s="165">
        <f t="shared" si="15"/>
        <v>149</v>
      </c>
      <c r="L185" s="165">
        <f t="shared" si="16"/>
        <v>141</v>
      </c>
      <c r="M185" s="165">
        <f t="shared" si="17"/>
        <v>149</v>
      </c>
      <c r="N185" s="165" t="b">
        <f t="shared" si="18"/>
        <v>1</v>
      </c>
      <c r="S185" s="134" t="s">
        <v>1217</v>
      </c>
      <c r="T185" s="176">
        <v>141</v>
      </c>
      <c r="U185" s="176">
        <v>141.03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149</v>
      </c>
      <c r="E186" s="176">
        <v>149</v>
      </c>
      <c r="F186" s="176">
        <v>148.96</v>
      </c>
      <c r="G186" s="176"/>
      <c r="H186" s="176">
        <v>1039</v>
      </c>
      <c r="I186" s="176">
        <v>1381</v>
      </c>
      <c r="J186" s="165">
        <f t="shared" si="14"/>
        <v>149</v>
      </c>
      <c r="K186" s="165">
        <f t="shared" si="15"/>
        <v>149</v>
      </c>
      <c r="L186" s="165">
        <f t="shared" si="16"/>
        <v>149</v>
      </c>
      <c r="M186" s="165">
        <f t="shared" si="17"/>
        <v>149</v>
      </c>
      <c r="N186" s="165" t="b">
        <f t="shared" si="18"/>
        <v>1</v>
      </c>
      <c r="S186" s="134" t="s">
        <v>1217</v>
      </c>
      <c r="T186" s="176">
        <v>141</v>
      </c>
      <c r="U186" s="176">
        <v>141.03</v>
      </c>
      <c r="V186" s="149">
        <f t="shared" si="19"/>
        <v>0</v>
      </c>
      <c r="W186" s="149">
        <f t="shared" si="20"/>
        <v>0</v>
      </c>
    </row>
    <row r="187" spans="1:23" x14ac:dyDescent="0.25">
      <c r="A187" s="176" t="s">
        <v>955</v>
      </c>
      <c r="B187" s="176"/>
      <c r="C187" s="205" t="s">
        <v>956</v>
      </c>
      <c r="D187" s="176">
        <v>141</v>
      </c>
      <c r="E187" s="176">
        <v>149</v>
      </c>
      <c r="F187" s="176">
        <v>140.79</v>
      </c>
      <c r="G187" s="176">
        <v>148.83000000000001</v>
      </c>
      <c r="H187" s="176">
        <v>1121</v>
      </c>
      <c r="I187" s="176">
        <v>1307</v>
      </c>
      <c r="J187" s="165">
        <f t="shared" si="14"/>
        <v>139</v>
      </c>
      <c r="K187" s="165">
        <f t="shared" si="15"/>
        <v>141</v>
      </c>
      <c r="L187" s="165">
        <f t="shared" si="16"/>
        <v>141</v>
      </c>
      <c r="M187" s="165">
        <f t="shared" si="17"/>
        <v>149</v>
      </c>
      <c r="N187" s="165" t="b">
        <f t="shared" si="18"/>
        <v>1</v>
      </c>
      <c r="S187" s="134" t="s">
        <v>1217</v>
      </c>
      <c r="T187" s="176">
        <v>141</v>
      </c>
      <c r="U187" s="176">
        <v>141.03</v>
      </c>
      <c r="V187" s="149">
        <f t="shared" si="19"/>
        <v>0</v>
      </c>
      <c r="W187" s="149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141</v>
      </c>
      <c r="E188" s="176">
        <v>149</v>
      </c>
      <c r="F188" s="176">
        <v>141.02000000000001</v>
      </c>
      <c r="G188" s="176">
        <v>149.01</v>
      </c>
      <c r="H188" s="176">
        <v>999</v>
      </c>
      <c r="I188" s="176">
        <v>1659</v>
      </c>
      <c r="J188" s="165">
        <f t="shared" si="14"/>
        <v>141</v>
      </c>
      <c r="K188" s="165">
        <f t="shared" si="15"/>
        <v>149</v>
      </c>
      <c r="L188" s="165">
        <f t="shared" si="16"/>
        <v>141</v>
      </c>
      <c r="M188" s="165">
        <f t="shared" si="17"/>
        <v>149</v>
      </c>
      <c r="N188" s="165" t="b">
        <f t="shared" si="18"/>
        <v>1</v>
      </c>
      <c r="S188" s="134" t="s">
        <v>1217</v>
      </c>
      <c r="T188" s="176">
        <v>141</v>
      </c>
      <c r="U188" s="176">
        <v>141.03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141</v>
      </c>
      <c r="E189" s="176">
        <v>141</v>
      </c>
      <c r="F189" s="176">
        <v>141.11000000000001</v>
      </c>
      <c r="G189" s="176"/>
      <c r="H189" s="176">
        <v>999</v>
      </c>
      <c r="I189" s="176">
        <v>1659</v>
      </c>
      <c r="J189" s="165">
        <f t="shared" si="14"/>
        <v>141</v>
      </c>
      <c r="K189" s="165">
        <f t="shared" si="15"/>
        <v>149</v>
      </c>
      <c r="L189" s="165">
        <f t="shared" si="16"/>
        <v>141</v>
      </c>
      <c r="M189" s="165">
        <f t="shared" si="17"/>
        <v>149</v>
      </c>
      <c r="N189" s="165" t="b">
        <f t="shared" si="18"/>
        <v>1</v>
      </c>
      <c r="S189" s="134" t="s">
        <v>1217</v>
      </c>
      <c r="T189" s="176">
        <v>141</v>
      </c>
      <c r="U189" s="176">
        <v>141.03</v>
      </c>
      <c r="V189" s="149">
        <f t="shared" si="19"/>
        <v>0</v>
      </c>
      <c r="W189" s="149">
        <f t="shared" si="20"/>
        <v>0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141</v>
      </c>
      <c r="E190" s="176">
        <v>149</v>
      </c>
      <c r="F190" s="176">
        <v>141.13999999999999</v>
      </c>
      <c r="G190" s="176">
        <v>149.01</v>
      </c>
      <c r="H190" s="183">
        <v>999</v>
      </c>
      <c r="I190" s="183">
        <v>1659</v>
      </c>
      <c r="J190" s="165">
        <f t="shared" si="14"/>
        <v>141</v>
      </c>
      <c r="K190" s="165">
        <f t="shared" si="15"/>
        <v>149</v>
      </c>
      <c r="L190" s="165">
        <f t="shared" si="16"/>
        <v>141</v>
      </c>
      <c r="M190" s="165">
        <f t="shared" si="17"/>
        <v>149</v>
      </c>
      <c r="N190" s="165" t="b">
        <f t="shared" si="18"/>
        <v>1</v>
      </c>
      <c r="S190" s="134" t="s">
        <v>1217</v>
      </c>
      <c r="T190" s="176">
        <v>141</v>
      </c>
      <c r="U190" s="176">
        <v>141.03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141</v>
      </c>
      <c r="E191" s="176">
        <v>149</v>
      </c>
      <c r="F191" s="176">
        <v>140.66999999999999</v>
      </c>
      <c r="G191" s="176">
        <v>148.71</v>
      </c>
      <c r="H191" s="176">
        <v>1030</v>
      </c>
      <c r="I191" s="176">
        <v>1305</v>
      </c>
      <c r="J191" s="165">
        <f t="shared" si="14"/>
        <v>141</v>
      </c>
      <c r="K191" s="165">
        <f t="shared" si="15"/>
        <v>141</v>
      </c>
      <c r="L191" s="165">
        <f t="shared" si="16"/>
        <v>149</v>
      </c>
      <c r="M191" s="165">
        <f t="shared" si="17"/>
        <v>149</v>
      </c>
      <c r="N191" s="165" t="b">
        <f t="shared" si="18"/>
        <v>1</v>
      </c>
      <c r="S191" s="134" t="s">
        <v>1217</v>
      </c>
      <c r="T191" s="176">
        <v>141</v>
      </c>
      <c r="U191" s="176">
        <v>141.03</v>
      </c>
      <c r="V191" s="149">
        <f t="shared" si="19"/>
        <v>0</v>
      </c>
      <c r="W191" s="149">
        <f t="shared" si="20"/>
        <v>9.9999999999909051E-3</v>
      </c>
    </row>
    <row r="192" spans="1:23" x14ac:dyDescent="0.25">
      <c r="A192" s="176" t="s">
        <v>970</v>
      </c>
      <c r="B192" s="176"/>
      <c r="C192" s="205" t="s">
        <v>974</v>
      </c>
      <c r="D192" s="176">
        <v>141</v>
      </c>
      <c r="E192" s="176">
        <v>149</v>
      </c>
      <c r="F192" s="176">
        <v>141.06</v>
      </c>
      <c r="G192" s="176">
        <v>148.99</v>
      </c>
      <c r="H192" s="176">
        <v>700</v>
      </c>
      <c r="I192" s="176">
        <v>1659</v>
      </c>
      <c r="J192" s="165">
        <f t="shared" si="14"/>
        <v>139</v>
      </c>
      <c r="K192" s="165">
        <f t="shared" si="15"/>
        <v>141</v>
      </c>
      <c r="L192" s="165">
        <f t="shared" si="16"/>
        <v>141</v>
      </c>
      <c r="M192" s="165">
        <f t="shared" si="17"/>
        <v>149</v>
      </c>
      <c r="N192" s="165" t="b">
        <f t="shared" si="18"/>
        <v>1</v>
      </c>
      <c r="S192" s="151" t="s">
        <v>19</v>
      </c>
      <c r="T192" s="21">
        <v>141</v>
      </c>
      <c r="U192" s="103">
        <v>141.04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141</v>
      </c>
      <c r="E193" s="176">
        <v>141</v>
      </c>
      <c r="F193" s="176">
        <v>141.06</v>
      </c>
      <c r="G193" s="176"/>
      <c r="H193" s="176">
        <v>1120</v>
      </c>
      <c r="I193" s="176">
        <v>1307</v>
      </c>
      <c r="J193" s="165">
        <f t="shared" si="14"/>
        <v>141</v>
      </c>
      <c r="K193" s="165">
        <f t="shared" si="15"/>
        <v>141</v>
      </c>
      <c r="L193" s="165">
        <f t="shared" si="16"/>
        <v>141</v>
      </c>
      <c r="M193" s="165">
        <f t="shared" si="17"/>
        <v>149</v>
      </c>
      <c r="N193" s="165" t="b">
        <f t="shared" si="18"/>
        <v>1</v>
      </c>
      <c r="S193" s="134" t="s">
        <v>272</v>
      </c>
      <c r="T193" s="176">
        <v>141</v>
      </c>
      <c r="U193" s="176">
        <v>141.04</v>
      </c>
      <c r="V193" s="149">
        <f t="shared" si="19"/>
        <v>0</v>
      </c>
      <c r="W193" s="149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149</v>
      </c>
      <c r="E194" s="176">
        <v>149</v>
      </c>
      <c r="F194" s="176">
        <v>148.97</v>
      </c>
      <c r="G194" s="176"/>
      <c r="H194" s="176">
        <v>1039</v>
      </c>
      <c r="I194" s="176">
        <v>1381</v>
      </c>
      <c r="J194" s="165">
        <f t="shared" ref="J194:J257" si="21">INDEX(D$2:D$794,MATCH($H194,$B$2:$B$794,0))</f>
        <v>149</v>
      </c>
      <c r="K194" s="165">
        <f t="shared" ref="K194:K257" si="22">INDEX(E$2:E$794,MATCH(H194,$B$2:$B$794,0))</f>
        <v>149</v>
      </c>
      <c r="L194" s="165">
        <f t="shared" ref="L194:L257" si="23">INDEX(D$2:D$794,MATCH($I194,$B$2:$B$794,0))</f>
        <v>149</v>
      </c>
      <c r="M194" s="165">
        <f t="shared" ref="M194:M257" si="24">INDEX(E$2:E$794,MATCH($I194,$B$2:$B$794,0))</f>
        <v>149</v>
      </c>
      <c r="N194" s="165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34" t="s">
        <v>272</v>
      </c>
      <c r="T194" s="176">
        <v>141</v>
      </c>
      <c r="U194" s="176">
        <v>141.04</v>
      </c>
      <c r="V194" s="149">
        <f t="shared" ref="V194:V257" si="26">T195-T194</f>
        <v>0</v>
      </c>
      <c r="W194" s="149">
        <f t="shared" ref="W194:W257" si="27">U195-U194</f>
        <v>1.0000000000019327E-2</v>
      </c>
    </row>
    <row r="195" spans="1:23" x14ac:dyDescent="0.25">
      <c r="A195" s="176" t="s">
        <v>970</v>
      </c>
      <c r="B195" s="176"/>
      <c r="C195" s="205" t="s">
        <v>975</v>
      </c>
      <c r="D195" s="176">
        <v>149</v>
      </c>
      <c r="E195" s="176">
        <v>149</v>
      </c>
      <c r="F195" s="176">
        <v>148.97</v>
      </c>
      <c r="G195" s="176"/>
      <c r="H195" s="176">
        <v>1095</v>
      </c>
      <c r="I195" s="176">
        <v>1345</v>
      </c>
      <c r="J195" s="165">
        <f t="shared" si="21"/>
        <v>141</v>
      </c>
      <c r="K195" s="165">
        <f t="shared" si="22"/>
        <v>149</v>
      </c>
      <c r="L195" s="165">
        <f t="shared" si="23"/>
        <v>141</v>
      </c>
      <c r="M195" s="165">
        <f t="shared" si="24"/>
        <v>149</v>
      </c>
      <c r="N195" s="165" t="b">
        <f t="shared" si="25"/>
        <v>1</v>
      </c>
      <c r="S195" s="151" t="s">
        <v>19</v>
      </c>
      <c r="T195" s="21">
        <v>141</v>
      </c>
      <c r="U195" s="103">
        <v>141.05000000000001</v>
      </c>
      <c r="V195" s="149">
        <f t="shared" si="26"/>
        <v>0</v>
      </c>
      <c r="W195" s="149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141</v>
      </c>
      <c r="E196" s="176">
        <v>149</v>
      </c>
      <c r="F196" s="176">
        <v>141.11000000000001</v>
      </c>
      <c r="G196" s="176">
        <v>149.13999999999999</v>
      </c>
      <c r="H196" s="176">
        <v>1108</v>
      </c>
      <c r="I196" s="176">
        <v>1305</v>
      </c>
      <c r="J196" s="165">
        <f t="shared" si="21"/>
        <v>141</v>
      </c>
      <c r="K196" s="165">
        <f t="shared" si="22"/>
        <v>141</v>
      </c>
      <c r="L196" s="165">
        <f t="shared" si="23"/>
        <v>149</v>
      </c>
      <c r="M196" s="165">
        <f t="shared" si="24"/>
        <v>149</v>
      </c>
      <c r="N196" s="165" t="b">
        <f t="shared" si="25"/>
        <v>1</v>
      </c>
      <c r="S196" s="151" t="s">
        <v>19</v>
      </c>
      <c r="T196" s="21">
        <v>141</v>
      </c>
      <c r="U196" s="103">
        <v>141.05000000000001</v>
      </c>
      <c r="V196" s="149">
        <f t="shared" si="26"/>
        <v>0</v>
      </c>
      <c r="W196" s="149">
        <f t="shared" si="27"/>
        <v>0</v>
      </c>
    </row>
    <row r="197" spans="1:23" x14ac:dyDescent="0.25">
      <c r="A197" s="176" t="s">
        <v>977</v>
      </c>
      <c r="B197" s="176"/>
      <c r="C197" s="205" t="s">
        <v>981</v>
      </c>
      <c r="D197" s="176">
        <v>141</v>
      </c>
      <c r="E197" s="176">
        <v>149</v>
      </c>
      <c r="F197" s="176">
        <v>141.13999999999999</v>
      </c>
      <c r="G197" s="176">
        <v>149.13</v>
      </c>
      <c r="H197" s="176">
        <v>1018</v>
      </c>
      <c r="I197" s="176">
        <v>1345</v>
      </c>
      <c r="J197" s="165">
        <f t="shared" si="21"/>
        <v>141</v>
      </c>
      <c r="K197" s="165">
        <f t="shared" si="22"/>
        <v>141</v>
      </c>
      <c r="L197" s="165">
        <f t="shared" si="23"/>
        <v>141</v>
      </c>
      <c r="M197" s="165">
        <f t="shared" si="24"/>
        <v>149</v>
      </c>
      <c r="N197" s="165" t="b">
        <f t="shared" si="25"/>
        <v>1</v>
      </c>
      <c r="S197" s="151" t="s">
        <v>19</v>
      </c>
      <c r="T197" s="21">
        <v>141</v>
      </c>
      <c r="U197" s="103">
        <v>141.05000000000001</v>
      </c>
      <c r="V197" s="149">
        <f t="shared" si="26"/>
        <v>0</v>
      </c>
      <c r="W197" s="149">
        <f t="shared" si="27"/>
        <v>0</v>
      </c>
    </row>
    <row r="198" spans="1:23" x14ac:dyDescent="0.25">
      <c r="A198" s="176" t="s">
        <v>977</v>
      </c>
      <c r="B198" s="176"/>
      <c r="C198" s="205" t="s">
        <v>978</v>
      </c>
      <c r="D198" s="176">
        <v>141</v>
      </c>
      <c r="E198" s="176">
        <v>149</v>
      </c>
      <c r="F198" s="176">
        <v>141.02000000000001</v>
      </c>
      <c r="G198" s="176">
        <v>149.01</v>
      </c>
      <c r="H198" s="176">
        <v>1055</v>
      </c>
      <c r="I198" s="176">
        <v>1382</v>
      </c>
      <c r="J198" s="165">
        <f t="shared" si="21"/>
        <v>141</v>
      </c>
      <c r="K198" s="165">
        <f t="shared" si="22"/>
        <v>149</v>
      </c>
      <c r="L198" s="165">
        <f t="shared" si="23"/>
        <v>141</v>
      </c>
      <c r="M198" s="165">
        <f t="shared" si="24"/>
        <v>149</v>
      </c>
      <c r="N198" s="165" t="b">
        <f t="shared" si="25"/>
        <v>1</v>
      </c>
      <c r="S198" s="151" t="s">
        <v>19</v>
      </c>
      <c r="T198" s="21">
        <v>141</v>
      </c>
      <c r="U198" s="103">
        <v>141.05000000000001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141</v>
      </c>
      <c r="E199" s="176">
        <v>149</v>
      </c>
      <c r="F199" s="176">
        <v>140.88999999999999</v>
      </c>
      <c r="G199" s="176">
        <v>149.01</v>
      </c>
      <c r="H199" s="176">
        <v>1019</v>
      </c>
      <c r="I199" s="176">
        <v>1310</v>
      </c>
      <c r="J199" s="165">
        <f t="shared" si="21"/>
        <v>141</v>
      </c>
      <c r="K199" s="165">
        <f t="shared" si="22"/>
        <v>149</v>
      </c>
      <c r="L199" s="165">
        <f t="shared" si="23"/>
        <v>141</v>
      </c>
      <c r="M199" s="165">
        <f t="shared" si="24"/>
        <v>149</v>
      </c>
      <c r="N199" s="165" t="b">
        <f t="shared" si="25"/>
        <v>1</v>
      </c>
      <c r="S199" s="151" t="s">
        <v>19</v>
      </c>
      <c r="T199" s="21">
        <v>141</v>
      </c>
      <c r="U199" s="103">
        <v>141.05000000000001</v>
      </c>
      <c r="V199" s="149">
        <f t="shared" si="26"/>
        <v>0</v>
      </c>
      <c r="W199" s="149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139</v>
      </c>
      <c r="E200" s="176">
        <v>139</v>
      </c>
      <c r="F200" s="176">
        <v>138.88999999999999</v>
      </c>
      <c r="G200" s="176"/>
      <c r="H200" s="176" t="s">
        <v>233</v>
      </c>
      <c r="I200" s="176">
        <v>1302</v>
      </c>
      <c r="J200" s="165">
        <f t="shared" si="21"/>
        <v>139</v>
      </c>
      <c r="K200" s="165">
        <f t="shared" si="22"/>
        <v>141</v>
      </c>
      <c r="L200" s="165">
        <f t="shared" si="23"/>
        <v>139</v>
      </c>
      <c r="M200" s="165">
        <f t="shared" si="24"/>
        <v>149</v>
      </c>
      <c r="N200" s="165" t="b">
        <f t="shared" si="25"/>
        <v>1</v>
      </c>
      <c r="S200" s="151" t="s">
        <v>19</v>
      </c>
      <c r="T200" s="21">
        <v>141</v>
      </c>
      <c r="U200" s="103">
        <v>141.05000000000001</v>
      </c>
      <c r="V200" s="149">
        <f t="shared" si="26"/>
        <v>0</v>
      </c>
      <c r="W200" s="149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139</v>
      </c>
      <c r="E201" s="176">
        <v>149</v>
      </c>
      <c r="F201" s="176">
        <v>138.88999999999999</v>
      </c>
      <c r="G201" s="176">
        <v>149.03</v>
      </c>
      <c r="H201" s="176">
        <v>1112</v>
      </c>
      <c r="I201" s="176">
        <v>1305</v>
      </c>
      <c r="J201" s="165">
        <f t="shared" si="21"/>
        <v>139</v>
      </c>
      <c r="K201" s="165">
        <f t="shared" si="22"/>
        <v>141</v>
      </c>
      <c r="L201" s="165">
        <f t="shared" si="23"/>
        <v>149</v>
      </c>
      <c r="M201" s="165">
        <f t="shared" si="24"/>
        <v>149</v>
      </c>
      <c r="N201" s="165" t="b">
        <f t="shared" si="25"/>
        <v>1</v>
      </c>
      <c r="S201" s="151" t="s">
        <v>19</v>
      </c>
      <c r="T201" s="21">
        <v>141</v>
      </c>
      <c r="U201" s="103">
        <v>141.05000000000001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139</v>
      </c>
      <c r="E202" s="176">
        <v>149</v>
      </c>
      <c r="F202" s="176">
        <v>138.88999999999999</v>
      </c>
      <c r="G202" s="176">
        <v>149.03</v>
      </c>
      <c r="H202" s="176">
        <v>700</v>
      </c>
      <c r="I202" s="176">
        <v>1659</v>
      </c>
      <c r="J202" s="165">
        <f t="shared" si="21"/>
        <v>139</v>
      </c>
      <c r="K202" s="165">
        <f t="shared" si="22"/>
        <v>141</v>
      </c>
      <c r="L202" s="165">
        <f t="shared" si="23"/>
        <v>141</v>
      </c>
      <c r="M202" s="165">
        <f t="shared" si="24"/>
        <v>149</v>
      </c>
      <c r="N202" s="165" t="b">
        <f t="shared" si="25"/>
        <v>1</v>
      </c>
      <c r="S202" s="151" t="s">
        <v>19</v>
      </c>
      <c r="T202" s="21">
        <v>141</v>
      </c>
      <c r="U202" s="103">
        <v>141.05000000000001</v>
      </c>
      <c r="V202" s="149">
        <f t="shared" si="26"/>
        <v>0</v>
      </c>
      <c r="W202" s="149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139</v>
      </c>
      <c r="E203" s="176">
        <v>141</v>
      </c>
      <c r="F203" s="176">
        <v>138.77000000000001</v>
      </c>
      <c r="G203" s="176">
        <v>141.12</v>
      </c>
      <c r="H203" s="176">
        <v>1007</v>
      </c>
      <c r="I203" s="176">
        <v>1310</v>
      </c>
      <c r="J203" s="165">
        <f t="shared" si="21"/>
        <v>139</v>
      </c>
      <c r="K203" s="165">
        <f t="shared" si="22"/>
        <v>141</v>
      </c>
      <c r="L203" s="165">
        <f t="shared" si="23"/>
        <v>141</v>
      </c>
      <c r="M203" s="165">
        <f t="shared" si="24"/>
        <v>149</v>
      </c>
      <c r="N203" s="165" t="b">
        <f t="shared" si="25"/>
        <v>1</v>
      </c>
      <c r="S203" s="151" t="s">
        <v>19</v>
      </c>
      <c r="T203" s="21">
        <v>141</v>
      </c>
      <c r="U203" s="103">
        <v>141.05000000000001</v>
      </c>
      <c r="V203" s="149">
        <f t="shared" si="26"/>
        <v>0</v>
      </c>
      <c r="W203" s="149">
        <f t="shared" si="27"/>
        <v>0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141</v>
      </c>
      <c r="E204" s="176">
        <v>149</v>
      </c>
      <c r="F204" s="176">
        <v>141.02000000000001</v>
      </c>
      <c r="G204" s="176">
        <v>149.13</v>
      </c>
      <c r="H204" s="176">
        <v>1098</v>
      </c>
      <c r="I204" s="176">
        <v>1381</v>
      </c>
      <c r="J204" s="165">
        <f t="shared" si="21"/>
        <v>141</v>
      </c>
      <c r="K204" s="165">
        <f t="shared" si="22"/>
        <v>149</v>
      </c>
      <c r="L204" s="165">
        <f t="shared" si="23"/>
        <v>149</v>
      </c>
      <c r="M204" s="165">
        <f t="shared" si="24"/>
        <v>149</v>
      </c>
      <c r="N204" s="165" t="b">
        <f t="shared" si="25"/>
        <v>1</v>
      </c>
      <c r="S204" s="151" t="s">
        <v>19</v>
      </c>
      <c r="T204" s="21">
        <v>141</v>
      </c>
      <c r="U204" s="103">
        <v>141.05000000000001</v>
      </c>
      <c r="V204" s="149">
        <f t="shared" si="26"/>
        <v>0</v>
      </c>
      <c r="W204" s="149">
        <f t="shared" si="27"/>
        <v>0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141</v>
      </c>
      <c r="E205" s="176">
        <v>149</v>
      </c>
      <c r="F205" s="176">
        <v>141.04</v>
      </c>
      <c r="G205" s="176">
        <v>149.05000000000001</v>
      </c>
      <c r="H205" s="176">
        <v>1072</v>
      </c>
      <c r="I205" s="176">
        <v>1310</v>
      </c>
      <c r="J205" s="165">
        <f t="shared" si="21"/>
        <v>141</v>
      </c>
      <c r="K205" s="165">
        <f t="shared" si="22"/>
        <v>141</v>
      </c>
      <c r="L205" s="165">
        <f t="shared" si="23"/>
        <v>141</v>
      </c>
      <c r="M205" s="165">
        <f t="shared" si="24"/>
        <v>149</v>
      </c>
      <c r="N205" s="165" t="b">
        <f t="shared" si="25"/>
        <v>1</v>
      </c>
      <c r="S205" s="134" t="s">
        <v>1217</v>
      </c>
      <c r="T205" s="176">
        <v>141</v>
      </c>
      <c r="U205" s="176">
        <v>141.05000000000001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998</v>
      </c>
      <c r="B206" s="65" t="s">
        <v>894</v>
      </c>
      <c r="C206" s="160" t="s">
        <v>895</v>
      </c>
      <c r="D206" s="176">
        <v>141</v>
      </c>
      <c r="E206" s="176">
        <v>141</v>
      </c>
      <c r="F206" s="176">
        <v>141.01</v>
      </c>
      <c r="G206" s="176"/>
      <c r="H206" s="176">
        <v>1084</v>
      </c>
      <c r="I206" s="176">
        <v>1310</v>
      </c>
      <c r="J206" s="165">
        <f t="shared" si="21"/>
        <v>141</v>
      </c>
      <c r="K206" s="165">
        <f t="shared" si="22"/>
        <v>141</v>
      </c>
      <c r="L206" s="165">
        <f t="shared" si="23"/>
        <v>141</v>
      </c>
      <c r="M206" s="165">
        <f t="shared" si="24"/>
        <v>149</v>
      </c>
      <c r="N206" s="165" t="b">
        <f t="shared" si="25"/>
        <v>1</v>
      </c>
      <c r="S206" s="134" t="s">
        <v>1217</v>
      </c>
      <c r="T206" s="176">
        <v>141</v>
      </c>
      <c r="U206" s="176">
        <v>141.05000000000001</v>
      </c>
      <c r="V206" s="149">
        <f t="shared" si="26"/>
        <v>0</v>
      </c>
      <c r="W206" s="149">
        <f t="shared" si="27"/>
        <v>0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141</v>
      </c>
      <c r="E207" s="176">
        <v>141</v>
      </c>
      <c r="F207" s="176">
        <v>140.97</v>
      </c>
      <c r="G207" s="176"/>
      <c r="H207" s="176">
        <v>1084</v>
      </c>
      <c r="I207" s="176">
        <v>1310</v>
      </c>
      <c r="J207" s="165">
        <f t="shared" si="21"/>
        <v>141</v>
      </c>
      <c r="K207" s="165">
        <f t="shared" si="22"/>
        <v>141</v>
      </c>
      <c r="L207" s="165">
        <f t="shared" si="23"/>
        <v>141</v>
      </c>
      <c r="M207" s="165">
        <f t="shared" si="24"/>
        <v>149</v>
      </c>
      <c r="N207" s="165" t="b">
        <f t="shared" si="25"/>
        <v>1</v>
      </c>
      <c r="S207" s="134" t="s">
        <v>1217</v>
      </c>
      <c r="T207" s="176">
        <v>141</v>
      </c>
      <c r="U207" s="176">
        <v>141.05000000000001</v>
      </c>
      <c r="V207" s="149">
        <f t="shared" si="26"/>
        <v>0</v>
      </c>
      <c r="W207" s="149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141</v>
      </c>
      <c r="E208" s="176">
        <v>141</v>
      </c>
      <c r="F208" s="176">
        <v>140.82</v>
      </c>
      <c r="G208" s="176"/>
      <c r="H208" s="183">
        <v>1095</v>
      </c>
      <c r="I208" s="183">
        <v>1345</v>
      </c>
      <c r="J208" s="165">
        <f t="shared" si="21"/>
        <v>141</v>
      </c>
      <c r="K208" s="165">
        <f t="shared" si="22"/>
        <v>149</v>
      </c>
      <c r="L208" s="165">
        <f t="shared" si="23"/>
        <v>141</v>
      </c>
      <c r="M208" s="165">
        <f t="shared" si="24"/>
        <v>149</v>
      </c>
      <c r="N208" s="165" t="b">
        <f t="shared" si="25"/>
        <v>1</v>
      </c>
      <c r="S208" s="134" t="s">
        <v>1217</v>
      </c>
      <c r="T208" s="176">
        <v>141</v>
      </c>
      <c r="U208" s="176">
        <v>141.05000000000001</v>
      </c>
      <c r="V208" s="149">
        <f t="shared" si="26"/>
        <v>0</v>
      </c>
      <c r="W208" s="149">
        <f t="shared" si="27"/>
        <v>0</v>
      </c>
    </row>
    <row r="209" spans="1:23" x14ac:dyDescent="0.25">
      <c r="A209" s="176" t="s">
        <v>943</v>
      </c>
      <c r="B209" s="65"/>
      <c r="C209" s="160" t="s">
        <v>886</v>
      </c>
      <c r="D209" s="176">
        <v>149</v>
      </c>
      <c r="E209" s="176">
        <v>149</v>
      </c>
      <c r="F209" s="176">
        <v>149.29</v>
      </c>
      <c r="G209" s="176"/>
      <c r="H209" s="176">
        <v>1055</v>
      </c>
      <c r="I209" s="176">
        <v>1381</v>
      </c>
      <c r="J209" s="165">
        <f t="shared" si="21"/>
        <v>141</v>
      </c>
      <c r="K209" s="165">
        <f t="shared" si="22"/>
        <v>149</v>
      </c>
      <c r="L209" s="165">
        <f t="shared" si="23"/>
        <v>149</v>
      </c>
      <c r="M209" s="165">
        <f t="shared" si="24"/>
        <v>149</v>
      </c>
      <c r="N209" s="165" t="b">
        <f t="shared" si="25"/>
        <v>1</v>
      </c>
      <c r="S209" s="134" t="s">
        <v>1217</v>
      </c>
      <c r="T209" s="176">
        <v>141</v>
      </c>
      <c r="U209" s="176">
        <v>141.05000000000001</v>
      </c>
      <c r="V209" s="149">
        <f t="shared" si="26"/>
        <v>0</v>
      </c>
      <c r="W209" s="149">
        <f t="shared" si="27"/>
        <v>9.9999999999909051E-3</v>
      </c>
    </row>
    <row r="210" spans="1:23" x14ac:dyDescent="0.25">
      <c r="A210" s="176" t="s">
        <v>943</v>
      </c>
      <c r="B210" s="65"/>
      <c r="C210" s="160" t="s">
        <v>884</v>
      </c>
      <c r="D210" s="176">
        <v>141</v>
      </c>
      <c r="E210" s="176">
        <v>149</v>
      </c>
      <c r="F210" s="176">
        <v>140.94</v>
      </c>
      <c r="G210" s="176">
        <v>149.04</v>
      </c>
      <c r="H210" s="176">
        <v>700</v>
      </c>
      <c r="I210" s="176">
        <v>1659</v>
      </c>
      <c r="J210" s="165">
        <f t="shared" si="21"/>
        <v>139</v>
      </c>
      <c r="K210" s="165">
        <f t="shared" si="22"/>
        <v>141</v>
      </c>
      <c r="L210" s="165">
        <f t="shared" si="23"/>
        <v>141</v>
      </c>
      <c r="M210" s="165">
        <f t="shared" si="24"/>
        <v>149</v>
      </c>
      <c r="N210" s="165" t="b">
        <f t="shared" si="25"/>
        <v>1</v>
      </c>
      <c r="S210" s="151" t="s">
        <v>19</v>
      </c>
      <c r="T210" s="21">
        <v>141</v>
      </c>
      <c r="U210" s="103">
        <v>141.06</v>
      </c>
      <c r="V210" s="149">
        <f t="shared" si="26"/>
        <v>0</v>
      </c>
      <c r="W210" s="149">
        <f t="shared" si="27"/>
        <v>0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141</v>
      </c>
      <c r="E211" s="176">
        <v>141</v>
      </c>
      <c r="F211" s="176">
        <v>140.97999999999999</v>
      </c>
      <c r="G211" s="176"/>
      <c r="H211" s="176">
        <v>1061</v>
      </c>
      <c r="I211" s="176">
        <v>1345</v>
      </c>
      <c r="J211" s="165">
        <f t="shared" si="21"/>
        <v>141</v>
      </c>
      <c r="K211" s="165">
        <f t="shared" si="22"/>
        <v>141</v>
      </c>
      <c r="L211" s="165">
        <f t="shared" si="23"/>
        <v>141</v>
      </c>
      <c r="M211" s="165">
        <f t="shared" si="24"/>
        <v>149</v>
      </c>
      <c r="N211" s="165" t="b">
        <f t="shared" si="25"/>
        <v>1</v>
      </c>
      <c r="S211" s="151" t="s">
        <v>19</v>
      </c>
      <c r="T211" s="21">
        <v>141</v>
      </c>
      <c r="U211" s="103">
        <v>141.06</v>
      </c>
      <c r="V211" s="149">
        <f t="shared" si="26"/>
        <v>0</v>
      </c>
      <c r="W211" s="149">
        <f t="shared" si="27"/>
        <v>0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141</v>
      </c>
      <c r="E212" s="176">
        <v>149</v>
      </c>
      <c r="F212" s="176">
        <v>141.08000000000001</v>
      </c>
      <c r="G212" s="176">
        <v>148.97999999999999</v>
      </c>
      <c r="H212" s="176">
        <v>1018</v>
      </c>
      <c r="I212" s="176">
        <v>1345</v>
      </c>
      <c r="J212" s="165">
        <f t="shared" si="21"/>
        <v>141</v>
      </c>
      <c r="K212" s="165">
        <f t="shared" si="22"/>
        <v>141</v>
      </c>
      <c r="L212" s="165">
        <f t="shared" si="23"/>
        <v>141</v>
      </c>
      <c r="M212" s="165">
        <f t="shared" si="24"/>
        <v>149</v>
      </c>
      <c r="N212" s="165" t="b">
        <f t="shared" si="25"/>
        <v>1</v>
      </c>
      <c r="S212" s="151" t="s">
        <v>19</v>
      </c>
      <c r="T212" s="21">
        <v>141</v>
      </c>
      <c r="U212" s="103">
        <v>141.06</v>
      </c>
      <c r="V212" s="149">
        <f t="shared" si="26"/>
        <v>0</v>
      </c>
      <c r="W212" s="149">
        <f t="shared" si="27"/>
        <v>0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141</v>
      </c>
      <c r="E213" s="176">
        <v>149</v>
      </c>
      <c r="F213" s="176">
        <v>141</v>
      </c>
      <c r="G213" s="176">
        <v>148.94999999999999</v>
      </c>
      <c r="H213" s="176">
        <v>1082</v>
      </c>
      <c r="I213" s="176">
        <v>1305</v>
      </c>
      <c r="J213" s="165">
        <f t="shared" si="21"/>
        <v>141</v>
      </c>
      <c r="K213" s="165">
        <f t="shared" si="22"/>
        <v>141</v>
      </c>
      <c r="L213" s="165">
        <f t="shared" si="23"/>
        <v>149</v>
      </c>
      <c r="M213" s="165">
        <f t="shared" si="24"/>
        <v>149</v>
      </c>
      <c r="N213" s="165" t="b">
        <f t="shared" si="25"/>
        <v>1</v>
      </c>
      <c r="S213" s="151" t="s">
        <v>19</v>
      </c>
      <c r="T213" s="21">
        <v>141</v>
      </c>
      <c r="U213" s="103">
        <v>141.06</v>
      </c>
      <c r="V213" s="149">
        <f t="shared" si="26"/>
        <v>0</v>
      </c>
      <c r="W213" s="149">
        <f t="shared" si="27"/>
        <v>0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141</v>
      </c>
      <c r="E214" s="176">
        <v>149</v>
      </c>
      <c r="F214" s="176">
        <v>141.03</v>
      </c>
      <c r="G214" s="176">
        <v>148.94999999999999</v>
      </c>
      <c r="H214" s="176">
        <v>1108</v>
      </c>
      <c r="I214" s="176">
        <v>1381</v>
      </c>
      <c r="J214" s="165">
        <f t="shared" si="21"/>
        <v>141</v>
      </c>
      <c r="K214" s="165">
        <f t="shared" si="22"/>
        <v>141</v>
      </c>
      <c r="L214" s="165">
        <f t="shared" si="23"/>
        <v>149</v>
      </c>
      <c r="M214" s="165">
        <f t="shared" si="24"/>
        <v>149</v>
      </c>
      <c r="N214" s="165" t="b">
        <f t="shared" si="25"/>
        <v>1</v>
      </c>
      <c r="S214" s="134" t="s">
        <v>272</v>
      </c>
      <c r="T214" s="176">
        <v>141</v>
      </c>
      <c r="U214" s="176">
        <v>141.06</v>
      </c>
      <c r="V214" s="149">
        <f t="shared" si="26"/>
        <v>0</v>
      </c>
      <c r="W214" s="149">
        <f t="shared" si="27"/>
        <v>0</v>
      </c>
    </row>
    <row r="215" spans="1:23" x14ac:dyDescent="0.25">
      <c r="A215" s="176" t="s">
        <v>943</v>
      </c>
      <c r="B215" s="65"/>
      <c r="C215" s="160" t="s">
        <v>870</v>
      </c>
      <c r="D215" s="176">
        <v>149</v>
      </c>
      <c r="E215" s="176">
        <v>149</v>
      </c>
      <c r="F215" s="176">
        <v>148.72999999999999</v>
      </c>
      <c r="G215" s="176"/>
      <c r="H215" s="176">
        <v>1034</v>
      </c>
      <c r="I215" s="176">
        <v>1305</v>
      </c>
      <c r="J215" s="165">
        <f t="shared" si="21"/>
        <v>139</v>
      </c>
      <c r="K215" s="165">
        <f t="shared" si="22"/>
        <v>149</v>
      </c>
      <c r="L215" s="165">
        <f t="shared" si="23"/>
        <v>149</v>
      </c>
      <c r="M215" s="165">
        <f t="shared" si="24"/>
        <v>149</v>
      </c>
      <c r="N215" s="165" t="b">
        <f t="shared" si="25"/>
        <v>1</v>
      </c>
      <c r="S215" s="134" t="s">
        <v>1217</v>
      </c>
      <c r="T215" s="176">
        <v>141</v>
      </c>
      <c r="U215" s="176">
        <v>141.06</v>
      </c>
      <c r="V215" s="149">
        <f t="shared" si="26"/>
        <v>0</v>
      </c>
      <c r="W215" s="149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149</v>
      </c>
      <c r="E216" s="176">
        <v>149</v>
      </c>
      <c r="F216" s="176">
        <v>148.84</v>
      </c>
      <c r="G216" s="176"/>
      <c r="H216" s="176">
        <v>1034</v>
      </c>
      <c r="I216" s="176">
        <v>1305</v>
      </c>
      <c r="J216" s="165">
        <f t="shared" si="21"/>
        <v>139</v>
      </c>
      <c r="K216" s="165">
        <f t="shared" si="22"/>
        <v>149</v>
      </c>
      <c r="L216" s="165">
        <f t="shared" si="23"/>
        <v>149</v>
      </c>
      <c r="M216" s="165">
        <f t="shared" si="24"/>
        <v>149</v>
      </c>
      <c r="N216" s="165" t="b">
        <f t="shared" si="25"/>
        <v>1</v>
      </c>
      <c r="S216" s="134" t="s">
        <v>1217</v>
      </c>
      <c r="T216" s="176">
        <v>141</v>
      </c>
      <c r="U216" s="176">
        <v>141.06</v>
      </c>
      <c r="V216" s="149">
        <f t="shared" si="26"/>
        <v>0</v>
      </c>
      <c r="W216" s="149">
        <f t="shared" si="27"/>
        <v>0</v>
      </c>
    </row>
    <row r="217" spans="1:23" x14ac:dyDescent="0.25">
      <c r="A217" s="176" t="s">
        <v>947</v>
      </c>
      <c r="B217" s="65"/>
      <c r="C217" s="160" t="s">
        <v>752</v>
      </c>
      <c r="D217" s="176">
        <v>141</v>
      </c>
      <c r="E217" s="176">
        <v>149</v>
      </c>
      <c r="F217" s="176">
        <v>140.91</v>
      </c>
      <c r="G217" s="176">
        <v>148.83000000000001</v>
      </c>
      <c r="H217" s="176">
        <v>1108</v>
      </c>
      <c r="I217" s="176">
        <v>1305</v>
      </c>
      <c r="J217" s="165">
        <f t="shared" si="21"/>
        <v>141</v>
      </c>
      <c r="K217" s="165">
        <f t="shared" si="22"/>
        <v>141</v>
      </c>
      <c r="L217" s="165">
        <f t="shared" si="23"/>
        <v>149</v>
      </c>
      <c r="M217" s="165">
        <f t="shared" si="24"/>
        <v>149</v>
      </c>
      <c r="N217" s="165" t="b">
        <f t="shared" si="25"/>
        <v>1</v>
      </c>
      <c r="S217" s="134" t="s">
        <v>1217</v>
      </c>
      <c r="T217" s="176">
        <v>141</v>
      </c>
      <c r="U217" s="176">
        <v>141.06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141</v>
      </c>
      <c r="E218" s="176">
        <v>149</v>
      </c>
      <c r="F218" s="176">
        <v>140.91</v>
      </c>
      <c r="G218" s="176">
        <v>148.71</v>
      </c>
      <c r="H218" s="176">
        <v>1108</v>
      </c>
      <c r="I218" s="176">
        <v>1305</v>
      </c>
      <c r="J218" s="165">
        <f t="shared" si="21"/>
        <v>141</v>
      </c>
      <c r="K218" s="165">
        <f t="shared" si="22"/>
        <v>141</v>
      </c>
      <c r="L218" s="165">
        <f t="shared" si="23"/>
        <v>149</v>
      </c>
      <c r="M218" s="165">
        <f t="shared" si="24"/>
        <v>149</v>
      </c>
      <c r="N218" s="165" t="b">
        <f t="shared" si="25"/>
        <v>1</v>
      </c>
      <c r="S218" s="134" t="s">
        <v>1217</v>
      </c>
      <c r="T218" s="176">
        <v>141</v>
      </c>
      <c r="U218" s="176">
        <v>141.06</v>
      </c>
      <c r="V218" s="149">
        <f t="shared" si="26"/>
        <v>0</v>
      </c>
      <c r="W218" s="149">
        <f t="shared" si="27"/>
        <v>9.9999999999909051E-3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141</v>
      </c>
      <c r="E219" s="176">
        <v>149</v>
      </c>
      <c r="F219" s="176">
        <v>140.84</v>
      </c>
      <c r="G219" s="176">
        <v>148.86000000000001</v>
      </c>
      <c r="H219" s="176">
        <v>1030</v>
      </c>
      <c r="I219" s="176">
        <v>1381</v>
      </c>
      <c r="J219" s="165">
        <f t="shared" si="21"/>
        <v>141</v>
      </c>
      <c r="K219" s="165">
        <f t="shared" si="22"/>
        <v>141</v>
      </c>
      <c r="L219" s="165">
        <f t="shared" si="23"/>
        <v>149</v>
      </c>
      <c r="M219" s="165">
        <f t="shared" si="24"/>
        <v>149</v>
      </c>
      <c r="N219" s="165" t="b">
        <f t="shared" si="25"/>
        <v>1</v>
      </c>
      <c r="S219" s="134" t="s">
        <v>272</v>
      </c>
      <c r="T219" s="176">
        <v>141</v>
      </c>
      <c r="U219" s="176">
        <v>141.07</v>
      </c>
      <c r="V219" s="149">
        <f t="shared" si="26"/>
        <v>0</v>
      </c>
      <c r="W219" s="149">
        <f t="shared" si="27"/>
        <v>1.0000000000019327E-2</v>
      </c>
    </row>
    <row r="220" spans="1:23" x14ac:dyDescent="0.25">
      <c r="A220" s="176" t="s">
        <v>998</v>
      </c>
      <c r="B220" s="65"/>
      <c r="C220" s="160" t="s">
        <v>866</v>
      </c>
      <c r="D220" s="176">
        <v>149</v>
      </c>
      <c r="E220" s="176">
        <v>149</v>
      </c>
      <c r="F220" s="176">
        <v>149.07</v>
      </c>
      <c r="G220" s="176"/>
      <c r="H220" s="176">
        <v>1039</v>
      </c>
      <c r="I220" s="176">
        <v>1381</v>
      </c>
      <c r="J220" s="165">
        <f t="shared" si="21"/>
        <v>149</v>
      </c>
      <c r="K220" s="165">
        <f t="shared" si="22"/>
        <v>149</v>
      </c>
      <c r="L220" s="165">
        <f t="shared" si="23"/>
        <v>149</v>
      </c>
      <c r="M220" s="165">
        <f t="shared" si="24"/>
        <v>149</v>
      </c>
      <c r="N220" s="165" t="b">
        <f t="shared" si="25"/>
        <v>1</v>
      </c>
      <c r="S220" s="151" t="s">
        <v>19</v>
      </c>
      <c r="T220" s="21">
        <v>141</v>
      </c>
      <c r="U220" s="103">
        <v>141.08000000000001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149</v>
      </c>
      <c r="E221" s="176">
        <v>149</v>
      </c>
      <c r="F221" s="176">
        <v>148.97</v>
      </c>
      <c r="G221" s="176"/>
      <c r="H221" s="176">
        <v>1055</v>
      </c>
      <c r="I221" s="176">
        <v>1305</v>
      </c>
      <c r="J221" s="165">
        <f t="shared" si="21"/>
        <v>141</v>
      </c>
      <c r="K221" s="165">
        <f t="shared" si="22"/>
        <v>149</v>
      </c>
      <c r="L221" s="165">
        <f t="shared" si="23"/>
        <v>149</v>
      </c>
      <c r="M221" s="165">
        <f t="shared" si="24"/>
        <v>149</v>
      </c>
      <c r="N221" s="165" t="b">
        <f t="shared" si="25"/>
        <v>1</v>
      </c>
      <c r="S221" s="151" t="s">
        <v>19</v>
      </c>
      <c r="T221" s="21">
        <v>141</v>
      </c>
      <c r="U221" s="103">
        <v>141.08000000000001</v>
      </c>
      <c r="V221" s="149">
        <f t="shared" si="26"/>
        <v>0</v>
      </c>
      <c r="W221" s="149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141</v>
      </c>
      <c r="E222" s="176">
        <v>149</v>
      </c>
      <c r="F222" s="176">
        <v>141.1</v>
      </c>
      <c r="G222" s="176">
        <v>148.96</v>
      </c>
      <c r="H222" s="176">
        <v>1050</v>
      </c>
      <c r="I222" s="176">
        <v>1654</v>
      </c>
      <c r="J222" s="165">
        <f t="shared" si="21"/>
        <v>149</v>
      </c>
      <c r="K222" s="165">
        <f t="shared" si="22"/>
        <v>149</v>
      </c>
      <c r="L222" s="165">
        <f t="shared" si="23"/>
        <v>141</v>
      </c>
      <c r="M222" s="165">
        <f t="shared" si="24"/>
        <v>141</v>
      </c>
      <c r="N222" s="165" t="b">
        <f t="shared" si="25"/>
        <v>1</v>
      </c>
      <c r="S222" s="151" t="s">
        <v>19</v>
      </c>
      <c r="T222" s="21">
        <v>141</v>
      </c>
      <c r="U222" s="103">
        <v>141.08000000000001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141</v>
      </c>
      <c r="E223" s="176">
        <v>141</v>
      </c>
      <c r="F223" s="176">
        <v>141.01</v>
      </c>
      <c r="G223" s="176"/>
      <c r="H223" s="176">
        <v>1043</v>
      </c>
      <c r="I223" s="176">
        <v>1310</v>
      </c>
      <c r="J223" s="165">
        <f t="shared" si="21"/>
        <v>141</v>
      </c>
      <c r="K223" s="165">
        <f t="shared" si="22"/>
        <v>149</v>
      </c>
      <c r="L223" s="165">
        <f t="shared" si="23"/>
        <v>141</v>
      </c>
      <c r="M223" s="165">
        <f t="shared" si="24"/>
        <v>149</v>
      </c>
      <c r="N223" s="165" t="b">
        <f t="shared" si="25"/>
        <v>1</v>
      </c>
      <c r="S223" s="151" t="s">
        <v>19</v>
      </c>
      <c r="T223" s="21">
        <v>141</v>
      </c>
      <c r="U223" s="103">
        <v>141.08000000000001</v>
      </c>
      <c r="V223" s="149">
        <f t="shared" si="26"/>
        <v>0</v>
      </c>
      <c r="W223" s="149">
        <f t="shared" si="27"/>
        <v>0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141</v>
      </c>
      <c r="E224" s="176">
        <v>149</v>
      </c>
      <c r="F224" s="176">
        <v>140.88999999999999</v>
      </c>
      <c r="G224" s="176">
        <v>148.96</v>
      </c>
      <c r="H224" s="176">
        <v>1069</v>
      </c>
      <c r="I224" s="176">
        <v>1346</v>
      </c>
      <c r="J224" s="165">
        <f t="shared" si="21"/>
        <v>141</v>
      </c>
      <c r="K224" s="165">
        <f t="shared" si="22"/>
        <v>149</v>
      </c>
      <c r="L224" s="165">
        <f t="shared" si="23"/>
        <v>141</v>
      </c>
      <c r="M224" s="165">
        <f t="shared" si="24"/>
        <v>149</v>
      </c>
      <c r="N224" s="165" t="b">
        <f t="shared" si="25"/>
        <v>1</v>
      </c>
      <c r="S224" s="134" t="s">
        <v>272</v>
      </c>
      <c r="T224" s="176">
        <v>141</v>
      </c>
      <c r="U224" s="176">
        <v>141.08000000000001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149</v>
      </c>
      <c r="E225" s="176">
        <v>149</v>
      </c>
      <c r="F225" s="176">
        <v>148.84</v>
      </c>
      <c r="G225" s="176"/>
      <c r="H225" s="176">
        <v>1038</v>
      </c>
      <c r="I225" s="176">
        <v>1345</v>
      </c>
      <c r="J225" s="165">
        <f t="shared" si="21"/>
        <v>139</v>
      </c>
      <c r="K225" s="165">
        <f t="shared" si="22"/>
        <v>149</v>
      </c>
      <c r="L225" s="165">
        <f t="shared" si="23"/>
        <v>141</v>
      </c>
      <c r="M225" s="165">
        <f t="shared" si="24"/>
        <v>149</v>
      </c>
      <c r="N225" s="165" t="b">
        <f t="shared" si="25"/>
        <v>1</v>
      </c>
      <c r="S225" s="134" t="s">
        <v>1217</v>
      </c>
      <c r="T225" s="176">
        <v>141</v>
      </c>
      <c r="U225" s="176">
        <v>141.08000000000001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149</v>
      </c>
      <c r="E226" s="176">
        <v>149</v>
      </c>
      <c r="F226" s="176">
        <v>148.83000000000001</v>
      </c>
      <c r="G226" s="176"/>
      <c r="H226" s="176">
        <v>1038</v>
      </c>
      <c r="I226" s="176">
        <v>1345</v>
      </c>
      <c r="J226" s="165">
        <f t="shared" si="21"/>
        <v>139</v>
      </c>
      <c r="K226" s="165">
        <f t="shared" si="22"/>
        <v>149</v>
      </c>
      <c r="L226" s="165">
        <f t="shared" si="23"/>
        <v>141</v>
      </c>
      <c r="M226" s="165">
        <f t="shared" si="24"/>
        <v>149</v>
      </c>
      <c r="N226" s="165" t="b">
        <f t="shared" si="25"/>
        <v>1</v>
      </c>
      <c r="S226" s="134" t="s">
        <v>1217</v>
      </c>
      <c r="T226" s="176">
        <v>141</v>
      </c>
      <c r="U226" s="176">
        <v>141.08000000000001</v>
      </c>
      <c r="V226" s="149">
        <f t="shared" si="26"/>
        <v>0</v>
      </c>
      <c r="W226" s="149">
        <f t="shared" si="27"/>
        <v>9.9999999999909051E-3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141</v>
      </c>
      <c r="E227" s="176">
        <v>149</v>
      </c>
      <c r="F227" s="176">
        <v>140.79</v>
      </c>
      <c r="G227" s="176">
        <v>148.71</v>
      </c>
      <c r="H227" s="176">
        <v>1035</v>
      </c>
      <c r="I227" s="176">
        <v>1305</v>
      </c>
      <c r="J227" s="165">
        <f t="shared" si="21"/>
        <v>141</v>
      </c>
      <c r="K227" s="165">
        <f t="shared" si="22"/>
        <v>141</v>
      </c>
      <c r="L227" s="165">
        <f t="shared" si="23"/>
        <v>149</v>
      </c>
      <c r="M227" s="165">
        <f t="shared" si="24"/>
        <v>149</v>
      </c>
      <c r="N227" s="165" t="b">
        <f t="shared" si="25"/>
        <v>1</v>
      </c>
      <c r="S227" s="134" t="s">
        <v>272</v>
      </c>
      <c r="T227" s="176">
        <v>141</v>
      </c>
      <c r="U227" s="176">
        <v>141.09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141</v>
      </c>
      <c r="E228" s="176">
        <v>149</v>
      </c>
      <c r="F228" s="176">
        <v>140.69</v>
      </c>
      <c r="G228" s="176">
        <v>148.82</v>
      </c>
      <c r="H228" s="176">
        <v>1050</v>
      </c>
      <c r="I228" s="176">
        <v>1654</v>
      </c>
      <c r="J228" s="165">
        <f t="shared" si="21"/>
        <v>149</v>
      </c>
      <c r="K228" s="165">
        <f t="shared" si="22"/>
        <v>149</v>
      </c>
      <c r="L228" s="165">
        <f t="shared" si="23"/>
        <v>141</v>
      </c>
      <c r="M228" s="165">
        <f t="shared" si="24"/>
        <v>141</v>
      </c>
      <c r="N228" s="165" t="b">
        <f t="shared" si="25"/>
        <v>1</v>
      </c>
      <c r="S228" s="134" t="s">
        <v>1217</v>
      </c>
      <c r="T228" s="176">
        <v>141</v>
      </c>
      <c r="U228" s="176">
        <v>141.09</v>
      </c>
      <c r="V228" s="149">
        <f t="shared" si="26"/>
        <v>0</v>
      </c>
      <c r="W228" s="149">
        <f t="shared" si="27"/>
        <v>9.9999999999909051E-3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141</v>
      </c>
      <c r="E229" s="176">
        <v>141</v>
      </c>
      <c r="F229" s="176">
        <v>140.79</v>
      </c>
      <c r="G229" s="176"/>
      <c r="H229" s="183">
        <v>1059</v>
      </c>
      <c r="I229" s="183">
        <v>1669</v>
      </c>
      <c r="J229" s="165">
        <f t="shared" si="21"/>
        <v>141</v>
      </c>
      <c r="K229" s="165">
        <f t="shared" si="22"/>
        <v>141</v>
      </c>
      <c r="L229" s="165">
        <f t="shared" si="23"/>
        <v>141</v>
      </c>
      <c r="M229" s="165">
        <f t="shared" si="24"/>
        <v>141</v>
      </c>
      <c r="N229" s="165" t="b">
        <f t="shared" si="25"/>
        <v>1</v>
      </c>
      <c r="S229" s="151" t="s">
        <v>19</v>
      </c>
      <c r="T229" s="21">
        <v>141</v>
      </c>
      <c r="U229" s="103">
        <v>141.1</v>
      </c>
      <c r="V229" s="149">
        <f t="shared" si="26"/>
        <v>0</v>
      </c>
      <c r="W229" s="149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149</v>
      </c>
      <c r="E230" s="176">
        <v>149</v>
      </c>
      <c r="F230" s="176">
        <v>148.72999999999999</v>
      </c>
      <c r="G230" s="176"/>
      <c r="H230" s="176">
        <v>1050</v>
      </c>
      <c r="I230" s="176">
        <v>1302</v>
      </c>
      <c r="J230" s="165">
        <f t="shared" si="21"/>
        <v>149</v>
      </c>
      <c r="K230" s="165">
        <f t="shared" si="22"/>
        <v>149</v>
      </c>
      <c r="L230" s="165">
        <f t="shared" si="23"/>
        <v>139</v>
      </c>
      <c r="M230" s="165">
        <f t="shared" si="24"/>
        <v>149</v>
      </c>
      <c r="N230" s="165" t="b">
        <f t="shared" si="25"/>
        <v>1</v>
      </c>
      <c r="S230" s="151" t="s">
        <v>19</v>
      </c>
      <c r="T230" s="21">
        <v>141</v>
      </c>
      <c r="U230" s="103">
        <v>141.1</v>
      </c>
      <c r="V230" s="149">
        <f t="shared" si="26"/>
        <v>0</v>
      </c>
      <c r="W230" s="149">
        <f t="shared" si="27"/>
        <v>0</v>
      </c>
    </row>
    <row r="231" spans="1:23" x14ac:dyDescent="0.25">
      <c r="A231" s="176" t="s">
        <v>982</v>
      </c>
      <c r="B231" s="176"/>
      <c r="C231" s="205" t="s">
        <v>984</v>
      </c>
      <c r="D231" s="176">
        <v>141</v>
      </c>
      <c r="E231" s="176">
        <v>141</v>
      </c>
      <c r="F231" s="176">
        <v>141</v>
      </c>
      <c r="G231" s="176"/>
      <c r="H231" s="176">
        <v>1084</v>
      </c>
      <c r="I231" s="176">
        <v>1310</v>
      </c>
      <c r="J231" s="165">
        <f t="shared" si="21"/>
        <v>141</v>
      </c>
      <c r="K231" s="165">
        <f t="shared" si="22"/>
        <v>141</v>
      </c>
      <c r="L231" s="165">
        <f t="shared" si="23"/>
        <v>141</v>
      </c>
      <c r="M231" s="165">
        <f t="shared" si="24"/>
        <v>149</v>
      </c>
      <c r="N231" s="165" t="b">
        <f t="shared" si="25"/>
        <v>1</v>
      </c>
      <c r="S231" s="151" t="s">
        <v>19</v>
      </c>
      <c r="T231" s="21">
        <v>141</v>
      </c>
      <c r="U231" s="103">
        <v>141.1</v>
      </c>
      <c r="V231" s="149">
        <f t="shared" si="26"/>
        <v>0</v>
      </c>
      <c r="W231" s="149">
        <f t="shared" si="27"/>
        <v>0</v>
      </c>
    </row>
    <row r="232" spans="1:23" x14ac:dyDescent="0.25">
      <c r="A232" s="176" t="s">
        <v>988</v>
      </c>
      <c r="B232" s="176"/>
      <c r="C232" s="205" t="s">
        <v>991</v>
      </c>
      <c r="D232" s="176">
        <v>139</v>
      </c>
      <c r="E232" s="176">
        <v>141</v>
      </c>
      <c r="F232" s="176">
        <v>138.88999999999999</v>
      </c>
      <c r="G232" s="176">
        <v>141.21</v>
      </c>
      <c r="H232" s="176">
        <v>700</v>
      </c>
      <c r="I232" s="176">
        <v>1659</v>
      </c>
      <c r="J232" s="165">
        <f t="shared" si="21"/>
        <v>139</v>
      </c>
      <c r="K232" s="165">
        <f t="shared" si="22"/>
        <v>141</v>
      </c>
      <c r="L232" s="165">
        <f t="shared" si="23"/>
        <v>141</v>
      </c>
      <c r="M232" s="165">
        <f t="shared" si="24"/>
        <v>149</v>
      </c>
      <c r="N232" s="165" t="b">
        <f t="shared" si="25"/>
        <v>1</v>
      </c>
      <c r="S232" s="151" t="s">
        <v>19</v>
      </c>
      <c r="T232" s="21">
        <v>141</v>
      </c>
      <c r="U232" s="103">
        <v>141.1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998</v>
      </c>
      <c r="B233" s="176"/>
      <c r="C233" s="205" t="s">
        <v>992</v>
      </c>
      <c r="D233" s="176">
        <v>141</v>
      </c>
      <c r="E233" s="176">
        <v>149</v>
      </c>
      <c r="F233" s="176">
        <v>141.03</v>
      </c>
      <c r="G233" s="176">
        <v>149.06</v>
      </c>
      <c r="H233" s="176">
        <v>857</v>
      </c>
      <c r="I233" s="176">
        <v>1345</v>
      </c>
      <c r="J233" s="165">
        <f t="shared" si="21"/>
        <v>141</v>
      </c>
      <c r="K233" s="165">
        <f t="shared" si="22"/>
        <v>141</v>
      </c>
      <c r="L233" s="165">
        <f t="shared" si="23"/>
        <v>141</v>
      </c>
      <c r="M233" s="165">
        <f t="shared" si="24"/>
        <v>149</v>
      </c>
      <c r="N233" s="165" t="b">
        <f t="shared" si="25"/>
        <v>1</v>
      </c>
      <c r="S233" s="151" t="s">
        <v>19</v>
      </c>
      <c r="T233" s="21">
        <v>141</v>
      </c>
      <c r="U233" s="103">
        <v>141.1</v>
      </c>
      <c r="V233" s="149">
        <f t="shared" si="26"/>
        <v>0</v>
      </c>
      <c r="W233" s="149">
        <f t="shared" si="27"/>
        <v>0</v>
      </c>
    </row>
    <row r="234" spans="1:23" x14ac:dyDescent="0.25">
      <c r="A234" s="176" t="s">
        <v>998</v>
      </c>
      <c r="B234" s="176"/>
      <c r="C234" s="205" t="s">
        <v>993</v>
      </c>
      <c r="D234" s="176">
        <v>141</v>
      </c>
      <c r="E234" s="176">
        <v>141</v>
      </c>
      <c r="F234" s="176">
        <v>140.94999999999999</v>
      </c>
      <c r="G234" s="176"/>
      <c r="H234" s="176">
        <v>857</v>
      </c>
      <c r="I234" s="176">
        <v>1345</v>
      </c>
      <c r="J234" s="165">
        <f t="shared" si="21"/>
        <v>141</v>
      </c>
      <c r="K234" s="165">
        <f t="shared" si="22"/>
        <v>141</v>
      </c>
      <c r="L234" s="165">
        <f t="shared" si="23"/>
        <v>141</v>
      </c>
      <c r="M234" s="165">
        <f t="shared" si="24"/>
        <v>149</v>
      </c>
      <c r="N234" s="165" t="b">
        <f t="shared" si="25"/>
        <v>1</v>
      </c>
      <c r="S234" s="151" t="s">
        <v>19</v>
      </c>
      <c r="T234" s="21">
        <v>141</v>
      </c>
      <c r="U234" s="103">
        <v>141.1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139</v>
      </c>
      <c r="E235" s="176">
        <v>141</v>
      </c>
      <c r="F235" s="176">
        <v>138.88999999999999</v>
      </c>
      <c r="G235" s="176">
        <v>141.03</v>
      </c>
      <c r="H235" s="176" t="s">
        <v>198</v>
      </c>
      <c r="I235" s="176">
        <v>1316</v>
      </c>
      <c r="J235" s="165">
        <f t="shared" si="21"/>
        <v>139</v>
      </c>
      <c r="K235" s="165">
        <f t="shared" si="22"/>
        <v>141</v>
      </c>
      <c r="L235" s="165">
        <f t="shared" si="23"/>
        <v>141</v>
      </c>
      <c r="M235" s="165">
        <f t="shared" si="24"/>
        <v>141</v>
      </c>
      <c r="N235" s="165" t="b">
        <f t="shared" si="25"/>
        <v>1</v>
      </c>
      <c r="S235" s="151" t="s">
        <v>19</v>
      </c>
      <c r="T235" s="21">
        <v>141</v>
      </c>
      <c r="U235" s="103">
        <v>141.1</v>
      </c>
      <c r="V235" s="149">
        <f t="shared" si="26"/>
        <v>0</v>
      </c>
      <c r="W235" s="149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141</v>
      </c>
      <c r="E236" s="176">
        <v>141</v>
      </c>
      <c r="F236" s="176">
        <v>141.16999999999999</v>
      </c>
      <c r="G236" s="176"/>
      <c r="H236" s="176">
        <v>974</v>
      </c>
      <c r="I236" s="176">
        <v>1659</v>
      </c>
      <c r="J236" s="165">
        <f t="shared" si="21"/>
        <v>141</v>
      </c>
      <c r="K236" s="165">
        <f t="shared" si="22"/>
        <v>149</v>
      </c>
      <c r="L236" s="165">
        <f t="shared" si="23"/>
        <v>141</v>
      </c>
      <c r="M236" s="165">
        <f t="shared" si="24"/>
        <v>149</v>
      </c>
      <c r="N236" s="165" t="b">
        <f t="shared" si="25"/>
        <v>1</v>
      </c>
      <c r="S236" s="151" t="s">
        <v>19</v>
      </c>
      <c r="T236" s="21">
        <v>141</v>
      </c>
      <c r="U236" s="103">
        <v>141.1</v>
      </c>
      <c r="V236" s="149">
        <f t="shared" si="26"/>
        <v>0</v>
      </c>
      <c r="W236" s="149">
        <f t="shared" si="27"/>
        <v>0</v>
      </c>
    </row>
    <row r="237" spans="1:23" x14ac:dyDescent="0.25">
      <c r="A237" s="176" t="s">
        <v>1232</v>
      </c>
      <c r="B237" s="176"/>
      <c r="C237" s="205" t="s">
        <v>1041</v>
      </c>
      <c r="D237" s="176">
        <v>133</v>
      </c>
      <c r="E237" s="176">
        <v>141</v>
      </c>
      <c r="F237" s="176">
        <v>132.97999999999999</v>
      </c>
      <c r="G237" s="176">
        <v>141.12</v>
      </c>
      <c r="H237" s="176" t="s">
        <v>248</v>
      </c>
      <c r="I237" s="176">
        <v>1310</v>
      </c>
      <c r="J237" s="165">
        <f t="shared" si="21"/>
        <v>133</v>
      </c>
      <c r="K237" s="165">
        <f t="shared" si="22"/>
        <v>139</v>
      </c>
      <c r="L237" s="165">
        <f t="shared" si="23"/>
        <v>141</v>
      </c>
      <c r="M237" s="165">
        <f t="shared" si="24"/>
        <v>149</v>
      </c>
      <c r="N237" s="165" t="b">
        <f t="shared" si="25"/>
        <v>1</v>
      </c>
      <c r="S237" s="151" t="s">
        <v>19</v>
      </c>
      <c r="T237" s="21">
        <v>141</v>
      </c>
      <c r="U237" s="103">
        <v>141.1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1232</v>
      </c>
      <c r="B238" s="176"/>
      <c r="C238" s="205" t="s">
        <v>1043</v>
      </c>
      <c r="D238" s="176">
        <v>141</v>
      </c>
      <c r="E238" s="176">
        <v>141</v>
      </c>
      <c r="F238" s="176">
        <v>140.91</v>
      </c>
      <c r="G238" s="176"/>
      <c r="H238" s="176">
        <v>1105</v>
      </c>
      <c r="I238" s="176">
        <v>1345</v>
      </c>
      <c r="J238" s="165">
        <f t="shared" si="21"/>
        <v>141</v>
      </c>
      <c r="K238" s="165">
        <f t="shared" si="22"/>
        <v>141</v>
      </c>
      <c r="L238" s="165">
        <f t="shared" si="23"/>
        <v>141</v>
      </c>
      <c r="M238" s="165">
        <f t="shared" si="24"/>
        <v>149</v>
      </c>
      <c r="N238" s="165" t="b">
        <f t="shared" si="25"/>
        <v>1</v>
      </c>
      <c r="S238" s="151" t="s">
        <v>19</v>
      </c>
      <c r="T238" s="21">
        <v>141</v>
      </c>
      <c r="U238" s="103">
        <v>141.1</v>
      </c>
      <c r="V238" s="149">
        <f t="shared" si="26"/>
        <v>0</v>
      </c>
      <c r="W238" s="149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141</v>
      </c>
      <c r="E239" s="176">
        <v>141</v>
      </c>
      <c r="F239" s="176">
        <v>140.96</v>
      </c>
      <c r="G239" s="176"/>
      <c r="H239" s="176">
        <v>1043</v>
      </c>
      <c r="I239" s="176">
        <v>952</v>
      </c>
      <c r="J239" s="165">
        <f t="shared" si="21"/>
        <v>141</v>
      </c>
      <c r="K239" s="165">
        <f t="shared" si="22"/>
        <v>149</v>
      </c>
      <c r="L239" s="165">
        <f t="shared" si="23"/>
        <v>141</v>
      </c>
      <c r="M239" s="165">
        <f t="shared" si="24"/>
        <v>141</v>
      </c>
      <c r="N239" s="165" t="b">
        <f t="shared" si="25"/>
        <v>1</v>
      </c>
      <c r="S239" s="151" t="s">
        <v>19</v>
      </c>
      <c r="T239" s="21">
        <v>141</v>
      </c>
      <c r="U239" s="103">
        <v>141.1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139</v>
      </c>
      <c r="E240" s="176">
        <v>141</v>
      </c>
      <c r="F240" s="176">
        <v>138.68</v>
      </c>
      <c r="G240" s="176">
        <v>140.86000000000001</v>
      </c>
      <c r="H240" s="176">
        <v>1086</v>
      </c>
      <c r="I240" s="176" t="s">
        <v>173</v>
      </c>
      <c r="J240" s="165">
        <f t="shared" si="21"/>
        <v>141</v>
      </c>
      <c r="K240" s="165">
        <f t="shared" si="22"/>
        <v>141</v>
      </c>
      <c r="L240" s="165">
        <f t="shared" si="23"/>
        <v>139</v>
      </c>
      <c r="M240" s="165">
        <f t="shared" si="24"/>
        <v>149</v>
      </c>
      <c r="N240" s="165" t="b">
        <f t="shared" si="25"/>
        <v>1</v>
      </c>
      <c r="S240" s="151" t="s">
        <v>19</v>
      </c>
      <c r="T240" s="21">
        <v>141</v>
      </c>
      <c r="U240" s="103">
        <v>141.1</v>
      </c>
      <c r="V240" s="149">
        <f t="shared" si="26"/>
        <v>0</v>
      </c>
      <c r="W240" s="149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141</v>
      </c>
      <c r="E241" s="176">
        <v>149</v>
      </c>
      <c r="F241" s="176">
        <v>140.97999999999999</v>
      </c>
      <c r="G241" s="176">
        <v>148.97</v>
      </c>
      <c r="H241" s="176">
        <v>1077</v>
      </c>
      <c r="I241" s="176">
        <v>1310</v>
      </c>
      <c r="J241" s="165">
        <f t="shared" si="21"/>
        <v>149</v>
      </c>
      <c r="K241" s="165">
        <f t="shared" si="22"/>
        <v>149</v>
      </c>
      <c r="L241" s="165">
        <f t="shared" si="23"/>
        <v>141</v>
      </c>
      <c r="M241" s="165">
        <f t="shared" si="24"/>
        <v>149</v>
      </c>
      <c r="N241" s="165" t="b">
        <f t="shared" si="25"/>
        <v>1</v>
      </c>
      <c r="S241" s="151" t="s">
        <v>19</v>
      </c>
      <c r="T241" s="21">
        <v>141</v>
      </c>
      <c r="U241" s="103">
        <v>141.1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141</v>
      </c>
      <c r="E242" s="176">
        <v>149</v>
      </c>
      <c r="F242" s="176">
        <v>140.77000000000001</v>
      </c>
      <c r="G242" s="176">
        <v>148.84</v>
      </c>
      <c r="H242" s="176">
        <v>1114</v>
      </c>
      <c r="I242" s="176">
        <v>1381</v>
      </c>
      <c r="J242" s="165">
        <f t="shared" si="21"/>
        <v>141</v>
      </c>
      <c r="K242" s="165">
        <f t="shared" si="22"/>
        <v>141</v>
      </c>
      <c r="L242" s="165">
        <f t="shared" si="23"/>
        <v>149</v>
      </c>
      <c r="M242" s="165">
        <f t="shared" si="24"/>
        <v>149</v>
      </c>
      <c r="N242" s="165" t="b">
        <f t="shared" si="25"/>
        <v>1</v>
      </c>
      <c r="S242" s="151" t="s">
        <v>19</v>
      </c>
      <c r="T242" s="21">
        <v>141</v>
      </c>
      <c r="U242" s="103">
        <v>141.1</v>
      </c>
      <c r="V242" s="149">
        <f t="shared" si="26"/>
        <v>0</v>
      </c>
      <c r="W242" s="149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141</v>
      </c>
      <c r="E243" s="176">
        <v>149</v>
      </c>
      <c r="F243" s="176">
        <v>140.77000000000001</v>
      </c>
      <c r="G243" s="176">
        <v>148.84</v>
      </c>
      <c r="H243" s="183">
        <v>1019</v>
      </c>
      <c r="I243" s="183">
        <v>1310</v>
      </c>
      <c r="J243" s="165">
        <f t="shared" si="21"/>
        <v>141</v>
      </c>
      <c r="K243" s="165">
        <f t="shared" si="22"/>
        <v>149</v>
      </c>
      <c r="L243" s="165">
        <f t="shared" si="23"/>
        <v>141</v>
      </c>
      <c r="M243" s="165">
        <f t="shared" si="24"/>
        <v>149</v>
      </c>
      <c r="N243" s="165" t="b">
        <f t="shared" si="25"/>
        <v>1</v>
      </c>
      <c r="S243" s="134" t="s">
        <v>272</v>
      </c>
      <c r="T243" s="176">
        <v>141</v>
      </c>
      <c r="U243" s="176">
        <v>141.1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1232</v>
      </c>
      <c r="B244" s="176"/>
      <c r="C244" s="205" t="s">
        <v>1045</v>
      </c>
      <c r="D244" s="176">
        <v>149</v>
      </c>
      <c r="E244" s="176">
        <v>149</v>
      </c>
      <c r="F244" s="176">
        <v>148.84</v>
      </c>
      <c r="G244" s="176"/>
      <c r="H244" s="176">
        <v>1093</v>
      </c>
      <c r="I244" s="176">
        <v>1310</v>
      </c>
      <c r="J244" s="165">
        <f t="shared" si="21"/>
        <v>141</v>
      </c>
      <c r="K244" s="165">
        <f t="shared" si="22"/>
        <v>149</v>
      </c>
      <c r="L244" s="165">
        <f t="shared" si="23"/>
        <v>141</v>
      </c>
      <c r="M244" s="165">
        <f t="shared" si="24"/>
        <v>149</v>
      </c>
      <c r="N244" s="165" t="b">
        <f t="shared" si="25"/>
        <v>1</v>
      </c>
      <c r="S244" s="134" t="s">
        <v>1217</v>
      </c>
      <c r="T244" s="176">
        <v>141</v>
      </c>
      <c r="U244" s="176">
        <v>141.1</v>
      </c>
      <c r="V244" s="149">
        <f t="shared" si="26"/>
        <v>0</v>
      </c>
      <c r="W244" s="149">
        <f t="shared" si="27"/>
        <v>1.0000000000019327E-2</v>
      </c>
    </row>
    <row r="245" spans="1:23" x14ac:dyDescent="0.25">
      <c r="A245" s="176" t="s">
        <v>1346</v>
      </c>
      <c r="B245" s="176"/>
      <c r="C245" s="205" t="s">
        <v>1047</v>
      </c>
      <c r="D245" s="176">
        <v>141</v>
      </c>
      <c r="E245" s="176">
        <v>149</v>
      </c>
      <c r="F245" s="176">
        <v>140.94</v>
      </c>
      <c r="G245" s="176">
        <v>148.87</v>
      </c>
      <c r="H245" s="176">
        <v>1060</v>
      </c>
      <c r="I245" s="176">
        <v>1305</v>
      </c>
      <c r="J245" s="165">
        <f t="shared" si="21"/>
        <v>141</v>
      </c>
      <c r="K245" s="165">
        <f t="shared" si="22"/>
        <v>141</v>
      </c>
      <c r="L245" s="165">
        <f t="shared" si="23"/>
        <v>149</v>
      </c>
      <c r="M245" s="165">
        <f t="shared" si="24"/>
        <v>149</v>
      </c>
      <c r="N245" s="165" t="b">
        <f t="shared" si="25"/>
        <v>1</v>
      </c>
      <c r="O245" s="176" t="s">
        <v>1348</v>
      </c>
      <c r="S245" s="151" t="s">
        <v>19</v>
      </c>
      <c r="T245" s="21">
        <v>141</v>
      </c>
      <c r="U245" s="103">
        <v>141.11000000000001</v>
      </c>
      <c r="V245" s="149">
        <f t="shared" si="26"/>
        <v>0</v>
      </c>
      <c r="W245" s="149">
        <f t="shared" si="27"/>
        <v>0</v>
      </c>
    </row>
    <row r="246" spans="1:23" x14ac:dyDescent="0.25">
      <c r="A246" s="176" t="s">
        <v>1232</v>
      </c>
      <c r="B246" s="176"/>
      <c r="C246" s="205" t="s">
        <v>1049</v>
      </c>
      <c r="D246" s="176">
        <v>139</v>
      </c>
      <c r="E246" s="176">
        <v>141</v>
      </c>
      <c r="F246" s="176">
        <v>138.78</v>
      </c>
      <c r="G246" s="176">
        <v>141.03</v>
      </c>
      <c r="H246" s="176">
        <v>1007</v>
      </c>
      <c r="I246" s="176">
        <v>1310</v>
      </c>
      <c r="J246" s="165">
        <f t="shared" si="21"/>
        <v>139</v>
      </c>
      <c r="K246" s="165">
        <f t="shared" si="22"/>
        <v>141</v>
      </c>
      <c r="L246" s="165">
        <f t="shared" si="23"/>
        <v>141</v>
      </c>
      <c r="M246" s="165">
        <f t="shared" si="24"/>
        <v>149</v>
      </c>
      <c r="N246" s="165" t="b">
        <f t="shared" si="25"/>
        <v>1</v>
      </c>
      <c r="S246" s="134" t="s">
        <v>272</v>
      </c>
      <c r="T246" s="176">
        <v>141</v>
      </c>
      <c r="U246" s="176">
        <v>141.11000000000001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1232</v>
      </c>
      <c r="B247" s="176"/>
      <c r="C247" s="205" t="s">
        <v>1051</v>
      </c>
      <c r="D247" s="176">
        <v>141</v>
      </c>
      <c r="E247" s="176">
        <v>149</v>
      </c>
      <c r="F247" s="176">
        <v>140.94</v>
      </c>
      <c r="G247" s="176">
        <v>148.94</v>
      </c>
      <c r="H247" s="176">
        <v>1112</v>
      </c>
      <c r="I247" s="176">
        <v>1305</v>
      </c>
      <c r="J247" s="165">
        <f t="shared" si="21"/>
        <v>139</v>
      </c>
      <c r="K247" s="165">
        <f t="shared" si="22"/>
        <v>141</v>
      </c>
      <c r="L247" s="165">
        <f t="shared" si="23"/>
        <v>149</v>
      </c>
      <c r="M247" s="165">
        <f t="shared" si="24"/>
        <v>149</v>
      </c>
      <c r="N247" s="165" t="b">
        <f t="shared" si="25"/>
        <v>1</v>
      </c>
      <c r="S247" s="134" t="s">
        <v>1217</v>
      </c>
      <c r="T247" s="176">
        <v>141</v>
      </c>
      <c r="U247" s="176">
        <v>141.11000000000001</v>
      </c>
      <c r="V247" s="149">
        <f t="shared" si="26"/>
        <v>0</v>
      </c>
      <c r="W247" s="149">
        <f t="shared" si="27"/>
        <v>9.9999999999909051E-3</v>
      </c>
    </row>
    <row r="248" spans="1:23" x14ac:dyDescent="0.25">
      <c r="A248" s="176" t="s">
        <v>1212</v>
      </c>
      <c r="B248" s="176"/>
      <c r="C248" s="205" t="s">
        <v>1053</v>
      </c>
      <c r="D248" s="176">
        <v>139</v>
      </c>
      <c r="E248" s="176">
        <v>141</v>
      </c>
      <c r="F248" s="176">
        <v>138.79</v>
      </c>
      <c r="G248" s="176">
        <v>141.08000000000001</v>
      </c>
      <c r="H248" s="176">
        <v>1007</v>
      </c>
      <c r="I248" s="176">
        <v>1310</v>
      </c>
      <c r="J248" s="165">
        <f t="shared" si="21"/>
        <v>139</v>
      </c>
      <c r="K248" s="165">
        <f t="shared" si="22"/>
        <v>141</v>
      </c>
      <c r="L248" s="165">
        <f t="shared" si="23"/>
        <v>141</v>
      </c>
      <c r="M248" s="165">
        <f t="shared" si="24"/>
        <v>149</v>
      </c>
      <c r="N248" s="165" t="b">
        <f t="shared" si="25"/>
        <v>1</v>
      </c>
      <c r="S248" s="151" t="s">
        <v>19</v>
      </c>
      <c r="T248" s="21">
        <v>141</v>
      </c>
      <c r="U248" s="103">
        <v>141.12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141</v>
      </c>
      <c r="E249" s="176">
        <v>149</v>
      </c>
      <c r="F249" s="176">
        <v>140.99</v>
      </c>
      <c r="G249" s="176">
        <v>148.97</v>
      </c>
      <c r="H249" s="176">
        <v>1095</v>
      </c>
      <c r="I249" s="176">
        <v>1345</v>
      </c>
      <c r="J249" s="165">
        <f t="shared" si="21"/>
        <v>141</v>
      </c>
      <c r="K249" s="165">
        <f t="shared" si="22"/>
        <v>149</v>
      </c>
      <c r="L249" s="165">
        <f t="shared" si="23"/>
        <v>141</v>
      </c>
      <c r="M249" s="165">
        <f t="shared" si="24"/>
        <v>149</v>
      </c>
      <c r="N249" s="165" t="b">
        <f t="shared" si="25"/>
        <v>1</v>
      </c>
      <c r="S249" s="151" t="s">
        <v>19</v>
      </c>
      <c r="T249" s="21">
        <v>141</v>
      </c>
      <c r="U249" s="103">
        <v>141.12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1232</v>
      </c>
      <c r="B250" s="176"/>
      <c r="C250" s="205" t="s">
        <v>1057</v>
      </c>
      <c r="D250" s="176">
        <v>141</v>
      </c>
      <c r="E250" s="176">
        <v>149</v>
      </c>
      <c r="F250" s="176">
        <v>141.03</v>
      </c>
      <c r="G250" s="176">
        <v>148.83000000000001</v>
      </c>
      <c r="H250" s="176">
        <v>1102</v>
      </c>
      <c r="I250" s="176">
        <v>1381</v>
      </c>
      <c r="J250" s="165">
        <f t="shared" si="21"/>
        <v>141</v>
      </c>
      <c r="K250" s="165">
        <f t="shared" si="22"/>
        <v>141</v>
      </c>
      <c r="L250" s="165">
        <f t="shared" si="23"/>
        <v>149</v>
      </c>
      <c r="M250" s="165">
        <f t="shared" si="24"/>
        <v>149</v>
      </c>
      <c r="N250" s="165" t="b">
        <f t="shared" si="25"/>
        <v>1</v>
      </c>
      <c r="S250" s="151" t="s">
        <v>19</v>
      </c>
      <c r="T250" s="21">
        <v>141</v>
      </c>
      <c r="U250" s="103">
        <v>141.12</v>
      </c>
      <c r="V250" s="149">
        <f t="shared" si="26"/>
        <v>0</v>
      </c>
      <c r="W250" s="149">
        <f t="shared" si="27"/>
        <v>0</v>
      </c>
    </row>
    <row r="251" spans="1:23" x14ac:dyDescent="0.25">
      <c r="A251" s="176" t="s">
        <v>998</v>
      </c>
      <c r="B251" s="65" t="s">
        <v>819</v>
      </c>
      <c r="C251" s="160" t="s">
        <v>820</v>
      </c>
      <c r="D251" s="176">
        <v>141</v>
      </c>
      <c r="E251" s="176">
        <v>141</v>
      </c>
      <c r="F251" s="176">
        <v>140.93</v>
      </c>
      <c r="G251" s="176"/>
      <c r="H251" s="176">
        <v>1056</v>
      </c>
      <c r="I251" s="176">
        <v>1310</v>
      </c>
      <c r="J251" s="165">
        <f t="shared" si="21"/>
        <v>141</v>
      </c>
      <c r="K251" s="165">
        <f t="shared" si="22"/>
        <v>141</v>
      </c>
      <c r="L251" s="165">
        <f t="shared" si="23"/>
        <v>141</v>
      </c>
      <c r="M251" s="165">
        <f t="shared" si="24"/>
        <v>149</v>
      </c>
      <c r="N251" s="165" t="b">
        <f t="shared" si="25"/>
        <v>1</v>
      </c>
      <c r="S251" s="151" t="s">
        <v>19</v>
      </c>
      <c r="T251" s="21">
        <v>141</v>
      </c>
      <c r="U251" s="103">
        <v>141.12</v>
      </c>
      <c r="V251" s="149">
        <f t="shared" si="26"/>
        <v>0</v>
      </c>
      <c r="W251" s="149">
        <f t="shared" si="27"/>
        <v>0</v>
      </c>
    </row>
    <row r="252" spans="1:23" x14ac:dyDescent="0.25">
      <c r="A252" s="176" t="s">
        <v>998</v>
      </c>
      <c r="B252" s="65" t="s">
        <v>816</v>
      </c>
      <c r="C252" s="160" t="s">
        <v>817</v>
      </c>
      <c r="D252" s="176">
        <v>149</v>
      </c>
      <c r="E252" s="176">
        <v>149</v>
      </c>
      <c r="F252" s="176">
        <v>148.94</v>
      </c>
      <c r="G252" s="176"/>
      <c r="H252" s="176">
        <v>1077</v>
      </c>
      <c r="I252" s="176">
        <v>1310</v>
      </c>
      <c r="J252" s="165">
        <f t="shared" si="21"/>
        <v>149</v>
      </c>
      <c r="K252" s="165">
        <f t="shared" si="22"/>
        <v>149</v>
      </c>
      <c r="L252" s="165">
        <f t="shared" si="23"/>
        <v>141</v>
      </c>
      <c r="M252" s="165">
        <f t="shared" si="24"/>
        <v>149</v>
      </c>
      <c r="N252" s="165" t="b">
        <f t="shared" si="25"/>
        <v>1</v>
      </c>
      <c r="S252" s="151" t="s">
        <v>19</v>
      </c>
      <c r="T252" s="21">
        <v>141</v>
      </c>
      <c r="U252" s="103">
        <v>141.12</v>
      </c>
      <c r="V252" s="149">
        <f t="shared" si="26"/>
        <v>0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141</v>
      </c>
      <c r="E253" s="176">
        <v>149</v>
      </c>
      <c r="F253" s="176">
        <v>140.87</v>
      </c>
      <c r="G253" s="176">
        <v>148.85</v>
      </c>
      <c r="H253" s="176">
        <v>1018</v>
      </c>
      <c r="I253" s="176">
        <v>1345</v>
      </c>
      <c r="J253" s="165">
        <f t="shared" si="21"/>
        <v>141</v>
      </c>
      <c r="K253" s="165">
        <f t="shared" si="22"/>
        <v>141</v>
      </c>
      <c r="L253" s="165">
        <f t="shared" si="23"/>
        <v>141</v>
      </c>
      <c r="M253" s="165">
        <f t="shared" si="24"/>
        <v>149</v>
      </c>
      <c r="N253" s="165" t="b">
        <f t="shared" si="25"/>
        <v>1</v>
      </c>
      <c r="S253" s="151" t="s">
        <v>19</v>
      </c>
      <c r="T253" s="21">
        <v>141</v>
      </c>
      <c r="U253" s="103">
        <v>141.12</v>
      </c>
      <c r="V253" s="149">
        <f t="shared" si="26"/>
        <v>0</v>
      </c>
      <c r="W253" s="149">
        <f t="shared" si="27"/>
        <v>0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149</v>
      </c>
      <c r="E254" s="176">
        <v>149</v>
      </c>
      <c r="F254" s="176">
        <v>148.72</v>
      </c>
      <c r="G254" s="176"/>
      <c r="H254" s="176">
        <v>1070</v>
      </c>
      <c r="I254" s="176">
        <v>1381</v>
      </c>
      <c r="J254" s="165">
        <f t="shared" si="21"/>
        <v>141</v>
      </c>
      <c r="K254" s="165">
        <f t="shared" si="22"/>
        <v>149</v>
      </c>
      <c r="L254" s="165">
        <f t="shared" si="23"/>
        <v>149</v>
      </c>
      <c r="M254" s="165">
        <f t="shared" si="24"/>
        <v>149</v>
      </c>
      <c r="N254" s="165" t="b">
        <f t="shared" si="25"/>
        <v>1</v>
      </c>
      <c r="S254" s="151" t="s">
        <v>19</v>
      </c>
      <c r="T254" s="21">
        <v>141</v>
      </c>
      <c r="U254" s="103">
        <v>141.12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141</v>
      </c>
      <c r="E255" s="176">
        <v>149</v>
      </c>
      <c r="F255" s="176">
        <v>140.66999999999999</v>
      </c>
      <c r="G255" s="176">
        <v>148.71</v>
      </c>
      <c r="H255" s="176">
        <v>1055</v>
      </c>
      <c r="I255" s="176">
        <v>1353</v>
      </c>
      <c r="J255" s="165">
        <f t="shared" si="21"/>
        <v>141</v>
      </c>
      <c r="K255" s="165">
        <f t="shared" si="22"/>
        <v>149</v>
      </c>
      <c r="L255" s="165">
        <f t="shared" si="23"/>
        <v>141</v>
      </c>
      <c r="M255" s="165">
        <f t="shared" si="24"/>
        <v>141</v>
      </c>
      <c r="N255" s="165" t="b">
        <f t="shared" si="25"/>
        <v>1</v>
      </c>
      <c r="S255" s="151" t="s">
        <v>19</v>
      </c>
      <c r="T255" s="21">
        <v>141</v>
      </c>
      <c r="U255" s="103">
        <v>141.12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141</v>
      </c>
      <c r="E256" s="176">
        <v>141</v>
      </c>
      <c r="F256" s="176">
        <v>140.66999999999999</v>
      </c>
      <c r="G256" s="176"/>
      <c r="H256" s="176">
        <v>1107</v>
      </c>
      <c r="I256" s="176">
        <v>1386</v>
      </c>
      <c r="J256" s="165">
        <f t="shared" si="21"/>
        <v>141</v>
      </c>
      <c r="K256" s="165">
        <f t="shared" si="22"/>
        <v>149</v>
      </c>
      <c r="L256" s="165">
        <f t="shared" si="23"/>
        <v>141</v>
      </c>
      <c r="M256" s="165">
        <f t="shared" si="24"/>
        <v>141</v>
      </c>
      <c r="N256" s="165" t="b">
        <f t="shared" si="25"/>
        <v>1</v>
      </c>
      <c r="S256" s="151" t="s">
        <v>19</v>
      </c>
      <c r="T256" s="21">
        <v>141</v>
      </c>
      <c r="U256" s="103">
        <v>141.12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139</v>
      </c>
      <c r="E257" s="176">
        <v>141</v>
      </c>
      <c r="F257" s="176">
        <v>138.57</v>
      </c>
      <c r="G257" s="176">
        <v>140.79</v>
      </c>
      <c r="H257" s="176">
        <v>963</v>
      </c>
      <c r="I257" s="176">
        <v>1310</v>
      </c>
      <c r="J257" s="165">
        <f t="shared" si="21"/>
        <v>139</v>
      </c>
      <c r="K257" s="165">
        <f t="shared" si="22"/>
        <v>141</v>
      </c>
      <c r="L257" s="165">
        <f t="shared" si="23"/>
        <v>141</v>
      </c>
      <c r="M257" s="165">
        <f t="shared" si="24"/>
        <v>149</v>
      </c>
      <c r="N257" s="165" t="b">
        <f t="shared" si="25"/>
        <v>1</v>
      </c>
      <c r="S257" s="151" t="s">
        <v>19</v>
      </c>
      <c r="T257" s="21">
        <v>141</v>
      </c>
      <c r="U257" s="103">
        <v>141.12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139</v>
      </c>
      <c r="E258" s="176">
        <v>141</v>
      </c>
      <c r="F258" s="176">
        <v>138.68</v>
      </c>
      <c r="G258" s="176">
        <v>140.88999999999999</v>
      </c>
      <c r="H258" s="176">
        <v>1016</v>
      </c>
      <c r="I258" s="176" t="s">
        <v>217</v>
      </c>
      <c r="J258" s="165">
        <f t="shared" ref="J258:J321" si="28">INDEX(D$2:D$794,MATCH($H258,$B$2:$B$794,0))</f>
        <v>141</v>
      </c>
      <c r="K258" s="165">
        <f t="shared" ref="K258:K321" si="29">INDEX(E$2:E$794,MATCH(H258,$B$2:$B$794,0))</f>
        <v>149</v>
      </c>
      <c r="L258" s="165">
        <f t="shared" ref="L258:L321" si="30">INDEX(D$2:D$794,MATCH($I258,$B$2:$B$794,0))</f>
        <v>139</v>
      </c>
      <c r="M258" s="165">
        <f t="shared" ref="M258:M321" si="31">INDEX(E$2:E$794,MATCH($I258,$B$2:$B$794,0))</f>
        <v>141</v>
      </c>
      <c r="N258" s="165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34" t="s">
        <v>272</v>
      </c>
      <c r="T258" s="176">
        <v>141</v>
      </c>
      <c r="U258" s="176">
        <v>141.12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998</v>
      </c>
      <c r="B259" s="65" t="s">
        <v>796</v>
      </c>
      <c r="C259" s="160" t="s">
        <v>797</v>
      </c>
      <c r="D259" s="176">
        <v>139</v>
      </c>
      <c r="E259" s="176">
        <v>141</v>
      </c>
      <c r="F259" s="176">
        <v>138.78</v>
      </c>
      <c r="G259" s="176">
        <v>140.91</v>
      </c>
      <c r="H259" s="176" t="s">
        <v>271</v>
      </c>
      <c r="I259" s="176">
        <v>1345</v>
      </c>
      <c r="J259" s="165">
        <f t="shared" si="28"/>
        <v>139</v>
      </c>
      <c r="K259" s="165">
        <f t="shared" si="29"/>
        <v>149</v>
      </c>
      <c r="L259" s="165">
        <f t="shared" si="30"/>
        <v>141</v>
      </c>
      <c r="M259" s="165">
        <f t="shared" si="31"/>
        <v>149</v>
      </c>
      <c r="N259" s="165" t="b">
        <f t="shared" si="32"/>
        <v>1</v>
      </c>
      <c r="S259" s="134" t="s">
        <v>272</v>
      </c>
      <c r="T259" s="176">
        <v>141</v>
      </c>
      <c r="U259" s="176">
        <v>141.12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141</v>
      </c>
      <c r="E260" s="176">
        <v>149</v>
      </c>
      <c r="F260" s="176">
        <v>140.97999999999999</v>
      </c>
      <c r="G260" s="176">
        <v>148.85</v>
      </c>
      <c r="H260" s="176">
        <v>1025</v>
      </c>
      <c r="I260" s="176" t="s">
        <v>221</v>
      </c>
      <c r="J260" s="165">
        <f t="shared" si="28"/>
        <v>141</v>
      </c>
      <c r="K260" s="165">
        <f t="shared" si="29"/>
        <v>149</v>
      </c>
      <c r="L260" s="165">
        <f t="shared" si="30"/>
        <v>141</v>
      </c>
      <c r="M260" s="165">
        <f t="shared" si="31"/>
        <v>141</v>
      </c>
      <c r="N260" s="165" t="b">
        <f t="shared" si="32"/>
        <v>1</v>
      </c>
      <c r="S260" s="134" t="s">
        <v>272</v>
      </c>
      <c r="T260" s="176">
        <v>141</v>
      </c>
      <c r="U260" s="176">
        <v>141.12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149</v>
      </c>
      <c r="E261" s="176">
        <v>149</v>
      </c>
      <c r="F261" s="176">
        <v>148.72999999999999</v>
      </c>
      <c r="G261" s="176"/>
      <c r="H261" s="183">
        <v>1033</v>
      </c>
      <c r="I261" s="183">
        <v>1302</v>
      </c>
      <c r="J261" s="165">
        <f t="shared" si="28"/>
        <v>141</v>
      </c>
      <c r="K261" s="165">
        <f t="shared" si="29"/>
        <v>149</v>
      </c>
      <c r="L261" s="165">
        <f t="shared" si="30"/>
        <v>139</v>
      </c>
      <c r="M261" s="165">
        <f t="shared" si="31"/>
        <v>149</v>
      </c>
      <c r="N261" s="165" t="b">
        <f t="shared" si="32"/>
        <v>1</v>
      </c>
      <c r="S261" s="134" t="s">
        <v>272</v>
      </c>
      <c r="T261" s="176">
        <v>141</v>
      </c>
      <c r="U261" s="176">
        <v>141.12</v>
      </c>
      <c r="V261" s="149">
        <f t="shared" si="33"/>
        <v>0</v>
      </c>
      <c r="W261" s="149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149</v>
      </c>
      <c r="E262" s="176">
        <v>149</v>
      </c>
      <c r="F262" s="176">
        <v>148.72999999999999</v>
      </c>
      <c r="G262" s="176"/>
      <c r="H262" s="176" t="s">
        <v>271</v>
      </c>
      <c r="I262" s="176">
        <v>1345</v>
      </c>
      <c r="J262" s="165">
        <f t="shared" si="28"/>
        <v>139</v>
      </c>
      <c r="K262" s="165">
        <f t="shared" si="29"/>
        <v>149</v>
      </c>
      <c r="L262" s="165">
        <f t="shared" si="30"/>
        <v>141</v>
      </c>
      <c r="M262" s="165">
        <f t="shared" si="31"/>
        <v>149</v>
      </c>
      <c r="N262" s="165" t="b">
        <f t="shared" si="32"/>
        <v>1</v>
      </c>
      <c r="S262" s="134" t="s">
        <v>1217</v>
      </c>
      <c r="T262" s="176">
        <v>141</v>
      </c>
      <c r="U262" s="176">
        <v>141.12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133</v>
      </c>
      <c r="E263" s="176">
        <v>149</v>
      </c>
      <c r="F263" s="176">
        <v>132.68</v>
      </c>
      <c r="G263" s="176">
        <v>148.83000000000001</v>
      </c>
      <c r="H263" s="183" t="s">
        <v>248</v>
      </c>
      <c r="I263" s="183">
        <v>1310</v>
      </c>
      <c r="J263" s="165">
        <f t="shared" si="28"/>
        <v>133</v>
      </c>
      <c r="K263" s="165">
        <f t="shared" si="29"/>
        <v>139</v>
      </c>
      <c r="L263" s="165">
        <f t="shared" si="30"/>
        <v>141</v>
      </c>
      <c r="M263" s="165">
        <f t="shared" si="31"/>
        <v>149</v>
      </c>
      <c r="N263" s="165" t="b">
        <f t="shared" si="32"/>
        <v>1</v>
      </c>
      <c r="S263" s="134" t="s">
        <v>1217</v>
      </c>
      <c r="T263" s="176">
        <v>141</v>
      </c>
      <c r="U263" s="176">
        <v>141.12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141</v>
      </c>
      <c r="E264" s="176">
        <v>149</v>
      </c>
      <c r="F264" s="176">
        <v>141.06</v>
      </c>
      <c r="G264" s="176">
        <v>148.97999999999999</v>
      </c>
      <c r="H264" s="176">
        <v>1056</v>
      </c>
      <c r="I264" s="176">
        <v>1310</v>
      </c>
      <c r="J264" s="165">
        <f t="shared" si="28"/>
        <v>141</v>
      </c>
      <c r="K264" s="165">
        <f t="shared" si="29"/>
        <v>141</v>
      </c>
      <c r="L264" s="165">
        <f t="shared" si="30"/>
        <v>141</v>
      </c>
      <c r="M264" s="165">
        <f t="shared" si="31"/>
        <v>149</v>
      </c>
      <c r="N264" s="165" t="b">
        <f t="shared" si="32"/>
        <v>1</v>
      </c>
      <c r="S264" s="134" t="s">
        <v>1217</v>
      </c>
      <c r="T264" s="176">
        <v>141</v>
      </c>
      <c r="U264" s="176">
        <v>141.12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139</v>
      </c>
      <c r="E265" s="176">
        <v>141</v>
      </c>
      <c r="F265" s="176">
        <v>138.88</v>
      </c>
      <c r="G265" s="176">
        <v>141.09</v>
      </c>
      <c r="H265" s="176">
        <v>1052</v>
      </c>
      <c r="I265" s="176" t="s">
        <v>251</v>
      </c>
      <c r="J265" s="165">
        <f t="shared" si="28"/>
        <v>139</v>
      </c>
      <c r="K265" s="165">
        <f t="shared" si="29"/>
        <v>141</v>
      </c>
      <c r="L265" s="165">
        <f t="shared" si="30"/>
        <v>141</v>
      </c>
      <c r="M265" s="165">
        <f t="shared" si="31"/>
        <v>141</v>
      </c>
      <c r="N265" s="165" t="b">
        <f t="shared" si="32"/>
        <v>1</v>
      </c>
      <c r="S265" s="134" t="s">
        <v>1217</v>
      </c>
      <c r="T265" s="176">
        <v>141</v>
      </c>
      <c r="U265" s="176">
        <v>141.12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141</v>
      </c>
      <c r="E266" s="176">
        <v>149</v>
      </c>
      <c r="F266" s="176">
        <v>140.97999999999999</v>
      </c>
      <c r="G266" s="176">
        <v>149.09</v>
      </c>
      <c r="H266" s="176">
        <v>963</v>
      </c>
      <c r="I266" s="176">
        <v>1310</v>
      </c>
      <c r="J266" s="165">
        <f t="shared" si="28"/>
        <v>139</v>
      </c>
      <c r="K266" s="165">
        <f t="shared" si="29"/>
        <v>141</v>
      </c>
      <c r="L266" s="165">
        <f t="shared" si="30"/>
        <v>141</v>
      </c>
      <c r="M266" s="165">
        <f t="shared" si="31"/>
        <v>149</v>
      </c>
      <c r="N266" s="165" t="b">
        <f t="shared" si="32"/>
        <v>1</v>
      </c>
      <c r="S266" s="134" t="s">
        <v>1217</v>
      </c>
      <c r="T266" s="176">
        <v>141</v>
      </c>
      <c r="U266" s="176">
        <v>141.12</v>
      </c>
      <c r="V266" s="149">
        <f t="shared" si="33"/>
        <v>0</v>
      </c>
      <c r="W266" s="149">
        <f t="shared" si="34"/>
        <v>9.9999999999909051E-3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141</v>
      </c>
      <c r="E267" s="176">
        <v>141</v>
      </c>
      <c r="F267" s="176">
        <v>141.12</v>
      </c>
      <c r="G267" s="176"/>
      <c r="H267" s="176">
        <v>1025</v>
      </c>
      <c r="I267" s="176" t="s">
        <v>221</v>
      </c>
      <c r="J267" s="165">
        <f t="shared" si="28"/>
        <v>141</v>
      </c>
      <c r="K267" s="165">
        <f t="shared" si="29"/>
        <v>149</v>
      </c>
      <c r="L267" s="165">
        <f t="shared" si="30"/>
        <v>141</v>
      </c>
      <c r="M267" s="165">
        <f t="shared" si="31"/>
        <v>141</v>
      </c>
      <c r="N267" s="165" t="b">
        <f t="shared" si="32"/>
        <v>1</v>
      </c>
      <c r="S267" s="151" t="s">
        <v>19</v>
      </c>
      <c r="T267" s="21">
        <v>141</v>
      </c>
      <c r="U267" s="103">
        <v>141.13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141</v>
      </c>
      <c r="E268" s="176">
        <v>149</v>
      </c>
      <c r="F268" s="176">
        <v>140.88</v>
      </c>
      <c r="G268" s="176">
        <v>148.94999999999999</v>
      </c>
      <c r="H268" s="176">
        <v>1070</v>
      </c>
      <c r="I268" s="176">
        <v>1381</v>
      </c>
      <c r="J268" s="165">
        <f t="shared" si="28"/>
        <v>141</v>
      </c>
      <c r="K268" s="165">
        <f t="shared" si="29"/>
        <v>149</v>
      </c>
      <c r="L268" s="165">
        <f t="shared" si="30"/>
        <v>149</v>
      </c>
      <c r="M268" s="165">
        <f t="shared" si="31"/>
        <v>149</v>
      </c>
      <c r="N268" s="165" t="b">
        <f t="shared" si="32"/>
        <v>1</v>
      </c>
      <c r="S268" s="151" t="s">
        <v>19</v>
      </c>
      <c r="T268" s="21">
        <v>141</v>
      </c>
      <c r="U268" s="103">
        <v>141.13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133</v>
      </c>
      <c r="E269" s="176">
        <v>149</v>
      </c>
      <c r="F269" s="176">
        <v>132.91999999999999</v>
      </c>
      <c r="G269" s="176">
        <v>148.94999999999999</v>
      </c>
      <c r="H269" s="183" t="s">
        <v>248</v>
      </c>
      <c r="I269" s="183">
        <v>1310</v>
      </c>
      <c r="J269" s="165">
        <f t="shared" si="28"/>
        <v>133</v>
      </c>
      <c r="K269" s="165">
        <f t="shared" si="29"/>
        <v>139</v>
      </c>
      <c r="L269" s="165">
        <f t="shared" si="30"/>
        <v>141</v>
      </c>
      <c r="M269" s="165">
        <f t="shared" si="31"/>
        <v>149</v>
      </c>
      <c r="N269" s="165" t="b">
        <f t="shared" si="32"/>
        <v>1</v>
      </c>
      <c r="S269" s="151" t="s">
        <v>19</v>
      </c>
      <c r="T269" s="21">
        <v>141</v>
      </c>
      <c r="U269" s="103">
        <v>141.13</v>
      </c>
      <c r="V269" s="149">
        <f t="shared" si="33"/>
        <v>0</v>
      </c>
      <c r="W269" s="149">
        <f t="shared" si="34"/>
        <v>0</v>
      </c>
    </row>
    <row r="270" spans="1:23" x14ac:dyDescent="0.25">
      <c r="A270" s="176" t="s">
        <v>1232</v>
      </c>
      <c r="B270" s="176"/>
      <c r="C270" s="205" t="s">
        <v>1059</v>
      </c>
      <c r="D270" s="176">
        <v>141</v>
      </c>
      <c r="E270" s="176">
        <v>149</v>
      </c>
      <c r="F270" s="176">
        <v>140.97999999999999</v>
      </c>
      <c r="G270" s="176">
        <v>148.96</v>
      </c>
      <c r="H270" s="176">
        <v>1087</v>
      </c>
      <c r="I270" s="176">
        <v>1654</v>
      </c>
      <c r="J270" s="165">
        <f t="shared" si="28"/>
        <v>141</v>
      </c>
      <c r="K270" s="165">
        <f t="shared" si="29"/>
        <v>149</v>
      </c>
      <c r="L270" s="165">
        <f t="shared" si="30"/>
        <v>141</v>
      </c>
      <c r="M270" s="165">
        <f t="shared" si="31"/>
        <v>141</v>
      </c>
      <c r="N270" s="165" t="b">
        <f t="shared" si="32"/>
        <v>1</v>
      </c>
      <c r="S270" s="134" t="s">
        <v>1217</v>
      </c>
      <c r="T270" s="176">
        <v>141</v>
      </c>
      <c r="U270" s="176">
        <v>141.13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1351</v>
      </c>
      <c r="B271" s="176"/>
      <c r="C271" s="205" t="s">
        <v>1061</v>
      </c>
      <c r="D271" s="176">
        <v>141</v>
      </c>
      <c r="E271" s="176">
        <v>141</v>
      </c>
      <c r="F271" s="176">
        <v>140.87</v>
      </c>
      <c r="G271" s="176"/>
      <c r="H271" s="176">
        <v>1061</v>
      </c>
      <c r="I271" s="176">
        <v>1345</v>
      </c>
      <c r="J271" s="165">
        <f t="shared" si="28"/>
        <v>141</v>
      </c>
      <c r="K271" s="165">
        <f t="shared" si="29"/>
        <v>141</v>
      </c>
      <c r="L271" s="165">
        <f t="shared" si="30"/>
        <v>141</v>
      </c>
      <c r="M271" s="165">
        <f t="shared" si="31"/>
        <v>149</v>
      </c>
      <c r="N271" s="165" t="b">
        <f t="shared" si="32"/>
        <v>1</v>
      </c>
      <c r="S271" s="134" t="s">
        <v>1217</v>
      </c>
      <c r="T271" s="176">
        <v>141</v>
      </c>
      <c r="U271" s="176">
        <v>141.13</v>
      </c>
      <c r="V271" s="149">
        <f t="shared" si="33"/>
        <v>0</v>
      </c>
      <c r="W271" s="149">
        <f t="shared" si="34"/>
        <v>9.9999999999909051E-3</v>
      </c>
    </row>
    <row r="272" spans="1:23" x14ac:dyDescent="0.25">
      <c r="A272" s="176" t="s">
        <v>1232</v>
      </c>
      <c r="B272" s="176"/>
      <c r="C272" s="205" t="s">
        <v>1063</v>
      </c>
      <c r="D272" s="176">
        <v>149</v>
      </c>
      <c r="E272" s="176">
        <v>149</v>
      </c>
      <c r="F272" s="176">
        <v>148.96</v>
      </c>
      <c r="G272" s="176"/>
      <c r="H272" s="176">
        <v>1103</v>
      </c>
      <c r="I272" s="176">
        <v>1381</v>
      </c>
      <c r="J272" s="165">
        <f t="shared" si="28"/>
        <v>141</v>
      </c>
      <c r="K272" s="165">
        <f t="shared" si="29"/>
        <v>149</v>
      </c>
      <c r="L272" s="165">
        <f t="shared" si="30"/>
        <v>149</v>
      </c>
      <c r="M272" s="165">
        <f t="shared" si="31"/>
        <v>149</v>
      </c>
      <c r="N272" s="165" t="b">
        <f t="shared" si="32"/>
        <v>1</v>
      </c>
      <c r="S272" s="151" t="s">
        <v>19</v>
      </c>
      <c r="T272" s="21">
        <v>141</v>
      </c>
      <c r="U272" s="103">
        <v>141.13999999999999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1232</v>
      </c>
      <c r="B273" s="176"/>
      <c r="C273" s="205" t="s">
        <v>1065</v>
      </c>
      <c r="D273" s="176">
        <v>141</v>
      </c>
      <c r="E273" s="176">
        <v>149</v>
      </c>
      <c r="F273" s="176">
        <v>141.03</v>
      </c>
      <c r="G273" s="176">
        <v>148.94999999999999</v>
      </c>
      <c r="H273" s="176">
        <v>1061</v>
      </c>
      <c r="I273" s="176">
        <v>1345</v>
      </c>
      <c r="J273" s="165">
        <f t="shared" si="28"/>
        <v>141</v>
      </c>
      <c r="K273" s="165">
        <f t="shared" si="29"/>
        <v>141</v>
      </c>
      <c r="L273" s="165">
        <f t="shared" si="30"/>
        <v>141</v>
      </c>
      <c r="M273" s="165">
        <f t="shared" si="31"/>
        <v>149</v>
      </c>
      <c r="N273" s="165" t="b">
        <f t="shared" si="32"/>
        <v>1</v>
      </c>
      <c r="S273" s="134" t="s">
        <v>272</v>
      </c>
      <c r="T273" s="176">
        <v>141</v>
      </c>
      <c r="U273" s="176">
        <v>141.13999999999999</v>
      </c>
      <c r="V273" s="149">
        <f t="shared" si="33"/>
        <v>0</v>
      </c>
      <c r="W273" s="149">
        <f t="shared" si="34"/>
        <v>0</v>
      </c>
    </row>
    <row r="274" spans="1:23" x14ac:dyDescent="0.25">
      <c r="A274" s="176" t="s">
        <v>1232</v>
      </c>
      <c r="B274" s="176"/>
      <c r="C274" s="205" t="s">
        <v>1067</v>
      </c>
      <c r="D274" s="176">
        <v>141</v>
      </c>
      <c r="E274" s="176">
        <v>141</v>
      </c>
      <c r="F274" s="176">
        <v>140.94999999999999</v>
      </c>
      <c r="G274" s="176"/>
      <c r="H274" s="176">
        <v>1059</v>
      </c>
      <c r="I274" s="176">
        <v>1345</v>
      </c>
      <c r="J274" s="165">
        <f t="shared" si="28"/>
        <v>141</v>
      </c>
      <c r="K274" s="165">
        <f t="shared" si="29"/>
        <v>141</v>
      </c>
      <c r="L274" s="165">
        <f t="shared" si="30"/>
        <v>141</v>
      </c>
      <c r="M274" s="165">
        <f t="shared" si="31"/>
        <v>149</v>
      </c>
      <c r="N274" s="165" t="b">
        <f t="shared" si="32"/>
        <v>1</v>
      </c>
      <c r="S274" s="134" t="s">
        <v>1217</v>
      </c>
      <c r="T274" s="176">
        <v>141</v>
      </c>
      <c r="U274" s="176">
        <v>141.13999999999999</v>
      </c>
      <c r="V274" s="149">
        <f t="shared" si="33"/>
        <v>0</v>
      </c>
      <c r="W274" s="149">
        <f t="shared" si="34"/>
        <v>1.0000000000019327E-2</v>
      </c>
    </row>
    <row r="275" spans="1:23" x14ac:dyDescent="0.25">
      <c r="A275" s="176" t="s">
        <v>1232</v>
      </c>
      <c r="B275" s="176"/>
      <c r="C275" s="205" t="s">
        <v>1069</v>
      </c>
      <c r="D275" s="176">
        <v>141</v>
      </c>
      <c r="E275" s="176">
        <v>149</v>
      </c>
      <c r="F275" s="176">
        <v>140.93</v>
      </c>
      <c r="G275" s="176">
        <v>148.82</v>
      </c>
      <c r="H275" s="176">
        <v>1103</v>
      </c>
      <c r="I275" s="176">
        <v>1381</v>
      </c>
      <c r="J275" s="165">
        <f t="shared" si="28"/>
        <v>141</v>
      </c>
      <c r="K275" s="165">
        <f t="shared" si="29"/>
        <v>149</v>
      </c>
      <c r="L275" s="165">
        <f t="shared" si="30"/>
        <v>149</v>
      </c>
      <c r="M275" s="165">
        <f t="shared" si="31"/>
        <v>149</v>
      </c>
      <c r="N275" s="165" t="b">
        <f t="shared" si="32"/>
        <v>1</v>
      </c>
      <c r="S275" s="151" t="s">
        <v>19</v>
      </c>
      <c r="T275" s="21">
        <v>141</v>
      </c>
      <c r="U275" s="103">
        <v>141.15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1232</v>
      </c>
      <c r="B276" s="176"/>
      <c r="C276" s="205" t="s">
        <v>1071</v>
      </c>
      <c r="D276" s="176">
        <v>139</v>
      </c>
      <c r="E276" s="176">
        <v>141</v>
      </c>
      <c r="F276" s="176">
        <v>138.88999999999999</v>
      </c>
      <c r="G276" s="176">
        <v>141.01</v>
      </c>
      <c r="H276" s="176" t="s">
        <v>198</v>
      </c>
      <c r="I276" s="176">
        <v>1316</v>
      </c>
      <c r="J276" s="165">
        <f t="shared" si="28"/>
        <v>139</v>
      </c>
      <c r="K276" s="165">
        <f t="shared" si="29"/>
        <v>141</v>
      </c>
      <c r="L276" s="165">
        <f t="shared" si="30"/>
        <v>141</v>
      </c>
      <c r="M276" s="165">
        <f t="shared" si="31"/>
        <v>141</v>
      </c>
      <c r="N276" s="165" t="b">
        <f t="shared" si="32"/>
        <v>1</v>
      </c>
      <c r="S276" s="151" t="s">
        <v>19</v>
      </c>
      <c r="T276" s="21">
        <v>141</v>
      </c>
      <c r="U276" s="103">
        <v>141.15</v>
      </c>
      <c r="V276" s="149">
        <f t="shared" si="33"/>
        <v>0</v>
      </c>
      <c r="W276" s="149">
        <f t="shared" si="34"/>
        <v>0</v>
      </c>
    </row>
    <row r="277" spans="1:23" x14ac:dyDescent="0.25">
      <c r="A277" s="176" t="s">
        <v>1232</v>
      </c>
      <c r="B277" s="176"/>
      <c r="C277" s="205" t="s">
        <v>1073</v>
      </c>
      <c r="D277" s="176">
        <v>139</v>
      </c>
      <c r="E277" s="176">
        <v>141</v>
      </c>
      <c r="F277" s="176">
        <v>138.66999999999999</v>
      </c>
      <c r="G277" s="176">
        <v>140.81</v>
      </c>
      <c r="H277" s="176" t="s">
        <v>198</v>
      </c>
      <c r="I277" s="176">
        <v>1316</v>
      </c>
      <c r="J277" s="165">
        <f t="shared" si="28"/>
        <v>139</v>
      </c>
      <c r="K277" s="165">
        <f t="shared" si="29"/>
        <v>141</v>
      </c>
      <c r="L277" s="165">
        <f t="shared" si="30"/>
        <v>141</v>
      </c>
      <c r="M277" s="165">
        <f t="shared" si="31"/>
        <v>141</v>
      </c>
      <c r="N277" s="165" t="b">
        <f t="shared" si="32"/>
        <v>1</v>
      </c>
      <c r="S277" s="151" t="s">
        <v>19</v>
      </c>
      <c r="T277" s="21">
        <v>141</v>
      </c>
      <c r="U277" s="103">
        <v>141.15</v>
      </c>
      <c r="V277" s="149">
        <f t="shared" si="33"/>
        <v>0</v>
      </c>
      <c r="W277" s="149">
        <f t="shared" si="34"/>
        <v>0</v>
      </c>
    </row>
    <row r="278" spans="1:23" x14ac:dyDescent="0.25">
      <c r="A278" s="176" t="s">
        <v>1232</v>
      </c>
      <c r="B278" s="176"/>
      <c r="C278" s="205" t="s">
        <v>1075</v>
      </c>
      <c r="D278" s="176">
        <v>139</v>
      </c>
      <c r="E278" s="176">
        <v>141</v>
      </c>
      <c r="F278" s="176">
        <v>138.66999999999999</v>
      </c>
      <c r="G278" s="176">
        <v>140.81</v>
      </c>
      <c r="H278" s="176">
        <v>994</v>
      </c>
      <c r="I278" s="176" t="s">
        <v>251</v>
      </c>
      <c r="J278" s="165">
        <f t="shared" si="28"/>
        <v>139</v>
      </c>
      <c r="K278" s="165">
        <f t="shared" si="29"/>
        <v>141</v>
      </c>
      <c r="L278" s="165">
        <f t="shared" si="30"/>
        <v>141</v>
      </c>
      <c r="M278" s="165">
        <f t="shared" si="31"/>
        <v>141</v>
      </c>
      <c r="N278" s="165" t="b">
        <f t="shared" si="32"/>
        <v>1</v>
      </c>
      <c r="S278" s="151" t="s">
        <v>19</v>
      </c>
      <c r="T278" s="21">
        <v>141</v>
      </c>
      <c r="U278" s="103">
        <v>141.15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1232</v>
      </c>
      <c r="B279" s="176"/>
      <c r="C279" s="205" t="s">
        <v>1077</v>
      </c>
      <c r="D279" s="176">
        <v>149</v>
      </c>
      <c r="E279" s="176">
        <v>149</v>
      </c>
      <c r="F279" s="176">
        <v>148.94</v>
      </c>
      <c r="G279" s="176"/>
      <c r="H279" s="176">
        <v>1077</v>
      </c>
      <c r="I279" s="176">
        <v>1310</v>
      </c>
      <c r="J279" s="165">
        <f t="shared" si="28"/>
        <v>149</v>
      </c>
      <c r="K279" s="165">
        <f t="shared" si="29"/>
        <v>149</v>
      </c>
      <c r="L279" s="165">
        <f t="shared" si="30"/>
        <v>141</v>
      </c>
      <c r="M279" s="165">
        <f t="shared" si="31"/>
        <v>149</v>
      </c>
      <c r="N279" s="165" t="b">
        <f t="shared" si="32"/>
        <v>1</v>
      </c>
      <c r="S279" s="151" t="s">
        <v>19</v>
      </c>
      <c r="T279" s="21">
        <v>141</v>
      </c>
      <c r="U279" s="103">
        <v>141.15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1232</v>
      </c>
      <c r="B280" s="176"/>
      <c r="C280" s="205" t="s">
        <v>1010</v>
      </c>
      <c r="D280" s="176">
        <v>139</v>
      </c>
      <c r="E280" s="176">
        <v>141</v>
      </c>
      <c r="F280" s="176">
        <v>138.78</v>
      </c>
      <c r="G280" s="176">
        <v>140.93</v>
      </c>
      <c r="H280" s="176">
        <v>1052</v>
      </c>
      <c r="I280" s="176" t="s">
        <v>251</v>
      </c>
      <c r="J280" s="165">
        <f t="shared" si="28"/>
        <v>139</v>
      </c>
      <c r="K280" s="165">
        <f t="shared" si="29"/>
        <v>141</v>
      </c>
      <c r="L280" s="165">
        <f t="shared" si="30"/>
        <v>141</v>
      </c>
      <c r="M280" s="165">
        <f t="shared" si="31"/>
        <v>141</v>
      </c>
      <c r="N280" s="165" t="b">
        <f t="shared" si="32"/>
        <v>1</v>
      </c>
      <c r="S280" s="151" t="s">
        <v>19</v>
      </c>
      <c r="T280" s="21">
        <v>141</v>
      </c>
      <c r="U280" s="103">
        <v>141.15</v>
      </c>
      <c r="V280" s="149">
        <f t="shared" si="33"/>
        <v>0</v>
      </c>
      <c r="W280" s="149">
        <f t="shared" si="34"/>
        <v>9.9999999999909051E-3</v>
      </c>
    </row>
    <row r="281" spans="1:23" x14ac:dyDescent="0.25">
      <c r="A281" s="176" t="s">
        <v>1232</v>
      </c>
      <c r="B281" s="176"/>
      <c r="C281" s="205" t="s">
        <v>1079</v>
      </c>
      <c r="D281" s="176">
        <v>141</v>
      </c>
      <c r="E281" s="176">
        <v>149</v>
      </c>
      <c r="F281" s="176">
        <v>141.01</v>
      </c>
      <c r="G281" s="176">
        <v>149.07</v>
      </c>
      <c r="H281" s="176">
        <v>1105</v>
      </c>
      <c r="I281" s="176">
        <v>1345</v>
      </c>
      <c r="J281" s="165">
        <f t="shared" si="28"/>
        <v>141</v>
      </c>
      <c r="K281" s="165">
        <f t="shared" si="29"/>
        <v>141</v>
      </c>
      <c r="L281" s="165">
        <f t="shared" si="30"/>
        <v>141</v>
      </c>
      <c r="M281" s="165">
        <f t="shared" si="31"/>
        <v>149</v>
      </c>
      <c r="N281" s="165" t="b">
        <f t="shared" si="32"/>
        <v>1</v>
      </c>
      <c r="S281" s="134" t="s">
        <v>272</v>
      </c>
      <c r="T281" s="176">
        <v>141</v>
      </c>
      <c r="U281" s="176">
        <v>141.16</v>
      </c>
      <c r="V281" s="149">
        <f t="shared" si="33"/>
        <v>0</v>
      </c>
      <c r="W281" s="149">
        <f t="shared" si="34"/>
        <v>9.9999999999909051E-3</v>
      </c>
    </row>
    <row r="282" spans="1:23" x14ac:dyDescent="0.25">
      <c r="A282" s="176" t="s">
        <v>1232</v>
      </c>
      <c r="B282" s="176"/>
      <c r="C282" s="205" t="s">
        <v>1081</v>
      </c>
      <c r="D282" s="176">
        <v>141</v>
      </c>
      <c r="E282" s="176">
        <v>149</v>
      </c>
      <c r="F282" s="176">
        <v>141</v>
      </c>
      <c r="G282" s="176">
        <v>148.94999999999999</v>
      </c>
      <c r="H282" s="176">
        <v>857</v>
      </c>
      <c r="I282" s="176">
        <v>1345</v>
      </c>
      <c r="J282" s="165">
        <f t="shared" si="28"/>
        <v>141</v>
      </c>
      <c r="K282" s="165">
        <f t="shared" si="29"/>
        <v>141</v>
      </c>
      <c r="L282" s="165">
        <f t="shared" si="30"/>
        <v>141</v>
      </c>
      <c r="M282" s="165">
        <f t="shared" si="31"/>
        <v>149</v>
      </c>
      <c r="N282" s="165" t="b">
        <f t="shared" si="32"/>
        <v>1</v>
      </c>
      <c r="S282" s="151" t="s">
        <v>19</v>
      </c>
      <c r="T282" s="21">
        <v>141</v>
      </c>
      <c r="U282" s="103">
        <v>141.16999999999999</v>
      </c>
      <c r="V282" s="149">
        <f t="shared" si="33"/>
        <v>0</v>
      </c>
      <c r="W282" s="149">
        <f t="shared" si="34"/>
        <v>0</v>
      </c>
    </row>
    <row r="283" spans="1:23" x14ac:dyDescent="0.25">
      <c r="A283" s="176" t="s">
        <v>1232</v>
      </c>
      <c r="B283" s="176"/>
      <c r="C283" s="205" t="s">
        <v>1083</v>
      </c>
      <c r="D283" s="176">
        <v>141</v>
      </c>
      <c r="E283" s="176">
        <v>149</v>
      </c>
      <c r="F283" s="176">
        <v>140.91</v>
      </c>
      <c r="G283" s="176">
        <v>149.06</v>
      </c>
      <c r="H283" s="176">
        <v>1086</v>
      </c>
      <c r="I283" s="176" t="s">
        <v>173</v>
      </c>
      <c r="J283" s="165">
        <f t="shared" si="28"/>
        <v>141</v>
      </c>
      <c r="K283" s="165">
        <f t="shared" si="29"/>
        <v>141</v>
      </c>
      <c r="L283" s="165">
        <f t="shared" si="30"/>
        <v>139</v>
      </c>
      <c r="M283" s="165">
        <f t="shared" si="31"/>
        <v>149</v>
      </c>
      <c r="N283" s="165" t="b">
        <f t="shared" si="32"/>
        <v>1</v>
      </c>
      <c r="S283" s="151" t="s">
        <v>19</v>
      </c>
      <c r="T283" s="21">
        <v>141</v>
      </c>
      <c r="U283" s="103">
        <v>141.16999999999999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1232</v>
      </c>
      <c r="B284" s="176"/>
      <c r="C284" s="205" t="s">
        <v>1085</v>
      </c>
      <c r="D284" s="176">
        <v>139</v>
      </c>
      <c r="E284" s="176">
        <v>141</v>
      </c>
      <c r="F284" s="176">
        <v>138.78</v>
      </c>
      <c r="G284" s="176">
        <v>140.91</v>
      </c>
      <c r="H284" s="176">
        <v>994</v>
      </c>
      <c r="I284" s="176" t="s">
        <v>251</v>
      </c>
      <c r="J284" s="165">
        <f t="shared" si="28"/>
        <v>139</v>
      </c>
      <c r="K284" s="165">
        <f t="shared" si="29"/>
        <v>141</v>
      </c>
      <c r="L284" s="165">
        <f t="shared" si="30"/>
        <v>141</v>
      </c>
      <c r="M284" s="165">
        <f t="shared" si="31"/>
        <v>141</v>
      </c>
      <c r="N284" s="165" t="b">
        <f t="shared" si="32"/>
        <v>1</v>
      </c>
      <c r="S284" s="151" t="s">
        <v>19</v>
      </c>
      <c r="T284" s="21">
        <v>141</v>
      </c>
      <c r="U284" s="103">
        <v>141.16999999999999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1232</v>
      </c>
      <c r="B285" s="176"/>
      <c r="C285" s="205" t="s">
        <v>1087</v>
      </c>
      <c r="D285" s="176">
        <v>141</v>
      </c>
      <c r="E285" s="176">
        <v>149</v>
      </c>
      <c r="F285" s="176">
        <v>140.93</v>
      </c>
      <c r="G285" s="176">
        <v>148.93</v>
      </c>
      <c r="H285" s="176">
        <v>1102</v>
      </c>
      <c r="I285" s="176">
        <v>1381</v>
      </c>
      <c r="J285" s="165">
        <f t="shared" si="28"/>
        <v>141</v>
      </c>
      <c r="K285" s="165">
        <f t="shared" si="29"/>
        <v>141</v>
      </c>
      <c r="L285" s="165">
        <f t="shared" si="30"/>
        <v>149</v>
      </c>
      <c r="M285" s="165">
        <f t="shared" si="31"/>
        <v>149</v>
      </c>
      <c r="N285" s="165" t="b">
        <f t="shared" si="32"/>
        <v>1</v>
      </c>
      <c r="S285" s="151" t="s">
        <v>19</v>
      </c>
      <c r="T285" s="21">
        <v>141</v>
      </c>
      <c r="U285" s="103">
        <v>141.16999999999999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1232</v>
      </c>
      <c r="B286" s="176"/>
      <c r="C286" s="205" t="s">
        <v>1012</v>
      </c>
      <c r="D286" s="176">
        <v>141</v>
      </c>
      <c r="E286" s="176">
        <v>141</v>
      </c>
      <c r="F286" s="176">
        <v>141.1</v>
      </c>
      <c r="G286" s="176"/>
      <c r="H286" s="176">
        <v>1025</v>
      </c>
      <c r="I286" s="176">
        <v>1682</v>
      </c>
      <c r="J286" s="165">
        <f t="shared" si="28"/>
        <v>141</v>
      </c>
      <c r="K286" s="165">
        <f t="shared" si="29"/>
        <v>149</v>
      </c>
      <c r="L286" s="165">
        <f t="shared" si="30"/>
        <v>141</v>
      </c>
      <c r="M286" s="165">
        <f t="shared" si="31"/>
        <v>141</v>
      </c>
      <c r="N286" s="165" t="b">
        <f t="shared" si="32"/>
        <v>1</v>
      </c>
      <c r="S286" s="151" t="s">
        <v>19</v>
      </c>
      <c r="T286" s="21">
        <v>141</v>
      </c>
      <c r="U286" s="103">
        <v>141.16999999999999</v>
      </c>
      <c r="V286" s="149">
        <f t="shared" si="33"/>
        <v>0</v>
      </c>
      <c r="W286" s="149">
        <f t="shared" si="34"/>
        <v>0</v>
      </c>
    </row>
    <row r="287" spans="1:23" x14ac:dyDescent="0.25">
      <c r="A287" s="176" t="s">
        <v>1232</v>
      </c>
      <c r="B287" s="176"/>
      <c r="C287" s="205" t="s">
        <v>1089</v>
      </c>
      <c r="D287" s="176">
        <v>141</v>
      </c>
      <c r="E287" s="176">
        <v>149</v>
      </c>
      <c r="F287" s="176">
        <v>140.91</v>
      </c>
      <c r="G287" s="176">
        <v>148.94</v>
      </c>
      <c r="H287" s="176">
        <v>1086</v>
      </c>
      <c r="I287" s="176" t="s">
        <v>173</v>
      </c>
      <c r="J287" s="165">
        <f t="shared" si="28"/>
        <v>141</v>
      </c>
      <c r="K287" s="165">
        <f t="shared" si="29"/>
        <v>141</v>
      </c>
      <c r="L287" s="165">
        <f t="shared" si="30"/>
        <v>139</v>
      </c>
      <c r="M287" s="165">
        <f t="shared" si="31"/>
        <v>149</v>
      </c>
      <c r="N287" s="165" t="b">
        <f t="shared" si="32"/>
        <v>1</v>
      </c>
      <c r="S287" s="151" t="s">
        <v>19</v>
      </c>
      <c r="T287" s="21">
        <v>141</v>
      </c>
      <c r="U287" s="103">
        <v>141.16999999999999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1232</v>
      </c>
      <c r="B288" s="176"/>
      <c r="C288" s="205" t="s">
        <v>1091</v>
      </c>
      <c r="D288" s="176">
        <v>141</v>
      </c>
      <c r="E288" s="176">
        <v>141</v>
      </c>
      <c r="F288" s="176">
        <v>140.93</v>
      </c>
      <c r="G288" s="176"/>
      <c r="H288" s="176">
        <v>1051</v>
      </c>
      <c r="I288" s="176">
        <v>1345</v>
      </c>
      <c r="J288" s="165">
        <f t="shared" si="28"/>
        <v>141</v>
      </c>
      <c r="K288" s="165">
        <f t="shared" si="29"/>
        <v>149</v>
      </c>
      <c r="L288" s="165">
        <f t="shared" si="30"/>
        <v>141</v>
      </c>
      <c r="M288" s="165">
        <f t="shared" si="31"/>
        <v>149</v>
      </c>
      <c r="N288" s="165" t="b">
        <f t="shared" si="32"/>
        <v>1</v>
      </c>
      <c r="S288" s="134" t="s">
        <v>1217</v>
      </c>
      <c r="T288" s="176">
        <v>141</v>
      </c>
      <c r="U288" s="176">
        <v>141.16999999999999</v>
      </c>
      <c r="V288" s="149">
        <f t="shared" si="33"/>
        <v>0</v>
      </c>
      <c r="W288" s="149">
        <f t="shared" si="34"/>
        <v>1.0000000000019327E-2</v>
      </c>
    </row>
    <row r="289" spans="1:23" x14ac:dyDescent="0.25">
      <c r="A289" s="176" t="s">
        <v>1232</v>
      </c>
      <c r="B289" s="176"/>
      <c r="C289" s="205" t="s">
        <v>1014</v>
      </c>
      <c r="D289" s="176">
        <v>141</v>
      </c>
      <c r="E289" s="176">
        <v>149</v>
      </c>
      <c r="F289" s="176">
        <v>141.08000000000001</v>
      </c>
      <c r="G289" s="176">
        <v>148.91999999999999</v>
      </c>
      <c r="H289" s="176">
        <v>1025</v>
      </c>
      <c r="I289" s="176">
        <v>1347</v>
      </c>
      <c r="J289" s="165">
        <f t="shared" si="28"/>
        <v>141</v>
      </c>
      <c r="K289" s="165">
        <f t="shared" si="29"/>
        <v>149</v>
      </c>
      <c r="L289" s="165">
        <f t="shared" si="30"/>
        <v>149</v>
      </c>
      <c r="M289" s="165">
        <f t="shared" si="31"/>
        <v>149</v>
      </c>
      <c r="N289" s="165" t="b">
        <f t="shared" si="32"/>
        <v>1</v>
      </c>
      <c r="S289" s="151" t="s">
        <v>19</v>
      </c>
      <c r="T289" s="21">
        <v>141</v>
      </c>
      <c r="U289" s="103">
        <v>141.18</v>
      </c>
      <c r="V289" s="149">
        <f t="shared" si="33"/>
        <v>0</v>
      </c>
      <c r="W289" s="149">
        <f t="shared" si="34"/>
        <v>9.9999999999909051E-3</v>
      </c>
    </row>
    <row r="290" spans="1:23" x14ac:dyDescent="0.25">
      <c r="A290" s="176" t="s">
        <v>1232</v>
      </c>
      <c r="B290" s="176"/>
      <c r="C290" s="205" t="s">
        <v>1093</v>
      </c>
      <c r="D290" s="176">
        <v>141</v>
      </c>
      <c r="E290" s="176">
        <v>141</v>
      </c>
      <c r="F290" s="176">
        <v>140.93</v>
      </c>
      <c r="G290" s="176"/>
      <c r="H290" s="176">
        <v>1019</v>
      </c>
      <c r="I290" s="176">
        <v>1310</v>
      </c>
      <c r="J290" s="165">
        <f t="shared" si="28"/>
        <v>141</v>
      </c>
      <c r="K290" s="165">
        <f t="shared" si="29"/>
        <v>149</v>
      </c>
      <c r="L290" s="165">
        <f t="shared" si="30"/>
        <v>141</v>
      </c>
      <c r="M290" s="165">
        <f t="shared" si="31"/>
        <v>149</v>
      </c>
      <c r="N290" s="165" t="b">
        <f t="shared" si="32"/>
        <v>1</v>
      </c>
      <c r="S290" s="151" t="s">
        <v>19</v>
      </c>
      <c r="T290" s="21">
        <v>141</v>
      </c>
      <c r="U290" s="103">
        <v>141.19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1232</v>
      </c>
      <c r="B291" s="176"/>
      <c r="C291" s="205" t="s">
        <v>1095</v>
      </c>
      <c r="D291" s="176">
        <v>141</v>
      </c>
      <c r="E291" s="176">
        <v>141</v>
      </c>
      <c r="F291" s="176">
        <v>140.93</v>
      </c>
      <c r="G291" s="176"/>
      <c r="H291" s="176">
        <v>1052</v>
      </c>
      <c r="I291" s="176" t="s">
        <v>201</v>
      </c>
      <c r="J291" s="165">
        <f t="shared" si="28"/>
        <v>139</v>
      </c>
      <c r="K291" s="165">
        <f t="shared" si="29"/>
        <v>141</v>
      </c>
      <c r="L291" s="165">
        <f t="shared" si="30"/>
        <v>141</v>
      </c>
      <c r="M291" s="165">
        <f t="shared" si="31"/>
        <v>141</v>
      </c>
      <c r="N291" s="165" t="b">
        <f t="shared" si="32"/>
        <v>1</v>
      </c>
      <c r="S291" s="134" t="s">
        <v>272</v>
      </c>
      <c r="T291" s="176">
        <v>141</v>
      </c>
      <c r="U291" s="176">
        <v>141.19</v>
      </c>
      <c r="V291" s="149">
        <f t="shared" si="33"/>
        <v>0</v>
      </c>
      <c r="W291" s="149">
        <f t="shared" si="34"/>
        <v>2.0000000000010232E-2</v>
      </c>
    </row>
    <row r="292" spans="1:23" x14ac:dyDescent="0.25">
      <c r="A292" s="176" t="s">
        <v>1232</v>
      </c>
      <c r="B292" s="176"/>
      <c r="C292" s="205" t="s">
        <v>1097</v>
      </c>
      <c r="D292" s="176">
        <v>141</v>
      </c>
      <c r="E292" s="176">
        <v>141</v>
      </c>
      <c r="F292" s="176">
        <v>140.93</v>
      </c>
      <c r="G292" s="176"/>
      <c r="H292" s="176">
        <v>1121</v>
      </c>
      <c r="I292" s="176">
        <v>1339</v>
      </c>
      <c r="J292" s="165">
        <f t="shared" si="28"/>
        <v>139</v>
      </c>
      <c r="K292" s="165">
        <f t="shared" si="29"/>
        <v>141</v>
      </c>
      <c r="L292" s="165">
        <f t="shared" si="30"/>
        <v>141</v>
      </c>
      <c r="M292" s="165">
        <f t="shared" si="31"/>
        <v>141</v>
      </c>
      <c r="N292" s="165" t="b">
        <f t="shared" si="32"/>
        <v>1</v>
      </c>
      <c r="S292" s="151" t="s">
        <v>19</v>
      </c>
      <c r="T292" s="21">
        <v>141</v>
      </c>
      <c r="U292" s="103">
        <v>141.21</v>
      </c>
      <c r="V292" s="149">
        <f t="shared" si="33"/>
        <v>0</v>
      </c>
      <c r="W292" s="149">
        <f t="shared" si="34"/>
        <v>0</v>
      </c>
    </row>
    <row r="293" spans="1:23" x14ac:dyDescent="0.25">
      <c r="A293" s="176" t="s">
        <v>1232</v>
      </c>
      <c r="B293" s="176"/>
      <c r="C293" s="205" t="s">
        <v>1099</v>
      </c>
      <c r="D293" s="176">
        <v>141</v>
      </c>
      <c r="E293" s="176">
        <v>141</v>
      </c>
      <c r="F293" s="176">
        <v>141.01</v>
      </c>
      <c r="G293" s="176"/>
      <c r="H293" s="176" t="s">
        <v>233</v>
      </c>
      <c r="I293" s="176">
        <v>952</v>
      </c>
      <c r="J293" s="165">
        <f t="shared" si="28"/>
        <v>139</v>
      </c>
      <c r="K293" s="165">
        <f t="shared" si="29"/>
        <v>141</v>
      </c>
      <c r="L293" s="165">
        <f t="shared" si="30"/>
        <v>141</v>
      </c>
      <c r="M293" s="165">
        <f t="shared" si="31"/>
        <v>141</v>
      </c>
      <c r="N293" s="165" t="b">
        <f t="shared" si="32"/>
        <v>1</v>
      </c>
      <c r="S293" s="151" t="s">
        <v>19</v>
      </c>
      <c r="T293" s="21">
        <v>141</v>
      </c>
      <c r="U293" s="103">
        <v>141.21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141</v>
      </c>
      <c r="E294" s="176">
        <v>149</v>
      </c>
      <c r="F294" s="176">
        <v>141.07</v>
      </c>
      <c r="G294" s="176">
        <v>149.11000000000001</v>
      </c>
      <c r="H294" s="176">
        <v>1056</v>
      </c>
      <c r="I294" s="176">
        <v>1310</v>
      </c>
      <c r="J294" s="165">
        <f t="shared" si="28"/>
        <v>141</v>
      </c>
      <c r="K294" s="165">
        <f t="shared" si="29"/>
        <v>141</v>
      </c>
      <c r="L294" s="165">
        <f t="shared" si="30"/>
        <v>141</v>
      </c>
      <c r="M294" s="165">
        <f t="shared" si="31"/>
        <v>149</v>
      </c>
      <c r="N294" s="165" t="b">
        <f t="shared" si="32"/>
        <v>1</v>
      </c>
      <c r="S294" s="134" t="s">
        <v>272</v>
      </c>
      <c r="T294" s="176">
        <v>141</v>
      </c>
      <c r="U294" s="176">
        <v>141.21</v>
      </c>
      <c r="V294" s="149">
        <f t="shared" si="33"/>
        <v>0</v>
      </c>
      <c r="W294" s="149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141</v>
      </c>
      <c r="E295" s="176">
        <v>149</v>
      </c>
      <c r="F295" s="176">
        <v>141.21</v>
      </c>
      <c r="G295" s="176">
        <v>149.15</v>
      </c>
      <c r="H295" s="176" t="s">
        <v>210</v>
      </c>
      <c r="I295" s="176" t="s">
        <v>213</v>
      </c>
      <c r="J295" s="165">
        <f t="shared" si="28"/>
        <v>141</v>
      </c>
      <c r="K295" s="165">
        <f t="shared" si="29"/>
        <v>149</v>
      </c>
      <c r="L295" s="165">
        <f t="shared" si="30"/>
        <v>139</v>
      </c>
      <c r="M295" s="165">
        <f t="shared" si="31"/>
        <v>141</v>
      </c>
      <c r="N295" s="165" t="b">
        <f t="shared" si="32"/>
        <v>1</v>
      </c>
      <c r="S295" s="134" t="s">
        <v>272</v>
      </c>
      <c r="T295" s="176">
        <v>141</v>
      </c>
      <c r="U295" s="176">
        <v>141.21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141</v>
      </c>
      <c r="E296" s="176">
        <v>141</v>
      </c>
      <c r="F296" s="176">
        <v>141.12</v>
      </c>
      <c r="G296" s="176"/>
      <c r="H296" s="176">
        <v>1116</v>
      </c>
      <c r="I296" s="176">
        <v>1654</v>
      </c>
      <c r="J296" s="165">
        <f t="shared" si="28"/>
        <v>141</v>
      </c>
      <c r="K296" s="165">
        <f t="shared" si="29"/>
        <v>149</v>
      </c>
      <c r="L296" s="165">
        <f t="shared" si="30"/>
        <v>141</v>
      </c>
      <c r="M296" s="165">
        <f t="shared" si="31"/>
        <v>141</v>
      </c>
      <c r="N296" s="165" t="b">
        <f t="shared" si="32"/>
        <v>1</v>
      </c>
      <c r="S296" s="134" t="s">
        <v>1217</v>
      </c>
      <c r="T296" s="176">
        <v>141</v>
      </c>
      <c r="U296" s="176">
        <v>141.21</v>
      </c>
      <c r="V296" s="149">
        <f t="shared" si="33"/>
        <v>0</v>
      </c>
      <c r="W296" s="149">
        <f t="shared" si="34"/>
        <v>9.9999999999909051E-3</v>
      </c>
    </row>
    <row r="297" spans="1:23" x14ac:dyDescent="0.25">
      <c r="A297" s="176" t="s">
        <v>1232</v>
      </c>
      <c r="B297" s="176"/>
      <c r="C297" s="205" t="s">
        <v>1101</v>
      </c>
      <c r="D297" s="176">
        <v>141</v>
      </c>
      <c r="E297" s="176">
        <v>149</v>
      </c>
      <c r="F297" s="176">
        <v>141</v>
      </c>
      <c r="G297" s="176">
        <v>148.94999999999999</v>
      </c>
      <c r="H297" s="176">
        <v>892</v>
      </c>
      <c r="I297" s="176">
        <v>1333</v>
      </c>
      <c r="J297" s="165">
        <f t="shared" si="28"/>
        <v>141</v>
      </c>
      <c r="K297" s="165">
        <f t="shared" si="29"/>
        <v>149</v>
      </c>
      <c r="L297" s="165">
        <f t="shared" si="30"/>
        <v>141</v>
      </c>
      <c r="M297" s="165">
        <f t="shared" si="31"/>
        <v>149</v>
      </c>
      <c r="N297" s="165" t="b">
        <f t="shared" si="32"/>
        <v>1</v>
      </c>
      <c r="S297" s="151" t="s">
        <v>19</v>
      </c>
      <c r="T297" s="21">
        <v>141</v>
      </c>
      <c r="U297" s="103">
        <v>141.22</v>
      </c>
      <c r="V297" s="149">
        <f t="shared" si="33"/>
        <v>0</v>
      </c>
      <c r="W297" s="149">
        <f t="shared" si="34"/>
        <v>2.0000000000010232E-2</v>
      </c>
    </row>
    <row r="298" spans="1:23" x14ac:dyDescent="0.25">
      <c r="A298" s="176" t="s">
        <v>1232</v>
      </c>
      <c r="B298" s="176"/>
      <c r="C298" s="205" t="s">
        <v>1103</v>
      </c>
      <c r="D298" s="176">
        <v>139</v>
      </c>
      <c r="E298" s="176">
        <v>141</v>
      </c>
      <c r="F298" s="176">
        <v>138.78</v>
      </c>
      <c r="G298" s="176">
        <v>141.13</v>
      </c>
      <c r="H298" s="176">
        <v>1119</v>
      </c>
      <c r="I298" s="176">
        <v>1307</v>
      </c>
      <c r="J298" s="165">
        <f t="shared" si="28"/>
        <v>139</v>
      </c>
      <c r="K298" s="165">
        <f t="shared" si="29"/>
        <v>141</v>
      </c>
      <c r="L298" s="165">
        <f t="shared" si="30"/>
        <v>141</v>
      </c>
      <c r="M298" s="165">
        <f t="shared" si="31"/>
        <v>149</v>
      </c>
      <c r="N298" s="165" t="b">
        <f t="shared" si="32"/>
        <v>1</v>
      </c>
      <c r="S298" s="151" t="s">
        <v>19</v>
      </c>
      <c r="T298" s="21">
        <v>141</v>
      </c>
      <c r="U298" s="103">
        <v>141.24</v>
      </c>
      <c r="V298" s="149">
        <f t="shared" si="33"/>
        <v>0</v>
      </c>
      <c r="W298" s="149">
        <f t="shared" si="34"/>
        <v>0</v>
      </c>
    </row>
    <row r="299" spans="1:23" x14ac:dyDescent="0.25">
      <c r="A299" s="176" t="s">
        <v>1232</v>
      </c>
      <c r="B299" s="176"/>
      <c r="C299" s="205" t="s">
        <v>1105</v>
      </c>
      <c r="D299" s="176">
        <v>149</v>
      </c>
      <c r="E299" s="176">
        <v>149</v>
      </c>
      <c r="F299" s="176">
        <v>149.08000000000001</v>
      </c>
      <c r="G299" s="176"/>
      <c r="H299" s="176">
        <v>1051</v>
      </c>
      <c r="I299" s="176">
        <v>1345</v>
      </c>
      <c r="J299" s="165">
        <f t="shared" si="28"/>
        <v>141</v>
      </c>
      <c r="K299" s="165">
        <f t="shared" si="29"/>
        <v>149</v>
      </c>
      <c r="L299" s="165">
        <f t="shared" si="30"/>
        <v>141</v>
      </c>
      <c r="M299" s="165">
        <f t="shared" si="31"/>
        <v>149</v>
      </c>
      <c r="N299" s="165" t="b">
        <f t="shared" si="32"/>
        <v>1</v>
      </c>
      <c r="S299" s="151" t="s">
        <v>19</v>
      </c>
      <c r="T299" s="21">
        <v>141</v>
      </c>
      <c r="U299" s="103">
        <v>141.24</v>
      </c>
      <c r="V299" s="149">
        <f t="shared" si="33"/>
        <v>0</v>
      </c>
      <c r="W299" s="149">
        <f t="shared" si="34"/>
        <v>0</v>
      </c>
    </row>
    <row r="300" spans="1:23" x14ac:dyDescent="0.25">
      <c r="A300" s="176" t="s">
        <v>1232</v>
      </c>
      <c r="B300" s="176"/>
      <c r="C300" s="205" t="s">
        <v>1107</v>
      </c>
      <c r="D300" s="176">
        <v>141</v>
      </c>
      <c r="E300" s="176">
        <v>149</v>
      </c>
      <c r="F300" s="176">
        <v>140.91999999999999</v>
      </c>
      <c r="G300" s="176">
        <v>149.07</v>
      </c>
      <c r="H300" s="176">
        <v>1097</v>
      </c>
      <c r="I300" s="176">
        <v>1346</v>
      </c>
      <c r="J300" s="165">
        <f t="shared" si="28"/>
        <v>141</v>
      </c>
      <c r="K300" s="165">
        <f t="shared" si="29"/>
        <v>149</v>
      </c>
      <c r="L300" s="165">
        <f t="shared" si="30"/>
        <v>141</v>
      </c>
      <c r="M300" s="165">
        <f t="shared" si="31"/>
        <v>149</v>
      </c>
      <c r="N300" s="165" t="b">
        <f t="shared" si="32"/>
        <v>1</v>
      </c>
      <c r="S300" s="151" t="s">
        <v>19</v>
      </c>
      <c r="T300" s="21">
        <v>141</v>
      </c>
      <c r="U300" s="103">
        <v>141.24</v>
      </c>
      <c r="V300" s="149">
        <f t="shared" si="33"/>
        <v>0</v>
      </c>
      <c r="W300" s="149">
        <f t="shared" si="34"/>
        <v>9.9999999999909051E-3</v>
      </c>
    </row>
    <row r="301" spans="1:23" x14ac:dyDescent="0.25">
      <c r="A301" s="176" t="s">
        <v>1232</v>
      </c>
      <c r="B301" s="176"/>
      <c r="C301" s="205" t="s">
        <v>1109</v>
      </c>
      <c r="D301" s="176">
        <v>139</v>
      </c>
      <c r="E301" s="176">
        <v>149</v>
      </c>
      <c r="F301" s="176">
        <v>138.78</v>
      </c>
      <c r="G301" s="176">
        <v>149.06</v>
      </c>
      <c r="H301" s="176">
        <v>1119</v>
      </c>
      <c r="I301" s="176">
        <v>1307</v>
      </c>
      <c r="J301" s="165">
        <f t="shared" si="28"/>
        <v>139</v>
      </c>
      <c r="K301" s="165">
        <f t="shared" si="29"/>
        <v>141</v>
      </c>
      <c r="L301" s="165">
        <f t="shared" si="30"/>
        <v>141</v>
      </c>
      <c r="M301" s="165">
        <f t="shared" si="31"/>
        <v>149</v>
      </c>
      <c r="N301" s="165" t="b">
        <f t="shared" si="32"/>
        <v>1</v>
      </c>
      <c r="S301" s="151" t="s">
        <v>19</v>
      </c>
      <c r="T301" s="21">
        <v>141</v>
      </c>
      <c r="U301" s="103">
        <v>141.25</v>
      </c>
      <c r="V301" s="149">
        <f t="shared" si="33"/>
        <v>0</v>
      </c>
      <c r="W301" s="149">
        <f t="shared" si="34"/>
        <v>0</v>
      </c>
    </row>
    <row r="302" spans="1:23" x14ac:dyDescent="0.25">
      <c r="A302" s="176" t="s">
        <v>1232</v>
      </c>
      <c r="B302" s="176"/>
      <c r="C302" s="205" t="s">
        <v>1016</v>
      </c>
      <c r="D302" s="176">
        <v>141</v>
      </c>
      <c r="E302" s="176">
        <v>149</v>
      </c>
      <c r="F302" s="176">
        <v>141.03</v>
      </c>
      <c r="G302" s="176">
        <v>149.06</v>
      </c>
      <c r="H302" s="176">
        <v>1000</v>
      </c>
      <c r="I302" s="176" t="s">
        <v>213</v>
      </c>
      <c r="J302" s="165">
        <f t="shared" si="28"/>
        <v>141</v>
      </c>
      <c r="K302" s="165">
        <f t="shared" si="29"/>
        <v>149</v>
      </c>
      <c r="L302" s="165">
        <f t="shared" si="30"/>
        <v>139</v>
      </c>
      <c r="M302" s="165">
        <f t="shared" si="31"/>
        <v>141</v>
      </c>
      <c r="N302" s="165" t="b">
        <f t="shared" si="32"/>
        <v>1</v>
      </c>
      <c r="S302" s="151" t="s">
        <v>19</v>
      </c>
      <c r="T302" s="21">
        <v>141</v>
      </c>
      <c r="U302" s="103">
        <v>141.25</v>
      </c>
      <c r="V302" s="149">
        <f t="shared" si="33"/>
        <v>0</v>
      </c>
      <c r="W302" s="149">
        <f t="shared" si="34"/>
        <v>9.9999999999909051E-3</v>
      </c>
    </row>
    <row r="303" spans="1:23" x14ac:dyDescent="0.25">
      <c r="A303" s="176" t="s">
        <v>1232</v>
      </c>
      <c r="B303" s="176"/>
      <c r="C303" s="205" t="s">
        <v>1111</v>
      </c>
      <c r="D303" s="176">
        <v>141</v>
      </c>
      <c r="E303" s="176">
        <v>141</v>
      </c>
      <c r="F303" s="176">
        <v>141</v>
      </c>
      <c r="G303" s="176"/>
      <c r="H303" s="176" t="s">
        <v>245</v>
      </c>
      <c r="I303" s="176">
        <v>1336</v>
      </c>
      <c r="J303" s="165">
        <f t="shared" si="28"/>
        <v>141</v>
      </c>
      <c r="K303" s="165">
        <f t="shared" si="29"/>
        <v>141</v>
      </c>
      <c r="L303" s="165">
        <f t="shared" si="30"/>
        <v>139</v>
      </c>
      <c r="M303" s="165">
        <f t="shared" si="31"/>
        <v>141</v>
      </c>
      <c r="N303" s="165" t="b">
        <f t="shared" si="32"/>
        <v>1</v>
      </c>
      <c r="S303" s="151" t="s">
        <v>19</v>
      </c>
      <c r="T303" s="21">
        <v>141</v>
      </c>
      <c r="U303" s="103">
        <v>141.26</v>
      </c>
      <c r="V303" s="149">
        <f t="shared" si="33"/>
        <v>8</v>
      </c>
      <c r="W303" s="149">
        <f t="shared" si="34"/>
        <v>7.4200000000000159</v>
      </c>
    </row>
    <row r="304" spans="1:23" x14ac:dyDescent="0.25">
      <c r="A304" s="176" t="s">
        <v>1212</v>
      </c>
      <c r="B304" s="176"/>
      <c r="C304" s="205" t="s">
        <v>1113</v>
      </c>
      <c r="D304" s="176">
        <v>149</v>
      </c>
      <c r="E304" s="176">
        <v>149</v>
      </c>
      <c r="F304" s="176">
        <v>148.71</v>
      </c>
      <c r="G304" s="176"/>
      <c r="H304" s="176">
        <v>1051</v>
      </c>
      <c r="I304" s="176">
        <v>1345</v>
      </c>
      <c r="J304" s="165">
        <f t="shared" si="28"/>
        <v>141</v>
      </c>
      <c r="K304" s="165">
        <f t="shared" si="29"/>
        <v>149</v>
      </c>
      <c r="L304" s="165">
        <f t="shared" si="30"/>
        <v>141</v>
      </c>
      <c r="M304" s="165">
        <f t="shared" si="31"/>
        <v>149</v>
      </c>
      <c r="N304" s="165" t="b">
        <f t="shared" si="32"/>
        <v>1</v>
      </c>
      <c r="S304" s="134" t="s">
        <v>1217</v>
      </c>
      <c r="T304" s="176">
        <v>149</v>
      </c>
      <c r="U304" s="176">
        <v>148.68</v>
      </c>
      <c r="V304" s="149">
        <f t="shared" si="33"/>
        <v>0</v>
      </c>
      <c r="W304" s="149">
        <f t="shared" si="34"/>
        <v>3.0000000000001137E-2</v>
      </c>
    </row>
    <row r="305" spans="1:23" x14ac:dyDescent="0.25">
      <c r="A305" s="176" t="s">
        <v>1232</v>
      </c>
      <c r="B305" s="176"/>
      <c r="C305" s="205" t="s">
        <v>1115</v>
      </c>
      <c r="D305" s="176">
        <v>139</v>
      </c>
      <c r="E305" s="176">
        <v>149</v>
      </c>
      <c r="F305" s="176">
        <v>138.88999999999999</v>
      </c>
      <c r="G305" s="176">
        <v>148.93</v>
      </c>
      <c r="H305" s="176">
        <v>979</v>
      </c>
      <c r="I305" s="176" t="s">
        <v>213</v>
      </c>
      <c r="J305" s="165">
        <f t="shared" si="28"/>
        <v>149</v>
      </c>
      <c r="K305" s="165">
        <f t="shared" si="29"/>
        <v>149</v>
      </c>
      <c r="L305" s="165">
        <f t="shared" si="30"/>
        <v>139</v>
      </c>
      <c r="M305" s="165">
        <f t="shared" si="31"/>
        <v>141</v>
      </c>
      <c r="N305" s="165" t="b">
        <f t="shared" si="32"/>
        <v>1</v>
      </c>
      <c r="S305" s="134" t="s">
        <v>272</v>
      </c>
      <c r="T305" s="176">
        <v>149</v>
      </c>
      <c r="U305" s="176">
        <v>148.71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1232</v>
      </c>
      <c r="B306" s="176"/>
      <c r="C306" s="205" t="s">
        <v>1117</v>
      </c>
      <c r="D306" s="176">
        <v>141</v>
      </c>
      <c r="E306" s="176">
        <v>141</v>
      </c>
      <c r="F306" s="176">
        <v>140.93</v>
      </c>
      <c r="G306" s="176"/>
      <c r="H306" s="176">
        <v>892</v>
      </c>
      <c r="I306" s="176">
        <v>320</v>
      </c>
      <c r="J306" s="165">
        <f t="shared" si="28"/>
        <v>141</v>
      </c>
      <c r="K306" s="165">
        <f t="shared" si="29"/>
        <v>149</v>
      </c>
      <c r="L306" s="165">
        <f t="shared" si="30"/>
        <v>141</v>
      </c>
      <c r="M306" s="165">
        <f t="shared" si="31"/>
        <v>149</v>
      </c>
      <c r="N306" s="165" t="b">
        <f t="shared" si="32"/>
        <v>1</v>
      </c>
      <c r="S306" s="134" t="s">
        <v>272</v>
      </c>
      <c r="T306" s="176">
        <v>149</v>
      </c>
      <c r="U306" s="176">
        <v>148.71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1232</v>
      </c>
      <c r="B307" s="176"/>
      <c r="C307" s="205" t="s">
        <v>1119</v>
      </c>
      <c r="D307" s="176">
        <v>141</v>
      </c>
      <c r="E307" s="176">
        <v>149</v>
      </c>
      <c r="F307" s="176">
        <v>141.06</v>
      </c>
      <c r="G307" s="176">
        <v>148.94</v>
      </c>
      <c r="H307" s="176">
        <v>1051</v>
      </c>
      <c r="I307" s="176">
        <v>1345</v>
      </c>
      <c r="J307" s="165">
        <f t="shared" si="28"/>
        <v>141</v>
      </c>
      <c r="K307" s="165">
        <f t="shared" si="29"/>
        <v>149</v>
      </c>
      <c r="L307" s="165">
        <f t="shared" si="30"/>
        <v>141</v>
      </c>
      <c r="M307" s="165">
        <f t="shared" si="31"/>
        <v>149</v>
      </c>
      <c r="N307" s="165" t="b">
        <f t="shared" si="32"/>
        <v>1</v>
      </c>
      <c r="S307" s="134" t="s">
        <v>272</v>
      </c>
      <c r="T307" s="176">
        <v>149</v>
      </c>
      <c r="U307" s="176">
        <v>148.71</v>
      </c>
      <c r="V307" s="149">
        <f t="shared" si="33"/>
        <v>0</v>
      </c>
      <c r="W307" s="149">
        <f t="shared" si="34"/>
        <v>0</v>
      </c>
    </row>
    <row r="308" spans="1:23" x14ac:dyDescent="0.25">
      <c r="A308" s="176" t="s">
        <v>1232</v>
      </c>
      <c r="B308" s="176"/>
      <c r="C308" s="205" t="s">
        <v>1121</v>
      </c>
      <c r="D308" s="176">
        <v>139</v>
      </c>
      <c r="E308" s="176">
        <v>149</v>
      </c>
      <c r="F308" s="176">
        <v>138.88999999999999</v>
      </c>
      <c r="G308" s="176">
        <v>148.91999999999999</v>
      </c>
      <c r="H308" s="176">
        <v>979</v>
      </c>
      <c r="I308" s="176" t="s">
        <v>213</v>
      </c>
      <c r="J308" s="165">
        <f t="shared" si="28"/>
        <v>149</v>
      </c>
      <c r="K308" s="165">
        <f t="shared" si="29"/>
        <v>149</v>
      </c>
      <c r="L308" s="165">
        <f t="shared" si="30"/>
        <v>139</v>
      </c>
      <c r="M308" s="165">
        <f t="shared" si="31"/>
        <v>141</v>
      </c>
      <c r="N308" s="165" t="b">
        <f t="shared" si="32"/>
        <v>1</v>
      </c>
      <c r="S308" s="134" t="s">
        <v>1217</v>
      </c>
      <c r="T308" s="176">
        <v>149</v>
      </c>
      <c r="U308" s="176">
        <v>148.71</v>
      </c>
      <c r="V308" s="149">
        <f t="shared" si="33"/>
        <v>-8</v>
      </c>
      <c r="W308" s="149">
        <f t="shared" si="34"/>
        <v>0</v>
      </c>
    </row>
    <row r="309" spans="1:23" x14ac:dyDescent="0.25">
      <c r="A309" s="176" t="s">
        <v>1232</v>
      </c>
      <c r="B309" s="176"/>
      <c r="C309" s="205" t="s">
        <v>1123</v>
      </c>
      <c r="D309" s="176">
        <v>141</v>
      </c>
      <c r="E309" s="176">
        <v>141</v>
      </c>
      <c r="F309" s="176">
        <v>141.05000000000001</v>
      </c>
      <c r="G309" s="176"/>
      <c r="H309" s="176">
        <v>1087</v>
      </c>
      <c r="I309" s="176">
        <v>1654</v>
      </c>
      <c r="J309" s="165">
        <f t="shared" si="28"/>
        <v>141</v>
      </c>
      <c r="K309" s="165">
        <f t="shared" si="29"/>
        <v>149</v>
      </c>
      <c r="L309" s="165">
        <f t="shared" si="30"/>
        <v>141</v>
      </c>
      <c r="M309" s="165">
        <f t="shared" si="31"/>
        <v>141</v>
      </c>
      <c r="N309" s="165" t="b">
        <f t="shared" si="32"/>
        <v>1</v>
      </c>
      <c r="S309" s="210" t="s">
        <v>1217</v>
      </c>
      <c r="T309" s="176">
        <v>141</v>
      </c>
      <c r="U309" s="176">
        <v>148.71</v>
      </c>
      <c r="V309" s="149">
        <f t="shared" si="33"/>
        <v>8</v>
      </c>
      <c r="W309" s="149">
        <f t="shared" si="34"/>
        <v>9.9999999999909051E-3</v>
      </c>
    </row>
    <row r="310" spans="1:23" x14ac:dyDescent="0.25">
      <c r="A310" s="176" t="s">
        <v>1232</v>
      </c>
      <c r="B310" s="176"/>
      <c r="C310" s="205" t="s">
        <v>1125</v>
      </c>
      <c r="D310" s="176">
        <v>139</v>
      </c>
      <c r="E310" s="176">
        <v>141</v>
      </c>
      <c r="F310" s="176">
        <v>138.66999999999999</v>
      </c>
      <c r="G310" s="176">
        <v>140.84</v>
      </c>
      <c r="H310" s="176" t="s">
        <v>245</v>
      </c>
      <c r="I310" s="176">
        <v>1336</v>
      </c>
      <c r="J310" s="165">
        <f t="shared" si="28"/>
        <v>141</v>
      </c>
      <c r="K310" s="165">
        <f t="shared" si="29"/>
        <v>141</v>
      </c>
      <c r="L310" s="165">
        <f t="shared" si="30"/>
        <v>139</v>
      </c>
      <c r="M310" s="165">
        <f t="shared" si="31"/>
        <v>141</v>
      </c>
      <c r="N310" s="165" t="b">
        <f t="shared" si="32"/>
        <v>1</v>
      </c>
      <c r="S310" s="134" t="s">
        <v>272</v>
      </c>
      <c r="T310" s="176">
        <v>149</v>
      </c>
      <c r="U310" s="176">
        <v>148.72</v>
      </c>
      <c r="V310" s="149">
        <f t="shared" si="33"/>
        <v>0</v>
      </c>
      <c r="W310" s="149">
        <f t="shared" si="34"/>
        <v>9.9999999999909051E-3</v>
      </c>
    </row>
    <row r="311" spans="1:23" x14ac:dyDescent="0.25">
      <c r="A311" s="176" t="s">
        <v>1232</v>
      </c>
      <c r="B311" s="176"/>
      <c r="C311" s="205" t="s">
        <v>1127</v>
      </c>
      <c r="D311" s="176">
        <v>141</v>
      </c>
      <c r="E311" s="176">
        <v>141</v>
      </c>
      <c r="F311" s="176">
        <v>140.91</v>
      </c>
      <c r="G311" s="176"/>
      <c r="H311" s="176">
        <v>1056</v>
      </c>
      <c r="I311" s="176">
        <v>1654</v>
      </c>
      <c r="J311" s="165">
        <f t="shared" si="28"/>
        <v>141</v>
      </c>
      <c r="K311" s="165">
        <f t="shared" si="29"/>
        <v>141</v>
      </c>
      <c r="L311" s="165">
        <f t="shared" si="30"/>
        <v>141</v>
      </c>
      <c r="M311" s="165">
        <f t="shared" si="31"/>
        <v>141</v>
      </c>
      <c r="N311" s="165" t="b">
        <f t="shared" si="32"/>
        <v>1</v>
      </c>
      <c r="S311" s="134" t="s">
        <v>272</v>
      </c>
      <c r="T311" s="176">
        <v>149</v>
      </c>
      <c r="U311" s="176">
        <v>148.72999999999999</v>
      </c>
      <c r="V311" s="149">
        <f t="shared" si="33"/>
        <v>0</v>
      </c>
      <c r="W311" s="149">
        <f t="shared" si="34"/>
        <v>0</v>
      </c>
    </row>
    <row r="312" spans="1:23" x14ac:dyDescent="0.25">
      <c r="A312" s="176" t="s">
        <v>1232</v>
      </c>
      <c r="B312" s="176"/>
      <c r="C312" s="205" t="s">
        <v>1129</v>
      </c>
      <c r="D312" s="176">
        <v>141</v>
      </c>
      <c r="E312" s="176">
        <v>141</v>
      </c>
      <c r="F312" s="176">
        <v>140.93</v>
      </c>
      <c r="G312" s="176"/>
      <c r="H312" s="176" t="s">
        <v>227</v>
      </c>
      <c r="I312" s="176">
        <v>1310</v>
      </c>
      <c r="J312" s="165">
        <f t="shared" si="28"/>
        <v>141</v>
      </c>
      <c r="K312" s="165">
        <f t="shared" si="29"/>
        <v>141</v>
      </c>
      <c r="L312" s="165">
        <f t="shared" si="30"/>
        <v>141</v>
      </c>
      <c r="M312" s="165">
        <f t="shared" si="31"/>
        <v>149</v>
      </c>
      <c r="N312" s="165" t="b">
        <f t="shared" si="32"/>
        <v>1</v>
      </c>
      <c r="S312" s="134" t="s">
        <v>272</v>
      </c>
      <c r="T312" s="176">
        <v>149</v>
      </c>
      <c r="U312" s="176">
        <v>148.72999999999999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141</v>
      </c>
      <c r="E313" s="176">
        <v>149</v>
      </c>
      <c r="F313" s="176">
        <v>141.21</v>
      </c>
      <c r="G313" s="176">
        <v>149.08000000000001</v>
      </c>
      <c r="H313" s="176" t="s">
        <v>227</v>
      </c>
      <c r="I313" s="176">
        <v>1310</v>
      </c>
      <c r="J313" s="165">
        <f t="shared" si="28"/>
        <v>141</v>
      </c>
      <c r="K313" s="165">
        <f t="shared" si="29"/>
        <v>141</v>
      </c>
      <c r="L313" s="165">
        <f t="shared" si="30"/>
        <v>141</v>
      </c>
      <c r="M313" s="165">
        <f t="shared" si="31"/>
        <v>149</v>
      </c>
      <c r="N313" s="165" t="b">
        <f t="shared" si="32"/>
        <v>1</v>
      </c>
      <c r="S313" s="134" t="s">
        <v>272</v>
      </c>
      <c r="T313" s="176">
        <v>149</v>
      </c>
      <c r="U313" s="176">
        <v>148.72999999999999</v>
      </c>
      <c r="V313" s="149">
        <f t="shared" si="33"/>
        <v>0</v>
      </c>
      <c r="W313" s="149">
        <f t="shared" si="34"/>
        <v>0</v>
      </c>
    </row>
    <row r="314" spans="1:23" x14ac:dyDescent="0.25">
      <c r="A314" s="176" t="s">
        <v>1001</v>
      </c>
      <c r="B314" s="65" t="s">
        <v>744</v>
      </c>
      <c r="C314" s="160" t="s">
        <v>745</v>
      </c>
      <c r="D314" s="176">
        <v>141</v>
      </c>
      <c r="E314" s="176">
        <v>141</v>
      </c>
      <c r="F314" s="176">
        <v>141.04</v>
      </c>
      <c r="G314" s="176"/>
      <c r="H314" s="176" t="s">
        <v>207</v>
      </c>
      <c r="I314" s="176" t="s">
        <v>166</v>
      </c>
      <c r="J314" s="165">
        <f t="shared" si="28"/>
        <v>141</v>
      </c>
      <c r="K314" s="165">
        <f t="shared" si="29"/>
        <v>141</v>
      </c>
      <c r="L314" s="165">
        <f t="shared" si="30"/>
        <v>141</v>
      </c>
      <c r="M314" s="165">
        <f t="shared" si="31"/>
        <v>149</v>
      </c>
      <c r="N314" s="165" t="b">
        <f t="shared" si="32"/>
        <v>1</v>
      </c>
      <c r="S314" s="134" t="s">
        <v>272</v>
      </c>
      <c r="T314" s="176">
        <v>149</v>
      </c>
      <c r="U314" s="176">
        <v>148.72999999999999</v>
      </c>
      <c r="V314" s="149">
        <f t="shared" si="33"/>
        <v>0</v>
      </c>
      <c r="W314" s="149">
        <f t="shared" si="34"/>
        <v>6.0000000000002274E-2</v>
      </c>
    </row>
    <row r="315" spans="1:23" x14ac:dyDescent="0.25">
      <c r="A315" s="176" t="s">
        <v>1001</v>
      </c>
      <c r="B315" s="65" t="s">
        <v>741</v>
      </c>
      <c r="C315" s="160" t="s">
        <v>742</v>
      </c>
      <c r="D315" s="176">
        <v>141</v>
      </c>
      <c r="E315" s="176">
        <v>141</v>
      </c>
      <c r="F315" s="176">
        <v>141.12</v>
      </c>
      <c r="G315" s="176"/>
      <c r="H315" s="176">
        <v>1052</v>
      </c>
      <c r="I315" s="176" t="s">
        <v>251</v>
      </c>
      <c r="J315" s="165">
        <f t="shared" si="28"/>
        <v>139</v>
      </c>
      <c r="K315" s="165">
        <f t="shared" si="29"/>
        <v>141</v>
      </c>
      <c r="L315" s="165">
        <f t="shared" si="30"/>
        <v>141</v>
      </c>
      <c r="M315" s="165">
        <f t="shared" si="31"/>
        <v>141</v>
      </c>
      <c r="N315" s="165" t="b">
        <f t="shared" si="32"/>
        <v>1</v>
      </c>
      <c r="S315" s="134" t="s">
        <v>1217</v>
      </c>
      <c r="T315" s="176">
        <v>149</v>
      </c>
      <c r="U315" s="176">
        <v>148.79</v>
      </c>
      <c r="V315" s="149">
        <f t="shared" si="33"/>
        <v>0</v>
      </c>
      <c r="W315" s="149">
        <f t="shared" si="34"/>
        <v>2.0000000000010232E-2</v>
      </c>
    </row>
    <row r="316" spans="1:23" x14ac:dyDescent="0.25">
      <c r="A316" s="176" t="s">
        <v>1001</v>
      </c>
      <c r="B316" s="65" t="s">
        <v>738</v>
      </c>
      <c r="C316" s="160" t="s">
        <v>739</v>
      </c>
      <c r="D316" s="176">
        <v>141</v>
      </c>
      <c r="E316" s="176">
        <v>141</v>
      </c>
      <c r="F316" s="176">
        <v>141.02000000000001</v>
      </c>
      <c r="G316" s="176"/>
      <c r="H316" s="176">
        <v>1052</v>
      </c>
      <c r="I316" s="176" t="s">
        <v>251</v>
      </c>
      <c r="J316" s="165">
        <f t="shared" si="28"/>
        <v>139</v>
      </c>
      <c r="K316" s="165">
        <f t="shared" si="29"/>
        <v>141</v>
      </c>
      <c r="L316" s="165">
        <f t="shared" si="30"/>
        <v>141</v>
      </c>
      <c r="M316" s="165">
        <f t="shared" si="31"/>
        <v>141</v>
      </c>
      <c r="N316" s="165" t="b">
        <f t="shared" si="32"/>
        <v>1</v>
      </c>
      <c r="S316" s="134" t="s">
        <v>1217</v>
      </c>
      <c r="T316" s="176">
        <v>149</v>
      </c>
      <c r="U316" s="176">
        <v>148.81</v>
      </c>
      <c r="V316" s="149">
        <f t="shared" si="33"/>
        <v>0</v>
      </c>
      <c r="W316" s="149">
        <f t="shared" si="34"/>
        <v>9.9999999999909051E-3</v>
      </c>
    </row>
    <row r="317" spans="1:23" x14ac:dyDescent="0.25">
      <c r="A317" s="176" t="s">
        <v>982</v>
      </c>
      <c r="B317" s="65"/>
      <c r="C317" s="160" t="s">
        <v>756</v>
      </c>
      <c r="D317" s="176">
        <v>141</v>
      </c>
      <c r="E317" s="176">
        <v>149</v>
      </c>
      <c r="F317" s="176">
        <v>141.19</v>
      </c>
      <c r="G317" s="176">
        <v>149.16</v>
      </c>
      <c r="H317" s="176">
        <v>1025</v>
      </c>
      <c r="I317" s="176" t="s">
        <v>239</v>
      </c>
      <c r="J317" s="165">
        <f t="shared" si="28"/>
        <v>141</v>
      </c>
      <c r="K317" s="165">
        <f t="shared" si="29"/>
        <v>149</v>
      </c>
      <c r="L317" s="165">
        <f t="shared" si="30"/>
        <v>141</v>
      </c>
      <c r="M317" s="165">
        <f t="shared" si="31"/>
        <v>141</v>
      </c>
      <c r="N317" s="165" t="b">
        <f t="shared" si="32"/>
        <v>1</v>
      </c>
      <c r="S317" s="134" t="s">
        <v>272</v>
      </c>
      <c r="T317" s="176">
        <v>149</v>
      </c>
      <c r="U317" s="176">
        <v>148.82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998</v>
      </c>
      <c r="C318" s="160" t="s">
        <v>754</v>
      </c>
      <c r="D318" s="176">
        <v>141</v>
      </c>
      <c r="E318" s="176">
        <v>149</v>
      </c>
      <c r="F318" s="176">
        <v>141.12</v>
      </c>
      <c r="G318" s="176">
        <v>149.07</v>
      </c>
      <c r="H318" s="176">
        <v>1025</v>
      </c>
      <c r="I318" s="176" t="s">
        <v>239</v>
      </c>
      <c r="J318" s="165">
        <f t="shared" si="28"/>
        <v>141</v>
      </c>
      <c r="K318" s="165">
        <f t="shared" si="29"/>
        <v>149</v>
      </c>
      <c r="L318" s="165">
        <f t="shared" si="30"/>
        <v>141</v>
      </c>
      <c r="M318" s="165">
        <f t="shared" si="31"/>
        <v>141</v>
      </c>
      <c r="N318" s="165" t="b">
        <f t="shared" si="32"/>
        <v>1</v>
      </c>
      <c r="S318" s="134" t="s">
        <v>1217</v>
      </c>
      <c r="T318" s="176">
        <v>149</v>
      </c>
      <c r="U318" s="176">
        <v>148.82</v>
      </c>
      <c r="V318" s="149">
        <f t="shared" si="33"/>
        <v>0</v>
      </c>
      <c r="W318" s="149">
        <f t="shared" si="34"/>
        <v>1.0000000000019327E-2</v>
      </c>
    </row>
    <row r="319" spans="1:23" x14ac:dyDescent="0.25">
      <c r="A319" s="176" t="s">
        <v>1232</v>
      </c>
      <c r="B319" s="176"/>
      <c r="C319" s="205" t="s">
        <v>1131</v>
      </c>
      <c r="D319" s="176">
        <v>141</v>
      </c>
      <c r="E319" s="176">
        <v>141</v>
      </c>
      <c r="F319" s="176">
        <v>141.01</v>
      </c>
      <c r="G319" s="176"/>
      <c r="H319" s="176">
        <v>1052</v>
      </c>
      <c r="I319" s="176" t="s">
        <v>251</v>
      </c>
      <c r="J319" s="165">
        <f t="shared" si="28"/>
        <v>139</v>
      </c>
      <c r="K319" s="165">
        <f t="shared" si="29"/>
        <v>141</v>
      </c>
      <c r="L319" s="165">
        <f t="shared" si="30"/>
        <v>141</v>
      </c>
      <c r="M319" s="165">
        <f t="shared" si="31"/>
        <v>141</v>
      </c>
      <c r="N319" s="165" t="b">
        <f t="shared" si="32"/>
        <v>1</v>
      </c>
      <c r="S319" s="134" t="s">
        <v>272</v>
      </c>
      <c r="T319" s="176">
        <v>149</v>
      </c>
      <c r="U319" s="176">
        <v>148.83000000000001</v>
      </c>
      <c r="V319" s="149">
        <f t="shared" si="33"/>
        <v>0</v>
      </c>
      <c r="W319" s="149">
        <f t="shared" si="34"/>
        <v>0</v>
      </c>
    </row>
    <row r="320" spans="1:23" x14ac:dyDescent="0.25">
      <c r="A320" s="176" t="s">
        <v>1232</v>
      </c>
      <c r="B320" s="176"/>
      <c r="C320" s="205" t="s">
        <v>1133</v>
      </c>
      <c r="D320" s="176">
        <v>141</v>
      </c>
      <c r="E320" s="176">
        <v>141</v>
      </c>
      <c r="F320" s="176">
        <v>140.94999999999999</v>
      </c>
      <c r="G320" s="176"/>
      <c r="H320" s="176">
        <v>1056</v>
      </c>
      <c r="I320" s="176">
        <v>1654</v>
      </c>
      <c r="J320" s="165">
        <f t="shared" si="28"/>
        <v>141</v>
      </c>
      <c r="K320" s="165">
        <f t="shared" si="29"/>
        <v>141</v>
      </c>
      <c r="L320" s="165">
        <f t="shared" si="30"/>
        <v>141</v>
      </c>
      <c r="M320" s="165">
        <f t="shared" si="31"/>
        <v>141</v>
      </c>
      <c r="N320" s="165" t="b">
        <f t="shared" si="32"/>
        <v>1</v>
      </c>
      <c r="S320" s="134" t="s">
        <v>272</v>
      </c>
      <c r="T320" s="176">
        <v>149</v>
      </c>
      <c r="U320" s="176">
        <v>148.83000000000001</v>
      </c>
      <c r="V320" s="149">
        <f t="shared" si="33"/>
        <v>0</v>
      </c>
      <c r="W320" s="149">
        <f t="shared" si="34"/>
        <v>0</v>
      </c>
    </row>
    <row r="321" spans="1:23" x14ac:dyDescent="0.25">
      <c r="A321" s="176" t="s">
        <v>1232</v>
      </c>
      <c r="B321" s="176"/>
      <c r="C321" s="205" t="s">
        <v>1135</v>
      </c>
      <c r="D321" s="176">
        <v>141</v>
      </c>
      <c r="E321" s="176">
        <v>141</v>
      </c>
      <c r="F321" s="176">
        <v>141.12</v>
      </c>
      <c r="G321" s="176"/>
      <c r="H321" s="176">
        <v>892</v>
      </c>
      <c r="I321" s="176">
        <v>1333</v>
      </c>
      <c r="J321" s="165">
        <f t="shared" si="28"/>
        <v>141</v>
      </c>
      <c r="K321" s="165">
        <f t="shared" si="29"/>
        <v>149</v>
      </c>
      <c r="L321" s="165">
        <f t="shared" si="30"/>
        <v>141</v>
      </c>
      <c r="M321" s="165">
        <f t="shared" si="31"/>
        <v>149</v>
      </c>
      <c r="N321" s="165" t="b">
        <f t="shared" si="32"/>
        <v>1</v>
      </c>
      <c r="S321" s="134" t="s">
        <v>272</v>
      </c>
      <c r="T321" s="176">
        <v>149</v>
      </c>
      <c r="U321" s="176">
        <v>148.83000000000001</v>
      </c>
      <c r="V321" s="149">
        <f t="shared" si="33"/>
        <v>0</v>
      </c>
      <c r="W321" s="149">
        <f t="shared" si="34"/>
        <v>0</v>
      </c>
    </row>
    <row r="322" spans="1:23" x14ac:dyDescent="0.25">
      <c r="A322" s="176" t="s">
        <v>1232</v>
      </c>
      <c r="B322" s="176"/>
      <c r="C322" s="205" t="s">
        <v>1137</v>
      </c>
      <c r="D322" s="176">
        <v>141</v>
      </c>
      <c r="E322" s="176">
        <v>141</v>
      </c>
      <c r="F322" s="176">
        <v>140.94999999999999</v>
      </c>
      <c r="G322" s="176"/>
      <c r="H322" s="176">
        <v>1025</v>
      </c>
      <c r="I322" s="176" t="s">
        <v>239</v>
      </c>
      <c r="J322" s="165">
        <f t="shared" ref="J322:J354" si="35">INDEX(D$2:D$794,MATCH($H322,$B$2:$B$794,0))</f>
        <v>141</v>
      </c>
      <c r="K322" s="165">
        <f t="shared" ref="K322:K354" si="36">INDEX(E$2:E$794,MATCH(H322,$B$2:$B$794,0))</f>
        <v>149</v>
      </c>
      <c r="L322" s="165">
        <f t="shared" ref="L322:L354" si="37">INDEX(D$2:D$794,MATCH($I322,$B$2:$B$794,0))</f>
        <v>141</v>
      </c>
      <c r="M322" s="165">
        <f t="shared" ref="M322:M354" si="38">INDEX(E$2:E$794,MATCH($I322,$B$2:$B$794,0))</f>
        <v>141</v>
      </c>
      <c r="N322" s="165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34" t="s">
        <v>1217</v>
      </c>
      <c r="T322" s="176">
        <v>149</v>
      </c>
      <c r="U322" s="176">
        <v>148.83000000000001</v>
      </c>
      <c r="V322" s="149">
        <f t="shared" ref="V322:V385" si="40">T323-T322</f>
        <v>0</v>
      </c>
      <c r="W322" s="149">
        <f t="shared" ref="W322:W385" si="41">U323-U322</f>
        <v>0</v>
      </c>
    </row>
    <row r="323" spans="1:23" x14ac:dyDescent="0.25">
      <c r="A323" s="176" t="s">
        <v>1232</v>
      </c>
      <c r="B323" s="176"/>
      <c r="C323" s="205" t="s">
        <v>1139</v>
      </c>
      <c r="D323" s="176">
        <v>139</v>
      </c>
      <c r="E323" s="176">
        <v>141</v>
      </c>
      <c r="F323" s="176">
        <v>138.78</v>
      </c>
      <c r="G323" s="176">
        <v>141.03</v>
      </c>
      <c r="H323" s="176">
        <v>1052</v>
      </c>
      <c r="I323" s="176" t="s">
        <v>201</v>
      </c>
      <c r="J323" s="165">
        <f t="shared" si="35"/>
        <v>139</v>
      </c>
      <c r="K323" s="165">
        <f t="shared" si="36"/>
        <v>141</v>
      </c>
      <c r="L323" s="165">
        <f t="shared" si="37"/>
        <v>141</v>
      </c>
      <c r="M323" s="165">
        <f t="shared" si="38"/>
        <v>141</v>
      </c>
      <c r="N323" s="165" t="b">
        <f t="shared" si="39"/>
        <v>1</v>
      </c>
      <c r="S323" s="134" t="s">
        <v>1217</v>
      </c>
      <c r="T323" s="176">
        <v>149</v>
      </c>
      <c r="U323" s="176">
        <v>148.83000000000001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1232</v>
      </c>
      <c r="B324" s="176"/>
      <c r="C324" s="205" t="s">
        <v>1141</v>
      </c>
      <c r="D324" s="176">
        <v>141</v>
      </c>
      <c r="E324" s="176">
        <v>149</v>
      </c>
      <c r="F324" s="176">
        <v>141.12</v>
      </c>
      <c r="G324" s="176">
        <v>148.96</v>
      </c>
      <c r="H324" s="176" t="s">
        <v>207</v>
      </c>
      <c r="I324" s="176" t="s">
        <v>166</v>
      </c>
      <c r="J324" s="165">
        <f t="shared" si="35"/>
        <v>141</v>
      </c>
      <c r="K324" s="165">
        <f t="shared" si="36"/>
        <v>141</v>
      </c>
      <c r="L324" s="165">
        <f t="shared" si="37"/>
        <v>141</v>
      </c>
      <c r="M324" s="165">
        <f t="shared" si="38"/>
        <v>149</v>
      </c>
      <c r="N324" s="165" t="b">
        <f t="shared" si="39"/>
        <v>1</v>
      </c>
      <c r="S324" s="134" t="s">
        <v>1217</v>
      </c>
      <c r="T324" s="176">
        <v>149</v>
      </c>
      <c r="U324" s="176">
        <v>148.83000000000001</v>
      </c>
      <c r="V324" s="149">
        <f t="shared" si="40"/>
        <v>0</v>
      </c>
      <c r="W324" s="149">
        <f t="shared" si="41"/>
        <v>9.9999999999909051E-3</v>
      </c>
    </row>
    <row r="325" spans="1:23" x14ac:dyDescent="0.25">
      <c r="A325" s="176" t="s">
        <v>1232</v>
      </c>
      <c r="B325" s="176"/>
      <c r="C325" s="205" t="s">
        <v>1143</v>
      </c>
      <c r="D325" s="176">
        <v>141</v>
      </c>
      <c r="E325" s="176">
        <v>141</v>
      </c>
      <c r="F325" s="176">
        <v>141.03</v>
      </c>
      <c r="G325" s="176"/>
      <c r="H325" s="176" t="s">
        <v>207</v>
      </c>
      <c r="I325" s="176" t="s">
        <v>166</v>
      </c>
      <c r="J325" s="165">
        <f t="shared" si="35"/>
        <v>141</v>
      </c>
      <c r="K325" s="165">
        <f t="shared" si="36"/>
        <v>141</v>
      </c>
      <c r="L325" s="165">
        <f t="shared" si="37"/>
        <v>141</v>
      </c>
      <c r="M325" s="165">
        <f t="shared" si="38"/>
        <v>149</v>
      </c>
      <c r="N325" s="165" t="b">
        <f t="shared" si="39"/>
        <v>1</v>
      </c>
      <c r="S325" s="134" t="s">
        <v>272</v>
      </c>
      <c r="T325" s="176">
        <v>149</v>
      </c>
      <c r="U325" s="176">
        <v>148.84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1232</v>
      </c>
      <c r="B326" s="176"/>
      <c r="C326" s="205" t="s">
        <v>1145</v>
      </c>
      <c r="D326" s="176">
        <v>141</v>
      </c>
      <c r="E326" s="176">
        <v>149</v>
      </c>
      <c r="F326" s="176">
        <v>140.93</v>
      </c>
      <c r="G326" s="176">
        <v>148.94</v>
      </c>
      <c r="H326" s="176">
        <v>1107</v>
      </c>
      <c r="I326" s="176">
        <v>1386</v>
      </c>
      <c r="J326" s="165">
        <f t="shared" si="35"/>
        <v>141</v>
      </c>
      <c r="K326" s="165">
        <f t="shared" si="36"/>
        <v>149</v>
      </c>
      <c r="L326" s="165">
        <f t="shared" si="37"/>
        <v>141</v>
      </c>
      <c r="M326" s="165">
        <f t="shared" si="38"/>
        <v>141</v>
      </c>
      <c r="N326" s="165" t="b">
        <f t="shared" si="39"/>
        <v>1</v>
      </c>
      <c r="S326" s="134" t="s">
        <v>272</v>
      </c>
      <c r="T326" s="176">
        <v>149</v>
      </c>
      <c r="U326" s="176">
        <v>148.84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1232</v>
      </c>
      <c r="B327" s="176"/>
      <c r="C327" s="205" t="s">
        <v>1147</v>
      </c>
      <c r="D327" s="176">
        <v>149</v>
      </c>
      <c r="E327" s="176">
        <v>149</v>
      </c>
      <c r="F327" s="176">
        <v>148.68</v>
      </c>
      <c r="G327" s="176"/>
      <c r="H327" s="176">
        <v>1103</v>
      </c>
      <c r="I327" s="176">
        <v>1381</v>
      </c>
      <c r="J327" s="165">
        <f t="shared" si="35"/>
        <v>141</v>
      </c>
      <c r="K327" s="165">
        <f t="shared" si="36"/>
        <v>149</v>
      </c>
      <c r="L327" s="165">
        <f t="shared" si="37"/>
        <v>149</v>
      </c>
      <c r="M327" s="165">
        <f t="shared" si="38"/>
        <v>149</v>
      </c>
      <c r="N327" s="165" t="b">
        <f t="shared" si="39"/>
        <v>1</v>
      </c>
      <c r="S327" s="134" t="s">
        <v>272</v>
      </c>
      <c r="T327" s="176">
        <v>149</v>
      </c>
      <c r="U327" s="176">
        <v>148.84</v>
      </c>
      <c r="V327" s="149">
        <f t="shared" si="40"/>
        <v>0</v>
      </c>
      <c r="W327" s="149">
        <f t="shared" si="41"/>
        <v>0</v>
      </c>
    </row>
    <row r="328" spans="1:23" x14ac:dyDescent="0.25">
      <c r="A328" s="176" t="s">
        <v>1232</v>
      </c>
      <c r="B328" s="176"/>
      <c r="C328" s="205" t="s">
        <v>1149</v>
      </c>
      <c r="D328" s="176">
        <v>141</v>
      </c>
      <c r="E328" s="176">
        <v>149</v>
      </c>
      <c r="F328" s="176">
        <v>141.05000000000001</v>
      </c>
      <c r="G328" s="176">
        <v>148.94</v>
      </c>
      <c r="H328" s="176">
        <v>1049</v>
      </c>
      <c r="I328" s="176">
        <v>1381</v>
      </c>
      <c r="J328" s="165">
        <f t="shared" si="35"/>
        <v>141</v>
      </c>
      <c r="K328" s="165">
        <f t="shared" si="36"/>
        <v>141</v>
      </c>
      <c r="L328" s="165">
        <f t="shared" si="37"/>
        <v>149</v>
      </c>
      <c r="M328" s="165">
        <f t="shared" si="38"/>
        <v>149</v>
      </c>
      <c r="N328" s="165" t="b">
        <f t="shared" si="39"/>
        <v>1</v>
      </c>
      <c r="S328" s="134" t="s">
        <v>272</v>
      </c>
      <c r="T328" s="176">
        <v>149</v>
      </c>
      <c r="U328" s="176">
        <v>148.84</v>
      </c>
      <c r="V328" s="149">
        <f t="shared" si="40"/>
        <v>0</v>
      </c>
      <c r="W328" s="149">
        <f t="shared" si="41"/>
        <v>0</v>
      </c>
    </row>
    <row r="329" spans="1:23" x14ac:dyDescent="0.25">
      <c r="A329" s="176" t="s">
        <v>1232</v>
      </c>
      <c r="B329" s="176"/>
      <c r="C329" s="205" t="s">
        <v>1151</v>
      </c>
      <c r="D329" s="176">
        <v>139</v>
      </c>
      <c r="E329" s="176">
        <v>149</v>
      </c>
      <c r="F329" s="176">
        <v>138.78</v>
      </c>
      <c r="G329" s="176">
        <v>148.94</v>
      </c>
      <c r="H329" s="176">
        <v>1111</v>
      </c>
      <c r="I329" s="176">
        <v>1305</v>
      </c>
      <c r="J329" s="165">
        <f t="shared" si="35"/>
        <v>139</v>
      </c>
      <c r="K329" s="165">
        <f t="shared" si="36"/>
        <v>141</v>
      </c>
      <c r="L329" s="165">
        <f t="shared" si="37"/>
        <v>149</v>
      </c>
      <c r="M329" s="165">
        <f t="shared" si="38"/>
        <v>149</v>
      </c>
      <c r="N329" s="165" t="b">
        <f t="shared" si="39"/>
        <v>1</v>
      </c>
      <c r="S329" s="134" t="s">
        <v>1217</v>
      </c>
      <c r="T329" s="176">
        <v>149</v>
      </c>
      <c r="U329" s="176">
        <v>148.84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1232</v>
      </c>
      <c r="B330" s="176"/>
      <c r="C330" s="205" t="s">
        <v>1153</v>
      </c>
      <c r="D330" s="176">
        <v>141</v>
      </c>
      <c r="E330" s="176">
        <v>149</v>
      </c>
      <c r="F330" s="176">
        <v>140.93</v>
      </c>
      <c r="G330" s="176">
        <v>148.94</v>
      </c>
      <c r="H330" s="176">
        <v>1055</v>
      </c>
      <c r="I330" s="176">
        <v>1353</v>
      </c>
      <c r="J330" s="165">
        <f t="shared" si="35"/>
        <v>141</v>
      </c>
      <c r="K330" s="165">
        <f t="shared" si="36"/>
        <v>149</v>
      </c>
      <c r="L330" s="165">
        <f t="shared" si="37"/>
        <v>141</v>
      </c>
      <c r="M330" s="165">
        <f t="shared" si="38"/>
        <v>141</v>
      </c>
      <c r="N330" s="165" t="b">
        <f t="shared" si="39"/>
        <v>1</v>
      </c>
      <c r="S330" s="134" t="s">
        <v>1217</v>
      </c>
      <c r="T330" s="176">
        <v>149</v>
      </c>
      <c r="U330" s="176">
        <v>148.84</v>
      </c>
      <c r="V330" s="149">
        <f t="shared" si="40"/>
        <v>0</v>
      </c>
      <c r="W330" s="149">
        <f t="shared" si="41"/>
        <v>9.9999999999909051E-3</v>
      </c>
    </row>
    <row r="331" spans="1:23" x14ac:dyDescent="0.25">
      <c r="A331" s="176" t="s">
        <v>1232</v>
      </c>
      <c r="B331" s="176"/>
      <c r="C331" s="205" t="s">
        <v>1155</v>
      </c>
      <c r="D331" s="176">
        <v>141</v>
      </c>
      <c r="E331" s="176">
        <v>149</v>
      </c>
      <c r="F331" s="176">
        <v>140.81</v>
      </c>
      <c r="G331" s="176">
        <v>148.93</v>
      </c>
      <c r="H331" s="176">
        <v>1120</v>
      </c>
      <c r="I331" s="176">
        <v>1307</v>
      </c>
      <c r="J331" s="165">
        <f t="shared" si="35"/>
        <v>141</v>
      </c>
      <c r="K331" s="165">
        <f t="shared" si="36"/>
        <v>141</v>
      </c>
      <c r="L331" s="165">
        <f t="shared" si="37"/>
        <v>141</v>
      </c>
      <c r="M331" s="165">
        <f t="shared" si="38"/>
        <v>149</v>
      </c>
      <c r="N331" s="165" t="b">
        <f t="shared" si="39"/>
        <v>1</v>
      </c>
      <c r="S331" s="134" t="s">
        <v>272</v>
      </c>
      <c r="T331" s="176">
        <v>149</v>
      </c>
      <c r="U331" s="176">
        <v>148.85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1232</v>
      </c>
      <c r="B332" s="176"/>
      <c r="C332" s="205" t="s">
        <v>1157</v>
      </c>
      <c r="D332" s="176">
        <v>141</v>
      </c>
      <c r="E332" s="176">
        <v>141</v>
      </c>
      <c r="F332" s="176">
        <v>141.12</v>
      </c>
      <c r="G332" s="176"/>
      <c r="H332" s="176">
        <v>1116</v>
      </c>
      <c r="I332" s="176">
        <v>1654</v>
      </c>
      <c r="J332" s="165">
        <f t="shared" si="35"/>
        <v>141</v>
      </c>
      <c r="K332" s="165">
        <f t="shared" si="36"/>
        <v>149</v>
      </c>
      <c r="L332" s="165">
        <f t="shared" si="37"/>
        <v>141</v>
      </c>
      <c r="M332" s="165">
        <f t="shared" si="38"/>
        <v>141</v>
      </c>
      <c r="N332" s="165" t="b">
        <f t="shared" si="39"/>
        <v>1</v>
      </c>
      <c r="S332" s="134" t="s">
        <v>272</v>
      </c>
      <c r="T332" s="176">
        <v>149</v>
      </c>
      <c r="U332" s="176">
        <v>148.85</v>
      </c>
      <c r="V332" s="149">
        <f t="shared" si="40"/>
        <v>0</v>
      </c>
      <c r="W332" s="149">
        <f t="shared" si="41"/>
        <v>1.0000000000019327E-2</v>
      </c>
    </row>
    <row r="333" spans="1:23" x14ac:dyDescent="0.25">
      <c r="A333" s="176" t="s">
        <v>1232</v>
      </c>
      <c r="B333" s="176"/>
      <c r="C333" s="205" t="s">
        <v>1159</v>
      </c>
      <c r="D333" s="176">
        <v>141</v>
      </c>
      <c r="E333" s="176">
        <v>149</v>
      </c>
      <c r="F333" s="176">
        <v>140.97999999999999</v>
      </c>
      <c r="G333" s="176">
        <v>148.96</v>
      </c>
      <c r="H333" s="176">
        <v>1035</v>
      </c>
      <c r="I333" s="176">
        <v>1305</v>
      </c>
      <c r="J333" s="165">
        <f t="shared" si="35"/>
        <v>141</v>
      </c>
      <c r="K333" s="165">
        <f t="shared" si="36"/>
        <v>141</v>
      </c>
      <c r="L333" s="165">
        <f t="shared" si="37"/>
        <v>149</v>
      </c>
      <c r="M333" s="165">
        <f t="shared" si="38"/>
        <v>149</v>
      </c>
      <c r="N333" s="165" t="b">
        <f t="shared" si="39"/>
        <v>1</v>
      </c>
      <c r="S333" s="134" t="s">
        <v>272</v>
      </c>
      <c r="T333" s="176">
        <v>149</v>
      </c>
      <c r="U333" s="176">
        <v>148.86000000000001</v>
      </c>
      <c r="V333" s="149">
        <f t="shared" si="40"/>
        <v>0</v>
      </c>
      <c r="W333" s="149">
        <f t="shared" si="41"/>
        <v>5.9999999999973852E-2</v>
      </c>
    </row>
    <row r="334" spans="1:23" x14ac:dyDescent="0.25">
      <c r="A334" s="176" t="s">
        <v>1232</v>
      </c>
      <c r="B334" s="176"/>
      <c r="C334" s="205" t="s">
        <v>1161</v>
      </c>
      <c r="D334" s="176">
        <v>139</v>
      </c>
      <c r="E334" s="176">
        <v>141</v>
      </c>
      <c r="F334" s="176">
        <v>138.88999999999999</v>
      </c>
      <c r="G334" s="176">
        <v>141</v>
      </c>
      <c r="H334" s="176">
        <v>1052</v>
      </c>
      <c r="I334" s="176" t="s">
        <v>251</v>
      </c>
      <c r="J334" s="165">
        <f t="shared" si="35"/>
        <v>139</v>
      </c>
      <c r="K334" s="165">
        <f t="shared" si="36"/>
        <v>141</v>
      </c>
      <c r="L334" s="165">
        <f t="shared" si="37"/>
        <v>141</v>
      </c>
      <c r="M334" s="165">
        <f t="shared" si="38"/>
        <v>141</v>
      </c>
      <c r="N334" s="165" t="b">
        <f t="shared" si="39"/>
        <v>1</v>
      </c>
      <c r="S334" s="134" t="s">
        <v>1217</v>
      </c>
      <c r="T334" s="176">
        <v>149</v>
      </c>
      <c r="U334" s="176">
        <v>148.91999999999999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1232</v>
      </c>
      <c r="B335" s="176"/>
      <c r="C335" s="205" t="s">
        <v>1163</v>
      </c>
      <c r="D335" s="176">
        <v>141</v>
      </c>
      <c r="E335" s="176">
        <v>141</v>
      </c>
      <c r="F335" s="176">
        <v>141.03</v>
      </c>
      <c r="G335" s="176"/>
      <c r="H335" s="176">
        <v>1059</v>
      </c>
      <c r="I335" s="176">
        <v>1669</v>
      </c>
      <c r="J335" s="165">
        <f t="shared" si="35"/>
        <v>141</v>
      </c>
      <c r="K335" s="165">
        <f t="shared" si="36"/>
        <v>141</v>
      </c>
      <c r="L335" s="165">
        <f t="shared" si="37"/>
        <v>141</v>
      </c>
      <c r="M335" s="165">
        <f t="shared" si="38"/>
        <v>141</v>
      </c>
      <c r="N335" s="165" t="b">
        <f t="shared" si="39"/>
        <v>1</v>
      </c>
      <c r="S335" s="134" t="s">
        <v>1217</v>
      </c>
      <c r="T335" s="176">
        <v>149</v>
      </c>
      <c r="U335" s="176">
        <v>148.91999999999999</v>
      </c>
      <c r="V335" s="149">
        <f t="shared" si="40"/>
        <v>0</v>
      </c>
      <c r="W335" s="149">
        <f t="shared" si="41"/>
        <v>1.0000000000019327E-2</v>
      </c>
    </row>
    <row r="336" spans="1:23" x14ac:dyDescent="0.25">
      <c r="A336" s="176" t="s">
        <v>1212</v>
      </c>
      <c r="B336" s="176"/>
      <c r="C336" s="205" t="s">
        <v>1165</v>
      </c>
      <c r="D336" s="176">
        <v>141</v>
      </c>
      <c r="E336" s="176">
        <v>149</v>
      </c>
      <c r="F336" s="176">
        <v>140.88999999999999</v>
      </c>
      <c r="G336" s="176">
        <v>148.84</v>
      </c>
      <c r="H336" s="176">
        <v>1072</v>
      </c>
      <c r="I336" s="176">
        <v>1310</v>
      </c>
      <c r="J336" s="165">
        <f t="shared" si="35"/>
        <v>141</v>
      </c>
      <c r="K336" s="165">
        <f t="shared" si="36"/>
        <v>141</v>
      </c>
      <c r="L336" s="165">
        <f t="shared" si="37"/>
        <v>141</v>
      </c>
      <c r="M336" s="165">
        <f t="shared" si="38"/>
        <v>149</v>
      </c>
      <c r="N336" s="165" t="b">
        <f t="shared" si="39"/>
        <v>1</v>
      </c>
      <c r="S336" s="134" t="s">
        <v>1217</v>
      </c>
      <c r="T336" s="176">
        <v>149</v>
      </c>
      <c r="U336" s="176">
        <v>148.93</v>
      </c>
      <c r="V336" s="149">
        <f t="shared" si="40"/>
        <v>0</v>
      </c>
      <c r="W336" s="149">
        <f t="shared" si="41"/>
        <v>0</v>
      </c>
    </row>
    <row r="337" spans="1:23" x14ac:dyDescent="0.25">
      <c r="A337" s="176" t="s">
        <v>1232</v>
      </c>
      <c r="B337" s="176"/>
      <c r="C337" s="205" t="s">
        <v>1167</v>
      </c>
      <c r="D337" s="176">
        <v>139</v>
      </c>
      <c r="E337" s="176">
        <v>149</v>
      </c>
      <c r="F337" s="176">
        <v>138.78</v>
      </c>
      <c r="G337" s="176">
        <v>148.96</v>
      </c>
      <c r="H337" s="176">
        <v>1038</v>
      </c>
      <c r="I337" s="176">
        <v>1345</v>
      </c>
      <c r="J337" s="165">
        <f t="shared" si="35"/>
        <v>139</v>
      </c>
      <c r="K337" s="165">
        <f t="shared" si="36"/>
        <v>149</v>
      </c>
      <c r="L337" s="165">
        <f t="shared" si="37"/>
        <v>141</v>
      </c>
      <c r="M337" s="165">
        <f t="shared" si="38"/>
        <v>149</v>
      </c>
      <c r="N337" s="165" t="b">
        <f t="shared" si="39"/>
        <v>1</v>
      </c>
      <c r="S337" s="134" t="s">
        <v>1217</v>
      </c>
      <c r="T337" s="176">
        <v>149</v>
      </c>
      <c r="U337" s="176">
        <v>148.93</v>
      </c>
      <c r="V337" s="149">
        <f t="shared" si="40"/>
        <v>0</v>
      </c>
      <c r="W337" s="149">
        <f t="shared" si="41"/>
        <v>0</v>
      </c>
    </row>
    <row r="338" spans="1:23" x14ac:dyDescent="0.25">
      <c r="A338" s="176" t="s">
        <v>1232</v>
      </c>
      <c r="B338" s="176"/>
      <c r="C338" s="205" t="s">
        <v>1169</v>
      </c>
      <c r="D338" s="176">
        <v>139</v>
      </c>
      <c r="E338" s="176">
        <v>141</v>
      </c>
      <c r="F338" s="176">
        <v>138.78</v>
      </c>
      <c r="G338" s="176">
        <v>141.03</v>
      </c>
      <c r="H338" s="176">
        <v>963</v>
      </c>
      <c r="I338" s="176">
        <v>1310</v>
      </c>
      <c r="J338" s="165">
        <f t="shared" si="35"/>
        <v>139</v>
      </c>
      <c r="K338" s="165">
        <f t="shared" si="36"/>
        <v>141</v>
      </c>
      <c r="L338" s="165">
        <f t="shared" si="37"/>
        <v>141</v>
      </c>
      <c r="M338" s="165">
        <f t="shared" si="38"/>
        <v>149</v>
      </c>
      <c r="N338" s="165" t="b">
        <f t="shared" si="39"/>
        <v>1</v>
      </c>
      <c r="S338" s="134" t="s">
        <v>1217</v>
      </c>
      <c r="T338" s="176">
        <v>149</v>
      </c>
      <c r="U338" s="176">
        <v>148.93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1232</v>
      </c>
      <c r="B339" s="176"/>
      <c r="C339" s="205" t="s">
        <v>1171</v>
      </c>
      <c r="D339" s="176">
        <v>139</v>
      </c>
      <c r="E339" s="176">
        <v>149</v>
      </c>
      <c r="F339" s="176">
        <v>138.78</v>
      </c>
      <c r="G339" s="176">
        <v>148.96</v>
      </c>
      <c r="H339" s="176">
        <v>1033</v>
      </c>
      <c r="I339" s="176">
        <v>1302</v>
      </c>
      <c r="J339" s="165">
        <f t="shared" si="35"/>
        <v>141</v>
      </c>
      <c r="K339" s="165">
        <f t="shared" si="36"/>
        <v>149</v>
      </c>
      <c r="L339" s="165">
        <f t="shared" si="37"/>
        <v>139</v>
      </c>
      <c r="M339" s="165">
        <f t="shared" si="38"/>
        <v>149</v>
      </c>
      <c r="N339" s="165" t="b">
        <f t="shared" si="39"/>
        <v>1</v>
      </c>
      <c r="S339" s="134" t="s">
        <v>1217</v>
      </c>
      <c r="T339" s="176">
        <v>149</v>
      </c>
      <c r="U339" s="176">
        <v>148.93</v>
      </c>
      <c r="V339" s="149">
        <f t="shared" si="40"/>
        <v>0</v>
      </c>
      <c r="W339" s="149">
        <f t="shared" si="41"/>
        <v>9.9999999999909051E-3</v>
      </c>
    </row>
    <row r="340" spans="1:23" x14ac:dyDescent="0.25">
      <c r="A340" s="176" t="s">
        <v>1232</v>
      </c>
      <c r="B340" s="176"/>
      <c r="C340" s="205" t="s">
        <v>1173</v>
      </c>
      <c r="D340" s="176">
        <v>141</v>
      </c>
      <c r="E340" s="176">
        <v>141</v>
      </c>
      <c r="F340" s="176">
        <v>140.96</v>
      </c>
      <c r="G340" s="176"/>
      <c r="H340" s="176">
        <v>1061</v>
      </c>
      <c r="I340" s="176">
        <v>1316</v>
      </c>
      <c r="J340" s="165">
        <f t="shared" si="35"/>
        <v>141</v>
      </c>
      <c r="K340" s="165">
        <f t="shared" si="36"/>
        <v>141</v>
      </c>
      <c r="L340" s="165">
        <f t="shared" si="37"/>
        <v>141</v>
      </c>
      <c r="M340" s="165">
        <f t="shared" si="38"/>
        <v>141</v>
      </c>
      <c r="N340" s="165" t="b">
        <f t="shared" si="39"/>
        <v>1</v>
      </c>
      <c r="S340" s="151" t="s">
        <v>19</v>
      </c>
      <c r="T340" s="21">
        <v>149</v>
      </c>
      <c r="U340" s="103">
        <v>148.94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1232</v>
      </c>
      <c r="B341" s="176"/>
      <c r="C341" s="205" t="s">
        <v>1175</v>
      </c>
      <c r="D341" s="176">
        <v>141</v>
      </c>
      <c r="E341" s="176">
        <v>141</v>
      </c>
      <c r="F341" s="176">
        <v>140.93</v>
      </c>
      <c r="G341" s="176"/>
      <c r="H341" s="176">
        <v>1072</v>
      </c>
      <c r="I341" s="176">
        <v>1310</v>
      </c>
      <c r="J341" s="165">
        <f t="shared" si="35"/>
        <v>141</v>
      </c>
      <c r="K341" s="165">
        <f t="shared" si="36"/>
        <v>141</v>
      </c>
      <c r="L341" s="165">
        <f t="shared" si="37"/>
        <v>141</v>
      </c>
      <c r="M341" s="165">
        <f t="shared" si="38"/>
        <v>149</v>
      </c>
      <c r="N341" s="165" t="b">
        <f t="shared" si="39"/>
        <v>1</v>
      </c>
      <c r="S341" s="134" t="s">
        <v>272</v>
      </c>
      <c r="T341" s="176">
        <v>149</v>
      </c>
      <c r="U341" s="176">
        <v>148.94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1232</v>
      </c>
      <c r="B342" s="176"/>
      <c r="C342" s="205" t="s">
        <v>1177</v>
      </c>
      <c r="D342" s="176">
        <v>141</v>
      </c>
      <c r="E342" s="176">
        <v>149</v>
      </c>
      <c r="F342" s="176">
        <v>141.05000000000001</v>
      </c>
      <c r="G342" s="176">
        <v>149.05000000000001</v>
      </c>
      <c r="H342" s="176">
        <v>1025</v>
      </c>
      <c r="I342" s="176">
        <v>1682</v>
      </c>
      <c r="J342" s="165">
        <f t="shared" si="35"/>
        <v>141</v>
      </c>
      <c r="K342" s="165">
        <f t="shared" si="36"/>
        <v>149</v>
      </c>
      <c r="L342" s="165">
        <f t="shared" si="37"/>
        <v>141</v>
      </c>
      <c r="M342" s="165">
        <f t="shared" si="38"/>
        <v>141</v>
      </c>
      <c r="N342" s="165" t="b">
        <f t="shared" si="39"/>
        <v>1</v>
      </c>
      <c r="S342" s="134" t="s">
        <v>1217</v>
      </c>
      <c r="T342" s="176">
        <v>149</v>
      </c>
      <c r="U342" s="176">
        <v>148.94</v>
      </c>
      <c r="V342" s="149">
        <f t="shared" si="40"/>
        <v>0</v>
      </c>
      <c r="W342" s="149">
        <f t="shared" si="41"/>
        <v>0</v>
      </c>
    </row>
    <row r="343" spans="1:23" x14ac:dyDescent="0.25">
      <c r="A343" s="176" t="s">
        <v>1232</v>
      </c>
      <c r="B343" s="176"/>
      <c r="C343" s="205" t="s">
        <v>1179</v>
      </c>
      <c r="D343" s="176">
        <v>141</v>
      </c>
      <c r="E343" s="176">
        <v>149</v>
      </c>
      <c r="F343" s="176">
        <v>141.01</v>
      </c>
      <c r="G343" s="176">
        <v>149.07</v>
      </c>
      <c r="H343" s="176">
        <v>1105</v>
      </c>
      <c r="I343" s="176">
        <v>1345</v>
      </c>
      <c r="J343" s="165">
        <f t="shared" si="35"/>
        <v>141</v>
      </c>
      <c r="K343" s="165">
        <f t="shared" si="36"/>
        <v>141</v>
      </c>
      <c r="L343" s="165">
        <f t="shared" si="37"/>
        <v>141</v>
      </c>
      <c r="M343" s="165">
        <f t="shared" si="38"/>
        <v>149</v>
      </c>
      <c r="N343" s="165" t="b">
        <f t="shared" si="39"/>
        <v>1</v>
      </c>
      <c r="S343" s="134" t="s">
        <v>1217</v>
      </c>
      <c r="T343" s="176">
        <v>149</v>
      </c>
      <c r="U343" s="176">
        <v>148.94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1232</v>
      </c>
      <c r="B344" s="176"/>
      <c r="C344" s="205" t="s">
        <v>1181</v>
      </c>
      <c r="D344" s="176">
        <v>149</v>
      </c>
      <c r="E344" s="176">
        <v>149</v>
      </c>
      <c r="F344" s="176">
        <v>148.94</v>
      </c>
      <c r="G344" s="176"/>
      <c r="H344" s="176">
        <v>1051</v>
      </c>
      <c r="I344" s="176">
        <v>1345</v>
      </c>
      <c r="J344" s="165">
        <f t="shared" si="35"/>
        <v>141</v>
      </c>
      <c r="K344" s="165">
        <f t="shared" si="36"/>
        <v>149</v>
      </c>
      <c r="L344" s="165">
        <f t="shared" si="37"/>
        <v>141</v>
      </c>
      <c r="M344" s="165">
        <f t="shared" si="38"/>
        <v>149</v>
      </c>
      <c r="N344" s="165" t="b">
        <f t="shared" si="39"/>
        <v>1</v>
      </c>
      <c r="S344" s="134" t="s">
        <v>1217</v>
      </c>
      <c r="T344" s="176">
        <v>149</v>
      </c>
      <c r="U344" s="176">
        <v>148.94</v>
      </c>
      <c r="V344" s="149">
        <f t="shared" si="40"/>
        <v>0</v>
      </c>
      <c r="W344" s="149">
        <f t="shared" si="41"/>
        <v>0</v>
      </c>
    </row>
    <row r="345" spans="1:23" x14ac:dyDescent="0.25">
      <c r="A345" s="176" t="s">
        <v>1232</v>
      </c>
      <c r="B345" s="176"/>
      <c r="C345" s="205" t="s">
        <v>1183</v>
      </c>
      <c r="D345" s="176">
        <v>139</v>
      </c>
      <c r="E345" s="176">
        <v>149</v>
      </c>
      <c r="F345" s="176">
        <v>138.88999999999999</v>
      </c>
      <c r="G345" s="176">
        <v>148.83000000000001</v>
      </c>
      <c r="H345" s="176">
        <v>1034</v>
      </c>
      <c r="I345" s="176">
        <v>1305</v>
      </c>
      <c r="J345" s="165">
        <f t="shared" si="35"/>
        <v>139</v>
      </c>
      <c r="K345" s="165">
        <f t="shared" si="36"/>
        <v>149</v>
      </c>
      <c r="L345" s="165">
        <f t="shared" si="37"/>
        <v>149</v>
      </c>
      <c r="M345" s="165">
        <f t="shared" si="38"/>
        <v>149</v>
      </c>
      <c r="N345" s="165" t="b">
        <f t="shared" si="39"/>
        <v>1</v>
      </c>
      <c r="S345" s="134" t="s">
        <v>1217</v>
      </c>
      <c r="T345" s="176">
        <v>149</v>
      </c>
      <c r="U345" s="176">
        <v>148.94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1232</v>
      </c>
      <c r="B346" s="176"/>
      <c r="C346" s="205" t="s">
        <v>1185</v>
      </c>
      <c r="D346" s="176">
        <v>141</v>
      </c>
      <c r="E346" s="176">
        <v>149</v>
      </c>
      <c r="F346" s="176">
        <v>141.05000000000001</v>
      </c>
      <c r="G346" s="176">
        <v>148.93</v>
      </c>
      <c r="H346" s="176">
        <v>1055</v>
      </c>
      <c r="I346" s="176">
        <v>1305</v>
      </c>
      <c r="J346" s="165">
        <f t="shared" si="35"/>
        <v>141</v>
      </c>
      <c r="K346" s="165">
        <f t="shared" si="36"/>
        <v>149</v>
      </c>
      <c r="L346" s="165">
        <f t="shared" si="37"/>
        <v>149</v>
      </c>
      <c r="M346" s="165">
        <f t="shared" si="38"/>
        <v>149</v>
      </c>
      <c r="N346" s="165" t="b">
        <f t="shared" si="39"/>
        <v>1</v>
      </c>
      <c r="S346" s="134" t="s">
        <v>1217</v>
      </c>
      <c r="T346" s="176">
        <v>149</v>
      </c>
      <c r="U346" s="176">
        <v>148.94</v>
      </c>
      <c r="V346" s="149">
        <f t="shared" si="40"/>
        <v>0</v>
      </c>
      <c r="W346" s="149">
        <f t="shared" si="41"/>
        <v>0</v>
      </c>
    </row>
    <row r="347" spans="1:23" x14ac:dyDescent="0.25">
      <c r="A347" s="176" t="s">
        <v>1232</v>
      </c>
      <c r="B347" s="176"/>
      <c r="C347" s="205" t="s">
        <v>1187</v>
      </c>
      <c r="D347" s="176">
        <v>141</v>
      </c>
      <c r="E347" s="176">
        <v>149</v>
      </c>
      <c r="F347" s="176">
        <v>141.13</v>
      </c>
      <c r="G347" s="176">
        <v>149.07</v>
      </c>
      <c r="H347" s="176">
        <v>1107</v>
      </c>
      <c r="I347" s="176">
        <v>1386</v>
      </c>
      <c r="J347" s="165">
        <f t="shared" si="35"/>
        <v>141</v>
      </c>
      <c r="K347" s="165">
        <f t="shared" si="36"/>
        <v>149</v>
      </c>
      <c r="L347" s="165">
        <f t="shared" si="37"/>
        <v>141</v>
      </c>
      <c r="M347" s="165">
        <f t="shared" si="38"/>
        <v>141</v>
      </c>
      <c r="N347" s="165" t="b">
        <f t="shared" si="39"/>
        <v>1</v>
      </c>
      <c r="S347" s="134" t="s">
        <v>1217</v>
      </c>
      <c r="T347" s="176">
        <v>149</v>
      </c>
      <c r="U347" s="176">
        <v>148.94</v>
      </c>
      <c r="V347" s="149">
        <f t="shared" si="40"/>
        <v>0</v>
      </c>
      <c r="W347" s="149">
        <f t="shared" si="41"/>
        <v>0</v>
      </c>
    </row>
    <row r="348" spans="1:23" x14ac:dyDescent="0.25">
      <c r="A348" s="176" t="s">
        <v>1232</v>
      </c>
      <c r="B348" s="176"/>
      <c r="C348" s="205" t="s">
        <v>1189</v>
      </c>
      <c r="D348" s="176">
        <v>141</v>
      </c>
      <c r="E348" s="176">
        <v>149</v>
      </c>
      <c r="F348" s="176">
        <v>140.91</v>
      </c>
      <c r="G348" s="176">
        <v>149.06</v>
      </c>
      <c r="H348" s="176">
        <v>1049</v>
      </c>
      <c r="I348" s="176">
        <v>1381</v>
      </c>
      <c r="J348" s="165">
        <f t="shared" si="35"/>
        <v>141</v>
      </c>
      <c r="K348" s="165">
        <f t="shared" si="36"/>
        <v>141</v>
      </c>
      <c r="L348" s="165">
        <f t="shared" si="37"/>
        <v>149</v>
      </c>
      <c r="M348" s="165">
        <f t="shared" si="38"/>
        <v>149</v>
      </c>
      <c r="N348" s="165" t="b">
        <f t="shared" si="39"/>
        <v>1</v>
      </c>
      <c r="S348" s="134" t="s">
        <v>1217</v>
      </c>
      <c r="T348" s="176">
        <v>149</v>
      </c>
      <c r="U348" s="176">
        <v>148.94</v>
      </c>
      <c r="V348" s="149">
        <f t="shared" si="40"/>
        <v>0</v>
      </c>
      <c r="W348" s="149">
        <f t="shared" si="41"/>
        <v>0</v>
      </c>
    </row>
    <row r="349" spans="1:23" x14ac:dyDescent="0.25">
      <c r="A349" s="176" t="s">
        <v>1232</v>
      </c>
      <c r="B349" s="176"/>
      <c r="C349" s="205" t="s">
        <v>1191</v>
      </c>
      <c r="D349" s="176">
        <v>141</v>
      </c>
      <c r="E349" s="176">
        <v>141</v>
      </c>
      <c r="F349" s="176">
        <v>140.91</v>
      </c>
      <c r="G349" s="176"/>
      <c r="H349" s="176">
        <v>1056</v>
      </c>
      <c r="I349" s="176">
        <v>1654</v>
      </c>
      <c r="J349" s="165">
        <f t="shared" si="35"/>
        <v>141</v>
      </c>
      <c r="K349" s="165">
        <f t="shared" si="36"/>
        <v>141</v>
      </c>
      <c r="L349" s="165">
        <f t="shared" si="37"/>
        <v>141</v>
      </c>
      <c r="M349" s="165">
        <f t="shared" si="38"/>
        <v>141</v>
      </c>
      <c r="N349" s="165" t="b">
        <f t="shared" si="39"/>
        <v>1</v>
      </c>
      <c r="S349" s="134" t="s">
        <v>1217</v>
      </c>
      <c r="T349" s="176">
        <v>149</v>
      </c>
      <c r="U349" s="176">
        <v>148.94</v>
      </c>
      <c r="V349" s="149">
        <f t="shared" si="40"/>
        <v>0</v>
      </c>
      <c r="W349" s="149">
        <f t="shared" si="41"/>
        <v>0</v>
      </c>
    </row>
    <row r="350" spans="1:23" x14ac:dyDescent="0.25">
      <c r="A350" s="176" t="s">
        <v>1232</v>
      </c>
      <c r="B350" s="176"/>
      <c r="C350" s="205" t="s">
        <v>1193</v>
      </c>
      <c r="D350" s="176">
        <v>141</v>
      </c>
      <c r="E350" s="176">
        <v>149</v>
      </c>
      <c r="F350" s="176">
        <v>141.06</v>
      </c>
      <c r="G350" s="176">
        <v>148.94</v>
      </c>
      <c r="H350" s="176">
        <v>1051</v>
      </c>
      <c r="I350" s="176">
        <v>1345</v>
      </c>
      <c r="J350" s="165">
        <f t="shared" si="35"/>
        <v>141</v>
      </c>
      <c r="K350" s="165">
        <f t="shared" si="36"/>
        <v>149</v>
      </c>
      <c r="L350" s="165">
        <f t="shared" si="37"/>
        <v>141</v>
      </c>
      <c r="M350" s="165">
        <f t="shared" si="38"/>
        <v>149</v>
      </c>
      <c r="N350" s="165" t="b">
        <f t="shared" si="39"/>
        <v>1</v>
      </c>
      <c r="S350" s="134" t="s">
        <v>1217</v>
      </c>
      <c r="T350" s="176">
        <v>149</v>
      </c>
      <c r="U350" s="176">
        <v>148.94</v>
      </c>
      <c r="V350" s="149">
        <f t="shared" si="40"/>
        <v>0</v>
      </c>
      <c r="W350" s="149">
        <f t="shared" si="41"/>
        <v>0</v>
      </c>
    </row>
    <row r="351" spans="1:23" x14ac:dyDescent="0.25">
      <c r="A351" s="176" t="s">
        <v>1232</v>
      </c>
      <c r="B351" s="176"/>
      <c r="C351" s="205" t="s">
        <v>1195</v>
      </c>
      <c r="D351" s="176">
        <v>141</v>
      </c>
      <c r="E351" s="176">
        <v>141</v>
      </c>
      <c r="F351" s="176">
        <v>140.88999999999999</v>
      </c>
      <c r="G351" s="176"/>
      <c r="H351" s="176">
        <v>1105</v>
      </c>
      <c r="I351" s="176">
        <v>1345</v>
      </c>
      <c r="J351" s="165">
        <f t="shared" si="35"/>
        <v>141</v>
      </c>
      <c r="K351" s="165">
        <f t="shared" si="36"/>
        <v>141</v>
      </c>
      <c r="L351" s="165">
        <f t="shared" si="37"/>
        <v>141</v>
      </c>
      <c r="M351" s="165">
        <f t="shared" si="38"/>
        <v>149</v>
      </c>
      <c r="N351" s="165" t="b">
        <f t="shared" si="39"/>
        <v>1</v>
      </c>
      <c r="S351" s="134" t="s">
        <v>1217</v>
      </c>
      <c r="T351" s="176">
        <v>149</v>
      </c>
      <c r="U351" s="176">
        <v>148.94</v>
      </c>
      <c r="V351" s="149">
        <f t="shared" si="40"/>
        <v>0</v>
      </c>
      <c r="W351" s="149">
        <f t="shared" si="41"/>
        <v>0</v>
      </c>
    </row>
    <row r="352" spans="1:23" x14ac:dyDescent="0.25">
      <c r="A352" s="176" t="s">
        <v>1232</v>
      </c>
      <c r="B352" s="176"/>
      <c r="C352" s="205" t="s">
        <v>1197</v>
      </c>
      <c r="D352" s="176">
        <v>141</v>
      </c>
      <c r="E352" s="176">
        <v>149</v>
      </c>
      <c r="F352" s="176">
        <v>141.05000000000001</v>
      </c>
      <c r="G352" s="176">
        <v>148.94</v>
      </c>
      <c r="H352" s="176">
        <v>1033</v>
      </c>
      <c r="I352" s="176">
        <v>1310</v>
      </c>
      <c r="J352" s="165">
        <f t="shared" si="35"/>
        <v>141</v>
      </c>
      <c r="K352" s="165">
        <f t="shared" si="36"/>
        <v>149</v>
      </c>
      <c r="L352" s="165">
        <f t="shared" si="37"/>
        <v>141</v>
      </c>
      <c r="M352" s="165">
        <f t="shared" si="38"/>
        <v>149</v>
      </c>
      <c r="N352" s="165" t="b">
        <f t="shared" si="39"/>
        <v>1</v>
      </c>
      <c r="S352" s="134" t="s">
        <v>1217</v>
      </c>
      <c r="T352" s="176">
        <v>149</v>
      </c>
      <c r="U352" s="176">
        <v>148.94</v>
      </c>
      <c r="V352" s="149">
        <f t="shared" si="40"/>
        <v>0</v>
      </c>
      <c r="W352" s="149">
        <f t="shared" si="41"/>
        <v>9.9999999999909051E-3</v>
      </c>
    </row>
    <row r="353" spans="1:23" x14ac:dyDescent="0.25">
      <c r="A353" s="176" t="s">
        <v>1232</v>
      </c>
      <c r="B353" s="176"/>
      <c r="C353" s="205" t="s">
        <v>1199</v>
      </c>
      <c r="D353" s="176">
        <v>141</v>
      </c>
      <c r="E353" s="176">
        <v>149</v>
      </c>
      <c r="F353" s="176">
        <v>141</v>
      </c>
      <c r="G353" s="176">
        <v>149.07</v>
      </c>
      <c r="H353" s="176" t="s">
        <v>227</v>
      </c>
      <c r="I353" s="176">
        <v>1310</v>
      </c>
      <c r="J353" s="165">
        <f t="shared" si="35"/>
        <v>141</v>
      </c>
      <c r="K353" s="165">
        <f t="shared" si="36"/>
        <v>141</v>
      </c>
      <c r="L353" s="165">
        <f t="shared" si="37"/>
        <v>141</v>
      </c>
      <c r="M353" s="165">
        <f t="shared" si="38"/>
        <v>149</v>
      </c>
      <c r="N353" s="165" t="b">
        <f t="shared" si="39"/>
        <v>1</v>
      </c>
      <c r="S353" s="151" t="s">
        <v>19</v>
      </c>
      <c r="T353" s="21">
        <v>149</v>
      </c>
      <c r="U353" s="103">
        <v>148.94999999999999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1232</v>
      </c>
      <c r="B354" s="176"/>
      <c r="C354" s="205" t="s">
        <v>1201</v>
      </c>
      <c r="D354" s="176">
        <v>141</v>
      </c>
      <c r="E354" s="176">
        <v>141</v>
      </c>
      <c r="F354" s="176">
        <v>140.91</v>
      </c>
      <c r="G354" s="176"/>
      <c r="H354" s="176">
        <v>1018</v>
      </c>
      <c r="I354" s="176">
        <v>1345</v>
      </c>
      <c r="J354" s="165">
        <f t="shared" si="35"/>
        <v>141</v>
      </c>
      <c r="K354" s="165">
        <f t="shared" si="36"/>
        <v>141</v>
      </c>
      <c r="L354" s="165">
        <f t="shared" si="37"/>
        <v>141</v>
      </c>
      <c r="M354" s="165">
        <f t="shared" si="38"/>
        <v>149</v>
      </c>
      <c r="N354" s="165" t="b">
        <f t="shared" si="39"/>
        <v>1</v>
      </c>
      <c r="S354" s="151" t="s">
        <v>19</v>
      </c>
      <c r="T354" s="21">
        <v>149</v>
      </c>
      <c r="U354" s="103">
        <v>148.94999999999999</v>
      </c>
      <c r="V354" s="149">
        <f t="shared" si="40"/>
        <v>0</v>
      </c>
      <c r="W354" s="149">
        <f t="shared" si="41"/>
        <v>0</v>
      </c>
    </row>
    <row r="355" spans="1:23" x14ac:dyDescent="0.25">
      <c r="S355" s="151" t="s">
        <v>19</v>
      </c>
      <c r="T355" s="21">
        <v>149</v>
      </c>
      <c r="U355" s="103">
        <v>148.94999999999999</v>
      </c>
      <c r="V355" s="149">
        <f t="shared" si="40"/>
        <v>0</v>
      </c>
      <c r="W355" s="149">
        <f t="shared" si="41"/>
        <v>0</v>
      </c>
    </row>
    <row r="356" spans="1:23" x14ac:dyDescent="0.25">
      <c r="S356" s="151" t="s">
        <v>19</v>
      </c>
      <c r="T356" s="21">
        <v>149</v>
      </c>
      <c r="U356" s="103">
        <v>148.94999999999999</v>
      </c>
      <c r="V356" s="149">
        <f t="shared" si="40"/>
        <v>0</v>
      </c>
      <c r="W356" s="149">
        <f t="shared" si="41"/>
        <v>0</v>
      </c>
    </row>
    <row r="357" spans="1:23" x14ac:dyDescent="0.25">
      <c r="S357" s="151" t="s">
        <v>19</v>
      </c>
      <c r="T357" s="21">
        <v>149</v>
      </c>
      <c r="U357" s="103">
        <v>148.94999999999999</v>
      </c>
      <c r="V357" s="149">
        <f t="shared" si="40"/>
        <v>0</v>
      </c>
      <c r="W357" s="149">
        <f t="shared" si="41"/>
        <v>0</v>
      </c>
    </row>
    <row r="358" spans="1:23" x14ac:dyDescent="0.25">
      <c r="S358" s="134" t="s">
        <v>272</v>
      </c>
      <c r="T358" s="176">
        <v>149</v>
      </c>
      <c r="U358" s="176">
        <v>148.94999999999999</v>
      </c>
      <c r="V358" s="149">
        <f t="shared" si="40"/>
        <v>0</v>
      </c>
      <c r="W358" s="149">
        <f t="shared" si="41"/>
        <v>0</v>
      </c>
    </row>
    <row r="359" spans="1:23" x14ac:dyDescent="0.25">
      <c r="S359" s="134" t="s">
        <v>272</v>
      </c>
      <c r="T359" s="176">
        <v>149</v>
      </c>
      <c r="U359" s="176">
        <v>148.94999999999999</v>
      </c>
      <c r="V359" s="149">
        <f t="shared" si="40"/>
        <v>0</v>
      </c>
      <c r="W359" s="149">
        <f t="shared" si="41"/>
        <v>0</v>
      </c>
    </row>
    <row r="360" spans="1:23" x14ac:dyDescent="0.25">
      <c r="S360" s="134" t="s">
        <v>272</v>
      </c>
      <c r="T360" s="176">
        <v>149</v>
      </c>
      <c r="U360" s="176">
        <v>148.94999999999999</v>
      </c>
      <c r="V360" s="149">
        <f t="shared" si="40"/>
        <v>0</v>
      </c>
      <c r="W360" s="149">
        <f t="shared" si="41"/>
        <v>0</v>
      </c>
    </row>
    <row r="361" spans="1:23" x14ac:dyDescent="0.25">
      <c r="S361" s="134" t="s">
        <v>272</v>
      </c>
      <c r="T361" s="176">
        <v>149</v>
      </c>
      <c r="U361" s="176">
        <v>148.94999999999999</v>
      </c>
      <c r="V361" s="149">
        <f t="shared" si="40"/>
        <v>0</v>
      </c>
      <c r="W361" s="149">
        <f t="shared" si="41"/>
        <v>0</v>
      </c>
    </row>
    <row r="362" spans="1:23" x14ac:dyDescent="0.25">
      <c r="S362" s="134" t="s">
        <v>1217</v>
      </c>
      <c r="T362" s="176">
        <v>149</v>
      </c>
      <c r="U362" s="176">
        <v>148.94999999999999</v>
      </c>
      <c r="V362" s="149">
        <f t="shared" si="40"/>
        <v>0</v>
      </c>
      <c r="W362" s="149">
        <f t="shared" si="41"/>
        <v>0</v>
      </c>
    </row>
    <row r="363" spans="1:23" x14ac:dyDescent="0.25">
      <c r="S363" s="134" t="s">
        <v>1217</v>
      </c>
      <c r="T363" s="176">
        <v>149</v>
      </c>
      <c r="U363" s="176">
        <v>148.94999999999999</v>
      </c>
      <c r="V363" s="149">
        <f t="shared" si="40"/>
        <v>0</v>
      </c>
      <c r="W363" s="149">
        <f t="shared" si="41"/>
        <v>0</v>
      </c>
    </row>
    <row r="364" spans="1:23" x14ac:dyDescent="0.25">
      <c r="S364" s="134" t="s">
        <v>1217</v>
      </c>
      <c r="T364" s="176">
        <v>149</v>
      </c>
      <c r="U364" s="176">
        <v>148.94999999999999</v>
      </c>
      <c r="V364" s="149">
        <f t="shared" si="40"/>
        <v>0</v>
      </c>
      <c r="W364" s="149">
        <f t="shared" si="41"/>
        <v>1.0000000000019327E-2</v>
      </c>
    </row>
    <row r="365" spans="1:23" x14ac:dyDescent="0.25">
      <c r="S365" s="134" t="s">
        <v>272</v>
      </c>
      <c r="T365" s="176">
        <v>149</v>
      </c>
      <c r="U365" s="176">
        <v>148.96</v>
      </c>
      <c r="V365" s="149">
        <f t="shared" si="40"/>
        <v>0</v>
      </c>
      <c r="W365" s="149">
        <f t="shared" si="41"/>
        <v>0</v>
      </c>
    </row>
    <row r="366" spans="1:23" x14ac:dyDescent="0.25">
      <c r="S366" s="134" t="s">
        <v>272</v>
      </c>
      <c r="T366" s="176">
        <v>149</v>
      </c>
      <c r="U366" s="176">
        <v>148.96</v>
      </c>
      <c r="V366" s="149">
        <f t="shared" si="40"/>
        <v>0</v>
      </c>
      <c r="W366" s="149">
        <f t="shared" si="41"/>
        <v>0</v>
      </c>
    </row>
    <row r="367" spans="1:23" x14ac:dyDescent="0.25">
      <c r="S367" s="134" t="s">
        <v>1217</v>
      </c>
      <c r="T367" s="176">
        <v>149</v>
      </c>
      <c r="U367" s="176">
        <v>148.96</v>
      </c>
      <c r="V367" s="149">
        <f t="shared" si="40"/>
        <v>0</v>
      </c>
      <c r="W367" s="149">
        <f t="shared" si="41"/>
        <v>0</v>
      </c>
    </row>
    <row r="368" spans="1:23" x14ac:dyDescent="0.25">
      <c r="S368" s="134" t="s">
        <v>1217</v>
      </c>
      <c r="T368" s="176">
        <v>149</v>
      </c>
      <c r="U368" s="176">
        <v>148.96</v>
      </c>
      <c r="V368" s="149">
        <f t="shared" si="40"/>
        <v>0</v>
      </c>
      <c r="W368" s="149">
        <f t="shared" si="41"/>
        <v>0</v>
      </c>
    </row>
    <row r="369" spans="19:23" x14ac:dyDescent="0.25">
      <c r="S369" s="134" t="s">
        <v>1217</v>
      </c>
      <c r="T369" s="176">
        <v>149</v>
      </c>
      <c r="U369" s="176">
        <v>148.96</v>
      </c>
      <c r="V369" s="149">
        <f t="shared" si="40"/>
        <v>0</v>
      </c>
      <c r="W369" s="149">
        <f t="shared" si="41"/>
        <v>0</v>
      </c>
    </row>
    <row r="370" spans="19:23" x14ac:dyDescent="0.25">
      <c r="S370" s="134" t="s">
        <v>1217</v>
      </c>
      <c r="T370" s="176">
        <v>149</v>
      </c>
      <c r="U370" s="176">
        <v>148.96</v>
      </c>
      <c r="V370" s="149">
        <f t="shared" si="40"/>
        <v>0</v>
      </c>
      <c r="W370" s="149">
        <f t="shared" si="41"/>
        <v>0</v>
      </c>
    </row>
    <row r="371" spans="19:23" x14ac:dyDescent="0.25">
      <c r="S371" s="134" t="s">
        <v>1217</v>
      </c>
      <c r="T371" s="176">
        <v>149</v>
      </c>
      <c r="U371" s="176">
        <v>148.96</v>
      </c>
      <c r="V371" s="149">
        <f t="shared" si="40"/>
        <v>0</v>
      </c>
      <c r="W371" s="149">
        <f t="shared" si="41"/>
        <v>0</v>
      </c>
    </row>
    <row r="372" spans="19:23" x14ac:dyDescent="0.25">
      <c r="S372" s="134" t="s">
        <v>1217</v>
      </c>
      <c r="T372" s="176">
        <v>149</v>
      </c>
      <c r="U372" s="176">
        <v>148.96</v>
      </c>
      <c r="V372" s="149">
        <f t="shared" si="40"/>
        <v>0</v>
      </c>
      <c r="W372" s="149">
        <f t="shared" si="41"/>
        <v>0</v>
      </c>
    </row>
    <row r="373" spans="19:23" x14ac:dyDescent="0.25">
      <c r="S373" s="134" t="s">
        <v>1217</v>
      </c>
      <c r="T373" s="176">
        <v>149</v>
      </c>
      <c r="U373" s="176">
        <v>148.96</v>
      </c>
      <c r="V373" s="149">
        <f t="shared" si="40"/>
        <v>0</v>
      </c>
      <c r="W373" s="149">
        <f t="shared" si="41"/>
        <v>9.9999999999909051E-3</v>
      </c>
    </row>
    <row r="374" spans="19:23" x14ac:dyDescent="0.25">
      <c r="S374" s="134" t="s">
        <v>272</v>
      </c>
      <c r="T374" s="176">
        <v>149</v>
      </c>
      <c r="U374" s="176">
        <v>148.97</v>
      </c>
      <c r="V374" s="149">
        <f t="shared" si="40"/>
        <v>0</v>
      </c>
      <c r="W374" s="149">
        <f t="shared" si="41"/>
        <v>0</v>
      </c>
    </row>
    <row r="375" spans="19:23" x14ac:dyDescent="0.25">
      <c r="S375" s="134" t="s">
        <v>272</v>
      </c>
      <c r="T375" s="176">
        <v>149</v>
      </c>
      <c r="U375" s="176">
        <v>148.97</v>
      </c>
      <c r="V375" s="149">
        <f t="shared" si="40"/>
        <v>0</v>
      </c>
      <c r="W375" s="149">
        <f t="shared" si="41"/>
        <v>0</v>
      </c>
    </row>
    <row r="376" spans="19:23" x14ac:dyDescent="0.25">
      <c r="S376" s="134" t="s">
        <v>1217</v>
      </c>
      <c r="T376" s="176">
        <v>149</v>
      </c>
      <c r="U376" s="176">
        <v>148.97</v>
      </c>
      <c r="V376" s="149">
        <f t="shared" si="40"/>
        <v>0</v>
      </c>
      <c r="W376" s="149">
        <f t="shared" si="41"/>
        <v>0</v>
      </c>
    </row>
    <row r="377" spans="19:23" x14ac:dyDescent="0.25">
      <c r="S377" s="134" t="s">
        <v>1217</v>
      </c>
      <c r="T377" s="176">
        <v>149</v>
      </c>
      <c r="U377" s="176">
        <v>148.97</v>
      </c>
      <c r="V377" s="149">
        <f t="shared" si="40"/>
        <v>0</v>
      </c>
      <c r="W377" s="149">
        <f t="shared" si="41"/>
        <v>0</v>
      </c>
    </row>
    <row r="378" spans="19:23" x14ac:dyDescent="0.25">
      <c r="S378" s="134" t="s">
        <v>1217</v>
      </c>
      <c r="T378" s="176">
        <v>149</v>
      </c>
      <c r="U378" s="176">
        <v>148.97</v>
      </c>
      <c r="V378" s="149">
        <f t="shared" si="40"/>
        <v>0</v>
      </c>
      <c r="W378" s="149">
        <f t="shared" si="41"/>
        <v>0</v>
      </c>
    </row>
    <row r="379" spans="19:23" x14ac:dyDescent="0.25">
      <c r="S379" s="134" t="s">
        <v>1217</v>
      </c>
      <c r="T379" s="176">
        <v>149</v>
      </c>
      <c r="U379" s="176">
        <v>148.97</v>
      </c>
      <c r="V379" s="149">
        <f t="shared" si="40"/>
        <v>0</v>
      </c>
      <c r="W379" s="149">
        <f t="shared" si="41"/>
        <v>9.9999999999909051E-3</v>
      </c>
    </row>
    <row r="380" spans="19:23" x14ac:dyDescent="0.25">
      <c r="S380" s="134" t="s">
        <v>272</v>
      </c>
      <c r="T380" s="176">
        <v>149</v>
      </c>
      <c r="U380" s="176">
        <v>148.97999999999999</v>
      </c>
      <c r="V380" s="149">
        <f t="shared" si="40"/>
        <v>0</v>
      </c>
      <c r="W380" s="149">
        <f t="shared" si="41"/>
        <v>0</v>
      </c>
    </row>
    <row r="381" spans="19:23" x14ac:dyDescent="0.25">
      <c r="S381" s="134" t="s">
        <v>272</v>
      </c>
      <c r="T381" s="176">
        <v>149</v>
      </c>
      <c r="U381" s="176">
        <v>148.97999999999999</v>
      </c>
      <c r="V381" s="149">
        <f t="shared" si="40"/>
        <v>0</v>
      </c>
      <c r="W381" s="149">
        <f t="shared" si="41"/>
        <v>1.0000000000019327E-2</v>
      </c>
    </row>
    <row r="382" spans="19:23" x14ac:dyDescent="0.25">
      <c r="S382" s="134" t="s">
        <v>1217</v>
      </c>
      <c r="T382" s="176">
        <v>149</v>
      </c>
      <c r="U382" s="176">
        <v>148.99</v>
      </c>
      <c r="V382" s="149">
        <f t="shared" si="40"/>
        <v>0</v>
      </c>
      <c r="W382" s="149">
        <f t="shared" si="41"/>
        <v>1.999999999998181E-2</v>
      </c>
    </row>
    <row r="383" spans="19:23" x14ac:dyDescent="0.25">
      <c r="S383" s="134" t="s">
        <v>272</v>
      </c>
      <c r="T383" s="176">
        <v>149</v>
      </c>
      <c r="U383" s="176">
        <v>149.01</v>
      </c>
      <c r="V383" s="149">
        <f t="shared" si="40"/>
        <v>0</v>
      </c>
      <c r="W383" s="149">
        <f t="shared" si="41"/>
        <v>0</v>
      </c>
    </row>
    <row r="384" spans="19:23" x14ac:dyDescent="0.25">
      <c r="S384" s="134" t="s">
        <v>272</v>
      </c>
      <c r="T384" s="176">
        <v>149</v>
      </c>
      <c r="U384" s="176">
        <v>149.01</v>
      </c>
      <c r="V384" s="149">
        <f t="shared" si="40"/>
        <v>0</v>
      </c>
      <c r="W384" s="149">
        <f t="shared" si="41"/>
        <v>0</v>
      </c>
    </row>
    <row r="385" spans="19:23" x14ac:dyDescent="0.25">
      <c r="S385" s="134" t="s">
        <v>1217</v>
      </c>
      <c r="T385" s="176">
        <v>149</v>
      </c>
      <c r="U385" s="176">
        <v>149.01</v>
      </c>
      <c r="V385" s="149">
        <f t="shared" si="40"/>
        <v>0</v>
      </c>
      <c r="W385" s="149">
        <f t="shared" si="41"/>
        <v>0</v>
      </c>
    </row>
    <row r="386" spans="19:23" x14ac:dyDescent="0.25">
      <c r="S386" s="134" t="s">
        <v>1217</v>
      </c>
      <c r="T386" s="176">
        <v>149</v>
      </c>
      <c r="U386" s="176">
        <v>149.01</v>
      </c>
      <c r="V386" s="149">
        <f t="shared" ref="V386:V449" si="42">T387-T386</f>
        <v>0</v>
      </c>
      <c r="W386" s="149">
        <f t="shared" ref="W386:W449" si="43">U387-U386</f>
        <v>2.0000000000010232E-2</v>
      </c>
    </row>
    <row r="387" spans="19:23" x14ac:dyDescent="0.25">
      <c r="S387" s="151" t="s">
        <v>19</v>
      </c>
      <c r="T387" s="21">
        <v>149</v>
      </c>
      <c r="U387" s="103">
        <v>149.03</v>
      </c>
      <c r="V387" s="149">
        <f t="shared" si="42"/>
        <v>0</v>
      </c>
      <c r="W387" s="149">
        <f t="shared" si="43"/>
        <v>0</v>
      </c>
    </row>
    <row r="388" spans="19:23" x14ac:dyDescent="0.25">
      <c r="S388" s="134" t="s">
        <v>1217</v>
      </c>
      <c r="T388" s="176">
        <v>149</v>
      </c>
      <c r="U388" s="176">
        <v>149.03</v>
      </c>
      <c r="V388" s="149">
        <f t="shared" si="42"/>
        <v>0</v>
      </c>
      <c r="W388" s="149">
        <f t="shared" si="43"/>
        <v>0</v>
      </c>
    </row>
    <row r="389" spans="19:23" x14ac:dyDescent="0.25">
      <c r="S389" s="134" t="s">
        <v>1217</v>
      </c>
      <c r="T389" s="176">
        <v>149</v>
      </c>
      <c r="U389" s="176">
        <v>149.03</v>
      </c>
      <c r="V389" s="149">
        <f t="shared" si="42"/>
        <v>0</v>
      </c>
      <c r="W389" s="149">
        <f t="shared" si="43"/>
        <v>9.9999999999909051E-3</v>
      </c>
    </row>
    <row r="390" spans="19:23" x14ac:dyDescent="0.25">
      <c r="S390" s="151" t="s">
        <v>19</v>
      </c>
      <c r="T390" s="21">
        <v>149</v>
      </c>
      <c r="U390" s="103">
        <v>149.04</v>
      </c>
      <c r="V390" s="149">
        <f t="shared" si="42"/>
        <v>0</v>
      </c>
      <c r="W390" s="149">
        <f t="shared" si="43"/>
        <v>0</v>
      </c>
    </row>
    <row r="391" spans="19:23" x14ac:dyDescent="0.25">
      <c r="S391" s="151" t="s">
        <v>19</v>
      </c>
      <c r="T391" s="21">
        <v>149</v>
      </c>
      <c r="U391" s="103">
        <v>149.04</v>
      </c>
      <c r="V391" s="149">
        <f t="shared" si="42"/>
        <v>0</v>
      </c>
      <c r="W391" s="149">
        <f t="shared" si="43"/>
        <v>0</v>
      </c>
    </row>
    <row r="392" spans="19:23" x14ac:dyDescent="0.25">
      <c r="S392" s="134" t="s">
        <v>272</v>
      </c>
      <c r="T392" s="176">
        <v>149</v>
      </c>
      <c r="U392" s="176">
        <v>149.04</v>
      </c>
      <c r="V392" s="149">
        <f t="shared" si="42"/>
        <v>0</v>
      </c>
      <c r="W392" s="149">
        <f t="shared" si="43"/>
        <v>1.0000000000019327E-2</v>
      </c>
    </row>
    <row r="393" spans="19:23" x14ac:dyDescent="0.25">
      <c r="S393" s="151" t="s">
        <v>19</v>
      </c>
      <c r="T393" s="21">
        <v>149</v>
      </c>
      <c r="U393" s="103">
        <v>149.05000000000001</v>
      </c>
      <c r="V393" s="149">
        <f t="shared" si="42"/>
        <v>0</v>
      </c>
      <c r="W393" s="149">
        <f t="shared" si="43"/>
        <v>0</v>
      </c>
    </row>
    <row r="394" spans="19:23" x14ac:dyDescent="0.25">
      <c r="S394" s="151" t="s">
        <v>19</v>
      </c>
      <c r="T394" s="21">
        <v>149</v>
      </c>
      <c r="U394" s="103">
        <v>149.05000000000001</v>
      </c>
      <c r="V394" s="149">
        <f t="shared" si="42"/>
        <v>0</v>
      </c>
      <c r="W394" s="149">
        <f t="shared" si="43"/>
        <v>0</v>
      </c>
    </row>
    <row r="395" spans="19:23" x14ac:dyDescent="0.25">
      <c r="S395" s="151" t="s">
        <v>19</v>
      </c>
      <c r="T395" s="21">
        <v>149</v>
      </c>
      <c r="U395" s="103">
        <v>149.05000000000001</v>
      </c>
      <c r="V395" s="149">
        <f t="shared" si="42"/>
        <v>0</v>
      </c>
      <c r="W395" s="149">
        <f t="shared" si="43"/>
        <v>0</v>
      </c>
    </row>
    <row r="396" spans="19:23" x14ac:dyDescent="0.25">
      <c r="S396" s="151" t="s">
        <v>19</v>
      </c>
      <c r="T396" s="21">
        <v>149</v>
      </c>
      <c r="U396" s="103">
        <v>149.05000000000001</v>
      </c>
      <c r="V396" s="149">
        <f t="shared" si="42"/>
        <v>0</v>
      </c>
      <c r="W396" s="149">
        <f t="shared" si="43"/>
        <v>0</v>
      </c>
    </row>
    <row r="397" spans="19:23" x14ac:dyDescent="0.25">
      <c r="S397" s="151" t="s">
        <v>19</v>
      </c>
      <c r="T397" s="21">
        <v>149</v>
      </c>
      <c r="U397" s="103">
        <v>149.05000000000001</v>
      </c>
      <c r="V397" s="149">
        <f t="shared" si="42"/>
        <v>0</v>
      </c>
      <c r="W397" s="149">
        <f t="shared" si="43"/>
        <v>0</v>
      </c>
    </row>
    <row r="398" spans="19:23" x14ac:dyDescent="0.25">
      <c r="S398" s="151" t="s">
        <v>19</v>
      </c>
      <c r="T398" s="21">
        <v>149</v>
      </c>
      <c r="U398" s="103">
        <v>149.05000000000001</v>
      </c>
      <c r="V398" s="149">
        <f t="shared" si="42"/>
        <v>0</v>
      </c>
      <c r="W398" s="149">
        <f t="shared" si="43"/>
        <v>0</v>
      </c>
    </row>
    <row r="399" spans="19:23" x14ac:dyDescent="0.25">
      <c r="S399" s="151" t="s">
        <v>19</v>
      </c>
      <c r="T399" s="21">
        <v>149</v>
      </c>
      <c r="U399" s="103">
        <v>149.05000000000001</v>
      </c>
      <c r="V399" s="149">
        <f t="shared" si="42"/>
        <v>0</v>
      </c>
      <c r="W399" s="149">
        <f t="shared" si="43"/>
        <v>0</v>
      </c>
    </row>
    <row r="400" spans="19:23" x14ac:dyDescent="0.25">
      <c r="S400" s="134" t="s">
        <v>272</v>
      </c>
      <c r="T400" s="176">
        <v>149</v>
      </c>
      <c r="U400" s="176">
        <v>149.05000000000001</v>
      </c>
      <c r="V400" s="149">
        <f t="shared" si="42"/>
        <v>0</v>
      </c>
      <c r="W400" s="149">
        <f t="shared" si="43"/>
        <v>0</v>
      </c>
    </row>
    <row r="401" spans="19:23" x14ac:dyDescent="0.25">
      <c r="S401" s="134" t="s">
        <v>1217</v>
      </c>
      <c r="T401" s="176">
        <v>149</v>
      </c>
      <c r="U401" s="176">
        <v>149.05000000000001</v>
      </c>
      <c r="V401" s="149">
        <f t="shared" si="42"/>
        <v>0</v>
      </c>
      <c r="W401" s="149">
        <f t="shared" si="43"/>
        <v>9.9999999999909051E-3</v>
      </c>
    </row>
    <row r="402" spans="19:23" x14ac:dyDescent="0.25">
      <c r="S402" s="151" t="s">
        <v>19</v>
      </c>
      <c r="T402" s="21">
        <v>149</v>
      </c>
      <c r="U402" s="103">
        <v>149.06</v>
      </c>
      <c r="V402" s="149">
        <f t="shared" si="42"/>
        <v>0</v>
      </c>
      <c r="W402" s="149">
        <f t="shared" si="43"/>
        <v>0</v>
      </c>
    </row>
    <row r="403" spans="19:23" x14ac:dyDescent="0.25">
      <c r="S403" s="151" t="s">
        <v>19</v>
      </c>
      <c r="T403" s="21">
        <v>149</v>
      </c>
      <c r="U403" s="103">
        <v>149.06</v>
      </c>
      <c r="V403" s="149">
        <f t="shared" si="42"/>
        <v>0</v>
      </c>
      <c r="W403" s="149">
        <f t="shared" si="43"/>
        <v>0</v>
      </c>
    </row>
    <row r="404" spans="19:23" x14ac:dyDescent="0.25">
      <c r="S404" s="151" t="s">
        <v>19</v>
      </c>
      <c r="T404" s="21">
        <v>149</v>
      </c>
      <c r="U404" s="103">
        <v>149.06</v>
      </c>
      <c r="V404" s="149">
        <f t="shared" si="42"/>
        <v>0</v>
      </c>
      <c r="W404" s="149">
        <f t="shared" si="43"/>
        <v>0</v>
      </c>
    </row>
    <row r="405" spans="19:23" x14ac:dyDescent="0.25">
      <c r="S405" s="151" t="s">
        <v>19</v>
      </c>
      <c r="T405" s="21">
        <v>149</v>
      </c>
      <c r="U405" s="103">
        <v>149.06</v>
      </c>
      <c r="V405" s="149">
        <f t="shared" si="42"/>
        <v>0</v>
      </c>
      <c r="W405" s="149">
        <f t="shared" si="43"/>
        <v>0</v>
      </c>
    </row>
    <row r="406" spans="19:23" x14ac:dyDescent="0.25">
      <c r="S406" s="151" t="s">
        <v>19</v>
      </c>
      <c r="T406" s="21">
        <v>149</v>
      </c>
      <c r="U406" s="103">
        <v>149.06</v>
      </c>
      <c r="V406" s="149">
        <f t="shared" si="42"/>
        <v>0</v>
      </c>
      <c r="W406" s="149">
        <f t="shared" si="43"/>
        <v>0</v>
      </c>
    </row>
    <row r="407" spans="19:23" x14ac:dyDescent="0.25">
      <c r="S407" s="151" t="s">
        <v>19</v>
      </c>
      <c r="T407" s="21">
        <v>149</v>
      </c>
      <c r="U407" s="103">
        <v>149.06</v>
      </c>
      <c r="V407" s="149">
        <f t="shared" si="42"/>
        <v>0</v>
      </c>
      <c r="W407" s="149">
        <f t="shared" si="43"/>
        <v>0</v>
      </c>
    </row>
    <row r="408" spans="19:23" x14ac:dyDescent="0.25">
      <c r="S408" s="151" t="s">
        <v>19</v>
      </c>
      <c r="T408" s="21">
        <v>149</v>
      </c>
      <c r="U408" s="103">
        <v>149.06</v>
      </c>
      <c r="V408" s="149">
        <f t="shared" si="42"/>
        <v>0</v>
      </c>
      <c r="W408" s="149">
        <f t="shared" si="43"/>
        <v>0</v>
      </c>
    </row>
    <row r="409" spans="19:23" x14ac:dyDescent="0.25">
      <c r="S409" s="151" t="s">
        <v>19</v>
      </c>
      <c r="T409" s="21">
        <v>149</v>
      </c>
      <c r="U409" s="103">
        <v>149.06</v>
      </c>
      <c r="V409" s="149">
        <f t="shared" si="42"/>
        <v>0</v>
      </c>
      <c r="W409" s="149">
        <f t="shared" si="43"/>
        <v>0</v>
      </c>
    </row>
    <row r="410" spans="19:23" x14ac:dyDescent="0.25">
      <c r="S410" s="134" t="s">
        <v>1217</v>
      </c>
      <c r="T410" s="176">
        <v>149</v>
      </c>
      <c r="U410" s="176">
        <v>149.06</v>
      </c>
      <c r="V410" s="149">
        <f t="shared" si="42"/>
        <v>0</v>
      </c>
      <c r="W410" s="149">
        <f t="shared" si="43"/>
        <v>0</v>
      </c>
    </row>
    <row r="411" spans="19:23" x14ac:dyDescent="0.25">
      <c r="S411" s="134" t="s">
        <v>1217</v>
      </c>
      <c r="T411" s="176">
        <v>149</v>
      </c>
      <c r="U411" s="176">
        <v>149.06</v>
      </c>
      <c r="V411" s="149">
        <f t="shared" si="42"/>
        <v>0</v>
      </c>
      <c r="W411" s="149">
        <f t="shared" si="43"/>
        <v>0</v>
      </c>
    </row>
    <row r="412" spans="19:23" x14ac:dyDescent="0.25">
      <c r="S412" s="134" t="s">
        <v>1217</v>
      </c>
      <c r="T412" s="176">
        <v>149</v>
      </c>
      <c r="U412" s="176">
        <v>149.06</v>
      </c>
      <c r="V412" s="149">
        <f t="shared" si="42"/>
        <v>0</v>
      </c>
      <c r="W412" s="149">
        <f t="shared" si="43"/>
        <v>0</v>
      </c>
    </row>
    <row r="413" spans="19:23" x14ac:dyDescent="0.25">
      <c r="S413" s="134" t="s">
        <v>1217</v>
      </c>
      <c r="T413" s="176">
        <v>149</v>
      </c>
      <c r="U413" s="176">
        <v>149.06</v>
      </c>
      <c r="V413" s="149">
        <f t="shared" si="42"/>
        <v>0</v>
      </c>
      <c r="W413" s="149">
        <f t="shared" si="43"/>
        <v>0</v>
      </c>
    </row>
    <row r="414" spans="19:23" x14ac:dyDescent="0.25">
      <c r="S414" s="134" t="s">
        <v>1217</v>
      </c>
      <c r="T414" s="176">
        <v>149</v>
      </c>
      <c r="U414" s="176">
        <v>149.06</v>
      </c>
      <c r="V414" s="149">
        <f t="shared" si="42"/>
        <v>0</v>
      </c>
      <c r="W414" s="149">
        <f t="shared" si="43"/>
        <v>9.9999999999909051E-3</v>
      </c>
    </row>
    <row r="415" spans="19:23" x14ac:dyDescent="0.25">
      <c r="S415" s="151" t="s">
        <v>19</v>
      </c>
      <c r="T415" s="21">
        <v>149</v>
      </c>
      <c r="U415" s="103">
        <v>149.07</v>
      </c>
      <c r="V415" s="149">
        <f t="shared" si="42"/>
        <v>0</v>
      </c>
      <c r="W415" s="149">
        <f t="shared" si="43"/>
        <v>0</v>
      </c>
    </row>
    <row r="416" spans="19:23" x14ac:dyDescent="0.25">
      <c r="S416" s="151" t="s">
        <v>19</v>
      </c>
      <c r="T416" s="21">
        <v>149</v>
      </c>
      <c r="U416" s="103">
        <v>149.07</v>
      </c>
      <c r="V416" s="149">
        <f t="shared" si="42"/>
        <v>0</v>
      </c>
      <c r="W416" s="149">
        <f t="shared" si="43"/>
        <v>0</v>
      </c>
    </row>
    <row r="417" spans="19:23" x14ac:dyDescent="0.25">
      <c r="S417" s="151" t="s">
        <v>19</v>
      </c>
      <c r="T417" s="21">
        <v>149</v>
      </c>
      <c r="U417" s="103">
        <v>149.07</v>
      </c>
      <c r="V417" s="149">
        <f t="shared" si="42"/>
        <v>0</v>
      </c>
      <c r="W417" s="149">
        <f t="shared" si="43"/>
        <v>0</v>
      </c>
    </row>
    <row r="418" spans="19:23" x14ac:dyDescent="0.25">
      <c r="S418" s="151" t="s">
        <v>19</v>
      </c>
      <c r="T418" s="21">
        <v>149</v>
      </c>
      <c r="U418" s="103">
        <v>149.07</v>
      </c>
      <c r="V418" s="149">
        <f t="shared" si="42"/>
        <v>0</v>
      </c>
      <c r="W418" s="149">
        <f t="shared" si="43"/>
        <v>0</v>
      </c>
    </row>
    <row r="419" spans="19:23" x14ac:dyDescent="0.25">
      <c r="S419" s="151" t="s">
        <v>19</v>
      </c>
      <c r="T419" s="21">
        <v>149</v>
      </c>
      <c r="U419" s="103">
        <v>149.07</v>
      </c>
      <c r="V419" s="149">
        <f t="shared" si="42"/>
        <v>0</v>
      </c>
      <c r="W419" s="149">
        <f t="shared" si="43"/>
        <v>0</v>
      </c>
    </row>
    <row r="420" spans="19:23" x14ac:dyDescent="0.25">
      <c r="S420" s="151" t="s">
        <v>19</v>
      </c>
      <c r="T420" s="21">
        <v>149</v>
      </c>
      <c r="U420" s="103">
        <v>149.07</v>
      </c>
      <c r="V420" s="149">
        <f t="shared" si="42"/>
        <v>0</v>
      </c>
      <c r="W420" s="149">
        <f t="shared" si="43"/>
        <v>0</v>
      </c>
    </row>
    <row r="421" spans="19:23" x14ac:dyDescent="0.25">
      <c r="S421" s="151" t="s">
        <v>19</v>
      </c>
      <c r="T421" s="21">
        <v>149</v>
      </c>
      <c r="U421" s="103">
        <v>149.07</v>
      </c>
      <c r="V421" s="149">
        <f t="shared" si="42"/>
        <v>0</v>
      </c>
      <c r="W421" s="149">
        <f t="shared" si="43"/>
        <v>0</v>
      </c>
    </row>
    <row r="422" spans="19:23" x14ac:dyDescent="0.25">
      <c r="S422" s="151" t="s">
        <v>19</v>
      </c>
      <c r="T422" s="21">
        <v>149</v>
      </c>
      <c r="U422" s="103">
        <v>149.07</v>
      </c>
      <c r="V422" s="149">
        <f t="shared" si="42"/>
        <v>0</v>
      </c>
      <c r="W422" s="149">
        <f t="shared" si="43"/>
        <v>0</v>
      </c>
    </row>
    <row r="423" spans="19:23" x14ac:dyDescent="0.25">
      <c r="S423" s="151" t="s">
        <v>19</v>
      </c>
      <c r="T423" s="21">
        <v>149</v>
      </c>
      <c r="U423" s="103">
        <v>149.07</v>
      </c>
      <c r="V423" s="149">
        <f t="shared" si="42"/>
        <v>0</v>
      </c>
      <c r="W423" s="149">
        <f t="shared" si="43"/>
        <v>0</v>
      </c>
    </row>
    <row r="424" spans="19:23" x14ac:dyDescent="0.25">
      <c r="S424" s="151" t="s">
        <v>19</v>
      </c>
      <c r="T424" s="21">
        <v>149</v>
      </c>
      <c r="U424" s="103">
        <v>149.07</v>
      </c>
      <c r="V424" s="149">
        <f t="shared" si="42"/>
        <v>0</v>
      </c>
      <c r="W424" s="149">
        <f t="shared" si="43"/>
        <v>0</v>
      </c>
    </row>
    <row r="425" spans="19:23" x14ac:dyDescent="0.25">
      <c r="S425" s="134" t="s">
        <v>272</v>
      </c>
      <c r="T425" s="176">
        <v>149</v>
      </c>
      <c r="U425" s="176">
        <v>149.07</v>
      </c>
      <c r="V425" s="149">
        <f t="shared" si="42"/>
        <v>0</v>
      </c>
      <c r="W425" s="149">
        <f t="shared" si="43"/>
        <v>0</v>
      </c>
    </row>
    <row r="426" spans="19:23" x14ac:dyDescent="0.25">
      <c r="S426" s="134" t="s">
        <v>272</v>
      </c>
      <c r="T426" s="176">
        <v>149</v>
      </c>
      <c r="U426" s="176">
        <v>149.07</v>
      </c>
      <c r="V426" s="149">
        <f t="shared" si="42"/>
        <v>0</v>
      </c>
      <c r="W426" s="149">
        <f t="shared" si="43"/>
        <v>0</v>
      </c>
    </row>
    <row r="427" spans="19:23" x14ac:dyDescent="0.25">
      <c r="S427" s="134" t="s">
        <v>1217</v>
      </c>
      <c r="T427" s="176">
        <v>149</v>
      </c>
      <c r="U427" s="176">
        <v>149.07</v>
      </c>
      <c r="V427" s="149">
        <f t="shared" si="42"/>
        <v>0</v>
      </c>
      <c r="W427" s="149">
        <f t="shared" si="43"/>
        <v>0</v>
      </c>
    </row>
    <row r="428" spans="19:23" x14ac:dyDescent="0.25">
      <c r="S428" s="134" t="s">
        <v>1217</v>
      </c>
      <c r="T428" s="176">
        <v>149</v>
      </c>
      <c r="U428" s="176">
        <v>149.07</v>
      </c>
      <c r="V428" s="149">
        <f t="shared" si="42"/>
        <v>0</v>
      </c>
      <c r="W428" s="149">
        <f t="shared" si="43"/>
        <v>0</v>
      </c>
    </row>
    <row r="429" spans="19:23" x14ac:dyDescent="0.25">
      <c r="S429" s="134" t="s">
        <v>1217</v>
      </c>
      <c r="T429" s="176">
        <v>149</v>
      </c>
      <c r="U429" s="176">
        <v>149.07</v>
      </c>
      <c r="V429" s="149">
        <f t="shared" si="42"/>
        <v>0</v>
      </c>
      <c r="W429" s="149">
        <f t="shared" si="43"/>
        <v>0</v>
      </c>
    </row>
    <row r="430" spans="19:23" x14ac:dyDescent="0.25">
      <c r="S430" s="134" t="s">
        <v>1217</v>
      </c>
      <c r="T430" s="176">
        <v>149</v>
      </c>
      <c r="U430" s="176">
        <v>149.07</v>
      </c>
      <c r="V430" s="149">
        <f t="shared" si="42"/>
        <v>0</v>
      </c>
      <c r="W430" s="149">
        <f t="shared" si="43"/>
        <v>0</v>
      </c>
    </row>
    <row r="431" spans="19:23" x14ac:dyDescent="0.25">
      <c r="S431" s="134" t="s">
        <v>1217</v>
      </c>
      <c r="T431" s="176">
        <v>149</v>
      </c>
      <c r="U431" s="176">
        <v>149.07</v>
      </c>
      <c r="V431" s="149">
        <f t="shared" si="42"/>
        <v>0</v>
      </c>
      <c r="W431" s="149">
        <f t="shared" si="43"/>
        <v>1.0000000000019327E-2</v>
      </c>
    </row>
    <row r="432" spans="19:23" x14ac:dyDescent="0.25">
      <c r="S432" s="151" t="s">
        <v>19</v>
      </c>
      <c r="T432" s="21">
        <v>149</v>
      </c>
      <c r="U432" s="103">
        <v>149.08000000000001</v>
      </c>
      <c r="V432" s="149">
        <f t="shared" si="42"/>
        <v>0</v>
      </c>
      <c r="W432" s="149">
        <f t="shared" si="43"/>
        <v>0</v>
      </c>
    </row>
    <row r="433" spans="19:23" x14ac:dyDescent="0.25">
      <c r="S433" s="151" t="s">
        <v>19</v>
      </c>
      <c r="T433" s="21">
        <v>149</v>
      </c>
      <c r="U433" s="103">
        <v>149.08000000000001</v>
      </c>
      <c r="V433" s="149">
        <f t="shared" si="42"/>
        <v>0</v>
      </c>
      <c r="W433" s="149">
        <f t="shared" si="43"/>
        <v>0</v>
      </c>
    </row>
    <row r="434" spans="19:23" x14ac:dyDescent="0.25">
      <c r="S434" s="134" t="s">
        <v>272</v>
      </c>
      <c r="T434" s="176">
        <v>149</v>
      </c>
      <c r="U434" s="176">
        <v>149.08000000000001</v>
      </c>
      <c r="V434" s="149">
        <f t="shared" si="42"/>
        <v>0</v>
      </c>
      <c r="W434" s="149">
        <f t="shared" si="43"/>
        <v>0</v>
      </c>
    </row>
    <row r="435" spans="19:23" x14ac:dyDescent="0.25">
      <c r="S435" s="134" t="s">
        <v>1217</v>
      </c>
      <c r="T435" s="176">
        <v>149</v>
      </c>
      <c r="U435" s="176">
        <v>149.08000000000001</v>
      </c>
      <c r="V435" s="149">
        <f t="shared" si="42"/>
        <v>0</v>
      </c>
      <c r="W435" s="149">
        <f t="shared" si="43"/>
        <v>9.9999999999909051E-3</v>
      </c>
    </row>
    <row r="436" spans="19:23" x14ac:dyDescent="0.25">
      <c r="S436" s="151" t="s">
        <v>19</v>
      </c>
      <c r="T436" s="21">
        <v>149</v>
      </c>
      <c r="U436" s="103">
        <v>149.09</v>
      </c>
      <c r="V436" s="149">
        <f t="shared" si="42"/>
        <v>0</v>
      </c>
      <c r="W436" s="149">
        <f t="shared" si="43"/>
        <v>0</v>
      </c>
    </row>
    <row r="437" spans="19:23" x14ac:dyDescent="0.25">
      <c r="S437" s="134" t="s">
        <v>272</v>
      </c>
      <c r="T437" s="176">
        <v>149</v>
      </c>
      <c r="U437" s="176">
        <v>149.09</v>
      </c>
      <c r="V437" s="149">
        <f t="shared" si="42"/>
        <v>0</v>
      </c>
      <c r="W437" s="149">
        <f t="shared" si="43"/>
        <v>9.9999999999909051E-3</v>
      </c>
    </row>
    <row r="438" spans="19:23" x14ac:dyDescent="0.25">
      <c r="S438" s="134" t="s">
        <v>1217</v>
      </c>
      <c r="T438" s="176">
        <v>149</v>
      </c>
      <c r="U438" s="176">
        <v>149.1</v>
      </c>
      <c r="V438" s="149">
        <f t="shared" si="42"/>
        <v>0</v>
      </c>
      <c r="W438" s="149">
        <f t="shared" si="43"/>
        <v>1.0000000000019327E-2</v>
      </c>
    </row>
    <row r="439" spans="19:23" x14ac:dyDescent="0.25">
      <c r="S439" s="151" t="s">
        <v>19</v>
      </c>
      <c r="T439" s="21">
        <v>149</v>
      </c>
      <c r="U439" s="103">
        <v>149.11000000000001</v>
      </c>
      <c r="V439" s="149">
        <f t="shared" si="42"/>
        <v>0</v>
      </c>
      <c r="W439" s="149">
        <f t="shared" si="43"/>
        <v>0</v>
      </c>
    </row>
    <row r="440" spans="19:23" x14ac:dyDescent="0.25">
      <c r="S440" s="134" t="s">
        <v>272</v>
      </c>
      <c r="T440" s="176">
        <v>149</v>
      </c>
      <c r="U440" s="176">
        <v>149.11000000000001</v>
      </c>
      <c r="V440" s="149">
        <f t="shared" si="42"/>
        <v>0</v>
      </c>
      <c r="W440" s="149">
        <f t="shared" si="43"/>
        <v>9.9999999999909051E-3</v>
      </c>
    </row>
    <row r="441" spans="19:23" x14ac:dyDescent="0.25">
      <c r="S441" s="134" t="s">
        <v>272</v>
      </c>
      <c r="T441" s="176">
        <v>149</v>
      </c>
      <c r="U441" s="176">
        <v>149.12</v>
      </c>
      <c r="V441" s="149">
        <f t="shared" si="42"/>
        <v>0</v>
      </c>
      <c r="W441" s="149">
        <f t="shared" si="43"/>
        <v>9.9999999999909051E-3</v>
      </c>
    </row>
    <row r="442" spans="19:23" x14ac:dyDescent="0.25">
      <c r="S442" s="134" t="s">
        <v>272</v>
      </c>
      <c r="T442" s="176">
        <v>149</v>
      </c>
      <c r="U442" s="176">
        <v>149.13</v>
      </c>
      <c r="V442" s="149">
        <f t="shared" si="42"/>
        <v>0</v>
      </c>
      <c r="W442" s="149">
        <f t="shared" si="43"/>
        <v>0</v>
      </c>
    </row>
    <row r="443" spans="19:23" x14ac:dyDescent="0.25">
      <c r="S443" s="134" t="s">
        <v>1217</v>
      </c>
      <c r="T443" s="176">
        <v>149</v>
      </c>
      <c r="U443" s="176">
        <v>149.13</v>
      </c>
      <c r="V443" s="149">
        <f t="shared" si="42"/>
        <v>0</v>
      </c>
      <c r="W443" s="149">
        <f t="shared" si="43"/>
        <v>9.9999999999909051E-3</v>
      </c>
    </row>
    <row r="444" spans="19:23" x14ac:dyDescent="0.25">
      <c r="S444" s="134" t="s">
        <v>1217</v>
      </c>
      <c r="T444" s="176">
        <v>149</v>
      </c>
      <c r="U444" s="176">
        <v>149.13999999999999</v>
      </c>
      <c r="V444" s="149">
        <f t="shared" si="42"/>
        <v>0</v>
      </c>
      <c r="W444" s="149">
        <f t="shared" si="43"/>
        <v>1.0000000000019327E-2</v>
      </c>
    </row>
    <row r="445" spans="19:23" x14ac:dyDescent="0.25">
      <c r="S445" s="134" t="s">
        <v>272</v>
      </c>
      <c r="T445" s="176">
        <v>149</v>
      </c>
      <c r="U445" s="176">
        <v>149.15</v>
      </c>
      <c r="V445" s="149">
        <f t="shared" si="42"/>
        <v>0</v>
      </c>
      <c r="W445" s="149">
        <f t="shared" si="43"/>
        <v>9.9999999999909051E-3</v>
      </c>
    </row>
    <row r="446" spans="19:23" x14ac:dyDescent="0.25">
      <c r="S446" s="134" t="s">
        <v>272</v>
      </c>
      <c r="T446" s="176">
        <v>149</v>
      </c>
      <c r="U446" s="176">
        <v>149.16</v>
      </c>
      <c r="V446" s="149">
        <f t="shared" si="42"/>
        <v>0</v>
      </c>
      <c r="W446" s="149">
        <f t="shared" si="43"/>
        <v>9.9999999999909051E-3</v>
      </c>
    </row>
    <row r="447" spans="19:23" x14ac:dyDescent="0.25">
      <c r="S447" s="151" t="s">
        <v>19</v>
      </c>
      <c r="T447" s="21">
        <v>149</v>
      </c>
      <c r="U447" s="103">
        <v>149.16999999999999</v>
      </c>
      <c r="V447" s="149">
        <f t="shared" si="42"/>
        <v>0</v>
      </c>
      <c r="W447" s="149">
        <f t="shared" si="43"/>
        <v>0</v>
      </c>
    </row>
    <row r="448" spans="19:23" x14ac:dyDescent="0.25">
      <c r="S448" s="151" t="s">
        <v>19</v>
      </c>
      <c r="T448" s="21">
        <v>149</v>
      </c>
      <c r="U448" s="103">
        <v>149.16999999999999</v>
      </c>
      <c r="V448" s="149">
        <f t="shared" si="42"/>
        <v>0</v>
      </c>
      <c r="W448" s="149">
        <f t="shared" si="43"/>
        <v>0</v>
      </c>
    </row>
    <row r="449" spans="19:23" x14ac:dyDescent="0.25">
      <c r="S449" s="151" t="s">
        <v>19</v>
      </c>
      <c r="T449" s="21">
        <v>149</v>
      </c>
      <c r="U449" s="103">
        <v>149.16999999999999</v>
      </c>
      <c r="V449" s="149">
        <f t="shared" si="42"/>
        <v>0</v>
      </c>
      <c r="W449" s="149">
        <f t="shared" si="43"/>
        <v>0</v>
      </c>
    </row>
    <row r="450" spans="19:23" x14ac:dyDescent="0.25">
      <c r="S450" s="151" t="s">
        <v>19</v>
      </c>
      <c r="T450" s="21">
        <v>149</v>
      </c>
      <c r="U450" s="103">
        <v>149.16999999999999</v>
      </c>
      <c r="V450" s="149">
        <f t="shared" ref="V450:V463" si="44">T451-T450</f>
        <v>0</v>
      </c>
      <c r="W450" s="149">
        <f t="shared" ref="W450:W463" si="45">U451-U450</f>
        <v>0</v>
      </c>
    </row>
    <row r="451" spans="19:23" x14ac:dyDescent="0.25">
      <c r="S451" s="151" t="s">
        <v>19</v>
      </c>
      <c r="T451" s="21">
        <v>149</v>
      </c>
      <c r="U451" s="103">
        <v>149.16999999999999</v>
      </c>
      <c r="V451" s="149">
        <f t="shared" si="44"/>
        <v>0</v>
      </c>
      <c r="W451" s="149">
        <f t="shared" si="45"/>
        <v>1.0000000000019327E-2</v>
      </c>
    </row>
    <row r="452" spans="19:23" x14ac:dyDescent="0.25">
      <c r="S452" s="151" t="s">
        <v>19</v>
      </c>
      <c r="T452" s="21">
        <v>149</v>
      </c>
      <c r="U452" s="103">
        <v>149.18</v>
      </c>
      <c r="V452" s="149">
        <f t="shared" si="44"/>
        <v>0</v>
      </c>
      <c r="W452" s="149">
        <f t="shared" si="45"/>
        <v>0</v>
      </c>
    </row>
    <row r="453" spans="19:23" x14ac:dyDescent="0.25">
      <c r="S453" s="151" t="s">
        <v>19</v>
      </c>
      <c r="T453" s="21">
        <v>149</v>
      </c>
      <c r="U453" s="103">
        <v>149.18</v>
      </c>
      <c r="V453" s="149">
        <f t="shared" si="44"/>
        <v>0</v>
      </c>
      <c r="W453" s="149">
        <f t="shared" si="45"/>
        <v>0</v>
      </c>
    </row>
    <row r="454" spans="19:23" x14ac:dyDescent="0.25">
      <c r="S454" s="151" t="s">
        <v>19</v>
      </c>
      <c r="T454" s="21">
        <v>149</v>
      </c>
      <c r="U454" s="103">
        <v>149.18</v>
      </c>
      <c r="V454" s="149">
        <f t="shared" si="44"/>
        <v>0</v>
      </c>
      <c r="W454" s="149">
        <f t="shared" si="45"/>
        <v>0</v>
      </c>
    </row>
    <row r="455" spans="19:23" x14ac:dyDescent="0.25">
      <c r="S455" s="151" t="s">
        <v>19</v>
      </c>
      <c r="T455" s="21">
        <v>149</v>
      </c>
      <c r="U455" s="103">
        <v>149.18</v>
      </c>
      <c r="V455" s="149">
        <f t="shared" si="44"/>
        <v>0</v>
      </c>
      <c r="W455" s="149">
        <f t="shared" si="45"/>
        <v>9.9999999999909051E-3</v>
      </c>
    </row>
    <row r="456" spans="19:23" x14ac:dyDescent="0.25">
      <c r="S456" s="151" t="s">
        <v>19</v>
      </c>
      <c r="T456" s="21">
        <v>149</v>
      </c>
      <c r="U456" s="103">
        <v>149.19</v>
      </c>
      <c r="V456" s="149">
        <f t="shared" si="44"/>
        <v>0</v>
      </c>
      <c r="W456" s="149">
        <f t="shared" si="45"/>
        <v>0</v>
      </c>
    </row>
    <row r="457" spans="19:23" x14ac:dyDescent="0.25">
      <c r="S457" s="151" t="s">
        <v>19</v>
      </c>
      <c r="T457" s="21">
        <v>149</v>
      </c>
      <c r="U457" s="103">
        <v>149.19</v>
      </c>
      <c r="V457" s="149">
        <f t="shared" si="44"/>
        <v>0</v>
      </c>
      <c r="W457" s="149">
        <f t="shared" si="45"/>
        <v>0</v>
      </c>
    </row>
    <row r="458" spans="19:23" x14ac:dyDescent="0.25">
      <c r="S458" s="151" t="s">
        <v>19</v>
      </c>
      <c r="T458" s="21">
        <v>149</v>
      </c>
      <c r="U458" s="103">
        <v>149.19</v>
      </c>
      <c r="V458" s="149">
        <f t="shared" si="44"/>
        <v>0</v>
      </c>
      <c r="W458" s="149">
        <f t="shared" si="45"/>
        <v>0</v>
      </c>
    </row>
    <row r="459" spans="19:23" x14ac:dyDescent="0.25">
      <c r="S459" s="151" t="s">
        <v>19</v>
      </c>
      <c r="T459" s="21">
        <v>149</v>
      </c>
      <c r="U459" s="103">
        <v>149.19</v>
      </c>
      <c r="V459" s="149">
        <f t="shared" si="44"/>
        <v>0</v>
      </c>
      <c r="W459" s="149">
        <f t="shared" si="45"/>
        <v>0</v>
      </c>
    </row>
    <row r="460" spans="19:23" x14ac:dyDescent="0.25">
      <c r="S460" s="151" t="s">
        <v>19</v>
      </c>
      <c r="T460" s="21">
        <v>149</v>
      </c>
      <c r="U460" s="103">
        <v>149.19</v>
      </c>
      <c r="V460" s="149">
        <f t="shared" si="44"/>
        <v>0</v>
      </c>
      <c r="W460" s="149">
        <f t="shared" si="45"/>
        <v>9.9999999999909051E-3</v>
      </c>
    </row>
    <row r="461" spans="19:23" x14ac:dyDescent="0.25">
      <c r="S461" s="151" t="s">
        <v>19</v>
      </c>
      <c r="T461" s="21">
        <v>149</v>
      </c>
      <c r="U461" s="103">
        <v>149.19999999999999</v>
      </c>
      <c r="V461" s="149">
        <f t="shared" si="44"/>
        <v>0</v>
      </c>
      <c r="W461" s="149">
        <f t="shared" si="45"/>
        <v>9.0000000000003411E-2</v>
      </c>
    </row>
    <row r="462" spans="19:23" x14ac:dyDescent="0.25">
      <c r="S462" s="134" t="s">
        <v>272</v>
      </c>
      <c r="T462" s="176">
        <v>149</v>
      </c>
      <c r="U462" s="176">
        <v>149.29</v>
      </c>
      <c r="V462" s="149">
        <f t="shared" si="44"/>
        <v>0</v>
      </c>
      <c r="W462" s="149">
        <f t="shared" si="45"/>
        <v>1.0000000000019327E-2</v>
      </c>
    </row>
    <row r="463" spans="19:23" x14ac:dyDescent="0.25">
      <c r="S463" s="151" t="s">
        <v>19</v>
      </c>
      <c r="T463" s="21">
        <v>149</v>
      </c>
      <c r="U463" s="103">
        <v>149.30000000000001</v>
      </c>
      <c r="V463" s="149">
        <f t="shared" si="44"/>
        <v>-149</v>
      </c>
      <c r="W463" s="149">
        <f t="shared" si="45"/>
        <v>-149.30000000000001</v>
      </c>
    </row>
  </sheetData>
  <sortState ref="A2:O354">
    <sortCondition ref="C2:C354"/>
  </sortState>
  <conditionalFormatting sqref="W2:W463">
    <cfRule type="cellIs" dxfId="17" priority="6" operator="greaterThan">
      <formula>0.4</formula>
    </cfRule>
  </conditionalFormatting>
  <conditionalFormatting sqref="V2:V463">
    <cfRule type="cellIs" dxfId="16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15" priority="1" operator="equal">
      <formula>0</formula>
    </cfRule>
  </conditionalFormatting>
  <conditionalFormatting sqref="N1:N354">
    <cfRule type="cellIs" dxfId="14" priority="3" operator="equal">
      <formula>FALSE</formula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F19E-52CB-4283-954B-D324E711105C}">
  <dimension ref="A1:W474"/>
  <sheetViews>
    <sheetView workbookViewId="0">
      <pane ySplit="1" topLeftCell="A5" activePane="bottomLeft" state="frozen"/>
      <selection pane="bottomLeft" activeCell="C26" sqref="C1:C1048576"/>
    </sheetView>
  </sheetViews>
  <sheetFormatPr baseColWidth="10" defaultRowHeight="15" x14ac:dyDescent="0.25"/>
  <cols>
    <col min="1" max="1" width="7.85546875" style="3" customWidth="1"/>
    <col min="2" max="2" width="8.28515625" style="3" customWidth="1"/>
    <col min="3" max="3" width="10.140625" style="128" bestFit="1" customWidth="1"/>
    <col min="4" max="4" width="12.5703125" style="21" bestFit="1" customWidth="1"/>
    <col min="5" max="5" width="12.7109375" style="21" bestFit="1" customWidth="1"/>
    <col min="6" max="7" width="7" style="21" bestFit="1" customWidth="1"/>
    <col min="8" max="9" width="7.28515625" style="3" customWidth="1"/>
    <col min="10" max="13" width="6" style="3" customWidth="1"/>
    <col min="14" max="14" width="8.42578125" style="3" customWidth="1"/>
    <col min="15" max="15" width="9.42578125" style="21" bestFit="1" customWidth="1"/>
    <col min="16" max="18" width="11.42578125" style="134"/>
    <col min="19" max="19" width="4.28515625" style="134" bestFit="1" customWidth="1"/>
    <col min="20" max="21" width="11.5703125" style="21" bestFit="1" customWidth="1"/>
    <col min="22" max="22" width="4.7109375" style="134" bestFit="1" customWidth="1"/>
    <col min="23" max="23" width="7.7109375" style="134" bestFit="1" customWidth="1"/>
    <col min="24" max="16384" width="11.42578125" style="134"/>
  </cols>
  <sheetData>
    <row r="1" spans="1:23" x14ac:dyDescent="0.25">
      <c r="A1" s="137" t="s">
        <v>723</v>
      </c>
      <c r="B1" s="137" t="s">
        <v>2</v>
      </c>
      <c r="C1" s="23" t="s">
        <v>1</v>
      </c>
      <c r="D1" s="147" t="s">
        <v>385</v>
      </c>
      <c r="E1" s="147" t="s">
        <v>386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159" t="s">
        <v>716</v>
      </c>
      <c r="S1" s="150" t="s">
        <v>721</v>
      </c>
      <c r="T1" s="147" t="s">
        <v>477</v>
      </c>
      <c r="U1" s="147" t="s">
        <v>477</v>
      </c>
    </row>
    <row r="2" spans="1:23" x14ac:dyDescent="0.25">
      <c r="A2" s="18" t="s">
        <v>919</v>
      </c>
      <c r="B2" s="18">
        <v>261</v>
      </c>
      <c r="C2" s="142" t="s">
        <v>18</v>
      </c>
      <c r="D2" s="21">
        <v>186</v>
      </c>
      <c r="E2" s="21">
        <v>190</v>
      </c>
      <c r="F2" s="103">
        <v>186.88</v>
      </c>
      <c r="G2" s="103">
        <v>190.63</v>
      </c>
      <c r="H2" s="18">
        <v>554</v>
      </c>
      <c r="I2" s="18">
        <v>182</v>
      </c>
      <c r="J2" s="165" t="e">
        <f t="shared" ref="J2:J65" si="0">INDEX(D$2:D$794,MATCH($H2,$B$2:$B$794,0))</f>
        <v>#N/A</v>
      </c>
      <c r="K2" s="165" t="e">
        <f t="shared" ref="K2:K65" si="1">INDEX(E$2:E$794,MATCH(H2,$B$2:$B$794,0))</f>
        <v>#N/A</v>
      </c>
      <c r="L2" s="165" t="e">
        <f t="shared" ref="L2:L65" si="2">INDEX(D$2:D$794,MATCH($I2,$B$2:$B$794,0))</f>
        <v>#N/A</v>
      </c>
      <c r="M2" s="165" t="e">
        <f t="shared" ref="M2:M65" si="3">INDEX(E$2:E$794,MATCH($I2,$B$2:$B$794,0))</f>
        <v>#N/A</v>
      </c>
      <c r="N2" s="165" t="e">
        <f t="shared" ref="N2:N65" si="4">OR(AND((D2=J2),(OR(E2=L2,E2=M2))),AND((D2=K2),(OR(E2=L2,E2=M2))),AND((D2=L2),(OR(E2=J2,E2=K2))),AND((D2=M2),(OR(E2=J2,E2=K2))))</f>
        <v>#N/A</v>
      </c>
      <c r="S2" s="134" t="s">
        <v>1217</v>
      </c>
      <c r="T2" s="176">
        <v>186</v>
      </c>
      <c r="U2" s="176">
        <v>186.42</v>
      </c>
      <c r="V2" s="149">
        <f t="shared" ref="V2:V65" si="5">T3-T2</f>
        <v>0</v>
      </c>
      <c r="W2" s="149">
        <f t="shared" ref="W2:W65" si="6">U3-U2</f>
        <v>0.11000000000001364</v>
      </c>
    </row>
    <row r="3" spans="1:23" x14ac:dyDescent="0.25">
      <c r="A3" s="18" t="s">
        <v>919</v>
      </c>
      <c r="B3" s="18">
        <v>292</v>
      </c>
      <c r="C3" s="142" t="s">
        <v>26</v>
      </c>
      <c r="D3" s="21">
        <v>190</v>
      </c>
      <c r="E3" s="21">
        <v>190</v>
      </c>
      <c r="F3" s="103">
        <v>190.64</v>
      </c>
      <c r="G3" s="103"/>
      <c r="H3" s="18">
        <v>596</v>
      </c>
      <c r="I3" s="18">
        <v>253</v>
      </c>
      <c r="J3" s="165" t="e">
        <f t="shared" si="0"/>
        <v>#N/A</v>
      </c>
      <c r="K3" s="165" t="e">
        <f t="shared" si="1"/>
        <v>#N/A</v>
      </c>
      <c r="L3" s="165" t="e">
        <f t="shared" si="2"/>
        <v>#N/A</v>
      </c>
      <c r="M3" s="165" t="e">
        <f t="shared" si="3"/>
        <v>#N/A</v>
      </c>
      <c r="N3" s="165" t="e">
        <f t="shared" si="4"/>
        <v>#N/A</v>
      </c>
      <c r="S3" s="151" t="s">
        <v>19</v>
      </c>
      <c r="T3" s="21">
        <v>186</v>
      </c>
      <c r="U3" s="103">
        <v>186.53</v>
      </c>
      <c r="V3" s="149">
        <f t="shared" si="5"/>
        <v>0</v>
      </c>
      <c r="W3" s="149">
        <f t="shared" si="6"/>
        <v>0</v>
      </c>
    </row>
    <row r="4" spans="1:23" x14ac:dyDescent="0.25">
      <c r="A4" s="18" t="s">
        <v>919</v>
      </c>
      <c r="B4" s="18">
        <v>320</v>
      </c>
      <c r="C4" s="142" t="s">
        <v>28</v>
      </c>
      <c r="D4" s="21">
        <v>189</v>
      </c>
      <c r="E4" s="21">
        <v>190</v>
      </c>
      <c r="F4" s="103">
        <v>189.51</v>
      </c>
      <c r="G4" s="103">
        <v>190.51</v>
      </c>
      <c r="H4" s="18">
        <v>561</v>
      </c>
      <c r="I4" s="18">
        <v>243</v>
      </c>
      <c r="J4" s="165" t="e">
        <f t="shared" si="0"/>
        <v>#N/A</v>
      </c>
      <c r="K4" s="165" t="e">
        <f t="shared" si="1"/>
        <v>#N/A</v>
      </c>
      <c r="L4" s="165" t="e">
        <f t="shared" si="2"/>
        <v>#N/A</v>
      </c>
      <c r="M4" s="165" t="e">
        <f t="shared" si="3"/>
        <v>#N/A</v>
      </c>
      <c r="N4" s="165" t="e">
        <f t="shared" si="4"/>
        <v>#N/A</v>
      </c>
      <c r="S4" s="151" t="s">
        <v>19</v>
      </c>
      <c r="T4" s="21">
        <v>186</v>
      </c>
      <c r="U4" s="103">
        <v>186.53</v>
      </c>
      <c r="V4" s="149">
        <f t="shared" si="5"/>
        <v>0</v>
      </c>
      <c r="W4" s="149">
        <f t="shared" si="6"/>
        <v>0</v>
      </c>
    </row>
    <row r="5" spans="1:23" x14ac:dyDescent="0.25">
      <c r="A5" s="18" t="s">
        <v>919</v>
      </c>
      <c r="B5" s="18">
        <v>635</v>
      </c>
      <c r="C5" s="142" t="s">
        <v>30</v>
      </c>
      <c r="D5" s="21">
        <v>190</v>
      </c>
      <c r="E5" s="21">
        <v>190</v>
      </c>
      <c r="F5" s="103">
        <v>190.55</v>
      </c>
      <c r="G5" s="103"/>
      <c r="H5" s="18">
        <v>580</v>
      </c>
      <c r="I5" s="18">
        <v>222</v>
      </c>
      <c r="J5" s="165" t="e">
        <f t="shared" si="0"/>
        <v>#N/A</v>
      </c>
      <c r="K5" s="165" t="e">
        <f t="shared" si="1"/>
        <v>#N/A</v>
      </c>
      <c r="L5" s="165" t="e">
        <f t="shared" si="2"/>
        <v>#N/A</v>
      </c>
      <c r="M5" s="165" t="e">
        <f t="shared" si="3"/>
        <v>#N/A</v>
      </c>
      <c r="N5" s="165" t="e">
        <f t="shared" si="4"/>
        <v>#N/A</v>
      </c>
      <c r="S5" s="134" t="s">
        <v>1217</v>
      </c>
      <c r="T5" s="176">
        <v>186</v>
      </c>
      <c r="U5" s="176">
        <v>186.53</v>
      </c>
      <c r="V5" s="149">
        <f t="shared" si="5"/>
        <v>0</v>
      </c>
      <c r="W5" s="149">
        <f t="shared" si="6"/>
        <v>9.9999999999909051E-3</v>
      </c>
    </row>
    <row r="6" spans="1:23" x14ac:dyDescent="0.25">
      <c r="A6" s="18" t="s">
        <v>919</v>
      </c>
      <c r="B6" s="18">
        <v>639</v>
      </c>
      <c r="C6" s="142" t="s">
        <v>33</v>
      </c>
      <c r="D6" s="21">
        <v>188</v>
      </c>
      <c r="E6" s="21">
        <v>190</v>
      </c>
      <c r="F6" s="103">
        <v>188.49</v>
      </c>
      <c r="G6" s="103">
        <v>190.42</v>
      </c>
      <c r="H6" s="18">
        <v>580</v>
      </c>
      <c r="I6" s="18">
        <v>222</v>
      </c>
      <c r="J6" s="165" t="e">
        <f t="shared" si="0"/>
        <v>#N/A</v>
      </c>
      <c r="K6" s="165" t="e">
        <f t="shared" si="1"/>
        <v>#N/A</v>
      </c>
      <c r="L6" s="165" t="e">
        <f t="shared" si="2"/>
        <v>#N/A</v>
      </c>
      <c r="M6" s="165" t="e">
        <f t="shared" si="3"/>
        <v>#N/A</v>
      </c>
      <c r="N6" s="165" t="e">
        <f t="shared" si="4"/>
        <v>#N/A</v>
      </c>
      <c r="S6" s="134" t="s">
        <v>1217</v>
      </c>
      <c r="T6" s="176">
        <v>186</v>
      </c>
      <c r="U6" s="176">
        <v>186.54</v>
      </c>
      <c r="V6" s="149">
        <f t="shared" si="5"/>
        <v>0</v>
      </c>
      <c r="W6" s="149">
        <f t="shared" si="6"/>
        <v>2.0000000000010232E-2</v>
      </c>
    </row>
    <row r="7" spans="1:23" x14ac:dyDescent="0.25">
      <c r="A7" s="18" t="s">
        <v>919</v>
      </c>
      <c r="B7" s="18">
        <v>657</v>
      </c>
      <c r="C7" s="142" t="s">
        <v>35</v>
      </c>
      <c r="D7" s="21">
        <v>190</v>
      </c>
      <c r="E7" s="21">
        <v>190</v>
      </c>
      <c r="F7" s="103">
        <v>190.46</v>
      </c>
      <c r="G7" s="103"/>
      <c r="H7" s="18">
        <v>585</v>
      </c>
      <c r="I7" s="18">
        <v>261</v>
      </c>
      <c r="J7" s="165" t="e">
        <f t="shared" si="0"/>
        <v>#N/A</v>
      </c>
      <c r="K7" s="165" t="e">
        <f t="shared" si="1"/>
        <v>#N/A</v>
      </c>
      <c r="L7" s="165">
        <f t="shared" si="2"/>
        <v>186</v>
      </c>
      <c r="M7" s="165">
        <f t="shared" si="3"/>
        <v>190</v>
      </c>
      <c r="N7" s="165" t="e">
        <f t="shared" si="4"/>
        <v>#N/A</v>
      </c>
      <c r="S7" s="151" t="s">
        <v>19</v>
      </c>
      <c r="T7" s="21">
        <v>186</v>
      </c>
      <c r="U7" s="103">
        <v>186.56</v>
      </c>
      <c r="V7" s="149">
        <f t="shared" si="5"/>
        <v>0</v>
      </c>
      <c r="W7" s="149">
        <f t="shared" si="6"/>
        <v>0</v>
      </c>
    </row>
    <row r="8" spans="1:23" x14ac:dyDescent="0.25">
      <c r="A8" s="18" t="s">
        <v>919</v>
      </c>
      <c r="B8" s="18">
        <v>955</v>
      </c>
      <c r="C8" s="142" t="s">
        <v>37</v>
      </c>
      <c r="D8" s="21">
        <v>189</v>
      </c>
      <c r="E8" s="21">
        <v>190</v>
      </c>
      <c r="F8" s="103">
        <v>189.47</v>
      </c>
      <c r="G8" s="103">
        <v>190.49</v>
      </c>
      <c r="H8" s="18">
        <v>625</v>
      </c>
      <c r="I8" s="18">
        <v>5474</v>
      </c>
      <c r="J8" s="165" t="e">
        <f t="shared" si="0"/>
        <v>#N/A</v>
      </c>
      <c r="K8" s="165" t="e">
        <f t="shared" si="1"/>
        <v>#N/A</v>
      </c>
      <c r="L8" s="165" t="e">
        <f t="shared" si="2"/>
        <v>#N/A</v>
      </c>
      <c r="M8" s="165" t="e">
        <f t="shared" si="3"/>
        <v>#N/A</v>
      </c>
      <c r="N8" s="165" t="e">
        <f t="shared" si="4"/>
        <v>#N/A</v>
      </c>
      <c r="S8" s="134" t="s">
        <v>1217</v>
      </c>
      <c r="T8" s="176">
        <v>186</v>
      </c>
      <c r="U8" s="176">
        <v>186.56</v>
      </c>
      <c r="V8" s="149">
        <f t="shared" si="5"/>
        <v>0</v>
      </c>
      <c r="W8" s="149">
        <f t="shared" si="6"/>
        <v>0</v>
      </c>
    </row>
    <row r="9" spans="1:23" x14ac:dyDescent="0.25">
      <c r="A9" s="18" t="s">
        <v>919</v>
      </c>
      <c r="B9" s="18">
        <v>964</v>
      </c>
      <c r="C9" s="142" t="s">
        <v>39</v>
      </c>
      <c r="D9" s="21">
        <v>190</v>
      </c>
      <c r="E9" s="21">
        <v>190</v>
      </c>
      <c r="F9" s="103">
        <v>190.53</v>
      </c>
      <c r="G9" s="103"/>
      <c r="H9" s="18">
        <v>592</v>
      </c>
      <c r="I9" s="18">
        <v>3520</v>
      </c>
      <c r="J9" s="165" t="e">
        <f t="shared" si="0"/>
        <v>#N/A</v>
      </c>
      <c r="K9" s="165" t="e">
        <f t="shared" si="1"/>
        <v>#N/A</v>
      </c>
      <c r="L9" s="165" t="e">
        <f t="shared" si="2"/>
        <v>#N/A</v>
      </c>
      <c r="M9" s="165" t="e">
        <f t="shared" si="3"/>
        <v>#N/A</v>
      </c>
      <c r="N9" s="165" t="e">
        <f t="shared" si="4"/>
        <v>#N/A</v>
      </c>
      <c r="S9" s="134" t="s">
        <v>1217</v>
      </c>
      <c r="T9" s="176">
        <v>186</v>
      </c>
      <c r="U9" s="176">
        <v>186.56</v>
      </c>
      <c r="V9" s="149">
        <f t="shared" si="5"/>
        <v>0</v>
      </c>
      <c r="W9" s="149">
        <f t="shared" si="6"/>
        <v>2.0000000000010232E-2</v>
      </c>
    </row>
    <row r="10" spans="1:23" x14ac:dyDescent="0.25">
      <c r="A10" s="18" t="s">
        <v>919</v>
      </c>
      <c r="B10" s="18">
        <v>974</v>
      </c>
      <c r="C10" s="142" t="s">
        <v>42</v>
      </c>
      <c r="D10" s="21">
        <v>186</v>
      </c>
      <c r="E10" s="21">
        <v>190</v>
      </c>
      <c r="F10" s="103">
        <v>186.89</v>
      </c>
      <c r="G10" s="103">
        <v>190.63</v>
      </c>
      <c r="H10" s="18">
        <v>689</v>
      </c>
      <c r="I10" s="18">
        <v>249</v>
      </c>
      <c r="J10" s="165" t="e">
        <f t="shared" si="0"/>
        <v>#N/A</v>
      </c>
      <c r="K10" s="165" t="e">
        <f t="shared" si="1"/>
        <v>#N/A</v>
      </c>
      <c r="L10" s="165" t="e">
        <f t="shared" si="2"/>
        <v>#N/A</v>
      </c>
      <c r="M10" s="165" t="e">
        <f t="shared" si="3"/>
        <v>#N/A</v>
      </c>
      <c r="N10" s="165" t="e">
        <f t="shared" si="4"/>
        <v>#N/A</v>
      </c>
      <c r="S10" s="134" t="s">
        <v>1217</v>
      </c>
      <c r="T10" s="176">
        <v>186</v>
      </c>
      <c r="U10" s="176">
        <v>186.58</v>
      </c>
      <c r="V10" s="149">
        <f t="shared" si="5"/>
        <v>0</v>
      </c>
      <c r="W10" s="149">
        <f t="shared" si="6"/>
        <v>0</v>
      </c>
    </row>
    <row r="11" spans="1:23" x14ac:dyDescent="0.25">
      <c r="A11" s="18" t="s">
        <v>919</v>
      </c>
      <c r="B11" s="18">
        <v>982</v>
      </c>
      <c r="C11" s="142" t="s">
        <v>44</v>
      </c>
      <c r="D11" s="21">
        <v>190</v>
      </c>
      <c r="E11" s="21">
        <v>190</v>
      </c>
      <c r="F11" s="103">
        <v>190.57</v>
      </c>
      <c r="G11" s="103"/>
      <c r="H11" s="18">
        <v>1062</v>
      </c>
      <c r="I11" s="18">
        <v>281</v>
      </c>
      <c r="J11" s="165" t="e">
        <f t="shared" si="0"/>
        <v>#N/A</v>
      </c>
      <c r="K11" s="165" t="e">
        <f t="shared" si="1"/>
        <v>#N/A</v>
      </c>
      <c r="L11" s="165" t="e">
        <f t="shared" si="2"/>
        <v>#N/A</v>
      </c>
      <c r="M11" s="165" t="e">
        <f t="shared" si="3"/>
        <v>#N/A</v>
      </c>
      <c r="N11" s="165" t="e">
        <f t="shared" si="4"/>
        <v>#N/A</v>
      </c>
      <c r="S11" s="134" t="s">
        <v>1217</v>
      </c>
      <c r="T11" s="176">
        <v>186</v>
      </c>
      <c r="U11" s="176">
        <v>186.58</v>
      </c>
      <c r="V11" s="149">
        <f t="shared" si="5"/>
        <v>0</v>
      </c>
      <c r="W11" s="149">
        <f t="shared" si="6"/>
        <v>1.999999999998181E-2</v>
      </c>
    </row>
    <row r="12" spans="1:23" x14ac:dyDescent="0.25">
      <c r="A12" s="18" t="s">
        <v>919</v>
      </c>
      <c r="B12" s="18">
        <v>1005</v>
      </c>
      <c r="C12" s="142" t="s">
        <v>46</v>
      </c>
      <c r="D12" s="21">
        <v>186</v>
      </c>
      <c r="E12" s="21">
        <v>189</v>
      </c>
      <c r="F12" s="103">
        <v>186.91</v>
      </c>
      <c r="G12" s="103">
        <v>189.61</v>
      </c>
      <c r="H12" s="18">
        <v>637</v>
      </c>
      <c r="I12" s="18">
        <v>301</v>
      </c>
      <c r="J12" s="165" t="e">
        <f t="shared" si="0"/>
        <v>#N/A</v>
      </c>
      <c r="K12" s="165" t="e">
        <f t="shared" si="1"/>
        <v>#N/A</v>
      </c>
      <c r="L12" s="165" t="e">
        <f t="shared" si="2"/>
        <v>#N/A</v>
      </c>
      <c r="M12" s="165" t="e">
        <f t="shared" si="3"/>
        <v>#N/A</v>
      </c>
      <c r="N12" s="165" t="e">
        <f t="shared" si="4"/>
        <v>#N/A</v>
      </c>
      <c r="S12" s="134" t="s">
        <v>1217</v>
      </c>
      <c r="T12" s="176">
        <v>186</v>
      </c>
      <c r="U12" s="176">
        <v>186.6</v>
      </c>
      <c r="V12" s="149">
        <f t="shared" si="5"/>
        <v>0</v>
      </c>
      <c r="W12" s="149">
        <f t="shared" si="6"/>
        <v>1.0000000000019327E-2</v>
      </c>
    </row>
    <row r="13" spans="1:23" x14ac:dyDescent="0.25">
      <c r="A13" s="18" t="s">
        <v>919</v>
      </c>
      <c r="B13" s="18">
        <v>1007</v>
      </c>
      <c r="C13" s="142" t="s">
        <v>48</v>
      </c>
      <c r="D13" s="21">
        <v>190</v>
      </c>
      <c r="E13" s="21">
        <v>190</v>
      </c>
      <c r="F13" s="103">
        <v>190.52</v>
      </c>
      <c r="G13" s="103"/>
      <c r="H13" s="18">
        <v>865</v>
      </c>
      <c r="I13" s="18">
        <v>321</v>
      </c>
      <c r="J13" s="165" t="e">
        <f t="shared" si="0"/>
        <v>#N/A</v>
      </c>
      <c r="K13" s="165" t="e">
        <f t="shared" si="1"/>
        <v>#N/A</v>
      </c>
      <c r="L13" s="165" t="e">
        <f t="shared" si="2"/>
        <v>#N/A</v>
      </c>
      <c r="M13" s="165" t="e">
        <f t="shared" si="3"/>
        <v>#N/A</v>
      </c>
      <c r="N13" s="165" t="e">
        <f t="shared" si="4"/>
        <v>#N/A</v>
      </c>
      <c r="S13" s="151" t="s">
        <v>19</v>
      </c>
      <c r="T13" s="21">
        <v>186</v>
      </c>
      <c r="U13" s="103">
        <v>186.61</v>
      </c>
      <c r="V13" s="149">
        <f t="shared" si="5"/>
        <v>0</v>
      </c>
      <c r="W13" s="149">
        <f t="shared" si="6"/>
        <v>9.9999999999909051E-3</v>
      </c>
    </row>
    <row r="14" spans="1:23" x14ac:dyDescent="0.25">
      <c r="A14" s="18" t="s">
        <v>919</v>
      </c>
      <c r="B14" s="18">
        <v>1018</v>
      </c>
      <c r="C14" s="142" t="s">
        <v>50</v>
      </c>
      <c r="D14" s="21">
        <v>186</v>
      </c>
      <c r="E14" s="21">
        <v>189</v>
      </c>
      <c r="F14" s="103">
        <v>186.77</v>
      </c>
      <c r="G14" s="103">
        <v>189.54</v>
      </c>
      <c r="H14" s="18">
        <v>945</v>
      </c>
      <c r="I14" s="18">
        <v>315</v>
      </c>
      <c r="J14" s="165" t="e">
        <f t="shared" si="0"/>
        <v>#N/A</v>
      </c>
      <c r="K14" s="165" t="e">
        <f t="shared" si="1"/>
        <v>#N/A</v>
      </c>
      <c r="L14" s="165" t="e">
        <f t="shared" si="2"/>
        <v>#N/A</v>
      </c>
      <c r="M14" s="165" t="e">
        <f t="shared" si="3"/>
        <v>#N/A</v>
      </c>
      <c r="N14" s="165" t="e">
        <f t="shared" si="4"/>
        <v>#N/A</v>
      </c>
      <c r="S14" s="151" t="s">
        <v>19</v>
      </c>
      <c r="T14" s="21">
        <v>186</v>
      </c>
      <c r="U14" s="103">
        <v>186.62</v>
      </c>
      <c r="V14" s="149">
        <f t="shared" si="5"/>
        <v>0</v>
      </c>
      <c r="W14" s="149">
        <f t="shared" si="6"/>
        <v>0</v>
      </c>
    </row>
    <row r="15" spans="1:23" x14ac:dyDescent="0.25">
      <c r="A15" s="18" t="s">
        <v>919</v>
      </c>
      <c r="B15" s="18">
        <v>1033</v>
      </c>
      <c r="C15" s="142" t="s">
        <v>52</v>
      </c>
      <c r="D15" s="21">
        <v>186</v>
      </c>
      <c r="E15" s="21">
        <v>186</v>
      </c>
      <c r="F15" s="103">
        <v>186.63</v>
      </c>
      <c r="G15" s="103"/>
      <c r="H15" s="18">
        <v>650</v>
      </c>
      <c r="I15" s="18">
        <v>364</v>
      </c>
      <c r="J15" s="165" t="e">
        <f t="shared" si="0"/>
        <v>#N/A</v>
      </c>
      <c r="K15" s="165" t="e">
        <f t="shared" si="1"/>
        <v>#N/A</v>
      </c>
      <c r="L15" s="165" t="e">
        <f t="shared" si="2"/>
        <v>#N/A</v>
      </c>
      <c r="M15" s="165" t="e">
        <f t="shared" si="3"/>
        <v>#N/A</v>
      </c>
      <c r="N15" s="165" t="e">
        <f t="shared" si="4"/>
        <v>#N/A</v>
      </c>
      <c r="S15" s="134" t="s">
        <v>1217</v>
      </c>
      <c r="T15" s="176">
        <v>186</v>
      </c>
      <c r="U15" s="176">
        <v>186.62</v>
      </c>
      <c r="V15" s="149">
        <f t="shared" si="5"/>
        <v>0</v>
      </c>
      <c r="W15" s="149">
        <f t="shared" si="6"/>
        <v>9.9999999999909051E-3</v>
      </c>
    </row>
    <row r="16" spans="1:23" x14ac:dyDescent="0.25">
      <c r="A16" s="18" t="s">
        <v>919</v>
      </c>
      <c r="B16" s="18">
        <v>1038</v>
      </c>
      <c r="C16" s="142" t="s">
        <v>54</v>
      </c>
      <c r="D16" s="21">
        <v>189</v>
      </c>
      <c r="E16" s="21">
        <v>190</v>
      </c>
      <c r="F16" s="103">
        <v>189.44</v>
      </c>
      <c r="G16" s="103">
        <v>190.46</v>
      </c>
      <c r="H16" s="18">
        <v>927</v>
      </c>
      <c r="I16" s="18">
        <v>374</v>
      </c>
      <c r="J16" s="165" t="e">
        <f t="shared" si="0"/>
        <v>#N/A</v>
      </c>
      <c r="K16" s="165" t="e">
        <f t="shared" si="1"/>
        <v>#N/A</v>
      </c>
      <c r="L16" s="165" t="e">
        <f t="shared" si="2"/>
        <v>#N/A</v>
      </c>
      <c r="M16" s="165" t="e">
        <f t="shared" si="3"/>
        <v>#N/A</v>
      </c>
      <c r="N16" s="165" t="e">
        <f t="shared" si="4"/>
        <v>#N/A</v>
      </c>
      <c r="S16" s="151" t="s">
        <v>19</v>
      </c>
      <c r="T16" s="21">
        <v>186</v>
      </c>
      <c r="U16" s="103">
        <v>186.63</v>
      </c>
      <c r="V16" s="149">
        <f t="shared" si="5"/>
        <v>0</v>
      </c>
      <c r="W16" s="149">
        <f t="shared" si="6"/>
        <v>0</v>
      </c>
    </row>
    <row r="17" spans="1:23" x14ac:dyDescent="0.25">
      <c r="A17" s="18" t="s">
        <v>919</v>
      </c>
      <c r="B17" s="18">
        <v>1043</v>
      </c>
      <c r="C17" s="142" t="s">
        <v>56</v>
      </c>
      <c r="D17" s="21">
        <v>186</v>
      </c>
      <c r="E17" s="21">
        <v>189</v>
      </c>
      <c r="F17" s="103">
        <v>186.78</v>
      </c>
      <c r="G17" s="103">
        <v>189.44</v>
      </c>
      <c r="H17" s="19" t="s">
        <v>21</v>
      </c>
      <c r="I17" s="18">
        <v>322</v>
      </c>
      <c r="J17" s="165" t="e">
        <f t="shared" si="0"/>
        <v>#N/A</v>
      </c>
      <c r="K17" s="165" t="e">
        <f t="shared" si="1"/>
        <v>#N/A</v>
      </c>
      <c r="L17" s="165" t="e">
        <f t="shared" si="2"/>
        <v>#N/A</v>
      </c>
      <c r="M17" s="165" t="e">
        <f t="shared" si="3"/>
        <v>#N/A</v>
      </c>
      <c r="N17" s="165" t="e">
        <f t="shared" si="4"/>
        <v>#N/A</v>
      </c>
      <c r="S17" s="134" t="s">
        <v>272</v>
      </c>
      <c r="T17" s="176">
        <v>186</v>
      </c>
      <c r="U17" s="176">
        <v>186.63</v>
      </c>
      <c r="V17" s="149">
        <f t="shared" si="5"/>
        <v>0</v>
      </c>
      <c r="W17" s="149">
        <f t="shared" si="6"/>
        <v>0</v>
      </c>
    </row>
    <row r="18" spans="1:23" x14ac:dyDescent="0.25">
      <c r="A18" s="18" t="s">
        <v>919</v>
      </c>
      <c r="B18" s="18">
        <v>1050</v>
      </c>
      <c r="C18" s="142" t="s">
        <v>58</v>
      </c>
      <c r="D18" s="21">
        <v>188</v>
      </c>
      <c r="E18" s="21">
        <v>190</v>
      </c>
      <c r="F18" s="103">
        <v>188.73</v>
      </c>
      <c r="G18" s="103">
        <v>190.6</v>
      </c>
      <c r="H18" s="18">
        <v>880</v>
      </c>
      <c r="I18" s="18">
        <v>1638</v>
      </c>
      <c r="J18" s="165" t="e">
        <f t="shared" si="0"/>
        <v>#N/A</v>
      </c>
      <c r="K18" s="165" t="e">
        <f t="shared" si="1"/>
        <v>#N/A</v>
      </c>
      <c r="L18" s="165" t="e">
        <f t="shared" si="2"/>
        <v>#N/A</v>
      </c>
      <c r="M18" s="165" t="e">
        <f t="shared" si="3"/>
        <v>#N/A</v>
      </c>
      <c r="N18" s="165" t="e">
        <f t="shared" si="4"/>
        <v>#N/A</v>
      </c>
      <c r="S18" s="134" t="s">
        <v>1217</v>
      </c>
      <c r="T18" s="176">
        <v>186</v>
      </c>
      <c r="U18" s="176">
        <v>186.63</v>
      </c>
      <c r="V18" s="149">
        <f t="shared" si="5"/>
        <v>0</v>
      </c>
      <c r="W18" s="149">
        <f t="shared" si="6"/>
        <v>0</v>
      </c>
    </row>
    <row r="19" spans="1:23" x14ac:dyDescent="0.25">
      <c r="A19" s="18" t="s">
        <v>919</v>
      </c>
      <c r="B19" s="18">
        <v>1051</v>
      </c>
      <c r="C19" s="142" t="s">
        <v>60</v>
      </c>
      <c r="D19" s="21">
        <v>190</v>
      </c>
      <c r="E19" s="21">
        <v>190</v>
      </c>
      <c r="F19" s="103">
        <v>190.57</v>
      </c>
      <c r="G19" s="103"/>
      <c r="H19" s="19" t="s">
        <v>21</v>
      </c>
      <c r="I19" s="19" t="s">
        <v>21</v>
      </c>
      <c r="J19" s="165" t="e">
        <f t="shared" si="0"/>
        <v>#N/A</v>
      </c>
      <c r="K19" s="165" t="e">
        <f t="shared" si="1"/>
        <v>#N/A</v>
      </c>
      <c r="L19" s="165" t="e">
        <f t="shared" si="2"/>
        <v>#N/A</v>
      </c>
      <c r="M19" s="165" t="e">
        <f t="shared" si="3"/>
        <v>#N/A</v>
      </c>
      <c r="N19" s="165" t="e">
        <f t="shared" si="4"/>
        <v>#N/A</v>
      </c>
      <c r="S19" s="134" t="s">
        <v>1217</v>
      </c>
      <c r="T19" s="176">
        <v>186</v>
      </c>
      <c r="U19" s="176">
        <v>186.63</v>
      </c>
      <c r="V19" s="149">
        <f t="shared" si="5"/>
        <v>0</v>
      </c>
      <c r="W19" s="149">
        <f t="shared" si="6"/>
        <v>9.9999999999909051E-3</v>
      </c>
    </row>
    <row r="20" spans="1:23" x14ac:dyDescent="0.25">
      <c r="A20" s="18" t="s">
        <v>919</v>
      </c>
      <c r="B20" s="18">
        <v>1052</v>
      </c>
      <c r="C20" s="142" t="s">
        <v>62</v>
      </c>
      <c r="D20" s="21">
        <v>189</v>
      </c>
      <c r="E20" s="21">
        <v>190</v>
      </c>
      <c r="F20" s="103">
        <v>189.58</v>
      </c>
      <c r="G20" s="103">
        <v>190.58</v>
      </c>
      <c r="H20" s="19" t="s">
        <v>21</v>
      </c>
      <c r="I20" s="19" t="s">
        <v>21</v>
      </c>
      <c r="J20" s="165" t="e">
        <f t="shared" si="0"/>
        <v>#N/A</v>
      </c>
      <c r="K20" s="165" t="e">
        <f t="shared" si="1"/>
        <v>#N/A</v>
      </c>
      <c r="L20" s="165" t="e">
        <f t="shared" si="2"/>
        <v>#N/A</v>
      </c>
      <c r="M20" s="165" t="e">
        <f t="shared" si="3"/>
        <v>#N/A</v>
      </c>
      <c r="N20" s="165" t="e">
        <f t="shared" si="4"/>
        <v>#N/A</v>
      </c>
      <c r="S20" s="134" t="s">
        <v>1217</v>
      </c>
      <c r="T20" s="176">
        <v>186</v>
      </c>
      <c r="U20" s="176">
        <v>186.64</v>
      </c>
      <c r="V20" s="149">
        <f t="shared" si="5"/>
        <v>0</v>
      </c>
      <c r="W20" s="149">
        <f t="shared" si="6"/>
        <v>1.0000000000019327E-2</v>
      </c>
    </row>
    <row r="21" spans="1:23" x14ac:dyDescent="0.25">
      <c r="A21" s="18" t="s">
        <v>919</v>
      </c>
      <c r="B21" s="18">
        <v>1056</v>
      </c>
      <c r="C21" s="142" t="s">
        <v>64</v>
      </c>
      <c r="D21" s="21">
        <v>190</v>
      </c>
      <c r="E21" s="21">
        <v>190</v>
      </c>
      <c r="F21" s="103">
        <v>190.48</v>
      </c>
      <c r="G21" s="103"/>
      <c r="H21" s="19" t="s">
        <v>21</v>
      </c>
      <c r="I21" s="19" t="s">
        <v>21</v>
      </c>
      <c r="J21" s="165" t="e">
        <f t="shared" si="0"/>
        <v>#N/A</v>
      </c>
      <c r="K21" s="165" t="e">
        <f t="shared" si="1"/>
        <v>#N/A</v>
      </c>
      <c r="L21" s="165" t="e">
        <f t="shared" si="2"/>
        <v>#N/A</v>
      </c>
      <c r="M21" s="165" t="e">
        <f t="shared" si="3"/>
        <v>#N/A</v>
      </c>
      <c r="N21" s="165" t="e">
        <f t="shared" si="4"/>
        <v>#N/A</v>
      </c>
      <c r="S21" s="151" t="s">
        <v>19</v>
      </c>
      <c r="T21" s="21">
        <v>186</v>
      </c>
      <c r="U21" s="103">
        <v>186.65</v>
      </c>
      <c r="V21" s="149">
        <f t="shared" si="5"/>
        <v>0</v>
      </c>
      <c r="W21" s="149">
        <f t="shared" si="6"/>
        <v>0</v>
      </c>
    </row>
    <row r="22" spans="1:23" x14ac:dyDescent="0.25">
      <c r="A22" s="18" t="s">
        <v>919</v>
      </c>
      <c r="B22" s="18">
        <v>1061</v>
      </c>
      <c r="C22" s="142" t="s">
        <v>66</v>
      </c>
      <c r="D22" s="21">
        <v>190</v>
      </c>
      <c r="E22" s="21">
        <v>190</v>
      </c>
      <c r="F22" s="103">
        <v>190.46</v>
      </c>
      <c r="G22" s="103"/>
      <c r="H22" s="19" t="s">
        <v>21</v>
      </c>
      <c r="I22" s="19" t="s">
        <v>21</v>
      </c>
      <c r="J22" s="165" t="e">
        <f t="shared" si="0"/>
        <v>#N/A</v>
      </c>
      <c r="K22" s="165" t="e">
        <f t="shared" si="1"/>
        <v>#N/A</v>
      </c>
      <c r="L22" s="165" t="e">
        <f t="shared" si="2"/>
        <v>#N/A</v>
      </c>
      <c r="M22" s="165" t="e">
        <f t="shared" si="3"/>
        <v>#N/A</v>
      </c>
      <c r="N22" s="165" t="e">
        <f t="shared" si="4"/>
        <v>#N/A</v>
      </c>
      <c r="S22" s="134" t="s">
        <v>272</v>
      </c>
      <c r="T22" s="176">
        <v>186</v>
      </c>
      <c r="U22" s="176">
        <v>186.65</v>
      </c>
      <c r="V22" s="149">
        <f t="shared" si="5"/>
        <v>0</v>
      </c>
      <c r="W22" s="149">
        <f t="shared" si="6"/>
        <v>0</v>
      </c>
    </row>
    <row r="23" spans="1:23" x14ac:dyDescent="0.25">
      <c r="A23" s="18" t="s">
        <v>919</v>
      </c>
      <c r="B23" s="18">
        <v>1067</v>
      </c>
      <c r="C23" s="142" t="s">
        <v>68</v>
      </c>
      <c r="D23" s="21">
        <v>190</v>
      </c>
      <c r="E23" s="21">
        <v>190</v>
      </c>
      <c r="F23" s="103">
        <v>190.49</v>
      </c>
      <c r="G23" s="103"/>
      <c r="H23" s="19" t="s">
        <v>21</v>
      </c>
      <c r="I23" s="19" t="s">
        <v>21</v>
      </c>
      <c r="J23" s="165" t="e">
        <f t="shared" si="0"/>
        <v>#N/A</v>
      </c>
      <c r="K23" s="165" t="e">
        <f t="shared" si="1"/>
        <v>#N/A</v>
      </c>
      <c r="L23" s="165" t="e">
        <f t="shared" si="2"/>
        <v>#N/A</v>
      </c>
      <c r="M23" s="165" t="e">
        <f t="shared" si="3"/>
        <v>#N/A</v>
      </c>
      <c r="N23" s="165" t="e">
        <f t="shared" si="4"/>
        <v>#N/A</v>
      </c>
      <c r="S23" s="134" t="s">
        <v>1217</v>
      </c>
      <c r="T23" s="176">
        <v>186</v>
      </c>
      <c r="U23" s="176">
        <v>186.65</v>
      </c>
      <c r="V23" s="149">
        <f t="shared" si="5"/>
        <v>0</v>
      </c>
      <c r="W23" s="149">
        <f t="shared" si="6"/>
        <v>0</v>
      </c>
    </row>
    <row r="24" spans="1:23" x14ac:dyDescent="0.25">
      <c r="A24" s="18" t="s">
        <v>919</v>
      </c>
      <c r="B24" s="18">
        <v>1072</v>
      </c>
      <c r="C24" s="142" t="s">
        <v>70</v>
      </c>
      <c r="D24" s="21">
        <v>189</v>
      </c>
      <c r="E24" s="21">
        <v>192</v>
      </c>
      <c r="F24" s="103">
        <v>189.47</v>
      </c>
      <c r="G24" s="103">
        <v>192.42</v>
      </c>
      <c r="H24" s="19" t="s">
        <v>21</v>
      </c>
      <c r="I24" s="19" t="s">
        <v>21</v>
      </c>
      <c r="J24" s="165" t="e">
        <f t="shared" si="0"/>
        <v>#N/A</v>
      </c>
      <c r="K24" s="165" t="e">
        <f t="shared" si="1"/>
        <v>#N/A</v>
      </c>
      <c r="L24" s="165" t="e">
        <f t="shared" si="2"/>
        <v>#N/A</v>
      </c>
      <c r="M24" s="165" t="e">
        <f t="shared" si="3"/>
        <v>#N/A</v>
      </c>
      <c r="N24" s="165" t="e">
        <f t="shared" si="4"/>
        <v>#N/A</v>
      </c>
      <c r="S24" s="134" t="s">
        <v>1217</v>
      </c>
      <c r="T24" s="176">
        <v>186</v>
      </c>
      <c r="U24" s="176">
        <v>186.65</v>
      </c>
      <c r="V24" s="149">
        <f t="shared" si="5"/>
        <v>0</v>
      </c>
      <c r="W24" s="149">
        <f t="shared" si="6"/>
        <v>9.9999999999909051E-3</v>
      </c>
    </row>
    <row r="25" spans="1:23" x14ac:dyDescent="0.25">
      <c r="A25" s="18" t="s">
        <v>919</v>
      </c>
      <c r="B25" s="18">
        <v>1079</v>
      </c>
      <c r="C25" s="142" t="s">
        <v>72</v>
      </c>
      <c r="D25" s="21">
        <v>188</v>
      </c>
      <c r="E25" s="21">
        <v>189</v>
      </c>
      <c r="F25" s="103">
        <v>188.51</v>
      </c>
      <c r="G25" s="103">
        <v>189.43</v>
      </c>
      <c r="H25" s="19" t="s">
        <v>21</v>
      </c>
      <c r="I25" s="19" t="s">
        <v>21</v>
      </c>
      <c r="J25" s="165" t="e">
        <f t="shared" si="0"/>
        <v>#N/A</v>
      </c>
      <c r="K25" s="165" t="e">
        <f t="shared" si="1"/>
        <v>#N/A</v>
      </c>
      <c r="L25" s="165" t="e">
        <f t="shared" si="2"/>
        <v>#N/A</v>
      </c>
      <c r="M25" s="165" t="e">
        <f t="shared" si="3"/>
        <v>#N/A</v>
      </c>
      <c r="N25" s="165" t="e">
        <f t="shared" si="4"/>
        <v>#N/A</v>
      </c>
      <c r="S25" s="151" t="s">
        <v>19</v>
      </c>
      <c r="T25" s="21">
        <v>186</v>
      </c>
      <c r="U25" s="103">
        <v>186.66</v>
      </c>
      <c r="V25" s="149">
        <f t="shared" si="5"/>
        <v>0</v>
      </c>
      <c r="W25" s="149">
        <f t="shared" si="6"/>
        <v>0</v>
      </c>
    </row>
    <row r="26" spans="1:23" x14ac:dyDescent="0.25">
      <c r="A26" s="18" t="s">
        <v>919</v>
      </c>
      <c r="B26" s="18">
        <v>1083</v>
      </c>
      <c r="C26" s="142" t="s">
        <v>74</v>
      </c>
      <c r="D26" s="21">
        <v>186</v>
      </c>
      <c r="E26" s="21">
        <v>188</v>
      </c>
      <c r="F26" s="103">
        <v>186.79</v>
      </c>
      <c r="G26" s="103">
        <v>188.67</v>
      </c>
      <c r="H26" s="19" t="s">
        <v>21</v>
      </c>
      <c r="I26" s="19" t="s">
        <v>21</v>
      </c>
      <c r="J26" s="165" t="e">
        <f t="shared" si="0"/>
        <v>#N/A</v>
      </c>
      <c r="K26" s="165" t="e">
        <f t="shared" si="1"/>
        <v>#N/A</v>
      </c>
      <c r="L26" s="165" t="e">
        <f t="shared" si="2"/>
        <v>#N/A</v>
      </c>
      <c r="M26" s="165" t="e">
        <f t="shared" si="3"/>
        <v>#N/A</v>
      </c>
      <c r="N26" s="165" t="e">
        <f t="shared" si="4"/>
        <v>#N/A</v>
      </c>
      <c r="S26" s="151" t="s">
        <v>19</v>
      </c>
      <c r="T26" s="21">
        <v>186</v>
      </c>
      <c r="U26" s="103">
        <v>186.66</v>
      </c>
      <c r="V26" s="149">
        <f t="shared" si="5"/>
        <v>0</v>
      </c>
      <c r="W26" s="149">
        <f t="shared" si="6"/>
        <v>0</v>
      </c>
    </row>
    <row r="27" spans="1:23" x14ac:dyDescent="0.25">
      <c r="A27" s="18" t="s">
        <v>919</v>
      </c>
      <c r="B27" s="18">
        <v>1084</v>
      </c>
      <c r="C27" s="142" t="s">
        <v>76</v>
      </c>
      <c r="D27" s="21">
        <v>188</v>
      </c>
      <c r="E27" s="21">
        <v>189</v>
      </c>
      <c r="F27" s="103">
        <v>188.53</v>
      </c>
      <c r="G27" s="103">
        <v>189.62</v>
      </c>
      <c r="H27" s="19" t="s">
        <v>21</v>
      </c>
      <c r="I27" s="19" t="s">
        <v>21</v>
      </c>
      <c r="J27" s="165" t="e">
        <f t="shared" si="0"/>
        <v>#N/A</v>
      </c>
      <c r="K27" s="165" t="e">
        <f t="shared" si="1"/>
        <v>#N/A</v>
      </c>
      <c r="L27" s="165" t="e">
        <f t="shared" si="2"/>
        <v>#N/A</v>
      </c>
      <c r="M27" s="165" t="e">
        <f t="shared" si="3"/>
        <v>#N/A</v>
      </c>
      <c r="N27" s="165" t="e">
        <f t="shared" si="4"/>
        <v>#N/A</v>
      </c>
      <c r="S27" s="134" t="s">
        <v>272</v>
      </c>
      <c r="T27" s="176">
        <v>186</v>
      </c>
      <c r="U27" s="176">
        <v>186.66</v>
      </c>
      <c r="V27" s="149">
        <f t="shared" si="5"/>
        <v>0</v>
      </c>
      <c r="W27" s="149">
        <f t="shared" si="6"/>
        <v>9.9999999999909051E-3</v>
      </c>
    </row>
    <row r="28" spans="1:23" x14ac:dyDescent="0.25">
      <c r="A28" s="176" t="s">
        <v>970</v>
      </c>
      <c r="B28" s="18">
        <v>1084</v>
      </c>
      <c r="C28" s="180" t="s">
        <v>76</v>
      </c>
      <c r="D28" s="176">
        <v>188</v>
      </c>
      <c r="E28" s="176">
        <v>189</v>
      </c>
      <c r="F28" s="176">
        <v>188.32</v>
      </c>
      <c r="G28" s="176">
        <v>189.34</v>
      </c>
      <c r="H28" s="19"/>
      <c r="I28" s="19"/>
      <c r="J28" s="165" t="e">
        <f t="shared" si="0"/>
        <v>#N/A</v>
      </c>
      <c r="K28" s="165" t="e">
        <f t="shared" si="1"/>
        <v>#N/A</v>
      </c>
      <c r="L28" s="165" t="e">
        <f t="shared" si="2"/>
        <v>#N/A</v>
      </c>
      <c r="M28" s="165" t="e">
        <f t="shared" si="3"/>
        <v>#N/A</v>
      </c>
      <c r="N28" s="165" t="e">
        <f t="shared" si="4"/>
        <v>#N/A</v>
      </c>
      <c r="S28" s="151" t="s">
        <v>19</v>
      </c>
      <c r="T28" s="21">
        <v>186</v>
      </c>
      <c r="U28" s="103">
        <v>186.67</v>
      </c>
      <c r="V28" s="149">
        <f t="shared" si="5"/>
        <v>0</v>
      </c>
      <c r="W28" s="149">
        <f t="shared" si="6"/>
        <v>1.0000000000019327E-2</v>
      </c>
    </row>
    <row r="29" spans="1:23" x14ac:dyDescent="0.25">
      <c r="A29" s="18" t="s">
        <v>919</v>
      </c>
      <c r="B29" s="18">
        <v>1087</v>
      </c>
      <c r="C29" s="142" t="s">
        <v>78</v>
      </c>
      <c r="D29" s="21">
        <v>190</v>
      </c>
      <c r="E29" s="21">
        <v>190</v>
      </c>
      <c r="F29" s="103">
        <v>190.58</v>
      </c>
      <c r="G29" s="103"/>
      <c r="H29" s="19" t="s">
        <v>21</v>
      </c>
      <c r="I29" s="19" t="s">
        <v>21</v>
      </c>
      <c r="J29" s="165" t="e">
        <f t="shared" si="0"/>
        <v>#N/A</v>
      </c>
      <c r="K29" s="165" t="e">
        <f t="shared" si="1"/>
        <v>#N/A</v>
      </c>
      <c r="L29" s="165" t="e">
        <f t="shared" si="2"/>
        <v>#N/A</v>
      </c>
      <c r="M29" s="165" t="e">
        <f t="shared" si="3"/>
        <v>#N/A</v>
      </c>
      <c r="N29" s="165" t="e">
        <f t="shared" si="4"/>
        <v>#N/A</v>
      </c>
      <c r="S29" s="151" t="s">
        <v>19</v>
      </c>
      <c r="T29" s="21">
        <v>186</v>
      </c>
      <c r="U29" s="103">
        <v>186.68</v>
      </c>
      <c r="V29" s="149">
        <f t="shared" si="5"/>
        <v>0</v>
      </c>
      <c r="W29" s="149">
        <f t="shared" si="6"/>
        <v>0</v>
      </c>
    </row>
    <row r="30" spans="1:23" x14ac:dyDescent="0.25">
      <c r="A30" s="18" t="s">
        <v>919</v>
      </c>
      <c r="B30" s="18">
        <v>1093</v>
      </c>
      <c r="C30" s="142" t="s">
        <v>80</v>
      </c>
      <c r="D30" s="21">
        <v>186</v>
      </c>
      <c r="E30" s="21">
        <v>190</v>
      </c>
      <c r="F30" s="103">
        <v>186.73</v>
      </c>
      <c r="G30" s="103">
        <v>190.54</v>
      </c>
      <c r="H30" s="19" t="s">
        <v>21</v>
      </c>
      <c r="I30" s="19" t="s">
        <v>21</v>
      </c>
      <c r="J30" s="165" t="e">
        <f t="shared" si="0"/>
        <v>#N/A</v>
      </c>
      <c r="K30" s="165" t="e">
        <f t="shared" si="1"/>
        <v>#N/A</v>
      </c>
      <c r="L30" s="165" t="e">
        <f t="shared" si="2"/>
        <v>#N/A</v>
      </c>
      <c r="M30" s="165" t="e">
        <f t="shared" si="3"/>
        <v>#N/A</v>
      </c>
      <c r="N30" s="165" t="e">
        <f t="shared" si="4"/>
        <v>#N/A</v>
      </c>
      <c r="S30" s="151" t="s">
        <v>19</v>
      </c>
      <c r="T30" s="21">
        <v>186</v>
      </c>
      <c r="U30" s="103">
        <v>186.68</v>
      </c>
      <c r="V30" s="149">
        <f t="shared" si="5"/>
        <v>0</v>
      </c>
      <c r="W30" s="149">
        <f t="shared" si="6"/>
        <v>9.9999999999909051E-3</v>
      </c>
    </row>
    <row r="31" spans="1:23" x14ac:dyDescent="0.25">
      <c r="A31" s="18" t="s">
        <v>919</v>
      </c>
      <c r="B31" s="18">
        <v>1095</v>
      </c>
      <c r="C31" s="142" t="s">
        <v>82</v>
      </c>
      <c r="D31" s="21">
        <v>190</v>
      </c>
      <c r="E31" s="21">
        <v>190</v>
      </c>
      <c r="F31" s="103">
        <v>190.49</v>
      </c>
      <c r="G31" s="103"/>
      <c r="H31" s="19" t="s">
        <v>21</v>
      </c>
      <c r="I31" s="19" t="s">
        <v>21</v>
      </c>
      <c r="J31" s="165" t="e">
        <f t="shared" si="0"/>
        <v>#N/A</v>
      </c>
      <c r="K31" s="165" t="e">
        <f t="shared" si="1"/>
        <v>#N/A</v>
      </c>
      <c r="L31" s="165" t="e">
        <f t="shared" si="2"/>
        <v>#N/A</v>
      </c>
      <c r="M31" s="165" t="e">
        <f t="shared" si="3"/>
        <v>#N/A</v>
      </c>
      <c r="N31" s="165" t="e">
        <f t="shared" si="4"/>
        <v>#N/A</v>
      </c>
      <c r="S31" s="151" t="s">
        <v>19</v>
      </c>
      <c r="T31" s="21">
        <v>186</v>
      </c>
      <c r="U31" s="103">
        <v>186.69</v>
      </c>
      <c r="V31" s="149">
        <f t="shared" si="5"/>
        <v>0</v>
      </c>
      <c r="W31" s="149">
        <f t="shared" si="6"/>
        <v>0</v>
      </c>
    </row>
    <row r="32" spans="1:23" x14ac:dyDescent="0.25">
      <c r="A32" s="18" t="s">
        <v>919</v>
      </c>
      <c r="B32" s="18">
        <v>1099</v>
      </c>
      <c r="C32" s="142" t="s">
        <v>84</v>
      </c>
      <c r="D32" s="21">
        <v>186</v>
      </c>
      <c r="E32" s="21">
        <v>190</v>
      </c>
      <c r="F32" s="103">
        <v>186.53</v>
      </c>
      <c r="G32" s="103">
        <v>190.43</v>
      </c>
      <c r="H32" s="19" t="s">
        <v>21</v>
      </c>
      <c r="I32" s="19" t="s">
        <v>21</v>
      </c>
      <c r="J32" s="165" t="e">
        <f t="shared" si="0"/>
        <v>#N/A</v>
      </c>
      <c r="K32" s="165" t="e">
        <f t="shared" si="1"/>
        <v>#N/A</v>
      </c>
      <c r="L32" s="165" t="e">
        <f t="shared" si="2"/>
        <v>#N/A</v>
      </c>
      <c r="M32" s="165" t="e">
        <f t="shared" si="3"/>
        <v>#N/A</v>
      </c>
      <c r="N32" s="165" t="e">
        <f t="shared" si="4"/>
        <v>#N/A</v>
      </c>
      <c r="S32" s="134" t="s">
        <v>272</v>
      </c>
      <c r="T32" s="176">
        <v>186</v>
      </c>
      <c r="U32" s="176">
        <v>186.69</v>
      </c>
      <c r="V32" s="149">
        <f t="shared" si="5"/>
        <v>0</v>
      </c>
      <c r="W32" s="149">
        <f t="shared" si="6"/>
        <v>0</v>
      </c>
    </row>
    <row r="33" spans="1:23" x14ac:dyDescent="0.25">
      <c r="A33" s="18" t="s">
        <v>919</v>
      </c>
      <c r="B33" s="18">
        <v>1307</v>
      </c>
      <c r="C33" s="142" t="s">
        <v>86</v>
      </c>
      <c r="D33" s="21">
        <v>189</v>
      </c>
      <c r="E33" s="21">
        <v>190</v>
      </c>
      <c r="F33" s="103">
        <v>189.44</v>
      </c>
      <c r="G33" s="103">
        <v>190.46</v>
      </c>
      <c r="H33" s="18">
        <v>916</v>
      </c>
      <c r="I33" s="18">
        <v>319</v>
      </c>
      <c r="J33" s="165" t="e">
        <f t="shared" si="0"/>
        <v>#N/A</v>
      </c>
      <c r="K33" s="165" t="e">
        <f t="shared" si="1"/>
        <v>#N/A</v>
      </c>
      <c r="L33" s="165" t="e">
        <f t="shared" si="2"/>
        <v>#N/A</v>
      </c>
      <c r="M33" s="165" t="e">
        <f t="shared" si="3"/>
        <v>#N/A</v>
      </c>
      <c r="N33" s="165" t="e">
        <f t="shared" si="4"/>
        <v>#N/A</v>
      </c>
      <c r="S33" s="134" t="s">
        <v>1217</v>
      </c>
      <c r="T33" s="176">
        <v>186</v>
      </c>
      <c r="U33" s="176">
        <v>186.69</v>
      </c>
      <c r="V33" s="149">
        <f t="shared" si="5"/>
        <v>0</v>
      </c>
      <c r="W33" s="149">
        <f t="shared" si="6"/>
        <v>9.9999999999909051E-3</v>
      </c>
    </row>
    <row r="34" spans="1:23" x14ac:dyDescent="0.25">
      <c r="A34" s="18" t="s">
        <v>919</v>
      </c>
      <c r="B34" s="18">
        <v>1320</v>
      </c>
      <c r="C34" s="142" t="s">
        <v>88</v>
      </c>
      <c r="D34" s="21">
        <v>186</v>
      </c>
      <c r="E34" s="21">
        <v>190</v>
      </c>
      <c r="F34" s="103">
        <v>186.72</v>
      </c>
      <c r="G34" s="103">
        <v>190.49</v>
      </c>
      <c r="H34" s="18">
        <v>965</v>
      </c>
      <c r="I34" s="18">
        <v>264</v>
      </c>
      <c r="J34" s="165" t="e">
        <f t="shared" si="0"/>
        <v>#N/A</v>
      </c>
      <c r="K34" s="165" t="e">
        <f t="shared" si="1"/>
        <v>#N/A</v>
      </c>
      <c r="L34" s="165" t="e">
        <f t="shared" si="2"/>
        <v>#N/A</v>
      </c>
      <c r="M34" s="165" t="e">
        <f t="shared" si="3"/>
        <v>#N/A</v>
      </c>
      <c r="N34" s="165" t="e">
        <f t="shared" si="4"/>
        <v>#N/A</v>
      </c>
      <c r="S34" s="134" t="s">
        <v>272</v>
      </c>
      <c r="T34" s="176">
        <v>186</v>
      </c>
      <c r="U34" s="176">
        <v>186.7</v>
      </c>
      <c r="V34" s="149">
        <f t="shared" si="5"/>
        <v>0</v>
      </c>
      <c r="W34" s="149">
        <f t="shared" si="6"/>
        <v>1.0000000000019327E-2</v>
      </c>
    </row>
    <row r="35" spans="1:23" x14ac:dyDescent="0.25">
      <c r="A35" s="18" t="s">
        <v>919</v>
      </c>
      <c r="B35" s="18">
        <v>1336</v>
      </c>
      <c r="C35" s="142" t="s">
        <v>90</v>
      </c>
      <c r="D35" s="21">
        <v>186</v>
      </c>
      <c r="E35" s="21">
        <v>190</v>
      </c>
      <c r="F35" s="103">
        <v>186.78</v>
      </c>
      <c r="G35" s="103">
        <v>190.53</v>
      </c>
      <c r="H35" s="19" t="s">
        <v>21</v>
      </c>
      <c r="I35" s="19" t="s">
        <v>21</v>
      </c>
      <c r="J35" s="165" t="e">
        <f t="shared" si="0"/>
        <v>#N/A</v>
      </c>
      <c r="K35" s="165" t="e">
        <f t="shared" si="1"/>
        <v>#N/A</v>
      </c>
      <c r="L35" s="165" t="e">
        <f t="shared" si="2"/>
        <v>#N/A</v>
      </c>
      <c r="M35" s="165" t="e">
        <f t="shared" si="3"/>
        <v>#N/A</v>
      </c>
      <c r="N35" s="165" t="e">
        <f t="shared" si="4"/>
        <v>#N/A</v>
      </c>
      <c r="S35" s="134" t="s">
        <v>1217</v>
      </c>
      <c r="T35" s="176">
        <v>186</v>
      </c>
      <c r="U35" s="176">
        <v>186.71</v>
      </c>
      <c r="V35" s="149">
        <f t="shared" si="5"/>
        <v>0</v>
      </c>
      <c r="W35" s="149">
        <f t="shared" si="6"/>
        <v>0</v>
      </c>
    </row>
    <row r="36" spans="1:23" x14ac:dyDescent="0.25">
      <c r="A36" s="18" t="s">
        <v>919</v>
      </c>
      <c r="B36" s="18">
        <v>1338</v>
      </c>
      <c r="C36" s="142" t="s">
        <v>92</v>
      </c>
      <c r="D36" s="21">
        <v>189</v>
      </c>
      <c r="E36" s="21">
        <v>190</v>
      </c>
      <c r="F36" s="103">
        <v>189.48</v>
      </c>
      <c r="G36" s="103">
        <v>190.48</v>
      </c>
      <c r="H36" s="19" t="s">
        <v>21</v>
      </c>
      <c r="I36" s="19" t="s">
        <v>21</v>
      </c>
      <c r="J36" s="165" t="e">
        <f t="shared" si="0"/>
        <v>#N/A</v>
      </c>
      <c r="K36" s="165" t="e">
        <f t="shared" si="1"/>
        <v>#N/A</v>
      </c>
      <c r="L36" s="165" t="e">
        <f t="shared" si="2"/>
        <v>#N/A</v>
      </c>
      <c r="M36" s="165" t="e">
        <f t="shared" si="3"/>
        <v>#N/A</v>
      </c>
      <c r="N36" s="165" t="e">
        <f t="shared" si="4"/>
        <v>#N/A</v>
      </c>
      <c r="S36" s="134" t="s">
        <v>1217</v>
      </c>
      <c r="T36" s="176">
        <v>186</v>
      </c>
      <c r="U36" s="176">
        <v>186.71</v>
      </c>
      <c r="V36" s="149">
        <f t="shared" si="5"/>
        <v>0</v>
      </c>
      <c r="W36" s="149">
        <f t="shared" si="6"/>
        <v>9.9999999999909051E-3</v>
      </c>
    </row>
    <row r="37" spans="1:23" x14ac:dyDescent="0.25">
      <c r="A37" s="18" t="s">
        <v>919</v>
      </c>
      <c r="B37" s="18">
        <v>1347</v>
      </c>
      <c r="C37" s="142" t="s">
        <v>94</v>
      </c>
      <c r="D37" s="21">
        <v>190</v>
      </c>
      <c r="E37" s="21">
        <v>190</v>
      </c>
      <c r="F37" s="103">
        <v>190.58</v>
      </c>
      <c r="G37" s="103"/>
      <c r="H37" s="19" t="s">
        <v>21</v>
      </c>
      <c r="I37" s="19" t="s">
        <v>21</v>
      </c>
      <c r="J37" s="165" t="e">
        <f t="shared" si="0"/>
        <v>#N/A</v>
      </c>
      <c r="K37" s="165" t="e">
        <f t="shared" si="1"/>
        <v>#N/A</v>
      </c>
      <c r="L37" s="165" t="e">
        <f t="shared" si="2"/>
        <v>#N/A</v>
      </c>
      <c r="M37" s="165" t="e">
        <f t="shared" si="3"/>
        <v>#N/A</v>
      </c>
      <c r="N37" s="165" t="e">
        <f t="shared" si="4"/>
        <v>#N/A</v>
      </c>
      <c r="S37" s="151" t="s">
        <v>19</v>
      </c>
      <c r="T37" s="21">
        <v>186</v>
      </c>
      <c r="U37" s="103">
        <v>186.72</v>
      </c>
      <c r="V37" s="149">
        <f t="shared" si="5"/>
        <v>0</v>
      </c>
      <c r="W37" s="149">
        <f t="shared" si="6"/>
        <v>0</v>
      </c>
    </row>
    <row r="38" spans="1:23" x14ac:dyDescent="0.25">
      <c r="A38" s="18" t="s">
        <v>919</v>
      </c>
      <c r="B38" s="18">
        <v>1349</v>
      </c>
      <c r="C38" s="142" t="s">
        <v>96</v>
      </c>
      <c r="D38" s="21">
        <v>189</v>
      </c>
      <c r="E38" s="21">
        <v>190</v>
      </c>
      <c r="F38" s="103">
        <v>189.51</v>
      </c>
      <c r="G38" s="103">
        <v>190.51</v>
      </c>
      <c r="H38" s="19" t="s">
        <v>21</v>
      </c>
      <c r="I38" s="19" t="s">
        <v>21</v>
      </c>
      <c r="J38" s="165" t="e">
        <f t="shared" si="0"/>
        <v>#N/A</v>
      </c>
      <c r="K38" s="165" t="e">
        <f t="shared" si="1"/>
        <v>#N/A</v>
      </c>
      <c r="L38" s="165" t="e">
        <f t="shared" si="2"/>
        <v>#N/A</v>
      </c>
      <c r="M38" s="165" t="e">
        <f t="shared" si="3"/>
        <v>#N/A</v>
      </c>
      <c r="N38" s="165" t="e">
        <f t="shared" si="4"/>
        <v>#N/A</v>
      </c>
      <c r="S38" s="134" t="s">
        <v>1217</v>
      </c>
      <c r="T38" s="176">
        <v>186</v>
      </c>
      <c r="U38" s="176">
        <v>186.72</v>
      </c>
      <c r="V38" s="149">
        <f t="shared" si="5"/>
        <v>0</v>
      </c>
      <c r="W38" s="149">
        <f t="shared" si="6"/>
        <v>0</v>
      </c>
    </row>
    <row r="39" spans="1:23" x14ac:dyDescent="0.25">
      <c r="A39" s="18" t="s">
        <v>919</v>
      </c>
      <c r="B39" s="18">
        <v>1357</v>
      </c>
      <c r="C39" s="142" t="s">
        <v>98</v>
      </c>
      <c r="D39" s="21">
        <v>190</v>
      </c>
      <c r="E39" s="21">
        <v>190</v>
      </c>
      <c r="F39" s="103">
        <v>190.52</v>
      </c>
      <c r="G39" s="103"/>
      <c r="H39" s="19" t="s">
        <v>21</v>
      </c>
      <c r="I39" s="19" t="s">
        <v>21</v>
      </c>
      <c r="J39" s="165" t="e">
        <f t="shared" si="0"/>
        <v>#N/A</v>
      </c>
      <c r="K39" s="165" t="e">
        <f t="shared" si="1"/>
        <v>#N/A</v>
      </c>
      <c r="L39" s="165" t="e">
        <f t="shared" si="2"/>
        <v>#N/A</v>
      </c>
      <c r="M39" s="165" t="e">
        <f t="shared" si="3"/>
        <v>#N/A</v>
      </c>
      <c r="N39" s="165" t="e">
        <f t="shared" si="4"/>
        <v>#N/A</v>
      </c>
      <c r="S39" s="134" t="s">
        <v>1217</v>
      </c>
      <c r="T39" s="176">
        <v>186</v>
      </c>
      <c r="U39" s="176">
        <v>186.72</v>
      </c>
      <c r="V39" s="149">
        <f t="shared" si="5"/>
        <v>0</v>
      </c>
      <c r="W39" s="149">
        <f t="shared" si="6"/>
        <v>9.9999999999909051E-3</v>
      </c>
    </row>
    <row r="40" spans="1:23" x14ac:dyDescent="0.25">
      <c r="A40" s="18" t="s">
        <v>919</v>
      </c>
      <c r="B40" s="18">
        <v>1360</v>
      </c>
      <c r="C40" s="142" t="s">
        <v>100</v>
      </c>
      <c r="D40" s="21">
        <v>190</v>
      </c>
      <c r="E40" s="21">
        <v>190</v>
      </c>
      <c r="F40" s="103">
        <v>190.49</v>
      </c>
      <c r="G40" s="103"/>
      <c r="H40" s="19" t="s">
        <v>21</v>
      </c>
      <c r="I40" s="19" t="s">
        <v>21</v>
      </c>
      <c r="J40" s="165" t="e">
        <f t="shared" si="0"/>
        <v>#N/A</v>
      </c>
      <c r="K40" s="165" t="e">
        <f t="shared" si="1"/>
        <v>#N/A</v>
      </c>
      <c r="L40" s="165" t="e">
        <f t="shared" si="2"/>
        <v>#N/A</v>
      </c>
      <c r="M40" s="165" t="e">
        <f t="shared" si="3"/>
        <v>#N/A</v>
      </c>
      <c r="N40" s="165" t="e">
        <f t="shared" si="4"/>
        <v>#N/A</v>
      </c>
      <c r="S40" s="151" t="s">
        <v>19</v>
      </c>
      <c r="T40" s="21">
        <v>186</v>
      </c>
      <c r="U40" s="103">
        <v>186.73</v>
      </c>
      <c r="V40" s="149">
        <f t="shared" si="5"/>
        <v>0</v>
      </c>
      <c r="W40" s="149">
        <f t="shared" si="6"/>
        <v>0</v>
      </c>
    </row>
    <row r="41" spans="1:23" x14ac:dyDescent="0.25">
      <c r="A41" s="18" t="s">
        <v>919</v>
      </c>
      <c r="B41" s="18">
        <v>1364</v>
      </c>
      <c r="C41" s="142" t="s">
        <v>102</v>
      </c>
      <c r="D41" s="21">
        <v>186</v>
      </c>
      <c r="E41" s="21">
        <v>189</v>
      </c>
      <c r="F41" s="103">
        <v>186.61</v>
      </c>
      <c r="G41" s="103">
        <v>189.47</v>
      </c>
      <c r="H41" s="19" t="s">
        <v>21</v>
      </c>
      <c r="I41" s="19" t="s">
        <v>21</v>
      </c>
      <c r="J41" s="165" t="e">
        <f t="shared" si="0"/>
        <v>#N/A</v>
      </c>
      <c r="K41" s="165" t="e">
        <f t="shared" si="1"/>
        <v>#N/A</v>
      </c>
      <c r="L41" s="165" t="e">
        <f t="shared" si="2"/>
        <v>#N/A</v>
      </c>
      <c r="M41" s="165" t="e">
        <f t="shared" si="3"/>
        <v>#N/A</v>
      </c>
      <c r="N41" s="165" t="e">
        <f t="shared" si="4"/>
        <v>#N/A</v>
      </c>
      <c r="S41" s="134" t="s">
        <v>272</v>
      </c>
      <c r="T41" s="176">
        <v>186</v>
      </c>
      <c r="U41" s="176">
        <v>186.73</v>
      </c>
      <c r="V41" s="149">
        <f t="shared" si="5"/>
        <v>0</v>
      </c>
      <c r="W41" s="149">
        <f t="shared" si="6"/>
        <v>0</v>
      </c>
    </row>
    <row r="42" spans="1:23" x14ac:dyDescent="0.25">
      <c r="A42" s="18" t="s">
        <v>919</v>
      </c>
      <c r="B42" s="18">
        <v>1365</v>
      </c>
      <c r="C42" s="142" t="s">
        <v>104</v>
      </c>
      <c r="D42" s="21">
        <v>190</v>
      </c>
      <c r="E42" s="21">
        <v>190</v>
      </c>
      <c r="F42" s="103">
        <v>190.46</v>
      </c>
      <c r="G42" s="103"/>
      <c r="H42" s="19" t="s">
        <v>21</v>
      </c>
      <c r="I42" s="19" t="s">
        <v>21</v>
      </c>
      <c r="J42" s="165" t="e">
        <f t="shared" si="0"/>
        <v>#N/A</v>
      </c>
      <c r="K42" s="165" t="e">
        <f t="shared" si="1"/>
        <v>#N/A</v>
      </c>
      <c r="L42" s="165" t="e">
        <f t="shared" si="2"/>
        <v>#N/A</v>
      </c>
      <c r="M42" s="165" t="e">
        <f t="shared" si="3"/>
        <v>#N/A</v>
      </c>
      <c r="N42" s="165" t="e">
        <f t="shared" si="4"/>
        <v>#N/A</v>
      </c>
      <c r="S42" s="134" t="s">
        <v>272</v>
      </c>
      <c r="T42" s="176">
        <v>186</v>
      </c>
      <c r="U42" s="176">
        <v>186.73</v>
      </c>
      <c r="V42" s="149">
        <f t="shared" si="5"/>
        <v>0</v>
      </c>
      <c r="W42" s="149">
        <f t="shared" si="6"/>
        <v>0</v>
      </c>
    </row>
    <row r="43" spans="1:23" x14ac:dyDescent="0.25">
      <c r="A43" s="18" t="s">
        <v>919</v>
      </c>
      <c r="B43" s="18">
        <v>1367</v>
      </c>
      <c r="C43" s="142" t="s">
        <v>106</v>
      </c>
      <c r="D43" s="21">
        <v>186</v>
      </c>
      <c r="E43" s="21">
        <v>189</v>
      </c>
      <c r="F43" s="103">
        <v>186.79</v>
      </c>
      <c r="G43" s="103">
        <v>189.55</v>
      </c>
      <c r="H43" s="19" t="s">
        <v>21</v>
      </c>
      <c r="I43" s="19" t="s">
        <v>21</v>
      </c>
      <c r="J43" s="165" t="e">
        <f t="shared" si="0"/>
        <v>#N/A</v>
      </c>
      <c r="K43" s="165" t="e">
        <f t="shared" si="1"/>
        <v>#N/A</v>
      </c>
      <c r="L43" s="165" t="e">
        <f t="shared" si="2"/>
        <v>#N/A</v>
      </c>
      <c r="M43" s="165" t="e">
        <f t="shared" si="3"/>
        <v>#N/A</v>
      </c>
      <c r="N43" s="165" t="e">
        <f t="shared" si="4"/>
        <v>#N/A</v>
      </c>
      <c r="S43" s="134" t="s">
        <v>1217</v>
      </c>
      <c r="T43" s="176">
        <v>186</v>
      </c>
      <c r="U43" s="176">
        <v>186.73</v>
      </c>
      <c r="V43" s="149">
        <f t="shared" si="5"/>
        <v>0</v>
      </c>
      <c r="W43" s="149">
        <f t="shared" si="6"/>
        <v>1.0000000000019327E-2</v>
      </c>
    </row>
    <row r="44" spans="1:23" x14ac:dyDescent="0.25">
      <c r="A44" s="18" t="s">
        <v>919</v>
      </c>
      <c r="B44" s="18">
        <v>1368</v>
      </c>
      <c r="C44" s="142" t="s">
        <v>108</v>
      </c>
      <c r="D44" s="21">
        <v>186</v>
      </c>
      <c r="E44" s="21">
        <v>190</v>
      </c>
      <c r="F44" s="103">
        <v>186.75</v>
      </c>
      <c r="G44" s="103">
        <v>190.5</v>
      </c>
      <c r="H44" s="19" t="s">
        <v>21</v>
      </c>
      <c r="I44" s="19" t="s">
        <v>21</v>
      </c>
      <c r="J44" s="165" t="e">
        <f t="shared" si="0"/>
        <v>#N/A</v>
      </c>
      <c r="K44" s="165" t="e">
        <f t="shared" si="1"/>
        <v>#N/A</v>
      </c>
      <c r="L44" s="165" t="e">
        <f t="shared" si="2"/>
        <v>#N/A</v>
      </c>
      <c r="M44" s="165" t="e">
        <f t="shared" si="3"/>
        <v>#N/A</v>
      </c>
      <c r="N44" s="165" t="e">
        <f t="shared" si="4"/>
        <v>#N/A</v>
      </c>
      <c r="S44" s="151" t="s">
        <v>19</v>
      </c>
      <c r="T44" s="21">
        <v>186</v>
      </c>
      <c r="U44" s="103">
        <v>186.74</v>
      </c>
      <c r="V44" s="149">
        <f t="shared" si="5"/>
        <v>0</v>
      </c>
      <c r="W44" s="149">
        <f t="shared" si="6"/>
        <v>9.9999999999909051E-3</v>
      </c>
    </row>
    <row r="45" spans="1:23" x14ac:dyDescent="0.25">
      <c r="A45" s="18" t="s">
        <v>919</v>
      </c>
      <c r="B45" s="18">
        <v>1369</v>
      </c>
      <c r="C45" s="142" t="s">
        <v>110</v>
      </c>
      <c r="D45" s="21">
        <v>186</v>
      </c>
      <c r="E45" s="21">
        <v>190</v>
      </c>
      <c r="F45" s="103">
        <v>186.82</v>
      </c>
      <c r="G45" s="103">
        <v>190.51</v>
      </c>
      <c r="H45" s="19" t="s">
        <v>21</v>
      </c>
      <c r="I45" s="19" t="s">
        <v>21</v>
      </c>
      <c r="J45" s="165" t="e">
        <f t="shared" si="0"/>
        <v>#N/A</v>
      </c>
      <c r="K45" s="165" t="e">
        <f t="shared" si="1"/>
        <v>#N/A</v>
      </c>
      <c r="L45" s="165" t="e">
        <f t="shared" si="2"/>
        <v>#N/A</v>
      </c>
      <c r="M45" s="165" t="e">
        <f t="shared" si="3"/>
        <v>#N/A</v>
      </c>
      <c r="N45" s="165" t="e">
        <f t="shared" si="4"/>
        <v>#N/A</v>
      </c>
      <c r="S45" s="151" t="s">
        <v>19</v>
      </c>
      <c r="T45" s="21">
        <v>186</v>
      </c>
      <c r="U45" s="103">
        <v>186.75</v>
      </c>
      <c r="V45" s="149">
        <f t="shared" si="5"/>
        <v>0</v>
      </c>
      <c r="W45" s="149">
        <f t="shared" si="6"/>
        <v>0</v>
      </c>
    </row>
    <row r="46" spans="1:23" x14ac:dyDescent="0.25">
      <c r="A46" s="18" t="s">
        <v>919</v>
      </c>
      <c r="B46" s="18">
        <v>1399</v>
      </c>
      <c r="C46" s="142" t="s">
        <v>112</v>
      </c>
      <c r="D46" s="21">
        <v>186</v>
      </c>
      <c r="E46" s="21">
        <v>186</v>
      </c>
      <c r="F46" s="103">
        <v>186.69</v>
      </c>
      <c r="G46" s="103"/>
      <c r="H46" s="19" t="s">
        <v>21</v>
      </c>
      <c r="I46" s="19" t="s">
        <v>21</v>
      </c>
      <c r="J46" s="165" t="e">
        <f t="shared" si="0"/>
        <v>#N/A</v>
      </c>
      <c r="K46" s="165" t="e">
        <f t="shared" si="1"/>
        <v>#N/A</v>
      </c>
      <c r="L46" s="165" t="e">
        <f t="shared" si="2"/>
        <v>#N/A</v>
      </c>
      <c r="M46" s="165" t="e">
        <f t="shared" si="3"/>
        <v>#N/A</v>
      </c>
      <c r="N46" s="165" t="e">
        <f t="shared" si="4"/>
        <v>#N/A</v>
      </c>
      <c r="S46" s="151" t="s">
        <v>19</v>
      </c>
      <c r="T46" s="21">
        <v>186</v>
      </c>
      <c r="U46" s="103">
        <v>186.75</v>
      </c>
      <c r="V46" s="149">
        <f t="shared" si="5"/>
        <v>0</v>
      </c>
      <c r="W46" s="149">
        <f t="shared" si="6"/>
        <v>0</v>
      </c>
    </row>
    <row r="47" spans="1:23" x14ac:dyDescent="0.25">
      <c r="A47" s="18" t="s">
        <v>919</v>
      </c>
      <c r="B47" s="18">
        <v>1649</v>
      </c>
      <c r="C47" s="142" t="s">
        <v>114</v>
      </c>
      <c r="D47" s="21">
        <v>190</v>
      </c>
      <c r="E47" s="21">
        <v>192</v>
      </c>
      <c r="F47" s="103">
        <v>190.49</v>
      </c>
      <c r="G47" s="103">
        <v>192.42</v>
      </c>
      <c r="H47" s="18">
        <v>868</v>
      </c>
      <c r="I47" s="19" t="s">
        <v>21</v>
      </c>
      <c r="J47" s="165" t="e">
        <f t="shared" si="0"/>
        <v>#N/A</v>
      </c>
      <c r="K47" s="165" t="e">
        <f t="shared" si="1"/>
        <v>#N/A</v>
      </c>
      <c r="L47" s="165" t="e">
        <f t="shared" si="2"/>
        <v>#N/A</v>
      </c>
      <c r="M47" s="165" t="e">
        <f t="shared" si="3"/>
        <v>#N/A</v>
      </c>
      <c r="N47" s="165" t="e">
        <f t="shared" si="4"/>
        <v>#N/A</v>
      </c>
      <c r="S47" s="134" t="s">
        <v>272</v>
      </c>
      <c r="T47" s="176">
        <v>186</v>
      </c>
      <c r="U47" s="176">
        <v>186.75</v>
      </c>
      <c r="V47" s="149">
        <f t="shared" si="5"/>
        <v>0</v>
      </c>
      <c r="W47" s="149">
        <f t="shared" si="6"/>
        <v>9.9999999999909051E-3</v>
      </c>
    </row>
    <row r="48" spans="1:23" x14ac:dyDescent="0.25">
      <c r="A48" s="18" t="s">
        <v>919</v>
      </c>
      <c r="B48" s="18">
        <v>1659</v>
      </c>
      <c r="C48" s="142" t="s">
        <v>116</v>
      </c>
      <c r="D48" s="21">
        <v>189</v>
      </c>
      <c r="E48" s="21">
        <v>190</v>
      </c>
      <c r="F48" s="103">
        <v>189.44</v>
      </c>
      <c r="G48" s="103">
        <v>190.46</v>
      </c>
      <c r="H48" s="18">
        <v>700</v>
      </c>
      <c r="I48" s="18">
        <v>320</v>
      </c>
      <c r="J48" s="165">
        <f t="shared" si="0"/>
        <v>190</v>
      </c>
      <c r="K48" s="165">
        <f t="shared" si="1"/>
        <v>190</v>
      </c>
      <c r="L48" s="165">
        <f t="shared" si="2"/>
        <v>189</v>
      </c>
      <c r="M48" s="165">
        <f t="shared" si="3"/>
        <v>190</v>
      </c>
      <c r="N48" s="165" t="b">
        <f t="shared" si="4"/>
        <v>1</v>
      </c>
      <c r="S48" s="134" t="s">
        <v>1217</v>
      </c>
      <c r="T48" s="176">
        <v>186</v>
      </c>
      <c r="U48" s="176">
        <v>186.76</v>
      </c>
      <c r="V48" s="149">
        <f t="shared" si="5"/>
        <v>0</v>
      </c>
      <c r="W48" s="149">
        <f t="shared" si="6"/>
        <v>0</v>
      </c>
    </row>
    <row r="49" spans="1:23" x14ac:dyDescent="0.25">
      <c r="A49" s="18" t="s">
        <v>919</v>
      </c>
      <c r="B49" s="18">
        <v>1682</v>
      </c>
      <c r="C49" s="142" t="s">
        <v>118</v>
      </c>
      <c r="D49" s="21">
        <v>190</v>
      </c>
      <c r="E49" s="21">
        <v>190</v>
      </c>
      <c r="F49" s="103">
        <v>190.49</v>
      </c>
      <c r="G49" s="103"/>
      <c r="H49" s="18">
        <v>865</v>
      </c>
      <c r="I49" s="18">
        <v>280</v>
      </c>
      <c r="J49" s="165" t="e">
        <f t="shared" si="0"/>
        <v>#N/A</v>
      </c>
      <c r="K49" s="165" t="e">
        <f t="shared" si="1"/>
        <v>#N/A</v>
      </c>
      <c r="L49" s="165" t="e">
        <f t="shared" si="2"/>
        <v>#N/A</v>
      </c>
      <c r="M49" s="165" t="e">
        <f t="shared" si="3"/>
        <v>#N/A</v>
      </c>
      <c r="N49" s="165" t="e">
        <f t="shared" si="4"/>
        <v>#N/A</v>
      </c>
      <c r="S49" s="134" t="s">
        <v>1217</v>
      </c>
      <c r="T49" s="176">
        <v>186</v>
      </c>
      <c r="U49" s="176">
        <v>186.76</v>
      </c>
      <c r="V49" s="149">
        <f t="shared" si="5"/>
        <v>0</v>
      </c>
      <c r="W49" s="149">
        <f t="shared" si="6"/>
        <v>1.0000000000019327E-2</v>
      </c>
    </row>
    <row r="50" spans="1:23" x14ac:dyDescent="0.25">
      <c r="A50" s="18" t="s">
        <v>919</v>
      </c>
      <c r="B50" s="18">
        <v>1689</v>
      </c>
      <c r="C50" s="142" t="s">
        <v>120</v>
      </c>
      <c r="D50" s="21">
        <v>186</v>
      </c>
      <c r="E50" s="21">
        <v>190</v>
      </c>
      <c r="F50" s="103">
        <v>186.68</v>
      </c>
      <c r="G50" s="103">
        <v>190.46</v>
      </c>
      <c r="H50" s="18">
        <v>501</v>
      </c>
      <c r="I50" s="18">
        <v>288</v>
      </c>
      <c r="J50" s="165">
        <f t="shared" si="0"/>
        <v>190</v>
      </c>
      <c r="K50" s="165">
        <f t="shared" si="1"/>
        <v>190</v>
      </c>
      <c r="L50" s="165" t="e">
        <f t="shared" si="2"/>
        <v>#N/A</v>
      </c>
      <c r="M50" s="165" t="e">
        <f t="shared" si="3"/>
        <v>#N/A</v>
      </c>
      <c r="N50" s="165" t="e">
        <f t="shared" si="4"/>
        <v>#N/A</v>
      </c>
      <c r="S50" s="151" t="s">
        <v>19</v>
      </c>
      <c r="T50" s="21">
        <v>186</v>
      </c>
      <c r="U50" s="103">
        <v>186.77</v>
      </c>
      <c r="V50" s="149">
        <f t="shared" si="5"/>
        <v>0</v>
      </c>
      <c r="W50" s="149">
        <f t="shared" si="6"/>
        <v>0</v>
      </c>
    </row>
    <row r="51" spans="1:23" x14ac:dyDescent="0.25">
      <c r="A51" s="18" t="s">
        <v>919</v>
      </c>
      <c r="B51" s="18">
        <v>349</v>
      </c>
      <c r="C51" s="142" t="s">
        <v>122</v>
      </c>
      <c r="D51" s="21">
        <v>190</v>
      </c>
      <c r="E51" s="21">
        <v>190</v>
      </c>
      <c r="F51" s="103">
        <v>190.6</v>
      </c>
      <c r="G51" s="103"/>
      <c r="H51" s="18">
        <v>503</v>
      </c>
      <c r="I51" s="18">
        <v>279</v>
      </c>
      <c r="J51" s="165" t="e">
        <f t="shared" si="0"/>
        <v>#N/A</v>
      </c>
      <c r="K51" s="165" t="e">
        <f t="shared" si="1"/>
        <v>#N/A</v>
      </c>
      <c r="L51" s="165" t="e">
        <f t="shared" si="2"/>
        <v>#N/A</v>
      </c>
      <c r="M51" s="165" t="e">
        <f t="shared" si="3"/>
        <v>#N/A</v>
      </c>
      <c r="N51" s="165" t="e">
        <f t="shared" si="4"/>
        <v>#N/A</v>
      </c>
      <c r="S51" s="134" t="s">
        <v>272</v>
      </c>
      <c r="T51" s="176">
        <v>186</v>
      </c>
      <c r="U51" s="176">
        <v>186.77</v>
      </c>
      <c r="V51" s="149">
        <f t="shared" si="5"/>
        <v>0</v>
      </c>
      <c r="W51" s="149">
        <f t="shared" si="6"/>
        <v>9.9999999999909051E-3</v>
      </c>
    </row>
    <row r="52" spans="1:23" x14ac:dyDescent="0.25">
      <c r="A52" s="18" t="s">
        <v>919</v>
      </c>
      <c r="B52" s="18">
        <v>700</v>
      </c>
      <c r="C52" s="142" t="s">
        <v>124</v>
      </c>
      <c r="D52" s="21">
        <v>190</v>
      </c>
      <c r="E52" s="21">
        <v>190</v>
      </c>
      <c r="F52" s="103">
        <v>190.54</v>
      </c>
      <c r="G52" s="103"/>
      <c r="H52" s="18">
        <v>836</v>
      </c>
      <c r="I52" s="18">
        <v>280</v>
      </c>
      <c r="J52" s="165">
        <f t="shared" si="0"/>
        <v>186</v>
      </c>
      <c r="K52" s="165">
        <f t="shared" si="1"/>
        <v>190</v>
      </c>
      <c r="L52" s="165" t="e">
        <f t="shared" si="2"/>
        <v>#N/A</v>
      </c>
      <c r="M52" s="165" t="e">
        <f t="shared" si="3"/>
        <v>#N/A</v>
      </c>
      <c r="N52" s="165" t="e">
        <f t="shared" si="4"/>
        <v>#N/A</v>
      </c>
      <c r="S52" s="151" t="s">
        <v>19</v>
      </c>
      <c r="T52" s="21">
        <v>186</v>
      </c>
      <c r="U52" s="103">
        <v>186.78</v>
      </c>
      <c r="V52" s="149">
        <f t="shared" si="5"/>
        <v>0</v>
      </c>
      <c r="W52" s="149">
        <f t="shared" si="6"/>
        <v>0</v>
      </c>
    </row>
    <row r="53" spans="1:23" x14ac:dyDescent="0.25">
      <c r="A53" s="18" t="s">
        <v>919</v>
      </c>
      <c r="B53" s="18">
        <v>820</v>
      </c>
      <c r="C53" s="142" t="s">
        <v>125</v>
      </c>
      <c r="D53" s="21">
        <v>190</v>
      </c>
      <c r="E53" s="21">
        <v>190</v>
      </c>
      <c r="F53" s="103">
        <v>190.58</v>
      </c>
      <c r="G53" s="103"/>
      <c r="H53" s="18">
        <v>561</v>
      </c>
      <c r="I53" s="18">
        <v>313</v>
      </c>
      <c r="J53" s="165" t="e">
        <f t="shared" si="0"/>
        <v>#N/A</v>
      </c>
      <c r="K53" s="165" t="e">
        <f t="shared" si="1"/>
        <v>#N/A</v>
      </c>
      <c r="L53" s="165" t="e">
        <f t="shared" si="2"/>
        <v>#N/A</v>
      </c>
      <c r="M53" s="165" t="e">
        <f t="shared" si="3"/>
        <v>#N/A</v>
      </c>
      <c r="N53" s="165" t="e">
        <f t="shared" si="4"/>
        <v>#N/A</v>
      </c>
      <c r="S53" s="151" t="s">
        <v>19</v>
      </c>
      <c r="T53" s="21">
        <v>186</v>
      </c>
      <c r="U53" s="103">
        <v>186.78</v>
      </c>
      <c r="V53" s="149">
        <f t="shared" si="5"/>
        <v>0</v>
      </c>
      <c r="W53" s="149">
        <f t="shared" si="6"/>
        <v>0</v>
      </c>
    </row>
    <row r="54" spans="1:23" x14ac:dyDescent="0.25">
      <c r="A54" s="18" t="s">
        <v>919</v>
      </c>
      <c r="B54" s="18">
        <v>821</v>
      </c>
      <c r="C54" s="142" t="s">
        <v>126</v>
      </c>
      <c r="D54" s="21">
        <v>190</v>
      </c>
      <c r="E54" s="21">
        <v>190</v>
      </c>
      <c r="F54" s="103">
        <v>190.58</v>
      </c>
      <c r="G54" s="103"/>
      <c r="H54" s="18">
        <v>634</v>
      </c>
      <c r="I54" s="18">
        <v>279</v>
      </c>
      <c r="J54" s="165" t="e">
        <f t="shared" si="0"/>
        <v>#N/A</v>
      </c>
      <c r="K54" s="165" t="e">
        <f t="shared" si="1"/>
        <v>#N/A</v>
      </c>
      <c r="L54" s="165" t="e">
        <f t="shared" si="2"/>
        <v>#N/A</v>
      </c>
      <c r="M54" s="165" t="e">
        <f t="shared" si="3"/>
        <v>#N/A</v>
      </c>
      <c r="N54" s="165" t="e">
        <f t="shared" si="4"/>
        <v>#N/A</v>
      </c>
      <c r="S54" s="134" t="s">
        <v>272</v>
      </c>
      <c r="T54" s="176">
        <v>186</v>
      </c>
      <c r="U54" s="176">
        <v>186.78</v>
      </c>
      <c r="V54" s="149">
        <f t="shared" si="5"/>
        <v>0</v>
      </c>
      <c r="W54" s="149">
        <f t="shared" si="6"/>
        <v>0</v>
      </c>
    </row>
    <row r="55" spans="1:23" x14ac:dyDescent="0.25">
      <c r="A55" s="18" t="s">
        <v>919</v>
      </c>
      <c r="B55" s="18">
        <v>836</v>
      </c>
      <c r="C55" s="142" t="s">
        <v>127</v>
      </c>
      <c r="D55" s="21">
        <v>186</v>
      </c>
      <c r="E55" s="21">
        <v>190</v>
      </c>
      <c r="F55" s="103">
        <v>186.66</v>
      </c>
      <c r="G55" s="103">
        <v>190.52</v>
      </c>
      <c r="H55" s="18">
        <v>692</v>
      </c>
      <c r="I55" s="18">
        <v>308</v>
      </c>
      <c r="J55" s="165" t="e">
        <f t="shared" si="0"/>
        <v>#N/A</v>
      </c>
      <c r="K55" s="165" t="e">
        <f t="shared" si="1"/>
        <v>#N/A</v>
      </c>
      <c r="L55" s="165" t="e">
        <f t="shared" si="2"/>
        <v>#N/A</v>
      </c>
      <c r="M55" s="165" t="e">
        <f t="shared" si="3"/>
        <v>#N/A</v>
      </c>
      <c r="N55" s="165" t="e">
        <f t="shared" si="4"/>
        <v>#N/A</v>
      </c>
      <c r="S55" s="134" t="s">
        <v>272</v>
      </c>
      <c r="T55" s="176">
        <v>186</v>
      </c>
      <c r="U55" s="176">
        <v>186.78</v>
      </c>
      <c r="V55" s="149">
        <f t="shared" si="5"/>
        <v>0</v>
      </c>
      <c r="W55" s="149">
        <f t="shared" si="6"/>
        <v>9.9999999999909051E-3</v>
      </c>
    </row>
    <row r="56" spans="1:23" x14ac:dyDescent="0.25">
      <c r="A56" s="18" t="s">
        <v>919</v>
      </c>
      <c r="B56" s="18">
        <v>850</v>
      </c>
      <c r="C56" s="142" t="s">
        <v>128</v>
      </c>
      <c r="D56" s="21">
        <v>190</v>
      </c>
      <c r="E56" s="21">
        <v>190</v>
      </c>
      <c r="F56" s="103">
        <v>190.43</v>
      </c>
      <c r="G56" s="103"/>
      <c r="H56" s="18">
        <v>690</v>
      </c>
      <c r="I56" s="18">
        <v>313</v>
      </c>
      <c r="J56" s="165" t="e">
        <f t="shared" si="0"/>
        <v>#N/A</v>
      </c>
      <c r="K56" s="165" t="e">
        <f t="shared" si="1"/>
        <v>#N/A</v>
      </c>
      <c r="L56" s="165" t="e">
        <f t="shared" si="2"/>
        <v>#N/A</v>
      </c>
      <c r="M56" s="165" t="e">
        <f t="shared" si="3"/>
        <v>#N/A</v>
      </c>
      <c r="N56" s="165" t="e">
        <f t="shared" si="4"/>
        <v>#N/A</v>
      </c>
      <c r="S56" s="151" t="s">
        <v>19</v>
      </c>
      <c r="T56" s="21">
        <v>186</v>
      </c>
      <c r="U56" s="103">
        <v>186.79</v>
      </c>
      <c r="V56" s="149">
        <f t="shared" si="5"/>
        <v>0</v>
      </c>
      <c r="W56" s="149">
        <f t="shared" si="6"/>
        <v>0</v>
      </c>
    </row>
    <row r="57" spans="1:23" x14ac:dyDescent="0.25">
      <c r="A57" s="18" t="s">
        <v>919</v>
      </c>
      <c r="B57" s="18">
        <v>857</v>
      </c>
      <c r="C57" s="142" t="s">
        <v>129</v>
      </c>
      <c r="D57" s="21">
        <v>186</v>
      </c>
      <c r="E57" s="21">
        <v>190</v>
      </c>
      <c r="F57" s="103">
        <v>186.53</v>
      </c>
      <c r="G57" s="103">
        <v>190.43</v>
      </c>
      <c r="H57" s="18">
        <v>965</v>
      </c>
      <c r="I57" s="18">
        <v>264</v>
      </c>
      <c r="J57" s="165" t="e">
        <f t="shared" si="0"/>
        <v>#N/A</v>
      </c>
      <c r="K57" s="165" t="e">
        <f t="shared" si="1"/>
        <v>#N/A</v>
      </c>
      <c r="L57" s="165" t="e">
        <f t="shared" si="2"/>
        <v>#N/A</v>
      </c>
      <c r="M57" s="165" t="e">
        <f t="shared" si="3"/>
        <v>#N/A</v>
      </c>
      <c r="N57" s="165" t="e">
        <f t="shared" si="4"/>
        <v>#N/A</v>
      </c>
      <c r="S57" s="151" t="s">
        <v>19</v>
      </c>
      <c r="T57" s="21">
        <v>186</v>
      </c>
      <c r="U57" s="103">
        <v>186.79</v>
      </c>
      <c r="V57" s="149">
        <f t="shared" si="5"/>
        <v>0</v>
      </c>
      <c r="W57" s="149">
        <f t="shared" si="6"/>
        <v>0</v>
      </c>
    </row>
    <row r="58" spans="1:23" x14ac:dyDescent="0.25">
      <c r="A58" s="18" t="s">
        <v>919</v>
      </c>
      <c r="B58" s="18">
        <v>892</v>
      </c>
      <c r="C58" s="142" t="s">
        <v>130</v>
      </c>
      <c r="D58" s="21">
        <v>190</v>
      </c>
      <c r="E58" s="21">
        <v>190</v>
      </c>
      <c r="F58" s="103">
        <v>190.4</v>
      </c>
      <c r="G58" s="103"/>
      <c r="H58" s="18">
        <v>635</v>
      </c>
      <c r="I58" s="18">
        <v>292</v>
      </c>
      <c r="J58" s="165">
        <f t="shared" si="0"/>
        <v>190</v>
      </c>
      <c r="K58" s="165">
        <f t="shared" si="1"/>
        <v>190</v>
      </c>
      <c r="L58" s="165">
        <f t="shared" si="2"/>
        <v>190</v>
      </c>
      <c r="M58" s="165">
        <f t="shared" si="3"/>
        <v>190</v>
      </c>
      <c r="N58" s="165" t="b">
        <f t="shared" si="4"/>
        <v>1</v>
      </c>
      <c r="S58" s="134" t="s">
        <v>272</v>
      </c>
      <c r="T58" s="176">
        <v>186</v>
      </c>
      <c r="U58" s="176">
        <v>186.79</v>
      </c>
      <c r="V58" s="149">
        <f t="shared" si="5"/>
        <v>0</v>
      </c>
      <c r="W58" s="149">
        <f t="shared" si="6"/>
        <v>1.0000000000019327E-2</v>
      </c>
    </row>
    <row r="59" spans="1:23" x14ac:dyDescent="0.25">
      <c r="A59" s="18" t="s">
        <v>919</v>
      </c>
      <c r="B59" s="18">
        <v>944</v>
      </c>
      <c r="C59" s="142" t="s">
        <v>131</v>
      </c>
      <c r="D59" s="21">
        <v>190</v>
      </c>
      <c r="E59" s="21">
        <v>190</v>
      </c>
      <c r="F59" s="103">
        <v>190.66</v>
      </c>
      <c r="G59" s="103"/>
      <c r="H59" s="18">
        <v>623</v>
      </c>
      <c r="I59" s="18">
        <v>302</v>
      </c>
      <c r="J59" s="165" t="e">
        <f t="shared" si="0"/>
        <v>#N/A</v>
      </c>
      <c r="K59" s="165" t="e">
        <f t="shared" si="1"/>
        <v>#N/A</v>
      </c>
      <c r="L59" s="165" t="e">
        <f t="shared" si="2"/>
        <v>#N/A</v>
      </c>
      <c r="M59" s="165" t="e">
        <f t="shared" si="3"/>
        <v>#N/A</v>
      </c>
      <c r="N59" s="165" t="e">
        <f t="shared" si="4"/>
        <v>#N/A</v>
      </c>
      <c r="S59" s="134" t="s">
        <v>272</v>
      </c>
      <c r="T59" s="176">
        <v>186</v>
      </c>
      <c r="U59" s="176">
        <v>186.8</v>
      </c>
      <c r="V59" s="149">
        <f t="shared" si="5"/>
        <v>0</v>
      </c>
      <c r="W59" s="149">
        <f t="shared" si="6"/>
        <v>9.9999999999909051E-3</v>
      </c>
    </row>
    <row r="60" spans="1:23" x14ac:dyDescent="0.25">
      <c r="A60" s="18" t="s">
        <v>919</v>
      </c>
      <c r="B60" s="18">
        <v>952</v>
      </c>
      <c r="C60" s="142" t="s">
        <v>132</v>
      </c>
      <c r="D60" s="21">
        <v>190</v>
      </c>
      <c r="E60" s="21">
        <v>190</v>
      </c>
      <c r="F60" s="103">
        <v>190.57</v>
      </c>
      <c r="G60" s="103"/>
      <c r="H60" s="18">
        <v>623</v>
      </c>
      <c r="I60" s="18">
        <v>302</v>
      </c>
      <c r="J60" s="165" t="e">
        <f t="shared" si="0"/>
        <v>#N/A</v>
      </c>
      <c r="K60" s="165" t="e">
        <f t="shared" si="1"/>
        <v>#N/A</v>
      </c>
      <c r="L60" s="165" t="e">
        <f t="shared" si="2"/>
        <v>#N/A</v>
      </c>
      <c r="M60" s="165" t="e">
        <f t="shared" si="3"/>
        <v>#N/A</v>
      </c>
      <c r="N60" s="165" t="e">
        <f t="shared" si="4"/>
        <v>#N/A</v>
      </c>
      <c r="S60" s="151" t="s">
        <v>19</v>
      </c>
      <c r="T60" s="21">
        <v>186</v>
      </c>
      <c r="U60" s="103">
        <v>186.81</v>
      </c>
      <c r="V60" s="149">
        <f t="shared" si="5"/>
        <v>0</v>
      </c>
      <c r="W60" s="149">
        <f t="shared" si="6"/>
        <v>0</v>
      </c>
    </row>
    <row r="61" spans="1:23" x14ac:dyDescent="0.25">
      <c r="A61" s="18" t="s">
        <v>919</v>
      </c>
      <c r="B61" s="18">
        <v>963</v>
      </c>
      <c r="C61" s="142" t="s">
        <v>133</v>
      </c>
      <c r="D61" s="21">
        <v>190</v>
      </c>
      <c r="E61" s="21">
        <v>190</v>
      </c>
      <c r="F61" s="103">
        <v>190.55</v>
      </c>
      <c r="G61" s="103"/>
      <c r="H61" s="18">
        <v>586</v>
      </c>
      <c r="I61" s="18">
        <v>280</v>
      </c>
      <c r="J61" s="165" t="e">
        <f t="shared" si="0"/>
        <v>#N/A</v>
      </c>
      <c r="K61" s="165" t="e">
        <f t="shared" si="1"/>
        <v>#N/A</v>
      </c>
      <c r="L61" s="165" t="e">
        <f t="shared" si="2"/>
        <v>#N/A</v>
      </c>
      <c r="M61" s="165" t="e">
        <f t="shared" si="3"/>
        <v>#N/A</v>
      </c>
      <c r="N61" s="165" t="e">
        <f t="shared" si="4"/>
        <v>#N/A</v>
      </c>
      <c r="S61" s="134" t="s">
        <v>272</v>
      </c>
      <c r="T61" s="176">
        <v>186</v>
      </c>
      <c r="U61" s="176">
        <v>186.81</v>
      </c>
      <c r="V61" s="149">
        <f t="shared" si="5"/>
        <v>0</v>
      </c>
      <c r="W61" s="149">
        <f t="shared" si="6"/>
        <v>0</v>
      </c>
    </row>
    <row r="62" spans="1:23" x14ac:dyDescent="0.25">
      <c r="A62" s="18" t="s">
        <v>919</v>
      </c>
      <c r="B62" s="18">
        <v>979</v>
      </c>
      <c r="C62" s="142" t="s">
        <v>134</v>
      </c>
      <c r="D62" s="21">
        <v>186</v>
      </c>
      <c r="E62" s="21">
        <v>190</v>
      </c>
      <c r="F62" s="103">
        <v>186.67</v>
      </c>
      <c r="G62" s="103">
        <v>190.57</v>
      </c>
      <c r="H62" s="18">
        <v>501</v>
      </c>
      <c r="I62" s="18">
        <v>312</v>
      </c>
      <c r="J62" s="165">
        <f t="shared" si="0"/>
        <v>190</v>
      </c>
      <c r="K62" s="165">
        <f t="shared" si="1"/>
        <v>190</v>
      </c>
      <c r="L62" s="165" t="e">
        <f t="shared" si="2"/>
        <v>#N/A</v>
      </c>
      <c r="M62" s="165" t="e">
        <f t="shared" si="3"/>
        <v>#N/A</v>
      </c>
      <c r="N62" s="165" t="e">
        <f t="shared" si="4"/>
        <v>#N/A</v>
      </c>
      <c r="S62" s="134" t="s">
        <v>1217</v>
      </c>
      <c r="T62" s="176">
        <v>186</v>
      </c>
      <c r="U62" s="176">
        <v>186.81</v>
      </c>
      <c r="V62" s="149">
        <f t="shared" si="5"/>
        <v>0</v>
      </c>
      <c r="W62" s="149">
        <f t="shared" si="6"/>
        <v>0</v>
      </c>
    </row>
    <row r="63" spans="1:23" x14ac:dyDescent="0.25">
      <c r="A63" s="18" t="s">
        <v>919</v>
      </c>
      <c r="B63" s="18">
        <v>988</v>
      </c>
      <c r="C63" s="142" t="s">
        <v>135</v>
      </c>
      <c r="D63" s="21">
        <v>189</v>
      </c>
      <c r="E63" s="21">
        <v>190</v>
      </c>
      <c r="F63" s="103">
        <v>189.44</v>
      </c>
      <c r="G63" s="103">
        <v>190.46</v>
      </c>
      <c r="H63" s="18">
        <v>917</v>
      </c>
      <c r="I63" s="18">
        <v>1620</v>
      </c>
      <c r="J63" s="165" t="e">
        <f t="shared" si="0"/>
        <v>#N/A</v>
      </c>
      <c r="K63" s="165" t="e">
        <f t="shared" si="1"/>
        <v>#N/A</v>
      </c>
      <c r="L63" s="165" t="e">
        <f t="shared" si="2"/>
        <v>#N/A</v>
      </c>
      <c r="M63" s="165" t="e">
        <f t="shared" si="3"/>
        <v>#N/A</v>
      </c>
      <c r="N63" s="165" t="e">
        <f t="shared" si="4"/>
        <v>#N/A</v>
      </c>
      <c r="S63" s="134" t="s">
        <v>1217</v>
      </c>
      <c r="T63" s="176">
        <v>186</v>
      </c>
      <c r="U63" s="176">
        <v>186.81</v>
      </c>
      <c r="V63" s="149">
        <f t="shared" si="5"/>
        <v>0</v>
      </c>
      <c r="W63" s="149">
        <f t="shared" si="6"/>
        <v>0</v>
      </c>
    </row>
    <row r="64" spans="1:23" x14ac:dyDescent="0.25">
      <c r="A64" s="18" t="s">
        <v>919</v>
      </c>
      <c r="B64" s="18">
        <v>994</v>
      </c>
      <c r="C64" s="142" t="s">
        <v>136</v>
      </c>
      <c r="D64" s="21">
        <v>188</v>
      </c>
      <c r="E64" s="21">
        <v>189</v>
      </c>
      <c r="F64" s="103">
        <v>188.55</v>
      </c>
      <c r="G64" s="103">
        <v>189.37</v>
      </c>
      <c r="H64" s="19" t="s">
        <v>21</v>
      </c>
      <c r="I64" s="19" t="s">
        <v>21</v>
      </c>
      <c r="J64" s="165" t="e">
        <f t="shared" si="0"/>
        <v>#N/A</v>
      </c>
      <c r="K64" s="165" t="e">
        <f t="shared" si="1"/>
        <v>#N/A</v>
      </c>
      <c r="L64" s="165" t="e">
        <f t="shared" si="2"/>
        <v>#N/A</v>
      </c>
      <c r="M64" s="165" t="e">
        <f t="shared" si="3"/>
        <v>#N/A</v>
      </c>
      <c r="N64" s="165" t="e">
        <f t="shared" si="4"/>
        <v>#N/A</v>
      </c>
      <c r="S64" s="134" t="s">
        <v>1217</v>
      </c>
      <c r="T64" s="176">
        <v>186</v>
      </c>
      <c r="U64" s="176">
        <v>186.81</v>
      </c>
      <c r="V64" s="149">
        <f t="shared" si="5"/>
        <v>0</v>
      </c>
      <c r="W64" s="149">
        <f t="shared" si="6"/>
        <v>0</v>
      </c>
    </row>
    <row r="65" spans="1:23" x14ac:dyDescent="0.25">
      <c r="A65" s="18" t="s">
        <v>919</v>
      </c>
      <c r="B65" s="18">
        <v>999</v>
      </c>
      <c r="C65" s="142" t="s">
        <v>137</v>
      </c>
      <c r="D65" s="21">
        <v>186</v>
      </c>
      <c r="E65" s="21">
        <v>189</v>
      </c>
      <c r="F65" s="103">
        <v>186.62</v>
      </c>
      <c r="G65" s="103">
        <v>189.37</v>
      </c>
      <c r="H65" s="19" t="s">
        <v>21</v>
      </c>
      <c r="I65" s="18">
        <v>291</v>
      </c>
      <c r="J65" s="165" t="e">
        <f t="shared" si="0"/>
        <v>#N/A</v>
      </c>
      <c r="K65" s="165" t="e">
        <f t="shared" si="1"/>
        <v>#N/A</v>
      </c>
      <c r="L65" s="165" t="e">
        <f t="shared" si="2"/>
        <v>#N/A</v>
      </c>
      <c r="M65" s="165" t="e">
        <f t="shared" si="3"/>
        <v>#N/A</v>
      </c>
      <c r="N65" s="165" t="e">
        <f t="shared" si="4"/>
        <v>#N/A</v>
      </c>
      <c r="S65" s="134" t="s">
        <v>1217</v>
      </c>
      <c r="T65" s="176">
        <v>186</v>
      </c>
      <c r="U65" s="176">
        <v>186.81</v>
      </c>
      <c r="V65" s="149">
        <f t="shared" si="5"/>
        <v>0</v>
      </c>
      <c r="W65" s="149">
        <f t="shared" si="6"/>
        <v>9.9999999999909051E-3</v>
      </c>
    </row>
    <row r="66" spans="1:23" x14ac:dyDescent="0.25">
      <c r="A66" s="18" t="s">
        <v>919</v>
      </c>
      <c r="B66" s="18">
        <v>1000</v>
      </c>
      <c r="C66" s="142" t="s">
        <v>138</v>
      </c>
      <c r="D66" s="21">
        <v>190</v>
      </c>
      <c r="E66" s="21">
        <v>190</v>
      </c>
      <c r="F66" s="103">
        <v>190.52</v>
      </c>
      <c r="G66" s="103"/>
      <c r="H66" s="19" t="s">
        <v>21</v>
      </c>
      <c r="I66" s="18">
        <v>320</v>
      </c>
      <c r="J66" s="165" t="e">
        <f t="shared" ref="J66:J129" si="7">INDEX(D$2:D$794,MATCH($H66,$B$2:$B$794,0))</f>
        <v>#N/A</v>
      </c>
      <c r="K66" s="165" t="e">
        <f t="shared" ref="K66:K129" si="8">INDEX(E$2:E$794,MATCH(H66,$B$2:$B$794,0))</f>
        <v>#N/A</v>
      </c>
      <c r="L66" s="165">
        <f t="shared" ref="L66:L129" si="9">INDEX(D$2:D$794,MATCH($I66,$B$2:$B$794,0))</f>
        <v>189</v>
      </c>
      <c r="M66" s="165">
        <f t="shared" ref="M66:M129" si="10">INDEX(E$2:E$794,MATCH($I66,$B$2:$B$794,0))</f>
        <v>190</v>
      </c>
      <c r="N66" s="165" t="e">
        <f t="shared" ref="N66:N129" si="11">OR(AND((D66=J66),(OR(E66=L66,E66=M66))),AND((D66=K66),(OR(E66=L66,E66=M66))),AND((D66=L66),(OR(E66=J66,E66=K66))),AND((D66=M66),(OR(E66=J66,E66=K66))))</f>
        <v>#N/A</v>
      </c>
      <c r="S66" s="151" t="s">
        <v>19</v>
      </c>
      <c r="T66" s="21">
        <v>186</v>
      </c>
      <c r="U66" s="103">
        <v>186.82</v>
      </c>
      <c r="V66" s="149">
        <f t="shared" ref="V66:V129" si="12">T67-T66</f>
        <v>0</v>
      </c>
      <c r="W66" s="149">
        <f t="shared" ref="W66:W129" si="13">U67-U66</f>
        <v>0</v>
      </c>
    </row>
    <row r="67" spans="1:23" x14ac:dyDescent="0.25">
      <c r="A67" s="18" t="s">
        <v>919</v>
      </c>
      <c r="B67" s="18">
        <v>1016</v>
      </c>
      <c r="C67" s="142" t="s">
        <v>139</v>
      </c>
      <c r="D67" s="21">
        <v>189</v>
      </c>
      <c r="E67" s="21">
        <v>190</v>
      </c>
      <c r="F67" s="103">
        <v>189.57</v>
      </c>
      <c r="G67" s="103">
        <v>190.57</v>
      </c>
      <c r="H67" s="18">
        <v>804</v>
      </c>
      <c r="I67" s="18">
        <v>382</v>
      </c>
      <c r="J67" s="165" t="e">
        <f t="shared" si="7"/>
        <v>#N/A</v>
      </c>
      <c r="K67" s="165" t="e">
        <f t="shared" si="8"/>
        <v>#N/A</v>
      </c>
      <c r="L67" s="165" t="e">
        <f t="shared" si="9"/>
        <v>#N/A</v>
      </c>
      <c r="M67" s="165" t="e">
        <f t="shared" si="10"/>
        <v>#N/A</v>
      </c>
      <c r="N67" s="165" t="e">
        <f t="shared" si="11"/>
        <v>#N/A</v>
      </c>
      <c r="S67" s="134" t="s">
        <v>272</v>
      </c>
      <c r="T67" s="176">
        <v>186</v>
      </c>
      <c r="U67" s="176">
        <v>186.82</v>
      </c>
      <c r="V67" s="149">
        <f t="shared" si="12"/>
        <v>0</v>
      </c>
      <c r="W67" s="149">
        <f t="shared" si="13"/>
        <v>0</v>
      </c>
    </row>
    <row r="68" spans="1:23" x14ac:dyDescent="0.25">
      <c r="A68" s="18" t="s">
        <v>919</v>
      </c>
      <c r="B68" s="18">
        <v>1019</v>
      </c>
      <c r="C68" s="142" t="s">
        <v>140</v>
      </c>
      <c r="D68" s="21">
        <v>190</v>
      </c>
      <c r="E68" s="21">
        <v>190</v>
      </c>
      <c r="F68" s="103">
        <v>190.55</v>
      </c>
      <c r="G68" s="103"/>
      <c r="H68" s="18">
        <v>835</v>
      </c>
      <c r="I68" s="18">
        <v>1633</v>
      </c>
      <c r="J68" s="165" t="e">
        <f t="shared" si="7"/>
        <v>#N/A</v>
      </c>
      <c r="K68" s="165" t="e">
        <f t="shared" si="8"/>
        <v>#N/A</v>
      </c>
      <c r="L68" s="165" t="e">
        <f t="shared" si="9"/>
        <v>#N/A</v>
      </c>
      <c r="M68" s="165" t="e">
        <f t="shared" si="10"/>
        <v>#N/A</v>
      </c>
      <c r="N68" s="165" t="e">
        <f t="shared" si="11"/>
        <v>#N/A</v>
      </c>
      <c r="S68" s="134" t="s">
        <v>1217</v>
      </c>
      <c r="T68" s="176">
        <v>186</v>
      </c>
      <c r="U68" s="176">
        <v>186.82</v>
      </c>
      <c r="V68" s="149">
        <f t="shared" si="12"/>
        <v>0</v>
      </c>
      <c r="W68" s="149">
        <f t="shared" si="13"/>
        <v>1.0000000000019327E-2</v>
      </c>
    </row>
    <row r="69" spans="1:23" x14ac:dyDescent="0.25">
      <c r="A69" s="18" t="s">
        <v>919</v>
      </c>
      <c r="B69" s="18">
        <v>1025</v>
      </c>
      <c r="C69" s="142" t="s">
        <v>141</v>
      </c>
      <c r="D69" s="21">
        <v>190</v>
      </c>
      <c r="E69" s="21">
        <v>190</v>
      </c>
      <c r="F69" s="103">
        <v>190.52</v>
      </c>
      <c r="G69" s="103"/>
      <c r="H69" s="18">
        <v>655</v>
      </c>
      <c r="I69" s="18">
        <v>312</v>
      </c>
      <c r="J69" s="165" t="e">
        <f t="shared" si="7"/>
        <v>#N/A</v>
      </c>
      <c r="K69" s="165" t="e">
        <f t="shared" si="8"/>
        <v>#N/A</v>
      </c>
      <c r="L69" s="165" t="e">
        <f t="shared" si="9"/>
        <v>#N/A</v>
      </c>
      <c r="M69" s="165" t="e">
        <f t="shared" si="10"/>
        <v>#N/A</v>
      </c>
      <c r="N69" s="165" t="e">
        <f t="shared" si="11"/>
        <v>#N/A</v>
      </c>
      <c r="S69" s="151" t="s">
        <v>19</v>
      </c>
      <c r="T69" s="21">
        <v>186</v>
      </c>
      <c r="U69" s="103">
        <v>186.83</v>
      </c>
      <c r="V69" s="149">
        <f t="shared" si="12"/>
        <v>0</v>
      </c>
      <c r="W69" s="149">
        <f t="shared" si="13"/>
        <v>0</v>
      </c>
    </row>
    <row r="70" spans="1:23" x14ac:dyDescent="0.25">
      <c r="A70" s="18" t="s">
        <v>919</v>
      </c>
      <c r="B70" s="18">
        <v>1059</v>
      </c>
      <c r="C70" s="142" t="s">
        <v>142</v>
      </c>
      <c r="D70" s="21">
        <v>190</v>
      </c>
      <c r="E70" s="21">
        <v>190</v>
      </c>
      <c r="F70" s="103">
        <v>190.56</v>
      </c>
      <c r="G70" s="103"/>
      <c r="H70" s="19" t="s">
        <v>21</v>
      </c>
      <c r="I70" s="19" t="s">
        <v>21</v>
      </c>
      <c r="J70" s="165" t="e">
        <f t="shared" si="7"/>
        <v>#N/A</v>
      </c>
      <c r="K70" s="165" t="e">
        <f t="shared" si="8"/>
        <v>#N/A</v>
      </c>
      <c r="L70" s="165" t="e">
        <f t="shared" si="9"/>
        <v>#N/A</v>
      </c>
      <c r="M70" s="165" t="e">
        <f t="shared" si="10"/>
        <v>#N/A</v>
      </c>
      <c r="N70" s="165" t="e">
        <f t="shared" si="11"/>
        <v>#N/A</v>
      </c>
      <c r="S70" s="151" t="s">
        <v>19</v>
      </c>
      <c r="T70" s="21">
        <v>186</v>
      </c>
      <c r="U70" s="103">
        <v>186.83</v>
      </c>
      <c r="V70" s="149">
        <f t="shared" si="12"/>
        <v>0</v>
      </c>
      <c r="W70" s="149">
        <f t="shared" si="13"/>
        <v>0</v>
      </c>
    </row>
    <row r="71" spans="1:23" x14ac:dyDescent="0.25">
      <c r="A71" s="18" t="s">
        <v>919</v>
      </c>
      <c r="B71" s="18">
        <v>1077</v>
      </c>
      <c r="C71" s="142" t="s">
        <v>143</v>
      </c>
      <c r="D71" s="21">
        <v>189</v>
      </c>
      <c r="E71" s="21">
        <v>190</v>
      </c>
      <c r="F71" s="103">
        <v>189.47</v>
      </c>
      <c r="G71" s="103">
        <v>190.48</v>
      </c>
      <c r="H71" s="19" t="s">
        <v>21</v>
      </c>
      <c r="I71" s="19" t="s">
        <v>21</v>
      </c>
      <c r="J71" s="165" t="e">
        <f t="shared" si="7"/>
        <v>#N/A</v>
      </c>
      <c r="K71" s="165" t="e">
        <f t="shared" si="8"/>
        <v>#N/A</v>
      </c>
      <c r="L71" s="165" t="e">
        <f t="shared" si="9"/>
        <v>#N/A</v>
      </c>
      <c r="M71" s="165" t="e">
        <f t="shared" si="10"/>
        <v>#N/A</v>
      </c>
      <c r="N71" s="165" t="e">
        <f t="shared" si="11"/>
        <v>#N/A</v>
      </c>
      <c r="S71" s="134" t="s">
        <v>272</v>
      </c>
      <c r="T71" s="176">
        <v>186</v>
      </c>
      <c r="U71" s="176">
        <v>186.83</v>
      </c>
      <c r="V71" s="149">
        <f t="shared" si="12"/>
        <v>0</v>
      </c>
      <c r="W71" s="149">
        <f t="shared" si="13"/>
        <v>0</v>
      </c>
    </row>
    <row r="72" spans="1:23" x14ac:dyDescent="0.25">
      <c r="A72" s="18" t="s">
        <v>919</v>
      </c>
      <c r="B72" s="18">
        <v>1086</v>
      </c>
      <c r="C72" s="142" t="s">
        <v>144</v>
      </c>
      <c r="D72" s="21">
        <v>186</v>
      </c>
      <c r="E72" s="21">
        <v>190</v>
      </c>
      <c r="F72" s="103">
        <v>186.65</v>
      </c>
      <c r="G72" s="103">
        <v>190.4</v>
      </c>
      <c r="H72" s="18">
        <v>674</v>
      </c>
      <c r="I72" s="18">
        <v>320</v>
      </c>
      <c r="J72" s="165" t="e">
        <f t="shared" si="7"/>
        <v>#N/A</v>
      </c>
      <c r="K72" s="165" t="e">
        <f t="shared" si="8"/>
        <v>#N/A</v>
      </c>
      <c r="L72" s="165">
        <f t="shared" si="9"/>
        <v>189</v>
      </c>
      <c r="M72" s="165">
        <f t="shared" si="10"/>
        <v>190</v>
      </c>
      <c r="N72" s="165" t="e">
        <f t="shared" si="11"/>
        <v>#N/A</v>
      </c>
      <c r="S72" s="134" t="s">
        <v>272</v>
      </c>
      <c r="T72" s="176">
        <v>186</v>
      </c>
      <c r="U72" s="176">
        <v>186.83</v>
      </c>
      <c r="V72" s="149">
        <f t="shared" si="12"/>
        <v>0</v>
      </c>
      <c r="W72" s="149">
        <f t="shared" si="13"/>
        <v>0</v>
      </c>
    </row>
    <row r="73" spans="1:23" x14ac:dyDescent="0.25">
      <c r="A73" s="18" t="s">
        <v>919</v>
      </c>
      <c r="B73" s="18">
        <v>1088</v>
      </c>
      <c r="C73" s="142" t="s">
        <v>145</v>
      </c>
      <c r="D73" s="21">
        <v>189</v>
      </c>
      <c r="E73" s="21">
        <v>190</v>
      </c>
      <c r="F73" s="103">
        <v>189.46</v>
      </c>
      <c r="G73" s="103">
        <v>190.5</v>
      </c>
      <c r="H73" s="19" t="s">
        <v>21</v>
      </c>
      <c r="I73" s="19" t="s">
        <v>21</v>
      </c>
      <c r="J73" s="165" t="e">
        <f t="shared" si="7"/>
        <v>#N/A</v>
      </c>
      <c r="K73" s="165" t="e">
        <f t="shared" si="8"/>
        <v>#N/A</v>
      </c>
      <c r="L73" s="165" t="e">
        <f t="shared" si="9"/>
        <v>#N/A</v>
      </c>
      <c r="M73" s="165" t="e">
        <f t="shared" si="10"/>
        <v>#N/A</v>
      </c>
      <c r="N73" s="165" t="e">
        <f t="shared" si="11"/>
        <v>#N/A</v>
      </c>
      <c r="S73" s="134" t="s">
        <v>1217</v>
      </c>
      <c r="T73" s="176">
        <v>186</v>
      </c>
      <c r="U73" s="176">
        <v>186.83</v>
      </c>
      <c r="V73" s="149">
        <f t="shared" si="12"/>
        <v>0</v>
      </c>
      <c r="W73" s="149">
        <f t="shared" si="13"/>
        <v>0</v>
      </c>
    </row>
    <row r="74" spans="1:23" x14ac:dyDescent="0.25">
      <c r="A74" s="18" t="s">
        <v>919</v>
      </c>
      <c r="B74" s="18">
        <v>1104</v>
      </c>
      <c r="C74" s="142" t="s">
        <v>146</v>
      </c>
      <c r="D74" s="21">
        <v>190</v>
      </c>
      <c r="E74" s="21">
        <v>190</v>
      </c>
      <c r="F74" s="103">
        <v>190.53</v>
      </c>
      <c r="G74" s="103"/>
      <c r="H74" s="19" t="s">
        <v>21</v>
      </c>
      <c r="I74" s="19" t="s">
        <v>21</v>
      </c>
      <c r="J74" s="165" t="e">
        <f t="shared" si="7"/>
        <v>#N/A</v>
      </c>
      <c r="K74" s="165" t="e">
        <f t="shared" si="8"/>
        <v>#N/A</v>
      </c>
      <c r="L74" s="165" t="e">
        <f t="shared" si="9"/>
        <v>#N/A</v>
      </c>
      <c r="M74" s="165" t="e">
        <f t="shared" si="10"/>
        <v>#N/A</v>
      </c>
      <c r="N74" s="165" t="e">
        <f t="shared" si="11"/>
        <v>#N/A</v>
      </c>
      <c r="S74" s="134" t="s">
        <v>1217</v>
      </c>
      <c r="T74" s="176">
        <v>186</v>
      </c>
      <c r="U74" s="176">
        <v>186.83</v>
      </c>
      <c r="V74" s="149">
        <f t="shared" si="12"/>
        <v>0</v>
      </c>
      <c r="W74" s="149">
        <f t="shared" si="13"/>
        <v>9.9999999999909051E-3</v>
      </c>
    </row>
    <row r="75" spans="1:23" x14ac:dyDescent="0.25">
      <c r="A75" s="18" t="s">
        <v>919</v>
      </c>
      <c r="B75" s="18">
        <v>1105</v>
      </c>
      <c r="C75" s="142" t="s">
        <v>147</v>
      </c>
      <c r="D75" s="21">
        <v>190</v>
      </c>
      <c r="E75" s="21">
        <v>190</v>
      </c>
      <c r="F75" s="103">
        <v>190.6</v>
      </c>
      <c r="G75" s="103"/>
      <c r="H75" s="19" t="s">
        <v>21</v>
      </c>
      <c r="I75" s="19" t="s">
        <v>21</v>
      </c>
      <c r="J75" s="165" t="e">
        <f t="shared" si="7"/>
        <v>#N/A</v>
      </c>
      <c r="K75" s="165" t="e">
        <f t="shared" si="8"/>
        <v>#N/A</v>
      </c>
      <c r="L75" s="165" t="e">
        <f t="shared" si="9"/>
        <v>#N/A</v>
      </c>
      <c r="M75" s="165" t="e">
        <f t="shared" si="10"/>
        <v>#N/A</v>
      </c>
      <c r="N75" s="165" t="e">
        <f t="shared" si="11"/>
        <v>#N/A</v>
      </c>
      <c r="S75" s="134" t="s">
        <v>272</v>
      </c>
      <c r="T75" s="176">
        <v>186</v>
      </c>
      <c r="U75" s="176">
        <v>186.84</v>
      </c>
      <c r="V75" s="149">
        <f t="shared" si="12"/>
        <v>0</v>
      </c>
      <c r="W75" s="149">
        <f t="shared" si="13"/>
        <v>2.0000000000010232E-2</v>
      </c>
    </row>
    <row r="76" spans="1:23" x14ac:dyDescent="0.25">
      <c r="A76" s="18" t="s">
        <v>919</v>
      </c>
      <c r="B76" s="18">
        <v>1116</v>
      </c>
      <c r="C76" s="142" t="s">
        <v>148</v>
      </c>
      <c r="D76" s="21">
        <v>189</v>
      </c>
      <c r="E76" s="21">
        <v>190</v>
      </c>
      <c r="F76" s="103">
        <v>189.54</v>
      </c>
      <c r="G76" s="103">
        <v>190.54</v>
      </c>
      <c r="H76" s="19" t="s">
        <v>21</v>
      </c>
      <c r="I76" s="19" t="s">
        <v>21</v>
      </c>
      <c r="J76" s="165" t="e">
        <f t="shared" si="7"/>
        <v>#N/A</v>
      </c>
      <c r="K76" s="165" t="e">
        <f t="shared" si="8"/>
        <v>#N/A</v>
      </c>
      <c r="L76" s="165" t="e">
        <f t="shared" si="9"/>
        <v>#N/A</v>
      </c>
      <c r="M76" s="165" t="e">
        <f t="shared" si="10"/>
        <v>#N/A</v>
      </c>
      <c r="N76" s="165" t="e">
        <f t="shared" si="11"/>
        <v>#N/A</v>
      </c>
      <c r="S76" s="151" t="s">
        <v>19</v>
      </c>
      <c r="T76" s="21">
        <v>186</v>
      </c>
      <c r="U76" s="103">
        <v>186.86</v>
      </c>
      <c r="V76" s="149">
        <f t="shared" si="12"/>
        <v>0</v>
      </c>
      <c r="W76" s="149">
        <f t="shared" si="13"/>
        <v>0</v>
      </c>
    </row>
    <row r="77" spans="1:23" x14ac:dyDescent="0.25">
      <c r="A77" s="18" t="s">
        <v>919</v>
      </c>
      <c r="B77" s="18">
        <v>1302</v>
      </c>
      <c r="C77" s="142" t="s">
        <v>149</v>
      </c>
      <c r="D77" s="21">
        <v>189</v>
      </c>
      <c r="E77" s="21">
        <v>190</v>
      </c>
      <c r="F77" s="103">
        <v>189.48</v>
      </c>
      <c r="G77" s="103">
        <v>190.48</v>
      </c>
      <c r="H77" s="18">
        <v>999</v>
      </c>
      <c r="I77" s="18">
        <v>322</v>
      </c>
      <c r="J77" s="165">
        <f t="shared" si="7"/>
        <v>186</v>
      </c>
      <c r="K77" s="165">
        <f t="shared" si="8"/>
        <v>189</v>
      </c>
      <c r="L77" s="165" t="e">
        <f t="shared" si="9"/>
        <v>#N/A</v>
      </c>
      <c r="M77" s="165" t="e">
        <f t="shared" si="10"/>
        <v>#N/A</v>
      </c>
      <c r="N77" s="165" t="e">
        <f t="shared" si="11"/>
        <v>#N/A</v>
      </c>
      <c r="S77" s="134" t="s">
        <v>272</v>
      </c>
      <c r="T77" s="176">
        <v>186</v>
      </c>
      <c r="U77" s="176">
        <v>186.86</v>
      </c>
      <c r="V77" s="149">
        <f t="shared" si="12"/>
        <v>0</v>
      </c>
      <c r="W77" s="149">
        <f t="shared" si="13"/>
        <v>1.999999999998181E-2</v>
      </c>
    </row>
    <row r="78" spans="1:23" x14ac:dyDescent="0.25">
      <c r="A78" s="18" t="s">
        <v>919</v>
      </c>
      <c r="B78" s="18">
        <v>1304</v>
      </c>
      <c r="C78" s="142" t="s">
        <v>150</v>
      </c>
      <c r="D78" s="21">
        <v>190</v>
      </c>
      <c r="E78" s="21">
        <v>190</v>
      </c>
      <c r="F78" s="103">
        <v>190.39</v>
      </c>
      <c r="G78" s="103"/>
      <c r="H78" s="18">
        <v>944</v>
      </c>
      <c r="I78" s="18">
        <v>268</v>
      </c>
      <c r="J78" s="165">
        <f t="shared" si="7"/>
        <v>190</v>
      </c>
      <c r="K78" s="165">
        <f t="shared" si="8"/>
        <v>190</v>
      </c>
      <c r="L78" s="165" t="e">
        <f t="shared" si="9"/>
        <v>#N/A</v>
      </c>
      <c r="M78" s="165" t="e">
        <f t="shared" si="10"/>
        <v>#N/A</v>
      </c>
      <c r="N78" s="165" t="e">
        <f t="shared" si="11"/>
        <v>#N/A</v>
      </c>
      <c r="S78" s="151" t="s">
        <v>19</v>
      </c>
      <c r="T78" s="21">
        <v>186</v>
      </c>
      <c r="U78" s="103">
        <v>186.88</v>
      </c>
      <c r="V78" s="149">
        <f t="shared" si="12"/>
        <v>0</v>
      </c>
      <c r="W78" s="149">
        <f t="shared" si="13"/>
        <v>9.9999999999909051E-3</v>
      </c>
    </row>
    <row r="79" spans="1:23" x14ac:dyDescent="0.25">
      <c r="A79" s="18" t="s">
        <v>919</v>
      </c>
      <c r="B79" s="18">
        <v>1310</v>
      </c>
      <c r="C79" s="142" t="s">
        <v>151</v>
      </c>
      <c r="D79" s="21">
        <v>190</v>
      </c>
      <c r="E79" s="21">
        <v>190</v>
      </c>
      <c r="F79" s="103">
        <v>190.46</v>
      </c>
      <c r="G79" s="103"/>
      <c r="H79" s="18">
        <v>820</v>
      </c>
      <c r="I79" s="18">
        <v>264</v>
      </c>
      <c r="J79" s="165">
        <f t="shared" si="7"/>
        <v>190</v>
      </c>
      <c r="K79" s="165">
        <f t="shared" si="8"/>
        <v>190</v>
      </c>
      <c r="L79" s="165" t="e">
        <f t="shared" si="9"/>
        <v>#N/A</v>
      </c>
      <c r="M79" s="165" t="e">
        <f t="shared" si="10"/>
        <v>#N/A</v>
      </c>
      <c r="N79" s="165" t="e">
        <f t="shared" si="11"/>
        <v>#N/A</v>
      </c>
      <c r="S79" s="151" t="s">
        <v>19</v>
      </c>
      <c r="T79" s="21">
        <v>186</v>
      </c>
      <c r="U79" s="103">
        <v>186.89</v>
      </c>
      <c r="V79" s="149">
        <f t="shared" si="12"/>
        <v>0</v>
      </c>
      <c r="W79" s="149">
        <f t="shared" si="13"/>
        <v>0</v>
      </c>
    </row>
    <row r="80" spans="1:23" x14ac:dyDescent="0.25">
      <c r="A80" s="18" t="s">
        <v>919</v>
      </c>
      <c r="B80" s="18">
        <v>1316</v>
      </c>
      <c r="C80" s="142" t="s">
        <v>152</v>
      </c>
      <c r="D80" s="21">
        <v>188</v>
      </c>
      <c r="E80" s="21">
        <v>190</v>
      </c>
      <c r="F80" s="103">
        <v>188.54</v>
      </c>
      <c r="G80" s="103">
        <v>190.5</v>
      </c>
      <c r="H80" s="18">
        <v>806</v>
      </c>
      <c r="I80" s="18">
        <v>278</v>
      </c>
      <c r="J80" s="165" t="e">
        <f t="shared" si="7"/>
        <v>#N/A</v>
      </c>
      <c r="K80" s="165" t="e">
        <f t="shared" si="8"/>
        <v>#N/A</v>
      </c>
      <c r="L80" s="165" t="e">
        <f t="shared" si="9"/>
        <v>#N/A</v>
      </c>
      <c r="M80" s="165" t="e">
        <f t="shared" si="10"/>
        <v>#N/A</v>
      </c>
      <c r="N80" s="165" t="e">
        <f t="shared" si="11"/>
        <v>#N/A</v>
      </c>
      <c r="S80" s="134" t="s">
        <v>1217</v>
      </c>
      <c r="T80" s="176">
        <v>186</v>
      </c>
      <c r="U80" s="176">
        <v>186.89</v>
      </c>
      <c r="V80" s="149">
        <f t="shared" si="12"/>
        <v>0</v>
      </c>
      <c r="W80" s="149">
        <f t="shared" si="13"/>
        <v>1.0000000000019327E-2</v>
      </c>
    </row>
    <row r="81" spans="1:23" x14ac:dyDescent="0.25">
      <c r="A81" s="18" t="s">
        <v>919</v>
      </c>
      <c r="B81" s="18">
        <v>1332</v>
      </c>
      <c r="C81" s="142" t="s">
        <v>153</v>
      </c>
      <c r="D81" s="21">
        <v>190</v>
      </c>
      <c r="E81" s="21">
        <v>190</v>
      </c>
      <c r="F81" s="103">
        <v>190.36</v>
      </c>
      <c r="G81" s="103"/>
      <c r="H81" s="19" t="s">
        <v>21</v>
      </c>
      <c r="I81" s="19" t="s">
        <v>21</v>
      </c>
      <c r="J81" s="165" t="e">
        <f t="shared" si="7"/>
        <v>#N/A</v>
      </c>
      <c r="K81" s="165" t="e">
        <f t="shared" si="8"/>
        <v>#N/A</v>
      </c>
      <c r="L81" s="165" t="e">
        <f t="shared" si="9"/>
        <v>#N/A</v>
      </c>
      <c r="M81" s="165" t="e">
        <f t="shared" si="10"/>
        <v>#N/A</v>
      </c>
      <c r="N81" s="165" t="e">
        <f t="shared" si="11"/>
        <v>#N/A</v>
      </c>
      <c r="S81" s="134" t="s">
        <v>1217</v>
      </c>
      <c r="T81" s="176">
        <v>186</v>
      </c>
      <c r="U81" s="176">
        <v>186.9</v>
      </c>
      <c r="V81" s="149">
        <f t="shared" si="12"/>
        <v>0</v>
      </c>
      <c r="W81" s="149">
        <f t="shared" si="13"/>
        <v>9.9999999999909051E-3</v>
      </c>
    </row>
    <row r="82" spans="1:23" x14ac:dyDescent="0.25">
      <c r="A82" s="18" t="s">
        <v>919</v>
      </c>
      <c r="B82" s="18">
        <v>1333</v>
      </c>
      <c r="C82" s="142" t="s">
        <v>154</v>
      </c>
      <c r="D82" s="21">
        <v>189</v>
      </c>
      <c r="E82" s="21">
        <v>190</v>
      </c>
      <c r="F82" s="103">
        <v>189.4</v>
      </c>
      <c r="G82" s="103">
        <v>190.43</v>
      </c>
      <c r="H82" s="19" t="s">
        <v>21</v>
      </c>
      <c r="I82" s="19" t="s">
        <v>21</v>
      </c>
      <c r="J82" s="165" t="e">
        <f t="shared" si="7"/>
        <v>#N/A</v>
      </c>
      <c r="K82" s="165" t="e">
        <f t="shared" si="8"/>
        <v>#N/A</v>
      </c>
      <c r="L82" s="165" t="e">
        <f t="shared" si="9"/>
        <v>#N/A</v>
      </c>
      <c r="M82" s="165" t="e">
        <f t="shared" si="10"/>
        <v>#N/A</v>
      </c>
      <c r="N82" s="165" t="e">
        <f t="shared" si="11"/>
        <v>#N/A</v>
      </c>
      <c r="S82" s="151" t="s">
        <v>19</v>
      </c>
      <c r="T82" s="21">
        <v>186</v>
      </c>
      <c r="U82" s="103">
        <v>186.91</v>
      </c>
      <c r="V82" s="149">
        <f t="shared" si="12"/>
        <v>2</v>
      </c>
      <c r="W82" s="149">
        <f t="shared" si="13"/>
        <v>1.4900000000000091</v>
      </c>
    </row>
    <row r="83" spans="1:23" x14ac:dyDescent="0.25">
      <c r="A83" s="18" t="s">
        <v>919</v>
      </c>
      <c r="B83" s="18">
        <v>1345</v>
      </c>
      <c r="C83" s="142" t="s">
        <v>155</v>
      </c>
      <c r="D83" s="21">
        <v>186</v>
      </c>
      <c r="E83" s="21">
        <v>190</v>
      </c>
      <c r="F83" s="103">
        <v>186.74</v>
      </c>
      <c r="G83" s="103">
        <v>190.58</v>
      </c>
      <c r="H83" s="19" t="s">
        <v>21</v>
      </c>
      <c r="I83" s="19" t="s">
        <v>21</v>
      </c>
      <c r="J83" s="165" t="e">
        <f t="shared" si="7"/>
        <v>#N/A</v>
      </c>
      <c r="K83" s="165" t="e">
        <f t="shared" si="8"/>
        <v>#N/A</v>
      </c>
      <c r="L83" s="165" t="e">
        <f t="shared" si="9"/>
        <v>#N/A</v>
      </c>
      <c r="M83" s="165" t="e">
        <f t="shared" si="10"/>
        <v>#N/A</v>
      </c>
      <c r="N83" s="165" t="e">
        <f t="shared" si="11"/>
        <v>#N/A</v>
      </c>
      <c r="S83" s="134" t="s">
        <v>1217</v>
      </c>
      <c r="T83" s="176">
        <v>188</v>
      </c>
      <c r="U83" s="176">
        <v>188.4</v>
      </c>
      <c r="V83" s="149">
        <f t="shared" si="12"/>
        <v>0</v>
      </c>
      <c r="W83" s="149">
        <f t="shared" si="13"/>
        <v>9.9999999999909051E-3</v>
      </c>
    </row>
    <row r="84" spans="1:23" x14ac:dyDescent="0.25">
      <c r="A84" s="18" t="s">
        <v>919</v>
      </c>
      <c r="B84" s="18">
        <v>1348</v>
      </c>
      <c r="C84" s="142" t="s">
        <v>156</v>
      </c>
      <c r="D84" s="21">
        <v>190</v>
      </c>
      <c r="E84" s="21">
        <v>190</v>
      </c>
      <c r="F84" s="103">
        <v>190.58</v>
      </c>
      <c r="G84" s="103"/>
      <c r="H84" s="19" t="s">
        <v>21</v>
      </c>
      <c r="I84" s="19" t="s">
        <v>21</v>
      </c>
      <c r="J84" s="165" t="e">
        <f t="shared" si="7"/>
        <v>#N/A</v>
      </c>
      <c r="K84" s="165" t="e">
        <f t="shared" si="8"/>
        <v>#N/A</v>
      </c>
      <c r="L84" s="165" t="e">
        <f t="shared" si="9"/>
        <v>#N/A</v>
      </c>
      <c r="M84" s="165" t="e">
        <f t="shared" si="10"/>
        <v>#N/A</v>
      </c>
      <c r="N84" s="165" t="e">
        <f t="shared" si="11"/>
        <v>#N/A</v>
      </c>
      <c r="S84" s="134" t="s">
        <v>1217</v>
      </c>
      <c r="T84" s="176">
        <v>188</v>
      </c>
      <c r="U84" s="176">
        <v>188.41</v>
      </c>
      <c r="V84" s="149">
        <f t="shared" si="12"/>
        <v>0</v>
      </c>
      <c r="W84" s="149">
        <f t="shared" si="13"/>
        <v>3.0000000000001137E-2</v>
      </c>
    </row>
    <row r="85" spans="1:23" x14ac:dyDescent="0.25">
      <c r="A85" s="18" t="s">
        <v>919</v>
      </c>
      <c r="B85" s="18">
        <v>1361</v>
      </c>
      <c r="C85" s="142" t="s">
        <v>157</v>
      </c>
      <c r="D85" s="21">
        <v>186</v>
      </c>
      <c r="E85" s="21">
        <v>189</v>
      </c>
      <c r="F85" s="103">
        <v>186.75</v>
      </c>
      <c r="G85" s="103">
        <v>189.5</v>
      </c>
      <c r="H85" s="19" t="s">
        <v>21</v>
      </c>
      <c r="I85" s="19" t="s">
        <v>21</v>
      </c>
      <c r="J85" s="165" t="e">
        <f t="shared" si="7"/>
        <v>#N/A</v>
      </c>
      <c r="K85" s="165" t="e">
        <f t="shared" si="8"/>
        <v>#N/A</v>
      </c>
      <c r="L85" s="165" t="e">
        <f t="shared" si="9"/>
        <v>#N/A</v>
      </c>
      <c r="M85" s="165" t="e">
        <f t="shared" si="10"/>
        <v>#N/A</v>
      </c>
      <c r="N85" s="165" t="e">
        <f t="shared" si="11"/>
        <v>#N/A</v>
      </c>
      <c r="S85" s="134" t="s">
        <v>1217</v>
      </c>
      <c r="T85" s="176">
        <v>188</v>
      </c>
      <c r="U85" s="176">
        <v>188.44</v>
      </c>
      <c r="V85" s="149">
        <f t="shared" si="12"/>
        <v>0</v>
      </c>
      <c r="W85" s="149">
        <f t="shared" si="13"/>
        <v>2.0000000000010232E-2</v>
      </c>
    </row>
    <row r="86" spans="1:23" x14ac:dyDescent="0.25">
      <c r="A86" s="18" t="s">
        <v>919</v>
      </c>
      <c r="B86" s="18">
        <v>1363</v>
      </c>
      <c r="C86" s="142" t="s">
        <v>158</v>
      </c>
      <c r="D86" s="21">
        <v>186</v>
      </c>
      <c r="E86" s="21">
        <v>192</v>
      </c>
      <c r="F86" s="103">
        <v>186.66</v>
      </c>
      <c r="G86" s="103">
        <v>192.39</v>
      </c>
      <c r="H86" s="19" t="s">
        <v>21</v>
      </c>
      <c r="I86" s="19" t="s">
        <v>21</v>
      </c>
      <c r="J86" s="165" t="e">
        <f t="shared" si="7"/>
        <v>#N/A</v>
      </c>
      <c r="K86" s="165" t="e">
        <f t="shared" si="8"/>
        <v>#N/A</v>
      </c>
      <c r="L86" s="165" t="e">
        <f t="shared" si="9"/>
        <v>#N/A</v>
      </c>
      <c r="M86" s="165" t="e">
        <f t="shared" si="10"/>
        <v>#N/A</v>
      </c>
      <c r="N86" s="165" t="e">
        <f t="shared" si="11"/>
        <v>#N/A</v>
      </c>
      <c r="S86" s="134" t="s">
        <v>1217</v>
      </c>
      <c r="T86" s="176">
        <v>188</v>
      </c>
      <c r="U86" s="176">
        <v>188.46</v>
      </c>
      <c r="V86" s="149">
        <f t="shared" si="12"/>
        <v>0</v>
      </c>
      <c r="W86" s="149">
        <f t="shared" si="13"/>
        <v>0</v>
      </c>
    </row>
    <row r="87" spans="1:23" x14ac:dyDescent="0.25">
      <c r="A87" s="18" t="s">
        <v>919</v>
      </c>
      <c r="B87" s="18">
        <v>1372</v>
      </c>
      <c r="C87" s="142" t="s">
        <v>159</v>
      </c>
      <c r="D87" s="21">
        <v>186</v>
      </c>
      <c r="E87" s="21">
        <v>190</v>
      </c>
      <c r="F87" s="103">
        <v>186.83</v>
      </c>
      <c r="G87" s="103">
        <v>190.53</v>
      </c>
      <c r="H87" s="19" t="s">
        <v>21</v>
      </c>
      <c r="I87" s="19" t="s">
        <v>21</v>
      </c>
      <c r="J87" s="165" t="e">
        <f t="shared" si="7"/>
        <v>#N/A</v>
      </c>
      <c r="K87" s="165" t="e">
        <f t="shared" si="8"/>
        <v>#N/A</v>
      </c>
      <c r="L87" s="165" t="e">
        <f t="shared" si="9"/>
        <v>#N/A</v>
      </c>
      <c r="M87" s="165" t="e">
        <f t="shared" si="10"/>
        <v>#N/A</v>
      </c>
      <c r="N87" s="165" t="e">
        <f t="shared" si="11"/>
        <v>#N/A</v>
      </c>
      <c r="S87" s="134" t="s">
        <v>1217</v>
      </c>
      <c r="T87" s="176">
        <v>188</v>
      </c>
      <c r="U87" s="176">
        <v>188.46</v>
      </c>
      <c r="V87" s="149">
        <f t="shared" si="12"/>
        <v>0</v>
      </c>
      <c r="W87" s="149">
        <f t="shared" si="13"/>
        <v>9.9999999999909051E-3</v>
      </c>
    </row>
    <row r="88" spans="1:23" x14ac:dyDescent="0.25">
      <c r="A88" s="18" t="s">
        <v>919</v>
      </c>
      <c r="B88" s="18">
        <v>1377</v>
      </c>
      <c r="C88" s="142" t="s">
        <v>160</v>
      </c>
      <c r="D88" s="21">
        <v>190</v>
      </c>
      <c r="E88" s="21">
        <v>190</v>
      </c>
      <c r="F88" s="103">
        <v>190.39</v>
      </c>
      <c r="G88" s="103"/>
      <c r="H88" s="19" t="s">
        <v>21</v>
      </c>
      <c r="I88" s="19" t="s">
        <v>21</v>
      </c>
      <c r="J88" s="165" t="e">
        <f t="shared" si="7"/>
        <v>#N/A</v>
      </c>
      <c r="K88" s="165" t="e">
        <f t="shared" si="8"/>
        <v>#N/A</v>
      </c>
      <c r="L88" s="165" t="e">
        <f t="shared" si="9"/>
        <v>#N/A</v>
      </c>
      <c r="M88" s="165" t="e">
        <f t="shared" si="10"/>
        <v>#N/A</v>
      </c>
      <c r="N88" s="165" t="e">
        <f t="shared" si="11"/>
        <v>#N/A</v>
      </c>
      <c r="S88" s="134" t="s">
        <v>1217</v>
      </c>
      <c r="T88" s="176">
        <v>188</v>
      </c>
      <c r="U88" s="176">
        <v>188.47</v>
      </c>
      <c r="V88" s="149">
        <f t="shared" si="12"/>
        <v>0</v>
      </c>
      <c r="W88" s="149">
        <f t="shared" si="13"/>
        <v>2.0000000000010232E-2</v>
      </c>
    </row>
    <row r="89" spans="1:23" x14ac:dyDescent="0.25">
      <c r="A89" s="18" t="s">
        <v>919</v>
      </c>
      <c r="B89" s="18">
        <v>1654</v>
      </c>
      <c r="C89" s="142" t="s">
        <v>161</v>
      </c>
      <c r="D89" s="21">
        <v>186</v>
      </c>
      <c r="E89" s="21">
        <v>190</v>
      </c>
      <c r="F89" s="103">
        <v>186.56</v>
      </c>
      <c r="G89" s="103">
        <v>190.44</v>
      </c>
      <c r="H89" s="18">
        <v>643</v>
      </c>
      <c r="I89" s="18">
        <v>302</v>
      </c>
      <c r="J89" s="165" t="e">
        <f t="shared" si="7"/>
        <v>#N/A</v>
      </c>
      <c r="K89" s="165" t="e">
        <f t="shared" si="8"/>
        <v>#N/A</v>
      </c>
      <c r="L89" s="165" t="e">
        <f t="shared" si="9"/>
        <v>#N/A</v>
      </c>
      <c r="M89" s="165" t="e">
        <f t="shared" si="10"/>
        <v>#N/A</v>
      </c>
      <c r="N89" s="165" t="e">
        <f t="shared" si="11"/>
        <v>#N/A</v>
      </c>
      <c r="S89" s="151" t="s">
        <v>19</v>
      </c>
      <c r="T89" s="21">
        <v>188</v>
      </c>
      <c r="U89" s="103">
        <v>188.49</v>
      </c>
      <c r="V89" s="149">
        <f t="shared" si="12"/>
        <v>0</v>
      </c>
      <c r="W89" s="149">
        <f t="shared" si="13"/>
        <v>0</v>
      </c>
    </row>
    <row r="90" spans="1:23" x14ac:dyDescent="0.25">
      <c r="A90" s="18" t="s">
        <v>919</v>
      </c>
      <c r="B90" s="18">
        <v>1656</v>
      </c>
      <c r="C90" s="142" t="s">
        <v>162</v>
      </c>
      <c r="D90" s="21">
        <v>190</v>
      </c>
      <c r="E90" s="21">
        <v>190</v>
      </c>
      <c r="F90" s="103">
        <v>190.4</v>
      </c>
      <c r="G90" s="103"/>
      <c r="H90" s="18">
        <v>679</v>
      </c>
      <c r="I90" s="18">
        <v>5474</v>
      </c>
      <c r="J90" s="165" t="e">
        <f t="shared" si="7"/>
        <v>#N/A</v>
      </c>
      <c r="K90" s="165" t="e">
        <f t="shared" si="8"/>
        <v>#N/A</v>
      </c>
      <c r="L90" s="165" t="e">
        <f t="shared" si="9"/>
        <v>#N/A</v>
      </c>
      <c r="M90" s="165" t="e">
        <f t="shared" si="10"/>
        <v>#N/A</v>
      </c>
      <c r="N90" s="165" t="e">
        <f t="shared" si="11"/>
        <v>#N/A</v>
      </c>
      <c r="S90" s="134" t="s">
        <v>272</v>
      </c>
      <c r="T90" s="176">
        <v>188</v>
      </c>
      <c r="U90" s="176">
        <v>188.49</v>
      </c>
      <c r="V90" s="149">
        <f t="shared" si="12"/>
        <v>0</v>
      </c>
      <c r="W90" s="149">
        <f t="shared" si="13"/>
        <v>0</v>
      </c>
    </row>
    <row r="91" spans="1:23" x14ac:dyDescent="0.25">
      <c r="A91" s="18" t="s">
        <v>919</v>
      </c>
      <c r="B91" s="18">
        <v>1669</v>
      </c>
      <c r="C91" s="142" t="s">
        <v>163</v>
      </c>
      <c r="D91" s="21">
        <v>186</v>
      </c>
      <c r="E91" s="21">
        <v>188</v>
      </c>
      <c r="F91" s="103">
        <v>186.86</v>
      </c>
      <c r="G91" s="103">
        <v>188.65</v>
      </c>
      <c r="H91" s="18">
        <v>639</v>
      </c>
      <c r="I91" s="18">
        <v>321</v>
      </c>
      <c r="J91" s="165">
        <f t="shared" si="7"/>
        <v>188</v>
      </c>
      <c r="K91" s="165">
        <f t="shared" si="8"/>
        <v>190</v>
      </c>
      <c r="L91" s="165" t="e">
        <f t="shared" si="9"/>
        <v>#N/A</v>
      </c>
      <c r="M91" s="165" t="e">
        <f t="shared" si="10"/>
        <v>#N/A</v>
      </c>
      <c r="N91" s="165" t="e">
        <f t="shared" si="11"/>
        <v>#N/A</v>
      </c>
      <c r="S91" s="134" t="s">
        <v>1217</v>
      </c>
      <c r="T91" s="176">
        <v>188</v>
      </c>
      <c r="U91" s="176">
        <v>188.49</v>
      </c>
      <c r="V91" s="149">
        <f t="shared" si="12"/>
        <v>0</v>
      </c>
      <c r="W91" s="149">
        <f t="shared" si="13"/>
        <v>1.999999999998181E-2</v>
      </c>
    </row>
    <row r="92" spans="1:23" x14ac:dyDescent="0.25">
      <c r="A92" s="18" t="s">
        <v>919</v>
      </c>
      <c r="B92" s="18">
        <v>1687</v>
      </c>
      <c r="C92" s="142" t="s">
        <v>164</v>
      </c>
      <c r="D92" s="21">
        <v>186</v>
      </c>
      <c r="E92" s="21">
        <v>188</v>
      </c>
      <c r="F92" s="103">
        <v>186.68</v>
      </c>
      <c r="G92" s="103">
        <v>188.6</v>
      </c>
      <c r="H92" s="18">
        <v>823</v>
      </c>
      <c r="I92" s="18">
        <v>397</v>
      </c>
      <c r="J92" s="165" t="e">
        <f t="shared" si="7"/>
        <v>#N/A</v>
      </c>
      <c r="K92" s="165" t="e">
        <f t="shared" si="8"/>
        <v>#N/A</v>
      </c>
      <c r="L92" s="165" t="e">
        <f t="shared" si="9"/>
        <v>#N/A</v>
      </c>
      <c r="M92" s="165" t="e">
        <f t="shared" si="10"/>
        <v>#N/A</v>
      </c>
      <c r="N92" s="165" t="e">
        <f t="shared" si="11"/>
        <v>#N/A</v>
      </c>
      <c r="S92" s="151" t="s">
        <v>19</v>
      </c>
      <c r="T92" s="21">
        <v>188</v>
      </c>
      <c r="U92" s="103">
        <v>188.51</v>
      </c>
      <c r="V92" s="149">
        <f t="shared" si="12"/>
        <v>0</v>
      </c>
      <c r="W92" s="149">
        <f t="shared" si="13"/>
        <v>1.0000000000019327E-2</v>
      </c>
    </row>
    <row r="93" spans="1:23" x14ac:dyDescent="0.25">
      <c r="A93" s="18" t="s">
        <v>919</v>
      </c>
      <c r="B93" s="19" t="s">
        <v>166</v>
      </c>
      <c r="C93" s="142" t="s">
        <v>165</v>
      </c>
      <c r="D93" s="21">
        <v>188</v>
      </c>
      <c r="E93" s="21">
        <v>188</v>
      </c>
      <c r="F93" s="103">
        <v>188.67</v>
      </c>
      <c r="G93" s="103"/>
      <c r="H93" s="19" t="s">
        <v>21</v>
      </c>
      <c r="I93" s="19" t="s">
        <v>21</v>
      </c>
      <c r="J93" s="165" t="e">
        <f t="shared" si="7"/>
        <v>#N/A</v>
      </c>
      <c r="K93" s="165" t="e">
        <f t="shared" si="8"/>
        <v>#N/A</v>
      </c>
      <c r="L93" s="165" t="e">
        <f t="shared" si="9"/>
        <v>#N/A</v>
      </c>
      <c r="M93" s="165" t="e">
        <f t="shared" si="10"/>
        <v>#N/A</v>
      </c>
      <c r="N93" s="165" t="e">
        <f t="shared" si="11"/>
        <v>#N/A</v>
      </c>
      <c r="S93" s="134" t="s">
        <v>1217</v>
      </c>
      <c r="T93" s="176">
        <v>188</v>
      </c>
      <c r="U93" s="176">
        <v>188.52</v>
      </c>
      <c r="V93" s="149">
        <f t="shared" si="12"/>
        <v>0</v>
      </c>
      <c r="W93" s="149">
        <f t="shared" si="13"/>
        <v>0</v>
      </c>
    </row>
    <row r="94" spans="1:23" x14ac:dyDescent="0.25">
      <c r="A94" s="18" t="s">
        <v>919</v>
      </c>
      <c r="B94" s="19" t="s">
        <v>170</v>
      </c>
      <c r="C94" s="142" t="s">
        <v>169</v>
      </c>
      <c r="D94" s="21">
        <v>188</v>
      </c>
      <c r="E94" s="21">
        <v>190</v>
      </c>
      <c r="F94" s="103">
        <v>188.54</v>
      </c>
      <c r="G94" s="103">
        <v>190.49</v>
      </c>
      <c r="H94" s="19" t="s">
        <v>21</v>
      </c>
      <c r="I94" s="19" t="s">
        <v>21</v>
      </c>
      <c r="J94" s="165" t="e">
        <f t="shared" si="7"/>
        <v>#N/A</v>
      </c>
      <c r="K94" s="165" t="e">
        <f t="shared" si="8"/>
        <v>#N/A</v>
      </c>
      <c r="L94" s="165" t="e">
        <f t="shared" si="9"/>
        <v>#N/A</v>
      </c>
      <c r="M94" s="165" t="e">
        <f t="shared" si="10"/>
        <v>#N/A</v>
      </c>
      <c r="N94" s="165" t="e">
        <f t="shared" si="11"/>
        <v>#N/A</v>
      </c>
      <c r="S94" s="134" t="s">
        <v>1217</v>
      </c>
      <c r="T94" s="176">
        <v>188</v>
      </c>
      <c r="U94" s="176">
        <v>188.52</v>
      </c>
      <c r="V94" s="149">
        <f t="shared" si="12"/>
        <v>0</v>
      </c>
      <c r="W94" s="149">
        <f t="shared" si="13"/>
        <v>9.9999999999909051E-3</v>
      </c>
    </row>
    <row r="95" spans="1:23" x14ac:dyDescent="0.25">
      <c r="A95" s="18" t="s">
        <v>919</v>
      </c>
      <c r="B95" s="19" t="s">
        <v>173</v>
      </c>
      <c r="C95" s="142" t="s">
        <v>172</v>
      </c>
      <c r="D95" s="21">
        <v>188</v>
      </c>
      <c r="E95" s="21">
        <v>190</v>
      </c>
      <c r="F95" s="103">
        <v>188.53</v>
      </c>
      <c r="G95" s="103">
        <v>190.49</v>
      </c>
      <c r="H95" s="19" t="s">
        <v>21</v>
      </c>
      <c r="I95" s="19" t="s">
        <v>21</v>
      </c>
      <c r="J95" s="165" t="e">
        <f t="shared" si="7"/>
        <v>#N/A</v>
      </c>
      <c r="K95" s="165" t="e">
        <f t="shared" si="8"/>
        <v>#N/A</v>
      </c>
      <c r="L95" s="165" t="e">
        <f t="shared" si="9"/>
        <v>#N/A</v>
      </c>
      <c r="M95" s="165" t="e">
        <f t="shared" si="10"/>
        <v>#N/A</v>
      </c>
      <c r="N95" s="165" t="e">
        <f t="shared" si="11"/>
        <v>#N/A</v>
      </c>
      <c r="S95" s="151" t="s">
        <v>19</v>
      </c>
      <c r="T95" s="21">
        <v>188</v>
      </c>
      <c r="U95" s="103">
        <v>188.53</v>
      </c>
      <c r="V95" s="149">
        <f t="shared" si="12"/>
        <v>0</v>
      </c>
      <c r="W95" s="149">
        <f t="shared" si="13"/>
        <v>0</v>
      </c>
    </row>
    <row r="96" spans="1:23" x14ac:dyDescent="0.25">
      <c r="A96" s="18" t="s">
        <v>919</v>
      </c>
      <c r="B96" s="19" t="s">
        <v>176</v>
      </c>
      <c r="C96" s="142" t="s">
        <v>175</v>
      </c>
      <c r="D96" s="21">
        <v>189</v>
      </c>
      <c r="E96" s="21">
        <v>190</v>
      </c>
      <c r="F96" s="103">
        <v>189.43</v>
      </c>
      <c r="G96" s="103">
        <v>190.47</v>
      </c>
      <c r="H96" s="19" t="s">
        <v>21</v>
      </c>
      <c r="I96" s="19" t="s">
        <v>21</v>
      </c>
      <c r="J96" s="165" t="e">
        <f t="shared" si="7"/>
        <v>#N/A</v>
      </c>
      <c r="K96" s="165" t="e">
        <f t="shared" si="8"/>
        <v>#N/A</v>
      </c>
      <c r="L96" s="165" t="e">
        <f t="shared" si="9"/>
        <v>#N/A</v>
      </c>
      <c r="M96" s="165" t="e">
        <f t="shared" si="10"/>
        <v>#N/A</v>
      </c>
      <c r="N96" s="165" t="e">
        <f t="shared" si="11"/>
        <v>#N/A</v>
      </c>
      <c r="S96" s="151" t="s">
        <v>19</v>
      </c>
      <c r="T96" s="21">
        <v>188</v>
      </c>
      <c r="U96" s="103">
        <v>188.53</v>
      </c>
      <c r="V96" s="149">
        <f t="shared" si="12"/>
        <v>0</v>
      </c>
      <c r="W96" s="149">
        <f t="shared" si="13"/>
        <v>0</v>
      </c>
    </row>
    <row r="97" spans="1:23" x14ac:dyDescent="0.25">
      <c r="A97" s="18" t="s">
        <v>919</v>
      </c>
      <c r="B97" s="19" t="s">
        <v>179</v>
      </c>
      <c r="C97" s="142" t="s">
        <v>178</v>
      </c>
      <c r="D97" s="21">
        <v>190</v>
      </c>
      <c r="E97" s="21">
        <v>190</v>
      </c>
      <c r="F97" s="103">
        <v>190.4</v>
      </c>
      <c r="G97" s="103"/>
      <c r="H97" s="19" t="s">
        <v>21</v>
      </c>
      <c r="I97" s="19" t="s">
        <v>21</v>
      </c>
      <c r="J97" s="165" t="e">
        <f t="shared" si="7"/>
        <v>#N/A</v>
      </c>
      <c r="K97" s="165" t="e">
        <f t="shared" si="8"/>
        <v>#N/A</v>
      </c>
      <c r="L97" s="165" t="e">
        <f t="shared" si="9"/>
        <v>#N/A</v>
      </c>
      <c r="M97" s="165" t="e">
        <f t="shared" si="10"/>
        <v>#N/A</v>
      </c>
      <c r="N97" s="165" t="e">
        <f t="shared" si="11"/>
        <v>#N/A</v>
      </c>
      <c r="S97" s="151" t="s">
        <v>19</v>
      </c>
      <c r="T97" s="21">
        <v>188</v>
      </c>
      <c r="U97" s="103">
        <v>188.53</v>
      </c>
      <c r="V97" s="149">
        <f t="shared" si="12"/>
        <v>0</v>
      </c>
      <c r="W97" s="149">
        <f t="shared" si="13"/>
        <v>9.9999999999909051E-3</v>
      </c>
    </row>
    <row r="98" spans="1:23" x14ac:dyDescent="0.25">
      <c r="A98" s="18" t="s">
        <v>919</v>
      </c>
      <c r="B98" s="19" t="s">
        <v>182</v>
      </c>
      <c r="C98" s="142" t="s">
        <v>181</v>
      </c>
      <c r="D98" s="21">
        <v>186</v>
      </c>
      <c r="E98" s="21">
        <v>190</v>
      </c>
      <c r="F98" s="103">
        <v>186.81</v>
      </c>
      <c r="G98" s="103">
        <v>190.59</v>
      </c>
      <c r="H98" s="19" t="s">
        <v>21</v>
      </c>
      <c r="I98" s="19" t="s">
        <v>21</v>
      </c>
      <c r="J98" s="165" t="e">
        <f t="shared" si="7"/>
        <v>#N/A</v>
      </c>
      <c r="K98" s="165" t="e">
        <f t="shared" si="8"/>
        <v>#N/A</v>
      </c>
      <c r="L98" s="165" t="e">
        <f t="shared" si="9"/>
        <v>#N/A</v>
      </c>
      <c r="M98" s="165" t="e">
        <f t="shared" si="10"/>
        <v>#N/A</v>
      </c>
      <c r="N98" s="165" t="e">
        <f t="shared" si="11"/>
        <v>#N/A</v>
      </c>
      <c r="S98" s="151" t="s">
        <v>19</v>
      </c>
      <c r="T98" s="21">
        <v>188</v>
      </c>
      <c r="U98" s="103">
        <v>188.54</v>
      </c>
      <c r="V98" s="149">
        <f t="shared" si="12"/>
        <v>0</v>
      </c>
      <c r="W98" s="149">
        <f t="shared" si="13"/>
        <v>0</v>
      </c>
    </row>
    <row r="99" spans="1:23" x14ac:dyDescent="0.25">
      <c r="A99" s="18" t="s">
        <v>919</v>
      </c>
      <c r="B99" s="19" t="s">
        <v>186</v>
      </c>
      <c r="C99" s="142" t="s">
        <v>185</v>
      </c>
      <c r="D99" s="21">
        <v>188</v>
      </c>
      <c r="E99" s="21">
        <v>190</v>
      </c>
      <c r="F99" s="103">
        <v>188.65</v>
      </c>
      <c r="G99" s="103">
        <v>190.64</v>
      </c>
      <c r="H99" s="19" t="s">
        <v>21</v>
      </c>
      <c r="I99" s="19" t="s">
        <v>21</v>
      </c>
      <c r="J99" s="165" t="e">
        <f t="shared" si="7"/>
        <v>#N/A</v>
      </c>
      <c r="K99" s="165" t="e">
        <f t="shared" si="8"/>
        <v>#N/A</v>
      </c>
      <c r="L99" s="165" t="e">
        <f t="shared" si="9"/>
        <v>#N/A</v>
      </c>
      <c r="M99" s="165" t="e">
        <f t="shared" si="10"/>
        <v>#N/A</v>
      </c>
      <c r="N99" s="165" t="e">
        <f t="shared" si="11"/>
        <v>#N/A</v>
      </c>
      <c r="S99" s="151" t="s">
        <v>19</v>
      </c>
      <c r="T99" s="21">
        <v>188</v>
      </c>
      <c r="U99" s="103">
        <v>188.54</v>
      </c>
      <c r="V99" s="149">
        <f t="shared" si="12"/>
        <v>0</v>
      </c>
      <c r="W99" s="149">
        <f t="shared" si="13"/>
        <v>1.0000000000019327E-2</v>
      </c>
    </row>
    <row r="100" spans="1:23" x14ac:dyDescent="0.25">
      <c r="A100" s="18" t="s">
        <v>919</v>
      </c>
      <c r="B100" s="19" t="s">
        <v>189</v>
      </c>
      <c r="C100" s="142" t="s">
        <v>188</v>
      </c>
      <c r="D100" s="21">
        <v>190</v>
      </c>
      <c r="E100" s="21">
        <v>190</v>
      </c>
      <c r="F100" s="103">
        <v>190.57</v>
      </c>
      <c r="G100" s="103"/>
      <c r="H100" s="19" t="s">
        <v>21</v>
      </c>
      <c r="I100" s="19" t="s">
        <v>21</v>
      </c>
      <c r="J100" s="165" t="e">
        <f t="shared" si="7"/>
        <v>#N/A</v>
      </c>
      <c r="K100" s="165" t="e">
        <f t="shared" si="8"/>
        <v>#N/A</v>
      </c>
      <c r="L100" s="165" t="e">
        <f t="shared" si="9"/>
        <v>#N/A</v>
      </c>
      <c r="M100" s="165" t="e">
        <f t="shared" si="10"/>
        <v>#N/A</v>
      </c>
      <c r="N100" s="165" t="e">
        <f t="shared" si="11"/>
        <v>#N/A</v>
      </c>
      <c r="S100" s="151" t="s">
        <v>19</v>
      </c>
      <c r="T100" s="21">
        <v>188</v>
      </c>
      <c r="U100" s="103">
        <v>188.55</v>
      </c>
      <c r="V100" s="149">
        <f t="shared" si="12"/>
        <v>0</v>
      </c>
      <c r="W100" s="149">
        <f t="shared" si="13"/>
        <v>1.999999999998181E-2</v>
      </c>
    </row>
    <row r="101" spans="1:23" x14ac:dyDescent="0.25">
      <c r="A101" s="18" t="s">
        <v>919</v>
      </c>
      <c r="B101" s="19" t="s">
        <v>192</v>
      </c>
      <c r="C101" s="142" t="s">
        <v>191</v>
      </c>
      <c r="D101" s="21">
        <v>190</v>
      </c>
      <c r="E101" s="21">
        <v>192</v>
      </c>
      <c r="F101" s="103">
        <v>190.5</v>
      </c>
      <c r="G101" s="103">
        <v>192.45</v>
      </c>
      <c r="H101" s="19" t="s">
        <v>21</v>
      </c>
      <c r="I101" s="19" t="s">
        <v>21</v>
      </c>
      <c r="J101" s="165" t="e">
        <f t="shared" si="7"/>
        <v>#N/A</v>
      </c>
      <c r="K101" s="165" t="e">
        <f t="shared" si="8"/>
        <v>#N/A</v>
      </c>
      <c r="L101" s="165" t="e">
        <f t="shared" si="9"/>
        <v>#N/A</v>
      </c>
      <c r="M101" s="165" t="e">
        <f t="shared" si="10"/>
        <v>#N/A</v>
      </c>
      <c r="N101" s="165" t="e">
        <f t="shared" si="11"/>
        <v>#N/A</v>
      </c>
      <c r="S101" s="134" t="s">
        <v>1217</v>
      </c>
      <c r="T101" s="176">
        <v>188</v>
      </c>
      <c r="U101" s="176">
        <v>188.57</v>
      </c>
      <c r="V101" s="149">
        <f t="shared" si="12"/>
        <v>0</v>
      </c>
      <c r="W101" s="149">
        <f t="shared" si="13"/>
        <v>0</v>
      </c>
    </row>
    <row r="102" spans="1:23" x14ac:dyDescent="0.25">
      <c r="A102" s="18" t="s">
        <v>919</v>
      </c>
      <c r="B102" s="19" t="s">
        <v>195</v>
      </c>
      <c r="C102" s="142" t="s">
        <v>194</v>
      </c>
      <c r="D102" s="21">
        <v>190</v>
      </c>
      <c r="E102" s="21">
        <v>192</v>
      </c>
      <c r="F102" s="103">
        <v>190.46</v>
      </c>
      <c r="G102" s="103">
        <v>192.39</v>
      </c>
      <c r="H102" s="19" t="s">
        <v>21</v>
      </c>
      <c r="I102" s="19" t="s">
        <v>21</v>
      </c>
      <c r="J102" s="165" t="e">
        <f t="shared" si="7"/>
        <v>#N/A</v>
      </c>
      <c r="K102" s="165" t="e">
        <f t="shared" si="8"/>
        <v>#N/A</v>
      </c>
      <c r="L102" s="165" t="e">
        <f t="shared" si="9"/>
        <v>#N/A</v>
      </c>
      <c r="M102" s="165" t="e">
        <f t="shared" si="10"/>
        <v>#N/A</v>
      </c>
      <c r="N102" s="165" t="e">
        <f t="shared" si="11"/>
        <v>#N/A</v>
      </c>
      <c r="S102" s="134" t="s">
        <v>1217</v>
      </c>
      <c r="T102" s="176">
        <v>188</v>
      </c>
      <c r="U102" s="176">
        <v>188.57</v>
      </c>
      <c r="V102" s="149">
        <f t="shared" si="12"/>
        <v>0</v>
      </c>
      <c r="W102" s="149">
        <f t="shared" si="13"/>
        <v>1.0000000000019327E-2</v>
      </c>
    </row>
    <row r="103" spans="1:23" x14ac:dyDescent="0.25">
      <c r="A103" s="18" t="s">
        <v>919</v>
      </c>
      <c r="B103" s="19" t="s">
        <v>198</v>
      </c>
      <c r="C103" s="142" t="s">
        <v>197</v>
      </c>
      <c r="D103" s="21">
        <v>188</v>
      </c>
      <c r="E103" s="21">
        <v>190</v>
      </c>
      <c r="F103" s="103">
        <v>188.59</v>
      </c>
      <c r="G103" s="103">
        <v>190.48</v>
      </c>
      <c r="H103" s="19" t="s">
        <v>21</v>
      </c>
      <c r="I103" s="19" t="s">
        <v>21</v>
      </c>
      <c r="J103" s="165" t="e">
        <f t="shared" si="7"/>
        <v>#N/A</v>
      </c>
      <c r="K103" s="165" t="e">
        <f t="shared" si="8"/>
        <v>#N/A</v>
      </c>
      <c r="L103" s="165" t="e">
        <f t="shared" si="9"/>
        <v>#N/A</v>
      </c>
      <c r="M103" s="165" t="e">
        <f t="shared" si="10"/>
        <v>#N/A</v>
      </c>
      <c r="N103" s="165" t="e">
        <f t="shared" si="11"/>
        <v>#N/A</v>
      </c>
      <c r="S103" s="134" t="s">
        <v>272</v>
      </c>
      <c r="T103" s="176">
        <v>188</v>
      </c>
      <c r="U103" s="176">
        <v>188.58</v>
      </c>
      <c r="V103" s="149">
        <f t="shared" si="12"/>
        <v>0</v>
      </c>
      <c r="W103" s="149">
        <f t="shared" si="13"/>
        <v>0</v>
      </c>
    </row>
    <row r="104" spans="1:23" x14ac:dyDescent="0.25">
      <c r="A104" s="18" t="s">
        <v>919</v>
      </c>
      <c r="B104" s="19" t="s">
        <v>201</v>
      </c>
      <c r="C104" s="142" t="s">
        <v>200</v>
      </c>
      <c r="D104" s="21">
        <v>188</v>
      </c>
      <c r="E104" s="21">
        <v>190</v>
      </c>
      <c r="F104" s="103">
        <v>188.59</v>
      </c>
      <c r="G104" s="103">
        <v>190.48</v>
      </c>
      <c r="H104" s="19" t="s">
        <v>21</v>
      </c>
      <c r="I104" s="19" t="s">
        <v>21</v>
      </c>
      <c r="J104" s="165" t="e">
        <f t="shared" si="7"/>
        <v>#N/A</v>
      </c>
      <c r="K104" s="165" t="e">
        <f t="shared" si="8"/>
        <v>#N/A</v>
      </c>
      <c r="L104" s="165" t="e">
        <f t="shared" si="9"/>
        <v>#N/A</v>
      </c>
      <c r="M104" s="165" t="e">
        <f t="shared" si="10"/>
        <v>#N/A</v>
      </c>
      <c r="N104" s="165" t="e">
        <f t="shared" si="11"/>
        <v>#N/A</v>
      </c>
      <c r="S104" s="134" t="s">
        <v>1217</v>
      </c>
      <c r="T104" s="176">
        <v>188</v>
      </c>
      <c r="U104" s="176">
        <v>188.58</v>
      </c>
      <c r="V104" s="149">
        <f t="shared" si="12"/>
        <v>0</v>
      </c>
      <c r="W104" s="149">
        <f t="shared" si="13"/>
        <v>9.9999999999909051E-3</v>
      </c>
    </row>
    <row r="105" spans="1:23" x14ac:dyDescent="0.25">
      <c r="A105" s="18" t="s">
        <v>919</v>
      </c>
      <c r="B105" s="19" t="s">
        <v>204</v>
      </c>
      <c r="C105" s="142" t="s">
        <v>203</v>
      </c>
      <c r="D105" s="21">
        <v>190</v>
      </c>
      <c r="E105" s="21">
        <v>190</v>
      </c>
      <c r="F105" s="103">
        <v>190.46</v>
      </c>
      <c r="G105" s="103"/>
      <c r="H105" s="19" t="s">
        <v>21</v>
      </c>
      <c r="I105" s="19" t="s">
        <v>21</v>
      </c>
      <c r="J105" s="165" t="e">
        <f t="shared" si="7"/>
        <v>#N/A</v>
      </c>
      <c r="K105" s="165" t="e">
        <f t="shared" si="8"/>
        <v>#N/A</v>
      </c>
      <c r="L105" s="165" t="e">
        <f t="shared" si="9"/>
        <v>#N/A</v>
      </c>
      <c r="M105" s="165" t="e">
        <f t="shared" si="10"/>
        <v>#N/A</v>
      </c>
      <c r="N105" s="165" t="e">
        <f t="shared" si="11"/>
        <v>#N/A</v>
      </c>
      <c r="S105" s="151" t="s">
        <v>19</v>
      </c>
      <c r="T105" s="21">
        <v>188</v>
      </c>
      <c r="U105" s="103">
        <v>188.59</v>
      </c>
      <c r="V105" s="149">
        <f t="shared" si="12"/>
        <v>0</v>
      </c>
      <c r="W105" s="149">
        <f t="shared" si="13"/>
        <v>0</v>
      </c>
    </row>
    <row r="106" spans="1:23" x14ac:dyDescent="0.25">
      <c r="A106" s="18" t="s">
        <v>919</v>
      </c>
      <c r="B106" s="19" t="s">
        <v>207</v>
      </c>
      <c r="C106" s="142" t="s">
        <v>206</v>
      </c>
      <c r="D106" s="21">
        <v>190</v>
      </c>
      <c r="E106" s="21">
        <v>190</v>
      </c>
      <c r="F106" s="103">
        <v>190.6</v>
      </c>
      <c r="G106" s="103"/>
      <c r="H106" s="19" t="s">
        <v>21</v>
      </c>
      <c r="I106" s="19" t="s">
        <v>21</v>
      </c>
      <c r="J106" s="165" t="e">
        <f t="shared" si="7"/>
        <v>#N/A</v>
      </c>
      <c r="K106" s="165" t="e">
        <f t="shared" si="8"/>
        <v>#N/A</v>
      </c>
      <c r="L106" s="165" t="e">
        <f t="shared" si="9"/>
        <v>#N/A</v>
      </c>
      <c r="M106" s="165" t="e">
        <f t="shared" si="10"/>
        <v>#N/A</v>
      </c>
      <c r="N106" s="165" t="e">
        <f t="shared" si="11"/>
        <v>#N/A</v>
      </c>
      <c r="S106" s="151" t="s">
        <v>19</v>
      </c>
      <c r="T106" s="21">
        <v>188</v>
      </c>
      <c r="U106" s="103">
        <v>188.59</v>
      </c>
      <c r="V106" s="149">
        <f t="shared" si="12"/>
        <v>0</v>
      </c>
      <c r="W106" s="149">
        <f t="shared" si="13"/>
        <v>0</v>
      </c>
    </row>
    <row r="107" spans="1:23" x14ac:dyDescent="0.25">
      <c r="A107" s="18" t="s">
        <v>919</v>
      </c>
      <c r="B107" s="19" t="s">
        <v>210</v>
      </c>
      <c r="C107" s="142" t="s">
        <v>209</v>
      </c>
      <c r="D107" s="21">
        <v>190</v>
      </c>
      <c r="E107" s="21">
        <v>194</v>
      </c>
      <c r="F107" s="103">
        <v>190.65</v>
      </c>
      <c r="G107" s="103">
        <v>194.49</v>
      </c>
      <c r="H107" s="19" t="s">
        <v>21</v>
      </c>
      <c r="I107" s="19" t="s">
        <v>21</v>
      </c>
      <c r="J107" s="165" t="e">
        <f t="shared" si="7"/>
        <v>#N/A</v>
      </c>
      <c r="K107" s="165" t="e">
        <f t="shared" si="8"/>
        <v>#N/A</v>
      </c>
      <c r="L107" s="165" t="e">
        <f t="shared" si="9"/>
        <v>#N/A</v>
      </c>
      <c r="M107" s="165" t="e">
        <f t="shared" si="10"/>
        <v>#N/A</v>
      </c>
      <c r="N107" s="165" t="e">
        <f t="shared" si="11"/>
        <v>#N/A</v>
      </c>
      <c r="S107" s="151" t="s">
        <v>19</v>
      </c>
      <c r="T107" s="21">
        <v>188</v>
      </c>
      <c r="U107" s="103">
        <v>188.59</v>
      </c>
      <c r="V107" s="149">
        <f t="shared" si="12"/>
        <v>0</v>
      </c>
      <c r="W107" s="149">
        <f t="shared" si="13"/>
        <v>9.9999999999909051E-3</v>
      </c>
    </row>
    <row r="108" spans="1:23" x14ac:dyDescent="0.25">
      <c r="A108" s="18" t="s">
        <v>919</v>
      </c>
      <c r="B108" s="19" t="s">
        <v>213</v>
      </c>
      <c r="C108" s="142" t="s">
        <v>212</v>
      </c>
      <c r="D108" s="21">
        <v>190</v>
      </c>
      <c r="E108" s="21">
        <v>190</v>
      </c>
      <c r="F108" s="103">
        <v>190.58</v>
      </c>
      <c r="G108" s="103"/>
      <c r="H108" s="19" t="s">
        <v>21</v>
      </c>
      <c r="I108" s="19" t="s">
        <v>21</v>
      </c>
      <c r="J108" s="165" t="e">
        <f t="shared" si="7"/>
        <v>#N/A</v>
      </c>
      <c r="K108" s="165" t="e">
        <f t="shared" si="8"/>
        <v>#N/A</v>
      </c>
      <c r="L108" s="165" t="e">
        <f t="shared" si="9"/>
        <v>#N/A</v>
      </c>
      <c r="M108" s="165" t="e">
        <f t="shared" si="10"/>
        <v>#N/A</v>
      </c>
      <c r="N108" s="165" t="e">
        <f t="shared" si="11"/>
        <v>#N/A</v>
      </c>
      <c r="S108" s="151" t="s">
        <v>19</v>
      </c>
      <c r="T108" s="21">
        <v>188</v>
      </c>
      <c r="U108" s="103">
        <v>188.6</v>
      </c>
      <c r="V108" s="149">
        <f t="shared" si="12"/>
        <v>0</v>
      </c>
      <c r="W108" s="149">
        <f t="shared" si="13"/>
        <v>0</v>
      </c>
    </row>
    <row r="109" spans="1:23" x14ac:dyDescent="0.25">
      <c r="A109" s="18" t="s">
        <v>919</v>
      </c>
      <c r="B109" s="19" t="s">
        <v>217</v>
      </c>
      <c r="C109" s="142" t="s">
        <v>216</v>
      </c>
      <c r="D109" s="21">
        <v>190</v>
      </c>
      <c r="E109" s="21">
        <v>190</v>
      </c>
      <c r="F109" s="103">
        <v>190.57</v>
      </c>
      <c r="G109" s="103"/>
      <c r="H109" s="19" t="s">
        <v>21</v>
      </c>
      <c r="I109" s="19" t="s">
        <v>21</v>
      </c>
      <c r="J109" s="165" t="e">
        <f t="shared" si="7"/>
        <v>#N/A</v>
      </c>
      <c r="K109" s="165" t="e">
        <f t="shared" si="8"/>
        <v>#N/A</v>
      </c>
      <c r="L109" s="165" t="e">
        <f t="shared" si="9"/>
        <v>#N/A</v>
      </c>
      <c r="M109" s="165" t="e">
        <f t="shared" si="10"/>
        <v>#N/A</v>
      </c>
      <c r="N109" s="165" t="e">
        <f t="shared" si="11"/>
        <v>#N/A</v>
      </c>
      <c r="S109" s="151" t="s">
        <v>19</v>
      </c>
      <c r="T109" s="21">
        <v>188</v>
      </c>
      <c r="U109" s="103">
        <v>188.6</v>
      </c>
      <c r="V109" s="149">
        <f t="shared" si="12"/>
        <v>0</v>
      </c>
      <c r="W109" s="149">
        <f t="shared" si="13"/>
        <v>0</v>
      </c>
    </row>
    <row r="110" spans="1:23" x14ac:dyDescent="0.25">
      <c r="A110" s="18" t="s">
        <v>919</v>
      </c>
      <c r="B110" s="19" t="s">
        <v>221</v>
      </c>
      <c r="C110" s="142" t="s">
        <v>220</v>
      </c>
      <c r="D110" s="21">
        <v>190</v>
      </c>
      <c r="E110" s="21">
        <v>190</v>
      </c>
      <c r="F110" s="103">
        <v>190.46</v>
      </c>
      <c r="G110" s="103"/>
      <c r="H110" s="19" t="s">
        <v>21</v>
      </c>
      <c r="I110" s="19" t="s">
        <v>21</v>
      </c>
      <c r="J110" s="165" t="e">
        <f t="shared" si="7"/>
        <v>#N/A</v>
      </c>
      <c r="K110" s="165" t="e">
        <f t="shared" si="8"/>
        <v>#N/A</v>
      </c>
      <c r="L110" s="165" t="e">
        <f t="shared" si="9"/>
        <v>#N/A</v>
      </c>
      <c r="M110" s="165" t="e">
        <f t="shared" si="10"/>
        <v>#N/A</v>
      </c>
      <c r="N110" s="165" t="e">
        <f t="shared" si="11"/>
        <v>#N/A</v>
      </c>
      <c r="S110" s="134" t="s">
        <v>1217</v>
      </c>
      <c r="T110" s="176">
        <v>188</v>
      </c>
      <c r="U110" s="176">
        <v>188.6</v>
      </c>
      <c r="V110" s="149">
        <f t="shared" si="12"/>
        <v>0</v>
      </c>
      <c r="W110" s="149">
        <f t="shared" si="13"/>
        <v>2.0000000000010232E-2</v>
      </c>
    </row>
    <row r="111" spans="1:23" x14ac:dyDescent="0.25">
      <c r="A111" s="18" t="s">
        <v>919</v>
      </c>
      <c r="B111" s="19" t="s">
        <v>224</v>
      </c>
      <c r="C111" s="142" t="s">
        <v>223</v>
      </c>
      <c r="D111" s="21">
        <v>190</v>
      </c>
      <c r="E111" s="21">
        <v>190</v>
      </c>
      <c r="F111" s="103">
        <v>190.52</v>
      </c>
      <c r="G111" s="103"/>
      <c r="H111" s="19" t="s">
        <v>21</v>
      </c>
      <c r="I111" s="19" t="s">
        <v>21</v>
      </c>
      <c r="J111" s="165" t="e">
        <f t="shared" si="7"/>
        <v>#N/A</v>
      </c>
      <c r="K111" s="165" t="e">
        <f t="shared" si="8"/>
        <v>#N/A</v>
      </c>
      <c r="L111" s="165" t="e">
        <f t="shared" si="9"/>
        <v>#N/A</v>
      </c>
      <c r="M111" s="165" t="e">
        <f t="shared" si="10"/>
        <v>#N/A</v>
      </c>
      <c r="N111" s="165" t="e">
        <f t="shared" si="11"/>
        <v>#N/A</v>
      </c>
      <c r="S111" s="134" t="s">
        <v>272</v>
      </c>
      <c r="T111" s="176">
        <v>188</v>
      </c>
      <c r="U111" s="176">
        <v>188.62</v>
      </c>
      <c r="V111" s="149">
        <f t="shared" si="12"/>
        <v>0</v>
      </c>
      <c r="W111" s="149">
        <f t="shared" si="13"/>
        <v>9.9999999999909051E-3</v>
      </c>
    </row>
    <row r="112" spans="1:23" x14ac:dyDescent="0.25">
      <c r="A112" s="18" t="s">
        <v>919</v>
      </c>
      <c r="B112" s="19" t="s">
        <v>227</v>
      </c>
      <c r="C112" s="142" t="s">
        <v>226</v>
      </c>
      <c r="D112" s="21">
        <v>190</v>
      </c>
      <c r="E112" s="21">
        <v>190</v>
      </c>
      <c r="F112" s="103">
        <v>190.42</v>
      </c>
      <c r="G112" s="103"/>
      <c r="H112" s="19" t="s">
        <v>21</v>
      </c>
      <c r="I112" s="19" t="s">
        <v>21</v>
      </c>
      <c r="J112" s="165" t="e">
        <f t="shared" si="7"/>
        <v>#N/A</v>
      </c>
      <c r="K112" s="165" t="e">
        <f t="shared" si="8"/>
        <v>#N/A</v>
      </c>
      <c r="L112" s="165" t="e">
        <f t="shared" si="9"/>
        <v>#N/A</v>
      </c>
      <c r="M112" s="165" t="e">
        <f t="shared" si="10"/>
        <v>#N/A</v>
      </c>
      <c r="N112" s="165" t="e">
        <f t="shared" si="11"/>
        <v>#N/A</v>
      </c>
      <c r="S112" s="134" t="s">
        <v>1217</v>
      </c>
      <c r="T112" s="176">
        <v>188</v>
      </c>
      <c r="U112" s="176">
        <v>188.63</v>
      </c>
      <c r="V112" s="149">
        <f t="shared" si="12"/>
        <v>0</v>
      </c>
      <c r="W112" s="149">
        <f t="shared" si="13"/>
        <v>0</v>
      </c>
    </row>
    <row r="113" spans="1:23" x14ac:dyDescent="0.25">
      <c r="A113" s="18" t="s">
        <v>919</v>
      </c>
      <c r="B113" s="19" t="s">
        <v>230</v>
      </c>
      <c r="C113" s="142" t="s">
        <v>229</v>
      </c>
      <c r="D113" s="21">
        <v>188</v>
      </c>
      <c r="E113" s="21">
        <v>190</v>
      </c>
      <c r="F113" s="103">
        <v>188.59</v>
      </c>
      <c r="G113" s="103">
        <v>190.52</v>
      </c>
      <c r="H113" s="19" t="s">
        <v>21</v>
      </c>
      <c r="I113" s="19" t="s">
        <v>21</v>
      </c>
      <c r="J113" s="165" t="e">
        <f t="shared" si="7"/>
        <v>#N/A</v>
      </c>
      <c r="K113" s="165" t="e">
        <f t="shared" si="8"/>
        <v>#N/A</v>
      </c>
      <c r="L113" s="165" t="e">
        <f t="shared" si="9"/>
        <v>#N/A</v>
      </c>
      <c r="M113" s="165" t="e">
        <f t="shared" si="10"/>
        <v>#N/A</v>
      </c>
      <c r="N113" s="165" t="e">
        <f t="shared" si="11"/>
        <v>#N/A</v>
      </c>
      <c r="S113" s="134" t="s">
        <v>1217</v>
      </c>
      <c r="T113" s="176">
        <v>188</v>
      </c>
      <c r="U113" s="176">
        <v>188.63</v>
      </c>
      <c r="V113" s="149">
        <f t="shared" si="12"/>
        <v>0</v>
      </c>
      <c r="W113" s="149">
        <f t="shared" si="13"/>
        <v>2.0000000000010232E-2</v>
      </c>
    </row>
    <row r="114" spans="1:23" x14ac:dyDescent="0.25">
      <c r="A114" s="18" t="s">
        <v>919</v>
      </c>
      <c r="B114" s="19" t="s">
        <v>233</v>
      </c>
      <c r="C114" s="142" t="s">
        <v>232</v>
      </c>
      <c r="D114" s="21">
        <v>190</v>
      </c>
      <c r="E114" s="21">
        <v>190</v>
      </c>
      <c r="F114" s="103">
        <v>190.6</v>
      </c>
      <c r="G114" s="103"/>
      <c r="H114" s="19" t="s">
        <v>21</v>
      </c>
      <c r="I114" s="19" t="s">
        <v>21</v>
      </c>
      <c r="J114" s="165" t="e">
        <f t="shared" si="7"/>
        <v>#N/A</v>
      </c>
      <c r="K114" s="165" t="e">
        <f t="shared" si="8"/>
        <v>#N/A</v>
      </c>
      <c r="L114" s="165" t="e">
        <f t="shared" si="9"/>
        <v>#N/A</v>
      </c>
      <c r="M114" s="165" t="e">
        <f t="shared" si="10"/>
        <v>#N/A</v>
      </c>
      <c r="N114" s="165" t="e">
        <f t="shared" si="11"/>
        <v>#N/A</v>
      </c>
      <c r="S114" s="151" t="s">
        <v>19</v>
      </c>
      <c r="T114" s="21">
        <v>188</v>
      </c>
      <c r="U114" s="103">
        <v>188.65</v>
      </c>
      <c r="V114" s="149">
        <f t="shared" si="12"/>
        <v>0</v>
      </c>
      <c r="W114" s="149">
        <f t="shared" si="13"/>
        <v>0</v>
      </c>
    </row>
    <row r="115" spans="1:23" x14ac:dyDescent="0.25">
      <c r="A115" s="18" t="s">
        <v>919</v>
      </c>
      <c r="B115" s="19" t="s">
        <v>236</v>
      </c>
      <c r="C115" s="142" t="s">
        <v>235</v>
      </c>
      <c r="D115" s="21">
        <v>190</v>
      </c>
      <c r="E115" s="21">
        <v>190</v>
      </c>
      <c r="F115" s="103">
        <v>190.63</v>
      </c>
      <c r="G115" s="103"/>
      <c r="H115" s="19" t="s">
        <v>21</v>
      </c>
      <c r="I115" s="19" t="s">
        <v>21</v>
      </c>
      <c r="J115" s="165" t="e">
        <f t="shared" si="7"/>
        <v>#N/A</v>
      </c>
      <c r="K115" s="165" t="e">
        <f t="shared" si="8"/>
        <v>#N/A</v>
      </c>
      <c r="L115" s="165" t="e">
        <f t="shared" si="9"/>
        <v>#N/A</v>
      </c>
      <c r="M115" s="165" t="e">
        <f t="shared" si="10"/>
        <v>#N/A</v>
      </c>
      <c r="N115" s="165" t="e">
        <f t="shared" si="11"/>
        <v>#N/A</v>
      </c>
      <c r="S115" s="151" t="s">
        <v>19</v>
      </c>
      <c r="T115" s="21">
        <v>188</v>
      </c>
      <c r="U115" s="103">
        <v>188.65</v>
      </c>
      <c r="V115" s="149">
        <f t="shared" si="12"/>
        <v>0</v>
      </c>
      <c r="W115" s="149">
        <f t="shared" si="13"/>
        <v>0</v>
      </c>
    </row>
    <row r="116" spans="1:23" x14ac:dyDescent="0.25">
      <c r="A116" s="18" t="s">
        <v>919</v>
      </c>
      <c r="B116" s="19" t="s">
        <v>239</v>
      </c>
      <c r="C116" s="142" t="s">
        <v>238</v>
      </c>
      <c r="D116" s="21">
        <v>186</v>
      </c>
      <c r="E116" s="21">
        <v>190</v>
      </c>
      <c r="F116" s="103">
        <v>186.83</v>
      </c>
      <c r="G116" s="103">
        <v>190.57</v>
      </c>
      <c r="H116" s="19" t="s">
        <v>21</v>
      </c>
      <c r="I116" s="19" t="s">
        <v>21</v>
      </c>
      <c r="J116" s="165" t="e">
        <f t="shared" si="7"/>
        <v>#N/A</v>
      </c>
      <c r="K116" s="165" t="e">
        <f t="shared" si="8"/>
        <v>#N/A</v>
      </c>
      <c r="L116" s="165" t="e">
        <f t="shared" si="9"/>
        <v>#N/A</v>
      </c>
      <c r="M116" s="165" t="e">
        <f t="shared" si="10"/>
        <v>#N/A</v>
      </c>
      <c r="N116" s="165" t="e">
        <f t="shared" si="11"/>
        <v>#N/A</v>
      </c>
      <c r="S116" s="134" t="s">
        <v>1217</v>
      </c>
      <c r="T116" s="176">
        <v>188</v>
      </c>
      <c r="U116" s="176">
        <v>188.65</v>
      </c>
      <c r="V116" s="149">
        <f t="shared" si="12"/>
        <v>0</v>
      </c>
      <c r="W116" s="149">
        <f t="shared" si="13"/>
        <v>1.999999999998181E-2</v>
      </c>
    </row>
    <row r="117" spans="1:23" x14ac:dyDescent="0.25">
      <c r="A117" s="18" t="s">
        <v>919</v>
      </c>
      <c r="B117" s="19" t="s">
        <v>242</v>
      </c>
      <c r="C117" s="142" t="s">
        <v>241</v>
      </c>
      <c r="D117" s="21">
        <v>190</v>
      </c>
      <c r="E117" s="21">
        <v>190</v>
      </c>
      <c r="F117" s="103">
        <v>190.58</v>
      </c>
      <c r="G117" s="103"/>
      <c r="H117" s="19" t="s">
        <v>21</v>
      </c>
      <c r="I117" s="19" t="s">
        <v>21</v>
      </c>
      <c r="J117" s="165" t="e">
        <f t="shared" si="7"/>
        <v>#N/A</v>
      </c>
      <c r="K117" s="165" t="e">
        <f t="shared" si="8"/>
        <v>#N/A</v>
      </c>
      <c r="L117" s="165" t="e">
        <f t="shared" si="9"/>
        <v>#N/A</v>
      </c>
      <c r="M117" s="165" t="e">
        <f t="shared" si="10"/>
        <v>#N/A</v>
      </c>
      <c r="N117" s="165" t="e">
        <f t="shared" si="11"/>
        <v>#N/A</v>
      </c>
      <c r="S117" s="151" t="s">
        <v>19</v>
      </c>
      <c r="T117" s="21">
        <v>188</v>
      </c>
      <c r="U117" s="103">
        <v>188.67</v>
      </c>
      <c r="V117" s="149">
        <f t="shared" si="12"/>
        <v>0</v>
      </c>
      <c r="W117" s="149">
        <f t="shared" si="13"/>
        <v>0</v>
      </c>
    </row>
    <row r="118" spans="1:23" x14ac:dyDescent="0.25">
      <c r="A118" s="18" t="s">
        <v>919</v>
      </c>
      <c r="B118" s="19" t="s">
        <v>245</v>
      </c>
      <c r="C118" s="142" t="s">
        <v>244</v>
      </c>
      <c r="D118" s="21">
        <v>190</v>
      </c>
      <c r="E118" s="21">
        <v>193</v>
      </c>
      <c r="F118" s="103">
        <v>190.54</v>
      </c>
      <c r="G118" s="103">
        <v>193.31</v>
      </c>
      <c r="H118" s="19" t="s">
        <v>21</v>
      </c>
      <c r="I118" s="19" t="s">
        <v>21</v>
      </c>
      <c r="J118" s="165" t="e">
        <f t="shared" si="7"/>
        <v>#N/A</v>
      </c>
      <c r="K118" s="165" t="e">
        <f t="shared" si="8"/>
        <v>#N/A</v>
      </c>
      <c r="L118" s="165" t="e">
        <f t="shared" si="9"/>
        <v>#N/A</v>
      </c>
      <c r="M118" s="165" t="e">
        <f t="shared" si="10"/>
        <v>#N/A</v>
      </c>
      <c r="N118" s="165" t="e">
        <f t="shared" si="11"/>
        <v>#N/A</v>
      </c>
      <c r="S118" s="151" t="s">
        <v>19</v>
      </c>
      <c r="T118" s="21">
        <v>188</v>
      </c>
      <c r="U118" s="103">
        <v>188.67</v>
      </c>
      <c r="V118" s="149">
        <f t="shared" si="12"/>
        <v>0</v>
      </c>
      <c r="W118" s="149">
        <f t="shared" si="13"/>
        <v>2.0000000000010232E-2</v>
      </c>
    </row>
    <row r="119" spans="1:23" x14ac:dyDescent="0.25">
      <c r="A119" s="18" t="s">
        <v>919</v>
      </c>
      <c r="B119" s="19" t="s">
        <v>248</v>
      </c>
      <c r="C119" s="142" t="s">
        <v>247</v>
      </c>
      <c r="D119" s="21">
        <v>190</v>
      </c>
      <c r="E119" s="21">
        <v>190</v>
      </c>
      <c r="F119" s="103">
        <v>190.56</v>
      </c>
      <c r="G119" s="103"/>
      <c r="H119" s="19" t="s">
        <v>21</v>
      </c>
      <c r="I119" s="19" t="s">
        <v>21</v>
      </c>
      <c r="J119" s="165" t="e">
        <f t="shared" si="7"/>
        <v>#N/A</v>
      </c>
      <c r="K119" s="165" t="e">
        <f t="shared" si="8"/>
        <v>#N/A</v>
      </c>
      <c r="L119" s="165" t="e">
        <f t="shared" si="9"/>
        <v>#N/A</v>
      </c>
      <c r="M119" s="165" t="e">
        <f t="shared" si="10"/>
        <v>#N/A</v>
      </c>
      <c r="N119" s="165" t="e">
        <f t="shared" si="11"/>
        <v>#N/A</v>
      </c>
      <c r="S119" s="134" t="s">
        <v>1217</v>
      </c>
      <c r="T119" s="176">
        <v>188</v>
      </c>
      <c r="U119" s="176">
        <v>188.69</v>
      </c>
      <c r="V119" s="149">
        <f t="shared" si="12"/>
        <v>0</v>
      </c>
      <c r="W119" s="149">
        <f t="shared" si="13"/>
        <v>2.0000000000010232E-2</v>
      </c>
    </row>
    <row r="120" spans="1:23" x14ac:dyDescent="0.25">
      <c r="A120" s="18" t="s">
        <v>919</v>
      </c>
      <c r="B120" s="19" t="s">
        <v>251</v>
      </c>
      <c r="C120" s="142" t="s">
        <v>250</v>
      </c>
      <c r="D120" s="21">
        <v>188</v>
      </c>
      <c r="E120" s="21">
        <v>190</v>
      </c>
      <c r="F120" s="103">
        <v>188.6</v>
      </c>
      <c r="G120" s="103">
        <v>190.52</v>
      </c>
      <c r="H120" s="19" t="s">
        <v>21</v>
      </c>
      <c r="I120" s="19" t="s">
        <v>21</v>
      </c>
      <c r="J120" s="165" t="e">
        <f t="shared" si="7"/>
        <v>#N/A</v>
      </c>
      <c r="K120" s="165" t="e">
        <f t="shared" si="8"/>
        <v>#N/A</v>
      </c>
      <c r="L120" s="165" t="e">
        <f t="shared" si="9"/>
        <v>#N/A</v>
      </c>
      <c r="M120" s="165" t="e">
        <f t="shared" si="10"/>
        <v>#N/A</v>
      </c>
      <c r="N120" s="165" t="e">
        <f t="shared" si="11"/>
        <v>#N/A</v>
      </c>
      <c r="S120" s="134" t="s">
        <v>1217</v>
      </c>
      <c r="T120" s="176">
        <v>188</v>
      </c>
      <c r="U120" s="176">
        <v>188.71</v>
      </c>
      <c r="V120" s="149">
        <f t="shared" si="12"/>
        <v>0</v>
      </c>
      <c r="W120" s="149">
        <f t="shared" si="13"/>
        <v>1.999999999998181E-2</v>
      </c>
    </row>
    <row r="121" spans="1:23" x14ac:dyDescent="0.25">
      <c r="A121" s="18" t="s">
        <v>919</v>
      </c>
      <c r="B121" s="19" t="s">
        <v>271</v>
      </c>
      <c r="C121" s="142" t="s">
        <v>270</v>
      </c>
      <c r="D121" s="21">
        <v>189</v>
      </c>
      <c r="E121" s="21">
        <v>190</v>
      </c>
      <c r="F121" s="103">
        <v>189.51</v>
      </c>
      <c r="G121" s="103">
        <v>190.52</v>
      </c>
      <c r="H121" s="18">
        <v>1052</v>
      </c>
      <c r="I121" s="18">
        <v>1307</v>
      </c>
      <c r="J121" s="165">
        <f t="shared" si="7"/>
        <v>189</v>
      </c>
      <c r="K121" s="165">
        <f t="shared" si="8"/>
        <v>190</v>
      </c>
      <c r="L121" s="165">
        <f t="shared" si="9"/>
        <v>189</v>
      </c>
      <c r="M121" s="165">
        <f t="shared" si="10"/>
        <v>190</v>
      </c>
      <c r="N121" s="165" t="b">
        <f t="shared" si="11"/>
        <v>1</v>
      </c>
      <c r="S121" s="151" t="s">
        <v>19</v>
      </c>
      <c r="T121" s="21">
        <v>188</v>
      </c>
      <c r="U121" s="103">
        <v>188.73</v>
      </c>
      <c r="V121" s="149">
        <f t="shared" si="12"/>
        <v>0</v>
      </c>
      <c r="W121" s="149">
        <f t="shared" si="13"/>
        <v>0</v>
      </c>
    </row>
    <row r="122" spans="1:23" x14ac:dyDescent="0.25">
      <c r="A122" s="18" t="s">
        <v>919</v>
      </c>
      <c r="B122" s="65">
        <v>501</v>
      </c>
      <c r="C122" s="142" t="s">
        <v>281</v>
      </c>
      <c r="D122" s="21">
        <v>190</v>
      </c>
      <c r="E122" s="21">
        <v>190</v>
      </c>
      <c r="F122" s="103">
        <v>190.51</v>
      </c>
      <c r="G122" s="103"/>
      <c r="H122" s="66" t="s">
        <v>282</v>
      </c>
      <c r="I122" s="66" t="s">
        <v>283</v>
      </c>
      <c r="J122" s="165" t="e">
        <f t="shared" si="7"/>
        <v>#N/A</v>
      </c>
      <c r="K122" s="165" t="e">
        <f t="shared" si="8"/>
        <v>#N/A</v>
      </c>
      <c r="L122" s="165" t="e">
        <f t="shared" si="9"/>
        <v>#N/A</v>
      </c>
      <c r="M122" s="165" t="e">
        <f t="shared" si="10"/>
        <v>#N/A</v>
      </c>
      <c r="N122" s="165" t="e">
        <f t="shared" si="11"/>
        <v>#N/A</v>
      </c>
      <c r="S122" s="134" t="s">
        <v>1217</v>
      </c>
      <c r="T122" s="176">
        <v>188</v>
      </c>
      <c r="U122" s="176">
        <v>188.73</v>
      </c>
      <c r="V122" s="149">
        <f t="shared" si="12"/>
        <v>0</v>
      </c>
      <c r="W122" s="149">
        <f t="shared" si="13"/>
        <v>0</v>
      </c>
    </row>
    <row r="123" spans="1:23" x14ac:dyDescent="0.25">
      <c r="A123" s="18" t="s">
        <v>919</v>
      </c>
      <c r="B123" s="65">
        <v>1331</v>
      </c>
      <c r="C123" s="142" t="s">
        <v>284</v>
      </c>
      <c r="D123" s="21">
        <v>188</v>
      </c>
      <c r="E123" s="21">
        <v>190</v>
      </c>
      <c r="F123" s="103">
        <v>188.53</v>
      </c>
      <c r="G123" s="103">
        <v>190.45</v>
      </c>
      <c r="H123" s="66" t="s">
        <v>21</v>
      </c>
      <c r="I123" s="66" t="s">
        <v>21</v>
      </c>
      <c r="J123" s="165" t="e">
        <f t="shared" si="7"/>
        <v>#N/A</v>
      </c>
      <c r="K123" s="165" t="e">
        <f t="shared" si="8"/>
        <v>#N/A</v>
      </c>
      <c r="L123" s="165" t="e">
        <f t="shared" si="9"/>
        <v>#N/A</v>
      </c>
      <c r="M123" s="165" t="e">
        <f t="shared" si="10"/>
        <v>#N/A</v>
      </c>
      <c r="N123" s="165" t="e">
        <f t="shared" si="11"/>
        <v>#N/A</v>
      </c>
      <c r="S123" s="134" t="s">
        <v>1217</v>
      </c>
      <c r="T123" s="176">
        <v>188</v>
      </c>
      <c r="U123" s="176">
        <v>188.73</v>
      </c>
      <c r="V123" s="149">
        <f t="shared" si="12"/>
        <v>1</v>
      </c>
      <c r="W123" s="149">
        <f t="shared" si="13"/>
        <v>0.64000000000001478</v>
      </c>
    </row>
    <row r="124" spans="1:23" x14ac:dyDescent="0.25">
      <c r="A124" s="18" t="s">
        <v>919</v>
      </c>
      <c r="B124" s="65">
        <v>1119</v>
      </c>
      <c r="C124" s="142" t="s">
        <v>285</v>
      </c>
      <c r="D124" s="21">
        <v>186</v>
      </c>
      <c r="E124" s="21">
        <v>189</v>
      </c>
      <c r="H124" s="29" t="s">
        <v>21</v>
      </c>
      <c r="I124" s="29" t="s">
        <v>21</v>
      </c>
      <c r="J124" s="165" t="e">
        <f t="shared" si="7"/>
        <v>#N/A</v>
      </c>
      <c r="K124" s="165" t="e">
        <f t="shared" si="8"/>
        <v>#N/A</v>
      </c>
      <c r="L124" s="165" t="e">
        <f t="shared" si="9"/>
        <v>#N/A</v>
      </c>
      <c r="M124" s="165" t="e">
        <f t="shared" si="10"/>
        <v>#N/A</v>
      </c>
      <c r="N124" s="165" t="e">
        <f t="shared" si="11"/>
        <v>#N/A</v>
      </c>
      <c r="S124" s="151" t="s">
        <v>19</v>
      </c>
      <c r="T124" s="21">
        <v>189</v>
      </c>
      <c r="U124" s="103">
        <v>189.37</v>
      </c>
      <c r="V124" s="149">
        <f t="shared" si="12"/>
        <v>0</v>
      </c>
      <c r="W124" s="149">
        <f t="shared" si="13"/>
        <v>0</v>
      </c>
    </row>
    <row r="125" spans="1:23" x14ac:dyDescent="0.25">
      <c r="A125" s="18" t="s">
        <v>919</v>
      </c>
      <c r="B125" s="65">
        <v>1049</v>
      </c>
      <c r="C125" s="142" t="s">
        <v>287</v>
      </c>
      <c r="D125" s="21">
        <v>190</v>
      </c>
      <c r="E125" s="21">
        <v>190</v>
      </c>
      <c r="H125" s="29">
        <v>641</v>
      </c>
      <c r="I125" s="29">
        <v>281</v>
      </c>
      <c r="J125" s="165" t="e">
        <f t="shared" si="7"/>
        <v>#N/A</v>
      </c>
      <c r="K125" s="165" t="e">
        <f t="shared" si="8"/>
        <v>#N/A</v>
      </c>
      <c r="L125" s="165" t="e">
        <f t="shared" si="9"/>
        <v>#N/A</v>
      </c>
      <c r="M125" s="165" t="e">
        <f t="shared" si="10"/>
        <v>#N/A</v>
      </c>
      <c r="N125" s="165" t="e">
        <f t="shared" si="11"/>
        <v>#N/A</v>
      </c>
      <c r="S125" s="151" t="s">
        <v>19</v>
      </c>
      <c r="T125" s="21">
        <v>189</v>
      </c>
      <c r="U125" s="103">
        <v>189.37</v>
      </c>
      <c r="V125" s="149">
        <f t="shared" si="12"/>
        <v>0</v>
      </c>
      <c r="W125" s="149">
        <f t="shared" si="13"/>
        <v>1.999999999998181E-2</v>
      </c>
    </row>
    <row r="126" spans="1:23" x14ac:dyDescent="0.25">
      <c r="A126" s="176" t="s">
        <v>998</v>
      </c>
      <c r="B126" s="65">
        <v>1049</v>
      </c>
      <c r="C126" s="180" t="s">
        <v>287</v>
      </c>
      <c r="D126" s="176">
        <v>190</v>
      </c>
      <c r="E126" s="176">
        <v>190</v>
      </c>
      <c r="F126" s="176">
        <v>190.61</v>
      </c>
      <c r="G126" s="176"/>
      <c r="H126" s="29"/>
      <c r="I126" s="29"/>
      <c r="J126" s="165" t="e">
        <f t="shared" si="7"/>
        <v>#N/A</v>
      </c>
      <c r="K126" s="165" t="e">
        <f t="shared" si="8"/>
        <v>#N/A</v>
      </c>
      <c r="L126" s="165" t="e">
        <f t="shared" si="9"/>
        <v>#N/A</v>
      </c>
      <c r="M126" s="165" t="e">
        <f t="shared" si="10"/>
        <v>#N/A</v>
      </c>
      <c r="N126" s="165" t="e">
        <f t="shared" si="11"/>
        <v>#N/A</v>
      </c>
      <c r="S126" s="134" t="s">
        <v>1217</v>
      </c>
      <c r="T126" s="176">
        <v>189</v>
      </c>
      <c r="U126" s="176">
        <v>189.39</v>
      </c>
      <c r="V126" s="149">
        <f t="shared" si="12"/>
        <v>0</v>
      </c>
      <c r="W126" s="149">
        <f t="shared" si="13"/>
        <v>1.0000000000019327E-2</v>
      </c>
    </row>
    <row r="127" spans="1:23" x14ac:dyDescent="0.25">
      <c r="A127" s="18" t="s">
        <v>919</v>
      </c>
      <c r="B127" s="65">
        <v>1114</v>
      </c>
      <c r="C127" s="142" t="s">
        <v>288</v>
      </c>
      <c r="D127" s="21">
        <v>186</v>
      </c>
      <c r="E127" s="21">
        <v>190</v>
      </c>
      <c r="H127" s="29" t="s">
        <v>21</v>
      </c>
      <c r="I127" s="29" t="s">
        <v>21</v>
      </c>
      <c r="J127" s="165" t="e">
        <f t="shared" si="7"/>
        <v>#N/A</v>
      </c>
      <c r="K127" s="165" t="e">
        <f t="shared" si="8"/>
        <v>#N/A</v>
      </c>
      <c r="L127" s="165" t="e">
        <f t="shared" si="9"/>
        <v>#N/A</v>
      </c>
      <c r="M127" s="165" t="e">
        <f t="shared" si="10"/>
        <v>#N/A</v>
      </c>
      <c r="N127" s="165" t="e">
        <f t="shared" si="11"/>
        <v>#N/A</v>
      </c>
      <c r="S127" s="151" t="s">
        <v>19</v>
      </c>
      <c r="T127" s="21">
        <v>189</v>
      </c>
      <c r="U127" s="103">
        <v>189.4</v>
      </c>
      <c r="V127" s="149">
        <f t="shared" si="12"/>
        <v>0</v>
      </c>
      <c r="W127" s="149">
        <f t="shared" si="13"/>
        <v>0</v>
      </c>
    </row>
    <row r="128" spans="1:23" x14ac:dyDescent="0.25">
      <c r="A128" s="18" t="s">
        <v>919</v>
      </c>
      <c r="B128" s="65">
        <v>1055</v>
      </c>
      <c r="C128" s="142" t="s">
        <v>289</v>
      </c>
      <c r="D128" s="21">
        <v>188</v>
      </c>
      <c r="E128" s="21">
        <v>190</v>
      </c>
      <c r="H128" s="29" t="s">
        <v>21</v>
      </c>
      <c r="I128" s="29" t="s">
        <v>21</v>
      </c>
      <c r="J128" s="165" t="e">
        <f t="shared" si="7"/>
        <v>#N/A</v>
      </c>
      <c r="K128" s="165" t="e">
        <f t="shared" si="8"/>
        <v>#N/A</v>
      </c>
      <c r="L128" s="165" t="e">
        <f t="shared" si="9"/>
        <v>#N/A</v>
      </c>
      <c r="M128" s="165" t="e">
        <f t="shared" si="10"/>
        <v>#N/A</v>
      </c>
      <c r="N128" s="165" t="e">
        <f t="shared" si="11"/>
        <v>#N/A</v>
      </c>
      <c r="S128" s="134" t="s">
        <v>272</v>
      </c>
      <c r="T128" s="176">
        <v>189</v>
      </c>
      <c r="U128" s="176">
        <v>189.4</v>
      </c>
      <c r="V128" s="149">
        <f t="shared" si="12"/>
        <v>0</v>
      </c>
      <c r="W128" s="149">
        <f t="shared" si="13"/>
        <v>0</v>
      </c>
    </row>
    <row r="129" spans="1:23" x14ac:dyDescent="0.25">
      <c r="A129" s="18" t="s">
        <v>919</v>
      </c>
      <c r="B129" s="65">
        <v>1339</v>
      </c>
      <c r="C129" s="142" t="s">
        <v>290</v>
      </c>
      <c r="D129" s="21">
        <v>190</v>
      </c>
      <c r="E129" s="21">
        <v>190</v>
      </c>
      <c r="H129" s="29" t="s">
        <v>21</v>
      </c>
      <c r="I129" s="29" t="s">
        <v>21</v>
      </c>
      <c r="J129" s="165" t="e">
        <f t="shared" si="7"/>
        <v>#N/A</v>
      </c>
      <c r="K129" s="165" t="e">
        <f t="shared" si="8"/>
        <v>#N/A</v>
      </c>
      <c r="L129" s="165" t="e">
        <f t="shared" si="9"/>
        <v>#N/A</v>
      </c>
      <c r="M129" s="165" t="e">
        <f t="shared" si="10"/>
        <v>#N/A</v>
      </c>
      <c r="N129" s="165" t="e">
        <f t="shared" si="11"/>
        <v>#N/A</v>
      </c>
      <c r="S129" s="134" t="s">
        <v>272</v>
      </c>
      <c r="T129" s="176">
        <v>189</v>
      </c>
      <c r="U129" s="176">
        <v>189.4</v>
      </c>
      <c r="V129" s="149">
        <f t="shared" si="12"/>
        <v>0</v>
      </c>
      <c r="W129" s="149">
        <f t="shared" si="13"/>
        <v>0</v>
      </c>
    </row>
    <row r="130" spans="1:23" x14ac:dyDescent="0.25">
      <c r="A130" s="18" t="s">
        <v>919</v>
      </c>
      <c r="B130" s="65">
        <v>1398</v>
      </c>
      <c r="C130" s="142" t="s">
        <v>291</v>
      </c>
      <c r="D130" s="21">
        <v>190</v>
      </c>
      <c r="E130" s="21">
        <v>190</v>
      </c>
      <c r="H130" s="29" t="s">
        <v>21</v>
      </c>
      <c r="I130" s="29" t="s">
        <v>21</v>
      </c>
      <c r="J130" s="165" t="e">
        <f t="shared" ref="J130:J193" si="14">INDEX(D$2:D$794,MATCH($H130,$B$2:$B$794,0))</f>
        <v>#N/A</v>
      </c>
      <c r="K130" s="165" t="e">
        <f t="shared" ref="K130:K193" si="15">INDEX(E$2:E$794,MATCH(H130,$B$2:$B$794,0))</f>
        <v>#N/A</v>
      </c>
      <c r="L130" s="165" t="e">
        <f t="shared" ref="L130:L193" si="16">INDEX(D$2:D$794,MATCH($I130,$B$2:$B$794,0))</f>
        <v>#N/A</v>
      </c>
      <c r="M130" s="165" t="e">
        <f t="shared" ref="M130:M193" si="17">INDEX(E$2:E$794,MATCH($I130,$B$2:$B$794,0))</f>
        <v>#N/A</v>
      </c>
      <c r="N130" s="165" t="e">
        <f t="shared" ref="N130:N193" si="18">OR(AND((D130=J130),(OR(E130=L130,E130=M130))),AND((D130=K130),(OR(E130=L130,E130=M130))),AND((D130=L130),(OR(E130=J130,E130=K130))),AND((D130=M130),(OR(E130=J130,E130=K130))))</f>
        <v>#N/A</v>
      </c>
      <c r="S130" s="134" t="s">
        <v>1217</v>
      </c>
      <c r="T130" s="176">
        <v>189</v>
      </c>
      <c r="U130" s="176">
        <v>189.4</v>
      </c>
      <c r="V130" s="149">
        <f t="shared" ref="V130:V193" si="19">T131-T130</f>
        <v>0</v>
      </c>
      <c r="W130" s="149">
        <f t="shared" ref="W130:W193" si="20">U131-U130</f>
        <v>9.9999999999909051E-3</v>
      </c>
    </row>
    <row r="131" spans="1:23" x14ac:dyDescent="0.25">
      <c r="A131" s="18" t="s">
        <v>919</v>
      </c>
      <c r="B131" s="65">
        <v>1305</v>
      </c>
      <c r="C131" s="142" t="s">
        <v>292</v>
      </c>
      <c r="D131" s="21">
        <v>188</v>
      </c>
      <c r="E131" s="21">
        <v>189</v>
      </c>
      <c r="H131" s="29" t="s">
        <v>21</v>
      </c>
      <c r="I131" s="29" t="s">
        <v>21</v>
      </c>
      <c r="J131" s="165" t="e">
        <f t="shared" si="14"/>
        <v>#N/A</v>
      </c>
      <c r="K131" s="165" t="e">
        <f t="shared" si="15"/>
        <v>#N/A</v>
      </c>
      <c r="L131" s="165" t="e">
        <f t="shared" si="16"/>
        <v>#N/A</v>
      </c>
      <c r="M131" s="165" t="e">
        <f t="shared" si="17"/>
        <v>#N/A</v>
      </c>
      <c r="N131" s="165" t="e">
        <f t="shared" si="18"/>
        <v>#N/A</v>
      </c>
      <c r="S131" s="134" t="s">
        <v>1217</v>
      </c>
      <c r="T131" s="176">
        <v>189</v>
      </c>
      <c r="U131" s="176">
        <v>189.41</v>
      </c>
      <c r="V131" s="149">
        <f t="shared" si="19"/>
        <v>0</v>
      </c>
      <c r="W131" s="149">
        <f t="shared" si="20"/>
        <v>2.0000000000010232E-2</v>
      </c>
    </row>
    <row r="132" spans="1:23" x14ac:dyDescent="0.25">
      <c r="A132" s="18" t="s">
        <v>919</v>
      </c>
      <c r="B132" s="65">
        <v>1353</v>
      </c>
      <c r="C132" s="142" t="s">
        <v>293</v>
      </c>
      <c r="D132" s="21">
        <v>186</v>
      </c>
      <c r="E132" s="21">
        <v>186</v>
      </c>
      <c r="H132" s="29" t="s">
        <v>21</v>
      </c>
      <c r="I132" s="29" t="s">
        <v>21</v>
      </c>
      <c r="J132" s="165" t="e">
        <f t="shared" si="14"/>
        <v>#N/A</v>
      </c>
      <c r="K132" s="165" t="e">
        <f t="shared" si="15"/>
        <v>#N/A</v>
      </c>
      <c r="L132" s="165" t="e">
        <f t="shared" si="16"/>
        <v>#N/A</v>
      </c>
      <c r="M132" s="165" t="e">
        <f t="shared" si="17"/>
        <v>#N/A</v>
      </c>
      <c r="N132" s="165" t="e">
        <f t="shared" si="18"/>
        <v>#N/A</v>
      </c>
      <c r="S132" s="151" t="s">
        <v>19</v>
      </c>
      <c r="T132" s="21">
        <v>189</v>
      </c>
      <c r="U132" s="103">
        <v>189.43</v>
      </c>
      <c r="V132" s="149">
        <f t="shared" si="19"/>
        <v>0</v>
      </c>
      <c r="W132" s="149">
        <f t="shared" si="20"/>
        <v>0</v>
      </c>
    </row>
    <row r="133" spans="1:23" x14ac:dyDescent="0.25">
      <c r="A133" s="18" t="s">
        <v>919</v>
      </c>
      <c r="B133" s="65">
        <v>1380</v>
      </c>
      <c r="C133" s="142" t="s">
        <v>294</v>
      </c>
      <c r="D133" s="21">
        <v>186</v>
      </c>
      <c r="E133" s="21">
        <v>190</v>
      </c>
      <c r="H133" s="29" t="s">
        <v>21</v>
      </c>
      <c r="I133" s="29" t="s">
        <v>21</v>
      </c>
      <c r="J133" s="165" t="e">
        <f t="shared" si="14"/>
        <v>#N/A</v>
      </c>
      <c r="K133" s="165" t="e">
        <f t="shared" si="15"/>
        <v>#N/A</v>
      </c>
      <c r="L133" s="165" t="e">
        <f t="shared" si="16"/>
        <v>#N/A</v>
      </c>
      <c r="M133" s="165" t="e">
        <f t="shared" si="17"/>
        <v>#N/A</v>
      </c>
      <c r="N133" s="165" t="e">
        <f t="shared" si="18"/>
        <v>#N/A</v>
      </c>
      <c r="S133" s="151" t="s">
        <v>19</v>
      </c>
      <c r="T133" s="21">
        <v>189</v>
      </c>
      <c r="U133" s="103">
        <v>189.43</v>
      </c>
      <c r="V133" s="149">
        <f t="shared" si="19"/>
        <v>0</v>
      </c>
      <c r="W133" s="149">
        <f t="shared" si="20"/>
        <v>0</v>
      </c>
    </row>
    <row r="134" spans="1:23" x14ac:dyDescent="0.25">
      <c r="A134" s="18" t="s">
        <v>919</v>
      </c>
      <c r="B134" s="65">
        <v>1334</v>
      </c>
      <c r="C134" s="142" t="s">
        <v>295</v>
      </c>
      <c r="D134" s="21">
        <v>190</v>
      </c>
      <c r="E134" s="21">
        <v>190</v>
      </c>
      <c r="H134" s="29" t="s">
        <v>21</v>
      </c>
      <c r="I134" s="29" t="s">
        <v>21</v>
      </c>
      <c r="J134" s="165" t="e">
        <f t="shared" si="14"/>
        <v>#N/A</v>
      </c>
      <c r="K134" s="165" t="e">
        <f t="shared" si="15"/>
        <v>#N/A</v>
      </c>
      <c r="L134" s="165" t="e">
        <f t="shared" si="16"/>
        <v>#N/A</v>
      </c>
      <c r="M134" s="165" t="e">
        <f t="shared" si="17"/>
        <v>#N/A</v>
      </c>
      <c r="N134" s="165" t="e">
        <f t="shared" si="18"/>
        <v>#N/A</v>
      </c>
      <c r="S134" s="134" t="s">
        <v>1217</v>
      </c>
      <c r="T134" s="176">
        <v>189</v>
      </c>
      <c r="U134" s="176">
        <v>189.43</v>
      </c>
      <c r="V134" s="149">
        <f t="shared" si="19"/>
        <v>0</v>
      </c>
      <c r="W134" s="149">
        <f t="shared" si="20"/>
        <v>0</v>
      </c>
    </row>
    <row r="135" spans="1:23" x14ac:dyDescent="0.25">
      <c r="A135" s="18" t="s">
        <v>919</v>
      </c>
      <c r="B135" s="65">
        <v>1371</v>
      </c>
      <c r="C135" s="142" t="s">
        <v>296</v>
      </c>
      <c r="D135" s="21">
        <v>186</v>
      </c>
      <c r="E135" s="21">
        <v>186</v>
      </c>
      <c r="H135" s="29" t="s">
        <v>21</v>
      </c>
      <c r="I135" s="29" t="s">
        <v>21</v>
      </c>
      <c r="J135" s="165" t="e">
        <f t="shared" si="14"/>
        <v>#N/A</v>
      </c>
      <c r="K135" s="165" t="e">
        <f t="shared" si="15"/>
        <v>#N/A</v>
      </c>
      <c r="L135" s="165" t="e">
        <f t="shared" si="16"/>
        <v>#N/A</v>
      </c>
      <c r="M135" s="165" t="e">
        <f t="shared" si="17"/>
        <v>#N/A</v>
      </c>
      <c r="N135" s="165" t="e">
        <f t="shared" si="18"/>
        <v>#N/A</v>
      </c>
      <c r="S135" s="134" t="s">
        <v>1217</v>
      </c>
      <c r="T135" s="176">
        <v>189</v>
      </c>
      <c r="U135" s="176">
        <v>189.43</v>
      </c>
      <c r="V135" s="149">
        <f t="shared" si="19"/>
        <v>1</v>
      </c>
      <c r="W135" s="149">
        <f t="shared" si="20"/>
        <v>0</v>
      </c>
    </row>
    <row r="136" spans="1:23" x14ac:dyDescent="0.25">
      <c r="A136" s="18" t="s">
        <v>919</v>
      </c>
      <c r="B136" s="65">
        <v>1082</v>
      </c>
      <c r="C136" s="142" t="s">
        <v>297</v>
      </c>
      <c r="D136" s="21">
        <v>190</v>
      </c>
      <c r="E136" s="21">
        <v>190</v>
      </c>
      <c r="H136" s="29" t="s">
        <v>21</v>
      </c>
      <c r="I136" s="29" t="s">
        <v>21</v>
      </c>
      <c r="J136" s="165" t="e">
        <f t="shared" si="14"/>
        <v>#N/A</v>
      </c>
      <c r="K136" s="165" t="e">
        <f t="shared" si="15"/>
        <v>#N/A</v>
      </c>
      <c r="L136" s="165" t="e">
        <f t="shared" si="16"/>
        <v>#N/A</v>
      </c>
      <c r="M136" s="165" t="e">
        <f t="shared" si="17"/>
        <v>#N/A</v>
      </c>
      <c r="N136" s="165" t="e">
        <f t="shared" si="18"/>
        <v>#N/A</v>
      </c>
      <c r="S136" s="134" t="s">
        <v>1217</v>
      </c>
      <c r="T136" s="176">
        <v>190</v>
      </c>
      <c r="U136" s="176">
        <v>189.43</v>
      </c>
      <c r="V136" s="149">
        <f t="shared" si="19"/>
        <v>-1</v>
      </c>
      <c r="W136" s="149">
        <f t="shared" si="20"/>
        <v>9.9999999999909051E-3</v>
      </c>
    </row>
    <row r="137" spans="1:23" x14ac:dyDescent="0.25">
      <c r="A137" s="18" t="s">
        <v>919</v>
      </c>
      <c r="B137" s="65">
        <v>1097</v>
      </c>
      <c r="C137" s="142" t="s">
        <v>298</v>
      </c>
      <c r="D137" s="21">
        <v>186</v>
      </c>
      <c r="E137" s="21">
        <v>190</v>
      </c>
      <c r="H137" s="29" t="s">
        <v>21</v>
      </c>
      <c r="I137" s="29" t="s">
        <v>21</v>
      </c>
      <c r="J137" s="165" t="e">
        <f t="shared" si="14"/>
        <v>#N/A</v>
      </c>
      <c r="K137" s="165" t="e">
        <f t="shared" si="15"/>
        <v>#N/A</v>
      </c>
      <c r="L137" s="165" t="e">
        <f t="shared" si="16"/>
        <v>#N/A</v>
      </c>
      <c r="M137" s="165" t="e">
        <f t="shared" si="17"/>
        <v>#N/A</v>
      </c>
      <c r="N137" s="165" t="e">
        <f t="shared" si="18"/>
        <v>#N/A</v>
      </c>
      <c r="S137" s="151" t="s">
        <v>19</v>
      </c>
      <c r="T137" s="21">
        <v>189</v>
      </c>
      <c r="U137" s="103">
        <v>189.44</v>
      </c>
      <c r="V137" s="149">
        <f t="shared" si="19"/>
        <v>0</v>
      </c>
      <c r="W137" s="149">
        <f t="shared" si="20"/>
        <v>0</v>
      </c>
    </row>
    <row r="138" spans="1:23" x14ac:dyDescent="0.25">
      <c r="A138" s="18" t="s">
        <v>919</v>
      </c>
      <c r="B138" s="65">
        <v>1381</v>
      </c>
      <c r="C138" s="142" t="s">
        <v>299</v>
      </c>
      <c r="D138" s="21">
        <v>189</v>
      </c>
      <c r="E138" s="21">
        <v>190</v>
      </c>
      <c r="H138" s="29" t="s">
        <v>21</v>
      </c>
      <c r="I138" s="29" t="s">
        <v>21</v>
      </c>
      <c r="J138" s="165" t="e">
        <f t="shared" si="14"/>
        <v>#N/A</v>
      </c>
      <c r="K138" s="165" t="e">
        <f t="shared" si="15"/>
        <v>#N/A</v>
      </c>
      <c r="L138" s="165" t="e">
        <f t="shared" si="16"/>
        <v>#N/A</v>
      </c>
      <c r="M138" s="165" t="e">
        <f t="shared" si="17"/>
        <v>#N/A</v>
      </c>
      <c r="N138" s="165" t="e">
        <f t="shared" si="18"/>
        <v>#N/A</v>
      </c>
      <c r="S138" s="151" t="s">
        <v>19</v>
      </c>
      <c r="T138" s="21">
        <v>189</v>
      </c>
      <c r="U138" s="103">
        <v>189.44</v>
      </c>
      <c r="V138" s="149">
        <f t="shared" si="19"/>
        <v>0</v>
      </c>
      <c r="W138" s="149">
        <f t="shared" si="20"/>
        <v>0</v>
      </c>
    </row>
    <row r="139" spans="1:23" x14ac:dyDescent="0.25">
      <c r="A139" s="18" t="s">
        <v>919</v>
      </c>
      <c r="B139" s="65">
        <v>1383</v>
      </c>
      <c r="C139" s="142" t="s">
        <v>300</v>
      </c>
      <c r="D139" s="21">
        <v>190</v>
      </c>
      <c r="E139" s="21">
        <v>190</v>
      </c>
      <c r="H139" s="29" t="s">
        <v>21</v>
      </c>
      <c r="I139" s="29" t="s">
        <v>21</v>
      </c>
      <c r="J139" s="165" t="e">
        <f t="shared" si="14"/>
        <v>#N/A</v>
      </c>
      <c r="K139" s="165" t="e">
        <f t="shared" si="15"/>
        <v>#N/A</v>
      </c>
      <c r="L139" s="165" t="e">
        <f t="shared" si="16"/>
        <v>#N/A</v>
      </c>
      <c r="M139" s="165" t="e">
        <f t="shared" si="17"/>
        <v>#N/A</v>
      </c>
      <c r="N139" s="165" t="e">
        <f t="shared" si="18"/>
        <v>#N/A</v>
      </c>
      <c r="S139" s="151" t="s">
        <v>19</v>
      </c>
      <c r="T139" s="21">
        <v>189</v>
      </c>
      <c r="U139" s="103">
        <v>189.44</v>
      </c>
      <c r="V139" s="149">
        <f t="shared" si="19"/>
        <v>0</v>
      </c>
      <c r="W139" s="149">
        <f t="shared" si="20"/>
        <v>0</v>
      </c>
    </row>
    <row r="140" spans="1:23" x14ac:dyDescent="0.25">
      <c r="A140" s="18" t="s">
        <v>919</v>
      </c>
      <c r="B140" s="65">
        <v>1395</v>
      </c>
      <c r="C140" s="142" t="s">
        <v>301</v>
      </c>
      <c r="D140" s="21">
        <v>186</v>
      </c>
      <c r="E140" s="21">
        <v>190</v>
      </c>
      <c r="H140" s="29" t="s">
        <v>21</v>
      </c>
      <c r="I140" s="29" t="s">
        <v>21</v>
      </c>
      <c r="J140" s="165" t="e">
        <f t="shared" si="14"/>
        <v>#N/A</v>
      </c>
      <c r="K140" s="165" t="e">
        <f t="shared" si="15"/>
        <v>#N/A</v>
      </c>
      <c r="L140" s="165" t="e">
        <f t="shared" si="16"/>
        <v>#N/A</v>
      </c>
      <c r="M140" s="165" t="e">
        <f t="shared" si="17"/>
        <v>#N/A</v>
      </c>
      <c r="N140" s="165" t="e">
        <f t="shared" si="18"/>
        <v>#N/A</v>
      </c>
      <c r="S140" s="151" t="s">
        <v>19</v>
      </c>
      <c r="T140" s="21">
        <v>189</v>
      </c>
      <c r="U140" s="103">
        <v>189.44</v>
      </c>
      <c r="V140" s="149">
        <f t="shared" si="19"/>
        <v>0</v>
      </c>
      <c r="W140" s="149">
        <f t="shared" si="20"/>
        <v>0</v>
      </c>
    </row>
    <row r="141" spans="1:23" x14ac:dyDescent="0.25">
      <c r="A141" s="18" t="s">
        <v>919</v>
      </c>
      <c r="B141" s="65">
        <v>1382</v>
      </c>
      <c r="C141" s="142" t="s">
        <v>302</v>
      </c>
      <c r="D141" s="21">
        <v>190</v>
      </c>
      <c r="E141" s="21">
        <v>190</v>
      </c>
      <c r="H141" s="29" t="s">
        <v>21</v>
      </c>
      <c r="I141" s="29" t="s">
        <v>21</v>
      </c>
      <c r="J141" s="165" t="e">
        <f t="shared" si="14"/>
        <v>#N/A</v>
      </c>
      <c r="K141" s="165" t="e">
        <f t="shared" si="15"/>
        <v>#N/A</v>
      </c>
      <c r="L141" s="165" t="e">
        <f t="shared" si="16"/>
        <v>#N/A</v>
      </c>
      <c r="M141" s="165" t="e">
        <f t="shared" si="17"/>
        <v>#N/A</v>
      </c>
      <c r="N141" s="165" t="e">
        <f t="shared" si="18"/>
        <v>#N/A</v>
      </c>
      <c r="S141" s="151" t="s">
        <v>19</v>
      </c>
      <c r="T141" s="21">
        <v>189</v>
      </c>
      <c r="U141" s="103">
        <v>189.44</v>
      </c>
      <c r="V141" s="149">
        <f t="shared" si="19"/>
        <v>0</v>
      </c>
      <c r="W141" s="149">
        <f t="shared" si="20"/>
        <v>0</v>
      </c>
    </row>
    <row r="142" spans="1:23" x14ac:dyDescent="0.25">
      <c r="A142" s="18" t="s">
        <v>919</v>
      </c>
      <c r="B142" s="65">
        <v>1346</v>
      </c>
      <c r="C142" s="142" t="s">
        <v>303</v>
      </c>
      <c r="D142" s="21">
        <v>190</v>
      </c>
      <c r="E142" s="21">
        <v>190</v>
      </c>
      <c r="H142" s="29" t="s">
        <v>21</v>
      </c>
      <c r="I142" s="29" t="s">
        <v>21</v>
      </c>
      <c r="J142" s="165" t="e">
        <f t="shared" si="14"/>
        <v>#N/A</v>
      </c>
      <c r="K142" s="165" t="e">
        <f t="shared" si="15"/>
        <v>#N/A</v>
      </c>
      <c r="L142" s="165" t="e">
        <f t="shared" si="16"/>
        <v>#N/A</v>
      </c>
      <c r="M142" s="165" t="e">
        <f t="shared" si="17"/>
        <v>#N/A</v>
      </c>
      <c r="N142" s="165" t="e">
        <f t="shared" si="18"/>
        <v>#N/A</v>
      </c>
      <c r="S142" s="134" t="s">
        <v>272</v>
      </c>
      <c r="T142" s="176">
        <v>189</v>
      </c>
      <c r="U142" s="176">
        <v>189.44</v>
      </c>
      <c r="V142" s="149">
        <f t="shared" si="19"/>
        <v>0</v>
      </c>
      <c r="W142" s="149">
        <f t="shared" si="20"/>
        <v>0</v>
      </c>
    </row>
    <row r="143" spans="1:23" x14ac:dyDescent="0.25">
      <c r="A143" s="18" t="s">
        <v>919</v>
      </c>
      <c r="B143" s="65">
        <v>1359</v>
      </c>
      <c r="C143" s="142" t="s">
        <v>304</v>
      </c>
      <c r="D143" s="21">
        <v>186</v>
      </c>
      <c r="E143" s="21">
        <v>190</v>
      </c>
      <c r="H143" s="29" t="s">
        <v>21</v>
      </c>
      <c r="I143" s="29" t="s">
        <v>21</v>
      </c>
      <c r="J143" s="165" t="e">
        <f t="shared" si="14"/>
        <v>#N/A</v>
      </c>
      <c r="K143" s="165" t="e">
        <f t="shared" si="15"/>
        <v>#N/A</v>
      </c>
      <c r="L143" s="165" t="e">
        <f t="shared" si="16"/>
        <v>#N/A</v>
      </c>
      <c r="M143" s="165" t="e">
        <f t="shared" si="17"/>
        <v>#N/A</v>
      </c>
      <c r="N143" s="165" t="e">
        <f t="shared" si="18"/>
        <v>#N/A</v>
      </c>
      <c r="S143" s="134" t="s">
        <v>272</v>
      </c>
      <c r="T143" s="176">
        <v>189</v>
      </c>
      <c r="U143" s="176">
        <v>189.44</v>
      </c>
      <c r="V143" s="149">
        <f t="shared" si="19"/>
        <v>0</v>
      </c>
      <c r="W143" s="149">
        <f t="shared" si="20"/>
        <v>9.9999999999909051E-3</v>
      </c>
    </row>
    <row r="144" spans="1:23" x14ac:dyDescent="0.25">
      <c r="A144" s="18" t="s">
        <v>919</v>
      </c>
      <c r="B144" s="65">
        <v>1035</v>
      </c>
      <c r="C144" s="142" t="s">
        <v>305</v>
      </c>
      <c r="D144" s="21">
        <v>186</v>
      </c>
      <c r="E144" s="21">
        <v>189</v>
      </c>
      <c r="H144" s="29">
        <v>945</v>
      </c>
      <c r="I144" s="29">
        <v>329</v>
      </c>
      <c r="J144" s="165" t="e">
        <f t="shared" si="14"/>
        <v>#N/A</v>
      </c>
      <c r="K144" s="165" t="e">
        <f t="shared" si="15"/>
        <v>#N/A</v>
      </c>
      <c r="L144" s="165" t="e">
        <f t="shared" si="16"/>
        <v>#N/A</v>
      </c>
      <c r="M144" s="165" t="e">
        <f t="shared" si="17"/>
        <v>#N/A</v>
      </c>
      <c r="N144" s="165" t="e">
        <f t="shared" si="18"/>
        <v>#N/A</v>
      </c>
      <c r="S144" s="134" t="s">
        <v>272</v>
      </c>
      <c r="T144" s="176">
        <v>189</v>
      </c>
      <c r="U144" s="176">
        <v>189.45</v>
      </c>
      <c r="V144" s="149">
        <f t="shared" si="19"/>
        <v>0</v>
      </c>
      <c r="W144" s="149">
        <f t="shared" si="20"/>
        <v>1.0000000000019327E-2</v>
      </c>
    </row>
    <row r="145" spans="1:23" x14ac:dyDescent="0.25">
      <c r="A145" s="18" t="s">
        <v>919</v>
      </c>
      <c r="B145" s="65">
        <v>1106</v>
      </c>
      <c r="C145" s="142" t="s">
        <v>306</v>
      </c>
      <c r="D145" s="21">
        <v>190</v>
      </c>
      <c r="E145" s="21">
        <v>190</v>
      </c>
      <c r="H145" s="29" t="s">
        <v>21</v>
      </c>
      <c r="I145" s="29" t="s">
        <v>21</v>
      </c>
      <c r="J145" s="165" t="e">
        <f t="shared" si="14"/>
        <v>#N/A</v>
      </c>
      <c r="K145" s="165" t="e">
        <f t="shared" si="15"/>
        <v>#N/A</v>
      </c>
      <c r="L145" s="165" t="e">
        <f t="shared" si="16"/>
        <v>#N/A</v>
      </c>
      <c r="M145" s="165" t="e">
        <f t="shared" si="17"/>
        <v>#N/A</v>
      </c>
      <c r="N145" s="165" t="e">
        <f t="shared" si="18"/>
        <v>#N/A</v>
      </c>
      <c r="S145" s="151" t="s">
        <v>19</v>
      </c>
      <c r="T145" s="21">
        <v>189</v>
      </c>
      <c r="U145" s="103">
        <v>189.46</v>
      </c>
      <c r="V145" s="149">
        <f t="shared" si="19"/>
        <v>0</v>
      </c>
      <c r="W145" s="149">
        <f t="shared" si="20"/>
        <v>0</v>
      </c>
    </row>
    <row r="146" spans="1:23" x14ac:dyDescent="0.25">
      <c r="A146" s="18" t="s">
        <v>919</v>
      </c>
      <c r="B146" s="65">
        <v>1111</v>
      </c>
      <c r="C146" s="142" t="s">
        <v>307</v>
      </c>
      <c r="D146" s="21">
        <v>189</v>
      </c>
      <c r="E146" s="21">
        <v>190</v>
      </c>
      <c r="H146" s="29" t="s">
        <v>21</v>
      </c>
      <c r="I146" s="29" t="s">
        <v>21</v>
      </c>
      <c r="J146" s="165" t="e">
        <f t="shared" si="14"/>
        <v>#N/A</v>
      </c>
      <c r="K146" s="165" t="e">
        <f t="shared" si="15"/>
        <v>#N/A</v>
      </c>
      <c r="L146" s="165" t="e">
        <f t="shared" si="16"/>
        <v>#N/A</v>
      </c>
      <c r="M146" s="165" t="e">
        <f t="shared" si="17"/>
        <v>#N/A</v>
      </c>
      <c r="N146" s="165" t="e">
        <f t="shared" si="18"/>
        <v>#N/A</v>
      </c>
      <c r="S146" s="134" t="s">
        <v>1217</v>
      </c>
      <c r="T146" s="176">
        <v>189</v>
      </c>
      <c r="U146" s="176">
        <v>189.46</v>
      </c>
      <c r="V146" s="149">
        <f t="shared" si="19"/>
        <v>0</v>
      </c>
      <c r="W146" s="149">
        <f t="shared" si="20"/>
        <v>0</v>
      </c>
    </row>
    <row r="147" spans="1:23" x14ac:dyDescent="0.25">
      <c r="A147" s="18" t="s">
        <v>919</v>
      </c>
      <c r="B147" s="65">
        <v>1102</v>
      </c>
      <c r="C147" s="142" t="s">
        <v>308</v>
      </c>
      <c r="D147" s="21">
        <v>190</v>
      </c>
      <c r="E147" s="21">
        <v>190</v>
      </c>
      <c r="H147" s="29" t="s">
        <v>21</v>
      </c>
      <c r="I147" s="29" t="s">
        <v>21</v>
      </c>
      <c r="J147" s="165" t="e">
        <f t="shared" si="14"/>
        <v>#N/A</v>
      </c>
      <c r="K147" s="165" t="e">
        <f t="shared" si="15"/>
        <v>#N/A</v>
      </c>
      <c r="L147" s="165" t="e">
        <f t="shared" si="16"/>
        <v>#N/A</v>
      </c>
      <c r="M147" s="165" t="e">
        <f t="shared" si="17"/>
        <v>#N/A</v>
      </c>
      <c r="N147" s="165" t="e">
        <f t="shared" si="18"/>
        <v>#N/A</v>
      </c>
      <c r="S147" s="134" t="s">
        <v>1217</v>
      </c>
      <c r="T147" s="176">
        <v>189</v>
      </c>
      <c r="U147" s="176">
        <v>189.46</v>
      </c>
      <c r="V147" s="149">
        <f t="shared" si="19"/>
        <v>0</v>
      </c>
      <c r="W147" s="149">
        <f t="shared" si="20"/>
        <v>0</v>
      </c>
    </row>
    <row r="148" spans="1:23" x14ac:dyDescent="0.25">
      <c r="A148" s="18" t="s">
        <v>919</v>
      </c>
      <c r="B148" s="65">
        <v>1060</v>
      </c>
      <c r="C148" s="142" t="s">
        <v>309</v>
      </c>
      <c r="D148" s="21">
        <v>190</v>
      </c>
      <c r="E148" s="21">
        <v>190</v>
      </c>
      <c r="H148" s="29" t="s">
        <v>21</v>
      </c>
      <c r="I148" s="29" t="s">
        <v>21</v>
      </c>
      <c r="J148" s="165" t="e">
        <f t="shared" si="14"/>
        <v>#N/A</v>
      </c>
      <c r="K148" s="165" t="e">
        <f t="shared" si="15"/>
        <v>#N/A</v>
      </c>
      <c r="L148" s="165" t="e">
        <f t="shared" si="16"/>
        <v>#N/A</v>
      </c>
      <c r="M148" s="165" t="e">
        <f t="shared" si="17"/>
        <v>#N/A</v>
      </c>
      <c r="N148" s="165" t="e">
        <f t="shared" si="18"/>
        <v>#N/A</v>
      </c>
      <c r="S148" s="134" t="s">
        <v>1217</v>
      </c>
      <c r="T148" s="176">
        <v>189</v>
      </c>
      <c r="U148" s="176">
        <v>189.46</v>
      </c>
      <c r="V148" s="149">
        <f t="shared" si="19"/>
        <v>0</v>
      </c>
      <c r="W148" s="149">
        <f t="shared" si="20"/>
        <v>9.9999999999909051E-3</v>
      </c>
    </row>
    <row r="149" spans="1:23" x14ac:dyDescent="0.25">
      <c r="A149" s="18" t="s">
        <v>919</v>
      </c>
      <c r="B149" s="65">
        <v>1064</v>
      </c>
      <c r="C149" s="142" t="s">
        <v>310</v>
      </c>
      <c r="D149" s="21">
        <v>186</v>
      </c>
      <c r="E149" s="21">
        <v>186</v>
      </c>
      <c r="H149" s="29" t="s">
        <v>21</v>
      </c>
      <c r="I149" s="29" t="s">
        <v>21</v>
      </c>
      <c r="J149" s="165" t="e">
        <f t="shared" si="14"/>
        <v>#N/A</v>
      </c>
      <c r="K149" s="165" t="e">
        <f t="shared" si="15"/>
        <v>#N/A</v>
      </c>
      <c r="L149" s="165" t="e">
        <f t="shared" si="16"/>
        <v>#N/A</v>
      </c>
      <c r="M149" s="165" t="e">
        <f t="shared" si="17"/>
        <v>#N/A</v>
      </c>
      <c r="N149" s="165" t="e">
        <f t="shared" si="18"/>
        <v>#N/A</v>
      </c>
      <c r="S149" s="151" t="s">
        <v>19</v>
      </c>
      <c r="T149" s="21">
        <v>189</v>
      </c>
      <c r="U149" s="103">
        <v>189.47</v>
      </c>
      <c r="V149" s="149">
        <f t="shared" si="19"/>
        <v>0</v>
      </c>
      <c r="W149" s="149">
        <f t="shared" si="20"/>
        <v>0</v>
      </c>
    </row>
    <row r="150" spans="1:23" x14ac:dyDescent="0.25">
      <c r="A150" s="18" t="s">
        <v>919</v>
      </c>
      <c r="B150" s="65">
        <v>1110</v>
      </c>
      <c r="C150" s="142" t="s">
        <v>311</v>
      </c>
      <c r="D150" s="21">
        <v>189</v>
      </c>
      <c r="E150" s="21">
        <v>190</v>
      </c>
      <c r="H150" s="29" t="s">
        <v>21</v>
      </c>
      <c r="I150" s="29" t="s">
        <v>21</v>
      </c>
      <c r="J150" s="165" t="e">
        <f t="shared" si="14"/>
        <v>#N/A</v>
      </c>
      <c r="K150" s="165" t="e">
        <f t="shared" si="15"/>
        <v>#N/A</v>
      </c>
      <c r="L150" s="165" t="e">
        <f t="shared" si="16"/>
        <v>#N/A</v>
      </c>
      <c r="M150" s="165" t="e">
        <f t="shared" si="17"/>
        <v>#N/A</v>
      </c>
      <c r="N150" s="165" t="e">
        <f t="shared" si="18"/>
        <v>#N/A</v>
      </c>
      <c r="S150" s="151" t="s">
        <v>19</v>
      </c>
      <c r="T150" s="21">
        <v>189</v>
      </c>
      <c r="U150" s="103">
        <v>189.47</v>
      </c>
      <c r="V150" s="149">
        <f t="shared" si="19"/>
        <v>0</v>
      </c>
      <c r="W150" s="149">
        <f t="shared" si="20"/>
        <v>0</v>
      </c>
    </row>
    <row r="151" spans="1:23" x14ac:dyDescent="0.25">
      <c r="A151" s="18" t="s">
        <v>919</v>
      </c>
      <c r="B151" s="65">
        <v>1023</v>
      </c>
      <c r="C151" s="142" t="s">
        <v>312</v>
      </c>
      <c r="D151" s="21">
        <v>190</v>
      </c>
      <c r="E151" s="21">
        <v>190</v>
      </c>
      <c r="H151" s="29">
        <v>862</v>
      </c>
      <c r="I151" s="29">
        <v>264</v>
      </c>
      <c r="J151" s="165" t="e">
        <f t="shared" si="14"/>
        <v>#N/A</v>
      </c>
      <c r="K151" s="165" t="e">
        <f t="shared" si="15"/>
        <v>#N/A</v>
      </c>
      <c r="L151" s="165" t="e">
        <f t="shared" si="16"/>
        <v>#N/A</v>
      </c>
      <c r="M151" s="165" t="e">
        <f t="shared" si="17"/>
        <v>#N/A</v>
      </c>
      <c r="N151" s="165" t="e">
        <f t="shared" si="18"/>
        <v>#N/A</v>
      </c>
      <c r="S151" s="151" t="s">
        <v>19</v>
      </c>
      <c r="T151" s="21">
        <v>189</v>
      </c>
      <c r="U151" s="103">
        <v>189.47</v>
      </c>
      <c r="V151" s="149">
        <f t="shared" si="19"/>
        <v>0</v>
      </c>
      <c r="W151" s="149">
        <f t="shared" si="20"/>
        <v>0</v>
      </c>
    </row>
    <row r="152" spans="1:23" x14ac:dyDescent="0.25">
      <c r="A152" s="18" t="s">
        <v>919</v>
      </c>
      <c r="B152" s="65">
        <v>1112</v>
      </c>
      <c r="C152" s="142" t="s">
        <v>313</v>
      </c>
      <c r="D152" s="21">
        <v>190</v>
      </c>
      <c r="E152" s="21">
        <v>190</v>
      </c>
      <c r="H152" s="29" t="s">
        <v>21</v>
      </c>
      <c r="I152" s="29" t="s">
        <v>21</v>
      </c>
      <c r="J152" s="165" t="e">
        <f t="shared" si="14"/>
        <v>#N/A</v>
      </c>
      <c r="K152" s="165" t="e">
        <f t="shared" si="15"/>
        <v>#N/A</v>
      </c>
      <c r="L152" s="165" t="e">
        <f t="shared" si="16"/>
        <v>#N/A</v>
      </c>
      <c r="M152" s="165" t="e">
        <f t="shared" si="17"/>
        <v>#N/A</v>
      </c>
      <c r="N152" s="165" t="e">
        <f t="shared" si="18"/>
        <v>#N/A</v>
      </c>
      <c r="S152" s="151" t="s">
        <v>19</v>
      </c>
      <c r="T152" s="21">
        <v>189</v>
      </c>
      <c r="U152" s="103">
        <v>189.47</v>
      </c>
      <c r="V152" s="149">
        <f t="shared" si="19"/>
        <v>0</v>
      </c>
      <c r="W152" s="149">
        <f t="shared" si="20"/>
        <v>0</v>
      </c>
    </row>
    <row r="153" spans="1:23" x14ac:dyDescent="0.25">
      <c r="A153" s="18" t="s">
        <v>919</v>
      </c>
      <c r="B153" s="65">
        <v>1101</v>
      </c>
      <c r="C153" s="142" t="s">
        <v>314</v>
      </c>
      <c r="D153" s="21">
        <v>189</v>
      </c>
      <c r="E153" s="21">
        <v>190</v>
      </c>
      <c r="H153" s="29" t="s">
        <v>21</v>
      </c>
      <c r="I153" s="29" t="s">
        <v>21</v>
      </c>
      <c r="J153" s="165" t="e">
        <f t="shared" si="14"/>
        <v>#N/A</v>
      </c>
      <c r="K153" s="165" t="e">
        <f t="shared" si="15"/>
        <v>#N/A</v>
      </c>
      <c r="L153" s="165" t="e">
        <f t="shared" si="16"/>
        <v>#N/A</v>
      </c>
      <c r="M153" s="165" t="e">
        <f t="shared" si="17"/>
        <v>#N/A</v>
      </c>
      <c r="N153" s="165" t="e">
        <f t="shared" si="18"/>
        <v>#N/A</v>
      </c>
      <c r="S153" s="134" t="s">
        <v>272</v>
      </c>
      <c r="T153" s="176">
        <v>189</v>
      </c>
      <c r="U153" s="176">
        <v>189.47</v>
      </c>
      <c r="V153" s="149">
        <f t="shared" si="19"/>
        <v>0</v>
      </c>
      <c r="W153" s="149">
        <f t="shared" si="20"/>
        <v>0</v>
      </c>
    </row>
    <row r="154" spans="1:23" x14ac:dyDescent="0.25">
      <c r="A154" s="18" t="s">
        <v>919</v>
      </c>
      <c r="B154" s="65">
        <v>1090</v>
      </c>
      <c r="C154" s="142" t="s">
        <v>315</v>
      </c>
      <c r="D154" s="21">
        <v>189</v>
      </c>
      <c r="E154" s="21">
        <v>190</v>
      </c>
      <c r="H154" s="29" t="s">
        <v>21</v>
      </c>
      <c r="I154" s="29" t="s">
        <v>21</v>
      </c>
      <c r="J154" s="165" t="e">
        <f t="shared" si="14"/>
        <v>#N/A</v>
      </c>
      <c r="K154" s="165" t="e">
        <f t="shared" si="15"/>
        <v>#N/A</v>
      </c>
      <c r="L154" s="165" t="e">
        <f t="shared" si="16"/>
        <v>#N/A</v>
      </c>
      <c r="M154" s="165" t="e">
        <f t="shared" si="17"/>
        <v>#N/A</v>
      </c>
      <c r="N154" s="165" t="e">
        <f t="shared" si="18"/>
        <v>#N/A</v>
      </c>
      <c r="S154" s="134" t="s">
        <v>1217</v>
      </c>
      <c r="T154" s="176">
        <v>189</v>
      </c>
      <c r="U154" s="176">
        <v>189.47</v>
      </c>
      <c r="V154" s="149">
        <f t="shared" si="19"/>
        <v>0</v>
      </c>
      <c r="W154" s="149">
        <f t="shared" si="20"/>
        <v>0</v>
      </c>
    </row>
    <row r="155" spans="1:23" x14ac:dyDescent="0.25">
      <c r="A155" s="18" t="s">
        <v>919</v>
      </c>
      <c r="B155" s="65">
        <v>1107</v>
      </c>
      <c r="C155" s="142" t="s">
        <v>316</v>
      </c>
      <c r="D155" s="21">
        <v>190</v>
      </c>
      <c r="E155" s="21">
        <v>190</v>
      </c>
      <c r="H155" s="29" t="s">
        <v>21</v>
      </c>
      <c r="I155" s="29" t="s">
        <v>21</v>
      </c>
      <c r="J155" s="165" t="e">
        <f t="shared" si="14"/>
        <v>#N/A</v>
      </c>
      <c r="K155" s="165" t="e">
        <f t="shared" si="15"/>
        <v>#N/A</v>
      </c>
      <c r="L155" s="165" t="e">
        <f t="shared" si="16"/>
        <v>#N/A</v>
      </c>
      <c r="M155" s="165" t="e">
        <f t="shared" si="17"/>
        <v>#N/A</v>
      </c>
      <c r="N155" s="165" t="e">
        <f t="shared" si="18"/>
        <v>#N/A</v>
      </c>
      <c r="S155" s="134" t="s">
        <v>1217</v>
      </c>
      <c r="T155" s="176">
        <v>189</v>
      </c>
      <c r="U155" s="176">
        <v>189.47</v>
      </c>
      <c r="V155" s="149">
        <f t="shared" si="19"/>
        <v>0</v>
      </c>
      <c r="W155" s="149">
        <f t="shared" si="20"/>
        <v>0</v>
      </c>
    </row>
    <row r="156" spans="1:23" x14ac:dyDescent="0.25">
      <c r="A156" s="18" t="s">
        <v>919</v>
      </c>
      <c r="B156" s="65">
        <v>1117</v>
      </c>
      <c r="C156" s="142" t="s">
        <v>317</v>
      </c>
      <c r="D156" s="21">
        <v>190</v>
      </c>
      <c r="E156" s="21">
        <v>190</v>
      </c>
      <c r="H156" s="29" t="s">
        <v>21</v>
      </c>
      <c r="I156" s="29" t="s">
        <v>21</v>
      </c>
      <c r="J156" s="165" t="e">
        <f t="shared" si="14"/>
        <v>#N/A</v>
      </c>
      <c r="K156" s="165" t="e">
        <f t="shared" si="15"/>
        <v>#N/A</v>
      </c>
      <c r="L156" s="165" t="e">
        <f t="shared" si="16"/>
        <v>#N/A</v>
      </c>
      <c r="M156" s="165" t="e">
        <f t="shared" si="17"/>
        <v>#N/A</v>
      </c>
      <c r="N156" s="165" t="e">
        <f t="shared" si="18"/>
        <v>#N/A</v>
      </c>
      <c r="S156" s="134" t="s">
        <v>1217</v>
      </c>
      <c r="T156" s="176">
        <v>189</v>
      </c>
      <c r="U156" s="176">
        <v>189.47</v>
      </c>
      <c r="V156" s="149">
        <f t="shared" si="19"/>
        <v>0</v>
      </c>
      <c r="W156" s="149">
        <f t="shared" si="20"/>
        <v>9.9999999999909051E-3</v>
      </c>
    </row>
    <row r="157" spans="1:23" x14ac:dyDescent="0.25">
      <c r="A157" s="18" t="s">
        <v>919</v>
      </c>
      <c r="B157" s="65">
        <v>1070</v>
      </c>
      <c r="C157" s="142" t="s">
        <v>318</v>
      </c>
      <c r="D157" s="21">
        <v>186</v>
      </c>
      <c r="E157" s="21">
        <v>186</v>
      </c>
      <c r="H157" s="29" t="s">
        <v>21</v>
      </c>
      <c r="I157" s="29" t="s">
        <v>21</v>
      </c>
      <c r="J157" s="165" t="e">
        <f t="shared" si="14"/>
        <v>#N/A</v>
      </c>
      <c r="K157" s="165" t="e">
        <f t="shared" si="15"/>
        <v>#N/A</v>
      </c>
      <c r="L157" s="165" t="e">
        <f t="shared" si="16"/>
        <v>#N/A</v>
      </c>
      <c r="M157" s="165" t="e">
        <f t="shared" si="17"/>
        <v>#N/A</v>
      </c>
      <c r="N157" s="165" t="e">
        <f t="shared" si="18"/>
        <v>#N/A</v>
      </c>
      <c r="S157" s="151" t="s">
        <v>19</v>
      </c>
      <c r="T157" s="21">
        <v>189</v>
      </c>
      <c r="U157" s="103">
        <v>189.48</v>
      </c>
      <c r="V157" s="149">
        <f t="shared" si="19"/>
        <v>0</v>
      </c>
      <c r="W157" s="149">
        <f t="shared" si="20"/>
        <v>0</v>
      </c>
    </row>
    <row r="158" spans="1:23" x14ac:dyDescent="0.25">
      <c r="A158" s="18" t="s">
        <v>919</v>
      </c>
      <c r="B158" s="65">
        <v>1387</v>
      </c>
      <c r="C158" s="142" t="s">
        <v>319</v>
      </c>
      <c r="D158" s="21">
        <v>186</v>
      </c>
      <c r="E158" s="21">
        <v>190</v>
      </c>
      <c r="H158" s="29" t="s">
        <v>21</v>
      </c>
      <c r="I158" s="29" t="s">
        <v>21</v>
      </c>
      <c r="J158" s="165" t="e">
        <f t="shared" si="14"/>
        <v>#N/A</v>
      </c>
      <c r="K158" s="165" t="e">
        <f t="shared" si="15"/>
        <v>#N/A</v>
      </c>
      <c r="L158" s="165" t="e">
        <f t="shared" si="16"/>
        <v>#N/A</v>
      </c>
      <c r="M158" s="165" t="e">
        <f t="shared" si="17"/>
        <v>#N/A</v>
      </c>
      <c r="N158" s="165" t="e">
        <f t="shared" si="18"/>
        <v>#N/A</v>
      </c>
      <c r="S158" s="151" t="s">
        <v>19</v>
      </c>
      <c r="T158" s="21">
        <v>189</v>
      </c>
      <c r="U158" s="103">
        <v>189.48</v>
      </c>
      <c r="V158" s="149">
        <f t="shared" si="19"/>
        <v>0</v>
      </c>
      <c r="W158" s="149">
        <f t="shared" si="20"/>
        <v>0</v>
      </c>
    </row>
    <row r="159" spans="1:23" x14ac:dyDescent="0.25">
      <c r="A159" s="176" t="s">
        <v>938</v>
      </c>
      <c r="B159" s="65">
        <v>1387</v>
      </c>
      <c r="C159" s="180" t="s">
        <v>319</v>
      </c>
      <c r="D159" s="176">
        <v>186</v>
      </c>
      <c r="E159" s="176">
        <v>190</v>
      </c>
      <c r="F159" s="176">
        <v>186.67</v>
      </c>
      <c r="G159" s="176">
        <v>190.48</v>
      </c>
      <c r="H159" s="29"/>
      <c r="I159" s="29"/>
      <c r="J159" s="165" t="e">
        <f t="shared" si="14"/>
        <v>#N/A</v>
      </c>
      <c r="K159" s="165" t="e">
        <f t="shared" si="15"/>
        <v>#N/A</v>
      </c>
      <c r="L159" s="165" t="e">
        <f t="shared" si="16"/>
        <v>#N/A</v>
      </c>
      <c r="M159" s="165" t="e">
        <f t="shared" si="17"/>
        <v>#N/A</v>
      </c>
      <c r="N159" s="165" t="e">
        <f t="shared" si="18"/>
        <v>#N/A</v>
      </c>
      <c r="S159" s="134" t="s">
        <v>272</v>
      </c>
      <c r="T159" s="176">
        <v>189</v>
      </c>
      <c r="U159" s="176">
        <v>189.48</v>
      </c>
      <c r="V159" s="149">
        <f t="shared" si="19"/>
        <v>0</v>
      </c>
      <c r="W159" s="149">
        <f t="shared" si="20"/>
        <v>1.0000000000019327E-2</v>
      </c>
    </row>
    <row r="160" spans="1:23" x14ac:dyDescent="0.25">
      <c r="A160" s="18" t="s">
        <v>919</v>
      </c>
      <c r="B160" s="65">
        <v>1103</v>
      </c>
      <c r="C160" s="142" t="s">
        <v>320</v>
      </c>
      <c r="D160" s="21">
        <v>190</v>
      </c>
      <c r="E160" s="21">
        <v>190</v>
      </c>
      <c r="H160" s="29" t="s">
        <v>21</v>
      </c>
      <c r="I160" s="29" t="s">
        <v>21</v>
      </c>
      <c r="J160" s="165" t="e">
        <f t="shared" si="14"/>
        <v>#N/A</v>
      </c>
      <c r="K160" s="165" t="e">
        <f t="shared" si="15"/>
        <v>#N/A</v>
      </c>
      <c r="L160" s="165" t="e">
        <f t="shared" si="16"/>
        <v>#N/A</v>
      </c>
      <c r="M160" s="165" t="e">
        <f t="shared" si="17"/>
        <v>#N/A</v>
      </c>
      <c r="N160" s="165" t="e">
        <f t="shared" si="18"/>
        <v>#N/A</v>
      </c>
      <c r="S160" s="134" t="s">
        <v>1217</v>
      </c>
      <c r="T160" s="176">
        <v>189</v>
      </c>
      <c r="U160" s="176">
        <v>189.49</v>
      </c>
      <c r="V160" s="149">
        <f t="shared" si="19"/>
        <v>0</v>
      </c>
      <c r="W160" s="149">
        <f t="shared" si="20"/>
        <v>0</v>
      </c>
    </row>
    <row r="161" spans="1:23" x14ac:dyDescent="0.25">
      <c r="A161" s="18" t="s">
        <v>919</v>
      </c>
      <c r="B161" s="65">
        <v>1109</v>
      </c>
      <c r="C161" s="142" t="s">
        <v>321</v>
      </c>
      <c r="D161" s="21">
        <v>190</v>
      </c>
      <c r="E161" s="21">
        <v>190</v>
      </c>
      <c r="H161" s="29" t="s">
        <v>21</v>
      </c>
      <c r="I161" s="29" t="s">
        <v>21</v>
      </c>
      <c r="J161" s="165" t="e">
        <f t="shared" si="14"/>
        <v>#N/A</v>
      </c>
      <c r="K161" s="165" t="e">
        <f t="shared" si="15"/>
        <v>#N/A</v>
      </c>
      <c r="L161" s="165" t="e">
        <f t="shared" si="16"/>
        <v>#N/A</v>
      </c>
      <c r="M161" s="165" t="e">
        <f t="shared" si="17"/>
        <v>#N/A</v>
      </c>
      <c r="N161" s="165" t="e">
        <f t="shared" si="18"/>
        <v>#N/A</v>
      </c>
      <c r="S161" s="134" t="s">
        <v>1217</v>
      </c>
      <c r="T161" s="176">
        <v>189</v>
      </c>
      <c r="U161" s="176">
        <v>189.49</v>
      </c>
      <c r="V161" s="149">
        <f t="shared" si="19"/>
        <v>0</v>
      </c>
      <c r="W161" s="149">
        <f t="shared" si="20"/>
        <v>9.9999999999909051E-3</v>
      </c>
    </row>
    <row r="162" spans="1:23" x14ac:dyDescent="0.25">
      <c r="A162" s="18" t="s">
        <v>919</v>
      </c>
      <c r="B162" s="65">
        <v>1094</v>
      </c>
      <c r="C162" s="142" t="s">
        <v>322</v>
      </c>
      <c r="D162" s="21">
        <v>186</v>
      </c>
      <c r="E162" s="21">
        <v>190</v>
      </c>
      <c r="H162" s="29" t="s">
        <v>21</v>
      </c>
      <c r="I162" s="29" t="s">
        <v>21</v>
      </c>
      <c r="J162" s="165" t="e">
        <f t="shared" si="14"/>
        <v>#N/A</v>
      </c>
      <c r="K162" s="165" t="e">
        <f t="shared" si="15"/>
        <v>#N/A</v>
      </c>
      <c r="L162" s="165" t="e">
        <f t="shared" si="16"/>
        <v>#N/A</v>
      </c>
      <c r="M162" s="165" t="e">
        <f t="shared" si="17"/>
        <v>#N/A</v>
      </c>
      <c r="N162" s="165" t="e">
        <f t="shared" si="18"/>
        <v>#N/A</v>
      </c>
      <c r="S162" s="151" t="s">
        <v>19</v>
      </c>
      <c r="T162" s="21">
        <v>189</v>
      </c>
      <c r="U162" s="103">
        <v>189.5</v>
      </c>
      <c r="V162" s="149">
        <f t="shared" si="19"/>
        <v>0</v>
      </c>
      <c r="W162" s="149">
        <f t="shared" si="20"/>
        <v>0</v>
      </c>
    </row>
    <row r="163" spans="1:23" x14ac:dyDescent="0.25">
      <c r="A163" s="18" t="s">
        <v>919</v>
      </c>
      <c r="B163" s="65">
        <v>1108</v>
      </c>
      <c r="C163" s="142" t="s">
        <v>323</v>
      </c>
      <c r="D163" s="21">
        <v>190</v>
      </c>
      <c r="E163" s="21">
        <v>190</v>
      </c>
      <c r="H163" s="29" t="s">
        <v>21</v>
      </c>
      <c r="I163" s="29" t="s">
        <v>21</v>
      </c>
      <c r="J163" s="165" t="e">
        <f t="shared" si="14"/>
        <v>#N/A</v>
      </c>
      <c r="K163" s="165" t="e">
        <f t="shared" si="15"/>
        <v>#N/A</v>
      </c>
      <c r="L163" s="165" t="e">
        <f t="shared" si="16"/>
        <v>#N/A</v>
      </c>
      <c r="M163" s="165" t="e">
        <f t="shared" si="17"/>
        <v>#N/A</v>
      </c>
      <c r="N163" s="165" t="e">
        <f t="shared" si="18"/>
        <v>#N/A</v>
      </c>
      <c r="S163" s="134" t="s">
        <v>272</v>
      </c>
      <c r="T163" s="176">
        <v>189</v>
      </c>
      <c r="U163" s="176">
        <v>189.5</v>
      </c>
      <c r="V163" s="149">
        <f t="shared" si="19"/>
        <v>0</v>
      </c>
      <c r="W163" s="149">
        <f t="shared" si="20"/>
        <v>0</v>
      </c>
    </row>
    <row r="164" spans="1:23" x14ac:dyDescent="0.25">
      <c r="A164" s="18" t="s">
        <v>919</v>
      </c>
      <c r="B164" s="65">
        <v>1113</v>
      </c>
      <c r="C164" s="142" t="s">
        <v>324</v>
      </c>
      <c r="D164" s="21">
        <v>190</v>
      </c>
      <c r="E164" s="21">
        <v>190</v>
      </c>
      <c r="H164" s="29" t="s">
        <v>21</v>
      </c>
      <c r="I164" s="29" t="s">
        <v>21</v>
      </c>
      <c r="J164" s="165" t="e">
        <f t="shared" si="14"/>
        <v>#N/A</v>
      </c>
      <c r="K164" s="165" t="e">
        <f t="shared" si="15"/>
        <v>#N/A</v>
      </c>
      <c r="L164" s="165" t="e">
        <f t="shared" si="16"/>
        <v>#N/A</v>
      </c>
      <c r="M164" s="165" t="e">
        <f t="shared" si="17"/>
        <v>#N/A</v>
      </c>
      <c r="N164" s="165" t="e">
        <f t="shared" si="18"/>
        <v>#N/A</v>
      </c>
      <c r="S164" s="134" t="s">
        <v>272</v>
      </c>
      <c r="T164" s="176">
        <v>189</v>
      </c>
      <c r="U164" s="176">
        <v>189.5</v>
      </c>
      <c r="V164" s="149">
        <f t="shared" si="19"/>
        <v>0</v>
      </c>
      <c r="W164" s="149">
        <f t="shared" si="20"/>
        <v>0</v>
      </c>
    </row>
    <row r="165" spans="1:23" x14ac:dyDescent="0.25">
      <c r="A165" s="18" t="s">
        <v>919</v>
      </c>
      <c r="B165" s="65">
        <v>1098</v>
      </c>
      <c r="C165" s="142" t="s">
        <v>325</v>
      </c>
      <c r="D165" s="21">
        <v>190</v>
      </c>
      <c r="E165" s="21">
        <v>190</v>
      </c>
      <c r="H165" s="29" t="s">
        <v>21</v>
      </c>
      <c r="I165" s="29" t="s">
        <v>21</v>
      </c>
      <c r="J165" s="165" t="e">
        <f t="shared" si="14"/>
        <v>#N/A</v>
      </c>
      <c r="K165" s="165" t="e">
        <f t="shared" si="15"/>
        <v>#N/A</v>
      </c>
      <c r="L165" s="165" t="e">
        <f t="shared" si="16"/>
        <v>#N/A</v>
      </c>
      <c r="M165" s="165" t="e">
        <f t="shared" si="17"/>
        <v>#N/A</v>
      </c>
      <c r="N165" s="165" t="e">
        <f t="shared" si="18"/>
        <v>#N/A</v>
      </c>
      <c r="S165" s="134" t="s">
        <v>1217</v>
      </c>
      <c r="T165" s="176">
        <v>189</v>
      </c>
      <c r="U165" s="176">
        <v>189.5</v>
      </c>
      <c r="V165" s="149">
        <f t="shared" si="19"/>
        <v>0</v>
      </c>
      <c r="W165" s="149">
        <f t="shared" si="20"/>
        <v>0</v>
      </c>
    </row>
    <row r="166" spans="1:23" x14ac:dyDescent="0.25">
      <c r="A166" s="18" t="s">
        <v>919</v>
      </c>
      <c r="B166" s="65">
        <v>1118</v>
      </c>
      <c r="C166" s="142" t="s">
        <v>326</v>
      </c>
      <c r="D166" s="21">
        <v>190</v>
      </c>
      <c r="E166" s="21">
        <v>190</v>
      </c>
      <c r="H166" s="29" t="s">
        <v>21</v>
      </c>
      <c r="I166" s="29" t="s">
        <v>21</v>
      </c>
      <c r="J166" s="165" t="e">
        <f t="shared" si="14"/>
        <v>#N/A</v>
      </c>
      <c r="K166" s="165" t="e">
        <f t="shared" si="15"/>
        <v>#N/A</v>
      </c>
      <c r="L166" s="165" t="e">
        <f t="shared" si="16"/>
        <v>#N/A</v>
      </c>
      <c r="M166" s="165" t="e">
        <f t="shared" si="17"/>
        <v>#N/A</v>
      </c>
      <c r="N166" s="165" t="e">
        <f t="shared" si="18"/>
        <v>#N/A</v>
      </c>
      <c r="S166" s="134" t="s">
        <v>1217</v>
      </c>
      <c r="T166" s="176">
        <v>189</v>
      </c>
      <c r="U166" s="176">
        <v>189.5</v>
      </c>
      <c r="V166" s="149">
        <f t="shared" si="19"/>
        <v>0</v>
      </c>
      <c r="W166" s="149">
        <f t="shared" si="20"/>
        <v>0</v>
      </c>
    </row>
    <row r="167" spans="1:23" x14ac:dyDescent="0.25">
      <c r="A167" s="18" t="s">
        <v>919</v>
      </c>
      <c r="B167" s="65">
        <v>1386</v>
      </c>
      <c r="C167" s="142" t="s">
        <v>327</v>
      </c>
      <c r="D167" s="21">
        <v>190</v>
      </c>
      <c r="E167" s="21">
        <v>190</v>
      </c>
      <c r="H167" s="29" t="s">
        <v>21</v>
      </c>
      <c r="I167" s="29" t="s">
        <v>21</v>
      </c>
      <c r="J167" s="165" t="e">
        <f t="shared" si="14"/>
        <v>#N/A</v>
      </c>
      <c r="K167" s="165" t="e">
        <f t="shared" si="15"/>
        <v>#N/A</v>
      </c>
      <c r="L167" s="165" t="e">
        <f t="shared" si="16"/>
        <v>#N/A</v>
      </c>
      <c r="M167" s="165" t="e">
        <f t="shared" si="17"/>
        <v>#N/A</v>
      </c>
      <c r="N167" s="165" t="e">
        <f t="shared" si="18"/>
        <v>#N/A</v>
      </c>
      <c r="S167" s="134" t="s">
        <v>1217</v>
      </c>
      <c r="T167" s="176">
        <v>189</v>
      </c>
      <c r="U167" s="176">
        <v>189.5</v>
      </c>
      <c r="V167" s="149">
        <f t="shared" si="19"/>
        <v>0</v>
      </c>
      <c r="W167" s="149">
        <f t="shared" si="20"/>
        <v>0</v>
      </c>
    </row>
    <row r="168" spans="1:23" x14ac:dyDescent="0.25">
      <c r="A168" s="18" t="s">
        <v>919</v>
      </c>
      <c r="B168" s="65">
        <v>1379</v>
      </c>
      <c r="C168" s="142" t="s">
        <v>328</v>
      </c>
      <c r="D168" s="21">
        <v>190</v>
      </c>
      <c r="E168" s="21">
        <v>190</v>
      </c>
      <c r="H168" s="29" t="s">
        <v>21</v>
      </c>
      <c r="I168" s="29" t="s">
        <v>21</v>
      </c>
      <c r="J168" s="165" t="e">
        <f t="shared" si="14"/>
        <v>#N/A</v>
      </c>
      <c r="K168" s="165" t="e">
        <f t="shared" si="15"/>
        <v>#N/A</v>
      </c>
      <c r="L168" s="165" t="e">
        <f t="shared" si="16"/>
        <v>#N/A</v>
      </c>
      <c r="M168" s="165" t="e">
        <f t="shared" si="17"/>
        <v>#N/A</v>
      </c>
      <c r="N168" s="165" t="e">
        <f t="shared" si="18"/>
        <v>#N/A</v>
      </c>
      <c r="S168" s="134" t="s">
        <v>1217</v>
      </c>
      <c r="T168" s="176">
        <v>189</v>
      </c>
      <c r="U168" s="176">
        <v>189.5</v>
      </c>
      <c r="V168" s="149">
        <f t="shared" si="19"/>
        <v>0</v>
      </c>
      <c r="W168" s="149">
        <f t="shared" si="20"/>
        <v>0</v>
      </c>
    </row>
    <row r="169" spans="1:23" x14ac:dyDescent="0.25">
      <c r="A169" s="18" t="s">
        <v>919</v>
      </c>
      <c r="B169" s="65">
        <v>1120</v>
      </c>
      <c r="C169" s="142" t="s">
        <v>329</v>
      </c>
      <c r="D169" s="21">
        <v>190</v>
      </c>
      <c r="E169" s="21">
        <v>190</v>
      </c>
      <c r="H169" s="29" t="s">
        <v>21</v>
      </c>
      <c r="I169" s="29" t="s">
        <v>21</v>
      </c>
      <c r="J169" s="165" t="e">
        <f t="shared" si="14"/>
        <v>#N/A</v>
      </c>
      <c r="K169" s="165" t="e">
        <f t="shared" si="15"/>
        <v>#N/A</v>
      </c>
      <c r="L169" s="165" t="e">
        <f t="shared" si="16"/>
        <v>#N/A</v>
      </c>
      <c r="M169" s="165" t="e">
        <f t="shared" si="17"/>
        <v>#N/A</v>
      </c>
      <c r="N169" s="165" t="e">
        <f t="shared" si="18"/>
        <v>#N/A</v>
      </c>
      <c r="S169" s="134" t="s">
        <v>1217</v>
      </c>
      <c r="T169" s="176">
        <v>189</v>
      </c>
      <c r="U169" s="176">
        <v>189.5</v>
      </c>
      <c r="V169" s="149">
        <f t="shared" si="19"/>
        <v>0</v>
      </c>
      <c r="W169" s="149">
        <f t="shared" si="20"/>
        <v>9.9999999999909051E-3</v>
      </c>
    </row>
    <row r="170" spans="1:23" x14ac:dyDescent="0.25">
      <c r="A170" s="18" t="s">
        <v>919</v>
      </c>
      <c r="B170" s="65">
        <v>1341</v>
      </c>
      <c r="C170" s="142" t="s">
        <v>330</v>
      </c>
      <c r="D170" s="21">
        <v>186</v>
      </c>
      <c r="E170" s="21">
        <v>186</v>
      </c>
      <c r="H170" s="29" t="s">
        <v>21</v>
      </c>
      <c r="I170" s="29" t="s">
        <v>21</v>
      </c>
      <c r="J170" s="165" t="e">
        <f t="shared" si="14"/>
        <v>#N/A</v>
      </c>
      <c r="K170" s="165" t="e">
        <f t="shared" si="15"/>
        <v>#N/A</v>
      </c>
      <c r="L170" s="165" t="e">
        <f t="shared" si="16"/>
        <v>#N/A</v>
      </c>
      <c r="M170" s="165" t="e">
        <f t="shared" si="17"/>
        <v>#N/A</v>
      </c>
      <c r="N170" s="165" t="e">
        <f t="shared" si="18"/>
        <v>#N/A</v>
      </c>
      <c r="S170" s="151" t="s">
        <v>19</v>
      </c>
      <c r="T170" s="21">
        <v>189</v>
      </c>
      <c r="U170" s="103">
        <v>189.51</v>
      </c>
      <c r="V170" s="149">
        <f t="shared" si="19"/>
        <v>0</v>
      </c>
      <c r="W170" s="149">
        <f t="shared" si="20"/>
        <v>0</v>
      </c>
    </row>
    <row r="171" spans="1:23" x14ac:dyDescent="0.25">
      <c r="A171" s="18" t="s">
        <v>919</v>
      </c>
      <c r="B171" s="65">
        <v>1373</v>
      </c>
      <c r="C171" s="142" t="s">
        <v>331</v>
      </c>
      <c r="D171" s="21">
        <v>186</v>
      </c>
      <c r="E171" s="21">
        <v>186</v>
      </c>
      <c r="H171" s="29" t="s">
        <v>21</v>
      </c>
      <c r="I171" s="29" t="s">
        <v>21</v>
      </c>
      <c r="J171" s="165" t="e">
        <f t="shared" si="14"/>
        <v>#N/A</v>
      </c>
      <c r="K171" s="165" t="e">
        <f t="shared" si="15"/>
        <v>#N/A</v>
      </c>
      <c r="L171" s="165" t="e">
        <f t="shared" si="16"/>
        <v>#N/A</v>
      </c>
      <c r="M171" s="165" t="e">
        <f t="shared" si="17"/>
        <v>#N/A</v>
      </c>
      <c r="N171" s="165" t="e">
        <f t="shared" si="18"/>
        <v>#N/A</v>
      </c>
      <c r="S171" s="151" t="s">
        <v>19</v>
      </c>
      <c r="T171" s="21">
        <v>189</v>
      </c>
      <c r="U171" s="103">
        <v>189.51</v>
      </c>
      <c r="V171" s="149">
        <f t="shared" si="19"/>
        <v>0</v>
      </c>
      <c r="W171" s="149">
        <f t="shared" si="20"/>
        <v>0</v>
      </c>
    </row>
    <row r="172" spans="1:23" x14ac:dyDescent="0.25">
      <c r="A172" s="18" t="s">
        <v>919</v>
      </c>
      <c r="B172" s="65">
        <v>1069</v>
      </c>
      <c r="C172" s="142" t="s">
        <v>332</v>
      </c>
      <c r="D172" s="21">
        <v>186</v>
      </c>
      <c r="E172" s="21">
        <v>190</v>
      </c>
      <c r="H172" s="29" t="s">
        <v>21</v>
      </c>
      <c r="I172" s="29" t="s">
        <v>21</v>
      </c>
      <c r="J172" s="165" t="e">
        <f t="shared" si="14"/>
        <v>#N/A</v>
      </c>
      <c r="K172" s="165" t="e">
        <f t="shared" si="15"/>
        <v>#N/A</v>
      </c>
      <c r="L172" s="165" t="e">
        <f t="shared" si="16"/>
        <v>#N/A</v>
      </c>
      <c r="M172" s="165" t="e">
        <f t="shared" si="17"/>
        <v>#N/A</v>
      </c>
      <c r="N172" s="165" t="e">
        <f t="shared" si="18"/>
        <v>#N/A</v>
      </c>
      <c r="S172" s="151" t="s">
        <v>19</v>
      </c>
      <c r="T172" s="21">
        <v>189</v>
      </c>
      <c r="U172" s="103">
        <v>189.51</v>
      </c>
      <c r="V172" s="149">
        <f t="shared" si="19"/>
        <v>0</v>
      </c>
      <c r="W172" s="149">
        <f t="shared" si="20"/>
        <v>0</v>
      </c>
    </row>
    <row r="173" spans="1:23" x14ac:dyDescent="0.25">
      <c r="A173" s="18" t="s">
        <v>919</v>
      </c>
      <c r="B173" s="65">
        <v>1030</v>
      </c>
      <c r="C173" s="142" t="s">
        <v>333</v>
      </c>
      <c r="D173" s="21">
        <v>190</v>
      </c>
      <c r="E173" s="21">
        <v>190</v>
      </c>
      <c r="H173" s="29">
        <v>804</v>
      </c>
      <c r="I173" s="29">
        <v>1640</v>
      </c>
      <c r="J173" s="165" t="e">
        <f t="shared" si="14"/>
        <v>#N/A</v>
      </c>
      <c r="K173" s="165" t="e">
        <f t="shared" si="15"/>
        <v>#N/A</v>
      </c>
      <c r="L173" s="165" t="e">
        <f t="shared" si="16"/>
        <v>#N/A</v>
      </c>
      <c r="M173" s="165" t="e">
        <f t="shared" si="17"/>
        <v>#N/A</v>
      </c>
      <c r="N173" s="165" t="e">
        <f t="shared" si="18"/>
        <v>#N/A</v>
      </c>
      <c r="S173" s="134" t="s">
        <v>272</v>
      </c>
      <c r="T173" s="176">
        <v>189</v>
      </c>
      <c r="U173" s="176">
        <v>189.51</v>
      </c>
      <c r="V173" s="149">
        <f t="shared" si="19"/>
        <v>0</v>
      </c>
      <c r="W173" s="149">
        <f t="shared" si="20"/>
        <v>0</v>
      </c>
    </row>
    <row r="174" spans="1:23" x14ac:dyDescent="0.25">
      <c r="A174" s="18" t="s">
        <v>919</v>
      </c>
      <c r="B174" s="65">
        <v>1039</v>
      </c>
      <c r="C174" s="142" t="s">
        <v>334</v>
      </c>
      <c r="D174" s="21">
        <v>188</v>
      </c>
      <c r="E174" s="21">
        <v>189</v>
      </c>
      <c r="H174" s="29">
        <v>934</v>
      </c>
      <c r="I174" s="29">
        <v>329</v>
      </c>
      <c r="J174" s="165" t="e">
        <f t="shared" si="14"/>
        <v>#N/A</v>
      </c>
      <c r="K174" s="165" t="e">
        <f t="shared" si="15"/>
        <v>#N/A</v>
      </c>
      <c r="L174" s="165" t="e">
        <f t="shared" si="16"/>
        <v>#N/A</v>
      </c>
      <c r="M174" s="165" t="e">
        <f t="shared" si="17"/>
        <v>#N/A</v>
      </c>
      <c r="N174" s="165" t="e">
        <f t="shared" si="18"/>
        <v>#N/A</v>
      </c>
      <c r="S174" s="134" t="s">
        <v>272</v>
      </c>
      <c r="T174" s="176">
        <v>189</v>
      </c>
      <c r="U174" s="176">
        <v>189.51</v>
      </c>
      <c r="V174" s="149">
        <f t="shared" si="19"/>
        <v>0</v>
      </c>
      <c r="W174" s="149">
        <f t="shared" si="20"/>
        <v>0</v>
      </c>
    </row>
    <row r="175" spans="1:23" x14ac:dyDescent="0.25">
      <c r="A175" s="18" t="s">
        <v>919</v>
      </c>
      <c r="B175" s="65">
        <v>1121</v>
      </c>
      <c r="C175" s="142" t="s">
        <v>335</v>
      </c>
      <c r="D175" s="21">
        <v>190</v>
      </c>
      <c r="E175" s="21">
        <v>190</v>
      </c>
      <c r="H175" s="29" t="s">
        <v>21</v>
      </c>
      <c r="I175" s="29" t="s">
        <v>21</v>
      </c>
      <c r="J175" s="165" t="e">
        <f t="shared" si="14"/>
        <v>#N/A</v>
      </c>
      <c r="K175" s="165" t="e">
        <f t="shared" si="15"/>
        <v>#N/A</v>
      </c>
      <c r="L175" s="165" t="e">
        <f t="shared" si="16"/>
        <v>#N/A</v>
      </c>
      <c r="M175" s="165" t="e">
        <f t="shared" si="17"/>
        <v>#N/A</v>
      </c>
      <c r="N175" s="165" t="e">
        <f t="shared" si="18"/>
        <v>#N/A</v>
      </c>
      <c r="S175" s="134" t="s">
        <v>272</v>
      </c>
      <c r="T175" s="176">
        <v>189</v>
      </c>
      <c r="U175" s="176">
        <v>189.51</v>
      </c>
      <c r="V175" s="149">
        <f t="shared" si="19"/>
        <v>0</v>
      </c>
      <c r="W175" s="149">
        <f t="shared" si="20"/>
        <v>1.0000000000019327E-2</v>
      </c>
    </row>
    <row r="176" spans="1:23" x14ac:dyDescent="0.25">
      <c r="A176" s="18" t="s">
        <v>919</v>
      </c>
      <c r="B176" s="65">
        <v>1378</v>
      </c>
      <c r="C176" s="142" t="s">
        <v>336</v>
      </c>
      <c r="D176" s="21">
        <v>188</v>
      </c>
      <c r="E176" s="21">
        <v>190</v>
      </c>
      <c r="H176" s="29" t="s">
        <v>21</v>
      </c>
      <c r="I176" s="29" t="s">
        <v>21</v>
      </c>
      <c r="J176" s="165" t="e">
        <f t="shared" si="14"/>
        <v>#N/A</v>
      </c>
      <c r="K176" s="165" t="e">
        <f t="shared" si="15"/>
        <v>#N/A</v>
      </c>
      <c r="L176" s="165" t="e">
        <f t="shared" si="16"/>
        <v>#N/A</v>
      </c>
      <c r="M176" s="165" t="e">
        <f t="shared" si="17"/>
        <v>#N/A</v>
      </c>
      <c r="N176" s="165" t="e">
        <f t="shared" si="18"/>
        <v>#N/A</v>
      </c>
      <c r="S176" s="134" t="s">
        <v>272</v>
      </c>
      <c r="T176" s="176">
        <v>189</v>
      </c>
      <c r="U176" s="176">
        <v>189.52</v>
      </c>
      <c r="V176" s="149">
        <f t="shared" si="19"/>
        <v>0</v>
      </c>
      <c r="W176" s="149">
        <f t="shared" si="20"/>
        <v>1.999999999998181E-2</v>
      </c>
    </row>
    <row r="177" spans="1:23" x14ac:dyDescent="0.25">
      <c r="A177" s="18" t="s">
        <v>919</v>
      </c>
      <c r="B177" s="65">
        <v>1375</v>
      </c>
      <c r="C177" s="142" t="s">
        <v>337</v>
      </c>
      <c r="D177" s="21">
        <v>190</v>
      </c>
      <c r="E177" s="21">
        <v>190</v>
      </c>
      <c r="H177" s="29" t="s">
        <v>21</v>
      </c>
      <c r="I177" s="29" t="s">
        <v>21</v>
      </c>
      <c r="J177" s="165" t="e">
        <f t="shared" si="14"/>
        <v>#N/A</v>
      </c>
      <c r="K177" s="165" t="e">
        <f t="shared" si="15"/>
        <v>#N/A</v>
      </c>
      <c r="L177" s="165" t="e">
        <f t="shared" si="16"/>
        <v>#N/A</v>
      </c>
      <c r="M177" s="165" t="e">
        <f t="shared" si="17"/>
        <v>#N/A</v>
      </c>
      <c r="N177" s="165" t="e">
        <f t="shared" si="18"/>
        <v>#N/A</v>
      </c>
      <c r="S177" s="151" t="s">
        <v>19</v>
      </c>
      <c r="T177" s="21">
        <v>189</v>
      </c>
      <c r="U177" s="103">
        <v>189.54</v>
      </c>
      <c r="V177" s="149">
        <f t="shared" si="19"/>
        <v>0</v>
      </c>
      <c r="W177" s="149">
        <f t="shared" si="20"/>
        <v>0</v>
      </c>
    </row>
    <row r="178" spans="1:23" x14ac:dyDescent="0.25">
      <c r="A178" s="18" t="s">
        <v>919</v>
      </c>
      <c r="B178" s="65">
        <v>1356</v>
      </c>
      <c r="C178" s="142" t="s">
        <v>338</v>
      </c>
      <c r="D178" s="21">
        <v>186</v>
      </c>
      <c r="E178" s="21">
        <v>190</v>
      </c>
      <c r="H178" s="29" t="s">
        <v>21</v>
      </c>
      <c r="I178" s="29" t="s">
        <v>21</v>
      </c>
      <c r="J178" s="165" t="e">
        <f t="shared" si="14"/>
        <v>#N/A</v>
      </c>
      <c r="K178" s="165" t="e">
        <f t="shared" si="15"/>
        <v>#N/A</v>
      </c>
      <c r="L178" s="165" t="e">
        <f t="shared" si="16"/>
        <v>#N/A</v>
      </c>
      <c r="M178" s="165" t="e">
        <f t="shared" si="17"/>
        <v>#N/A</v>
      </c>
      <c r="N178" s="165" t="e">
        <f t="shared" si="18"/>
        <v>#N/A</v>
      </c>
      <c r="S178" s="151" t="s">
        <v>19</v>
      </c>
      <c r="T178" s="21">
        <v>189</v>
      </c>
      <c r="U178" s="103">
        <v>189.54</v>
      </c>
      <c r="V178" s="149">
        <f t="shared" si="19"/>
        <v>0</v>
      </c>
      <c r="W178" s="149">
        <f t="shared" si="20"/>
        <v>0</v>
      </c>
    </row>
    <row r="179" spans="1:23" x14ac:dyDescent="0.25">
      <c r="A179" s="18" t="s">
        <v>919</v>
      </c>
      <c r="B179" s="65">
        <v>1034</v>
      </c>
      <c r="C179" s="142" t="s">
        <v>339</v>
      </c>
      <c r="D179" s="21">
        <v>186</v>
      </c>
      <c r="E179" s="21">
        <v>190</v>
      </c>
      <c r="H179" s="29">
        <v>669</v>
      </c>
      <c r="I179" s="29">
        <v>312</v>
      </c>
      <c r="J179" s="165" t="e">
        <f t="shared" si="14"/>
        <v>#N/A</v>
      </c>
      <c r="K179" s="165" t="e">
        <f t="shared" si="15"/>
        <v>#N/A</v>
      </c>
      <c r="L179" s="165" t="e">
        <f t="shared" si="16"/>
        <v>#N/A</v>
      </c>
      <c r="M179" s="165" t="e">
        <f t="shared" si="17"/>
        <v>#N/A</v>
      </c>
      <c r="N179" s="165" t="e">
        <f t="shared" si="18"/>
        <v>#N/A</v>
      </c>
      <c r="S179" s="134" t="s">
        <v>272</v>
      </c>
      <c r="T179" s="176">
        <v>189</v>
      </c>
      <c r="U179" s="176">
        <v>189.54</v>
      </c>
      <c r="V179" s="149">
        <f t="shared" si="19"/>
        <v>0</v>
      </c>
      <c r="W179" s="149">
        <f t="shared" si="20"/>
        <v>0</v>
      </c>
    </row>
    <row r="180" spans="1:23" x14ac:dyDescent="0.25">
      <c r="A180" s="18" t="s">
        <v>919</v>
      </c>
      <c r="B180" s="65">
        <v>1385</v>
      </c>
      <c r="C180" s="142" t="s">
        <v>340</v>
      </c>
      <c r="D180" s="21">
        <v>188</v>
      </c>
      <c r="E180" s="21">
        <v>190</v>
      </c>
      <c r="H180" s="29" t="s">
        <v>21</v>
      </c>
      <c r="I180" s="29" t="s">
        <v>21</v>
      </c>
      <c r="J180" s="165" t="e">
        <f t="shared" si="14"/>
        <v>#N/A</v>
      </c>
      <c r="K180" s="165" t="e">
        <f t="shared" si="15"/>
        <v>#N/A</v>
      </c>
      <c r="L180" s="165" t="e">
        <f t="shared" si="16"/>
        <v>#N/A</v>
      </c>
      <c r="M180" s="165" t="e">
        <f t="shared" si="17"/>
        <v>#N/A</v>
      </c>
      <c r="N180" s="165" t="e">
        <f t="shared" si="18"/>
        <v>#N/A</v>
      </c>
      <c r="S180" s="134" t="s">
        <v>272</v>
      </c>
      <c r="T180" s="176">
        <v>189</v>
      </c>
      <c r="U180" s="176">
        <v>189.54</v>
      </c>
      <c r="V180" s="149">
        <f t="shared" si="19"/>
        <v>0</v>
      </c>
      <c r="W180" s="149">
        <f t="shared" si="20"/>
        <v>0</v>
      </c>
    </row>
    <row r="181" spans="1:23" x14ac:dyDescent="0.25">
      <c r="A181" s="176" t="s">
        <v>937</v>
      </c>
      <c r="B181" s="21"/>
      <c r="C181" s="160" t="s">
        <v>912</v>
      </c>
      <c r="D181" s="176">
        <v>189</v>
      </c>
      <c r="E181" s="176">
        <v>190</v>
      </c>
      <c r="F181" s="176">
        <v>189.58</v>
      </c>
      <c r="G181" s="176">
        <v>190.55</v>
      </c>
      <c r="H181" s="176">
        <v>1060</v>
      </c>
      <c r="I181" s="176">
        <v>1305</v>
      </c>
      <c r="J181" s="165">
        <f t="shared" si="14"/>
        <v>190</v>
      </c>
      <c r="K181" s="165">
        <f t="shared" si="15"/>
        <v>190</v>
      </c>
      <c r="L181" s="165">
        <f t="shared" si="16"/>
        <v>188</v>
      </c>
      <c r="M181" s="165">
        <f t="shared" si="17"/>
        <v>189</v>
      </c>
      <c r="N181" s="165" t="b">
        <f t="shared" si="18"/>
        <v>1</v>
      </c>
      <c r="S181" s="134" t="s">
        <v>272</v>
      </c>
      <c r="T181" s="176">
        <v>189</v>
      </c>
      <c r="U181" s="176">
        <v>189.54</v>
      </c>
      <c r="V181" s="149">
        <f t="shared" si="19"/>
        <v>0</v>
      </c>
      <c r="W181" s="149">
        <f t="shared" si="20"/>
        <v>0</v>
      </c>
    </row>
    <row r="182" spans="1:23" x14ac:dyDescent="0.25">
      <c r="A182" s="176" t="s">
        <v>943</v>
      </c>
      <c r="B182" s="176"/>
      <c r="C182" s="205" t="s">
        <v>945</v>
      </c>
      <c r="D182" s="176">
        <v>190</v>
      </c>
      <c r="E182" s="176">
        <v>190</v>
      </c>
      <c r="F182" s="176">
        <v>190.57</v>
      </c>
      <c r="G182" s="176"/>
      <c r="H182" s="176">
        <v>1007</v>
      </c>
      <c r="I182" s="176">
        <v>1310</v>
      </c>
      <c r="J182" s="165">
        <f t="shared" si="14"/>
        <v>190</v>
      </c>
      <c r="K182" s="165">
        <f t="shared" si="15"/>
        <v>190</v>
      </c>
      <c r="L182" s="165">
        <f t="shared" si="16"/>
        <v>190</v>
      </c>
      <c r="M182" s="165">
        <f t="shared" si="17"/>
        <v>190</v>
      </c>
      <c r="N182" s="165" t="b">
        <f t="shared" si="18"/>
        <v>1</v>
      </c>
      <c r="S182" s="134" t="s">
        <v>1217</v>
      </c>
      <c r="T182" s="176">
        <v>189</v>
      </c>
      <c r="U182" s="176">
        <v>189.54</v>
      </c>
      <c r="V182" s="149">
        <f t="shared" si="19"/>
        <v>0</v>
      </c>
      <c r="W182" s="149">
        <f t="shared" si="20"/>
        <v>0</v>
      </c>
    </row>
    <row r="183" spans="1:23" x14ac:dyDescent="0.25">
      <c r="A183" s="176" t="s">
        <v>970</v>
      </c>
      <c r="B183" s="176"/>
      <c r="C183" s="205" t="s">
        <v>971</v>
      </c>
      <c r="D183" s="176">
        <v>189</v>
      </c>
      <c r="E183" s="176">
        <v>190</v>
      </c>
      <c r="F183" s="176">
        <v>189.5</v>
      </c>
      <c r="G183" s="176">
        <v>190.49</v>
      </c>
      <c r="H183" s="176">
        <v>1060</v>
      </c>
      <c r="I183" s="176">
        <v>1305</v>
      </c>
      <c r="J183" s="165">
        <f t="shared" si="14"/>
        <v>190</v>
      </c>
      <c r="K183" s="165">
        <f t="shared" si="15"/>
        <v>190</v>
      </c>
      <c r="L183" s="165">
        <f t="shared" si="16"/>
        <v>188</v>
      </c>
      <c r="M183" s="165">
        <f t="shared" si="17"/>
        <v>189</v>
      </c>
      <c r="N183" s="165" t="b">
        <f t="shared" si="18"/>
        <v>1</v>
      </c>
      <c r="S183" s="134" t="s">
        <v>1217</v>
      </c>
      <c r="T183" s="176">
        <v>189</v>
      </c>
      <c r="U183" s="176">
        <v>189.54</v>
      </c>
      <c r="V183" s="149">
        <f t="shared" si="19"/>
        <v>0</v>
      </c>
      <c r="W183" s="149">
        <f t="shared" si="20"/>
        <v>0</v>
      </c>
    </row>
    <row r="184" spans="1:23" x14ac:dyDescent="0.25">
      <c r="A184" s="176" t="s">
        <v>943</v>
      </c>
      <c r="B184" s="176"/>
      <c r="C184" s="205" t="s">
        <v>946</v>
      </c>
      <c r="D184" s="176">
        <v>189</v>
      </c>
      <c r="E184" s="176">
        <v>190</v>
      </c>
      <c r="F184" s="176">
        <v>189.49</v>
      </c>
      <c r="G184" s="176">
        <v>190.52</v>
      </c>
      <c r="H184" s="176">
        <v>1098</v>
      </c>
      <c r="I184" s="176">
        <v>1381</v>
      </c>
      <c r="J184" s="165">
        <f t="shared" si="14"/>
        <v>190</v>
      </c>
      <c r="K184" s="165">
        <f t="shared" si="15"/>
        <v>190</v>
      </c>
      <c r="L184" s="165">
        <f t="shared" si="16"/>
        <v>189</v>
      </c>
      <c r="M184" s="165">
        <f t="shared" si="17"/>
        <v>190</v>
      </c>
      <c r="N184" s="165" t="b">
        <f t="shared" si="18"/>
        <v>1</v>
      </c>
      <c r="S184" s="134" t="s">
        <v>1217</v>
      </c>
      <c r="T184" s="176">
        <v>189</v>
      </c>
      <c r="U184" s="176">
        <v>189.54</v>
      </c>
      <c r="V184" s="149">
        <f t="shared" si="19"/>
        <v>0</v>
      </c>
      <c r="W184" s="149">
        <f t="shared" si="20"/>
        <v>1.0000000000019327E-2</v>
      </c>
    </row>
    <row r="185" spans="1:23" x14ac:dyDescent="0.25">
      <c r="A185" s="176" t="s">
        <v>943</v>
      </c>
      <c r="B185" s="176"/>
      <c r="C185" s="205" t="s">
        <v>944</v>
      </c>
      <c r="D185" s="176">
        <v>190</v>
      </c>
      <c r="E185" s="176">
        <v>190</v>
      </c>
      <c r="F185" s="176">
        <v>190.5</v>
      </c>
      <c r="G185" s="176"/>
      <c r="H185" s="176">
        <v>1038</v>
      </c>
      <c r="I185" s="176">
        <v>1345</v>
      </c>
      <c r="J185" s="165">
        <f t="shared" si="14"/>
        <v>189</v>
      </c>
      <c r="K185" s="165">
        <f t="shared" si="15"/>
        <v>190</v>
      </c>
      <c r="L185" s="165">
        <f t="shared" si="16"/>
        <v>186</v>
      </c>
      <c r="M185" s="165">
        <f t="shared" si="17"/>
        <v>190</v>
      </c>
      <c r="N185" s="165" t="b">
        <f t="shared" si="18"/>
        <v>1</v>
      </c>
      <c r="S185" s="151" t="s">
        <v>19</v>
      </c>
      <c r="T185" s="21">
        <v>189</v>
      </c>
      <c r="U185" s="103">
        <v>189.55</v>
      </c>
      <c r="V185" s="149">
        <f t="shared" si="19"/>
        <v>0</v>
      </c>
      <c r="W185" s="149">
        <f t="shared" si="20"/>
        <v>0</v>
      </c>
    </row>
    <row r="186" spans="1:23" x14ac:dyDescent="0.25">
      <c r="A186" s="176" t="s">
        <v>955</v>
      </c>
      <c r="B186" s="176"/>
      <c r="C186" s="205" t="s">
        <v>958</v>
      </c>
      <c r="D186" s="176">
        <v>189</v>
      </c>
      <c r="E186" s="176">
        <v>190</v>
      </c>
      <c r="F186" s="176">
        <v>189.71</v>
      </c>
      <c r="G186" s="176">
        <v>190.71</v>
      </c>
      <c r="H186" s="176">
        <v>1039</v>
      </c>
      <c r="I186" s="176">
        <v>1381</v>
      </c>
      <c r="J186" s="165">
        <f t="shared" si="14"/>
        <v>188</v>
      </c>
      <c r="K186" s="165">
        <f t="shared" si="15"/>
        <v>189</v>
      </c>
      <c r="L186" s="165">
        <f t="shared" si="16"/>
        <v>189</v>
      </c>
      <c r="M186" s="165">
        <f t="shared" si="17"/>
        <v>190</v>
      </c>
      <c r="N186" s="165" t="b">
        <f t="shared" si="18"/>
        <v>1</v>
      </c>
      <c r="S186" s="134" t="s">
        <v>1217</v>
      </c>
      <c r="T186" s="176">
        <v>189</v>
      </c>
      <c r="U186" s="176">
        <v>189.55</v>
      </c>
      <c r="V186" s="149">
        <f t="shared" si="19"/>
        <v>0</v>
      </c>
      <c r="W186" s="149">
        <f t="shared" si="20"/>
        <v>1.999999999998181E-2</v>
      </c>
    </row>
    <row r="187" spans="1:23" x14ac:dyDescent="0.25">
      <c r="A187" s="176" t="s">
        <v>955</v>
      </c>
      <c r="B187" s="176"/>
      <c r="C187" s="205" t="s">
        <v>956</v>
      </c>
      <c r="D187" s="176">
        <v>189</v>
      </c>
      <c r="E187" s="176">
        <v>190</v>
      </c>
      <c r="F187" s="176">
        <v>189.46</v>
      </c>
      <c r="G187" s="176">
        <v>190.49</v>
      </c>
      <c r="H187" s="176">
        <v>1121</v>
      </c>
      <c r="I187" s="176">
        <v>1307</v>
      </c>
      <c r="J187" s="165">
        <f t="shared" si="14"/>
        <v>190</v>
      </c>
      <c r="K187" s="165">
        <f t="shared" si="15"/>
        <v>190</v>
      </c>
      <c r="L187" s="165">
        <f t="shared" si="16"/>
        <v>189</v>
      </c>
      <c r="M187" s="165">
        <f t="shared" si="17"/>
        <v>190</v>
      </c>
      <c r="N187" s="165" t="b">
        <f t="shared" si="18"/>
        <v>1</v>
      </c>
      <c r="S187" s="151" t="s">
        <v>19</v>
      </c>
      <c r="T187" s="21">
        <v>189</v>
      </c>
      <c r="U187" s="103">
        <v>189.57</v>
      </c>
      <c r="V187" s="149">
        <f t="shared" si="19"/>
        <v>0</v>
      </c>
      <c r="W187" s="149">
        <f t="shared" si="20"/>
        <v>0</v>
      </c>
    </row>
    <row r="188" spans="1:23" x14ac:dyDescent="0.25">
      <c r="A188" s="176" t="s">
        <v>938</v>
      </c>
      <c r="B188" s="65" t="s">
        <v>909</v>
      </c>
      <c r="C188" s="160" t="s">
        <v>910</v>
      </c>
      <c r="D188" s="176">
        <v>186</v>
      </c>
      <c r="E188" s="176">
        <v>190</v>
      </c>
      <c r="F188" s="176">
        <v>186.75</v>
      </c>
      <c r="G188" s="176">
        <v>190.4</v>
      </c>
      <c r="H188" s="176">
        <v>999</v>
      </c>
      <c r="I188" s="176">
        <v>1659</v>
      </c>
      <c r="J188" s="165">
        <f t="shared" si="14"/>
        <v>186</v>
      </c>
      <c r="K188" s="165">
        <f t="shared" si="15"/>
        <v>189</v>
      </c>
      <c r="L188" s="165">
        <f t="shared" si="16"/>
        <v>189</v>
      </c>
      <c r="M188" s="165">
        <f t="shared" si="17"/>
        <v>190</v>
      </c>
      <c r="N188" s="165" t="b">
        <f t="shared" si="18"/>
        <v>1</v>
      </c>
      <c r="S188" s="134" t="s">
        <v>272</v>
      </c>
      <c r="T188" s="176">
        <v>189</v>
      </c>
      <c r="U188" s="176">
        <v>189.57</v>
      </c>
      <c r="V188" s="149">
        <f t="shared" si="19"/>
        <v>0</v>
      </c>
      <c r="W188" s="149">
        <f t="shared" si="20"/>
        <v>0</v>
      </c>
    </row>
    <row r="189" spans="1:23" x14ac:dyDescent="0.25">
      <c r="A189" s="176" t="s">
        <v>939</v>
      </c>
      <c r="B189" s="65" t="s">
        <v>906</v>
      </c>
      <c r="C189" s="160" t="s">
        <v>907</v>
      </c>
      <c r="D189" s="176">
        <v>186</v>
      </c>
      <c r="E189" s="176">
        <v>189</v>
      </c>
      <c r="F189" s="176">
        <v>186.73</v>
      </c>
      <c r="G189" s="176">
        <v>189.51</v>
      </c>
      <c r="H189" s="176">
        <v>999</v>
      </c>
      <c r="I189" s="176">
        <v>1659</v>
      </c>
      <c r="J189" s="165">
        <f t="shared" si="14"/>
        <v>186</v>
      </c>
      <c r="K189" s="165">
        <f t="shared" si="15"/>
        <v>189</v>
      </c>
      <c r="L189" s="165">
        <f t="shared" si="16"/>
        <v>189</v>
      </c>
      <c r="M189" s="165">
        <f t="shared" si="17"/>
        <v>190</v>
      </c>
      <c r="N189" s="165" t="b">
        <f t="shared" si="18"/>
        <v>1</v>
      </c>
      <c r="S189" s="134" t="s">
        <v>1217</v>
      </c>
      <c r="T189" s="176">
        <v>189</v>
      </c>
      <c r="U189" s="176">
        <v>189.57</v>
      </c>
      <c r="V189" s="149">
        <f t="shared" si="19"/>
        <v>0</v>
      </c>
      <c r="W189" s="149">
        <f t="shared" si="20"/>
        <v>1.0000000000019327E-2</v>
      </c>
    </row>
    <row r="190" spans="1:23" x14ac:dyDescent="0.25">
      <c r="A190" s="176" t="s">
        <v>940</v>
      </c>
      <c r="B190" s="65" t="s">
        <v>903</v>
      </c>
      <c r="C190" s="160" t="s">
        <v>904</v>
      </c>
      <c r="D190" s="176">
        <v>189</v>
      </c>
      <c r="E190" s="176">
        <v>190</v>
      </c>
      <c r="F190" s="176">
        <v>189.51</v>
      </c>
      <c r="G190" s="176">
        <v>190.59</v>
      </c>
      <c r="H190" s="183">
        <v>999</v>
      </c>
      <c r="I190" s="183">
        <v>1659</v>
      </c>
      <c r="J190" s="165">
        <f t="shared" si="14"/>
        <v>186</v>
      </c>
      <c r="K190" s="165">
        <f t="shared" si="15"/>
        <v>189</v>
      </c>
      <c r="L190" s="165">
        <f t="shared" si="16"/>
        <v>189</v>
      </c>
      <c r="M190" s="165">
        <f t="shared" si="17"/>
        <v>190</v>
      </c>
      <c r="N190" s="165" t="b">
        <f t="shared" si="18"/>
        <v>1</v>
      </c>
      <c r="S190" s="151" t="s">
        <v>19</v>
      </c>
      <c r="T190" s="21">
        <v>189</v>
      </c>
      <c r="U190" s="103">
        <v>189.58</v>
      </c>
      <c r="V190" s="149">
        <f t="shared" si="19"/>
        <v>0</v>
      </c>
      <c r="W190" s="149">
        <f t="shared" si="20"/>
        <v>0</v>
      </c>
    </row>
    <row r="191" spans="1:23" x14ac:dyDescent="0.25">
      <c r="A191" s="176" t="s">
        <v>955</v>
      </c>
      <c r="C191" s="205" t="s">
        <v>957</v>
      </c>
      <c r="D191" s="176">
        <v>189</v>
      </c>
      <c r="E191" s="176">
        <v>190</v>
      </c>
      <c r="F191" s="176">
        <v>189.43</v>
      </c>
      <c r="G191" s="176">
        <v>190.45</v>
      </c>
      <c r="H191" s="176">
        <v>1030</v>
      </c>
      <c r="I191" s="176">
        <v>1305</v>
      </c>
      <c r="J191" s="165">
        <f t="shared" si="14"/>
        <v>190</v>
      </c>
      <c r="K191" s="165">
        <f t="shared" si="15"/>
        <v>190</v>
      </c>
      <c r="L191" s="165">
        <f t="shared" si="16"/>
        <v>188</v>
      </c>
      <c r="M191" s="165">
        <f t="shared" si="17"/>
        <v>189</v>
      </c>
      <c r="N191" s="165" t="b">
        <f t="shared" si="18"/>
        <v>1</v>
      </c>
      <c r="S191" s="134" t="s">
        <v>272</v>
      </c>
      <c r="T191" s="176">
        <v>189</v>
      </c>
      <c r="U191" s="176">
        <v>189.58</v>
      </c>
      <c r="V191" s="149">
        <f t="shared" si="19"/>
        <v>0</v>
      </c>
      <c r="W191" s="149">
        <f t="shared" si="20"/>
        <v>0</v>
      </c>
    </row>
    <row r="192" spans="1:23" x14ac:dyDescent="0.25">
      <c r="A192" s="176" t="s">
        <v>970</v>
      </c>
      <c r="B192" s="176"/>
      <c r="C192" s="205" t="s">
        <v>974</v>
      </c>
      <c r="D192" s="176">
        <v>189</v>
      </c>
      <c r="E192" s="176">
        <v>190</v>
      </c>
      <c r="F192" s="176">
        <v>189.46</v>
      </c>
      <c r="G192" s="176">
        <v>190.45</v>
      </c>
      <c r="H192" s="176">
        <v>700</v>
      </c>
      <c r="I192" s="176">
        <v>1659</v>
      </c>
      <c r="J192" s="165">
        <f t="shared" si="14"/>
        <v>190</v>
      </c>
      <c r="K192" s="165">
        <f t="shared" si="15"/>
        <v>190</v>
      </c>
      <c r="L192" s="165">
        <f t="shared" si="16"/>
        <v>189</v>
      </c>
      <c r="M192" s="165">
        <f t="shared" si="17"/>
        <v>190</v>
      </c>
      <c r="N192" s="165" t="b">
        <f t="shared" si="18"/>
        <v>1</v>
      </c>
      <c r="S192" s="134" t="s">
        <v>272</v>
      </c>
      <c r="T192" s="176">
        <v>189</v>
      </c>
      <c r="U192" s="176">
        <v>189.58</v>
      </c>
      <c r="V192" s="149">
        <f t="shared" si="19"/>
        <v>0</v>
      </c>
      <c r="W192" s="149">
        <f t="shared" si="20"/>
        <v>0</v>
      </c>
    </row>
    <row r="193" spans="1:23" x14ac:dyDescent="0.25">
      <c r="A193" s="176" t="s">
        <v>970</v>
      </c>
      <c r="B193" s="176"/>
      <c r="C193" s="205" t="s">
        <v>972</v>
      </c>
      <c r="D193" s="176">
        <v>190</v>
      </c>
      <c r="E193" s="176">
        <v>190</v>
      </c>
      <c r="F193" s="176">
        <v>190.53</v>
      </c>
      <c r="G193" s="176"/>
      <c r="H193" s="176">
        <v>1120</v>
      </c>
      <c r="I193" s="176">
        <v>1307</v>
      </c>
      <c r="J193" s="165">
        <f t="shared" si="14"/>
        <v>190</v>
      </c>
      <c r="K193" s="165">
        <f t="shared" si="15"/>
        <v>190</v>
      </c>
      <c r="L193" s="165">
        <f t="shared" si="16"/>
        <v>189</v>
      </c>
      <c r="M193" s="165">
        <f t="shared" si="17"/>
        <v>190</v>
      </c>
      <c r="N193" s="165" t="b">
        <f t="shared" si="18"/>
        <v>1</v>
      </c>
      <c r="S193" s="134" t="s">
        <v>272</v>
      </c>
      <c r="T193" s="176">
        <v>189</v>
      </c>
      <c r="U193" s="176">
        <v>189.58</v>
      </c>
      <c r="V193" s="149">
        <f t="shared" si="19"/>
        <v>0</v>
      </c>
      <c r="W193" s="149">
        <f t="shared" si="20"/>
        <v>0</v>
      </c>
    </row>
    <row r="194" spans="1:23" x14ac:dyDescent="0.25">
      <c r="A194" s="176" t="s">
        <v>970</v>
      </c>
      <c r="B194" s="176"/>
      <c r="C194" s="205" t="s">
        <v>973</v>
      </c>
      <c r="D194" s="176">
        <v>188</v>
      </c>
      <c r="E194" s="176">
        <v>189</v>
      </c>
      <c r="F194" s="176">
        <v>188.52</v>
      </c>
      <c r="G194" s="176">
        <v>189.41</v>
      </c>
      <c r="H194" s="176">
        <v>1039</v>
      </c>
      <c r="I194" s="176">
        <v>1381</v>
      </c>
      <c r="J194" s="165">
        <f t="shared" ref="J194:J257" si="21">INDEX(D$2:D$794,MATCH($H194,$B$2:$B$794,0))</f>
        <v>188</v>
      </c>
      <c r="K194" s="165">
        <f t="shared" ref="K194:K257" si="22">INDEX(E$2:E$794,MATCH(H194,$B$2:$B$794,0))</f>
        <v>189</v>
      </c>
      <c r="L194" s="165">
        <f t="shared" ref="L194:L257" si="23">INDEX(D$2:D$794,MATCH($I194,$B$2:$B$794,0))</f>
        <v>189</v>
      </c>
      <c r="M194" s="165">
        <f t="shared" ref="M194:M257" si="24">INDEX(E$2:E$794,MATCH($I194,$B$2:$B$794,0))</f>
        <v>190</v>
      </c>
      <c r="N194" s="165" t="b">
        <f t="shared" ref="N194:N257" si="25">OR(AND((D194=J194),(OR(E194=L194,E194=M194))),AND((D194=K194),(OR(E194=L194,E194=M194))),AND((D194=L194),(OR(E194=J194,E194=K194))),AND((D194=M194),(OR(E194=J194,E194=K194))))</f>
        <v>1</v>
      </c>
      <c r="S194" s="134" t="s">
        <v>272</v>
      </c>
      <c r="T194" s="176">
        <v>189</v>
      </c>
      <c r="U194" s="176">
        <v>189.58</v>
      </c>
      <c r="V194" s="149">
        <f t="shared" ref="V194:V257" si="26">T195-T194</f>
        <v>0</v>
      </c>
      <c r="W194" s="149">
        <f t="shared" ref="W194:W257" si="27">U195-U194</f>
        <v>0</v>
      </c>
    </row>
    <row r="195" spans="1:23" x14ac:dyDescent="0.25">
      <c r="A195" s="176" t="s">
        <v>970</v>
      </c>
      <c r="B195" s="176"/>
      <c r="C195" s="205" t="s">
        <v>975</v>
      </c>
      <c r="D195" s="176">
        <v>186</v>
      </c>
      <c r="E195" s="176">
        <v>190</v>
      </c>
      <c r="F195" s="176">
        <v>186.56</v>
      </c>
      <c r="G195" s="176">
        <v>190.39</v>
      </c>
      <c r="H195" s="176">
        <v>1095</v>
      </c>
      <c r="I195" s="176">
        <v>1345</v>
      </c>
      <c r="J195" s="165">
        <f t="shared" si="21"/>
        <v>190</v>
      </c>
      <c r="K195" s="165">
        <f t="shared" si="22"/>
        <v>190</v>
      </c>
      <c r="L195" s="165">
        <f t="shared" si="23"/>
        <v>186</v>
      </c>
      <c r="M195" s="165">
        <f t="shared" si="24"/>
        <v>190</v>
      </c>
      <c r="N195" s="165" t="b">
        <f t="shared" si="25"/>
        <v>1</v>
      </c>
      <c r="S195" s="134" t="s">
        <v>1217</v>
      </c>
      <c r="T195" s="176">
        <v>189</v>
      </c>
      <c r="U195" s="176">
        <v>189.58</v>
      </c>
      <c r="V195" s="149">
        <f t="shared" si="26"/>
        <v>0</v>
      </c>
      <c r="W195" s="149">
        <f t="shared" si="27"/>
        <v>0</v>
      </c>
    </row>
    <row r="196" spans="1:23" x14ac:dyDescent="0.25">
      <c r="A196" s="176" t="s">
        <v>977</v>
      </c>
      <c r="B196" s="176"/>
      <c r="C196" s="205" t="s">
        <v>980</v>
      </c>
      <c r="D196" s="176">
        <v>189</v>
      </c>
      <c r="E196" s="176">
        <v>190</v>
      </c>
      <c r="F196" s="176">
        <v>189.73</v>
      </c>
      <c r="G196" s="176">
        <v>190.68</v>
      </c>
      <c r="H196" s="176">
        <v>1108</v>
      </c>
      <c r="I196" s="176">
        <v>1305</v>
      </c>
      <c r="J196" s="165">
        <f t="shared" si="21"/>
        <v>190</v>
      </c>
      <c r="K196" s="165">
        <f t="shared" si="22"/>
        <v>190</v>
      </c>
      <c r="L196" s="165">
        <f t="shared" si="23"/>
        <v>188</v>
      </c>
      <c r="M196" s="165">
        <f t="shared" si="24"/>
        <v>189</v>
      </c>
      <c r="N196" s="165" t="b">
        <f t="shared" si="25"/>
        <v>1</v>
      </c>
      <c r="S196" s="134" t="s">
        <v>1217</v>
      </c>
      <c r="T196" s="176">
        <v>189</v>
      </c>
      <c r="U196" s="176">
        <v>189.58</v>
      </c>
      <c r="V196" s="149">
        <f t="shared" si="26"/>
        <v>0</v>
      </c>
      <c r="W196" s="149">
        <f t="shared" si="27"/>
        <v>9.9999999999909051E-3</v>
      </c>
    </row>
    <row r="197" spans="1:23" x14ac:dyDescent="0.25">
      <c r="A197" s="176" t="s">
        <v>977</v>
      </c>
      <c r="B197" s="176"/>
      <c r="C197" s="205" t="s">
        <v>981</v>
      </c>
      <c r="D197" s="176">
        <v>186</v>
      </c>
      <c r="E197" s="176">
        <v>186</v>
      </c>
      <c r="F197" s="176">
        <v>186.89</v>
      </c>
      <c r="G197" s="176"/>
      <c r="H197" s="176">
        <v>1018</v>
      </c>
      <c r="I197" s="176">
        <v>1345</v>
      </c>
      <c r="J197" s="165">
        <f t="shared" si="21"/>
        <v>186</v>
      </c>
      <c r="K197" s="165">
        <f t="shared" si="22"/>
        <v>189</v>
      </c>
      <c r="L197" s="165">
        <f t="shared" si="23"/>
        <v>186</v>
      </c>
      <c r="M197" s="165">
        <f t="shared" si="24"/>
        <v>190</v>
      </c>
      <c r="N197" s="165" t="b">
        <f t="shared" si="25"/>
        <v>1</v>
      </c>
      <c r="S197" s="134" t="s">
        <v>1217</v>
      </c>
      <c r="T197" s="176">
        <v>189</v>
      </c>
      <c r="U197" s="176">
        <v>189.59</v>
      </c>
      <c r="V197" s="149">
        <f t="shared" si="26"/>
        <v>0</v>
      </c>
      <c r="W197" s="149">
        <f t="shared" si="27"/>
        <v>2.0000000000010232E-2</v>
      </c>
    </row>
    <row r="198" spans="1:23" x14ac:dyDescent="0.25">
      <c r="A198" s="176" t="s">
        <v>977</v>
      </c>
      <c r="B198" s="176"/>
      <c r="C198" s="205" t="s">
        <v>978</v>
      </c>
      <c r="D198" s="176">
        <v>188</v>
      </c>
      <c r="E198" s="176">
        <v>190</v>
      </c>
      <c r="F198" s="176">
        <v>188.47</v>
      </c>
      <c r="G198" s="176">
        <v>190.51</v>
      </c>
      <c r="H198" s="176">
        <v>1055</v>
      </c>
      <c r="I198" s="176">
        <v>1382</v>
      </c>
      <c r="J198" s="165">
        <f t="shared" si="21"/>
        <v>188</v>
      </c>
      <c r="K198" s="165">
        <f t="shared" si="22"/>
        <v>190</v>
      </c>
      <c r="L198" s="165">
        <f t="shared" si="23"/>
        <v>190</v>
      </c>
      <c r="M198" s="165">
        <f t="shared" si="24"/>
        <v>190</v>
      </c>
      <c r="N198" s="165" t="b">
        <f t="shared" si="25"/>
        <v>1</v>
      </c>
      <c r="S198" s="151" t="s">
        <v>19</v>
      </c>
      <c r="T198" s="21">
        <v>189</v>
      </c>
      <c r="U198" s="103">
        <v>189.61</v>
      </c>
      <c r="V198" s="149">
        <f t="shared" si="26"/>
        <v>0</v>
      </c>
      <c r="W198" s="149">
        <f t="shared" si="27"/>
        <v>0</v>
      </c>
    </row>
    <row r="199" spans="1:23" x14ac:dyDescent="0.25">
      <c r="A199" s="176" t="s">
        <v>977</v>
      </c>
      <c r="B199" s="176"/>
      <c r="C199" s="205" t="s">
        <v>979</v>
      </c>
      <c r="D199" s="176">
        <v>190</v>
      </c>
      <c r="E199" s="176">
        <v>190</v>
      </c>
      <c r="F199" s="176">
        <v>190.41</v>
      </c>
      <c r="G199" s="176"/>
      <c r="H199" s="176">
        <v>1019</v>
      </c>
      <c r="I199" s="176">
        <v>1310</v>
      </c>
      <c r="J199" s="165">
        <f t="shared" si="21"/>
        <v>190</v>
      </c>
      <c r="K199" s="165">
        <f t="shared" si="22"/>
        <v>190</v>
      </c>
      <c r="L199" s="165">
        <f t="shared" si="23"/>
        <v>190</v>
      </c>
      <c r="M199" s="165">
        <f t="shared" si="24"/>
        <v>190</v>
      </c>
      <c r="N199" s="165" t="b">
        <f t="shared" si="25"/>
        <v>1</v>
      </c>
      <c r="S199" s="134" t="s">
        <v>272</v>
      </c>
      <c r="T199" s="176">
        <v>189</v>
      </c>
      <c r="U199" s="176">
        <v>189.61</v>
      </c>
      <c r="V199" s="149">
        <f t="shared" si="26"/>
        <v>0</v>
      </c>
      <c r="W199" s="149">
        <f t="shared" si="27"/>
        <v>0</v>
      </c>
    </row>
    <row r="200" spans="1:23" x14ac:dyDescent="0.25">
      <c r="A200" s="176" t="s">
        <v>982</v>
      </c>
      <c r="B200" s="176"/>
      <c r="C200" s="205" t="s">
        <v>985</v>
      </c>
      <c r="D200" s="176">
        <v>190</v>
      </c>
      <c r="E200" s="176">
        <v>190</v>
      </c>
      <c r="F200" s="176">
        <v>190.54</v>
      </c>
      <c r="G200" s="176"/>
      <c r="H200" s="176" t="s">
        <v>233</v>
      </c>
      <c r="I200" s="176">
        <v>1302</v>
      </c>
      <c r="J200" s="165">
        <f t="shared" si="21"/>
        <v>190</v>
      </c>
      <c r="K200" s="165">
        <f t="shared" si="22"/>
        <v>190</v>
      </c>
      <c r="L200" s="165">
        <f t="shared" si="23"/>
        <v>189</v>
      </c>
      <c r="M200" s="165">
        <f t="shared" si="24"/>
        <v>190</v>
      </c>
      <c r="N200" s="165" t="b">
        <f t="shared" si="25"/>
        <v>1</v>
      </c>
      <c r="S200" s="134" t="s">
        <v>272</v>
      </c>
      <c r="T200" s="176">
        <v>189</v>
      </c>
      <c r="U200" s="176">
        <v>189.61</v>
      </c>
      <c r="V200" s="149">
        <f t="shared" si="26"/>
        <v>0</v>
      </c>
      <c r="W200" s="149">
        <f t="shared" si="27"/>
        <v>0</v>
      </c>
    </row>
    <row r="201" spans="1:23" x14ac:dyDescent="0.25">
      <c r="A201" s="176" t="s">
        <v>982</v>
      </c>
      <c r="B201" s="176"/>
      <c r="C201" s="205" t="s">
        <v>983</v>
      </c>
      <c r="D201" s="176">
        <v>189</v>
      </c>
      <c r="E201" s="176">
        <v>190</v>
      </c>
      <c r="F201" s="176">
        <v>189.49</v>
      </c>
      <c r="G201" s="176">
        <v>190.64</v>
      </c>
      <c r="H201" s="176">
        <v>1112</v>
      </c>
      <c r="I201" s="176">
        <v>1305</v>
      </c>
      <c r="J201" s="165">
        <f t="shared" si="21"/>
        <v>190</v>
      </c>
      <c r="K201" s="165">
        <f t="shared" si="22"/>
        <v>190</v>
      </c>
      <c r="L201" s="165">
        <f t="shared" si="23"/>
        <v>188</v>
      </c>
      <c r="M201" s="165">
        <f t="shared" si="24"/>
        <v>189</v>
      </c>
      <c r="N201" s="165" t="b">
        <f t="shared" si="25"/>
        <v>1</v>
      </c>
      <c r="S201" s="134" t="s">
        <v>272</v>
      </c>
      <c r="T201" s="176">
        <v>189</v>
      </c>
      <c r="U201" s="176">
        <v>189.61</v>
      </c>
      <c r="V201" s="149">
        <f t="shared" si="26"/>
        <v>0</v>
      </c>
      <c r="W201" s="149">
        <f t="shared" si="27"/>
        <v>0</v>
      </c>
    </row>
    <row r="202" spans="1:23" x14ac:dyDescent="0.25">
      <c r="A202" s="176" t="s">
        <v>982</v>
      </c>
      <c r="B202" s="176"/>
      <c r="C202" s="205" t="s">
        <v>987</v>
      </c>
      <c r="D202" s="176">
        <v>189</v>
      </c>
      <c r="E202" s="176">
        <v>190</v>
      </c>
      <c r="F202" s="176">
        <v>189.46</v>
      </c>
      <c r="G202" s="176">
        <v>190.51</v>
      </c>
      <c r="H202" s="176">
        <v>700</v>
      </c>
      <c r="I202" s="176">
        <v>1659</v>
      </c>
      <c r="J202" s="165">
        <f t="shared" si="21"/>
        <v>190</v>
      </c>
      <c r="K202" s="165">
        <f t="shared" si="22"/>
        <v>190</v>
      </c>
      <c r="L202" s="165">
        <f t="shared" si="23"/>
        <v>189</v>
      </c>
      <c r="M202" s="165">
        <f t="shared" si="24"/>
        <v>190</v>
      </c>
      <c r="N202" s="165" t="b">
        <f t="shared" si="25"/>
        <v>1</v>
      </c>
      <c r="S202" s="134" t="s">
        <v>1217</v>
      </c>
      <c r="T202" s="176">
        <v>189</v>
      </c>
      <c r="U202" s="176">
        <v>189.61</v>
      </c>
      <c r="V202" s="149">
        <f t="shared" si="26"/>
        <v>0</v>
      </c>
      <c r="W202" s="149">
        <f t="shared" si="27"/>
        <v>0</v>
      </c>
    </row>
    <row r="203" spans="1:23" x14ac:dyDescent="0.25">
      <c r="A203" s="176" t="s">
        <v>982</v>
      </c>
      <c r="B203" s="176"/>
      <c r="C203" s="205" t="s">
        <v>986</v>
      </c>
      <c r="D203" s="176">
        <v>190</v>
      </c>
      <c r="E203" s="176">
        <v>190</v>
      </c>
      <c r="F203" s="176">
        <v>190.36</v>
      </c>
      <c r="G203" s="176"/>
      <c r="H203" s="176">
        <v>1007</v>
      </c>
      <c r="I203" s="176">
        <v>1310</v>
      </c>
      <c r="J203" s="165">
        <f t="shared" si="21"/>
        <v>190</v>
      </c>
      <c r="K203" s="165">
        <f t="shared" si="22"/>
        <v>190</v>
      </c>
      <c r="L203" s="165">
        <f t="shared" si="23"/>
        <v>190</v>
      </c>
      <c r="M203" s="165">
        <f t="shared" si="24"/>
        <v>190</v>
      </c>
      <c r="N203" s="165" t="b">
        <f t="shared" si="25"/>
        <v>1</v>
      </c>
      <c r="S203" s="134" t="s">
        <v>1217</v>
      </c>
      <c r="T203" s="176">
        <v>189</v>
      </c>
      <c r="U203" s="176">
        <v>189.61</v>
      </c>
      <c r="V203" s="149">
        <f t="shared" si="26"/>
        <v>0</v>
      </c>
      <c r="W203" s="149">
        <f t="shared" si="27"/>
        <v>9.9999999999909051E-3</v>
      </c>
    </row>
    <row r="204" spans="1:23" x14ac:dyDescent="0.25">
      <c r="A204" s="176" t="s">
        <v>941</v>
      </c>
      <c r="B204" s="65" t="s">
        <v>900</v>
      </c>
      <c r="C204" s="160" t="s">
        <v>901</v>
      </c>
      <c r="D204" s="176">
        <v>190</v>
      </c>
      <c r="E204" s="176">
        <v>190</v>
      </c>
      <c r="F204" s="176">
        <v>190.61</v>
      </c>
      <c r="G204" s="176"/>
      <c r="H204" s="176">
        <v>1098</v>
      </c>
      <c r="I204" s="176">
        <v>1381</v>
      </c>
      <c r="J204" s="165">
        <f t="shared" si="21"/>
        <v>190</v>
      </c>
      <c r="K204" s="165">
        <f t="shared" si="22"/>
        <v>190</v>
      </c>
      <c r="L204" s="165">
        <f t="shared" si="23"/>
        <v>189</v>
      </c>
      <c r="M204" s="165">
        <f t="shared" si="24"/>
        <v>190</v>
      </c>
      <c r="N204" s="165" t="b">
        <f t="shared" si="25"/>
        <v>1</v>
      </c>
      <c r="S204" s="151" t="s">
        <v>19</v>
      </c>
      <c r="T204" s="21">
        <v>189</v>
      </c>
      <c r="U204" s="103">
        <v>189.62</v>
      </c>
      <c r="V204" s="149">
        <f t="shared" si="26"/>
        <v>0</v>
      </c>
      <c r="W204" s="149">
        <f t="shared" si="27"/>
        <v>9.9999999999909051E-3</v>
      </c>
    </row>
    <row r="205" spans="1:23" x14ac:dyDescent="0.25">
      <c r="A205" s="176" t="s">
        <v>941</v>
      </c>
      <c r="B205" s="65" t="s">
        <v>897</v>
      </c>
      <c r="C205" s="160" t="s">
        <v>898</v>
      </c>
      <c r="D205" s="176">
        <v>190</v>
      </c>
      <c r="E205" s="176">
        <v>192</v>
      </c>
      <c r="F205" s="176">
        <v>190.59</v>
      </c>
      <c r="G205" s="176">
        <v>192.52</v>
      </c>
      <c r="H205" s="176">
        <v>1072</v>
      </c>
      <c r="I205" s="176">
        <v>1310</v>
      </c>
      <c r="J205" s="165">
        <f t="shared" si="21"/>
        <v>189</v>
      </c>
      <c r="K205" s="165">
        <f t="shared" si="22"/>
        <v>192</v>
      </c>
      <c r="L205" s="165">
        <f t="shared" si="23"/>
        <v>190</v>
      </c>
      <c r="M205" s="165">
        <f t="shared" si="24"/>
        <v>190</v>
      </c>
      <c r="N205" s="165" t="b">
        <f t="shared" si="25"/>
        <v>1</v>
      </c>
      <c r="S205" s="134" t="s">
        <v>272</v>
      </c>
      <c r="T205" s="176">
        <v>189</v>
      </c>
      <c r="U205" s="176">
        <v>189.63</v>
      </c>
      <c r="V205" s="149">
        <f t="shared" si="26"/>
        <v>0</v>
      </c>
      <c r="W205" s="149">
        <f t="shared" si="27"/>
        <v>0</v>
      </c>
    </row>
    <row r="206" spans="1:23" x14ac:dyDescent="0.25">
      <c r="A206" s="176" t="s">
        <v>998</v>
      </c>
      <c r="B206" s="65" t="s">
        <v>894</v>
      </c>
      <c r="C206" s="160" t="s">
        <v>895</v>
      </c>
      <c r="D206" s="176">
        <v>189</v>
      </c>
      <c r="E206" s="176">
        <v>190</v>
      </c>
      <c r="F206" s="176">
        <v>189.58</v>
      </c>
      <c r="G206" s="176">
        <v>190.58</v>
      </c>
      <c r="H206" s="176">
        <v>1084</v>
      </c>
      <c r="I206" s="176">
        <v>1310</v>
      </c>
      <c r="J206" s="165">
        <f t="shared" si="21"/>
        <v>188</v>
      </c>
      <c r="K206" s="165">
        <f t="shared" si="22"/>
        <v>189</v>
      </c>
      <c r="L206" s="165">
        <f t="shared" si="23"/>
        <v>190</v>
      </c>
      <c r="M206" s="165">
        <f t="shared" si="24"/>
        <v>190</v>
      </c>
      <c r="N206" s="165" t="b">
        <f t="shared" si="25"/>
        <v>1</v>
      </c>
      <c r="S206" s="134" t="s">
        <v>272</v>
      </c>
      <c r="T206" s="176">
        <v>189</v>
      </c>
      <c r="U206" s="176">
        <v>189.63</v>
      </c>
      <c r="V206" s="149">
        <f t="shared" si="26"/>
        <v>0</v>
      </c>
      <c r="W206" s="149">
        <f t="shared" si="27"/>
        <v>9.9999999999909051E-3</v>
      </c>
    </row>
    <row r="207" spans="1:23" x14ac:dyDescent="0.25">
      <c r="A207" s="176" t="s">
        <v>942</v>
      </c>
      <c r="B207" s="65" t="s">
        <v>891</v>
      </c>
      <c r="C207" s="160" t="s">
        <v>892</v>
      </c>
      <c r="D207" s="176">
        <v>189</v>
      </c>
      <c r="E207" s="176">
        <v>190</v>
      </c>
      <c r="F207" s="176">
        <v>189.63</v>
      </c>
      <c r="G207" s="176">
        <v>190.67</v>
      </c>
      <c r="H207" s="176">
        <v>1084</v>
      </c>
      <c r="I207" s="176">
        <v>1310</v>
      </c>
      <c r="J207" s="165">
        <f t="shared" si="21"/>
        <v>188</v>
      </c>
      <c r="K207" s="165">
        <f t="shared" si="22"/>
        <v>189</v>
      </c>
      <c r="L207" s="165">
        <f t="shared" si="23"/>
        <v>190</v>
      </c>
      <c r="M207" s="165">
        <f t="shared" si="24"/>
        <v>190</v>
      </c>
      <c r="N207" s="165" t="b">
        <f t="shared" si="25"/>
        <v>1</v>
      </c>
      <c r="S207" s="134" t="s">
        <v>272</v>
      </c>
      <c r="T207" s="176">
        <v>189</v>
      </c>
      <c r="U207" s="176">
        <v>189.64</v>
      </c>
      <c r="V207" s="149">
        <f t="shared" si="26"/>
        <v>0</v>
      </c>
      <c r="W207" s="149">
        <f t="shared" si="27"/>
        <v>0</v>
      </c>
    </row>
    <row r="208" spans="1:23" x14ac:dyDescent="0.25">
      <c r="A208" s="176" t="s">
        <v>942</v>
      </c>
      <c r="B208" s="65" t="s">
        <v>888</v>
      </c>
      <c r="C208" s="160" t="s">
        <v>889</v>
      </c>
      <c r="D208" s="176">
        <v>186</v>
      </c>
      <c r="E208" s="176">
        <v>190</v>
      </c>
      <c r="F208" s="176">
        <v>186.8</v>
      </c>
      <c r="G208" s="176">
        <v>190.67</v>
      </c>
      <c r="H208" s="183">
        <v>1095</v>
      </c>
      <c r="I208" s="183">
        <v>1345</v>
      </c>
      <c r="J208" s="165">
        <f t="shared" si="21"/>
        <v>190</v>
      </c>
      <c r="K208" s="165">
        <f t="shared" si="22"/>
        <v>190</v>
      </c>
      <c r="L208" s="165">
        <f t="shared" si="23"/>
        <v>186</v>
      </c>
      <c r="M208" s="165">
        <f t="shared" si="24"/>
        <v>190</v>
      </c>
      <c r="N208" s="165" t="b">
        <f t="shared" si="25"/>
        <v>1</v>
      </c>
      <c r="S208" s="134" t="s">
        <v>1217</v>
      </c>
      <c r="T208" s="176">
        <v>189</v>
      </c>
      <c r="U208" s="176">
        <v>189.64</v>
      </c>
      <c r="V208" s="149">
        <f t="shared" si="26"/>
        <v>0</v>
      </c>
      <c r="W208" s="149">
        <f t="shared" si="27"/>
        <v>1.0000000000019327E-2</v>
      </c>
    </row>
    <row r="209" spans="1:23" x14ac:dyDescent="0.25">
      <c r="A209" s="176" t="s">
        <v>943</v>
      </c>
      <c r="B209" s="65"/>
      <c r="C209" s="160" t="s">
        <v>886</v>
      </c>
      <c r="D209" s="176">
        <v>189</v>
      </c>
      <c r="E209" s="176">
        <v>190</v>
      </c>
      <c r="F209" s="176">
        <v>189.54</v>
      </c>
      <c r="G209" s="176">
        <v>190.65</v>
      </c>
      <c r="H209" s="176">
        <v>1055</v>
      </c>
      <c r="I209" s="176">
        <v>1381</v>
      </c>
      <c r="J209" s="165">
        <f t="shared" si="21"/>
        <v>188</v>
      </c>
      <c r="K209" s="165">
        <f t="shared" si="22"/>
        <v>190</v>
      </c>
      <c r="L209" s="165">
        <f t="shared" si="23"/>
        <v>189</v>
      </c>
      <c r="M209" s="165">
        <f t="shared" si="24"/>
        <v>190</v>
      </c>
      <c r="N209" s="165" t="b">
        <f t="shared" si="25"/>
        <v>1</v>
      </c>
      <c r="S209" s="134" t="s">
        <v>272</v>
      </c>
      <c r="T209" s="176">
        <v>189</v>
      </c>
      <c r="U209" s="176">
        <v>189.65</v>
      </c>
      <c r="V209" s="149">
        <f t="shared" si="26"/>
        <v>0</v>
      </c>
      <c r="W209" s="149">
        <f t="shared" si="27"/>
        <v>0</v>
      </c>
    </row>
    <row r="210" spans="1:23" x14ac:dyDescent="0.25">
      <c r="A210" s="176" t="s">
        <v>943</v>
      </c>
      <c r="B210" s="65"/>
      <c r="C210" s="160" t="s">
        <v>884</v>
      </c>
      <c r="D210" s="176">
        <v>189</v>
      </c>
      <c r="E210" s="176">
        <v>190</v>
      </c>
      <c r="F210" s="176">
        <v>189.63</v>
      </c>
      <c r="G210" s="176">
        <v>190.55</v>
      </c>
      <c r="H210" s="176">
        <v>700</v>
      </c>
      <c r="I210" s="176">
        <v>1659</v>
      </c>
      <c r="J210" s="165">
        <f t="shared" si="21"/>
        <v>190</v>
      </c>
      <c r="K210" s="165">
        <f t="shared" si="22"/>
        <v>190</v>
      </c>
      <c r="L210" s="165">
        <f t="shared" si="23"/>
        <v>189</v>
      </c>
      <c r="M210" s="165">
        <f t="shared" si="24"/>
        <v>190</v>
      </c>
      <c r="N210" s="165" t="b">
        <f t="shared" si="25"/>
        <v>1</v>
      </c>
      <c r="S210" s="134" t="s">
        <v>1217</v>
      </c>
      <c r="T210" s="176">
        <v>189</v>
      </c>
      <c r="U210" s="176">
        <v>189.65</v>
      </c>
      <c r="V210" s="149">
        <f t="shared" si="26"/>
        <v>0</v>
      </c>
      <c r="W210" s="149">
        <f t="shared" si="27"/>
        <v>3.0000000000001137E-2</v>
      </c>
    </row>
    <row r="211" spans="1:23" x14ac:dyDescent="0.25">
      <c r="A211" s="176" t="s">
        <v>947</v>
      </c>
      <c r="B211" s="65" t="s">
        <v>881</v>
      </c>
      <c r="C211" s="160" t="s">
        <v>882</v>
      </c>
      <c r="D211" s="176">
        <v>186</v>
      </c>
      <c r="E211" s="176">
        <v>190</v>
      </c>
      <c r="F211" s="176">
        <v>186.84</v>
      </c>
      <c r="G211" s="176">
        <v>190.7</v>
      </c>
      <c r="H211" s="176">
        <v>1061</v>
      </c>
      <c r="I211" s="176">
        <v>1345</v>
      </c>
      <c r="J211" s="165">
        <f t="shared" si="21"/>
        <v>190</v>
      </c>
      <c r="K211" s="165">
        <f t="shared" si="22"/>
        <v>190</v>
      </c>
      <c r="L211" s="165">
        <f t="shared" si="23"/>
        <v>186</v>
      </c>
      <c r="M211" s="165">
        <f t="shared" si="24"/>
        <v>190</v>
      </c>
      <c r="N211" s="165" t="b">
        <f t="shared" si="25"/>
        <v>1</v>
      </c>
      <c r="S211" s="134" t="s">
        <v>272</v>
      </c>
      <c r="T211" s="176">
        <v>189</v>
      </c>
      <c r="U211" s="176">
        <v>189.68</v>
      </c>
      <c r="V211" s="149">
        <f t="shared" si="26"/>
        <v>0</v>
      </c>
      <c r="W211" s="149">
        <f t="shared" si="27"/>
        <v>3.0000000000001137E-2</v>
      </c>
    </row>
    <row r="212" spans="1:23" x14ac:dyDescent="0.25">
      <c r="A212" s="176" t="s">
        <v>943</v>
      </c>
      <c r="B212" s="65" t="s">
        <v>878</v>
      </c>
      <c r="C212" s="160" t="s">
        <v>879</v>
      </c>
      <c r="D212" s="176">
        <v>186</v>
      </c>
      <c r="E212" s="176">
        <v>189</v>
      </c>
      <c r="F212" s="176">
        <v>186.79</v>
      </c>
      <c r="G212" s="176">
        <v>189.65</v>
      </c>
      <c r="H212" s="176">
        <v>1018</v>
      </c>
      <c r="I212" s="176">
        <v>1345</v>
      </c>
      <c r="J212" s="165">
        <f t="shared" si="21"/>
        <v>186</v>
      </c>
      <c r="K212" s="165">
        <f t="shared" si="22"/>
        <v>189</v>
      </c>
      <c r="L212" s="165">
        <f t="shared" si="23"/>
        <v>186</v>
      </c>
      <c r="M212" s="165">
        <f t="shared" si="24"/>
        <v>190</v>
      </c>
      <c r="N212" s="165" t="b">
        <f t="shared" si="25"/>
        <v>1</v>
      </c>
      <c r="S212" s="134" t="s">
        <v>1217</v>
      </c>
      <c r="T212" s="176">
        <v>189</v>
      </c>
      <c r="U212" s="176">
        <v>189.71</v>
      </c>
      <c r="V212" s="149">
        <f t="shared" si="26"/>
        <v>0</v>
      </c>
      <c r="W212" s="149">
        <f t="shared" si="27"/>
        <v>1.999999999998181E-2</v>
      </c>
    </row>
    <row r="213" spans="1:23" x14ac:dyDescent="0.25">
      <c r="A213" s="176" t="s">
        <v>947</v>
      </c>
      <c r="B213" s="65" t="s">
        <v>875</v>
      </c>
      <c r="C213" s="160" t="s">
        <v>876</v>
      </c>
      <c r="D213" s="176">
        <v>189</v>
      </c>
      <c r="E213" s="176">
        <v>190</v>
      </c>
      <c r="F213" s="176">
        <v>189.57</v>
      </c>
      <c r="G213" s="176">
        <v>190.57</v>
      </c>
      <c r="H213" s="176">
        <v>1082</v>
      </c>
      <c r="I213" s="176">
        <v>1305</v>
      </c>
      <c r="J213" s="165">
        <f t="shared" si="21"/>
        <v>190</v>
      </c>
      <c r="K213" s="165">
        <f t="shared" si="22"/>
        <v>190</v>
      </c>
      <c r="L213" s="165">
        <f t="shared" si="23"/>
        <v>188</v>
      </c>
      <c r="M213" s="165">
        <f t="shared" si="24"/>
        <v>189</v>
      </c>
      <c r="N213" s="165" t="b">
        <f t="shared" si="25"/>
        <v>1</v>
      </c>
      <c r="S213" s="134" t="s">
        <v>1217</v>
      </c>
      <c r="T213" s="176">
        <v>189</v>
      </c>
      <c r="U213" s="176">
        <v>189.73</v>
      </c>
      <c r="V213" s="149">
        <f t="shared" si="26"/>
        <v>1</v>
      </c>
      <c r="W213" s="149">
        <f t="shared" si="27"/>
        <v>0.45000000000001705</v>
      </c>
    </row>
    <row r="214" spans="1:23" x14ac:dyDescent="0.25">
      <c r="A214" s="176" t="s">
        <v>947</v>
      </c>
      <c r="B214" s="65" t="s">
        <v>872</v>
      </c>
      <c r="C214" s="160" t="s">
        <v>873</v>
      </c>
      <c r="D214" s="176">
        <v>190</v>
      </c>
      <c r="E214" s="176">
        <v>190</v>
      </c>
      <c r="F214" s="176">
        <v>190.72</v>
      </c>
      <c r="G214" s="176"/>
      <c r="H214" s="176">
        <v>1108</v>
      </c>
      <c r="I214" s="176">
        <v>1381</v>
      </c>
      <c r="J214" s="165">
        <f t="shared" si="21"/>
        <v>190</v>
      </c>
      <c r="K214" s="165">
        <f t="shared" si="22"/>
        <v>190</v>
      </c>
      <c r="L214" s="165">
        <f t="shared" si="23"/>
        <v>189</v>
      </c>
      <c r="M214" s="165">
        <f t="shared" si="24"/>
        <v>190</v>
      </c>
      <c r="N214" s="165" t="b">
        <f t="shared" si="25"/>
        <v>1</v>
      </c>
      <c r="S214" s="134" t="s">
        <v>1217</v>
      </c>
      <c r="T214" s="176">
        <v>190</v>
      </c>
      <c r="U214" s="176">
        <v>190.18</v>
      </c>
      <c r="V214" s="149">
        <f t="shared" si="26"/>
        <v>0</v>
      </c>
      <c r="W214" s="149">
        <f t="shared" si="27"/>
        <v>0.13999999999998636</v>
      </c>
    </row>
    <row r="215" spans="1:23" x14ac:dyDescent="0.25">
      <c r="A215" s="176" t="s">
        <v>943</v>
      </c>
      <c r="B215" s="65"/>
      <c r="C215" s="160" t="s">
        <v>870</v>
      </c>
      <c r="D215" s="176">
        <v>186</v>
      </c>
      <c r="E215" s="176">
        <v>189</v>
      </c>
      <c r="F215" s="176">
        <v>186.63</v>
      </c>
      <c r="G215" s="176">
        <v>189.44</v>
      </c>
      <c r="H215" s="176">
        <v>1034</v>
      </c>
      <c r="I215" s="176">
        <v>1305</v>
      </c>
      <c r="J215" s="165">
        <f t="shared" si="21"/>
        <v>186</v>
      </c>
      <c r="K215" s="165">
        <f t="shared" si="22"/>
        <v>190</v>
      </c>
      <c r="L215" s="165">
        <f t="shared" si="23"/>
        <v>188</v>
      </c>
      <c r="M215" s="165">
        <f t="shared" si="24"/>
        <v>189</v>
      </c>
      <c r="N215" s="165" t="b">
        <f t="shared" si="25"/>
        <v>1</v>
      </c>
      <c r="S215" s="134" t="s">
        <v>1217</v>
      </c>
      <c r="T215" s="176">
        <v>190</v>
      </c>
      <c r="U215" s="176">
        <v>190.32</v>
      </c>
      <c r="V215" s="149">
        <f t="shared" si="26"/>
        <v>0</v>
      </c>
      <c r="W215" s="149">
        <f t="shared" si="27"/>
        <v>0</v>
      </c>
    </row>
    <row r="216" spans="1:23" x14ac:dyDescent="0.25">
      <c r="A216" s="176" t="s">
        <v>947</v>
      </c>
      <c r="B216" s="65"/>
      <c r="C216" s="160" t="s">
        <v>868</v>
      </c>
      <c r="D216" s="176">
        <v>189</v>
      </c>
      <c r="E216" s="176">
        <v>190</v>
      </c>
      <c r="F216" s="176">
        <v>189.64</v>
      </c>
      <c r="G216" s="176">
        <v>190.54</v>
      </c>
      <c r="H216" s="176">
        <v>1034</v>
      </c>
      <c r="I216" s="176">
        <v>1305</v>
      </c>
      <c r="J216" s="165">
        <f t="shared" si="21"/>
        <v>186</v>
      </c>
      <c r="K216" s="165">
        <f t="shared" si="22"/>
        <v>190</v>
      </c>
      <c r="L216" s="165">
        <f t="shared" si="23"/>
        <v>188</v>
      </c>
      <c r="M216" s="165">
        <f t="shared" si="24"/>
        <v>189</v>
      </c>
      <c r="N216" s="165" t="b">
        <f t="shared" si="25"/>
        <v>1</v>
      </c>
      <c r="S216" s="134" t="s">
        <v>1217</v>
      </c>
      <c r="T216" s="176">
        <v>190</v>
      </c>
      <c r="U216" s="176">
        <v>190.32</v>
      </c>
      <c r="V216" s="149">
        <f t="shared" si="26"/>
        <v>0</v>
      </c>
      <c r="W216" s="149">
        <f t="shared" si="27"/>
        <v>4.0000000000020464E-2</v>
      </c>
    </row>
    <row r="217" spans="1:23" x14ac:dyDescent="0.25">
      <c r="A217" s="176" t="s">
        <v>947</v>
      </c>
      <c r="B217" s="65"/>
      <c r="C217" s="160" t="s">
        <v>752</v>
      </c>
      <c r="D217" s="176">
        <v>189</v>
      </c>
      <c r="E217" s="176">
        <v>190</v>
      </c>
      <c r="F217" s="176">
        <v>189.47</v>
      </c>
      <c r="G217" s="176">
        <v>190.49</v>
      </c>
      <c r="H217" s="176">
        <v>1108</v>
      </c>
      <c r="I217" s="176">
        <v>1305</v>
      </c>
      <c r="J217" s="165">
        <f t="shared" si="21"/>
        <v>190</v>
      </c>
      <c r="K217" s="165">
        <f t="shared" si="22"/>
        <v>190</v>
      </c>
      <c r="L217" s="165">
        <f t="shared" si="23"/>
        <v>188</v>
      </c>
      <c r="M217" s="165">
        <f t="shared" si="24"/>
        <v>189</v>
      </c>
      <c r="N217" s="165" t="b">
        <f t="shared" si="25"/>
        <v>1</v>
      </c>
      <c r="S217" s="151" t="s">
        <v>19</v>
      </c>
      <c r="T217" s="21">
        <v>190</v>
      </c>
      <c r="U217" s="103">
        <v>190.36</v>
      </c>
      <c r="V217" s="149">
        <f t="shared" si="26"/>
        <v>0</v>
      </c>
      <c r="W217" s="149">
        <f t="shared" si="27"/>
        <v>0</v>
      </c>
    </row>
    <row r="218" spans="1:23" x14ac:dyDescent="0.25">
      <c r="A218" s="176" t="s">
        <v>947</v>
      </c>
      <c r="B218" s="65"/>
      <c r="C218" s="160" t="s">
        <v>750</v>
      </c>
      <c r="D218" s="176">
        <v>189</v>
      </c>
      <c r="E218" s="176">
        <v>190</v>
      </c>
      <c r="F218" s="176">
        <v>189.5</v>
      </c>
      <c r="G218" s="176">
        <v>190.53</v>
      </c>
      <c r="H218" s="176">
        <v>1108</v>
      </c>
      <c r="I218" s="176">
        <v>1305</v>
      </c>
      <c r="J218" s="165">
        <f t="shared" si="21"/>
        <v>190</v>
      </c>
      <c r="K218" s="165">
        <f t="shared" si="22"/>
        <v>190</v>
      </c>
      <c r="L218" s="165">
        <f t="shared" si="23"/>
        <v>188</v>
      </c>
      <c r="M218" s="165">
        <f t="shared" si="24"/>
        <v>189</v>
      </c>
      <c r="N218" s="165" t="b">
        <f t="shared" si="25"/>
        <v>1</v>
      </c>
      <c r="S218" s="134" t="s">
        <v>272</v>
      </c>
      <c r="T218" s="176">
        <v>190</v>
      </c>
      <c r="U218" s="176">
        <v>190.36</v>
      </c>
      <c r="V218" s="149">
        <f t="shared" si="26"/>
        <v>0</v>
      </c>
      <c r="W218" s="149">
        <f t="shared" si="27"/>
        <v>0</v>
      </c>
    </row>
    <row r="219" spans="1:23" x14ac:dyDescent="0.25">
      <c r="A219" s="176" t="s">
        <v>955</v>
      </c>
      <c r="B219" s="65" t="s">
        <v>747</v>
      </c>
      <c r="C219" s="160" t="s">
        <v>748</v>
      </c>
      <c r="D219" s="176">
        <v>190</v>
      </c>
      <c r="E219" s="176">
        <v>190</v>
      </c>
      <c r="F219" s="176">
        <v>190.63</v>
      </c>
      <c r="G219" s="176"/>
      <c r="H219" s="176">
        <v>1030</v>
      </c>
      <c r="I219" s="176">
        <v>1381</v>
      </c>
      <c r="J219" s="165">
        <f t="shared" si="21"/>
        <v>190</v>
      </c>
      <c r="K219" s="165">
        <f t="shared" si="22"/>
        <v>190</v>
      </c>
      <c r="L219" s="165">
        <f t="shared" si="23"/>
        <v>189</v>
      </c>
      <c r="M219" s="165">
        <f t="shared" si="24"/>
        <v>190</v>
      </c>
      <c r="N219" s="165" t="b">
        <f t="shared" si="25"/>
        <v>1</v>
      </c>
      <c r="S219" s="134" t="s">
        <v>1217</v>
      </c>
      <c r="T219" s="176">
        <v>190</v>
      </c>
      <c r="U219" s="176">
        <v>190.36</v>
      </c>
      <c r="V219" s="149">
        <f t="shared" si="26"/>
        <v>0</v>
      </c>
      <c r="W219" s="149">
        <f t="shared" si="27"/>
        <v>2.9999999999972715E-2</v>
      </c>
    </row>
    <row r="220" spans="1:23" x14ac:dyDescent="0.25">
      <c r="A220" s="176" t="s">
        <v>998</v>
      </c>
      <c r="B220" s="65"/>
      <c r="C220" s="160" t="s">
        <v>866</v>
      </c>
      <c r="D220" s="176">
        <v>189</v>
      </c>
      <c r="E220" s="176">
        <v>190</v>
      </c>
      <c r="F220" s="176">
        <v>189.51</v>
      </c>
      <c r="G220" s="176">
        <v>190.52</v>
      </c>
      <c r="H220" s="176">
        <v>1039</v>
      </c>
      <c r="I220" s="176">
        <v>1381</v>
      </c>
      <c r="J220" s="165">
        <f t="shared" si="21"/>
        <v>188</v>
      </c>
      <c r="K220" s="165">
        <f t="shared" si="22"/>
        <v>189</v>
      </c>
      <c r="L220" s="165">
        <f t="shared" si="23"/>
        <v>189</v>
      </c>
      <c r="M220" s="165">
        <f t="shared" si="24"/>
        <v>190</v>
      </c>
      <c r="N220" s="165" t="b">
        <f t="shared" si="25"/>
        <v>1</v>
      </c>
      <c r="S220" s="151" t="s">
        <v>19</v>
      </c>
      <c r="T220" s="21">
        <v>190</v>
      </c>
      <c r="U220" s="103">
        <v>190.39</v>
      </c>
      <c r="V220" s="149">
        <f t="shared" si="26"/>
        <v>0</v>
      </c>
      <c r="W220" s="149">
        <f t="shared" si="27"/>
        <v>0</v>
      </c>
    </row>
    <row r="221" spans="1:23" x14ac:dyDescent="0.25">
      <c r="A221" s="176" t="s">
        <v>955</v>
      </c>
      <c r="B221" s="65" t="s">
        <v>863</v>
      </c>
      <c r="C221" s="160" t="s">
        <v>864</v>
      </c>
      <c r="D221" s="176">
        <v>188</v>
      </c>
      <c r="E221" s="176">
        <v>189</v>
      </c>
      <c r="F221" s="176">
        <v>188.58</v>
      </c>
      <c r="G221" s="176">
        <v>189.58</v>
      </c>
      <c r="H221" s="176">
        <v>1055</v>
      </c>
      <c r="I221" s="176">
        <v>1305</v>
      </c>
      <c r="J221" s="165">
        <f t="shared" si="21"/>
        <v>188</v>
      </c>
      <c r="K221" s="165">
        <f t="shared" si="22"/>
        <v>190</v>
      </c>
      <c r="L221" s="165">
        <f t="shared" si="23"/>
        <v>188</v>
      </c>
      <c r="M221" s="165">
        <f t="shared" si="24"/>
        <v>189</v>
      </c>
      <c r="N221" s="165" t="b">
        <f t="shared" si="25"/>
        <v>1</v>
      </c>
      <c r="S221" s="151" t="s">
        <v>19</v>
      </c>
      <c r="T221" s="21">
        <v>190</v>
      </c>
      <c r="U221" s="103">
        <v>190.39</v>
      </c>
      <c r="V221" s="149">
        <f t="shared" si="26"/>
        <v>0</v>
      </c>
      <c r="W221" s="149">
        <f t="shared" si="27"/>
        <v>0</v>
      </c>
    </row>
    <row r="222" spans="1:23" x14ac:dyDescent="0.25">
      <c r="A222" s="176" t="s">
        <v>959</v>
      </c>
      <c r="B222" s="65" t="s">
        <v>860</v>
      </c>
      <c r="C222" s="160" t="s">
        <v>861</v>
      </c>
      <c r="D222" s="176">
        <v>190</v>
      </c>
      <c r="E222" s="176">
        <v>190</v>
      </c>
      <c r="F222" s="176">
        <v>190.67</v>
      </c>
      <c r="G222" s="176"/>
      <c r="H222" s="176">
        <v>1050</v>
      </c>
      <c r="I222" s="176">
        <v>1654</v>
      </c>
      <c r="J222" s="165">
        <f t="shared" si="21"/>
        <v>188</v>
      </c>
      <c r="K222" s="165">
        <f t="shared" si="22"/>
        <v>190</v>
      </c>
      <c r="L222" s="165">
        <f t="shared" si="23"/>
        <v>186</v>
      </c>
      <c r="M222" s="165">
        <f t="shared" si="24"/>
        <v>190</v>
      </c>
      <c r="N222" s="165" t="b">
        <f t="shared" si="25"/>
        <v>1</v>
      </c>
      <c r="S222" s="134" t="s">
        <v>1217</v>
      </c>
      <c r="T222" s="176">
        <v>190</v>
      </c>
      <c r="U222" s="176">
        <v>190.39</v>
      </c>
      <c r="V222" s="149">
        <f t="shared" si="26"/>
        <v>0</v>
      </c>
      <c r="W222" s="149">
        <f t="shared" si="27"/>
        <v>0</v>
      </c>
    </row>
    <row r="223" spans="1:23" x14ac:dyDescent="0.25">
      <c r="A223" s="176" t="s">
        <v>959</v>
      </c>
      <c r="B223" s="65" t="s">
        <v>857</v>
      </c>
      <c r="C223" s="160" t="s">
        <v>858</v>
      </c>
      <c r="D223" s="176">
        <v>186</v>
      </c>
      <c r="E223" s="176">
        <v>190</v>
      </c>
      <c r="F223" s="176">
        <v>186.83</v>
      </c>
      <c r="G223" s="176">
        <v>190.65</v>
      </c>
      <c r="H223" s="176">
        <v>1043</v>
      </c>
      <c r="I223" s="176">
        <v>1310</v>
      </c>
      <c r="J223" s="165">
        <f t="shared" si="21"/>
        <v>186</v>
      </c>
      <c r="K223" s="165">
        <f t="shared" si="22"/>
        <v>189</v>
      </c>
      <c r="L223" s="165">
        <f t="shared" si="23"/>
        <v>190</v>
      </c>
      <c r="M223" s="165">
        <f t="shared" si="24"/>
        <v>190</v>
      </c>
      <c r="N223" s="165" t="b">
        <f t="shared" si="25"/>
        <v>1</v>
      </c>
      <c r="S223" s="134" t="s">
        <v>1217</v>
      </c>
      <c r="T223" s="176">
        <v>190</v>
      </c>
      <c r="U223" s="176">
        <v>190.39</v>
      </c>
      <c r="V223" s="149">
        <f t="shared" si="26"/>
        <v>0</v>
      </c>
      <c r="W223" s="149">
        <f t="shared" si="27"/>
        <v>1.0000000000019327E-2</v>
      </c>
    </row>
    <row r="224" spans="1:23" x14ac:dyDescent="0.25">
      <c r="A224" s="176" t="s">
        <v>959</v>
      </c>
      <c r="B224" s="65" t="s">
        <v>854</v>
      </c>
      <c r="C224" s="160" t="s">
        <v>855</v>
      </c>
      <c r="D224" s="176">
        <v>190</v>
      </c>
      <c r="E224" s="176">
        <v>190</v>
      </c>
      <c r="F224" s="176">
        <v>190.51</v>
      </c>
      <c r="G224" s="176"/>
      <c r="H224" s="176">
        <v>1069</v>
      </c>
      <c r="I224" s="176">
        <v>1346</v>
      </c>
      <c r="J224" s="165">
        <f t="shared" si="21"/>
        <v>186</v>
      </c>
      <c r="K224" s="165">
        <f t="shared" si="22"/>
        <v>190</v>
      </c>
      <c r="L224" s="165">
        <f t="shared" si="23"/>
        <v>190</v>
      </c>
      <c r="M224" s="165">
        <f t="shared" si="24"/>
        <v>190</v>
      </c>
      <c r="N224" s="165" t="b">
        <f t="shared" si="25"/>
        <v>1</v>
      </c>
      <c r="S224" s="151" t="s">
        <v>19</v>
      </c>
      <c r="T224" s="21">
        <v>190</v>
      </c>
      <c r="U224" s="103">
        <v>190.4</v>
      </c>
      <c r="V224" s="149">
        <f t="shared" si="26"/>
        <v>0</v>
      </c>
      <c r="W224" s="149">
        <f t="shared" si="27"/>
        <v>0</v>
      </c>
    </row>
    <row r="225" spans="1:23" x14ac:dyDescent="0.25">
      <c r="A225" s="176" t="s">
        <v>959</v>
      </c>
      <c r="B225" s="65" t="s">
        <v>851</v>
      </c>
      <c r="C225" s="160" t="s">
        <v>852</v>
      </c>
      <c r="D225" s="176">
        <v>186</v>
      </c>
      <c r="E225" s="176">
        <v>189</v>
      </c>
      <c r="F225" s="176">
        <v>186.78</v>
      </c>
      <c r="G225" s="176">
        <v>189.61</v>
      </c>
      <c r="H225" s="176">
        <v>1038</v>
      </c>
      <c r="I225" s="176">
        <v>1345</v>
      </c>
      <c r="J225" s="165">
        <f t="shared" si="21"/>
        <v>189</v>
      </c>
      <c r="K225" s="165">
        <f t="shared" si="22"/>
        <v>190</v>
      </c>
      <c r="L225" s="165">
        <f t="shared" si="23"/>
        <v>186</v>
      </c>
      <c r="M225" s="165">
        <f t="shared" si="24"/>
        <v>190</v>
      </c>
      <c r="N225" s="165" t="b">
        <f t="shared" si="25"/>
        <v>1</v>
      </c>
      <c r="S225" s="151" t="s">
        <v>19</v>
      </c>
      <c r="T225" s="21">
        <v>190</v>
      </c>
      <c r="U225" s="103">
        <v>190.4</v>
      </c>
      <c r="V225" s="149">
        <f t="shared" si="26"/>
        <v>0</v>
      </c>
      <c r="W225" s="149">
        <f t="shared" si="27"/>
        <v>0</v>
      </c>
    </row>
    <row r="226" spans="1:23" x14ac:dyDescent="0.25">
      <c r="A226" s="176" t="s">
        <v>959</v>
      </c>
      <c r="B226" s="65" t="s">
        <v>848</v>
      </c>
      <c r="C226" s="160" t="s">
        <v>849</v>
      </c>
      <c r="D226" s="176">
        <v>190</v>
      </c>
      <c r="E226" s="176">
        <v>190</v>
      </c>
      <c r="F226" s="176">
        <v>190.52</v>
      </c>
      <c r="G226" s="176"/>
      <c r="H226" s="176">
        <v>1038</v>
      </c>
      <c r="I226" s="176">
        <v>1345</v>
      </c>
      <c r="J226" s="165">
        <f t="shared" si="21"/>
        <v>189</v>
      </c>
      <c r="K226" s="165">
        <f t="shared" si="22"/>
        <v>190</v>
      </c>
      <c r="L226" s="165">
        <f t="shared" si="23"/>
        <v>186</v>
      </c>
      <c r="M226" s="165">
        <f t="shared" si="24"/>
        <v>190</v>
      </c>
      <c r="N226" s="165" t="b">
        <f t="shared" si="25"/>
        <v>1</v>
      </c>
      <c r="S226" s="151" t="s">
        <v>19</v>
      </c>
      <c r="T226" s="21">
        <v>190</v>
      </c>
      <c r="U226" s="103">
        <v>190.4</v>
      </c>
      <c r="V226" s="149">
        <f t="shared" si="26"/>
        <v>0</v>
      </c>
      <c r="W226" s="149">
        <f t="shared" si="27"/>
        <v>0</v>
      </c>
    </row>
    <row r="227" spans="1:23" x14ac:dyDescent="0.25">
      <c r="A227" s="176" t="s">
        <v>959</v>
      </c>
      <c r="B227" s="65" t="s">
        <v>845</v>
      </c>
      <c r="C227" s="160" t="s">
        <v>846</v>
      </c>
      <c r="D227" s="176">
        <v>189</v>
      </c>
      <c r="E227" s="176">
        <v>189</v>
      </c>
      <c r="F227" s="176">
        <v>189.5</v>
      </c>
      <c r="G227" s="176"/>
      <c r="H227" s="176">
        <v>1035</v>
      </c>
      <c r="I227" s="176">
        <v>1305</v>
      </c>
      <c r="J227" s="165">
        <f t="shared" si="21"/>
        <v>186</v>
      </c>
      <c r="K227" s="165">
        <f t="shared" si="22"/>
        <v>189</v>
      </c>
      <c r="L227" s="165">
        <f t="shared" si="23"/>
        <v>188</v>
      </c>
      <c r="M227" s="165">
        <f t="shared" si="24"/>
        <v>189</v>
      </c>
      <c r="N227" s="165" t="b">
        <f t="shared" si="25"/>
        <v>1</v>
      </c>
      <c r="S227" s="151" t="s">
        <v>19</v>
      </c>
      <c r="T227" s="21">
        <v>190</v>
      </c>
      <c r="U227" s="103">
        <v>190.4</v>
      </c>
      <c r="V227" s="149">
        <f t="shared" si="26"/>
        <v>0</v>
      </c>
      <c r="W227" s="149">
        <f t="shared" si="27"/>
        <v>0</v>
      </c>
    </row>
    <row r="228" spans="1:23" x14ac:dyDescent="0.25">
      <c r="A228" s="176" t="s">
        <v>959</v>
      </c>
      <c r="B228" s="65"/>
      <c r="C228" s="160" t="s">
        <v>843</v>
      </c>
      <c r="D228" s="176">
        <v>186</v>
      </c>
      <c r="E228" s="176">
        <v>190</v>
      </c>
      <c r="F228" s="176">
        <v>186.66</v>
      </c>
      <c r="G228" s="176">
        <v>190.45</v>
      </c>
      <c r="H228" s="176">
        <v>1050</v>
      </c>
      <c r="I228" s="176">
        <v>1654</v>
      </c>
      <c r="J228" s="165">
        <f t="shared" si="21"/>
        <v>188</v>
      </c>
      <c r="K228" s="165">
        <f t="shared" si="22"/>
        <v>190</v>
      </c>
      <c r="L228" s="165">
        <f t="shared" si="23"/>
        <v>186</v>
      </c>
      <c r="M228" s="165">
        <f t="shared" si="24"/>
        <v>190</v>
      </c>
      <c r="N228" s="165" t="b">
        <f t="shared" si="25"/>
        <v>1</v>
      </c>
      <c r="S228" s="134" t="s">
        <v>272</v>
      </c>
      <c r="T228" s="176">
        <v>190</v>
      </c>
      <c r="U228" s="176">
        <v>190.4</v>
      </c>
      <c r="V228" s="149">
        <f t="shared" si="26"/>
        <v>0</v>
      </c>
      <c r="W228" s="149">
        <f t="shared" si="27"/>
        <v>0</v>
      </c>
    </row>
    <row r="229" spans="1:23" x14ac:dyDescent="0.25">
      <c r="A229" s="176" t="s">
        <v>959</v>
      </c>
      <c r="B229" s="65" t="s">
        <v>840</v>
      </c>
      <c r="C229" s="160" t="s">
        <v>841</v>
      </c>
      <c r="D229" s="176">
        <v>186</v>
      </c>
      <c r="E229" s="176">
        <v>190</v>
      </c>
      <c r="F229" s="176">
        <v>186.81</v>
      </c>
      <c r="G229" s="176">
        <v>190.49</v>
      </c>
      <c r="H229" s="183">
        <v>1059</v>
      </c>
      <c r="I229" s="183">
        <v>1669</v>
      </c>
      <c r="J229" s="165">
        <f t="shared" si="21"/>
        <v>190</v>
      </c>
      <c r="K229" s="165">
        <f t="shared" si="22"/>
        <v>190</v>
      </c>
      <c r="L229" s="165">
        <f t="shared" si="23"/>
        <v>186</v>
      </c>
      <c r="M229" s="165">
        <f t="shared" si="24"/>
        <v>188</v>
      </c>
      <c r="N229" s="165" t="b">
        <f t="shared" si="25"/>
        <v>1</v>
      </c>
      <c r="S229" s="134" t="s">
        <v>272</v>
      </c>
      <c r="T229" s="176">
        <v>190</v>
      </c>
      <c r="U229" s="176">
        <v>190.4</v>
      </c>
      <c r="V229" s="149">
        <f t="shared" si="26"/>
        <v>0</v>
      </c>
      <c r="W229" s="149">
        <f t="shared" si="27"/>
        <v>0</v>
      </c>
    </row>
    <row r="230" spans="1:23" x14ac:dyDescent="0.25">
      <c r="A230" s="176" t="s">
        <v>959</v>
      </c>
      <c r="B230" s="65" t="s">
        <v>837</v>
      </c>
      <c r="C230" s="160" t="s">
        <v>838</v>
      </c>
      <c r="D230" s="176">
        <v>189</v>
      </c>
      <c r="E230" s="176">
        <v>190</v>
      </c>
      <c r="F230" s="176">
        <v>189.61</v>
      </c>
      <c r="G230" s="176">
        <v>190.6</v>
      </c>
      <c r="H230" s="176">
        <v>1050</v>
      </c>
      <c r="I230" s="176">
        <v>1302</v>
      </c>
      <c r="J230" s="165">
        <f t="shared" si="21"/>
        <v>188</v>
      </c>
      <c r="K230" s="165">
        <f t="shared" si="22"/>
        <v>190</v>
      </c>
      <c r="L230" s="165">
        <f t="shared" si="23"/>
        <v>189</v>
      </c>
      <c r="M230" s="165">
        <f t="shared" si="24"/>
        <v>190</v>
      </c>
      <c r="N230" s="165" t="b">
        <f t="shared" si="25"/>
        <v>1</v>
      </c>
      <c r="S230" s="134" t="s">
        <v>1217</v>
      </c>
      <c r="T230" s="176">
        <v>190</v>
      </c>
      <c r="U230" s="176">
        <v>190.4</v>
      </c>
      <c r="V230" s="149">
        <f t="shared" si="26"/>
        <v>0</v>
      </c>
      <c r="W230" s="149">
        <f t="shared" si="27"/>
        <v>9.9999999999909051E-3</v>
      </c>
    </row>
    <row r="231" spans="1:23" x14ac:dyDescent="0.25">
      <c r="A231" s="176" t="s">
        <v>982</v>
      </c>
      <c r="B231" s="176"/>
      <c r="C231" s="205" t="s">
        <v>984</v>
      </c>
      <c r="D231" s="176">
        <v>188</v>
      </c>
      <c r="E231" s="176">
        <v>190</v>
      </c>
      <c r="F231" s="176">
        <v>188.52</v>
      </c>
      <c r="G231" s="176">
        <v>190.55</v>
      </c>
      <c r="H231" s="176">
        <v>1084</v>
      </c>
      <c r="I231" s="176">
        <v>1310</v>
      </c>
      <c r="J231" s="165">
        <f t="shared" si="21"/>
        <v>188</v>
      </c>
      <c r="K231" s="165">
        <f t="shared" si="22"/>
        <v>189</v>
      </c>
      <c r="L231" s="165">
        <f t="shared" si="23"/>
        <v>190</v>
      </c>
      <c r="M231" s="165">
        <f t="shared" si="24"/>
        <v>190</v>
      </c>
      <c r="N231" s="165" t="b">
        <f t="shared" si="25"/>
        <v>1</v>
      </c>
      <c r="S231" s="134" t="s">
        <v>1217</v>
      </c>
      <c r="T231" s="176">
        <v>190</v>
      </c>
      <c r="U231" s="176">
        <v>190.41</v>
      </c>
      <c r="V231" s="149">
        <f t="shared" si="26"/>
        <v>0</v>
      </c>
      <c r="W231" s="149">
        <f t="shared" si="27"/>
        <v>9.9999999999909051E-3</v>
      </c>
    </row>
    <row r="232" spans="1:23" x14ac:dyDescent="0.25">
      <c r="A232" s="176" t="s">
        <v>988</v>
      </c>
      <c r="B232" s="176"/>
      <c r="C232" s="205" t="s">
        <v>991</v>
      </c>
      <c r="D232" s="176">
        <v>189</v>
      </c>
      <c r="E232" s="176">
        <v>190</v>
      </c>
      <c r="F232" s="176">
        <v>189.58</v>
      </c>
      <c r="G232" s="176">
        <v>190.67</v>
      </c>
      <c r="H232" s="176">
        <v>700</v>
      </c>
      <c r="I232" s="176">
        <v>1659</v>
      </c>
      <c r="J232" s="165">
        <f t="shared" si="21"/>
        <v>190</v>
      </c>
      <c r="K232" s="165">
        <f t="shared" si="22"/>
        <v>190</v>
      </c>
      <c r="L232" s="165">
        <f t="shared" si="23"/>
        <v>189</v>
      </c>
      <c r="M232" s="165">
        <f t="shared" si="24"/>
        <v>190</v>
      </c>
      <c r="N232" s="165" t="b">
        <f t="shared" si="25"/>
        <v>1</v>
      </c>
      <c r="S232" s="151" t="s">
        <v>19</v>
      </c>
      <c r="T232" s="21">
        <v>190</v>
      </c>
      <c r="U232" s="103">
        <v>190.42</v>
      </c>
      <c r="V232" s="149">
        <f t="shared" si="26"/>
        <v>0</v>
      </c>
      <c r="W232" s="149">
        <f t="shared" si="27"/>
        <v>0</v>
      </c>
    </row>
    <row r="233" spans="1:23" x14ac:dyDescent="0.25">
      <c r="A233" s="176" t="s">
        <v>998</v>
      </c>
      <c r="B233" s="176"/>
      <c r="C233" s="205" t="s">
        <v>992</v>
      </c>
      <c r="D233" s="176">
        <v>186</v>
      </c>
      <c r="E233" s="176">
        <v>190</v>
      </c>
      <c r="F233" s="176">
        <v>186.81</v>
      </c>
      <c r="G233" s="176">
        <v>190.55</v>
      </c>
      <c r="H233" s="176">
        <v>857</v>
      </c>
      <c r="I233" s="176">
        <v>1345</v>
      </c>
      <c r="J233" s="165">
        <f t="shared" si="21"/>
        <v>186</v>
      </c>
      <c r="K233" s="165">
        <f t="shared" si="22"/>
        <v>190</v>
      </c>
      <c r="L233" s="165">
        <f t="shared" si="23"/>
        <v>186</v>
      </c>
      <c r="M233" s="165">
        <f t="shared" si="24"/>
        <v>190</v>
      </c>
      <c r="N233" s="165" t="b">
        <f t="shared" si="25"/>
        <v>1</v>
      </c>
      <c r="S233" s="151" t="s">
        <v>19</v>
      </c>
      <c r="T233" s="21">
        <v>190</v>
      </c>
      <c r="U233" s="103">
        <v>190.42</v>
      </c>
      <c r="V233" s="149">
        <f t="shared" si="26"/>
        <v>0</v>
      </c>
      <c r="W233" s="149">
        <f t="shared" si="27"/>
        <v>0</v>
      </c>
    </row>
    <row r="234" spans="1:23" x14ac:dyDescent="0.25">
      <c r="A234" s="176" t="s">
        <v>998</v>
      </c>
      <c r="B234" s="176"/>
      <c r="C234" s="205" t="s">
        <v>993</v>
      </c>
      <c r="D234" s="176">
        <v>186</v>
      </c>
      <c r="E234" s="176">
        <v>186</v>
      </c>
      <c r="F234" s="176">
        <v>186.9</v>
      </c>
      <c r="G234" s="176"/>
      <c r="H234" s="176">
        <v>857</v>
      </c>
      <c r="I234" s="176">
        <v>1345</v>
      </c>
      <c r="J234" s="165">
        <f t="shared" si="21"/>
        <v>186</v>
      </c>
      <c r="K234" s="165">
        <f t="shared" si="22"/>
        <v>190</v>
      </c>
      <c r="L234" s="165">
        <f t="shared" si="23"/>
        <v>186</v>
      </c>
      <c r="M234" s="165">
        <f t="shared" si="24"/>
        <v>190</v>
      </c>
      <c r="N234" s="165" t="b">
        <f t="shared" si="25"/>
        <v>1</v>
      </c>
      <c r="S234" s="134" t="s">
        <v>272</v>
      </c>
      <c r="T234" s="176">
        <v>190</v>
      </c>
      <c r="U234" s="176">
        <v>190.42</v>
      </c>
      <c r="V234" s="149">
        <f t="shared" si="26"/>
        <v>0</v>
      </c>
      <c r="W234" s="149">
        <f t="shared" si="27"/>
        <v>0</v>
      </c>
    </row>
    <row r="235" spans="1:23" x14ac:dyDescent="0.25">
      <c r="A235" s="176" t="s">
        <v>988</v>
      </c>
      <c r="B235" s="176"/>
      <c r="C235" s="205" t="s">
        <v>989</v>
      </c>
      <c r="D235" s="176">
        <v>188</v>
      </c>
      <c r="E235" s="176">
        <v>190</v>
      </c>
      <c r="F235" s="176">
        <v>188.73</v>
      </c>
      <c r="G235" s="176">
        <v>190.55</v>
      </c>
      <c r="H235" s="176" t="s">
        <v>198</v>
      </c>
      <c r="I235" s="176">
        <v>1316</v>
      </c>
      <c r="J235" s="165">
        <f t="shared" si="21"/>
        <v>188</v>
      </c>
      <c r="K235" s="165">
        <f t="shared" si="22"/>
        <v>190</v>
      </c>
      <c r="L235" s="165">
        <f t="shared" si="23"/>
        <v>188</v>
      </c>
      <c r="M235" s="165">
        <f t="shared" si="24"/>
        <v>190</v>
      </c>
      <c r="N235" s="165" t="b">
        <f t="shared" si="25"/>
        <v>1</v>
      </c>
      <c r="S235" s="134" t="s">
        <v>1217</v>
      </c>
      <c r="T235" s="176">
        <v>190</v>
      </c>
      <c r="U235" s="176">
        <v>190.42</v>
      </c>
      <c r="V235" s="149">
        <f t="shared" si="26"/>
        <v>0</v>
      </c>
      <c r="W235" s="149">
        <f t="shared" si="27"/>
        <v>0</v>
      </c>
    </row>
    <row r="236" spans="1:23" x14ac:dyDescent="0.25">
      <c r="A236" s="176" t="s">
        <v>988</v>
      </c>
      <c r="B236" s="176"/>
      <c r="C236" s="205" t="s">
        <v>990</v>
      </c>
      <c r="D236" s="176">
        <v>186</v>
      </c>
      <c r="E236" s="176">
        <v>189</v>
      </c>
      <c r="F236" s="176">
        <v>186.81</v>
      </c>
      <c r="G236" s="176">
        <v>189.47</v>
      </c>
      <c r="H236" s="176">
        <v>974</v>
      </c>
      <c r="I236" s="176">
        <v>1659</v>
      </c>
      <c r="J236" s="165">
        <f t="shared" si="21"/>
        <v>186</v>
      </c>
      <c r="K236" s="165">
        <f t="shared" si="22"/>
        <v>190</v>
      </c>
      <c r="L236" s="165">
        <f t="shared" si="23"/>
        <v>189</v>
      </c>
      <c r="M236" s="165">
        <f t="shared" si="24"/>
        <v>190</v>
      </c>
      <c r="N236" s="165" t="b">
        <f t="shared" si="25"/>
        <v>1</v>
      </c>
      <c r="S236" s="134" t="s">
        <v>1217</v>
      </c>
      <c r="T236" s="176">
        <v>190</v>
      </c>
      <c r="U236" s="176">
        <v>190.42</v>
      </c>
      <c r="V236" s="149">
        <f t="shared" si="26"/>
        <v>0</v>
      </c>
      <c r="W236" s="149">
        <f t="shared" si="27"/>
        <v>1.0000000000019327E-2</v>
      </c>
    </row>
    <row r="237" spans="1:23" x14ac:dyDescent="0.25">
      <c r="A237" s="176" t="s">
        <v>1232</v>
      </c>
      <c r="B237" s="176"/>
      <c r="C237" s="205" t="s">
        <v>1041</v>
      </c>
      <c r="D237" s="176">
        <v>190</v>
      </c>
      <c r="E237" s="176">
        <v>190</v>
      </c>
      <c r="F237" s="176">
        <v>190.62</v>
      </c>
      <c r="G237" s="176"/>
      <c r="H237" s="176" t="s">
        <v>248</v>
      </c>
      <c r="I237" s="176">
        <v>1310</v>
      </c>
      <c r="J237" s="165">
        <f t="shared" si="21"/>
        <v>190</v>
      </c>
      <c r="K237" s="165">
        <f t="shared" si="22"/>
        <v>190</v>
      </c>
      <c r="L237" s="165">
        <f t="shared" si="23"/>
        <v>190</v>
      </c>
      <c r="M237" s="165">
        <f t="shared" si="24"/>
        <v>190</v>
      </c>
      <c r="N237" s="165" t="b">
        <f t="shared" si="25"/>
        <v>1</v>
      </c>
      <c r="S237" s="151" t="s">
        <v>19</v>
      </c>
      <c r="T237" s="21">
        <v>190</v>
      </c>
      <c r="U237" s="103">
        <v>190.43</v>
      </c>
      <c r="V237" s="149">
        <f t="shared" si="26"/>
        <v>0</v>
      </c>
      <c r="W237" s="149">
        <f t="shared" si="27"/>
        <v>0</v>
      </c>
    </row>
    <row r="238" spans="1:23" x14ac:dyDescent="0.25">
      <c r="A238" s="176" t="s">
        <v>1232</v>
      </c>
      <c r="B238" s="176"/>
      <c r="C238" s="205" t="s">
        <v>1043</v>
      </c>
      <c r="D238" s="176">
        <v>190</v>
      </c>
      <c r="E238" s="176">
        <v>190</v>
      </c>
      <c r="F238" s="176">
        <v>190.59</v>
      </c>
      <c r="G238" s="176"/>
      <c r="H238" s="176">
        <v>1105</v>
      </c>
      <c r="I238" s="176">
        <v>1345</v>
      </c>
      <c r="J238" s="165">
        <f t="shared" si="21"/>
        <v>190</v>
      </c>
      <c r="K238" s="165">
        <f t="shared" si="22"/>
        <v>190</v>
      </c>
      <c r="L238" s="165">
        <f t="shared" si="23"/>
        <v>186</v>
      </c>
      <c r="M238" s="165">
        <f t="shared" si="24"/>
        <v>190</v>
      </c>
      <c r="N238" s="165" t="b">
        <f t="shared" si="25"/>
        <v>1</v>
      </c>
      <c r="S238" s="151" t="s">
        <v>19</v>
      </c>
      <c r="T238" s="21">
        <v>190</v>
      </c>
      <c r="U238" s="103">
        <v>190.43</v>
      </c>
      <c r="V238" s="149">
        <f t="shared" si="26"/>
        <v>0</v>
      </c>
      <c r="W238" s="149">
        <f t="shared" si="27"/>
        <v>0</v>
      </c>
    </row>
    <row r="239" spans="1:23" x14ac:dyDescent="0.25">
      <c r="A239" s="176" t="s">
        <v>960</v>
      </c>
      <c r="B239" s="65" t="s">
        <v>834</v>
      </c>
      <c r="C239" s="160" t="s">
        <v>835</v>
      </c>
      <c r="D239" s="176">
        <v>189</v>
      </c>
      <c r="E239" s="176">
        <v>190</v>
      </c>
      <c r="F239" s="176">
        <v>189.68</v>
      </c>
      <c r="G239" s="176">
        <v>190.66</v>
      </c>
      <c r="H239" s="176">
        <v>1043</v>
      </c>
      <c r="I239" s="176">
        <v>952</v>
      </c>
      <c r="J239" s="165">
        <f t="shared" si="21"/>
        <v>186</v>
      </c>
      <c r="K239" s="165">
        <f t="shared" si="22"/>
        <v>189</v>
      </c>
      <c r="L239" s="165">
        <f t="shared" si="23"/>
        <v>190</v>
      </c>
      <c r="M239" s="165">
        <f t="shared" si="24"/>
        <v>190</v>
      </c>
      <c r="N239" s="165" t="b">
        <f t="shared" si="25"/>
        <v>1</v>
      </c>
      <c r="S239" s="151" t="s">
        <v>19</v>
      </c>
      <c r="T239" s="21">
        <v>190</v>
      </c>
      <c r="U239" s="103">
        <v>190.43</v>
      </c>
      <c r="V239" s="149">
        <f t="shared" si="26"/>
        <v>0</v>
      </c>
      <c r="W239" s="149">
        <f t="shared" si="27"/>
        <v>0</v>
      </c>
    </row>
    <row r="240" spans="1:23" x14ac:dyDescent="0.25">
      <c r="A240" s="176" t="s">
        <v>960</v>
      </c>
      <c r="B240" s="65" t="s">
        <v>831</v>
      </c>
      <c r="C240" s="160" t="s">
        <v>832</v>
      </c>
      <c r="D240" s="176">
        <v>186</v>
      </c>
      <c r="E240" s="176">
        <v>190</v>
      </c>
      <c r="F240" s="176">
        <v>186.86</v>
      </c>
      <c r="G240" s="176">
        <v>190.64</v>
      </c>
      <c r="H240" s="176">
        <v>1086</v>
      </c>
      <c r="I240" s="176" t="s">
        <v>173</v>
      </c>
      <c r="J240" s="165">
        <f t="shared" si="21"/>
        <v>186</v>
      </c>
      <c r="K240" s="165">
        <f t="shared" si="22"/>
        <v>190</v>
      </c>
      <c r="L240" s="165">
        <f t="shared" si="23"/>
        <v>188</v>
      </c>
      <c r="M240" s="165">
        <f t="shared" si="24"/>
        <v>190</v>
      </c>
      <c r="N240" s="165" t="b">
        <f t="shared" si="25"/>
        <v>1</v>
      </c>
      <c r="S240" s="151" t="s">
        <v>19</v>
      </c>
      <c r="T240" s="21">
        <v>190</v>
      </c>
      <c r="U240" s="103">
        <v>190.43</v>
      </c>
      <c r="V240" s="149">
        <f t="shared" si="26"/>
        <v>0</v>
      </c>
      <c r="W240" s="149">
        <f t="shared" si="27"/>
        <v>0</v>
      </c>
    </row>
    <row r="241" spans="1:23" x14ac:dyDescent="0.25">
      <c r="A241" s="176" t="s">
        <v>960</v>
      </c>
      <c r="B241" s="65" t="s">
        <v>828</v>
      </c>
      <c r="C241" s="160" t="s">
        <v>829</v>
      </c>
      <c r="D241" s="176">
        <v>190</v>
      </c>
      <c r="E241" s="176">
        <v>190</v>
      </c>
      <c r="F241" s="176">
        <v>190.54</v>
      </c>
      <c r="G241" s="176"/>
      <c r="H241" s="176">
        <v>1077</v>
      </c>
      <c r="I241" s="176">
        <v>1310</v>
      </c>
      <c r="J241" s="165">
        <f t="shared" si="21"/>
        <v>189</v>
      </c>
      <c r="K241" s="165">
        <f t="shared" si="22"/>
        <v>190</v>
      </c>
      <c r="L241" s="165">
        <f t="shared" si="23"/>
        <v>190</v>
      </c>
      <c r="M241" s="165">
        <f t="shared" si="24"/>
        <v>190</v>
      </c>
      <c r="N241" s="165" t="b">
        <f t="shared" si="25"/>
        <v>1</v>
      </c>
      <c r="S241" s="134" t="s">
        <v>272</v>
      </c>
      <c r="T241" s="176">
        <v>190</v>
      </c>
      <c r="U241" s="176">
        <v>190.43</v>
      </c>
      <c r="V241" s="149">
        <f t="shared" si="26"/>
        <v>0</v>
      </c>
      <c r="W241" s="149">
        <f t="shared" si="27"/>
        <v>0</v>
      </c>
    </row>
    <row r="242" spans="1:23" x14ac:dyDescent="0.25">
      <c r="A242" s="176" t="s">
        <v>960</v>
      </c>
      <c r="B242" s="65" t="s">
        <v>825</v>
      </c>
      <c r="C242" s="160" t="s">
        <v>826</v>
      </c>
      <c r="D242" s="176">
        <v>186</v>
      </c>
      <c r="E242" s="176">
        <v>189</v>
      </c>
      <c r="F242" s="176">
        <v>186.78</v>
      </c>
      <c r="G242" s="176">
        <v>189.48</v>
      </c>
      <c r="H242" s="176">
        <v>1114</v>
      </c>
      <c r="I242" s="176">
        <v>1381</v>
      </c>
      <c r="J242" s="165">
        <f t="shared" si="21"/>
        <v>186</v>
      </c>
      <c r="K242" s="165">
        <f t="shared" si="22"/>
        <v>190</v>
      </c>
      <c r="L242" s="165">
        <f t="shared" si="23"/>
        <v>189</v>
      </c>
      <c r="M242" s="165">
        <f t="shared" si="24"/>
        <v>190</v>
      </c>
      <c r="N242" s="165" t="b">
        <f t="shared" si="25"/>
        <v>1</v>
      </c>
      <c r="S242" s="134" t="s">
        <v>1217</v>
      </c>
      <c r="T242" s="176">
        <v>190</v>
      </c>
      <c r="U242" s="176">
        <v>190.43</v>
      </c>
      <c r="V242" s="149">
        <f t="shared" si="26"/>
        <v>0</v>
      </c>
      <c r="W242" s="149">
        <f t="shared" si="27"/>
        <v>0</v>
      </c>
    </row>
    <row r="243" spans="1:23" x14ac:dyDescent="0.25">
      <c r="A243" s="176" t="s">
        <v>960</v>
      </c>
      <c r="B243" s="65" t="s">
        <v>822</v>
      </c>
      <c r="C243" s="160" t="s">
        <v>823</v>
      </c>
      <c r="D243" s="176">
        <v>190</v>
      </c>
      <c r="E243" s="176">
        <v>190</v>
      </c>
      <c r="F243" s="176">
        <v>190.45</v>
      </c>
      <c r="G243" s="176"/>
      <c r="H243" s="183">
        <v>1019</v>
      </c>
      <c r="I243" s="183">
        <v>1310</v>
      </c>
      <c r="J243" s="165">
        <f t="shared" si="21"/>
        <v>190</v>
      </c>
      <c r="K243" s="165">
        <f t="shared" si="22"/>
        <v>190</v>
      </c>
      <c r="L243" s="165">
        <f t="shared" si="23"/>
        <v>190</v>
      </c>
      <c r="M243" s="165">
        <f t="shared" si="24"/>
        <v>190</v>
      </c>
      <c r="N243" s="165" t="b">
        <f t="shared" si="25"/>
        <v>1</v>
      </c>
      <c r="S243" s="134" t="s">
        <v>1217</v>
      </c>
      <c r="T243" s="176">
        <v>190</v>
      </c>
      <c r="U243" s="176">
        <v>190.43</v>
      </c>
      <c r="V243" s="149">
        <f t="shared" si="26"/>
        <v>0</v>
      </c>
      <c r="W243" s="149">
        <f t="shared" si="27"/>
        <v>0</v>
      </c>
    </row>
    <row r="244" spans="1:23" x14ac:dyDescent="0.25">
      <c r="A244" s="176" t="s">
        <v>1232</v>
      </c>
      <c r="B244" s="176"/>
      <c r="C244" s="205" t="s">
        <v>1045</v>
      </c>
      <c r="D244" s="176">
        <v>190</v>
      </c>
      <c r="E244" s="176">
        <v>190</v>
      </c>
      <c r="F244" s="176">
        <v>190.68</v>
      </c>
      <c r="G244" s="176"/>
      <c r="H244" s="176">
        <v>1093</v>
      </c>
      <c r="I244" s="176">
        <v>1310</v>
      </c>
      <c r="J244" s="165">
        <f t="shared" si="21"/>
        <v>186</v>
      </c>
      <c r="K244" s="165">
        <f t="shared" si="22"/>
        <v>190</v>
      </c>
      <c r="L244" s="165">
        <f t="shared" si="23"/>
        <v>190</v>
      </c>
      <c r="M244" s="165">
        <f t="shared" si="24"/>
        <v>190</v>
      </c>
      <c r="N244" s="165" t="b">
        <f t="shared" si="25"/>
        <v>1</v>
      </c>
      <c r="S244" s="134" t="s">
        <v>1217</v>
      </c>
      <c r="T244" s="176">
        <v>190</v>
      </c>
      <c r="U244" s="176">
        <v>190.43</v>
      </c>
      <c r="V244" s="149">
        <f t="shared" si="26"/>
        <v>0</v>
      </c>
      <c r="W244" s="149">
        <f t="shared" si="27"/>
        <v>0</v>
      </c>
    </row>
    <row r="245" spans="1:23" x14ac:dyDescent="0.25">
      <c r="A245" s="176" t="s">
        <v>1346</v>
      </c>
      <c r="B245" s="176"/>
      <c r="C245" s="205" t="s">
        <v>1047</v>
      </c>
      <c r="D245" s="176">
        <v>189</v>
      </c>
      <c r="E245" s="176">
        <v>190</v>
      </c>
      <c r="F245" s="176">
        <v>189.69</v>
      </c>
      <c r="G245" s="176">
        <v>190.76</v>
      </c>
      <c r="H245" s="176">
        <v>1060</v>
      </c>
      <c r="I245" s="176">
        <v>1305</v>
      </c>
      <c r="J245" s="165">
        <f t="shared" si="21"/>
        <v>190</v>
      </c>
      <c r="K245" s="165">
        <f t="shared" si="22"/>
        <v>190</v>
      </c>
      <c r="L245" s="165">
        <f t="shared" si="23"/>
        <v>188</v>
      </c>
      <c r="M245" s="165">
        <f t="shared" si="24"/>
        <v>189</v>
      </c>
      <c r="N245" s="165" t="b">
        <f t="shared" si="25"/>
        <v>1</v>
      </c>
      <c r="O245" s="176" t="s">
        <v>1348</v>
      </c>
      <c r="S245" s="134" t="s">
        <v>1217</v>
      </c>
      <c r="T245" s="176">
        <v>190</v>
      </c>
      <c r="U245" s="176">
        <v>190.43</v>
      </c>
      <c r="V245" s="149">
        <f t="shared" si="26"/>
        <v>0</v>
      </c>
      <c r="W245" s="149">
        <f t="shared" si="27"/>
        <v>9.9999999999909051E-3</v>
      </c>
    </row>
    <row r="246" spans="1:23" x14ac:dyDescent="0.25">
      <c r="A246" s="176" t="s">
        <v>1232</v>
      </c>
      <c r="B246" s="176"/>
      <c r="C246" s="205" t="s">
        <v>1049</v>
      </c>
      <c r="D246" s="176">
        <v>190</v>
      </c>
      <c r="E246" s="176">
        <v>190</v>
      </c>
      <c r="F246" s="176">
        <v>190.75</v>
      </c>
      <c r="G246" s="176"/>
      <c r="H246" s="176">
        <v>1007</v>
      </c>
      <c r="I246" s="176">
        <v>1310</v>
      </c>
      <c r="J246" s="165">
        <f t="shared" si="21"/>
        <v>190</v>
      </c>
      <c r="K246" s="165">
        <f t="shared" si="22"/>
        <v>190</v>
      </c>
      <c r="L246" s="165">
        <f t="shared" si="23"/>
        <v>190</v>
      </c>
      <c r="M246" s="165">
        <f t="shared" si="24"/>
        <v>190</v>
      </c>
      <c r="N246" s="165" t="b">
        <f t="shared" si="25"/>
        <v>1</v>
      </c>
      <c r="S246" s="151" t="s">
        <v>19</v>
      </c>
      <c r="T246" s="21">
        <v>190</v>
      </c>
      <c r="U246" s="103">
        <v>190.44</v>
      </c>
      <c r="V246" s="149">
        <f t="shared" si="26"/>
        <v>0</v>
      </c>
      <c r="W246" s="149">
        <f t="shared" si="27"/>
        <v>0</v>
      </c>
    </row>
    <row r="247" spans="1:23" x14ac:dyDescent="0.25">
      <c r="A247" s="176" t="s">
        <v>1232</v>
      </c>
      <c r="B247" s="176"/>
      <c r="C247" s="205" t="s">
        <v>1051</v>
      </c>
      <c r="D247" s="176">
        <v>189</v>
      </c>
      <c r="E247" s="176">
        <v>190</v>
      </c>
      <c r="F247" s="176">
        <v>189.47</v>
      </c>
      <c r="G247" s="176">
        <v>190.5</v>
      </c>
      <c r="H247" s="176">
        <v>1112</v>
      </c>
      <c r="I247" s="176">
        <v>1305</v>
      </c>
      <c r="J247" s="165">
        <f t="shared" si="21"/>
        <v>190</v>
      </c>
      <c r="K247" s="165">
        <f t="shared" si="22"/>
        <v>190</v>
      </c>
      <c r="L247" s="165">
        <f t="shared" si="23"/>
        <v>188</v>
      </c>
      <c r="M247" s="165">
        <f t="shared" si="24"/>
        <v>189</v>
      </c>
      <c r="N247" s="165" t="b">
        <f t="shared" si="25"/>
        <v>1</v>
      </c>
      <c r="S247" s="134" t="s">
        <v>272</v>
      </c>
      <c r="T247" s="176">
        <v>190</v>
      </c>
      <c r="U247" s="176">
        <v>190.44</v>
      </c>
      <c r="V247" s="149">
        <f t="shared" si="26"/>
        <v>0</v>
      </c>
      <c r="W247" s="149">
        <f t="shared" si="27"/>
        <v>9.9999999999909051E-3</v>
      </c>
    </row>
    <row r="248" spans="1:23" x14ac:dyDescent="0.25">
      <c r="A248" s="176" t="s">
        <v>1212</v>
      </c>
      <c r="B248" s="176"/>
      <c r="C248" s="205" t="s">
        <v>1053</v>
      </c>
      <c r="D248" s="176">
        <v>190</v>
      </c>
      <c r="E248" s="176">
        <v>190</v>
      </c>
      <c r="F248" s="176">
        <v>190.74</v>
      </c>
      <c r="G248" s="176"/>
      <c r="H248" s="176">
        <v>1007</v>
      </c>
      <c r="I248" s="176">
        <v>1310</v>
      </c>
      <c r="J248" s="165">
        <f t="shared" si="21"/>
        <v>190</v>
      </c>
      <c r="K248" s="165">
        <f t="shared" si="22"/>
        <v>190</v>
      </c>
      <c r="L248" s="165">
        <f t="shared" si="23"/>
        <v>190</v>
      </c>
      <c r="M248" s="165">
        <f t="shared" si="24"/>
        <v>190</v>
      </c>
      <c r="N248" s="165" t="b">
        <f t="shared" si="25"/>
        <v>1</v>
      </c>
      <c r="S248" s="151" t="s">
        <v>19</v>
      </c>
      <c r="T248" s="21">
        <v>190</v>
      </c>
      <c r="U248" s="103">
        <v>190.45</v>
      </c>
      <c r="V248" s="149">
        <f t="shared" si="26"/>
        <v>0</v>
      </c>
      <c r="W248" s="149">
        <f t="shared" si="27"/>
        <v>0</v>
      </c>
    </row>
    <row r="249" spans="1:23" x14ac:dyDescent="0.25">
      <c r="A249" s="176" t="s">
        <v>1209</v>
      </c>
      <c r="B249" s="176"/>
      <c r="C249" s="205" t="s">
        <v>1055</v>
      </c>
      <c r="D249" s="176">
        <v>186</v>
      </c>
      <c r="E249" s="176">
        <v>190</v>
      </c>
      <c r="F249" s="176">
        <v>186.72</v>
      </c>
      <c r="G249" s="176">
        <v>190.71</v>
      </c>
      <c r="H249" s="176">
        <v>1095</v>
      </c>
      <c r="I249" s="176">
        <v>1345</v>
      </c>
      <c r="J249" s="165">
        <f t="shared" si="21"/>
        <v>190</v>
      </c>
      <c r="K249" s="165">
        <f t="shared" si="22"/>
        <v>190</v>
      </c>
      <c r="L249" s="165">
        <f t="shared" si="23"/>
        <v>186</v>
      </c>
      <c r="M249" s="165">
        <f t="shared" si="24"/>
        <v>190</v>
      </c>
      <c r="N249" s="165" t="b">
        <f t="shared" si="25"/>
        <v>1</v>
      </c>
      <c r="S249" s="134" t="s">
        <v>272</v>
      </c>
      <c r="T249" s="176">
        <v>190</v>
      </c>
      <c r="U249" s="176">
        <v>190.45</v>
      </c>
      <c r="V249" s="149">
        <f t="shared" si="26"/>
        <v>0</v>
      </c>
      <c r="W249" s="149">
        <f t="shared" si="27"/>
        <v>0</v>
      </c>
    </row>
    <row r="250" spans="1:23" x14ac:dyDescent="0.25">
      <c r="A250" s="176" t="s">
        <v>1232</v>
      </c>
      <c r="B250" s="176"/>
      <c r="C250" s="205" t="s">
        <v>1057</v>
      </c>
      <c r="D250" s="176">
        <v>190</v>
      </c>
      <c r="E250" s="176">
        <v>190</v>
      </c>
      <c r="F250" s="176">
        <v>190.49</v>
      </c>
      <c r="G250" s="176"/>
      <c r="H250" s="176">
        <v>1102</v>
      </c>
      <c r="I250" s="176">
        <v>1381</v>
      </c>
      <c r="J250" s="165">
        <f t="shared" si="21"/>
        <v>190</v>
      </c>
      <c r="K250" s="165">
        <f t="shared" si="22"/>
        <v>190</v>
      </c>
      <c r="L250" s="165">
        <f t="shared" si="23"/>
        <v>189</v>
      </c>
      <c r="M250" s="165">
        <f t="shared" si="24"/>
        <v>190</v>
      </c>
      <c r="N250" s="165" t="b">
        <f t="shared" si="25"/>
        <v>1</v>
      </c>
      <c r="S250" s="134" t="s">
        <v>272</v>
      </c>
      <c r="T250" s="176">
        <v>190</v>
      </c>
      <c r="U250" s="176">
        <v>190.45</v>
      </c>
      <c r="V250" s="149">
        <f t="shared" si="26"/>
        <v>0</v>
      </c>
      <c r="W250" s="149">
        <f t="shared" si="27"/>
        <v>0</v>
      </c>
    </row>
    <row r="251" spans="1:23" x14ac:dyDescent="0.25">
      <c r="A251" s="176" t="s">
        <v>998</v>
      </c>
      <c r="B251" s="65" t="s">
        <v>819</v>
      </c>
      <c r="C251" s="160" t="s">
        <v>820</v>
      </c>
      <c r="D251" s="176">
        <v>190</v>
      </c>
      <c r="E251" s="176">
        <v>190</v>
      </c>
      <c r="F251" s="176">
        <v>190.53</v>
      </c>
      <c r="G251" s="176"/>
      <c r="H251" s="176">
        <v>1056</v>
      </c>
      <c r="I251" s="176">
        <v>1310</v>
      </c>
      <c r="J251" s="165">
        <f t="shared" si="21"/>
        <v>190</v>
      </c>
      <c r="K251" s="165">
        <f t="shared" si="22"/>
        <v>190</v>
      </c>
      <c r="L251" s="165">
        <f t="shared" si="23"/>
        <v>190</v>
      </c>
      <c r="M251" s="165">
        <f t="shared" si="24"/>
        <v>190</v>
      </c>
      <c r="N251" s="165" t="b">
        <f t="shared" si="25"/>
        <v>1</v>
      </c>
      <c r="S251" s="134" t="s">
        <v>272</v>
      </c>
      <c r="T251" s="176">
        <v>190</v>
      </c>
      <c r="U251" s="176">
        <v>190.45</v>
      </c>
      <c r="V251" s="149">
        <f t="shared" si="26"/>
        <v>0</v>
      </c>
      <c r="W251" s="149">
        <f t="shared" si="27"/>
        <v>0</v>
      </c>
    </row>
    <row r="252" spans="1:23" x14ac:dyDescent="0.25">
      <c r="A252" s="176" t="s">
        <v>998</v>
      </c>
      <c r="B252" s="65" t="s">
        <v>816</v>
      </c>
      <c r="C252" s="160" t="s">
        <v>817</v>
      </c>
      <c r="D252" s="176">
        <v>189</v>
      </c>
      <c r="E252" s="176">
        <v>190</v>
      </c>
      <c r="F252" s="176">
        <v>189.4</v>
      </c>
      <c r="G252" s="176">
        <v>190.43</v>
      </c>
      <c r="H252" s="176">
        <v>1077</v>
      </c>
      <c r="I252" s="176">
        <v>1310</v>
      </c>
      <c r="J252" s="165">
        <f t="shared" si="21"/>
        <v>189</v>
      </c>
      <c r="K252" s="165">
        <f t="shared" si="22"/>
        <v>190</v>
      </c>
      <c r="L252" s="165">
        <f t="shared" si="23"/>
        <v>190</v>
      </c>
      <c r="M252" s="165">
        <f t="shared" si="24"/>
        <v>190</v>
      </c>
      <c r="N252" s="165" t="b">
        <f t="shared" si="25"/>
        <v>1</v>
      </c>
      <c r="S252" s="134" t="s">
        <v>1217</v>
      </c>
      <c r="T252" s="176">
        <v>190</v>
      </c>
      <c r="U252" s="176">
        <v>190.45</v>
      </c>
      <c r="V252" s="149">
        <f t="shared" si="26"/>
        <v>-1</v>
      </c>
      <c r="W252" s="149">
        <f t="shared" si="27"/>
        <v>0</v>
      </c>
    </row>
    <row r="253" spans="1:23" x14ac:dyDescent="0.25">
      <c r="A253" s="176" t="s">
        <v>961</v>
      </c>
      <c r="B253" s="65"/>
      <c r="C253" s="160" t="s">
        <v>814</v>
      </c>
      <c r="D253" s="176">
        <v>186</v>
      </c>
      <c r="E253" s="176">
        <v>189</v>
      </c>
      <c r="F253" s="176">
        <v>186.69</v>
      </c>
      <c r="G253" s="176">
        <v>189.61</v>
      </c>
      <c r="H253" s="176">
        <v>1018</v>
      </c>
      <c r="I253" s="176">
        <v>1345</v>
      </c>
      <c r="J253" s="165">
        <f t="shared" si="21"/>
        <v>186</v>
      </c>
      <c r="K253" s="165">
        <f t="shared" si="22"/>
        <v>189</v>
      </c>
      <c r="L253" s="165">
        <f t="shared" si="23"/>
        <v>186</v>
      </c>
      <c r="M253" s="165">
        <f t="shared" si="24"/>
        <v>190</v>
      </c>
      <c r="N253" s="165" t="b">
        <f t="shared" si="25"/>
        <v>1</v>
      </c>
      <c r="S253" s="134" t="s">
        <v>1217</v>
      </c>
      <c r="T253" s="176">
        <v>189</v>
      </c>
      <c r="U253" s="176">
        <v>190.45</v>
      </c>
      <c r="V253" s="149">
        <f t="shared" si="26"/>
        <v>1</v>
      </c>
      <c r="W253" s="149">
        <f t="shared" si="27"/>
        <v>1.0000000000019327E-2</v>
      </c>
    </row>
    <row r="254" spans="1:23" x14ac:dyDescent="0.25">
      <c r="A254" s="176" t="s">
        <v>961</v>
      </c>
      <c r="B254" s="65" t="s">
        <v>811</v>
      </c>
      <c r="C254" s="160" t="s">
        <v>812</v>
      </c>
      <c r="D254" s="176">
        <v>186</v>
      </c>
      <c r="E254" s="176">
        <v>189</v>
      </c>
      <c r="F254" s="176">
        <v>186.83</v>
      </c>
      <c r="G254" s="176">
        <v>189.54</v>
      </c>
      <c r="H254" s="176">
        <v>1070</v>
      </c>
      <c r="I254" s="176">
        <v>1381</v>
      </c>
      <c r="J254" s="165">
        <f t="shared" si="21"/>
        <v>186</v>
      </c>
      <c r="K254" s="165">
        <f t="shared" si="22"/>
        <v>186</v>
      </c>
      <c r="L254" s="165">
        <f t="shared" si="23"/>
        <v>189</v>
      </c>
      <c r="M254" s="165">
        <f t="shared" si="24"/>
        <v>190</v>
      </c>
      <c r="N254" s="165" t="b">
        <f t="shared" si="25"/>
        <v>1</v>
      </c>
      <c r="S254" s="151" t="s">
        <v>19</v>
      </c>
      <c r="T254" s="21">
        <v>190</v>
      </c>
      <c r="U254" s="103">
        <v>190.46</v>
      </c>
      <c r="V254" s="149">
        <f t="shared" si="26"/>
        <v>0</v>
      </c>
      <c r="W254" s="149">
        <f t="shared" si="27"/>
        <v>0</v>
      </c>
    </row>
    <row r="255" spans="1:23" x14ac:dyDescent="0.25">
      <c r="A255" s="176" t="s">
        <v>961</v>
      </c>
      <c r="B255" s="65" t="s">
        <v>808</v>
      </c>
      <c r="C255" s="160" t="s">
        <v>809</v>
      </c>
      <c r="D255" s="176">
        <v>186</v>
      </c>
      <c r="E255" s="176">
        <v>190</v>
      </c>
      <c r="F255" s="176">
        <v>186.7</v>
      </c>
      <c r="G255" s="176">
        <v>190.55</v>
      </c>
      <c r="H255" s="176">
        <v>1055</v>
      </c>
      <c r="I255" s="176">
        <v>1353</v>
      </c>
      <c r="J255" s="165">
        <f t="shared" si="21"/>
        <v>188</v>
      </c>
      <c r="K255" s="165">
        <f t="shared" si="22"/>
        <v>190</v>
      </c>
      <c r="L255" s="165">
        <f t="shared" si="23"/>
        <v>186</v>
      </c>
      <c r="M255" s="165">
        <f t="shared" si="24"/>
        <v>186</v>
      </c>
      <c r="N255" s="165" t="b">
        <f t="shared" si="25"/>
        <v>1</v>
      </c>
      <c r="S255" s="151" t="s">
        <v>19</v>
      </c>
      <c r="T255" s="21">
        <v>190</v>
      </c>
      <c r="U255" s="103">
        <v>190.46</v>
      </c>
      <c r="V255" s="149">
        <f t="shared" si="26"/>
        <v>0</v>
      </c>
      <c r="W255" s="149">
        <f t="shared" si="27"/>
        <v>0</v>
      </c>
    </row>
    <row r="256" spans="1:23" x14ac:dyDescent="0.25">
      <c r="A256" s="176" t="s">
        <v>961</v>
      </c>
      <c r="B256" s="65" t="s">
        <v>805</v>
      </c>
      <c r="C256" s="160" t="s">
        <v>806</v>
      </c>
      <c r="D256" s="176">
        <v>190</v>
      </c>
      <c r="E256" s="176">
        <v>190</v>
      </c>
      <c r="F256" s="176">
        <v>190.59</v>
      </c>
      <c r="G256" s="176"/>
      <c r="H256" s="176">
        <v>1107</v>
      </c>
      <c r="I256" s="176">
        <v>1386</v>
      </c>
      <c r="J256" s="165">
        <f t="shared" si="21"/>
        <v>190</v>
      </c>
      <c r="K256" s="165">
        <f t="shared" si="22"/>
        <v>190</v>
      </c>
      <c r="L256" s="165">
        <f t="shared" si="23"/>
        <v>190</v>
      </c>
      <c r="M256" s="165">
        <f t="shared" si="24"/>
        <v>190</v>
      </c>
      <c r="N256" s="165" t="b">
        <f t="shared" si="25"/>
        <v>1</v>
      </c>
      <c r="S256" s="151" t="s">
        <v>19</v>
      </c>
      <c r="T256" s="21">
        <v>190</v>
      </c>
      <c r="U256" s="103">
        <v>190.46</v>
      </c>
      <c r="V256" s="149">
        <f t="shared" si="26"/>
        <v>0</v>
      </c>
      <c r="W256" s="149">
        <f t="shared" si="27"/>
        <v>0</v>
      </c>
    </row>
    <row r="257" spans="1:23" x14ac:dyDescent="0.25">
      <c r="A257" s="176" t="s">
        <v>961</v>
      </c>
      <c r="B257" s="65" t="s">
        <v>802</v>
      </c>
      <c r="C257" s="160" t="s">
        <v>803</v>
      </c>
      <c r="D257" s="176">
        <v>190</v>
      </c>
      <c r="E257" s="176">
        <v>190</v>
      </c>
      <c r="F257" s="176">
        <v>190.49</v>
      </c>
      <c r="G257" s="176"/>
      <c r="H257" s="176">
        <v>963</v>
      </c>
      <c r="I257" s="176">
        <v>1310</v>
      </c>
      <c r="J257" s="165">
        <f t="shared" si="21"/>
        <v>190</v>
      </c>
      <c r="K257" s="165">
        <f t="shared" si="22"/>
        <v>190</v>
      </c>
      <c r="L257" s="165">
        <f t="shared" si="23"/>
        <v>190</v>
      </c>
      <c r="M257" s="165">
        <f t="shared" si="24"/>
        <v>190</v>
      </c>
      <c r="N257" s="165" t="b">
        <f t="shared" si="25"/>
        <v>1</v>
      </c>
      <c r="S257" s="151" t="s">
        <v>19</v>
      </c>
      <c r="T257" s="21">
        <v>190</v>
      </c>
      <c r="U257" s="103">
        <v>190.46</v>
      </c>
      <c r="V257" s="149">
        <f t="shared" si="26"/>
        <v>0</v>
      </c>
      <c r="W257" s="149">
        <f t="shared" si="27"/>
        <v>0</v>
      </c>
    </row>
    <row r="258" spans="1:23" x14ac:dyDescent="0.25">
      <c r="A258" s="176" t="s">
        <v>961</v>
      </c>
      <c r="B258" s="65" t="s">
        <v>799</v>
      </c>
      <c r="C258" s="160" t="s">
        <v>800</v>
      </c>
      <c r="D258" s="176">
        <v>189</v>
      </c>
      <c r="E258" s="176">
        <v>190</v>
      </c>
      <c r="F258" s="176">
        <v>189.54</v>
      </c>
      <c r="G258" s="176">
        <v>190.55</v>
      </c>
      <c r="H258" s="176">
        <v>1016</v>
      </c>
      <c r="I258" s="176" t="s">
        <v>217</v>
      </c>
      <c r="J258" s="165">
        <f t="shared" ref="J258:J321" si="28">INDEX(D$2:D$794,MATCH($H258,$B$2:$B$794,0))</f>
        <v>189</v>
      </c>
      <c r="K258" s="165">
        <f t="shared" ref="K258:K321" si="29">INDEX(E$2:E$794,MATCH(H258,$B$2:$B$794,0))</f>
        <v>190</v>
      </c>
      <c r="L258" s="165">
        <f t="shared" ref="L258:L321" si="30">INDEX(D$2:D$794,MATCH($I258,$B$2:$B$794,0))</f>
        <v>190</v>
      </c>
      <c r="M258" s="165">
        <f t="shared" ref="M258:M321" si="31">INDEX(E$2:E$794,MATCH($I258,$B$2:$B$794,0))</f>
        <v>190</v>
      </c>
      <c r="N258" s="165" t="b">
        <f t="shared" ref="N258:N321" si="32">OR(AND((D258=J258),(OR(E258=L258,E258=M258))),AND((D258=K258),(OR(E258=L258,E258=M258))),AND((D258=L258),(OR(E258=J258,E258=K258))),AND((D258=M258),(OR(E258=J258,E258=K258))))</f>
        <v>1</v>
      </c>
      <c r="S258" s="151" t="s">
        <v>19</v>
      </c>
      <c r="T258" s="21">
        <v>190</v>
      </c>
      <c r="U258" s="103">
        <v>190.46</v>
      </c>
      <c r="V258" s="149">
        <f t="shared" ref="V258:V321" si="33">T259-T258</f>
        <v>0</v>
      </c>
      <c r="W258" s="149">
        <f t="shared" ref="W258:W321" si="34">U259-U258</f>
        <v>0</v>
      </c>
    </row>
    <row r="259" spans="1:23" x14ac:dyDescent="0.25">
      <c r="A259" s="176" t="s">
        <v>998</v>
      </c>
      <c r="B259" s="65" t="s">
        <v>796</v>
      </c>
      <c r="C259" s="160" t="s">
        <v>797</v>
      </c>
      <c r="D259" s="176">
        <v>189</v>
      </c>
      <c r="E259" s="176">
        <v>190</v>
      </c>
      <c r="F259" s="176">
        <v>189.44</v>
      </c>
      <c r="G259" s="176">
        <v>190.36</v>
      </c>
      <c r="H259" s="176" t="s">
        <v>271</v>
      </c>
      <c r="I259" s="176">
        <v>1345</v>
      </c>
      <c r="J259" s="165">
        <f t="shared" si="28"/>
        <v>189</v>
      </c>
      <c r="K259" s="165">
        <f t="shared" si="29"/>
        <v>190</v>
      </c>
      <c r="L259" s="165">
        <f t="shared" si="30"/>
        <v>186</v>
      </c>
      <c r="M259" s="165">
        <f t="shared" si="31"/>
        <v>190</v>
      </c>
      <c r="N259" s="165" t="b">
        <f t="shared" si="32"/>
        <v>1</v>
      </c>
      <c r="S259" s="151" t="s">
        <v>19</v>
      </c>
      <c r="T259" s="21">
        <v>190</v>
      </c>
      <c r="U259" s="103">
        <v>190.46</v>
      </c>
      <c r="V259" s="149">
        <f t="shared" si="33"/>
        <v>0</v>
      </c>
      <c r="W259" s="149">
        <f t="shared" si="34"/>
        <v>0</v>
      </c>
    </row>
    <row r="260" spans="1:23" x14ac:dyDescent="0.25">
      <c r="A260" s="176" t="s">
        <v>961</v>
      </c>
      <c r="B260" s="65" t="s">
        <v>793</v>
      </c>
      <c r="C260" s="160" t="s">
        <v>794</v>
      </c>
      <c r="D260" s="176">
        <v>190</v>
      </c>
      <c r="E260" s="176">
        <v>190</v>
      </c>
      <c r="F260" s="176">
        <v>190.61</v>
      </c>
      <c r="G260" s="176"/>
      <c r="H260" s="176">
        <v>1025</v>
      </c>
      <c r="I260" s="176" t="s">
        <v>221</v>
      </c>
      <c r="J260" s="165">
        <f t="shared" si="28"/>
        <v>190</v>
      </c>
      <c r="K260" s="165">
        <f t="shared" si="29"/>
        <v>190</v>
      </c>
      <c r="L260" s="165">
        <f t="shared" si="30"/>
        <v>190</v>
      </c>
      <c r="M260" s="165">
        <f t="shared" si="31"/>
        <v>190</v>
      </c>
      <c r="N260" s="165" t="b">
        <f t="shared" si="32"/>
        <v>1</v>
      </c>
      <c r="S260" s="151" t="s">
        <v>19</v>
      </c>
      <c r="T260" s="21">
        <v>190</v>
      </c>
      <c r="U260" s="103">
        <v>190.46</v>
      </c>
      <c r="V260" s="149">
        <f t="shared" si="33"/>
        <v>0</v>
      </c>
      <c r="W260" s="149">
        <f t="shared" si="34"/>
        <v>0</v>
      </c>
    </row>
    <row r="261" spans="1:23" x14ac:dyDescent="0.25">
      <c r="A261" s="176" t="s">
        <v>961</v>
      </c>
      <c r="B261" s="65" t="s">
        <v>790</v>
      </c>
      <c r="C261" s="160" t="s">
        <v>791</v>
      </c>
      <c r="D261" s="176">
        <v>186</v>
      </c>
      <c r="E261" s="176">
        <v>190</v>
      </c>
      <c r="F261" s="176">
        <v>186.82</v>
      </c>
      <c r="G261" s="176">
        <v>190.61</v>
      </c>
      <c r="H261" s="183">
        <v>1033</v>
      </c>
      <c r="I261" s="183">
        <v>1302</v>
      </c>
      <c r="J261" s="165">
        <f t="shared" si="28"/>
        <v>186</v>
      </c>
      <c r="K261" s="165">
        <f t="shared" si="29"/>
        <v>186</v>
      </c>
      <c r="L261" s="165">
        <f t="shared" si="30"/>
        <v>189</v>
      </c>
      <c r="M261" s="165">
        <f t="shared" si="31"/>
        <v>190</v>
      </c>
      <c r="N261" s="165" t="b">
        <f t="shared" si="32"/>
        <v>1</v>
      </c>
      <c r="S261" s="151" t="s">
        <v>19</v>
      </c>
      <c r="T261" s="21">
        <v>190</v>
      </c>
      <c r="U261" s="103">
        <v>190.46</v>
      </c>
      <c r="V261" s="149">
        <f t="shared" si="33"/>
        <v>0</v>
      </c>
      <c r="W261" s="149">
        <f t="shared" si="34"/>
        <v>0</v>
      </c>
    </row>
    <row r="262" spans="1:23" x14ac:dyDescent="0.25">
      <c r="A262" s="176" t="s">
        <v>961</v>
      </c>
      <c r="B262" s="65" t="s">
        <v>787</v>
      </c>
      <c r="C262" s="160" t="s">
        <v>788</v>
      </c>
      <c r="D262" s="176">
        <v>189</v>
      </c>
      <c r="E262" s="176">
        <v>190</v>
      </c>
      <c r="F262" s="176">
        <v>189.58</v>
      </c>
      <c r="G262" s="176">
        <v>190.58</v>
      </c>
      <c r="H262" s="176" t="s">
        <v>271</v>
      </c>
      <c r="I262" s="176">
        <v>1345</v>
      </c>
      <c r="J262" s="165">
        <f t="shared" si="28"/>
        <v>189</v>
      </c>
      <c r="K262" s="165">
        <f t="shared" si="29"/>
        <v>190</v>
      </c>
      <c r="L262" s="165">
        <f t="shared" si="30"/>
        <v>186</v>
      </c>
      <c r="M262" s="165">
        <f t="shared" si="31"/>
        <v>190</v>
      </c>
      <c r="N262" s="165" t="b">
        <f t="shared" si="32"/>
        <v>1</v>
      </c>
      <c r="S262" s="151" t="s">
        <v>19</v>
      </c>
      <c r="T262" s="21">
        <v>190</v>
      </c>
      <c r="U262" s="103">
        <v>190.46</v>
      </c>
      <c r="V262" s="149">
        <f t="shared" si="33"/>
        <v>0</v>
      </c>
      <c r="W262" s="149">
        <f t="shared" si="34"/>
        <v>0</v>
      </c>
    </row>
    <row r="263" spans="1:23" x14ac:dyDescent="0.25">
      <c r="A263" s="176" t="s">
        <v>961</v>
      </c>
      <c r="B263" s="65" t="s">
        <v>784</v>
      </c>
      <c r="C263" s="160" t="s">
        <v>785</v>
      </c>
      <c r="D263" s="176">
        <v>190</v>
      </c>
      <c r="E263" s="176">
        <v>190</v>
      </c>
      <c r="F263" s="176">
        <v>190.48</v>
      </c>
      <c r="G263" s="176"/>
      <c r="H263" s="183" t="s">
        <v>248</v>
      </c>
      <c r="I263" s="183">
        <v>1310</v>
      </c>
      <c r="J263" s="165">
        <f t="shared" si="28"/>
        <v>190</v>
      </c>
      <c r="K263" s="165">
        <f t="shared" si="29"/>
        <v>190</v>
      </c>
      <c r="L263" s="165">
        <f t="shared" si="30"/>
        <v>190</v>
      </c>
      <c r="M263" s="165">
        <f t="shared" si="31"/>
        <v>190</v>
      </c>
      <c r="N263" s="165" t="b">
        <f t="shared" si="32"/>
        <v>1</v>
      </c>
      <c r="S263" s="151" t="s">
        <v>19</v>
      </c>
      <c r="T263" s="21">
        <v>190</v>
      </c>
      <c r="U263" s="103">
        <v>190.46</v>
      </c>
      <c r="V263" s="149">
        <f t="shared" si="33"/>
        <v>0</v>
      </c>
      <c r="W263" s="149">
        <f t="shared" si="34"/>
        <v>0</v>
      </c>
    </row>
    <row r="264" spans="1:23" x14ac:dyDescent="0.25">
      <c r="A264" s="176" t="s">
        <v>962</v>
      </c>
      <c r="B264" s="65" t="s">
        <v>781</v>
      </c>
      <c r="C264" s="160" t="s">
        <v>782</v>
      </c>
      <c r="D264" s="176">
        <v>190</v>
      </c>
      <c r="E264" s="176">
        <v>190</v>
      </c>
      <c r="F264" s="176">
        <v>190.52</v>
      </c>
      <c r="G264" s="176"/>
      <c r="H264" s="176">
        <v>1056</v>
      </c>
      <c r="I264" s="176">
        <v>1310</v>
      </c>
      <c r="J264" s="165">
        <f t="shared" si="28"/>
        <v>190</v>
      </c>
      <c r="K264" s="165">
        <f t="shared" si="29"/>
        <v>190</v>
      </c>
      <c r="L264" s="165">
        <f t="shared" si="30"/>
        <v>190</v>
      </c>
      <c r="M264" s="165">
        <f t="shared" si="31"/>
        <v>190</v>
      </c>
      <c r="N264" s="165" t="b">
        <f t="shared" si="32"/>
        <v>1</v>
      </c>
      <c r="S264" s="151" t="s">
        <v>19</v>
      </c>
      <c r="T264" s="21">
        <v>190</v>
      </c>
      <c r="U264" s="103">
        <v>190.46</v>
      </c>
      <c r="V264" s="149">
        <f t="shared" si="33"/>
        <v>0</v>
      </c>
      <c r="W264" s="149">
        <f t="shared" si="34"/>
        <v>0</v>
      </c>
    </row>
    <row r="265" spans="1:23" x14ac:dyDescent="0.25">
      <c r="A265" s="176" t="s">
        <v>962</v>
      </c>
      <c r="B265" s="65"/>
      <c r="C265" s="160" t="s">
        <v>779</v>
      </c>
      <c r="D265" s="176">
        <v>190</v>
      </c>
      <c r="E265" s="176">
        <v>190</v>
      </c>
      <c r="F265" s="176">
        <v>190.5</v>
      </c>
      <c r="G265" s="176"/>
      <c r="H265" s="176">
        <v>1052</v>
      </c>
      <c r="I265" s="176" t="s">
        <v>251</v>
      </c>
      <c r="J265" s="165">
        <f t="shared" si="28"/>
        <v>189</v>
      </c>
      <c r="K265" s="165">
        <f t="shared" si="29"/>
        <v>190</v>
      </c>
      <c r="L265" s="165">
        <f t="shared" si="30"/>
        <v>188</v>
      </c>
      <c r="M265" s="165">
        <f t="shared" si="31"/>
        <v>190</v>
      </c>
      <c r="N265" s="165" t="b">
        <f t="shared" si="32"/>
        <v>1</v>
      </c>
      <c r="S265" s="151" t="s">
        <v>19</v>
      </c>
      <c r="T265" s="21">
        <v>190</v>
      </c>
      <c r="U265" s="103">
        <v>190.46</v>
      </c>
      <c r="V265" s="149">
        <f t="shared" si="33"/>
        <v>0</v>
      </c>
      <c r="W265" s="149">
        <f t="shared" si="34"/>
        <v>0</v>
      </c>
    </row>
    <row r="266" spans="1:23" x14ac:dyDescent="0.25">
      <c r="A266" s="176" t="s">
        <v>962</v>
      </c>
      <c r="B266" s="65" t="s">
        <v>776</v>
      </c>
      <c r="C266" s="160" t="s">
        <v>777</v>
      </c>
      <c r="D266" s="176">
        <v>190</v>
      </c>
      <c r="E266" s="176">
        <v>190</v>
      </c>
      <c r="F266" s="176">
        <v>190.54</v>
      </c>
      <c r="G266" s="176"/>
      <c r="H266" s="176">
        <v>963</v>
      </c>
      <c r="I266" s="176">
        <v>1310</v>
      </c>
      <c r="J266" s="165">
        <f t="shared" si="28"/>
        <v>190</v>
      </c>
      <c r="K266" s="165">
        <f t="shared" si="29"/>
        <v>190</v>
      </c>
      <c r="L266" s="165">
        <f t="shared" si="30"/>
        <v>190</v>
      </c>
      <c r="M266" s="165">
        <f t="shared" si="31"/>
        <v>190</v>
      </c>
      <c r="N266" s="165" t="b">
        <f t="shared" si="32"/>
        <v>1</v>
      </c>
      <c r="S266" s="134" t="s">
        <v>272</v>
      </c>
      <c r="T266" s="176">
        <v>190</v>
      </c>
      <c r="U266" s="176">
        <v>190.46</v>
      </c>
      <c r="V266" s="149">
        <f t="shared" si="33"/>
        <v>0</v>
      </c>
      <c r="W266" s="149">
        <f t="shared" si="34"/>
        <v>0</v>
      </c>
    </row>
    <row r="267" spans="1:23" x14ac:dyDescent="0.25">
      <c r="A267" s="176" t="s">
        <v>962</v>
      </c>
      <c r="B267" s="65" t="s">
        <v>773</v>
      </c>
      <c r="C267" s="160" t="s">
        <v>774</v>
      </c>
      <c r="D267" s="176">
        <v>190</v>
      </c>
      <c r="E267" s="176">
        <v>190</v>
      </c>
      <c r="F267" s="176">
        <v>190.42</v>
      </c>
      <c r="G267" s="176"/>
      <c r="H267" s="176">
        <v>1025</v>
      </c>
      <c r="I267" s="176" t="s">
        <v>221</v>
      </c>
      <c r="J267" s="165">
        <f t="shared" si="28"/>
        <v>190</v>
      </c>
      <c r="K267" s="165">
        <f t="shared" si="29"/>
        <v>190</v>
      </c>
      <c r="L267" s="165">
        <f t="shared" si="30"/>
        <v>190</v>
      </c>
      <c r="M267" s="165">
        <f t="shared" si="31"/>
        <v>190</v>
      </c>
      <c r="N267" s="165" t="b">
        <f t="shared" si="32"/>
        <v>1</v>
      </c>
      <c r="S267" s="134" t="s">
        <v>1217</v>
      </c>
      <c r="T267" s="176">
        <v>190</v>
      </c>
      <c r="U267" s="176">
        <v>190.46</v>
      </c>
      <c r="V267" s="149">
        <f t="shared" si="33"/>
        <v>0</v>
      </c>
      <c r="W267" s="149">
        <f t="shared" si="34"/>
        <v>0</v>
      </c>
    </row>
    <row r="268" spans="1:23" x14ac:dyDescent="0.25">
      <c r="A268" s="176" t="s">
        <v>962</v>
      </c>
      <c r="B268" s="65" t="s">
        <v>770</v>
      </c>
      <c r="C268" s="160" t="s">
        <v>771</v>
      </c>
      <c r="D268" s="176">
        <v>186</v>
      </c>
      <c r="E268" s="176">
        <v>189</v>
      </c>
      <c r="F268" s="176">
        <v>186.65</v>
      </c>
      <c r="G268" s="176">
        <v>189.4</v>
      </c>
      <c r="H268" s="176">
        <v>1070</v>
      </c>
      <c r="I268" s="176">
        <v>1381</v>
      </c>
      <c r="J268" s="165">
        <f t="shared" si="28"/>
        <v>186</v>
      </c>
      <c r="K268" s="165">
        <f t="shared" si="29"/>
        <v>186</v>
      </c>
      <c r="L268" s="165">
        <f t="shared" si="30"/>
        <v>189</v>
      </c>
      <c r="M268" s="165">
        <f t="shared" si="31"/>
        <v>190</v>
      </c>
      <c r="N268" s="165" t="b">
        <f t="shared" si="32"/>
        <v>1</v>
      </c>
      <c r="S268" s="134" t="s">
        <v>1217</v>
      </c>
      <c r="T268" s="176">
        <v>190</v>
      </c>
      <c r="U268" s="176">
        <v>190.46</v>
      </c>
      <c r="V268" s="149">
        <f t="shared" si="33"/>
        <v>0</v>
      </c>
      <c r="W268" s="149">
        <f t="shared" si="34"/>
        <v>0</v>
      </c>
    </row>
    <row r="269" spans="1:23" x14ac:dyDescent="0.25">
      <c r="A269" s="176" t="s">
        <v>962</v>
      </c>
      <c r="B269" s="65" t="s">
        <v>767</v>
      </c>
      <c r="C269" s="160" t="s">
        <v>768</v>
      </c>
      <c r="D269" s="176">
        <v>190</v>
      </c>
      <c r="E269" s="176">
        <v>190</v>
      </c>
      <c r="F269" s="176">
        <v>190.4</v>
      </c>
      <c r="G269" s="176"/>
      <c r="H269" s="183" t="s">
        <v>248</v>
      </c>
      <c r="I269" s="183">
        <v>1310</v>
      </c>
      <c r="J269" s="165">
        <f t="shared" si="28"/>
        <v>190</v>
      </c>
      <c r="K269" s="165">
        <f t="shared" si="29"/>
        <v>190</v>
      </c>
      <c r="L269" s="165">
        <f t="shared" si="30"/>
        <v>190</v>
      </c>
      <c r="M269" s="165">
        <f t="shared" si="31"/>
        <v>190</v>
      </c>
      <c r="N269" s="165" t="b">
        <f t="shared" si="32"/>
        <v>1</v>
      </c>
      <c r="S269" s="134" t="s">
        <v>1217</v>
      </c>
      <c r="T269" s="176">
        <v>190</v>
      </c>
      <c r="U269" s="176">
        <v>190.46</v>
      </c>
      <c r="V269" s="149">
        <f t="shared" si="33"/>
        <v>0</v>
      </c>
      <c r="W269" s="149">
        <f t="shared" si="34"/>
        <v>0</v>
      </c>
    </row>
    <row r="270" spans="1:23" x14ac:dyDescent="0.25">
      <c r="A270" s="176" t="s">
        <v>1232</v>
      </c>
      <c r="B270" s="176"/>
      <c r="C270" s="205" t="s">
        <v>1059</v>
      </c>
      <c r="D270" s="176">
        <v>190</v>
      </c>
      <c r="E270" s="176">
        <v>190</v>
      </c>
      <c r="F270" s="176">
        <v>190.74</v>
      </c>
      <c r="G270" s="176"/>
      <c r="H270" s="176">
        <v>1087</v>
      </c>
      <c r="I270" s="176">
        <v>1654</v>
      </c>
      <c r="J270" s="165">
        <f t="shared" si="28"/>
        <v>190</v>
      </c>
      <c r="K270" s="165">
        <f t="shared" si="29"/>
        <v>190</v>
      </c>
      <c r="L270" s="165">
        <f t="shared" si="30"/>
        <v>186</v>
      </c>
      <c r="M270" s="165">
        <f t="shared" si="31"/>
        <v>190</v>
      </c>
      <c r="N270" s="165" t="b">
        <f t="shared" si="32"/>
        <v>1</v>
      </c>
      <c r="S270" s="134" t="s">
        <v>1217</v>
      </c>
      <c r="T270" s="176">
        <v>190</v>
      </c>
      <c r="U270" s="176">
        <v>190.46</v>
      </c>
      <c r="V270" s="149">
        <f t="shared" si="33"/>
        <v>0</v>
      </c>
      <c r="W270" s="149">
        <f t="shared" si="34"/>
        <v>0</v>
      </c>
    </row>
    <row r="271" spans="1:23" x14ac:dyDescent="0.25">
      <c r="A271" s="176" t="s">
        <v>1351</v>
      </c>
      <c r="B271" s="176"/>
      <c r="C271" s="205" t="s">
        <v>1061</v>
      </c>
      <c r="D271" s="176">
        <v>186</v>
      </c>
      <c r="E271" s="176">
        <v>190</v>
      </c>
      <c r="F271" s="176">
        <v>186.82</v>
      </c>
      <c r="G271" s="176">
        <v>190.61</v>
      </c>
      <c r="H271" s="176">
        <v>1061</v>
      </c>
      <c r="I271" s="176">
        <v>1345</v>
      </c>
      <c r="J271" s="165">
        <f t="shared" si="28"/>
        <v>190</v>
      </c>
      <c r="K271" s="165">
        <f t="shared" si="29"/>
        <v>190</v>
      </c>
      <c r="L271" s="165">
        <f t="shared" si="30"/>
        <v>186</v>
      </c>
      <c r="M271" s="165">
        <f t="shared" si="31"/>
        <v>190</v>
      </c>
      <c r="N271" s="165" t="b">
        <f t="shared" si="32"/>
        <v>1</v>
      </c>
      <c r="S271" s="134" t="s">
        <v>1217</v>
      </c>
      <c r="T271" s="176">
        <v>190</v>
      </c>
      <c r="U271" s="176">
        <v>190.46</v>
      </c>
      <c r="V271" s="149">
        <f t="shared" si="33"/>
        <v>0</v>
      </c>
      <c r="W271" s="149">
        <f t="shared" si="34"/>
        <v>9.9999999999909051E-3</v>
      </c>
    </row>
    <row r="272" spans="1:23" x14ac:dyDescent="0.25">
      <c r="A272" s="176" t="s">
        <v>1232</v>
      </c>
      <c r="B272" s="176"/>
      <c r="C272" s="205" t="s">
        <v>1063</v>
      </c>
      <c r="D272" s="176">
        <v>190</v>
      </c>
      <c r="E272" s="176">
        <v>190</v>
      </c>
      <c r="F272" s="176">
        <v>190.72</v>
      </c>
      <c r="G272" s="176"/>
      <c r="H272" s="176">
        <v>1103</v>
      </c>
      <c r="I272" s="176">
        <v>1381</v>
      </c>
      <c r="J272" s="165">
        <f t="shared" si="28"/>
        <v>190</v>
      </c>
      <c r="K272" s="165">
        <f t="shared" si="29"/>
        <v>190</v>
      </c>
      <c r="L272" s="165">
        <f t="shared" si="30"/>
        <v>189</v>
      </c>
      <c r="M272" s="165">
        <f t="shared" si="31"/>
        <v>190</v>
      </c>
      <c r="N272" s="165" t="b">
        <f t="shared" si="32"/>
        <v>1</v>
      </c>
      <c r="S272" s="151" t="s">
        <v>19</v>
      </c>
      <c r="T272" s="21">
        <v>190</v>
      </c>
      <c r="U272" s="103">
        <v>190.47</v>
      </c>
      <c r="V272" s="149">
        <f t="shared" si="33"/>
        <v>0</v>
      </c>
      <c r="W272" s="149">
        <f t="shared" si="34"/>
        <v>0</v>
      </c>
    </row>
    <row r="273" spans="1:23" x14ac:dyDescent="0.25">
      <c r="A273" s="176" t="s">
        <v>1232</v>
      </c>
      <c r="B273" s="176"/>
      <c r="C273" s="205" t="s">
        <v>1065</v>
      </c>
      <c r="D273" s="176">
        <v>186</v>
      </c>
      <c r="E273" s="176">
        <v>190</v>
      </c>
      <c r="F273" s="176">
        <v>186.71</v>
      </c>
      <c r="G273" s="176">
        <v>190.55</v>
      </c>
      <c r="H273" s="176">
        <v>1061</v>
      </c>
      <c r="I273" s="176">
        <v>1345</v>
      </c>
      <c r="J273" s="165">
        <f t="shared" si="28"/>
        <v>190</v>
      </c>
      <c r="K273" s="165">
        <f t="shared" si="29"/>
        <v>190</v>
      </c>
      <c r="L273" s="165">
        <f t="shared" si="30"/>
        <v>186</v>
      </c>
      <c r="M273" s="165">
        <f t="shared" si="31"/>
        <v>190</v>
      </c>
      <c r="N273" s="165" t="b">
        <f t="shared" si="32"/>
        <v>1</v>
      </c>
      <c r="S273" s="134" t="s">
        <v>1217</v>
      </c>
      <c r="T273" s="176">
        <v>190</v>
      </c>
      <c r="U273" s="176">
        <v>190.47</v>
      </c>
      <c r="V273" s="149">
        <f t="shared" si="33"/>
        <v>0</v>
      </c>
      <c r="W273" s="149">
        <f t="shared" si="34"/>
        <v>9.9999999999909051E-3</v>
      </c>
    </row>
    <row r="274" spans="1:23" x14ac:dyDescent="0.25">
      <c r="A274" s="176" t="s">
        <v>1232</v>
      </c>
      <c r="B274" s="176"/>
      <c r="C274" s="205" t="s">
        <v>1067</v>
      </c>
      <c r="D274" s="176">
        <v>186</v>
      </c>
      <c r="E274" s="176">
        <v>190</v>
      </c>
      <c r="F274" s="176">
        <v>186.63</v>
      </c>
      <c r="G274" s="176">
        <v>190.46</v>
      </c>
      <c r="H274" s="176">
        <v>1059</v>
      </c>
      <c r="I274" s="176">
        <v>1345</v>
      </c>
      <c r="J274" s="165">
        <f t="shared" si="28"/>
        <v>190</v>
      </c>
      <c r="K274" s="165">
        <f t="shared" si="29"/>
        <v>190</v>
      </c>
      <c r="L274" s="165">
        <f t="shared" si="30"/>
        <v>186</v>
      </c>
      <c r="M274" s="165">
        <f t="shared" si="31"/>
        <v>190</v>
      </c>
      <c r="N274" s="165" t="b">
        <f t="shared" si="32"/>
        <v>1</v>
      </c>
      <c r="S274" s="151" t="s">
        <v>19</v>
      </c>
      <c r="T274" s="21">
        <v>190</v>
      </c>
      <c r="U274" s="103">
        <v>190.48</v>
      </c>
      <c r="V274" s="149">
        <f t="shared" si="33"/>
        <v>0</v>
      </c>
      <c r="W274" s="149">
        <f t="shared" si="34"/>
        <v>0</v>
      </c>
    </row>
    <row r="275" spans="1:23" x14ac:dyDescent="0.25">
      <c r="A275" s="176" t="s">
        <v>1232</v>
      </c>
      <c r="B275" s="176"/>
      <c r="C275" s="205" t="s">
        <v>1069</v>
      </c>
      <c r="D275" s="176">
        <v>190</v>
      </c>
      <c r="E275" s="176">
        <v>190</v>
      </c>
      <c r="F275" s="176">
        <v>190.53</v>
      </c>
      <c r="G275" s="176"/>
      <c r="H275" s="176">
        <v>1103</v>
      </c>
      <c r="I275" s="176">
        <v>1381</v>
      </c>
      <c r="J275" s="165">
        <f t="shared" si="28"/>
        <v>190</v>
      </c>
      <c r="K275" s="165">
        <f t="shared" si="29"/>
        <v>190</v>
      </c>
      <c r="L275" s="165">
        <f t="shared" si="30"/>
        <v>189</v>
      </c>
      <c r="M275" s="165">
        <f t="shared" si="31"/>
        <v>190</v>
      </c>
      <c r="N275" s="165" t="b">
        <f t="shared" si="32"/>
        <v>1</v>
      </c>
      <c r="S275" s="151" t="s">
        <v>19</v>
      </c>
      <c r="T275" s="21">
        <v>190</v>
      </c>
      <c r="U275" s="103">
        <v>190.48</v>
      </c>
      <c r="V275" s="149">
        <f t="shared" si="33"/>
        <v>0</v>
      </c>
      <c r="W275" s="149">
        <f t="shared" si="34"/>
        <v>0</v>
      </c>
    </row>
    <row r="276" spans="1:23" x14ac:dyDescent="0.25">
      <c r="A276" s="176" t="s">
        <v>1232</v>
      </c>
      <c r="B276" s="176"/>
      <c r="C276" s="205" t="s">
        <v>1071</v>
      </c>
      <c r="D276" s="176">
        <v>188</v>
      </c>
      <c r="E276" s="176">
        <v>190</v>
      </c>
      <c r="F276" s="176">
        <v>188.57</v>
      </c>
      <c r="G276" s="176">
        <v>190.59</v>
      </c>
      <c r="H276" s="176" t="s">
        <v>198</v>
      </c>
      <c r="I276" s="176">
        <v>1316</v>
      </c>
      <c r="J276" s="165">
        <f t="shared" si="28"/>
        <v>188</v>
      </c>
      <c r="K276" s="165">
        <f t="shared" si="29"/>
        <v>190</v>
      </c>
      <c r="L276" s="165">
        <f t="shared" si="30"/>
        <v>188</v>
      </c>
      <c r="M276" s="165">
        <f t="shared" si="31"/>
        <v>190</v>
      </c>
      <c r="N276" s="165" t="b">
        <f t="shared" si="32"/>
        <v>1</v>
      </c>
      <c r="S276" s="151" t="s">
        <v>19</v>
      </c>
      <c r="T276" s="21">
        <v>190</v>
      </c>
      <c r="U276" s="103">
        <v>190.48</v>
      </c>
      <c r="V276" s="149">
        <f t="shared" si="33"/>
        <v>0</v>
      </c>
      <c r="W276" s="149">
        <f t="shared" si="34"/>
        <v>0</v>
      </c>
    </row>
    <row r="277" spans="1:23" x14ac:dyDescent="0.25">
      <c r="A277" s="176" t="s">
        <v>1232</v>
      </c>
      <c r="B277" s="176"/>
      <c r="C277" s="205" t="s">
        <v>1073</v>
      </c>
      <c r="D277" s="176">
        <v>188</v>
      </c>
      <c r="E277" s="176">
        <v>190</v>
      </c>
      <c r="F277" s="176">
        <v>188.63</v>
      </c>
      <c r="G277" s="176">
        <v>190.5</v>
      </c>
      <c r="H277" s="176" t="s">
        <v>198</v>
      </c>
      <c r="I277" s="176">
        <v>1316</v>
      </c>
      <c r="J277" s="165">
        <f t="shared" si="28"/>
        <v>188</v>
      </c>
      <c r="K277" s="165">
        <f t="shared" si="29"/>
        <v>190</v>
      </c>
      <c r="L277" s="165">
        <f t="shared" si="30"/>
        <v>188</v>
      </c>
      <c r="M277" s="165">
        <f t="shared" si="31"/>
        <v>190</v>
      </c>
      <c r="N277" s="165" t="b">
        <f t="shared" si="32"/>
        <v>1</v>
      </c>
      <c r="S277" s="151" t="s">
        <v>19</v>
      </c>
      <c r="T277" s="21">
        <v>190</v>
      </c>
      <c r="U277" s="103">
        <v>190.48</v>
      </c>
      <c r="V277" s="149">
        <f t="shared" si="33"/>
        <v>0</v>
      </c>
      <c r="W277" s="149">
        <f t="shared" si="34"/>
        <v>0</v>
      </c>
    </row>
    <row r="278" spans="1:23" x14ac:dyDescent="0.25">
      <c r="A278" s="176" t="s">
        <v>1232</v>
      </c>
      <c r="B278" s="176"/>
      <c r="C278" s="205" t="s">
        <v>1075</v>
      </c>
      <c r="D278" s="176">
        <v>188</v>
      </c>
      <c r="E278" s="176">
        <v>189</v>
      </c>
      <c r="F278" s="176">
        <v>188.4</v>
      </c>
      <c r="G278" s="176">
        <v>189.43</v>
      </c>
      <c r="H278" s="176">
        <v>994</v>
      </c>
      <c r="I278" s="176" t="s">
        <v>251</v>
      </c>
      <c r="J278" s="165">
        <f t="shared" si="28"/>
        <v>188</v>
      </c>
      <c r="K278" s="165">
        <f t="shared" si="29"/>
        <v>189</v>
      </c>
      <c r="L278" s="165">
        <f t="shared" si="30"/>
        <v>188</v>
      </c>
      <c r="M278" s="165">
        <f t="shared" si="31"/>
        <v>190</v>
      </c>
      <c r="N278" s="165" t="b">
        <f t="shared" si="32"/>
        <v>1</v>
      </c>
      <c r="S278" s="151" t="s">
        <v>19</v>
      </c>
      <c r="T278" s="21">
        <v>190</v>
      </c>
      <c r="U278" s="103">
        <v>190.48</v>
      </c>
      <c r="V278" s="149">
        <f t="shared" si="33"/>
        <v>0</v>
      </c>
      <c r="W278" s="149">
        <f t="shared" si="34"/>
        <v>0</v>
      </c>
    </row>
    <row r="279" spans="1:23" x14ac:dyDescent="0.25">
      <c r="A279" s="176" t="s">
        <v>1232</v>
      </c>
      <c r="B279" s="176"/>
      <c r="C279" s="205" t="s">
        <v>1077</v>
      </c>
      <c r="D279" s="176">
        <v>189</v>
      </c>
      <c r="E279" s="176">
        <v>190</v>
      </c>
      <c r="F279" s="176">
        <v>189.54</v>
      </c>
      <c r="G279" s="176">
        <v>190.56</v>
      </c>
      <c r="H279" s="176">
        <v>1077</v>
      </c>
      <c r="I279" s="176">
        <v>1310</v>
      </c>
      <c r="J279" s="165">
        <f t="shared" si="28"/>
        <v>189</v>
      </c>
      <c r="K279" s="165">
        <f t="shared" si="29"/>
        <v>190</v>
      </c>
      <c r="L279" s="165">
        <f t="shared" si="30"/>
        <v>190</v>
      </c>
      <c r="M279" s="165">
        <f t="shared" si="31"/>
        <v>190</v>
      </c>
      <c r="N279" s="165" t="b">
        <f t="shared" si="32"/>
        <v>1</v>
      </c>
      <c r="S279" s="151" t="s">
        <v>19</v>
      </c>
      <c r="T279" s="21">
        <v>190</v>
      </c>
      <c r="U279" s="103">
        <v>190.48</v>
      </c>
      <c r="V279" s="149">
        <f t="shared" si="33"/>
        <v>0</v>
      </c>
      <c r="W279" s="149">
        <f t="shared" si="34"/>
        <v>0</v>
      </c>
    </row>
    <row r="280" spans="1:23" x14ac:dyDescent="0.25">
      <c r="A280" s="176" t="s">
        <v>1232</v>
      </c>
      <c r="B280" s="176"/>
      <c r="C280" s="205" t="s">
        <v>1010</v>
      </c>
      <c r="D280" s="176">
        <v>189</v>
      </c>
      <c r="E280" s="176">
        <v>190</v>
      </c>
      <c r="F280" s="176">
        <v>189.54</v>
      </c>
      <c r="G280" s="176">
        <v>190.56</v>
      </c>
      <c r="H280" s="176">
        <v>1052</v>
      </c>
      <c r="I280" s="176" t="s">
        <v>251</v>
      </c>
      <c r="J280" s="165">
        <f t="shared" si="28"/>
        <v>189</v>
      </c>
      <c r="K280" s="165">
        <f t="shared" si="29"/>
        <v>190</v>
      </c>
      <c r="L280" s="165">
        <f t="shared" si="30"/>
        <v>188</v>
      </c>
      <c r="M280" s="165">
        <f t="shared" si="31"/>
        <v>190</v>
      </c>
      <c r="N280" s="165" t="b">
        <f t="shared" si="32"/>
        <v>1</v>
      </c>
      <c r="S280" s="134" t="s">
        <v>272</v>
      </c>
      <c r="T280" s="176">
        <v>190</v>
      </c>
      <c r="U280" s="176">
        <v>190.48</v>
      </c>
      <c r="V280" s="149">
        <f t="shared" si="33"/>
        <v>0</v>
      </c>
      <c r="W280" s="149">
        <f t="shared" si="34"/>
        <v>0</v>
      </c>
    </row>
    <row r="281" spans="1:23" x14ac:dyDescent="0.25">
      <c r="A281" s="176" t="s">
        <v>1232</v>
      </c>
      <c r="B281" s="176"/>
      <c r="C281" s="205" t="s">
        <v>1079</v>
      </c>
      <c r="D281" s="176">
        <v>190</v>
      </c>
      <c r="E281" s="176">
        <v>190</v>
      </c>
      <c r="F281" s="176">
        <v>190.68</v>
      </c>
      <c r="G281" s="176"/>
      <c r="H281" s="176">
        <v>1105</v>
      </c>
      <c r="I281" s="176">
        <v>1345</v>
      </c>
      <c r="J281" s="165">
        <f t="shared" si="28"/>
        <v>190</v>
      </c>
      <c r="K281" s="165">
        <f t="shared" si="29"/>
        <v>190</v>
      </c>
      <c r="L281" s="165">
        <f t="shared" si="30"/>
        <v>186</v>
      </c>
      <c r="M281" s="165">
        <f t="shared" si="31"/>
        <v>190</v>
      </c>
      <c r="N281" s="165" t="b">
        <f t="shared" si="32"/>
        <v>1</v>
      </c>
      <c r="S281" s="134" t="s">
        <v>1217</v>
      </c>
      <c r="T281" s="176">
        <v>190</v>
      </c>
      <c r="U281" s="176">
        <v>190.48</v>
      </c>
      <c r="V281" s="149">
        <f t="shared" si="33"/>
        <v>0</v>
      </c>
      <c r="W281" s="149">
        <f t="shared" si="34"/>
        <v>0</v>
      </c>
    </row>
    <row r="282" spans="1:23" x14ac:dyDescent="0.25">
      <c r="A282" s="176" t="s">
        <v>1232</v>
      </c>
      <c r="B282" s="176"/>
      <c r="C282" s="205" t="s">
        <v>1081</v>
      </c>
      <c r="D282" s="176">
        <v>190</v>
      </c>
      <c r="E282" s="176">
        <v>190</v>
      </c>
      <c r="F282" s="176">
        <v>190.72</v>
      </c>
      <c r="G282" s="176"/>
      <c r="H282" s="176">
        <v>857</v>
      </c>
      <c r="I282" s="176">
        <v>1345</v>
      </c>
      <c r="J282" s="165">
        <f t="shared" si="28"/>
        <v>186</v>
      </c>
      <c r="K282" s="165">
        <f t="shared" si="29"/>
        <v>190</v>
      </c>
      <c r="L282" s="165">
        <f t="shared" si="30"/>
        <v>186</v>
      </c>
      <c r="M282" s="165">
        <f t="shared" si="31"/>
        <v>190</v>
      </c>
      <c r="N282" s="165" t="b">
        <f t="shared" si="32"/>
        <v>1</v>
      </c>
      <c r="S282" s="134" t="s">
        <v>1217</v>
      </c>
      <c r="T282" s="176">
        <v>190</v>
      </c>
      <c r="U282" s="176">
        <v>190.48</v>
      </c>
      <c r="V282" s="149">
        <f t="shared" si="33"/>
        <v>0</v>
      </c>
      <c r="W282" s="149">
        <f t="shared" si="34"/>
        <v>1.0000000000019327E-2</v>
      </c>
    </row>
    <row r="283" spans="1:23" x14ac:dyDescent="0.25">
      <c r="A283" s="176" t="s">
        <v>1232</v>
      </c>
      <c r="B283" s="176"/>
      <c r="C283" s="205" t="s">
        <v>1083</v>
      </c>
      <c r="D283" s="176">
        <v>186</v>
      </c>
      <c r="E283" s="176">
        <v>188</v>
      </c>
      <c r="F283" s="176">
        <v>186.71</v>
      </c>
      <c r="G283" s="176">
        <v>188.63</v>
      </c>
      <c r="H283" s="176">
        <v>1086</v>
      </c>
      <c r="I283" s="176" t="s">
        <v>173</v>
      </c>
      <c r="J283" s="165">
        <f t="shared" si="28"/>
        <v>186</v>
      </c>
      <c r="K283" s="165">
        <f t="shared" si="29"/>
        <v>190</v>
      </c>
      <c r="L283" s="165">
        <f t="shared" si="30"/>
        <v>188</v>
      </c>
      <c r="M283" s="165">
        <f t="shared" si="31"/>
        <v>190</v>
      </c>
      <c r="N283" s="165" t="b">
        <f t="shared" si="32"/>
        <v>1</v>
      </c>
      <c r="S283" s="151" t="s">
        <v>19</v>
      </c>
      <c r="T283" s="21">
        <v>190</v>
      </c>
      <c r="U283" s="103">
        <v>190.49</v>
      </c>
      <c r="V283" s="149">
        <f t="shared" si="33"/>
        <v>0</v>
      </c>
      <c r="W283" s="149">
        <f t="shared" si="34"/>
        <v>0</v>
      </c>
    </row>
    <row r="284" spans="1:23" x14ac:dyDescent="0.25">
      <c r="A284" s="176" t="s">
        <v>1232</v>
      </c>
      <c r="B284" s="176"/>
      <c r="C284" s="205" t="s">
        <v>1085</v>
      </c>
      <c r="D284" s="176">
        <v>188</v>
      </c>
      <c r="E284" s="176">
        <v>190</v>
      </c>
      <c r="F284" s="176">
        <v>188.73</v>
      </c>
      <c r="G284" s="176">
        <v>190.55</v>
      </c>
      <c r="H284" s="176">
        <v>994</v>
      </c>
      <c r="I284" s="176" t="s">
        <v>251</v>
      </c>
      <c r="J284" s="165">
        <f t="shared" si="28"/>
        <v>188</v>
      </c>
      <c r="K284" s="165">
        <f t="shared" si="29"/>
        <v>189</v>
      </c>
      <c r="L284" s="165">
        <f t="shared" si="30"/>
        <v>188</v>
      </c>
      <c r="M284" s="165">
        <f t="shared" si="31"/>
        <v>190</v>
      </c>
      <c r="N284" s="165" t="b">
        <f t="shared" si="32"/>
        <v>1</v>
      </c>
      <c r="S284" s="151" t="s">
        <v>19</v>
      </c>
      <c r="T284" s="21">
        <v>190</v>
      </c>
      <c r="U284" s="103">
        <v>190.49</v>
      </c>
      <c r="V284" s="149">
        <f t="shared" si="33"/>
        <v>0</v>
      </c>
      <c r="W284" s="149">
        <f t="shared" si="34"/>
        <v>0</v>
      </c>
    </row>
    <row r="285" spans="1:23" x14ac:dyDescent="0.25">
      <c r="A285" s="176" t="s">
        <v>1232</v>
      </c>
      <c r="B285" s="176"/>
      <c r="C285" s="205" t="s">
        <v>1087</v>
      </c>
      <c r="D285" s="176">
        <v>189</v>
      </c>
      <c r="E285" s="176">
        <v>190</v>
      </c>
      <c r="F285" s="176">
        <v>189.47</v>
      </c>
      <c r="G285" s="176">
        <v>190.6</v>
      </c>
      <c r="H285" s="176">
        <v>1102</v>
      </c>
      <c r="I285" s="176">
        <v>1381</v>
      </c>
      <c r="J285" s="165">
        <f t="shared" si="28"/>
        <v>190</v>
      </c>
      <c r="K285" s="165">
        <f t="shared" si="29"/>
        <v>190</v>
      </c>
      <c r="L285" s="165">
        <f t="shared" si="30"/>
        <v>189</v>
      </c>
      <c r="M285" s="165">
        <f t="shared" si="31"/>
        <v>190</v>
      </c>
      <c r="N285" s="165" t="b">
        <f t="shared" si="32"/>
        <v>1</v>
      </c>
      <c r="S285" s="151" t="s">
        <v>19</v>
      </c>
      <c r="T285" s="21">
        <v>190</v>
      </c>
      <c r="U285" s="103">
        <v>190.49</v>
      </c>
      <c r="V285" s="149">
        <f t="shared" si="33"/>
        <v>0</v>
      </c>
      <c r="W285" s="149">
        <f t="shared" si="34"/>
        <v>0</v>
      </c>
    </row>
    <row r="286" spans="1:23" x14ac:dyDescent="0.25">
      <c r="A286" s="176" t="s">
        <v>1232</v>
      </c>
      <c r="B286" s="176"/>
      <c r="C286" s="205" t="s">
        <v>1012</v>
      </c>
      <c r="D286" s="176">
        <v>190</v>
      </c>
      <c r="E286" s="176">
        <v>190</v>
      </c>
      <c r="F286" s="176">
        <v>190.5</v>
      </c>
      <c r="G286" s="176"/>
      <c r="H286" s="176">
        <v>1025</v>
      </c>
      <c r="I286" s="176">
        <v>1682</v>
      </c>
      <c r="J286" s="165">
        <f t="shared" si="28"/>
        <v>190</v>
      </c>
      <c r="K286" s="165">
        <f t="shared" si="29"/>
        <v>190</v>
      </c>
      <c r="L286" s="165">
        <f t="shared" si="30"/>
        <v>190</v>
      </c>
      <c r="M286" s="165">
        <f t="shared" si="31"/>
        <v>190</v>
      </c>
      <c r="N286" s="165" t="b">
        <f t="shared" si="32"/>
        <v>1</v>
      </c>
      <c r="S286" s="151" t="s">
        <v>19</v>
      </c>
      <c r="T286" s="21">
        <v>190</v>
      </c>
      <c r="U286" s="103">
        <v>190.49</v>
      </c>
      <c r="V286" s="149">
        <f t="shared" si="33"/>
        <v>0</v>
      </c>
      <c r="W286" s="149">
        <f t="shared" si="34"/>
        <v>0</v>
      </c>
    </row>
    <row r="287" spans="1:23" x14ac:dyDescent="0.25">
      <c r="A287" s="176" t="s">
        <v>1232</v>
      </c>
      <c r="B287" s="176"/>
      <c r="C287" s="205" t="s">
        <v>1089</v>
      </c>
      <c r="D287" s="176">
        <v>188</v>
      </c>
      <c r="E287" s="176">
        <v>190</v>
      </c>
      <c r="F287" s="176">
        <v>188.65</v>
      </c>
      <c r="G287" s="176">
        <v>190.49</v>
      </c>
      <c r="H287" s="176">
        <v>1086</v>
      </c>
      <c r="I287" s="176" t="s">
        <v>173</v>
      </c>
      <c r="J287" s="165">
        <f t="shared" si="28"/>
        <v>186</v>
      </c>
      <c r="K287" s="165">
        <f t="shared" si="29"/>
        <v>190</v>
      </c>
      <c r="L287" s="165">
        <f t="shared" si="30"/>
        <v>188</v>
      </c>
      <c r="M287" s="165">
        <f t="shared" si="31"/>
        <v>190</v>
      </c>
      <c r="N287" s="165" t="b">
        <f t="shared" si="32"/>
        <v>1</v>
      </c>
      <c r="S287" s="151" t="s">
        <v>19</v>
      </c>
      <c r="T287" s="21">
        <v>190</v>
      </c>
      <c r="U287" s="103">
        <v>190.49</v>
      </c>
      <c r="V287" s="149">
        <f t="shared" si="33"/>
        <v>0</v>
      </c>
      <c r="W287" s="149">
        <f t="shared" si="34"/>
        <v>0</v>
      </c>
    </row>
    <row r="288" spans="1:23" x14ac:dyDescent="0.25">
      <c r="A288" s="176" t="s">
        <v>1232</v>
      </c>
      <c r="B288" s="176"/>
      <c r="C288" s="205" t="s">
        <v>1091</v>
      </c>
      <c r="D288" s="176">
        <v>186</v>
      </c>
      <c r="E288" s="176">
        <v>190</v>
      </c>
      <c r="F288" s="176">
        <v>186.62</v>
      </c>
      <c r="G288" s="176">
        <v>190.53</v>
      </c>
      <c r="H288" s="176">
        <v>1051</v>
      </c>
      <c r="I288" s="176">
        <v>1345</v>
      </c>
      <c r="J288" s="165">
        <f t="shared" si="28"/>
        <v>190</v>
      </c>
      <c r="K288" s="165">
        <f t="shared" si="29"/>
        <v>190</v>
      </c>
      <c r="L288" s="165">
        <f t="shared" si="30"/>
        <v>186</v>
      </c>
      <c r="M288" s="165">
        <f t="shared" si="31"/>
        <v>190</v>
      </c>
      <c r="N288" s="165" t="b">
        <f t="shared" si="32"/>
        <v>1</v>
      </c>
      <c r="S288" s="151" t="s">
        <v>19</v>
      </c>
      <c r="T288" s="21">
        <v>190</v>
      </c>
      <c r="U288" s="103">
        <v>190.49</v>
      </c>
      <c r="V288" s="149">
        <f t="shared" si="33"/>
        <v>0</v>
      </c>
      <c r="W288" s="149">
        <f t="shared" si="34"/>
        <v>0</v>
      </c>
    </row>
    <row r="289" spans="1:23" x14ac:dyDescent="0.25">
      <c r="A289" s="176" t="s">
        <v>1232</v>
      </c>
      <c r="B289" s="176"/>
      <c r="C289" s="205" t="s">
        <v>1014</v>
      </c>
      <c r="D289" s="176">
        <v>190</v>
      </c>
      <c r="E289" s="176">
        <v>190</v>
      </c>
      <c r="F289" s="176">
        <v>190.57</v>
      </c>
      <c r="G289" s="176"/>
      <c r="H289" s="176">
        <v>1025</v>
      </c>
      <c r="I289" s="176">
        <v>1347</v>
      </c>
      <c r="J289" s="165">
        <f t="shared" si="28"/>
        <v>190</v>
      </c>
      <c r="K289" s="165">
        <f t="shared" si="29"/>
        <v>190</v>
      </c>
      <c r="L289" s="165">
        <f t="shared" si="30"/>
        <v>190</v>
      </c>
      <c r="M289" s="165">
        <f t="shared" si="31"/>
        <v>190</v>
      </c>
      <c r="N289" s="165" t="b">
        <f t="shared" si="32"/>
        <v>1</v>
      </c>
      <c r="S289" s="151" t="s">
        <v>19</v>
      </c>
      <c r="T289" s="21">
        <v>190</v>
      </c>
      <c r="U289" s="103">
        <v>190.49</v>
      </c>
      <c r="V289" s="149">
        <f t="shared" si="33"/>
        <v>0</v>
      </c>
      <c r="W289" s="149">
        <f t="shared" si="34"/>
        <v>0</v>
      </c>
    </row>
    <row r="290" spans="1:23" x14ac:dyDescent="0.25">
      <c r="A290" s="176" t="s">
        <v>1232</v>
      </c>
      <c r="B290" s="176"/>
      <c r="C290" s="205" t="s">
        <v>1093</v>
      </c>
      <c r="D290" s="176">
        <v>190</v>
      </c>
      <c r="E290" s="176">
        <v>190</v>
      </c>
      <c r="F290" s="176">
        <v>190.67</v>
      </c>
      <c r="G290" s="176"/>
      <c r="H290" s="176">
        <v>1019</v>
      </c>
      <c r="I290" s="176">
        <v>1310</v>
      </c>
      <c r="J290" s="165">
        <f t="shared" si="28"/>
        <v>190</v>
      </c>
      <c r="K290" s="165">
        <f t="shared" si="29"/>
        <v>190</v>
      </c>
      <c r="L290" s="165">
        <f t="shared" si="30"/>
        <v>190</v>
      </c>
      <c r="M290" s="165">
        <f t="shared" si="31"/>
        <v>190</v>
      </c>
      <c r="N290" s="165" t="b">
        <f t="shared" si="32"/>
        <v>1</v>
      </c>
      <c r="S290" s="151" t="s">
        <v>19</v>
      </c>
      <c r="T290" s="21">
        <v>190</v>
      </c>
      <c r="U290" s="103">
        <v>190.49</v>
      </c>
      <c r="V290" s="149">
        <f t="shared" si="33"/>
        <v>0</v>
      </c>
      <c r="W290" s="149">
        <f t="shared" si="34"/>
        <v>0</v>
      </c>
    </row>
    <row r="291" spans="1:23" x14ac:dyDescent="0.25">
      <c r="A291" s="176" t="s">
        <v>1232</v>
      </c>
      <c r="B291" s="176"/>
      <c r="C291" s="205" t="s">
        <v>1095</v>
      </c>
      <c r="D291" s="176">
        <v>189</v>
      </c>
      <c r="E291" s="176">
        <v>190</v>
      </c>
      <c r="F291" s="176">
        <v>189.4</v>
      </c>
      <c r="G291" s="176">
        <v>190.53</v>
      </c>
      <c r="H291" s="176">
        <v>1052</v>
      </c>
      <c r="I291" s="176" t="s">
        <v>201</v>
      </c>
      <c r="J291" s="165">
        <f t="shared" si="28"/>
        <v>189</v>
      </c>
      <c r="K291" s="165">
        <f t="shared" si="29"/>
        <v>190</v>
      </c>
      <c r="L291" s="165">
        <f t="shared" si="30"/>
        <v>188</v>
      </c>
      <c r="M291" s="165">
        <f t="shared" si="31"/>
        <v>190</v>
      </c>
      <c r="N291" s="165" t="b">
        <f t="shared" si="32"/>
        <v>1</v>
      </c>
      <c r="S291" s="151" t="s">
        <v>19</v>
      </c>
      <c r="T291" s="21">
        <v>190</v>
      </c>
      <c r="U291" s="103">
        <v>190.49</v>
      </c>
      <c r="V291" s="149">
        <f t="shared" si="33"/>
        <v>0</v>
      </c>
      <c r="W291" s="149">
        <f t="shared" si="34"/>
        <v>0</v>
      </c>
    </row>
    <row r="292" spans="1:23" x14ac:dyDescent="0.25">
      <c r="A292" s="176" t="s">
        <v>1232</v>
      </c>
      <c r="B292" s="176"/>
      <c r="C292" s="205" t="s">
        <v>1097</v>
      </c>
      <c r="D292" s="176">
        <v>190</v>
      </c>
      <c r="E292" s="176">
        <v>190</v>
      </c>
      <c r="F292" s="176">
        <v>190.56</v>
      </c>
      <c r="G292" s="176"/>
      <c r="H292" s="176">
        <v>1121</v>
      </c>
      <c r="I292" s="176">
        <v>1339</v>
      </c>
      <c r="J292" s="165">
        <f t="shared" si="28"/>
        <v>190</v>
      </c>
      <c r="K292" s="165">
        <f t="shared" si="29"/>
        <v>190</v>
      </c>
      <c r="L292" s="165">
        <f t="shared" si="30"/>
        <v>190</v>
      </c>
      <c r="M292" s="165">
        <f t="shared" si="31"/>
        <v>190</v>
      </c>
      <c r="N292" s="165" t="b">
        <f t="shared" si="32"/>
        <v>1</v>
      </c>
      <c r="S292" s="134" t="s">
        <v>272</v>
      </c>
      <c r="T292" s="176">
        <v>190</v>
      </c>
      <c r="U292" s="176">
        <v>190.49</v>
      </c>
      <c r="V292" s="149">
        <f t="shared" si="33"/>
        <v>0</v>
      </c>
      <c r="W292" s="149">
        <f t="shared" si="34"/>
        <v>0</v>
      </c>
    </row>
    <row r="293" spans="1:23" x14ac:dyDescent="0.25">
      <c r="A293" s="176" t="s">
        <v>1232</v>
      </c>
      <c r="B293" s="176"/>
      <c r="C293" s="205" t="s">
        <v>1099</v>
      </c>
      <c r="D293" s="176">
        <v>190</v>
      </c>
      <c r="E293" s="176">
        <v>190</v>
      </c>
      <c r="F293" s="176">
        <v>190.71</v>
      </c>
      <c r="G293" s="176"/>
      <c r="H293" s="176" t="s">
        <v>233</v>
      </c>
      <c r="I293" s="176">
        <v>952</v>
      </c>
      <c r="J293" s="165">
        <f t="shared" si="28"/>
        <v>190</v>
      </c>
      <c r="K293" s="165">
        <f t="shared" si="29"/>
        <v>190</v>
      </c>
      <c r="L293" s="165">
        <f t="shared" si="30"/>
        <v>190</v>
      </c>
      <c r="M293" s="165">
        <f t="shared" si="31"/>
        <v>190</v>
      </c>
      <c r="N293" s="165" t="b">
        <f t="shared" si="32"/>
        <v>1</v>
      </c>
      <c r="S293" s="134" t="s">
        <v>272</v>
      </c>
      <c r="T293" s="176">
        <v>190</v>
      </c>
      <c r="U293" s="176">
        <v>190.49</v>
      </c>
      <c r="V293" s="149">
        <f t="shared" si="33"/>
        <v>0</v>
      </c>
      <c r="W293" s="149">
        <f t="shared" si="34"/>
        <v>0</v>
      </c>
    </row>
    <row r="294" spans="1:23" x14ac:dyDescent="0.25">
      <c r="A294" s="176" t="s">
        <v>970</v>
      </c>
      <c r="B294" s="65" t="s">
        <v>764</v>
      </c>
      <c r="C294" s="160" t="s">
        <v>765</v>
      </c>
      <c r="D294" s="176">
        <v>190</v>
      </c>
      <c r="E294" s="176">
        <v>190</v>
      </c>
      <c r="F294" s="176">
        <v>190.44</v>
      </c>
      <c r="G294" s="176"/>
      <c r="H294" s="176">
        <v>1056</v>
      </c>
      <c r="I294" s="176">
        <v>1310</v>
      </c>
      <c r="J294" s="165">
        <f t="shared" si="28"/>
        <v>190</v>
      </c>
      <c r="K294" s="165">
        <f t="shared" si="29"/>
        <v>190</v>
      </c>
      <c r="L294" s="165">
        <f t="shared" si="30"/>
        <v>190</v>
      </c>
      <c r="M294" s="165">
        <f t="shared" si="31"/>
        <v>190</v>
      </c>
      <c r="N294" s="165" t="b">
        <f t="shared" si="32"/>
        <v>1</v>
      </c>
      <c r="S294" s="134" t="s">
        <v>272</v>
      </c>
      <c r="T294" s="176">
        <v>190</v>
      </c>
      <c r="U294" s="176">
        <v>190.49</v>
      </c>
      <c r="V294" s="149">
        <f t="shared" si="33"/>
        <v>0</v>
      </c>
      <c r="W294" s="149">
        <f t="shared" si="34"/>
        <v>0</v>
      </c>
    </row>
    <row r="295" spans="1:23" x14ac:dyDescent="0.25">
      <c r="A295" s="176" t="s">
        <v>977</v>
      </c>
      <c r="B295" s="65" t="s">
        <v>761</v>
      </c>
      <c r="C295" s="160" t="s">
        <v>762</v>
      </c>
      <c r="D295" s="176">
        <v>190</v>
      </c>
      <c r="E295" s="176">
        <v>194</v>
      </c>
      <c r="F295" s="176">
        <v>190.67</v>
      </c>
      <c r="G295" s="176">
        <v>194.31</v>
      </c>
      <c r="H295" s="176" t="s">
        <v>210</v>
      </c>
      <c r="I295" s="176" t="s">
        <v>213</v>
      </c>
      <c r="J295" s="165">
        <f t="shared" si="28"/>
        <v>190</v>
      </c>
      <c r="K295" s="165">
        <f t="shared" si="29"/>
        <v>194</v>
      </c>
      <c r="L295" s="165">
        <f t="shared" si="30"/>
        <v>190</v>
      </c>
      <c r="M295" s="165">
        <f t="shared" si="31"/>
        <v>190</v>
      </c>
      <c r="N295" s="165" t="b">
        <f t="shared" si="32"/>
        <v>1</v>
      </c>
      <c r="S295" s="134" t="s">
        <v>1217</v>
      </c>
      <c r="T295" s="176">
        <v>190</v>
      </c>
      <c r="U295" s="176">
        <v>190.49</v>
      </c>
      <c r="V295" s="149">
        <f t="shared" si="33"/>
        <v>0</v>
      </c>
      <c r="W295" s="149">
        <f t="shared" si="34"/>
        <v>0</v>
      </c>
    </row>
    <row r="296" spans="1:23" x14ac:dyDescent="0.25">
      <c r="A296" s="176" t="s">
        <v>977</v>
      </c>
      <c r="B296" s="65" t="s">
        <v>758</v>
      </c>
      <c r="C296" s="160" t="s">
        <v>759</v>
      </c>
      <c r="D296" s="176">
        <v>186</v>
      </c>
      <c r="E296" s="176">
        <v>189</v>
      </c>
      <c r="F296" s="176">
        <v>186.77</v>
      </c>
      <c r="G296" s="176">
        <v>189.52</v>
      </c>
      <c r="H296" s="176">
        <v>1116</v>
      </c>
      <c r="I296" s="176">
        <v>1654</v>
      </c>
      <c r="J296" s="165">
        <f t="shared" si="28"/>
        <v>189</v>
      </c>
      <c r="K296" s="165">
        <f t="shared" si="29"/>
        <v>190</v>
      </c>
      <c r="L296" s="165">
        <f t="shared" si="30"/>
        <v>186</v>
      </c>
      <c r="M296" s="165">
        <f t="shared" si="31"/>
        <v>190</v>
      </c>
      <c r="N296" s="165" t="b">
        <f t="shared" si="32"/>
        <v>1</v>
      </c>
      <c r="S296" s="134" t="s">
        <v>1217</v>
      </c>
      <c r="T296" s="176">
        <v>190</v>
      </c>
      <c r="U296" s="176">
        <v>190.49</v>
      </c>
      <c r="V296" s="149">
        <f t="shared" si="33"/>
        <v>0</v>
      </c>
      <c r="W296" s="149">
        <f t="shared" si="34"/>
        <v>0</v>
      </c>
    </row>
    <row r="297" spans="1:23" x14ac:dyDescent="0.25">
      <c r="A297" s="176" t="s">
        <v>1232</v>
      </c>
      <c r="B297" s="176"/>
      <c r="C297" s="205" t="s">
        <v>1101</v>
      </c>
      <c r="D297" s="176">
        <v>189</v>
      </c>
      <c r="E297" s="176">
        <v>190</v>
      </c>
      <c r="F297" s="176">
        <v>189.64</v>
      </c>
      <c r="G297" s="176">
        <v>190.65</v>
      </c>
      <c r="H297" s="176">
        <v>892</v>
      </c>
      <c r="I297" s="176">
        <v>1333</v>
      </c>
      <c r="J297" s="165">
        <f t="shared" si="28"/>
        <v>190</v>
      </c>
      <c r="K297" s="165">
        <f t="shared" si="29"/>
        <v>190</v>
      </c>
      <c r="L297" s="165">
        <f t="shared" si="30"/>
        <v>189</v>
      </c>
      <c r="M297" s="165">
        <f t="shared" si="31"/>
        <v>190</v>
      </c>
      <c r="N297" s="165" t="b">
        <f t="shared" si="32"/>
        <v>1</v>
      </c>
      <c r="S297" s="134" t="s">
        <v>1217</v>
      </c>
      <c r="T297" s="176">
        <v>190</v>
      </c>
      <c r="U297" s="176">
        <v>190.49</v>
      </c>
      <c r="V297" s="149">
        <f t="shared" si="33"/>
        <v>0</v>
      </c>
      <c r="W297" s="149">
        <f t="shared" si="34"/>
        <v>0</v>
      </c>
    </row>
    <row r="298" spans="1:23" x14ac:dyDescent="0.25">
      <c r="A298" s="176" t="s">
        <v>1232</v>
      </c>
      <c r="B298" s="176"/>
      <c r="C298" s="205" t="s">
        <v>1103</v>
      </c>
      <c r="D298" s="176">
        <v>189</v>
      </c>
      <c r="E298" s="176">
        <v>189</v>
      </c>
      <c r="F298" s="176">
        <v>189.65</v>
      </c>
      <c r="G298" s="176"/>
      <c r="H298" s="176">
        <v>1119</v>
      </c>
      <c r="I298" s="176">
        <v>1307</v>
      </c>
      <c r="J298" s="165">
        <f t="shared" si="28"/>
        <v>186</v>
      </c>
      <c r="K298" s="165">
        <f t="shared" si="29"/>
        <v>189</v>
      </c>
      <c r="L298" s="165">
        <f t="shared" si="30"/>
        <v>189</v>
      </c>
      <c r="M298" s="165">
        <f t="shared" si="31"/>
        <v>190</v>
      </c>
      <c r="N298" s="165" t="b">
        <f t="shared" si="32"/>
        <v>1</v>
      </c>
      <c r="S298" s="134" t="s">
        <v>1217</v>
      </c>
      <c r="T298" s="176">
        <v>190</v>
      </c>
      <c r="U298" s="176">
        <v>190.49</v>
      </c>
      <c r="V298" s="149">
        <f t="shared" si="33"/>
        <v>0</v>
      </c>
      <c r="W298" s="149">
        <f t="shared" si="34"/>
        <v>0</v>
      </c>
    </row>
    <row r="299" spans="1:23" x14ac:dyDescent="0.25">
      <c r="A299" s="176" t="s">
        <v>1232</v>
      </c>
      <c r="B299" s="176"/>
      <c r="C299" s="205" t="s">
        <v>1105</v>
      </c>
      <c r="D299" s="176">
        <v>186</v>
      </c>
      <c r="E299" s="176">
        <v>190</v>
      </c>
      <c r="F299" s="176">
        <v>186.72</v>
      </c>
      <c r="G299" s="176">
        <v>190.61</v>
      </c>
      <c r="H299" s="176">
        <v>1051</v>
      </c>
      <c r="I299" s="176">
        <v>1345</v>
      </c>
      <c r="J299" s="165">
        <f t="shared" si="28"/>
        <v>190</v>
      </c>
      <c r="K299" s="165">
        <f t="shared" si="29"/>
        <v>190</v>
      </c>
      <c r="L299" s="165">
        <f t="shared" si="30"/>
        <v>186</v>
      </c>
      <c r="M299" s="165">
        <f t="shared" si="31"/>
        <v>190</v>
      </c>
      <c r="N299" s="165" t="b">
        <f t="shared" si="32"/>
        <v>1</v>
      </c>
      <c r="S299" s="134" t="s">
        <v>1217</v>
      </c>
      <c r="T299" s="176">
        <v>190</v>
      </c>
      <c r="U299" s="176">
        <v>190.49</v>
      </c>
      <c r="V299" s="149">
        <f t="shared" si="33"/>
        <v>0</v>
      </c>
      <c r="W299" s="149">
        <f t="shared" si="34"/>
        <v>9.9999999999909051E-3</v>
      </c>
    </row>
    <row r="300" spans="1:23" x14ac:dyDescent="0.25">
      <c r="A300" s="176" t="s">
        <v>1232</v>
      </c>
      <c r="B300" s="176"/>
      <c r="C300" s="205" t="s">
        <v>1107</v>
      </c>
      <c r="D300" s="176">
        <v>190</v>
      </c>
      <c r="E300" s="176">
        <v>190</v>
      </c>
      <c r="F300" s="176">
        <v>190.59</v>
      </c>
      <c r="G300" s="176"/>
      <c r="H300" s="176">
        <v>1097</v>
      </c>
      <c r="I300" s="176">
        <v>1346</v>
      </c>
      <c r="J300" s="165">
        <f t="shared" si="28"/>
        <v>186</v>
      </c>
      <c r="K300" s="165">
        <f t="shared" si="29"/>
        <v>190</v>
      </c>
      <c r="L300" s="165">
        <f t="shared" si="30"/>
        <v>190</v>
      </c>
      <c r="M300" s="165">
        <f t="shared" si="31"/>
        <v>190</v>
      </c>
      <c r="N300" s="165" t="b">
        <f t="shared" si="32"/>
        <v>1</v>
      </c>
      <c r="S300" s="151" t="s">
        <v>19</v>
      </c>
      <c r="T300" s="21">
        <v>190</v>
      </c>
      <c r="U300" s="103">
        <v>190.5</v>
      </c>
      <c r="V300" s="149">
        <f t="shared" si="33"/>
        <v>0</v>
      </c>
      <c r="W300" s="149">
        <f t="shared" si="34"/>
        <v>0</v>
      </c>
    </row>
    <row r="301" spans="1:23" x14ac:dyDescent="0.25">
      <c r="A301" s="176" t="s">
        <v>1232</v>
      </c>
      <c r="B301" s="176"/>
      <c r="C301" s="205" t="s">
        <v>1109</v>
      </c>
      <c r="D301" s="176">
        <v>186</v>
      </c>
      <c r="E301" s="176">
        <v>189</v>
      </c>
      <c r="F301" s="176">
        <v>186.81</v>
      </c>
      <c r="G301" s="176">
        <v>189.54</v>
      </c>
      <c r="H301" s="176">
        <v>1119</v>
      </c>
      <c r="I301" s="176">
        <v>1307</v>
      </c>
      <c r="J301" s="165">
        <f t="shared" si="28"/>
        <v>186</v>
      </c>
      <c r="K301" s="165">
        <f t="shared" si="29"/>
        <v>189</v>
      </c>
      <c r="L301" s="165">
        <f t="shared" si="30"/>
        <v>189</v>
      </c>
      <c r="M301" s="165">
        <f t="shared" si="31"/>
        <v>190</v>
      </c>
      <c r="N301" s="165" t="b">
        <f t="shared" si="32"/>
        <v>1</v>
      </c>
      <c r="S301" s="151" t="s">
        <v>19</v>
      </c>
      <c r="T301" s="21">
        <v>190</v>
      </c>
      <c r="U301" s="103">
        <v>190.5</v>
      </c>
      <c r="V301" s="149">
        <f t="shared" si="33"/>
        <v>0</v>
      </c>
      <c r="W301" s="149">
        <f t="shared" si="34"/>
        <v>0</v>
      </c>
    </row>
    <row r="302" spans="1:23" x14ac:dyDescent="0.25">
      <c r="A302" s="176" t="s">
        <v>1232</v>
      </c>
      <c r="B302" s="176"/>
      <c r="C302" s="205" t="s">
        <v>1016</v>
      </c>
      <c r="D302" s="176">
        <v>190</v>
      </c>
      <c r="E302" s="176">
        <v>190</v>
      </c>
      <c r="F302" s="176">
        <v>190.69</v>
      </c>
      <c r="G302" s="176"/>
      <c r="H302" s="176">
        <v>1000</v>
      </c>
      <c r="I302" s="176" t="s">
        <v>213</v>
      </c>
      <c r="J302" s="165">
        <f t="shared" si="28"/>
        <v>190</v>
      </c>
      <c r="K302" s="165">
        <f t="shared" si="29"/>
        <v>190</v>
      </c>
      <c r="L302" s="165">
        <f t="shared" si="30"/>
        <v>190</v>
      </c>
      <c r="M302" s="165">
        <f t="shared" si="31"/>
        <v>190</v>
      </c>
      <c r="N302" s="165" t="b">
        <f t="shared" si="32"/>
        <v>1</v>
      </c>
      <c r="S302" s="151" t="s">
        <v>19</v>
      </c>
      <c r="T302" s="21">
        <v>190</v>
      </c>
      <c r="U302" s="103">
        <v>190.5</v>
      </c>
      <c r="V302" s="149">
        <f t="shared" si="33"/>
        <v>0</v>
      </c>
      <c r="W302" s="149">
        <f t="shared" si="34"/>
        <v>0</v>
      </c>
    </row>
    <row r="303" spans="1:23" x14ac:dyDescent="0.25">
      <c r="A303" s="176" t="s">
        <v>1232</v>
      </c>
      <c r="B303" s="176"/>
      <c r="C303" s="205" t="s">
        <v>1111</v>
      </c>
      <c r="D303" s="176">
        <v>186</v>
      </c>
      <c r="E303" s="176">
        <v>190</v>
      </c>
      <c r="F303" s="176">
        <v>186.83</v>
      </c>
      <c r="G303" s="176">
        <v>190.55</v>
      </c>
      <c r="H303" s="176" t="s">
        <v>245</v>
      </c>
      <c r="I303" s="176">
        <v>1336</v>
      </c>
      <c r="J303" s="165">
        <f t="shared" si="28"/>
        <v>190</v>
      </c>
      <c r="K303" s="165">
        <f t="shared" si="29"/>
        <v>193</v>
      </c>
      <c r="L303" s="165">
        <f t="shared" si="30"/>
        <v>186</v>
      </c>
      <c r="M303" s="165">
        <f t="shared" si="31"/>
        <v>190</v>
      </c>
      <c r="N303" s="165" t="b">
        <f t="shared" si="32"/>
        <v>1</v>
      </c>
      <c r="S303" s="151" t="s">
        <v>19</v>
      </c>
      <c r="T303" s="21">
        <v>190</v>
      </c>
      <c r="U303" s="103">
        <v>190.5</v>
      </c>
      <c r="V303" s="149">
        <f t="shared" si="33"/>
        <v>0</v>
      </c>
      <c r="W303" s="149">
        <f t="shared" si="34"/>
        <v>0</v>
      </c>
    </row>
    <row r="304" spans="1:23" x14ac:dyDescent="0.25">
      <c r="A304" s="176" t="s">
        <v>1212</v>
      </c>
      <c r="B304" s="176"/>
      <c r="C304" s="205" t="s">
        <v>1113</v>
      </c>
      <c r="D304" s="176">
        <v>190</v>
      </c>
      <c r="E304" s="176">
        <v>190</v>
      </c>
      <c r="F304" s="176">
        <v>190.79</v>
      </c>
      <c r="G304" s="176"/>
      <c r="H304" s="176">
        <v>1051</v>
      </c>
      <c r="I304" s="176">
        <v>1345</v>
      </c>
      <c r="J304" s="165">
        <f t="shared" si="28"/>
        <v>190</v>
      </c>
      <c r="K304" s="165">
        <f t="shared" si="29"/>
        <v>190</v>
      </c>
      <c r="L304" s="165">
        <f t="shared" si="30"/>
        <v>186</v>
      </c>
      <c r="M304" s="165">
        <f t="shared" si="31"/>
        <v>190</v>
      </c>
      <c r="N304" s="165" t="b">
        <f t="shared" si="32"/>
        <v>1</v>
      </c>
      <c r="S304" s="134" t="s">
        <v>272</v>
      </c>
      <c r="T304" s="176">
        <v>190</v>
      </c>
      <c r="U304" s="176">
        <v>190.5</v>
      </c>
      <c r="V304" s="149">
        <f t="shared" si="33"/>
        <v>0</v>
      </c>
      <c r="W304" s="149">
        <f t="shared" si="34"/>
        <v>0</v>
      </c>
    </row>
    <row r="305" spans="1:23" x14ac:dyDescent="0.25">
      <c r="A305" s="176" t="s">
        <v>1232</v>
      </c>
      <c r="B305" s="176"/>
      <c r="C305" s="205" t="s">
        <v>1115</v>
      </c>
      <c r="D305" s="176">
        <v>186</v>
      </c>
      <c r="E305" s="176">
        <v>190</v>
      </c>
      <c r="F305" s="176">
        <v>186.53</v>
      </c>
      <c r="G305" s="176">
        <v>190.56</v>
      </c>
      <c r="H305" s="176">
        <v>979</v>
      </c>
      <c r="I305" s="176" t="s">
        <v>213</v>
      </c>
      <c r="J305" s="165">
        <f t="shared" si="28"/>
        <v>186</v>
      </c>
      <c r="K305" s="165">
        <f t="shared" si="29"/>
        <v>190</v>
      </c>
      <c r="L305" s="165">
        <f t="shared" si="30"/>
        <v>190</v>
      </c>
      <c r="M305" s="165">
        <f t="shared" si="31"/>
        <v>190</v>
      </c>
      <c r="N305" s="165" t="b">
        <f t="shared" si="32"/>
        <v>1</v>
      </c>
      <c r="S305" s="134" t="s">
        <v>1217</v>
      </c>
      <c r="T305" s="176">
        <v>190</v>
      </c>
      <c r="U305" s="176">
        <v>190.5</v>
      </c>
      <c r="V305" s="149">
        <f t="shared" si="33"/>
        <v>0</v>
      </c>
      <c r="W305" s="149">
        <f t="shared" si="34"/>
        <v>0</v>
      </c>
    </row>
    <row r="306" spans="1:23" x14ac:dyDescent="0.25">
      <c r="A306" s="176" t="s">
        <v>1232</v>
      </c>
      <c r="B306" s="176"/>
      <c r="C306" s="205" t="s">
        <v>1117</v>
      </c>
      <c r="D306" s="176">
        <v>189</v>
      </c>
      <c r="E306" s="176">
        <v>190</v>
      </c>
      <c r="F306" s="176">
        <v>189.5</v>
      </c>
      <c r="G306" s="176">
        <v>190.52</v>
      </c>
      <c r="H306" s="176">
        <v>892</v>
      </c>
      <c r="I306" s="176">
        <v>320</v>
      </c>
      <c r="J306" s="165">
        <f t="shared" si="28"/>
        <v>190</v>
      </c>
      <c r="K306" s="165">
        <f t="shared" si="29"/>
        <v>190</v>
      </c>
      <c r="L306" s="165">
        <f t="shared" si="30"/>
        <v>189</v>
      </c>
      <c r="M306" s="165">
        <f t="shared" si="31"/>
        <v>190</v>
      </c>
      <c r="N306" s="165" t="b">
        <f t="shared" si="32"/>
        <v>1</v>
      </c>
      <c r="S306" s="134" t="s">
        <v>1217</v>
      </c>
      <c r="T306" s="176">
        <v>190</v>
      </c>
      <c r="U306" s="176">
        <v>190.5</v>
      </c>
      <c r="V306" s="149">
        <f t="shared" si="33"/>
        <v>0</v>
      </c>
      <c r="W306" s="149">
        <f t="shared" si="34"/>
        <v>0</v>
      </c>
    </row>
    <row r="307" spans="1:23" x14ac:dyDescent="0.25">
      <c r="A307" s="176" t="s">
        <v>1232</v>
      </c>
      <c r="B307" s="176"/>
      <c r="C307" s="205" t="s">
        <v>1119</v>
      </c>
      <c r="D307" s="176">
        <v>186</v>
      </c>
      <c r="E307" s="176">
        <v>190</v>
      </c>
      <c r="F307" s="176">
        <v>186.6</v>
      </c>
      <c r="G307" s="176">
        <v>190.43</v>
      </c>
      <c r="H307" s="176">
        <v>1051</v>
      </c>
      <c r="I307" s="176">
        <v>1345</v>
      </c>
      <c r="J307" s="165">
        <f t="shared" si="28"/>
        <v>190</v>
      </c>
      <c r="K307" s="165">
        <f t="shared" si="29"/>
        <v>190</v>
      </c>
      <c r="L307" s="165">
        <f t="shared" si="30"/>
        <v>186</v>
      </c>
      <c r="M307" s="165">
        <f t="shared" si="31"/>
        <v>190</v>
      </c>
      <c r="N307" s="165" t="b">
        <f t="shared" si="32"/>
        <v>1</v>
      </c>
      <c r="S307" s="134" t="s">
        <v>1217</v>
      </c>
      <c r="T307" s="176">
        <v>190</v>
      </c>
      <c r="U307" s="176">
        <v>190.5</v>
      </c>
      <c r="V307" s="149">
        <f t="shared" si="33"/>
        <v>0</v>
      </c>
      <c r="W307" s="149">
        <f t="shared" si="34"/>
        <v>0</v>
      </c>
    </row>
    <row r="308" spans="1:23" x14ac:dyDescent="0.25">
      <c r="A308" s="176" t="s">
        <v>1232</v>
      </c>
      <c r="B308" s="176"/>
      <c r="C308" s="205" t="s">
        <v>1121</v>
      </c>
      <c r="D308" s="176">
        <v>190</v>
      </c>
      <c r="E308" s="176">
        <v>190</v>
      </c>
      <c r="F308" s="176">
        <v>190.47</v>
      </c>
      <c r="G308" s="176"/>
      <c r="H308" s="176">
        <v>979</v>
      </c>
      <c r="I308" s="176" t="s">
        <v>213</v>
      </c>
      <c r="J308" s="165">
        <f t="shared" si="28"/>
        <v>186</v>
      </c>
      <c r="K308" s="165">
        <f t="shared" si="29"/>
        <v>190</v>
      </c>
      <c r="L308" s="165">
        <f t="shared" si="30"/>
        <v>190</v>
      </c>
      <c r="M308" s="165">
        <f t="shared" si="31"/>
        <v>190</v>
      </c>
      <c r="N308" s="165" t="b">
        <f t="shared" si="32"/>
        <v>1</v>
      </c>
      <c r="S308" s="134" t="s">
        <v>1217</v>
      </c>
      <c r="T308" s="176">
        <v>190</v>
      </c>
      <c r="U308" s="176">
        <v>190.5</v>
      </c>
      <c r="V308" s="149">
        <f t="shared" si="33"/>
        <v>0</v>
      </c>
      <c r="W308" s="149">
        <f t="shared" si="34"/>
        <v>0</v>
      </c>
    </row>
    <row r="309" spans="1:23" x14ac:dyDescent="0.25">
      <c r="A309" s="176" t="s">
        <v>1232</v>
      </c>
      <c r="B309" s="176"/>
      <c r="C309" s="205" t="s">
        <v>1123</v>
      </c>
      <c r="D309" s="176">
        <v>186</v>
      </c>
      <c r="E309" s="176">
        <v>190</v>
      </c>
      <c r="F309" s="176">
        <v>186.64</v>
      </c>
      <c r="G309" s="176">
        <v>190.46</v>
      </c>
      <c r="H309" s="176">
        <v>1087</v>
      </c>
      <c r="I309" s="176">
        <v>1654</v>
      </c>
      <c r="J309" s="165">
        <f t="shared" si="28"/>
        <v>190</v>
      </c>
      <c r="K309" s="165">
        <f t="shared" si="29"/>
        <v>190</v>
      </c>
      <c r="L309" s="165">
        <f t="shared" si="30"/>
        <v>186</v>
      </c>
      <c r="M309" s="165">
        <f t="shared" si="31"/>
        <v>190</v>
      </c>
      <c r="N309" s="165" t="b">
        <f t="shared" si="32"/>
        <v>1</v>
      </c>
      <c r="S309" s="134" t="s">
        <v>1217</v>
      </c>
      <c r="T309" s="176">
        <v>190</v>
      </c>
      <c r="U309" s="176">
        <v>190.5</v>
      </c>
      <c r="V309" s="149">
        <f t="shared" si="33"/>
        <v>0</v>
      </c>
      <c r="W309" s="149">
        <f t="shared" si="34"/>
        <v>9.9999999999909051E-3</v>
      </c>
    </row>
    <row r="310" spans="1:23" x14ac:dyDescent="0.25">
      <c r="A310" s="176" t="s">
        <v>1232</v>
      </c>
      <c r="B310" s="176"/>
      <c r="C310" s="205" t="s">
        <v>1125</v>
      </c>
      <c r="D310" s="176">
        <v>190</v>
      </c>
      <c r="E310" s="176">
        <v>193</v>
      </c>
      <c r="F310" s="176">
        <v>190.43</v>
      </c>
      <c r="G310" s="176">
        <v>193.32</v>
      </c>
      <c r="H310" s="176" t="s">
        <v>245</v>
      </c>
      <c r="I310" s="176">
        <v>1336</v>
      </c>
      <c r="J310" s="165">
        <f t="shared" si="28"/>
        <v>190</v>
      </c>
      <c r="K310" s="165">
        <f t="shared" si="29"/>
        <v>193</v>
      </c>
      <c r="L310" s="165">
        <f t="shared" si="30"/>
        <v>186</v>
      </c>
      <c r="M310" s="165">
        <f t="shared" si="31"/>
        <v>190</v>
      </c>
      <c r="N310" s="165" t="b">
        <f t="shared" si="32"/>
        <v>1</v>
      </c>
      <c r="S310" s="151" t="s">
        <v>19</v>
      </c>
      <c r="T310" s="21">
        <v>190</v>
      </c>
      <c r="U310" s="103">
        <v>190.51</v>
      </c>
      <c r="V310" s="149">
        <f t="shared" si="33"/>
        <v>0</v>
      </c>
      <c r="W310" s="149">
        <f t="shared" si="34"/>
        <v>0</v>
      </c>
    </row>
    <row r="311" spans="1:23" x14ac:dyDescent="0.25">
      <c r="A311" s="176" t="s">
        <v>1232</v>
      </c>
      <c r="B311" s="176"/>
      <c r="C311" s="205" t="s">
        <v>1127</v>
      </c>
      <c r="D311" s="176">
        <v>186</v>
      </c>
      <c r="E311" s="176">
        <v>190</v>
      </c>
      <c r="F311" s="176">
        <v>186.42</v>
      </c>
      <c r="G311" s="176">
        <v>190.42</v>
      </c>
      <c r="H311" s="176">
        <v>1056</v>
      </c>
      <c r="I311" s="176">
        <v>1654</v>
      </c>
      <c r="J311" s="165">
        <f t="shared" si="28"/>
        <v>190</v>
      </c>
      <c r="K311" s="165">
        <f t="shared" si="29"/>
        <v>190</v>
      </c>
      <c r="L311" s="165">
        <f t="shared" si="30"/>
        <v>186</v>
      </c>
      <c r="M311" s="165">
        <f t="shared" si="31"/>
        <v>190</v>
      </c>
      <c r="N311" s="165" t="b">
        <f t="shared" si="32"/>
        <v>1</v>
      </c>
      <c r="S311" s="151" t="s">
        <v>19</v>
      </c>
      <c r="T311" s="21">
        <v>190</v>
      </c>
      <c r="U311" s="103">
        <v>190.51</v>
      </c>
      <c r="V311" s="149">
        <f t="shared" si="33"/>
        <v>0</v>
      </c>
      <c r="W311" s="149">
        <f t="shared" si="34"/>
        <v>0</v>
      </c>
    </row>
    <row r="312" spans="1:23" x14ac:dyDescent="0.25">
      <c r="A312" s="176" t="s">
        <v>1232</v>
      </c>
      <c r="B312" s="176"/>
      <c r="C312" s="205" t="s">
        <v>1129</v>
      </c>
      <c r="D312" s="176">
        <v>190</v>
      </c>
      <c r="E312" s="176">
        <v>190</v>
      </c>
      <c r="F312" s="176">
        <v>190.64</v>
      </c>
      <c r="G312" s="176"/>
      <c r="H312" s="176" t="s">
        <v>227</v>
      </c>
      <c r="I312" s="176">
        <v>1310</v>
      </c>
      <c r="J312" s="165">
        <f t="shared" si="28"/>
        <v>190</v>
      </c>
      <c r="K312" s="165">
        <f t="shared" si="29"/>
        <v>190</v>
      </c>
      <c r="L312" s="165">
        <f t="shared" si="30"/>
        <v>190</v>
      </c>
      <c r="M312" s="165">
        <f t="shared" si="31"/>
        <v>190</v>
      </c>
      <c r="N312" s="165" t="b">
        <f t="shared" si="32"/>
        <v>1</v>
      </c>
      <c r="S312" s="151" t="s">
        <v>19</v>
      </c>
      <c r="T312" s="21">
        <v>190</v>
      </c>
      <c r="U312" s="103">
        <v>190.51</v>
      </c>
      <c r="V312" s="149">
        <f t="shared" si="33"/>
        <v>0</v>
      </c>
      <c r="W312" s="149">
        <f t="shared" si="34"/>
        <v>0</v>
      </c>
    </row>
    <row r="313" spans="1:23" x14ac:dyDescent="0.25">
      <c r="A313" s="176" t="s">
        <v>998</v>
      </c>
      <c r="B313" s="65" t="s">
        <v>914</v>
      </c>
      <c r="C313" s="160" t="s">
        <v>915</v>
      </c>
      <c r="D313" s="176">
        <v>190</v>
      </c>
      <c r="E313" s="176">
        <v>190</v>
      </c>
      <c r="F313" s="176">
        <v>190.67</v>
      </c>
      <c r="G313" s="176"/>
      <c r="H313" s="176" t="s">
        <v>227</v>
      </c>
      <c r="I313" s="176">
        <v>1310</v>
      </c>
      <c r="J313" s="165">
        <f t="shared" si="28"/>
        <v>190</v>
      </c>
      <c r="K313" s="165">
        <f t="shared" si="29"/>
        <v>190</v>
      </c>
      <c r="L313" s="165">
        <f t="shared" si="30"/>
        <v>190</v>
      </c>
      <c r="M313" s="165">
        <f t="shared" si="31"/>
        <v>190</v>
      </c>
      <c r="N313" s="165" t="b">
        <f t="shared" si="32"/>
        <v>1</v>
      </c>
      <c r="S313" s="151" t="s">
        <v>19</v>
      </c>
      <c r="T313" s="21">
        <v>190</v>
      </c>
      <c r="U313" s="103">
        <v>190.51</v>
      </c>
      <c r="V313" s="149">
        <f t="shared" si="33"/>
        <v>0</v>
      </c>
      <c r="W313" s="149">
        <f t="shared" si="34"/>
        <v>0</v>
      </c>
    </row>
    <row r="314" spans="1:23" x14ac:dyDescent="0.25">
      <c r="A314" s="176" t="s">
        <v>1001</v>
      </c>
      <c r="B314" s="65" t="s">
        <v>744</v>
      </c>
      <c r="C314" s="160" t="s">
        <v>745</v>
      </c>
      <c r="D314" s="176">
        <v>188</v>
      </c>
      <c r="E314" s="176">
        <v>190</v>
      </c>
      <c r="F314" s="176">
        <v>188.49</v>
      </c>
      <c r="G314" s="176">
        <v>190.45</v>
      </c>
      <c r="H314" s="176" t="s">
        <v>207</v>
      </c>
      <c r="I314" s="176" t="s">
        <v>166</v>
      </c>
      <c r="J314" s="165">
        <f t="shared" si="28"/>
        <v>190</v>
      </c>
      <c r="K314" s="165">
        <f t="shared" si="29"/>
        <v>190</v>
      </c>
      <c r="L314" s="165">
        <f t="shared" si="30"/>
        <v>188</v>
      </c>
      <c r="M314" s="165">
        <f t="shared" si="31"/>
        <v>188</v>
      </c>
      <c r="N314" s="165" t="b">
        <f t="shared" si="32"/>
        <v>1</v>
      </c>
      <c r="S314" s="134" t="s">
        <v>272</v>
      </c>
      <c r="T314" s="176">
        <v>190</v>
      </c>
      <c r="U314" s="176">
        <v>190.51</v>
      </c>
      <c r="V314" s="149">
        <f t="shared" si="33"/>
        <v>0</v>
      </c>
      <c r="W314" s="149">
        <f t="shared" si="34"/>
        <v>0</v>
      </c>
    </row>
    <row r="315" spans="1:23" x14ac:dyDescent="0.25">
      <c r="A315" s="176" t="s">
        <v>1001</v>
      </c>
      <c r="B315" s="65" t="s">
        <v>741</v>
      </c>
      <c r="C315" s="160" t="s">
        <v>742</v>
      </c>
      <c r="D315" s="176">
        <v>189</v>
      </c>
      <c r="E315" s="176">
        <v>190</v>
      </c>
      <c r="F315" s="176">
        <v>189.45</v>
      </c>
      <c r="G315" s="176">
        <v>190.51</v>
      </c>
      <c r="H315" s="176">
        <v>1052</v>
      </c>
      <c r="I315" s="176" t="s">
        <v>251</v>
      </c>
      <c r="J315" s="165">
        <f t="shared" si="28"/>
        <v>189</v>
      </c>
      <c r="K315" s="165">
        <f t="shared" si="29"/>
        <v>190</v>
      </c>
      <c r="L315" s="165">
        <f t="shared" si="30"/>
        <v>188</v>
      </c>
      <c r="M315" s="165">
        <f t="shared" si="31"/>
        <v>190</v>
      </c>
      <c r="N315" s="165" t="b">
        <f t="shared" si="32"/>
        <v>1</v>
      </c>
      <c r="S315" s="134" t="s">
        <v>272</v>
      </c>
      <c r="T315" s="176">
        <v>190</v>
      </c>
      <c r="U315" s="176">
        <v>190.51</v>
      </c>
      <c r="V315" s="149">
        <f t="shared" si="33"/>
        <v>0</v>
      </c>
      <c r="W315" s="149">
        <f t="shared" si="34"/>
        <v>0</v>
      </c>
    </row>
    <row r="316" spans="1:23" x14ac:dyDescent="0.25">
      <c r="A316" s="176" t="s">
        <v>1001</v>
      </c>
      <c r="B316" s="65" t="s">
        <v>738</v>
      </c>
      <c r="C316" s="160" t="s">
        <v>739</v>
      </c>
      <c r="D316" s="176">
        <v>188</v>
      </c>
      <c r="E316" s="176">
        <v>190</v>
      </c>
      <c r="F316" s="176">
        <v>188.62</v>
      </c>
      <c r="G316" s="176">
        <v>190.55</v>
      </c>
      <c r="H316" s="176">
        <v>1052</v>
      </c>
      <c r="I316" s="176" t="s">
        <v>251</v>
      </c>
      <c r="J316" s="165">
        <f t="shared" si="28"/>
        <v>189</v>
      </c>
      <c r="K316" s="165">
        <f t="shared" si="29"/>
        <v>190</v>
      </c>
      <c r="L316" s="165">
        <f t="shared" si="30"/>
        <v>188</v>
      </c>
      <c r="M316" s="165">
        <f t="shared" si="31"/>
        <v>190</v>
      </c>
      <c r="N316" s="165" t="b">
        <f t="shared" si="32"/>
        <v>1</v>
      </c>
      <c r="S316" s="134" t="s">
        <v>1217</v>
      </c>
      <c r="T316" s="176">
        <v>190</v>
      </c>
      <c r="U316" s="176">
        <v>190.51</v>
      </c>
      <c r="V316" s="149">
        <f t="shared" si="33"/>
        <v>0</v>
      </c>
      <c r="W316" s="149">
        <f t="shared" si="34"/>
        <v>0</v>
      </c>
    </row>
    <row r="317" spans="1:23" x14ac:dyDescent="0.25">
      <c r="A317" s="176" t="s">
        <v>982</v>
      </c>
      <c r="B317" s="65"/>
      <c r="C317" s="160" t="s">
        <v>756</v>
      </c>
      <c r="D317" s="176">
        <v>186</v>
      </c>
      <c r="E317" s="176">
        <v>190</v>
      </c>
      <c r="F317" s="176">
        <v>186.73</v>
      </c>
      <c r="G317" s="176">
        <v>190.46</v>
      </c>
      <c r="H317" s="176">
        <v>1025</v>
      </c>
      <c r="I317" s="176" t="s">
        <v>239</v>
      </c>
      <c r="J317" s="165">
        <f t="shared" si="28"/>
        <v>190</v>
      </c>
      <c r="K317" s="165">
        <f t="shared" si="29"/>
        <v>190</v>
      </c>
      <c r="L317" s="165">
        <f t="shared" si="30"/>
        <v>186</v>
      </c>
      <c r="M317" s="165">
        <f t="shared" si="31"/>
        <v>190</v>
      </c>
      <c r="N317" s="165" t="b">
        <f t="shared" si="32"/>
        <v>1</v>
      </c>
      <c r="S317" s="134" t="s">
        <v>1217</v>
      </c>
      <c r="T317" s="176">
        <v>190</v>
      </c>
      <c r="U317" s="176">
        <v>190.51</v>
      </c>
      <c r="V317" s="149">
        <f t="shared" si="33"/>
        <v>0</v>
      </c>
      <c r="W317" s="149">
        <f t="shared" si="34"/>
        <v>0</v>
      </c>
    </row>
    <row r="318" spans="1:23" x14ac:dyDescent="0.25">
      <c r="A318" s="176" t="s">
        <v>998</v>
      </c>
      <c r="C318" s="160" t="s">
        <v>754</v>
      </c>
      <c r="D318" s="176">
        <v>190</v>
      </c>
      <c r="E318" s="176">
        <v>190</v>
      </c>
      <c r="F318" s="176">
        <v>190.65</v>
      </c>
      <c r="G318" s="176"/>
      <c r="H318" s="176">
        <v>1025</v>
      </c>
      <c r="I318" s="176" t="s">
        <v>239</v>
      </c>
      <c r="J318" s="165">
        <f t="shared" si="28"/>
        <v>190</v>
      </c>
      <c r="K318" s="165">
        <f t="shared" si="29"/>
        <v>190</v>
      </c>
      <c r="L318" s="165">
        <f t="shared" si="30"/>
        <v>186</v>
      </c>
      <c r="M318" s="165">
        <f t="shared" si="31"/>
        <v>190</v>
      </c>
      <c r="N318" s="165" t="b">
        <f t="shared" si="32"/>
        <v>1</v>
      </c>
      <c r="S318" s="134" t="s">
        <v>1217</v>
      </c>
      <c r="T318" s="176">
        <v>190</v>
      </c>
      <c r="U318" s="176">
        <v>190.51</v>
      </c>
      <c r="V318" s="149">
        <f t="shared" si="33"/>
        <v>0</v>
      </c>
      <c r="W318" s="149">
        <f t="shared" si="34"/>
        <v>1.0000000000019327E-2</v>
      </c>
    </row>
    <row r="319" spans="1:23" x14ac:dyDescent="0.25">
      <c r="A319" s="176" t="s">
        <v>1232</v>
      </c>
      <c r="B319" s="176"/>
      <c r="C319" s="205" t="s">
        <v>1131</v>
      </c>
      <c r="D319" s="176">
        <v>188</v>
      </c>
      <c r="E319" s="176">
        <v>190</v>
      </c>
      <c r="F319" s="176">
        <v>188.71</v>
      </c>
      <c r="G319" s="176">
        <v>190.51</v>
      </c>
      <c r="H319" s="176">
        <v>1052</v>
      </c>
      <c r="I319" s="176" t="s">
        <v>251</v>
      </c>
      <c r="J319" s="165">
        <f t="shared" si="28"/>
        <v>189</v>
      </c>
      <c r="K319" s="165">
        <f t="shared" si="29"/>
        <v>190</v>
      </c>
      <c r="L319" s="165">
        <f t="shared" si="30"/>
        <v>188</v>
      </c>
      <c r="M319" s="165">
        <f t="shared" si="31"/>
        <v>190</v>
      </c>
      <c r="N319" s="165" t="b">
        <f t="shared" si="32"/>
        <v>1</v>
      </c>
      <c r="S319" s="151" t="s">
        <v>19</v>
      </c>
      <c r="T319" s="21">
        <v>190</v>
      </c>
      <c r="U319" s="103">
        <v>190.52</v>
      </c>
      <c r="V319" s="149">
        <f t="shared" si="33"/>
        <v>0</v>
      </c>
      <c r="W319" s="149">
        <f t="shared" si="34"/>
        <v>0</v>
      </c>
    </row>
    <row r="320" spans="1:23" x14ac:dyDescent="0.25">
      <c r="A320" s="176" t="s">
        <v>1232</v>
      </c>
      <c r="B320" s="176"/>
      <c r="C320" s="205" t="s">
        <v>1133</v>
      </c>
      <c r="D320" s="176">
        <v>186</v>
      </c>
      <c r="E320" s="176">
        <v>190</v>
      </c>
      <c r="F320" s="176">
        <v>186.69</v>
      </c>
      <c r="G320" s="176">
        <v>190.42</v>
      </c>
      <c r="H320" s="176">
        <v>1056</v>
      </c>
      <c r="I320" s="176">
        <v>1654</v>
      </c>
      <c r="J320" s="165">
        <f t="shared" si="28"/>
        <v>190</v>
      </c>
      <c r="K320" s="165">
        <f t="shared" si="29"/>
        <v>190</v>
      </c>
      <c r="L320" s="165">
        <f t="shared" si="30"/>
        <v>186</v>
      </c>
      <c r="M320" s="165">
        <f t="shared" si="31"/>
        <v>190</v>
      </c>
      <c r="N320" s="165" t="b">
        <f t="shared" si="32"/>
        <v>1</v>
      </c>
      <c r="S320" s="151" t="s">
        <v>19</v>
      </c>
      <c r="T320" s="21">
        <v>190</v>
      </c>
      <c r="U320" s="103">
        <v>190.52</v>
      </c>
      <c r="V320" s="149">
        <f t="shared" si="33"/>
        <v>0</v>
      </c>
      <c r="W320" s="149">
        <f t="shared" si="34"/>
        <v>0</v>
      </c>
    </row>
    <row r="321" spans="1:23" x14ac:dyDescent="0.25">
      <c r="A321" s="176" t="s">
        <v>1232</v>
      </c>
      <c r="B321" s="176"/>
      <c r="C321" s="205" t="s">
        <v>1135</v>
      </c>
      <c r="D321" s="176">
        <v>190</v>
      </c>
      <c r="E321" s="176">
        <v>190</v>
      </c>
      <c r="F321" s="176">
        <v>190.55</v>
      </c>
      <c r="G321" s="176"/>
      <c r="H321" s="176">
        <v>892</v>
      </c>
      <c r="I321" s="176">
        <v>1333</v>
      </c>
      <c r="J321" s="165">
        <f t="shared" si="28"/>
        <v>190</v>
      </c>
      <c r="K321" s="165">
        <f t="shared" si="29"/>
        <v>190</v>
      </c>
      <c r="L321" s="165">
        <f t="shared" si="30"/>
        <v>189</v>
      </c>
      <c r="M321" s="165">
        <f t="shared" si="31"/>
        <v>190</v>
      </c>
      <c r="N321" s="165" t="b">
        <f t="shared" si="32"/>
        <v>1</v>
      </c>
      <c r="S321" s="151" t="s">
        <v>19</v>
      </c>
      <c r="T321" s="21">
        <v>190</v>
      </c>
      <c r="U321" s="103">
        <v>190.52</v>
      </c>
      <c r="V321" s="149">
        <f t="shared" si="33"/>
        <v>0</v>
      </c>
      <c r="W321" s="149">
        <f t="shared" si="34"/>
        <v>0</v>
      </c>
    </row>
    <row r="322" spans="1:23" x14ac:dyDescent="0.25">
      <c r="A322" s="176" t="s">
        <v>1232</v>
      </c>
      <c r="B322" s="176"/>
      <c r="C322" s="205" t="s">
        <v>1137</v>
      </c>
      <c r="D322" s="176">
        <v>186</v>
      </c>
      <c r="E322" s="176">
        <v>190</v>
      </c>
      <c r="F322" s="176">
        <v>186.76</v>
      </c>
      <c r="G322" s="176">
        <v>190.4</v>
      </c>
      <c r="H322" s="176">
        <v>1025</v>
      </c>
      <c r="I322" s="176" t="s">
        <v>239</v>
      </c>
      <c r="J322" s="165">
        <f t="shared" ref="J322:J354" si="35">INDEX(D$2:D$794,MATCH($H322,$B$2:$B$794,0))</f>
        <v>190</v>
      </c>
      <c r="K322" s="165">
        <f t="shared" ref="K322:K354" si="36">INDEX(E$2:E$794,MATCH(H322,$B$2:$B$794,0))</f>
        <v>190</v>
      </c>
      <c r="L322" s="165">
        <f t="shared" ref="L322:L354" si="37">INDEX(D$2:D$794,MATCH($I322,$B$2:$B$794,0))</f>
        <v>186</v>
      </c>
      <c r="M322" s="165">
        <f t="shared" ref="M322:M354" si="38">INDEX(E$2:E$794,MATCH($I322,$B$2:$B$794,0))</f>
        <v>190</v>
      </c>
      <c r="N322" s="165" t="b">
        <f t="shared" ref="N322:N354" si="39">OR(AND((D322=J322),(OR(E322=L322,E322=M322))),AND((D322=K322),(OR(E322=L322,E322=M322))),AND((D322=L322),(OR(E322=J322,E322=K322))),AND((D322=M322),(OR(E322=J322,E322=K322))))</f>
        <v>1</v>
      </c>
      <c r="S322" s="151" t="s">
        <v>19</v>
      </c>
      <c r="T322" s="21">
        <v>190</v>
      </c>
      <c r="U322" s="103">
        <v>190.52</v>
      </c>
      <c r="V322" s="149">
        <f t="shared" ref="V322:V385" si="40">T323-T322</f>
        <v>0</v>
      </c>
      <c r="W322" s="149">
        <f t="shared" ref="W322:W385" si="41">U323-U322</f>
        <v>0</v>
      </c>
    </row>
    <row r="323" spans="1:23" x14ac:dyDescent="0.25">
      <c r="A323" s="176" t="s">
        <v>1232</v>
      </c>
      <c r="B323" s="176"/>
      <c r="C323" s="205" t="s">
        <v>1139</v>
      </c>
      <c r="D323" s="176">
        <v>190</v>
      </c>
      <c r="E323" s="176">
        <v>190</v>
      </c>
      <c r="F323" s="176">
        <v>190.61</v>
      </c>
      <c r="G323" s="176"/>
      <c r="H323" s="176">
        <v>1052</v>
      </c>
      <c r="I323" s="176" t="s">
        <v>201</v>
      </c>
      <c r="J323" s="165">
        <f t="shared" si="35"/>
        <v>189</v>
      </c>
      <c r="K323" s="165">
        <f t="shared" si="36"/>
        <v>190</v>
      </c>
      <c r="L323" s="165">
        <f t="shared" si="37"/>
        <v>188</v>
      </c>
      <c r="M323" s="165">
        <f t="shared" si="38"/>
        <v>190</v>
      </c>
      <c r="N323" s="165" t="b">
        <f t="shared" si="39"/>
        <v>1</v>
      </c>
      <c r="S323" s="151" t="s">
        <v>19</v>
      </c>
      <c r="T323" s="21">
        <v>190</v>
      </c>
      <c r="U323" s="103">
        <v>190.52</v>
      </c>
      <c r="V323" s="149">
        <f t="shared" si="40"/>
        <v>0</v>
      </c>
      <c r="W323" s="149">
        <f t="shared" si="41"/>
        <v>0</v>
      </c>
    </row>
    <row r="324" spans="1:23" x14ac:dyDescent="0.25">
      <c r="A324" s="176" t="s">
        <v>1232</v>
      </c>
      <c r="B324" s="176"/>
      <c r="C324" s="205" t="s">
        <v>1141</v>
      </c>
      <c r="D324" s="176">
        <v>188</v>
      </c>
      <c r="E324" s="176">
        <v>190</v>
      </c>
      <c r="F324" s="176">
        <v>188.57</v>
      </c>
      <c r="G324" s="176">
        <v>190.48</v>
      </c>
      <c r="H324" s="176" t="s">
        <v>207</v>
      </c>
      <c r="I324" s="176" t="s">
        <v>166</v>
      </c>
      <c r="J324" s="165">
        <f t="shared" si="35"/>
        <v>190</v>
      </c>
      <c r="K324" s="165">
        <f t="shared" si="36"/>
        <v>190</v>
      </c>
      <c r="L324" s="165">
        <f t="shared" si="37"/>
        <v>188</v>
      </c>
      <c r="M324" s="165">
        <f t="shared" si="38"/>
        <v>188</v>
      </c>
      <c r="N324" s="165" t="b">
        <f t="shared" si="39"/>
        <v>1</v>
      </c>
      <c r="S324" s="151" t="s">
        <v>19</v>
      </c>
      <c r="T324" s="21">
        <v>190</v>
      </c>
      <c r="U324" s="103">
        <v>190.52</v>
      </c>
      <c r="V324" s="149">
        <f t="shared" si="40"/>
        <v>0</v>
      </c>
      <c r="W324" s="149">
        <f t="shared" si="41"/>
        <v>0</v>
      </c>
    </row>
    <row r="325" spans="1:23" x14ac:dyDescent="0.25">
      <c r="A325" s="176" t="s">
        <v>1232</v>
      </c>
      <c r="B325" s="176"/>
      <c r="C325" s="205" t="s">
        <v>1143</v>
      </c>
      <c r="D325" s="176">
        <v>188</v>
      </c>
      <c r="E325" s="176">
        <v>190</v>
      </c>
      <c r="F325" s="176">
        <v>188.41</v>
      </c>
      <c r="G325" s="176">
        <v>190.46</v>
      </c>
      <c r="H325" s="176" t="s">
        <v>207</v>
      </c>
      <c r="I325" s="176" t="s">
        <v>166</v>
      </c>
      <c r="J325" s="165">
        <f t="shared" si="35"/>
        <v>190</v>
      </c>
      <c r="K325" s="165">
        <f t="shared" si="36"/>
        <v>190</v>
      </c>
      <c r="L325" s="165">
        <f t="shared" si="37"/>
        <v>188</v>
      </c>
      <c r="M325" s="165">
        <f t="shared" si="38"/>
        <v>188</v>
      </c>
      <c r="N325" s="165" t="b">
        <f t="shared" si="39"/>
        <v>1</v>
      </c>
      <c r="S325" s="151" t="s">
        <v>19</v>
      </c>
      <c r="T325" s="21">
        <v>190</v>
      </c>
      <c r="U325" s="103">
        <v>190.52</v>
      </c>
      <c r="V325" s="149">
        <f t="shared" si="40"/>
        <v>0</v>
      </c>
      <c r="W325" s="149">
        <f t="shared" si="41"/>
        <v>0</v>
      </c>
    </row>
    <row r="326" spans="1:23" x14ac:dyDescent="0.25">
      <c r="A326" s="176" t="s">
        <v>1232</v>
      </c>
      <c r="B326" s="176"/>
      <c r="C326" s="205" t="s">
        <v>1145</v>
      </c>
      <c r="D326" s="176">
        <v>190</v>
      </c>
      <c r="E326" s="176">
        <v>190</v>
      </c>
      <c r="F326" s="176">
        <v>190.18</v>
      </c>
      <c r="G326" s="176"/>
      <c r="H326" s="176">
        <v>1107</v>
      </c>
      <c r="I326" s="176">
        <v>1386</v>
      </c>
      <c r="J326" s="165">
        <f t="shared" si="35"/>
        <v>190</v>
      </c>
      <c r="K326" s="165">
        <f t="shared" si="36"/>
        <v>190</v>
      </c>
      <c r="L326" s="165">
        <f t="shared" si="37"/>
        <v>190</v>
      </c>
      <c r="M326" s="165">
        <f t="shared" si="38"/>
        <v>190</v>
      </c>
      <c r="N326" s="165" t="b">
        <f t="shared" si="39"/>
        <v>1</v>
      </c>
      <c r="S326" s="151" t="s">
        <v>19</v>
      </c>
      <c r="T326" s="21">
        <v>190</v>
      </c>
      <c r="U326" s="103">
        <v>190.52</v>
      </c>
      <c r="V326" s="149">
        <f t="shared" si="40"/>
        <v>0</v>
      </c>
      <c r="W326" s="149">
        <f t="shared" si="41"/>
        <v>0</v>
      </c>
    </row>
    <row r="327" spans="1:23" x14ac:dyDescent="0.25">
      <c r="A327" s="176" t="s">
        <v>1232</v>
      </c>
      <c r="B327" s="176"/>
      <c r="C327" s="205" t="s">
        <v>1147</v>
      </c>
      <c r="D327" s="176">
        <v>189</v>
      </c>
      <c r="E327" s="176">
        <v>190</v>
      </c>
      <c r="F327" s="176">
        <v>189.39</v>
      </c>
      <c r="G327" s="176">
        <v>190.32</v>
      </c>
      <c r="H327" s="176">
        <v>1103</v>
      </c>
      <c r="I327" s="176">
        <v>1381</v>
      </c>
      <c r="J327" s="165">
        <f t="shared" si="35"/>
        <v>190</v>
      </c>
      <c r="K327" s="165">
        <f t="shared" si="36"/>
        <v>190</v>
      </c>
      <c r="L327" s="165">
        <f t="shared" si="37"/>
        <v>189</v>
      </c>
      <c r="M327" s="165">
        <f t="shared" si="38"/>
        <v>190</v>
      </c>
      <c r="N327" s="165" t="b">
        <f t="shared" si="39"/>
        <v>1</v>
      </c>
      <c r="S327" s="151" t="s">
        <v>19</v>
      </c>
      <c r="T327" s="21">
        <v>190</v>
      </c>
      <c r="U327" s="103">
        <v>190.52</v>
      </c>
      <c r="V327" s="149">
        <f t="shared" si="40"/>
        <v>0</v>
      </c>
      <c r="W327" s="149">
        <f t="shared" si="41"/>
        <v>0</v>
      </c>
    </row>
    <row r="328" spans="1:23" x14ac:dyDescent="0.25">
      <c r="A328" s="176" t="s">
        <v>1232</v>
      </c>
      <c r="B328" s="176"/>
      <c r="C328" s="205" t="s">
        <v>1149</v>
      </c>
      <c r="D328" s="176">
        <v>189</v>
      </c>
      <c r="E328" s="176">
        <v>190</v>
      </c>
      <c r="F328" s="176">
        <v>189.57</v>
      </c>
      <c r="G328" s="176">
        <v>190.39</v>
      </c>
      <c r="H328" s="176">
        <v>1049</v>
      </c>
      <c r="I328" s="176">
        <v>1381</v>
      </c>
      <c r="J328" s="165">
        <f t="shared" si="35"/>
        <v>190</v>
      </c>
      <c r="K328" s="165">
        <f t="shared" si="36"/>
        <v>190</v>
      </c>
      <c r="L328" s="165">
        <f t="shared" si="37"/>
        <v>189</v>
      </c>
      <c r="M328" s="165">
        <f t="shared" si="38"/>
        <v>190</v>
      </c>
      <c r="N328" s="165" t="b">
        <f t="shared" si="39"/>
        <v>1</v>
      </c>
      <c r="S328" s="134" t="s">
        <v>272</v>
      </c>
      <c r="T328" s="176">
        <v>190</v>
      </c>
      <c r="U328" s="176">
        <v>190.52</v>
      </c>
      <c r="V328" s="149">
        <f t="shared" si="40"/>
        <v>0</v>
      </c>
      <c r="W328" s="149">
        <f t="shared" si="41"/>
        <v>0</v>
      </c>
    </row>
    <row r="329" spans="1:23" x14ac:dyDescent="0.25">
      <c r="A329" s="176" t="s">
        <v>1232</v>
      </c>
      <c r="B329" s="176"/>
      <c r="C329" s="205" t="s">
        <v>1151</v>
      </c>
      <c r="D329" s="176">
        <v>189</v>
      </c>
      <c r="E329" s="176">
        <v>190</v>
      </c>
      <c r="F329" s="176">
        <v>189.5</v>
      </c>
      <c r="G329" s="176">
        <v>190.43</v>
      </c>
      <c r="H329" s="176">
        <v>1111</v>
      </c>
      <c r="I329" s="176">
        <v>1305</v>
      </c>
      <c r="J329" s="165">
        <f t="shared" si="35"/>
        <v>189</v>
      </c>
      <c r="K329" s="165">
        <f t="shared" si="36"/>
        <v>190</v>
      </c>
      <c r="L329" s="165">
        <f t="shared" si="37"/>
        <v>188</v>
      </c>
      <c r="M329" s="165">
        <f t="shared" si="38"/>
        <v>189</v>
      </c>
      <c r="N329" s="165" t="b">
        <f t="shared" si="39"/>
        <v>1</v>
      </c>
      <c r="S329" s="134" t="s">
        <v>272</v>
      </c>
      <c r="T329" s="176">
        <v>190</v>
      </c>
      <c r="U329" s="176">
        <v>190.52</v>
      </c>
      <c r="V329" s="149">
        <f t="shared" si="40"/>
        <v>0</v>
      </c>
      <c r="W329" s="149">
        <f t="shared" si="41"/>
        <v>0</v>
      </c>
    </row>
    <row r="330" spans="1:23" x14ac:dyDescent="0.25">
      <c r="A330" s="176" t="s">
        <v>1232</v>
      </c>
      <c r="B330" s="176"/>
      <c r="C330" s="205" t="s">
        <v>1153</v>
      </c>
      <c r="D330" s="176">
        <v>186</v>
      </c>
      <c r="E330" s="176">
        <v>188</v>
      </c>
      <c r="F330" s="176">
        <v>186.58</v>
      </c>
      <c r="G330" s="176">
        <v>188.44</v>
      </c>
      <c r="H330" s="176">
        <v>1055</v>
      </c>
      <c r="I330" s="176">
        <v>1353</v>
      </c>
      <c r="J330" s="165">
        <f t="shared" si="35"/>
        <v>188</v>
      </c>
      <c r="K330" s="165">
        <f t="shared" si="36"/>
        <v>190</v>
      </c>
      <c r="L330" s="165">
        <f t="shared" si="37"/>
        <v>186</v>
      </c>
      <c r="M330" s="165">
        <f t="shared" si="38"/>
        <v>186</v>
      </c>
      <c r="N330" s="165" t="b">
        <f t="shared" si="39"/>
        <v>1</v>
      </c>
      <c r="S330" s="134" t="s">
        <v>272</v>
      </c>
      <c r="T330" s="176">
        <v>190</v>
      </c>
      <c r="U330" s="176">
        <v>190.52</v>
      </c>
      <c r="V330" s="149">
        <f t="shared" si="40"/>
        <v>0</v>
      </c>
      <c r="W330" s="149">
        <f t="shared" si="41"/>
        <v>0</v>
      </c>
    </row>
    <row r="331" spans="1:23" x14ac:dyDescent="0.25">
      <c r="A331" s="176" t="s">
        <v>1232</v>
      </c>
      <c r="B331" s="176"/>
      <c r="C331" s="205" t="s">
        <v>1155</v>
      </c>
      <c r="D331" s="176">
        <v>189</v>
      </c>
      <c r="E331" s="176">
        <v>190</v>
      </c>
      <c r="F331" s="176">
        <v>189.5</v>
      </c>
      <c r="G331" s="176">
        <v>190.53</v>
      </c>
      <c r="H331" s="176">
        <v>1120</v>
      </c>
      <c r="I331" s="176">
        <v>1307</v>
      </c>
      <c r="J331" s="165">
        <f t="shared" si="35"/>
        <v>190</v>
      </c>
      <c r="K331" s="165">
        <f t="shared" si="36"/>
        <v>190</v>
      </c>
      <c r="L331" s="165">
        <f t="shared" si="37"/>
        <v>189</v>
      </c>
      <c r="M331" s="165">
        <f t="shared" si="38"/>
        <v>190</v>
      </c>
      <c r="N331" s="165" t="b">
        <f t="shared" si="39"/>
        <v>1</v>
      </c>
      <c r="S331" s="134" t="s">
        <v>1217</v>
      </c>
      <c r="T331" s="176">
        <v>190</v>
      </c>
      <c r="U331" s="176">
        <v>190.52</v>
      </c>
      <c r="V331" s="149">
        <f t="shared" si="40"/>
        <v>0</v>
      </c>
      <c r="W331" s="149">
        <f t="shared" si="41"/>
        <v>0</v>
      </c>
    </row>
    <row r="332" spans="1:23" x14ac:dyDescent="0.25">
      <c r="A332" s="176" t="s">
        <v>1232</v>
      </c>
      <c r="B332" s="176"/>
      <c r="C332" s="205" t="s">
        <v>1157</v>
      </c>
      <c r="D332" s="176">
        <v>186</v>
      </c>
      <c r="E332" s="176">
        <v>189</v>
      </c>
      <c r="F332" s="176">
        <v>186.81</v>
      </c>
      <c r="G332" s="176">
        <v>189.61</v>
      </c>
      <c r="H332" s="176">
        <v>1116</v>
      </c>
      <c r="I332" s="176">
        <v>1654</v>
      </c>
      <c r="J332" s="165">
        <f t="shared" si="35"/>
        <v>189</v>
      </c>
      <c r="K332" s="165">
        <f t="shared" si="36"/>
        <v>190</v>
      </c>
      <c r="L332" s="165">
        <f t="shared" si="37"/>
        <v>186</v>
      </c>
      <c r="M332" s="165">
        <f t="shared" si="38"/>
        <v>190</v>
      </c>
      <c r="N332" s="165" t="b">
        <f t="shared" si="39"/>
        <v>1</v>
      </c>
      <c r="S332" s="134" t="s">
        <v>1217</v>
      </c>
      <c r="T332" s="176">
        <v>190</v>
      </c>
      <c r="U332" s="176">
        <v>190.52</v>
      </c>
      <c r="V332" s="149">
        <f t="shared" si="40"/>
        <v>0</v>
      </c>
      <c r="W332" s="149">
        <f t="shared" si="41"/>
        <v>0</v>
      </c>
    </row>
    <row r="333" spans="1:23" x14ac:dyDescent="0.25">
      <c r="A333" s="176" t="s">
        <v>1232</v>
      </c>
      <c r="B333" s="176"/>
      <c r="C333" s="205" t="s">
        <v>1159</v>
      </c>
      <c r="D333" s="176">
        <v>188</v>
      </c>
      <c r="E333" s="176">
        <v>189</v>
      </c>
      <c r="F333" s="176">
        <v>188.69</v>
      </c>
      <c r="G333" s="176">
        <v>189.58</v>
      </c>
      <c r="H333" s="176">
        <v>1035</v>
      </c>
      <c r="I333" s="176">
        <v>1305</v>
      </c>
      <c r="J333" s="165">
        <f t="shared" si="35"/>
        <v>186</v>
      </c>
      <c r="K333" s="165">
        <f t="shared" si="36"/>
        <v>189</v>
      </c>
      <c r="L333" s="165">
        <f t="shared" si="37"/>
        <v>188</v>
      </c>
      <c r="M333" s="165">
        <f t="shared" si="38"/>
        <v>189</v>
      </c>
      <c r="N333" s="165" t="b">
        <f t="shared" si="39"/>
        <v>1</v>
      </c>
      <c r="S333" s="134" t="s">
        <v>1217</v>
      </c>
      <c r="T333" s="176">
        <v>190</v>
      </c>
      <c r="U333" s="176">
        <v>190.52</v>
      </c>
      <c r="V333" s="149">
        <f t="shared" si="40"/>
        <v>0</v>
      </c>
      <c r="W333" s="149">
        <f t="shared" si="41"/>
        <v>0</v>
      </c>
    </row>
    <row r="334" spans="1:23" x14ac:dyDescent="0.25">
      <c r="A334" s="176" t="s">
        <v>1232</v>
      </c>
      <c r="B334" s="176"/>
      <c r="C334" s="205" t="s">
        <v>1161</v>
      </c>
      <c r="D334" s="176">
        <v>188</v>
      </c>
      <c r="E334" s="176">
        <v>190</v>
      </c>
      <c r="F334" s="176">
        <v>188.6</v>
      </c>
      <c r="G334" s="176">
        <v>190.62</v>
      </c>
      <c r="H334" s="176">
        <v>1052</v>
      </c>
      <c r="I334" s="176" t="s">
        <v>251</v>
      </c>
      <c r="J334" s="165">
        <f t="shared" si="35"/>
        <v>189</v>
      </c>
      <c r="K334" s="165">
        <f t="shared" si="36"/>
        <v>190</v>
      </c>
      <c r="L334" s="165">
        <f t="shared" si="37"/>
        <v>188</v>
      </c>
      <c r="M334" s="165">
        <f t="shared" si="38"/>
        <v>190</v>
      </c>
      <c r="N334" s="165" t="b">
        <f t="shared" si="39"/>
        <v>1</v>
      </c>
      <c r="S334" s="134" t="s">
        <v>1217</v>
      </c>
      <c r="T334" s="176">
        <v>190</v>
      </c>
      <c r="U334" s="176">
        <v>190.52</v>
      </c>
      <c r="V334" s="149">
        <f t="shared" si="40"/>
        <v>0</v>
      </c>
      <c r="W334" s="149">
        <f t="shared" si="41"/>
        <v>0</v>
      </c>
    </row>
    <row r="335" spans="1:23" x14ac:dyDescent="0.25">
      <c r="A335" s="176" t="s">
        <v>1232</v>
      </c>
      <c r="B335" s="176"/>
      <c r="C335" s="205" t="s">
        <v>1163</v>
      </c>
      <c r="D335" s="176">
        <v>188</v>
      </c>
      <c r="E335" s="176">
        <v>190</v>
      </c>
      <c r="F335" s="176">
        <v>188.49</v>
      </c>
      <c r="G335" s="176">
        <v>190.52</v>
      </c>
      <c r="H335" s="176">
        <v>1059</v>
      </c>
      <c r="I335" s="176">
        <v>1669</v>
      </c>
      <c r="J335" s="165">
        <f t="shared" si="35"/>
        <v>190</v>
      </c>
      <c r="K335" s="165">
        <f t="shared" si="36"/>
        <v>190</v>
      </c>
      <c r="L335" s="165">
        <f t="shared" si="37"/>
        <v>186</v>
      </c>
      <c r="M335" s="165">
        <f t="shared" si="38"/>
        <v>188</v>
      </c>
      <c r="N335" s="165" t="b">
        <f t="shared" si="39"/>
        <v>1</v>
      </c>
      <c r="S335" s="134" t="s">
        <v>1217</v>
      </c>
      <c r="T335" s="176">
        <v>190</v>
      </c>
      <c r="U335" s="176">
        <v>190.52</v>
      </c>
      <c r="V335" s="149">
        <f t="shared" si="40"/>
        <v>0</v>
      </c>
      <c r="W335" s="149">
        <f t="shared" si="41"/>
        <v>0</v>
      </c>
    </row>
    <row r="336" spans="1:23" x14ac:dyDescent="0.25">
      <c r="A336" s="176" t="s">
        <v>1212</v>
      </c>
      <c r="B336" s="176"/>
      <c r="C336" s="205" t="s">
        <v>1165</v>
      </c>
      <c r="D336" s="176">
        <v>190</v>
      </c>
      <c r="E336" s="176">
        <v>192</v>
      </c>
      <c r="F336" s="176">
        <v>190.62</v>
      </c>
      <c r="G336" s="176">
        <v>192.52</v>
      </c>
      <c r="H336" s="176">
        <v>1072</v>
      </c>
      <c r="I336" s="176">
        <v>1310</v>
      </c>
      <c r="J336" s="165">
        <f t="shared" si="35"/>
        <v>189</v>
      </c>
      <c r="K336" s="165">
        <f t="shared" si="36"/>
        <v>192</v>
      </c>
      <c r="L336" s="165">
        <f t="shared" si="37"/>
        <v>190</v>
      </c>
      <c r="M336" s="165">
        <f t="shared" si="38"/>
        <v>190</v>
      </c>
      <c r="N336" s="165" t="b">
        <f t="shared" si="39"/>
        <v>1</v>
      </c>
      <c r="S336" s="134" t="s">
        <v>1217</v>
      </c>
      <c r="T336" s="176">
        <v>190</v>
      </c>
      <c r="U336" s="176">
        <v>190.52</v>
      </c>
      <c r="V336" s="149">
        <f t="shared" si="40"/>
        <v>0</v>
      </c>
      <c r="W336" s="149">
        <f t="shared" si="41"/>
        <v>9.9999999999909051E-3</v>
      </c>
    </row>
    <row r="337" spans="1:23" x14ac:dyDescent="0.25">
      <c r="A337" s="176" t="s">
        <v>1232</v>
      </c>
      <c r="B337" s="176"/>
      <c r="C337" s="205" t="s">
        <v>1167</v>
      </c>
      <c r="D337" s="176">
        <v>186</v>
      </c>
      <c r="E337" s="176">
        <v>189</v>
      </c>
      <c r="F337" s="176">
        <v>186.73</v>
      </c>
      <c r="G337" s="176">
        <v>189.55</v>
      </c>
      <c r="H337" s="176">
        <v>1038</v>
      </c>
      <c r="I337" s="176">
        <v>1345</v>
      </c>
      <c r="J337" s="165">
        <f t="shared" si="35"/>
        <v>189</v>
      </c>
      <c r="K337" s="165">
        <f t="shared" si="36"/>
        <v>190</v>
      </c>
      <c r="L337" s="165">
        <f t="shared" si="37"/>
        <v>186</v>
      </c>
      <c r="M337" s="165">
        <f t="shared" si="38"/>
        <v>190</v>
      </c>
      <c r="N337" s="165" t="b">
        <f t="shared" si="39"/>
        <v>1</v>
      </c>
      <c r="S337" s="151" t="s">
        <v>19</v>
      </c>
      <c r="T337" s="21">
        <v>190</v>
      </c>
      <c r="U337" s="103">
        <v>190.53</v>
      </c>
      <c r="V337" s="149">
        <f t="shared" si="40"/>
        <v>0</v>
      </c>
      <c r="W337" s="149">
        <f t="shared" si="41"/>
        <v>0</v>
      </c>
    </row>
    <row r="338" spans="1:23" x14ac:dyDescent="0.25">
      <c r="A338" s="176" t="s">
        <v>1232</v>
      </c>
      <c r="B338" s="176"/>
      <c r="C338" s="205" t="s">
        <v>1169</v>
      </c>
      <c r="D338" s="176">
        <v>190</v>
      </c>
      <c r="E338" s="176">
        <v>190</v>
      </c>
      <c r="F338" s="176">
        <v>190.52</v>
      </c>
      <c r="G338" s="176"/>
      <c r="H338" s="176">
        <v>963</v>
      </c>
      <c r="I338" s="176">
        <v>1310</v>
      </c>
      <c r="J338" s="165">
        <f t="shared" si="35"/>
        <v>190</v>
      </c>
      <c r="K338" s="165">
        <f t="shared" si="36"/>
        <v>190</v>
      </c>
      <c r="L338" s="165">
        <f t="shared" si="37"/>
        <v>190</v>
      </c>
      <c r="M338" s="165">
        <f t="shared" si="38"/>
        <v>190</v>
      </c>
      <c r="N338" s="165" t="b">
        <f t="shared" si="39"/>
        <v>1</v>
      </c>
      <c r="S338" s="151" t="s">
        <v>19</v>
      </c>
      <c r="T338" s="21">
        <v>190</v>
      </c>
      <c r="U338" s="103">
        <v>190.53</v>
      </c>
      <c r="V338" s="149">
        <f t="shared" si="40"/>
        <v>0</v>
      </c>
      <c r="W338" s="149">
        <f t="shared" si="41"/>
        <v>0</v>
      </c>
    </row>
    <row r="339" spans="1:23" x14ac:dyDescent="0.25">
      <c r="A339" s="176" t="s">
        <v>1232</v>
      </c>
      <c r="B339" s="176"/>
      <c r="C339" s="205" t="s">
        <v>1171</v>
      </c>
      <c r="D339" s="176">
        <v>186</v>
      </c>
      <c r="E339" s="176">
        <v>189</v>
      </c>
      <c r="F339" s="176">
        <v>186.65</v>
      </c>
      <c r="G339" s="176">
        <v>189.58</v>
      </c>
      <c r="H339" s="176">
        <v>1033</v>
      </c>
      <c r="I339" s="176">
        <v>1302</v>
      </c>
      <c r="J339" s="165">
        <f t="shared" si="35"/>
        <v>186</v>
      </c>
      <c r="K339" s="165">
        <f t="shared" si="36"/>
        <v>186</v>
      </c>
      <c r="L339" s="165">
        <f t="shared" si="37"/>
        <v>189</v>
      </c>
      <c r="M339" s="165">
        <f t="shared" si="38"/>
        <v>190</v>
      </c>
      <c r="N339" s="165" t="b">
        <f t="shared" si="39"/>
        <v>1</v>
      </c>
      <c r="S339" s="151" t="s">
        <v>19</v>
      </c>
      <c r="T339" s="21">
        <v>190</v>
      </c>
      <c r="U339" s="103">
        <v>190.53</v>
      </c>
      <c r="V339" s="149">
        <f t="shared" si="40"/>
        <v>0</v>
      </c>
      <c r="W339" s="149">
        <f t="shared" si="41"/>
        <v>0</v>
      </c>
    </row>
    <row r="340" spans="1:23" x14ac:dyDescent="0.25">
      <c r="A340" s="176" t="s">
        <v>1232</v>
      </c>
      <c r="B340" s="176"/>
      <c r="C340" s="205" t="s">
        <v>1173</v>
      </c>
      <c r="D340" s="176">
        <v>188</v>
      </c>
      <c r="E340" s="176">
        <v>190</v>
      </c>
      <c r="F340" s="176">
        <v>188.46</v>
      </c>
      <c r="G340" s="176">
        <v>190.43</v>
      </c>
      <c r="H340" s="176">
        <v>1061</v>
      </c>
      <c r="I340" s="176">
        <v>1316</v>
      </c>
      <c r="J340" s="165">
        <f t="shared" si="35"/>
        <v>190</v>
      </c>
      <c r="K340" s="165">
        <f t="shared" si="36"/>
        <v>190</v>
      </c>
      <c r="L340" s="165">
        <f t="shared" si="37"/>
        <v>188</v>
      </c>
      <c r="M340" s="165">
        <f t="shared" si="38"/>
        <v>190</v>
      </c>
      <c r="N340" s="165" t="b">
        <f t="shared" si="39"/>
        <v>1</v>
      </c>
      <c r="S340" s="151" t="s">
        <v>19</v>
      </c>
      <c r="T340" s="21">
        <v>190</v>
      </c>
      <c r="U340" s="103">
        <v>190.53</v>
      </c>
      <c r="V340" s="149">
        <f t="shared" si="40"/>
        <v>0</v>
      </c>
      <c r="W340" s="149">
        <f t="shared" si="41"/>
        <v>0</v>
      </c>
    </row>
    <row r="341" spans="1:23" x14ac:dyDescent="0.25">
      <c r="A341" s="176" t="s">
        <v>1232</v>
      </c>
      <c r="B341" s="176"/>
      <c r="C341" s="205" t="s">
        <v>1175</v>
      </c>
      <c r="D341" s="176">
        <v>189</v>
      </c>
      <c r="E341" s="176">
        <v>190</v>
      </c>
      <c r="F341" s="176">
        <v>189.43</v>
      </c>
      <c r="G341" s="176">
        <v>190.46</v>
      </c>
      <c r="H341" s="176">
        <v>1072</v>
      </c>
      <c r="I341" s="176">
        <v>1310</v>
      </c>
      <c r="J341" s="165">
        <f t="shared" si="35"/>
        <v>189</v>
      </c>
      <c r="K341" s="165">
        <f t="shared" si="36"/>
        <v>192</v>
      </c>
      <c r="L341" s="165">
        <f t="shared" si="37"/>
        <v>190</v>
      </c>
      <c r="M341" s="165">
        <f t="shared" si="38"/>
        <v>190</v>
      </c>
      <c r="N341" s="165" t="b">
        <f t="shared" si="39"/>
        <v>1</v>
      </c>
      <c r="S341" s="134" t="s">
        <v>272</v>
      </c>
      <c r="T341" s="176">
        <v>190</v>
      </c>
      <c r="U341" s="176">
        <v>190.53</v>
      </c>
      <c r="V341" s="149">
        <f t="shared" si="40"/>
        <v>0</v>
      </c>
      <c r="W341" s="149">
        <f t="shared" si="41"/>
        <v>0</v>
      </c>
    </row>
    <row r="342" spans="1:23" x14ac:dyDescent="0.25">
      <c r="A342" s="176" t="s">
        <v>1232</v>
      </c>
      <c r="B342" s="176"/>
      <c r="C342" s="205" t="s">
        <v>1177</v>
      </c>
      <c r="D342" s="176">
        <v>190</v>
      </c>
      <c r="E342" s="176">
        <v>190</v>
      </c>
      <c r="F342" s="176">
        <v>190.32</v>
      </c>
      <c r="G342" s="176"/>
      <c r="H342" s="176">
        <v>1025</v>
      </c>
      <c r="I342" s="176">
        <v>1682</v>
      </c>
      <c r="J342" s="165">
        <f t="shared" si="35"/>
        <v>190</v>
      </c>
      <c r="K342" s="165">
        <f t="shared" si="36"/>
        <v>190</v>
      </c>
      <c r="L342" s="165">
        <f t="shared" si="37"/>
        <v>190</v>
      </c>
      <c r="M342" s="165">
        <f t="shared" si="38"/>
        <v>190</v>
      </c>
      <c r="N342" s="165" t="b">
        <f t="shared" si="39"/>
        <v>1</v>
      </c>
      <c r="S342" s="134" t="s">
        <v>272</v>
      </c>
      <c r="T342" s="176">
        <v>190</v>
      </c>
      <c r="U342" s="176">
        <v>190.53</v>
      </c>
      <c r="V342" s="149">
        <f t="shared" si="40"/>
        <v>0</v>
      </c>
      <c r="W342" s="149">
        <f t="shared" si="41"/>
        <v>0</v>
      </c>
    </row>
    <row r="343" spans="1:23" x14ac:dyDescent="0.25">
      <c r="A343" s="176" t="s">
        <v>1232</v>
      </c>
      <c r="B343" s="176"/>
      <c r="C343" s="205" t="s">
        <v>1179</v>
      </c>
      <c r="D343" s="176">
        <v>186</v>
      </c>
      <c r="E343" s="176">
        <v>190</v>
      </c>
      <c r="F343" s="176">
        <v>186.83</v>
      </c>
      <c r="G343" s="176">
        <v>190.65</v>
      </c>
      <c r="H343" s="176">
        <v>1105</v>
      </c>
      <c r="I343" s="176">
        <v>1345</v>
      </c>
      <c r="J343" s="165">
        <f t="shared" si="35"/>
        <v>190</v>
      </c>
      <c r="K343" s="165">
        <f t="shared" si="36"/>
        <v>190</v>
      </c>
      <c r="L343" s="165">
        <f t="shared" si="37"/>
        <v>186</v>
      </c>
      <c r="M343" s="165">
        <f t="shared" si="38"/>
        <v>190</v>
      </c>
      <c r="N343" s="165" t="b">
        <f t="shared" si="39"/>
        <v>1</v>
      </c>
      <c r="S343" s="134" t="s">
        <v>1217</v>
      </c>
      <c r="T343" s="176">
        <v>190</v>
      </c>
      <c r="U343" s="176">
        <v>190.53</v>
      </c>
      <c r="V343" s="149">
        <f t="shared" si="40"/>
        <v>0</v>
      </c>
      <c r="W343" s="149">
        <f t="shared" si="41"/>
        <v>0</v>
      </c>
    </row>
    <row r="344" spans="1:23" x14ac:dyDescent="0.25">
      <c r="A344" s="176" t="s">
        <v>1232</v>
      </c>
      <c r="B344" s="176"/>
      <c r="C344" s="205" t="s">
        <v>1181</v>
      </c>
      <c r="D344" s="176">
        <v>186</v>
      </c>
      <c r="E344" s="176">
        <v>190</v>
      </c>
      <c r="F344" s="176">
        <v>186.54</v>
      </c>
      <c r="G344" s="176">
        <v>190.46</v>
      </c>
      <c r="H344" s="176">
        <v>1051</v>
      </c>
      <c r="I344" s="176">
        <v>1345</v>
      </c>
      <c r="J344" s="165">
        <f t="shared" si="35"/>
        <v>190</v>
      </c>
      <c r="K344" s="165">
        <f t="shared" si="36"/>
        <v>190</v>
      </c>
      <c r="L344" s="165">
        <f t="shared" si="37"/>
        <v>186</v>
      </c>
      <c r="M344" s="165">
        <f t="shared" si="38"/>
        <v>190</v>
      </c>
      <c r="N344" s="165" t="b">
        <f t="shared" si="39"/>
        <v>1</v>
      </c>
      <c r="S344" s="134" t="s">
        <v>1217</v>
      </c>
      <c r="T344" s="176">
        <v>190</v>
      </c>
      <c r="U344" s="176">
        <v>190.53</v>
      </c>
      <c r="V344" s="149">
        <f t="shared" si="40"/>
        <v>0</v>
      </c>
      <c r="W344" s="149">
        <f t="shared" si="41"/>
        <v>0</v>
      </c>
    </row>
    <row r="345" spans="1:23" x14ac:dyDescent="0.25">
      <c r="A345" s="176" t="s">
        <v>1232</v>
      </c>
      <c r="B345" s="176"/>
      <c r="C345" s="205" t="s">
        <v>1183</v>
      </c>
      <c r="D345" s="176">
        <v>186</v>
      </c>
      <c r="E345" s="176">
        <v>188</v>
      </c>
      <c r="F345" s="176">
        <v>186.63</v>
      </c>
      <c r="G345" s="176">
        <v>188.58</v>
      </c>
      <c r="H345" s="176">
        <v>1034</v>
      </c>
      <c r="I345" s="176">
        <v>1305</v>
      </c>
      <c r="J345" s="165">
        <f t="shared" si="35"/>
        <v>186</v>
      </c>
      <c r="K345" s="165">
        <f t="shared" si="36"/>
        <v>190</v>
      </c>
      <c r="L345" s="165">
        <f t="shared" si="37"/>
        <v>188</v>
      </c>
      <c r="M345" s="165">
        <f t="shared" si="38"/>
        <v>189</v>
      </c>
      <c r="N345" s="165" t="b">
        <f t="shared" si="39"/>
        <v>1</v>
      </c>
      <c r="S345" s="134" t="s">
        <v>1217</v>
      </c>
      <c r="T345" s="176">
        <v>190</v>
      </c>
      <c r="U345" s="176">
        <v>190.53</v>
      </c>
      <c r="V345" s="149">
        <f t="shared" si="40"/>
        <v>0</v>
      </c>
      <c r="W345" s="149">
        <f t="shared" si="41"/>
        <v>0</v>
      </c>
    </row>
    <row r="346" spans="1:23" x14ac:dyDescent="0.25">
      <c r="A346" s="176" t="s">
        <v>1232</v>
      </c>
      <c r="B346" s="176"/>
      <c r="C346" s="205" t="s">
        <v>1185</v>
      </c>
      <c r="D346" s="176">
        <v>188</v>
      </c>
      <c r="E346" s="176">
        <v>189</v>
      </c>
      <c r="F346" s="176">
        <v>188.46</v>
      </c>
      <c r="G346" s="176">
        <v>189.5</v>
      </c>
      <c r="H346" s="176">
        <v>1055</v>
      </c>
      <c r="I346" s="176">
        <v>1305</v>
      </c>
      <c r="J346" s="165">
        <f t="shared" si="35"/>
        <v>188</v>
      </c>
      <c r="K346" s="165">
        <f t="shared" si="36"/>
        <v>190</v>
      </c>
      <c r="L346" s="165">
        <f t="shared" si="37"/>
        <v>188</v>
      </c>
      <c r="M346" s="165">
        <f t="shared" si="38"/>
        <v>189</v>
      </c>
      <c r="N346" s="165" t="b">
        <f t="shared" si="39"/>
        <v>1</v>
      </c>
      <c r="S346" s="134" t="s">
        <v>1217</v>
      </c>
      <c r="T346" s="176">
        <v>190</v>
      </c>
      <c r="U346" s="176">
        <v>190.53</v>
      </c>
      <c r="V346" s="149">
        <f t="shared" si="40"/>
        <v>0</v>
      </c>
      <c r="W346" s="149">
        <f t="shared" si="41"/>
        <v>0</v>
      </c>
    </row>
    <row r="347" spans="1:23" x14ac:dyDescent="0.25">
      <c r="A347" s="176" t="s">
        <v>1232</v>
      </c>
      <c r="B347" s="176"/>
      <c r="C347" s="205" t="s">
        <v>1187</v>
      </c>
      <c r="D347" s="176">
        <v>190</v>
      </c>
      <c r="E347" s="176">
        <v>190</v>
      </c>
      <c r="F347" s="176">
        <v>190.55</v>
      </c>
      <c r="G347" s="176"/>
      <c r="H347" s="176">
        <v>1107</v>
      </c>
      <c r="I347" s="176">
        <v>1386</v>
      </c>
      <c r="J347" s="165">
        <f t="shared" si="35"/>
        <v>190</v>
      </c>
      <c r="K347" s="165">
        <f t="shared" si="36"/>
        <v>190</v>
      </c>
      <c r="L347" s="165">
        <f t="shared" si="37"/>
        <v>190</v>
      </c>
      <c r="M347" s="165">
        <f t="shared" si="38"/>
        <v>190</v>
      </c>
      <c r="N347" s="165" t="b">
        <f t="shared" si="39"/>
        <v>1</v>
      </c>
      <c r="S347" s="134" t="s">
        <v>1217</v>
      </c>
      <c r="T347" s="176">
        <v>190</v>
      </c>
      <c r="U347" s="176">
        <v>190.53</v>
      </c>
      <c r="V347" s="149">
        <f t="shared" si="40"/>
        <v>0</v>
      </c>
      <c r="W347" s="149">
        <f t="shared" si="41"/>
        <v>9.9999999999909051E-3</v>
      </c>
    </row>
    <row r="348" spans="1:23" x14ac:dyDescent="0.25">
      <c r="A348" s="176" t="s">
        <v>1232</v>
      </c>
      <c r="B348" s="176"/>
      <c r="C348" s="205" t="s">
        <v>1189</v>
      </c>
      <c r="D348" s="176">
        <v>190</v>
      </c>
      <c r="E348" s="176">
        <v>190</v>
      </c>
      <c r="F348" s="176">
        <v>190.52</v>
      </c>
      <c r="G348" s="176"/>
      <c r="H348" s="176">
        <v>1049</v>
      </c>
      <c r="I348" s="176">
        <v>1381</v>
      </c>
      <c r="J348" s="165">
        <f t="shared" si="35"/>
        <v>190</v>
      </c>
      <c r="K348" s="165">
        <f t="shared" si="36"/>
        <v>190</v>
      </c>
      <c r="L348" s="165">
        <f t="shared" si="37"/>
        <v>189</v>
      </c>
      <c r="M348" s="165">
        <f t="shared" si="38"/>
        <v>190</v>
      </c>
      <c r="N348" s="165" t="b">
        <f t="shared" si="39"/>
        <v>1</v>
      </c>
      <c r="S348" s="151" t="s">
        <v>19</v>
      </c>
      <c r="T348" s="21">
        <v>190</v>
      </c>
      <c r="U348" s="103">
        <v>190.54</v>
      </c>
      <c r="V348" s="149">
        <f t="shared" si="40"/>
        <v>0</v>
      </c>
      <c r="W348" s="149">
        <f t="shared" si="41"/>
        <v>0</v>
      </c>
    </row>
    <row r="349" spans="1:23" x14ac:dyDescent="0.25">
      <c r="A349" s="176" t="s">
        <v>1232</v>
      </c>
      <c r="B349" s="176"/>
      <c r="C349" s="205" t="s">
        <v>1191</v>
      </c>
      <c r="D349" s="176">
        <v>190</v>
      </c>
      <c r="E349" s="176">
        <v>190</v>
      </c>
      <c r="F349" s="176">
        <v>190.52</v>
      </c>
      <c r="G349" s="176"/>
      <c r="H349" s="176">
        <v>1056</v>
      </c>
      <c r="I349" s="176">
        <v>1654</v>
      </c>
      <c r="J349" s="165">
        <f t="shared" si="35"/>
        <v>190</v>
      </c>
      <c r="K349" s="165">
        <f t="shared" si="36"/>
        <v>190</v>
      </c>
      <c r="L349" s="165">
        <f t="shared" si="37"/>
        <v>186</v>
      </c>
      <c r="M349" s="165">
        <f t="shared" si="38"/>
        <v>190</v>
      </c>
      <c r="N349" s="165" t="b">
        <f t="shared" si="39"/>
        <v>1</v>
      </c>
      <c r="S349" s="151" t="s">
        <v>19</v>
      </c>
      <c r="T349" s="21">
        <v>190</v>
      </c>
      <c r="U349" s="103">
        <v>190.54</v>
      </c>
      <c r="V349" s="149">
        <f t="shared" si="40"/>
        <v>0</v>
      </c>
      <c r="W349" s="149">
        <f t="shared" si="41"/>
        <v>0</v>
      </c>
    </row>
    <row r="350" spans="1:23" x14ac:dyDescent="0.25">
      <c r="A350" s="176" t="s">
        <v>1232</v>
      </c>
      <c r="B350" s="176"/>
      <c r="C350" s="205" t="s">
        <v>1193</v>
      </c>
      <c r="D350" s="176">
        <v>186</v>
      </c>
      <c r="E350" s="176">
        <v>190</v>
      </c>
      <c r="F350" s="176">
        <v>186.56</v>
      </c>
      <c r="G350" s="176">
        <v>190.5</v>
      </c>
      <c r="H350" s="176">
        <v>1051</v>
      </c>
      <c r="I350" s="176">
        <v>1345</v>
      </c>
      <c r="J350" s="165">
        <f t="shared" si="35"/>
        <v>190</v>
      </c>
      <c r="K350" s="165">
        <f t="shared" si="36"/>
        <v>190</v>
      </c>
      <c r="L350" s="165">
        <f t="shared" si="37"/>
        <v>186</v>
      </c>
      <c r="M350" s="165">
        <f t="shared" si="38"/>
        <v>190</v>
      </c>
      <c r="N350" s="165" t="b">
        <f t="shared" si="39"/>
        <v>1</v>
      </c>
      <c r="S350" s="151" t="s">
        <v>19</v>
      </c>
      <c r="T350" s="21">
        <v>190</v>
      </c>
      <c r="U350" s="103">
        <v>190.54</v>
      </c>
      <c r="V350" s="149">
        <f t="shared" si="40"/>
        <v>0</v>
      </c>
      <c r="W350" s="149">
        <f t="shared" si="41"/>
        <v>0</v>
      </c>
    </row>
    <row r="351" spans="1:23" x14ac:dyDescent="0.25">
      <c r="A351" s="176" t="s">
        <v>1232</v>
      </c>
      <c r="B351" s="176"/>
      <c r="C351" s="205" t="s">
        <v>1195</v>
      </c>
      <c r="D351" s="176">
        <v>186</v>
      </c>
      <c r="E351" s="176">
        <v>190</v>
      </c>
      <c r="F351" s="176">
        <v>186.65</v>
      </c>
      <c r="G351" s="176">
        <v>190.48</v>
      </c>
      <c r="H351" s="176">
        <v>1105</v>
      </c>
      <c r="I351" s="176">
        <v>1345</v>
      </c>
      <c r="J351" s="165">
        <f t="shared" si="35"/>
        <v>190</v>
      </c>
      <c r="K351" s="165">
        <f t="shared" si="36"/>
        <v>190</v>
      </c>
      <c r="L351" s="165">
        <f t="shared" si="37"/>
        <v>186</v>
      </c>
      <c r="M351" s="165">
        <f t="shared" si="38"/>
        <v>190</v>
      </c>
      <c r="N351" s="165" t="b">
        <f t="shared" si="39"/>
        <v>1</v>
      </c>
      <c r="S351" s="151" t="s">
        <v>19</v>
      </c>
      <c r="T351" s="21">
        <v>190</v>
      </c>
      <c r="U351" s="103">
        <v>190.54</v>
      </c>
      <c r="V351" s="149">
        <f t="shared" si="40"/>
        <v>0</v>
      </c>
      <c r="W351" s="149">
        <f t="shared" si="41"/>
        <v>0</v>
      </c>
    </row>
    <row r="352" spans="1:23" x14ac:dyDescent="0.25">
      <c r="A352" s="176" t="s">
        <v>1232</v>
      </c>
      <c r="B352" s="176"/>
      <c r="C352" s="205" t="s">
        <v>1197</v>
      </c>
      <c r="D352" s="176">
        <v>186</v>
      </c>
      <c r="E352" s="176">
        <v>190</v>
      </c>
      <c r="F352" s="176">
        <v>186.58</v>
      </c>
      <c r="G352" s="176">
        <v>190.49</v>
      </c>
      <c r="H352" s="176">
        <v>1033</v>
      </c>
      <c r="I352" s="176">
        <v>1310</v>
      </c>
      <c r="J352" s="165">
        <f t="shared" si="35"/>
        <v>186</v>
      </c>
      <c r="K352" s="165">
        <f t="shared" si="36"/>
        <v>186</v>
      </c>
      <c r="L352" s="165">
        <f t="shared" si="37"/>
        <v>190</v>
      </c>
      <c r="M352" s="165">
        <f t="shared" si="38"/>
        <v>190</v>
      </c>
      <c r="N352" s="165" t="b">
        <f t="shared" si="39"/>
        <v>1</v>
      </c>
      <c r="S352" s="134" t="s">
        <v>272</v>
      </c>
      <c r="T352" s="176">
        <v>190</v>
      </c>
      <c r="U352" s="176">
        <v>190.54</v>
      </c>
      <c r="V352" s="149">
        <f t="shared" si="40"/>
        <v>0</v>
      </c>
      <c r="W352" s="149">
        <f t="shared" si="41"/>
        <v>0</v>
      </c>
    </row>
    <row r="353" spans="1:23" x14ac:dyDescent="0.25">
      <c r="A353" s="176" t="s">
        <v>1232</v>
      </c>
      <c r="B353" s="176"/>
      <c r="C353" s="205" t="s">
        <v>1199</v>
      </c>
      <c r="D353" s="176">
        <v>190</v>
      </c>
      <c r="E353" s="176">
        <v>190</v>
      </c>
      <c r="F353" s="176">
        <v>190.61</v>
      </c>
      <c r="G353" s="176"/>
      <c r="H353" s="176" t="s">
        <v>227</v>
      </c>
      <c r="I353" s="176">
        <v>1310</v>
      </c>
      <c r="J353" s="165">
        <f t="shared" si="35"/>
        <v>190</v>
      </c>
      <c r="K353" s="165">
        <f t="shared" si="36"/>
        <v>190</v>
      </c>
      <c r="L353" s="165">
        <f t="shared" si="37"/>
        <v>190</v>
      </c>
      <c r="M353" s="165">
        <f t="shared" si="38"/>
        <v>190</v>
      </c>
      <c r="N353" s="165" t="b">
        <f t="shared" si="39"/>
        <v>1</v>
      </c>
      <c r="S353" s="134" t="s">
        <v>272</v>
      </c>
      <c r="T353" s="176">
        <v>190</v>
      </c>
      <c r="U353" s="176">
        <v>190.54</v>
      </c>
      <c r="V353" s="149">
        <f t="shared" si="40"/>
        <v>0</v>
      </c>
      <c r="W353" s="149">
        <f t="shared" si="41"/>
        <v>0</v>
      </c>
    </row>
    <row r="354" spans="1:23" x14ac:dyDescent="0.25">
      <c r="A354" s="176" t="s">
        <v>1232</v>
      </c>
      <c r="B354" s="176"/>
      <c r="C354" s="205" t="s">
        <v>1201</v>
      </c>
      <c r="D354" s="176">
        <v>186</v>
      </c>
      <c r="E354" s="176">
        <v>189</v>
      </c>
      <c r="F354" s="176">
        <v>186.76</v>
      </c>
      <c r="G354" s="176">
        <v>189.61</v>
      </c>
      <c r="H354" s="176">
        <v>1018</v>
      </c>
      <c r="I354" s="176">
        <v>1345</v>
      </c>
      <c r="J354" s="165">
        <f t="shared" si="35"/>
        <v>186</v>
      </c>
      <c r="K354" s="165">
        <f t="shared" si="36"/>
        <v>189</v>
      </c>
      <c r="L354" s="165">
        <f t="shared" si="37"/>
        <v>186</v>
      </c>
      <c r="M354" s="165">
        <f t="shared" si="38"/>
        <v>190</v>
      </c>
      <c r="N354" s="165" t="b">
        <f t="shared" si="39"/>
        <v>1</v>
      </c>
      <c r="S354" s="134" t="s">
        <v>272</v>
      </c>
      <c r="T354" s="176">
        <v>190</v>
      </c>
      <c r="U354" s="176">
        <v>190.54</v>
      </c>
      <c r="V354" s="149">
        <f t="shared" si="40"/>
        <v>0</v>
      </c>
      <c r="W354" s="149">
        <f t="shared" si="41"/>
        <v>0</v>
      </c>
    </row>
    <row r="355" spans="1:23" x14ac:dyDescent="0.25">
      <c r="S355" s="134" t="s">
        <v>1217</v>
      </c>
      <c r="T355" s="176">
        <v>190</v>
      </c>
      <c r="U355" s="176">
        <v>190.54</v>
      </c>
      <c r="V355" s="149">
        <f t="shared" si="40"/>
        <v>0</v>
      </c>
      <c r="W355" s="149">
        <f t="shared" si="41"/>
        <v>1.0000000000019327E-2</v>
      </c>
    </row>
    <row r="356" spans="1:23" x14ac:dyDescent="0.25">
      <c r="S356" s="151" t="s">
        <v>19</v>
      </c>
      <c r="T356" s="21">
        <v>190</v>
      </c>
      <c r="U356" s="103">
        <v>190.55</v>
      </c>
      <c r="V356" s="149">
        <f t="shared" si="40"/>
        <v>0</v>
      </c>
      <c r="W356" s="149">
        <f t="shared" si="41"/>
        <v>0</v>
      </c>
    </row>
    <row r="357" spans="1:23" x14ac:dyDescent="0.25">
      <c r="S357" s="151" t="s">
        <v>19</v>
      </c>
      <c r="T357" s="21">
        <v>190</v>
      </c>
      <c r="U357" s="103">
        <v>190.55</v>
      </c>
      <c r="V357" s="149">
        <f t="shared" si="40"/>
        <v>0</v>
      </c>
      <c r="W357" s="149">
        <f t="shared" si="41"/>
        <v>0</v>
      </c>
    </row>
    <row r="358" spans="1:23" x14ac:dyDescent="0.25">
      <c r="S358" s="151" t="s">
        <v>19</v>
      </c>
      <c r="T358" s="21">
        <v>190</v>
      </c>
      <c r="U358" s="103">
        <v>190.55</v>
      </c>
      <c r="V358" s="149">
        <f t="shared" si="40"/>
        <v>0</v>
      </c>
      <c r="W358" s="149">
        <f t="shared" si="41"/>
        <v>0</v>
      </c>
    </row>
    <row r="359" spans="1:23" x14ac:dyDescent="0.25">
      <c r="S359" s="134" t="s">
        <v>272</v>
      </c>
      <c r="T359" s="176">
        <v>190</v>
      </c>
      <c r="U359" s="176">
        <v>190.55</v>
      </c>
      <c r="V359" s="149">
        <f t="shared" si="40"/>
        <v>0</v>
      </c>
      <c r="W359" s="149">
        <f t="shared" si="41"/>
        <v>0</v>
      </c>
    </row>
    <row r="360" spans="1:23" x14ac:dyDescent="0.25">
      <c r="S360" s="134" t="s">
        <v>272</v>
      </c>
      <c r="T360" s="176">
        <v>190</v>
      </c>
      <c r="U360" s="176">
        <v>190.55</v>
      </c>
      <c r="V360" s="149">
        <f t="shared" si="40"/>
        <v>0</v>
      </c>
      <c r="W360" s="149">
        <f t="shared" si="41"/>
        <v>0</v>
      </c>
    </row>
    <row r="361" spans="1:23" x14ac:dyDescent="0.25">
      <c r="S361" s="134" t="s">
        <v>272</v>
      </c>
      <c r="T361" s="176">
        <v>190</v>
      </c>
      <c r="U361" s="176">
        <v>190.55</v>
      </c>
      <c r="V361" s="149">
        <f t="shared" si="40"/>
        <v>0</v>
      </c>
      <c r="W361" s="149">
        <f t="shared" si="41"/>
        <v>0</v>
      </c>
    </row>
    <row r="362" spans="1:23" x14ac:dyDescent="0.25">
      <c r="S362" s="134" t="s">
        <v>272</v>
      </c>
      <c r="T362" s="176">
        <v>190</v>
      </c>
      <c r="U362" s="176">
        <v>190.55</v>
      </c>
      <c r="V362" s="149">
        <f t="shared" si="40"/>
        <v>0</v>
      </c>
      <c r="W362" s="149">
        <f t="shared" si="41"/>
        <v>0</v>
      </c>
    </row>
    <row r="363" spans="1:23" x14ac:dyDescent="0.25">
      <c r="S363" s="134" t="s">
        <v>272</v>
      </c>
      <c r="T363" s="176">
        <v>190</v>
      </c>
      <c r="U363" s="176">
        <v>190.55</v>
      </c>
      <c r="V363" s="149">
        <f t="shared" si="40"/>
        <v>0</v>
      </c>
      <c r="W363" s="149">
        <f t="shared" si="41"/>
        <v>0</v>
      </c>
    </row>
    <row r="364" spans="1:23" x14ac:dyDescent="0.25">
      <c r="S364" s="134" t="s">
        <v>1217</v>
      </c>
      <c r="T364" s="176">
        <v>190</v>
      </c>
      <c r="U364" s="176">
        <v>190.55</v>
      </c>
      <c r="V364" s="149">
        <f t="shared" si="40"/>
        <v>0</v>
      </c>
      <c r="W364" s="149">
        <f t="shared" si="41"/>
        <v>0</v>
      </c>
    </row>
    <row r="365" spans="1:23" x14ac:dyDescent="0.25">
      <c r="S365" s="134" t="s">
        <v>1217</v>
      </c>
      <c r="T365" s="176">
        <v>190</v>
      </c>
      <c r="U365" s="176">
        <v>190.55</v>
      </c>
      <c r="V365" s="149">
        <f t="shared" si="40"/>
        <v>0</v>
      </c>
      <c r="W365" s="149">
        <f t="shared" si="41"/>
        <v>0</v>
      </c>
    </row>
    <row r="366" spans="1:23" x14ac:dyDescent="0.25">
      <c r="S366" s="134" t="s">
        <v>1217</v>
      </c>
      <c r="T366" s="176">
        <v>190</v>
      </c>
      <c r="U366" s="176">
        <v>190.55</v>
      </c>
      <c r="V366" s="149">
        <f t="shared" si="40"/>
        <v>0</v>
      </c>
      <c r="W366" s="149">
        <f t="shared" si="41"/>
        <v>0</v>
      </c>
    </row>
    <row r="367" spans="1:23" x14ac:dyDescent="0.25">
      <c r="S367" s="134" t="s">
        <v>1217</v>
      </c>
      <c r="T367" s="176">
        <v>190</v>
      </c>
      <c r="U367" s="176">
        <v>190.55</v>
      </c>
      <c r="V367" s="149">
        <f t="shared" si="40"/>
        <v>0</v>
      </c>
      <c r="W367" s="149">
        <f t="shared" si="41"/>
        <v>0</v>
      </c>
    </row>
    <row r="368" spans="1:23" x14ac:dyDescent="0.25">
      <c r="S368" s="134" t="s">
        <v>1217</v>
      </c>
      <c r="T368" s="176">
        <v>190</v>
      </c>
      <c r="U368" s="176">
        <v>190.55</v>
      </c>
      <c r="V368" s="149">
        <f t="shared" si="40"/>
        <v>0</v>
      </c>
      <c r="W368" s="149">
        <f t="shared" si="41"/>
        <v>0</v>
      </c>
    </row>
    <row r="369" spans="19:23" x14ac:dyDescent="0.25">
      <c r="S369" s="134" t="s">
        <v>1217</v>
      </c>
      <c r="T369" s="176">
        <v>190</v>
      </c>
      <c r="U369" s="176">
        <v>190.55</v>
      </c>
      <c r="V369" s="149">
        <f t="shared" si="40"/>
        <v>0</v>
      </c>
      <c r="W369" s="149">
        <f t="shared" si="41"/>
        <v>0</v>
      </c>
    </row>
    <row r="370" spans="19:23" x14ac:dyDescent="0.25">
      <c r="S370" s="134" t="s">
        <v>1217</v>
      </c>
      <c r="T370" s="176">
        <v>190</v>
      </c>
      <c r="U370" s="176">
        <v>190.55</v>
      </c>
      <c r="V370" s="149">
        <f t="shared" si="40"/>
        <v>0</v>
      </c>
      <c r="W370" s="149">
        <f t="shared" si="41"/>
        <v>0</v>
      </c>
    </row>
    <row r="371" spans="19:23" x14ac:dyDescent="0.25">
      <c r="S371" s="134" t="s">
        <v>1217</v>
      </c>
      <c r="T371" s="176">
        <v>190</v>
      </c>
      <c r="U371" s="176">
        <v>190.55</v>
      </c>
      <c r="V371" s="149">
        <f t="shared" si="40"/>
        <v>0</v>
      </c>
      <c r="W371" s="149">
        <f t="shared" si="41"/>
        <v>9.9999999999909051E-3</v>
      </c>
    </row>
    <row r="372" spans="19:23" x14ac:dyDescent="0.25">
      <c r="S372" s="151" t="s">
        <v>19</v>
      </c>
      <c r="T372" s="21">
        <v>190</v>
      </c>
      <c r="U372" s="103">
        <v>190.56</v>
      </c>
      <c r="V372" s="149">
        <f t="shared" si="40"/>
        <v>0</v>
      </c>
      <c r="W372" s="149">
        <f t="shared" si="41"/>
        <v>0</v>
      </c>
    </row>
    <row r="373" spans="19:23" x14ac:dyDescent="0.25">
      <c r="S373" s="151" t="s">
        <v>19</v>
      </c>
      <c r="T373" s="21">
        <v>190</v>
      </c>
      <c r="U373" s="103">
        <v>190.56</v>
      </c>
      <c r="V373" s="149">
        <f t="shared" si="40"/>
        <v>0</v>
      </c>
      <c r="W373" s="149">
        <f t="shared" si="41"/>
        <v>0</v>
      </c>
    </row>
    <row r="374" spans="19:23" x14ac:dyDescent="0.25">
      <c r="S374" s="134" t="s">
        <v>1217</v>
      </c>
      <c r="T374" s="176">
        <v>190</v>
      </c>
      <c r="U374" s="176">
        <v>190.56</v>
      </c>
      <c r="V374" s="149">
        <f t="shared" si="40"/>
        <v>0</v>
      </c>
      <c r="W374" s="149">
        <f t="shared" si="41"/>
        <v>0</v>
      </c>
    </row>
    <row r="375" spans="19:23" x14ac:dyDescent="0.25">
      <c r="S375" s="134" t="s">
        <v>1217</v>
      </c>
      <c r="T375" s="176">
        <v>190</v>
      </c>
      <c r="U375" s="176">
        <v>190.56</v>
      </c>
      <c r="V375" s="149">
        <f t="shared" si="40"/>
        <v>0</v>
      </c>
      <c r="W375" s="149">
        <f t="shared" si="41"/>
        <v>0</v>
      </c>
    </row>
    <row r="376" spans="19:23" x14ac:dyDescent="0.25">
      <c r="S376" s="134" t="s">
        <v>1217</v>
      </c>
      <c r="T376" s="176">
        <v>190</v>
      </c>
      <c r="U376" s="176">
        <v>190.56</v>
      </c>
      <c r="V376" s="149">
        <f t="shared" si="40"/>
        <v>0</v>
      </c>
      <c r="W376" s="149">
        <f t="shared" si="41"/>
        <v>0</v>
      </c>
    </row>
    <row r="377" spans="19:23" x14ac:dyDescent="0.25">
      <c r="S377" s="134" t="s">
        <v>1217</v>
      </c>
      <c r="T377" s="176">
        <v>190</v>
      </c>
      <c r="U377" s="176">
        <v>190.56</v>
      </c>
      <c r="V377" s="149">
        <f t="shared" si="40"/>
        <v>0</v>
      </c>
      <c r="W377" s="149">
        <f t="shared" si="41"/>
        <v>9.9999999999909051E-3</v>
      </c>
    </row>
    <row r="378" spans="19:23" x14ac:dyDescent="0.25">
      <c r="S378" s="151" t="s">
        <v>19</v>
      </c>
      <c r="T378" s="21">
        <v>190</v>
      </c>
      <c r="U378" s="103">
        <v>190.57</v>
      </c>
      <c r="V378" s="149">
        <f t="shared" si="40"/>
        <v>0</v>
      </c>
      <c r="W378" s="149">
        <f t="shared" si="41"/>
        <v>0</v>
      </c>
    </row>
    <row r="379" spans="19:23" x14ac:dyDescent="0.25">
      <c r="S379" s="151" t="s">
        <v>19</v>
      </c>
      <c r="T379" s="21">
        <v>190</v>
      </c>
      <c r="U379" s="103">
        <v>190.57</v>
      </c>
      <c r="V379" s="149">
        <f t="shared" si="40"/>
        <v>0</v>
      </c>
      <c r="W379" s="149">
        <f t="shared" si="41"/>
        <v>0</v>
      </c>
    </row>
    <row r="380" spans="19:23" x14ac:dyDescent="0.25">
      <c r="S380" s="151" t="s">
        <v>19</v>
      </c>
      <c r="T380" s="21">
        <v>190</v>
      </c>
      <c r="U380" s="103">
        <v>190.57</v>
      </c>
      <c r="V380" s="149">
        <f t="shared" si="40"/>
        <v>0</v>
      </c>
      <c r="W380" s="149">
        <f t="shared" si="41"/>
        <v>0</v>
      </c>
    </row>
    <row r="381" spans="19:23" x14ac:dyDescent="0.25">
      <c r="S381" s="151" t="s">
        <v>19</v>
      </c>
      <c r="T381" s="21">
        <v>190</v>
      </c>
      <c r="U381" s="103">
        <v>190.57</v>
      </c>
      <c r="V381" s="149">
        <f t="shared" si="40"/>
        <v>0</v>
      </c>
      <c r="W381" s="149">
        <f t="shared" si="41"/>
        <v>0</v>
      </c>
    </row>
    <row r="382" spans="19:23" x14ac:dyDescent="0.25">
      <c r="S382" s="151" t="s">
        <v>19</v>
      </c>
      <c r="T382" s="21">
        <v>190</v>
      </c>
      <c r="U382" s="103">
        <v>190.57</v>
      </c>
      <c r="V382" s="149">
        <f t="shared" si="40"/>
        <v>0</v>
      </c>
      <c r="W382" s="149">
        <f t="shared" si="41"/>
        <v>0</v>
      </c>
    </row>
    <row r="383" spans="19:23" x14ac:dyDescent="0.25">
      <c r="S383" s="151" t="s">
        <v>19</v>
      </c>
      <c r="T383" s="21">
        <v>190</v>
      </c>
      <c r="U383" s="103">
        <v>190.57</v>
      </c>
      <c r="V383" s="149">
        <f t="shared" si="40"/>
        <v>0</v>
      </c>
      <c r="W383" s="149">
        <f t="shared" si="41"/>
        <v>0</v>
      </c>
    </row>
    <row r="384" spans="19:23" x14ac:dyDescent="0.25">
      <c r="S384" s="151" t="s">
        <v>19</v>
      </c>
      <c r="T384" s="21">
        <v>190</v>
      </c>
      <c r="U384" s="103">
        <v>190.57</v>
      </c>
      <c r="V384" s="149">
        <f t="shared" si="40"/>
        <v>0</v>
      </c>
      <c r="W384" s="149">
        <f t="shared" si="41"/>
        <v>0</v>
      </c>
    </row>
    <row r="385" spans="19:23" x14ac:dyDescent="0.25">
      <c r="S385" s="151" t="s">
        <v>19</v>
      </c>
      <c r="T385" s="21">
        <v>190</v>
      </c>
      <c r="U385" s="103">
        <v>190.57</v>
      </c>
      <c r="V385" s="149">
        <f t="shared" si="40"/>
        <v>0</v>
      </c>
      <c r="W385" s="149">
        <f t="shared" si="41"/>
        <v>0</v>
      </c>
    </row>
    <row r="386" spans="19:23" x14ac:dyDescent="0.25">
      <c r="S386" s="134" t="s">
        <v>272</v>
      </c>
      <c r="T386" s="176">
        <v>190</v>
      </c>
      <c r="U386" s="176">
        <v>190.57</v>
      </c>
      <c r="V386" s="149">
        <f t="shared" ref="V386:V449" si="42">T387-T386</f>
        <v>0</v>
      </c>
      <c r="W386" s="149">
        <f t="shared" ref="W386:W449" si="43">U387-U386</f>
        <v>0</v>
      </c>
    </row>
    <row r="387" spans="19:23" x14ac:dyDescent="0.25">
      <c r="S387" s="134" t="s">
        <v>1217</v>
      </c>
      <c r="T387" s="176">
        <v>190</v>
      </c>
      <c r="U387" s="176">
        <v>190.57</v>
      </c>
      <c r="V387" s="149">
        <f t="shared" si="42"/>
        <v>0</v>
      </c>
      <c r="W387" s="149">
        <f t="shared" si="43"/>
        <v>0</v>
      </c>
    </row>
    <row r="388" spans="19:23" x14ac:dyDescent="0.25">
      <c r="S388" s="134" t="s">
        <v>1217</v>
      </c>
      <c r="T388" s="176">
        <v>190</v>
      </c>
      <c r="U388" s="176">
        <v>190.57</v>
      </c>
      <c r="V388" s="149">
        <f t="shared" si="42"/>
        <v>0</v>
      </c>
      <c r="W388" s="149">
        <f t="shared" si="43"/>
        <v>0</v>
      </c>
    </row>
    <row r="389" spans="19:23" x14ac:dyDescent="0.25">
      <c r="S389" s="134" t="s">
        <v>1217</v>
      </c>
      <c r="T389" s="176">
        <v>190</v>
      </c>
      <c r="U389" s="176">
        <v>190.57</v>
      </c>
      <c r="V389" s="149">
        <f t="shared" si="42"/>
        <v>0</v>
      </c>
      <c r="W389" s="149">
        <f t="shared" si="43"/>
        <v>1.0000000000019327E-2</v>
      </c>
    </row>
    <row r="390" spans="19:23" x14ac:dyDescent="0.25">
      <c r="S390" s="151" t="s">
        <v>19</v>
      </c>
      <c r="T390" s="21">
        <v>190</v>
      </c>
      <c r="U390" s="103">
        <v>190.58</v>
      </c>
      <c r="V390" s="149">
        <f t="shared" si="42"/>
        <v>0</v>
      </c>
      <c r="W390" s="149">
        <f t="shared" si="43"/>
        <v>0</v>
      </c>
    </row>
    <row r="391" spans="19:23" x14ac:dyDescent="0.25">
      <c r="S391" s="151" t="s">
        <v>19</v>
      </c>
      <c r="T391" s="21">
        <v>190</v>
      </c>
      <c r="U391" s="103">
        <v>190.58</v>
      </c>
      <c r="V391" s="149">
        <f t="shared" si="42"/>
        <v>0</v>
      </c>
      <c r="W391" s="149">
        <f t="shared" si="43"/>
        <v>0</v>
      </c>
    </row>
    <row r="392" spans="19:23" x14ac:dyDescent="0.25">
      <c r="S392" s="151" t="s">
        <v>19</v>
      </c>
      <c r="T392" s="21">
        <v>190</v>
      </c>
      <c r="U392" s="103">
        <v>190.58</v>
      </c>
      <c r="V392" s="149">
        <f t="shared" si="42"/>
        <v>0</v>
      </c>
      <c r="W392" s="149">
        <f t="shared" si="43"/>
        <v>0</v>
      </c>
    </row>
    <row r="393" spans="19:23" x14ac:dyDescent="0.25">
      <c r="S393" s="151" t="s">
        <v>19</v>
      </c>
      <c r="T393" s="21">
        <v>190</v>
      </c>
      <c r="U393" s="103">
        <v>190.58</v>
      </c>
      <c r="V393" s="149">
        <f t="shared" si="42"/>
        <v>0</v>
      </c>
      <c r="W393" s="149">
        <f t="shared" si="43"/>
        <v>0</v>
      </c>
    </row>
    <row r="394" spans="19:23" x14ac:dyDescent="0.25">
      <c r="S394" s="151" t="s">
        <v>19</v>
      </c>
      <c r="T394" s="21">
        <v>190</v>
      </c>
      <c r="U394" s="103">
        <v>190.58</v>
      </c>
      <c r="V394" s="149">
        <f t="shared" si="42"/>
        <v>0</v>
      </c>
      <c r="W394" s="149">
        <f t="shared" si="43"/>
        <v>0</v>
      </c>
    </row>
    <row r="395" spans="19:23" x14ac:dyDescent="0.25">
      <c r="S395" s="151" t="s">
        <v>19</v>
      </c>
      <c r="T395" s="21">
        <v>190</v>
      </c>
      <c r="U395" s="103">
        <v>190.58</v>
      </c>
      <c r="V395" s="149">
        <f t="shared" si="42"/>
        <v>0</v>
      </c>
      <c r="W395" s="149">
        <f t="shared" si="43"/>
        <v>0</v>
      </c>
    </row>
    <row r="396" spans="19:23" x14ac:dyDescent="0.25">
      <c r="S396" s="151" t="s">
        <v>19</v>
      </c>
      <c r="T396" s="21">
        <v>190</v>
      </c>
      <c r="U396" s="103">
        <v>190.58</v>
      </c>
      <c r="V396" s="149">
        <f t="shared" si="42"/>
        <v>0</v>
      </c>
      <c r="W396" s="149">
        <f t="shared" si="43"/>
        <v>0</v>
      </c>
    </row>
    <row r="397" spans="19:23" x14ac:dyDescent="0.25">
      <c r="S397" s="151" t="s">
        <v>19</v>
      </c>
      <c r="T397" s="21">
        <v>190</v>
      </c>
      <c r="U397" s="103">
        <v>190.58</v>
      </c>
      <c r="V397" s="149">
        <f t="shared" si="42"/>
        <v>0</v>
      </c>
      <c r="W397" s="149">
        <f t="shared" si="43"/>
        <v>0</v>
      </c>
    </row>
    <row r="398" spans="19:23" x14ac:dyDescent="0.25">
      <c r="S398" s="151" t="s">
        <v>19</v>
      </c>
      <c r="T398" s="21">
        <v>190</v>
      </c>
      <c r="U398" s="103">
        <v>190.58</v>
      </c>
      <c r="V398" s="149">
        <f t="shared" si="42"/>
        <v>0</v>
      </c>
      <c r="W398" s="149">
        <f t="shared" si="43"/>
        <v>0</v>
      </c>
    </row>
    <row r="399" spans="19:23" x14ac:dyDescent="0.25">
      <c r="S399" s="134" t="s">
        <v>272</v>
      </c>
      <c r="T399" s="176">
        <v>190</v>
      </c>
      <c r="U399" s="176">
        <v>190.58</v>
      </c>
      <c r="V399" s="149">
        <f t="shared" si="42"/>
        <v>0</v>
      </c>
      <c r="W399" s="149">
        <f t="shared" si="43"/>
        <v>0</v>
      </c>
    </row>
    <row r="400" spans="19:23" x14ac:dyDescent="0.25">
      <c r="S400" s="134" t="s">
        <v>272</v>
      </c>
      <c r="T400" s="176">
        <v>190</v>
      </c>
      <c r="U400" s="176">
        <v>190.58</v>
      </c>
      <c r="V400" s="149">
        <f t="shared" si="42"/>
        <v>0</v>
      </c>
      <c r="W400" s="149">
        <f t="shared" si="43"/>
        <v>9.9999999999909051E-3</v>
      </c>
    </row>
    <row r="401" spans="19:23" x14ac:dyDescent="0.25">
      <c r="S401" s="151" t="s">
        <v>19</v>
      </c>
      <c r="T401" s="21">
        <v>190</v>
      </c>
      <c r="U401" s="103">
        <v>190.59</v>
      </c>
      <c r="V401" s="149">
        <f t="shared" si="42"/>
        <v>0</v>
      </c>
      <c r="W401" s="149">
        <f t="shared" si="43"/>
        <v>0</v>
      </c>
    </row>
    <row r="402" spans="19:23" x14ac:dyDescent="0.25">
      <c r="S402" s="134" t="s">
        <v>272</v>
      </c>
      <c r="T402" s="176">
        <v>190</v>
      </c>
      <c r="U402" s="176">
        <v>190.59</v>
      </c>
      <c r="V402" s="149">
        <f t="shared" si="42"/>
        <v>0</v>
      </c>
      <c r="W402" s="149">
        <f t="shared" si="43"/>
        <v>0</v>
      </c>
    </row>
    <row r="403" spans="19:23" x14ac:dyDescent="0.25">
      <c r="S403" s="134" t="s">
        <v>272</v>
      </c>
      <c r="T403" s="176">
        <v>190</v>
      </c>
      <c r="U403" s="176">
        <v>190.59</v>
      </c>
      <c r="V403" s="149">
        <f t="shared" si="42"/>
        <v>0</v>
      </c>
      <c r="W403" s="149">
        <f t="shared" si="43"/>
        <v>0</v>
      </c>
    </row>
    <row r="404" spans="19:23" x14ac:dyDescent="0.25">
      <c r="S404" s="134" t="s">
        <v>272</v>
      </c>
      <c r="T404" s="176">
        <v>190</v>
      </c>
      <c r="U404" s="176">
        <v>190.59</v>
      </c>
      <c r="V404" s="149">
        <f t="shared" si="42"/>
        <v>0</v>
      </c>
      <c r="W404" s="149">
        <f t="shared" si="43"/>
        <v>0</v>
      </c>
    </row>
    <row r="405" spans="19:23" x14ac:dyDescent="0.25">
      <c r="S405" s="134" t="s">
        <v>1217</v>
      </c>
      <c r="T405" s="176">
        <v>190</v>
      </c>
      <c r="U405" s="176">
        <v>190.59</v>
      </c>
      <c r="V405" s="149">
        <f t="shared" si="42"/>
        <v>0</v>
      </c>
      <c r="W405" s="149">
        <f t="shared" si="43"/>
        <v>0</v>
      </c>
    </row>
    <row r="406" spans="19:23" x14ac:dyDescent="0.25">
      <c r="S406" s="134" t="s">
        <v>1217</v>
      </c>
      <c r="T406" s="176">
        <v>190</v>
      </c>
      <c r="U406" s="176">
        <v>190.59</v>
      </c>
      <c r="V406" s="149">
        <f t="shared" si="42"/>
        <v>0</v>
      </c>
      <c r="W406" s="149">
        <f t="shared" si="43"/>
        <v>0</v>
      </c>
    </row>
    <row r="407" spans="19:23" x14ac:dyDescent="0.25">
      <c r="S407" s="134" t="s">
        <v>1217</v>
      </c>
      <c r="T407" s="176">
        <v>190</v>
      </c>
      <c r="U407" s="176">
        <v>190.59</v>
      </c>
      <c r="V407" s="149">
        <f t="shared" si="42"/>
        <v>0</v>
      </c>
      <c r="W407" s="149">
        <f t="shared" si="43"/>
        <v>9.9999999999909051E-3</v>
      </c>
    </row>
    <row r="408" spans="19:23" x14ac:dyDescent="0.25">
      <c r="S408" s="151" t="s">
        <v>19</v>
      </c>
      <c r="T408" s="21">
        <v>190</v>
      </c>
      <c r="U408" s="103">
        <v>190.6</v>
      </c>
      <c r="V408" s="149">
        <f t="shared" si="42"/>
        <v>0</v>
      </c>
      <c r="W408" s="149">
        <f t="shared" si="43"/>
        <v>0</v>
      </c>
    </row>
    <row r="409" spans="19:23" x14ac:dyDescent="0.25">
      <c r="S409" s="151" t="s">
        <v>19</v>
      </c>
      <c r="T409" s="21">
        <v>190</v>
      </c>
      <c r="U409" s="103">
        <v>190.6</v>
      </c>
      <c r="V409" s="149">
        <f t="shared" si="42"/>
        <v>0</v>
      </c>
      <c r="W409" s="149">
        <f t="shared" si="43"/>
        <v>0</v>
      </c>
    </row>
    <row r="410" spans="19:23" x14ac:dyDescent="0.25">
      <c r="S410" s="151" t="s">
        <v>19</v>
      </c>
      <c r="T410" s="21">
        <v>190</v>
      </c>
      <c r="U410" s="103">
        <v>190.6</v>
      </c>
      <c r="V410" s="149">
        <f t="shared" si="42"/>
        <v>0</v>
      </c>
      <c r="W410" s="149">
        <f t="shared" si="43"/>
        <v>0</v>
      </c>
    </row>
    <row r="411" spans="19:23" x14ac:dyDescent="0.25">
      <c r="S411" s="151" t="s">
        <v>19</v>
      </c>
      <c r="T411" s="21">
        <v>190</v>
      </c>
      <c r="U411" s="103">
        <v>190.6</v>
      </c>
      <c r="V411" s="149">
        <f t="shared" si="42"/>
        <v>0</v>
      </c>
      <c r="W411" s="149">
        <f t="shared" si="43"/>
        <v>0</v>
      </c>
    </row>
    <row r="412" spans="19:23" x14ac:dyDescent="0.25">
      <c r="S412" s="151" t="s">
        <v>19</v>
      </c>
      <c r="T412" s="21">
        <v>190</v>
      </c>
      <c r="U412" s="103">
        <v>190.6</v>
      </c>
      <c r="V412" s="149">
        <f t="shared" si="42"/>
        <v>0</v>
      </c>
      <c r="W412" s="149">
        <f t="shared" si="43"/>
        <v>0</v>
      </c>
    </row>
    <row r="413" spans="19:23" x14ac:dyDescent="0.25">
      <c r="S413" s="134" t="s">
        <v>272</v>
      </c>
      <c r="T413" s="176">
        <v>190</v>
      </c>
      <c r="U413" s="176">
        <v>190.6</v>
      </c>
      <c r="V413" s="149">
        <f t="shared" si="42"/>
        <v>0</v>
      </c>
      <c r="W413" s="149">
        <f t="shared" si="43"/>
        <v>0</v>
      </c>
    </row>
    <row r="414" spans="19:23" x14ac:dyDescent="0.25">
      <c r="S414" s="134" t="s">
        <v>1217</v>
      </c>
      <c r="T414" s="176">
        <v>190</v>
      </c>
      <c r="U414" s="176">
        <v>190.6</v>
      </c>
      <c r="V414" s="149">
        <f t="shared" si="42"/>
        <v>0</v>
      </c>
      <c r="W414" s="149">
        <f t="shared" si="43"/>
        <v>1.0000000000019327E-2</v>
      </c>
    </row>
    <row r="415" spans="19:23" x14ac:dyDescent="0.25">
      <c r="S415" s="134" t="s">
        <v>272</v>
      </c>
      <c r="T415" s="176">
        <v>190</v>
      </c>
      <c r="U415" s="176">
        <v>190.61</v>
      </c>
      <c r="V415" s="149">
        <f t="shared" si="42"/>
        <v>0</v>
      </c>
      <c r="W415" s="149">
        <f t="shared" si="43"/>
        <v>0</v>
      </c>
    </row>
    <row r="416" spans="19:23" x14ac:dyDescent="0.25">
      <c r="S416" s="134" t="s">
        <v>272</v>
      </c>
      <c r="T416" s="176">
        <v>190</v>
      </c>
      <c r="U416" s="176">
        <v>190.61</v>
      </c>
      <c r="V416" s="149">
        <f t="shared" si="42"/>
        <v>0</v>
      </c>
      <c r="W416" s="149">
        <f t="shared" si="43"/>
        <v>0</v>
      </c>
    </row>
    <row r="417" spans="19:23" x14ac:dyDescent="0.25">
      <c r="S417" s="134" t="s">
        <v>272</v>
      </c>
      <c r="T417" s="176">
        <v>190</v>
      </c>
      <c r="U417" s="176">
        <v>190.61</v>
      </c>
      <c r="V417" s="149">
        <f t="shared" si="42"/>
        <v>0</v>
      </c>
      <c r="W417" s="149">
        <f t="shared" si="43"/>
        <v>0</v>
      </c>
    </row>
    <row r="418" spans="19:23" x14ac:dyDescent="0.25">
      <c r="S418" s="134" t="s">
        <v>1217</v>
      </c>
      <c r="T418" s="176">
        <v>190</v>
      </c>
      <c r="U418" s="176">
        <v>190.61</v>
      </c>
      <c r="V418" s="149">
        <f t="shared" si="42"/>
        <v>0</v>
      </c>
      <c r="W418" s="149">
        <f t="shared" si="43"/>
        <v>0</v>
      </c>
    </row>
    <row r="419" spans="19:23" x14ac:dyDescent="0.25">
      <c r="S419" s="134" t="s">
        <v>1217</v>
      </c>
      <c r="T419" s="176">
        <v>190</v>
      </c>
      <c r="U419" s="176">
        <v>190.61</v>
      </c>
      <c r="V419" s="149">
        <f t="shared" si="42"/>
        <v>0</v>
      </c>
      <c r="W419" s="149">
        <f t="shared" si="43"/>
        <v>0</v>
      </c>
    </row>
    <row r="420" spans="19:23" x14ac:dyDescent="0.25">
      <c r="S420" s="134" t="s">
        <v>1217</v>
      </c>
      <c r="T420" s="176">
        <v>190</v>
      </c>
      <c r="U420" s="176">
        <v>190.61</v>
      </c>
      <c r="V420" s="149">
        <f t="shared" si="42"/>
        <v>0</v>
      </c>
      <c r="W420" s="149">
        <f t="shared" si="43"/>
        <v>0</v>
      </c>
    </row>
    <row r="421" spans="19:23" x14ac:dyDescent="0.25">
      <c r="S421" s="134" t="s">
        <v>1217</v>
      </c>
      <c r="T421" s="176">
        <v>190</v>
      </c>
      <c r="U421" s="176">
        <v>190.61</v>
      </c>
      <c r="V421" s="149">
        <f t="shared" si="42"/>
        <v>0</v>
      </c>
      <c r="W421" s="149">
        <f t="shared" si="43"/>
        <v>9.9999999999909051E-3</v>
      </c>
    </row>
    <row r="422" spans="19:23" x14ac:dyDescent="0.25">
      <c r="S422" s="134" t="s">
        <v>1217</v>
      </c>
      <c r="T422" s="176">
        <v>190</v>
      </c>
      <c r="U422" s="176">
        <v>190.62</v>
      </c>
      <c r="V422" s="149">
        <f t="shared" si="42"/>
        <v>0</v>
      </c>
      <c r="W422" s="149">
        <f t="shared" si="43"/>
        <v>0</v>
      </c>
    </row>
    <row r="423" spans="19:23" x14ac:dyDescent="0.25">
      <c r="S423" s="134" t="s">
        <v>1217</v>
      </c>
      <c r="T423" s="176">
        <v>190</v>
      </c>
      <c r="U423" s="176">
        <v>190.62</v>
      </c>
      <c r="V423" s="149">
        <f t="shared" si="42"/>
        <v>0</v>
      </c>
      <c r="W423" s="149">
        <f t="shared" si="43"/>
        <v>0</v>
      </c>
    </row>
    <row r="424" spans="19:23" x14ac:dyDescent="0.25">
      <c r="S424" s="134" t="s">
        <v>1217</v>
      </c>
      <c r="T424" s="176">
        <v>190</v>
      </c>
      <c r="U424" s="176">
        <v>190.62</v>
      </c>
      <c r="V424" s="149">
        <f t="shared" si="42"/>
        <v>0</v>
      </c>
      <c r="W424" s="149">
        <f t="shared" si="43"/>
        <v>9.9999999999909051E-3</v>
      </c>
    </row>
    <row r="425" spans="19:23" x14ac:dyDescent="0.25">
      <c r="S425" s="151" t="s">
        <v>19</v>
      </c>
      <c r="T425" s="21">
        <v>190</v>
      </c>
      <c r="U425" s="103">
        <v>190.63</v>
      </c>
      <c r="V425" s="149">
        <f t="shared" si="42"/>
        <v>0</v>
      </c>
      <c r="W425" s="149">
        <f t="shared" si="43"/>
        <v>0</v>
      </c>
    </row>
    <row r="426" spans="19:23" x14ac:dyDescent="0.25">
      <c r="S426" s="151" t="s">
        <v>19</v>
      </c>
      <c r="T426" s="21">
        <v>190</v>
      </c>
      <c r="U426" s="103">
        <v>190.63</v>
      </c>
      <c r="V426" s="149">
        <f t="shared" si="42"/>
        <v>0</v>
      </c>
      <c r="W426" s="149">
        <f t="shared" si="43"/>
        <v>0</v>
      </c>
    </row>
    <row r="427" spans="19:23" x14ac:dyDescent="0.25">
      <c r="S427" s="151" t="s">
        <v>19</v>
      </c>
      <c r="T427" s="21">
        <v>190</v>
      </c>
      <c r="U427" s="103">
        <v>190.63</v>
      </c>
      <c r="V427" s="149">
        <f t="shared" si="42"/>
        <v>0</v>
      </c>
      <c r="W427" s="149">
        <f t="shared" si="43"/>
        <v>0</v>
      </c>
    </row>
    <row r="428" spans="19:23" x14ac:dyDescent="0.25">
      <c r="S428" s="134" t="s">
        <v>272</v>
      </c>
      <c r="T428" s="176">
        <v>190</v>
      </c>
      <c r="U428" s="176">
        <v>190.63</v>
      </c>
      <c r="V428" s="149">
        <f t="shared" si="42"/>
        <v>0</v>
      </c>
      <c r="W428" s="149">
        <f t="shared" si="43"/>
        <v>9.9999999999909051E-3</v>
      </c>
    </row>
    <row r="429" spans="19:23" x14ac:dyDescent="0.25">
      <c r="S429" s="151" t="s">
        <v>19</v>
      </c>
      <c r="T429" s="21">
        <v>190</v>
      </c>
      <c r="U429" s="103">
        <v>190.64</v>
      </c>
      <c r="V429" s="149">
        <f t="shared" si="42"/>
        <v>0</v>
      </c>
      <c r="W429" s="149">
        <f t="shared" si="43"/>
        <v>0</v>
      </c>
    </row>
    <row r="430" spans="19:23" x14ac:dyDescent="0.25">
      <c r="S430" s="151" t="s">
        <v>19</v>
      </c>
      <c r="T430" s="21">
        <v>190</v>
      </c>
      <c r="U430" s="103">
        <v>190.64</v>
      </c>
      <c r="V430" s="149">
        <f t="shared" si="42"/>
        <v>0</v>
      </c>
      <c r="W430" s="149">
        <f t="shared" si="43"/>
        <v>0</v>
      </c>
    </row>
    <row r="431" spans="19:23" x14ac:dyDescent="0.25">
      <c r="S431" s="134" t="s">
        <v>272</v>
      </c>
      <c r="T431" s="176">
        <v>190</v>
      </c>
      <c r="U431" s="176">
        <v>190.64</v>
      </c>
      <c r="V431" s="149">
        <f t="shared" si="42"/>
        <v>0</v>
      </c>
      <c r="W431" s="149">
        <f t="shared" si="43"/>
        <v>0</v>
      </c>
    </row>
    <row r="432" spans="19:23" x14ac:dyDescent="0.25">
      <c r="S432" s="134" t="s">
        <v>1217</v>
      </c>
      <c r="T432" s="176">
        <v>190</v>
      </c>
      <c r="U432" s="176">
        <v>190.64</v>
      </c>
      <c r="V432" s="149">
        <f t="shared" si="42"/>
        <v>0</v>
      </c>
      <c r="W432" s="149">
        <f t="shared" si="43"/>
        <v>0</v>
      </c>
    </row>
    <row r="433" spans="19:23" x14ac:dyDescent="0.25">
      <c r="S433" s="134" t="s">
        <v>1217</v>
      </c>
      <c r="T433" s="176">
        <v>190</v>
      </c>
      <c r="U433" s="176">
        <v>190.64</v>
      </c>
      <c r="V433" s="149">
        <f t="shared" si="42"/>
        <v>0</v>
      </c>
      <c r="W433" s="149">
        <f t="shared" si="43"/>
        <v>1.0000000000019327E-2</v>
      </c>
    </row>
    <row r="434" spans="19:23" x14ac:dyDescent="0.25">
      <c r="S434" s="151" t="s">
        <v>19</v>
      </c>
      <c r="T434" s="21">
        <v>190</v>
      </c>
      <c r="U434" s="103">
        <v>190.65</v>
      </c>
      <c r="V434" s="149">
        <f t="shared" si="42"/>
        <v>0</v>
      </c>
      <c r="W434" s="149">
        <f t="shared" si="43"/>
        <v>0</v>
      </c>
    </row>
    <row r="435" spans="19:23" x14ac:dyDescent="0.25">
      <c r="S435" s="134" t="s">
        <v>272</v>
      </c>
      <c r="T435" s="176">
        <v>190</v>
      </c>
      <c r="U435" s="176">
        <v>190.65</v>
      </c>
      <c r="V435" s="149">
        <f t="shared" si="42"/>
        <v>0</v>
      </c>
      <c r="W435" s="149">
        <f t="shared" si="43"/>
        <v>0</v>
      </c>
    </row>
    <row r="436" spans="19:23" x14ac:dyDescent="0.25">
      <c r="S436" s="134" t="s">
        <v>272</v>
      </c>
      <c r="T436" s="176">
        <v>190</v>
      </c>
      <c r="U436" s="176">
        <v>190.65</v>
      </c>
      <c r="V436" s="149">
        <f t="shared" si="42"/>
        <v>0</v>
      </c>
      <c r="W436" s="149">
        <f t="shared" si="43"/>
        <v>0</v>
      </c>
    </row>
    <row r="437" spans="19:23" x14ac:dyDescent="0.25">
      <c r="S437" s="134" t="s">
        <v>272</v>
      </c>
      <c r="T437" s="176">
        <v>190</v>
      </c>
      <c r="U437" s="176">
        <v>190.65</v>
      </c>
      <c r="V437" s="149">
        <f t="shared" si="42"/>
        <v>0</v>
      </c>
      <c r="W437" s="149">
        <f t="shared" si="43"/>
        <v>0</v>
      </c>
    </row>
    <row r="438" spans="19:23" x14ac:dyDescent="0.25">
      <c r="S438" s="134" t="s">
        <v>1217</v>
      </c>
      <c r="T438" s="176">
        <v>190</v>
      </c>
      <c r="U438" s="176">
        <v>190.65</v>
      </c>
      <c r="V438" s="149">
        <f t="shared" si="42"/>
        <v>0</v>
      </c>
      <c r="W438" s="149">
        <f t="shared" si="43"/>
        <v>0</v>
      </c>
    </row>
    <row r="439" spans="19:23" x14ac:dyDescent="0.25">
      <c r="S439" s="134" t="s">
        <v>1217</v>
      </c>
      <c r="T439" s="176">
        <v>190</v>
      </c>
      <c r="U439" s="176">
        <v>190.65</v>
      </c>
      <c r="V439" s="149">
        <f t="shared" si="42"/>
        <v>0</v>
      </c>
      <c r="W439" s="149">
        <f t="shared" si="43"/>
        <v>9.9999999999909051E-3</v>
      </c>
    </row>
    <row r="440" spans="19:23" x14ac:dyDescent="0.25">
      <c r="S440" s="151" t="s">
        <v>19</v>
      </c>
      <c r="T440" s="21">
        <v>190</v>
      </c>
      <c r="U440" s="103">
        <v>190.66</v>
      </c>
      <c r="V440" s="149">
        <f t="shared" si="42"/>
        <v>0</v>
      </c>
      <c r="W440" s="149">
        <f t="shared" si="43"/>
        <v>0</v>
      </c>
    </row>
    <row r="441" spans="19:23" x14ac:dyDescent="0.25">
      <c r="S441" s="134" t="s">
        <v>272</v>
      </c>
      <c r="T441" s="176">
        <v>190</v>
      </c>
      <c r="U441" s="176">
        <v>190.66</v>
      </c>
      <c r="V441" s="149">
        <f t="shared" si="42"/>
        <v>0</v>
      </c>
      <c r="W441" s="149">
        <f t="shared" si="43"/>
        <v>9.9999999999909051E-3</v>
      </c>
    </row>
    <row r="442" spans="19:23" x14ac:dyDescent="0.25">
      <c r="S442" s="134" t="s">
        <v>272</v>
      </c>
      <c r="T442" s="176">
        <v>190</v>
      </c>
      <c r="U442" s="176">
        <v>190.67</v>
      </c>
      <c r="V442" s="149">
        <f t="shared" si="42"/>
        <v>0</v>
      </c>
      <c r="W442" s="149">
        <f t="shared" si="43"/>
        <v>0</v>
      </c>
    </row>
    <row r="443" spans="19:23" x14ac:dyDescent="0.25">
      <c r="S443" s="134" t="s">
        <v>272</v>
      </c>
      <c r="T443" s="176">
        <v>190</v>
      </c>
      <c r="U443" s="176">
        <v>190.67</v>
      </c>
      <c r="V443" s="149">
        <f t="shared" si="42"/>
        <v>0</v>
      </c>
      <c r="W443" s="149">
        <f t="shared" si="43"/>
        <v>0</v>
      </c>
    </row>
    <row r="444" spans="19:23" x14ac:dyDescent="0.25">
      <c r="S444" s="134" t="s">
        <v>272</v>
      </c>
      <c r="T444" s="176">
        <v>190</v>
      </c>
      <c r="U444" s="176">
        <v>190.67</v>
      </c>
      <c r="V444" s="149">
        <f t="shared" si="42"/>
        <v>0</v>
      </c>
      <c r="W444" s="149">
        <f t="shared" si="43"/>
        <v>0</v>
      </c>
    </row>
    <row r="445" spans="19:23" x14ac:dyDescent="0.25">
      <c r="S445" s="134" t="s">
        <v>272</v>
      </c>
      <c r="T445" s="176">
        <v>190</v>
      </c>
      <c r="U445" s="176">
        <v>190.67</v>
      </c>
      <c r="V445" s="149">
        <f t="shared" si="42"/>
        <v>0</v>
      </c>
      <c r="W445" s="149">
        <f t="shared" si="43"/>
        <v>0</v>
      </c>
    </row>
    <row r="446" spans="19:23" x14ac:dyDescent="0.25">
      <c r="S446" s="134" t="s">
        <v>272</v>
      </c>
      <c r="T446" s="176">
        <v>190</v>
      </c>
      <c r="U446" s="176">
        <v>190.67</v>
      </c>
      <c r="V446" s="149">
        <f t="shared" si="42"/>
        <v>0</v>
      </c>
      <c r="W446" s="149">
        <f t="shared" si="43"/>
        <v>0</v>
      </c>
    </row>
    <row r="447" spans="19:23" x14ac:dyDescent="0.25">
      <c r="S447" s="134" t="s">
        <v>1217</v>
      </c>
      <c r="T447" s="176">
        <v>190</v>
      </c>
      <c r="U447" s="176">
        <v>190.67</v>
      </c>
      <c r="V447" s="149">
        <f t="shared" si="42"/>
        <v>0</v>
      </c>
      <c r="W447" s="149">
        <f t="shared" si="43"/>
        <v>0</v>
      </c>
    </row>
    <row r="448" spans="19:23" x14ac:dyDescent="0.25">
      <c r="S448" s="134" t="s">
        <v>1217</v>
      </c>
      <c r="T448" s="176">
        <v>190</v>
      </c>
      <c r="U448" s="176">
        <v>190.67</v>
      </c>
      <c r="V448" s="149">
        <f t="shared" si="42"/>
        <v>0</v>
      </c>
      <c r="W448" s="149">
        <f t="shared" si="43"/>
        <v>1.0000000000019327E-2</v>
      </c>
    </row>
    <row r="449" spans="19:23" x14ac:dyDescent="0.25">
      <c r="S449" s="134" t="s">
        <v>1217</v>
      </c>
      <c r="T449" s="176">
        <v>190</v>
      </c>
      <c r="U449" s="176">
        <v>190.68</v>
      </c>
      <c r="V449" s="149">
        <f t="shared" si="42"/>
        <v>0</v>
      </c>
      <c r="W449" s="149">
        <f t="shared" si="43"/>
        <v>0</v>
      </c>
    </row>
    <row r="450" spans="19:23" x14ac:dyDescent="0.25">
      <c r="S450" s="134" t="s">
        <v>1217</v>
      </c>
      <c r="T450" s="176">
        <v>190</v>
      </c>
      <c r="U450" s="176">
        <v>190.68</v>
      </c>
      <c r="V450" s="149">
        <f t="shared" ref="V450:V474" si="44">T451-T450</f>
        <v>0</v>
      </c>
      <c r="W450" s="149">
        <f t="shared" ref="W450:W474" si="45">U451-U450</f>
        <v>0</v>
      </c>
    </row>
    <row r="451" spans="19:23" x14ac:dyDescent="0.25">
      <c r="S451" s="134" t="s">
        <v>1217</v>
      </c>
      <c r="T451" s="176">
        <v>190</v>
      </c>
      <c r="U451" s="176">
        <v>190.68</v>
      </c>
      <c r="V451" s="149">
        <f t="shared" si="44"/>
        <v>0</v>
      </c>
      <c r="W451" s="149">
        <f t="shared" si="45"/>
        <v>9.9999999999909051E-3</v>
      </c>
    </row>
    <row r="452" spans="19:23" x14ac:dyDescent="0.25">
      <c r="S452" s="134" t="s">
        <v>1217</v>
      </c>
      <c r="T452" s="176">
        <v>190</v>
      </c>
      <c r="U452" s="176">
        <v>190.69</v>
      </c>
      <c r="V452" s="149">
        <f t="shared" si="44"/>
        <v>0</v>
      </c>
      <c r="W452" s="149">
        <f t="shared" si="45"/>
        <v>9.9999999999909051E-3</v>
      </c>
    </row>
    <row r="453" spans="19:23" x14ac:dyDescent="0.25">
      <c r="S453" s="134" t="s">
        <v>272</v>
      </c>
      <c r="T453" s="176">
        <v>190</v>
      </c>
      <c r="U453" s="176">
        <v>190.7</v>
      </c>
      <c r="V453" s="149">
        <f t="shared" si="44"/>
        <v>0</v>
      </c>
      <c r="W453" s="149">
        <f t="shared" si="45"/>
        <v>1.0000000000019327E-2</v>
      </c>
    </row>
    <row r="454" spans="19:23" x14ac:dyDescent="0.25">
      <c r="S454" s="134" t="s">
        <v>1217</v>
      </c>
      <c r="T454" s="176">
        <v>190</v>
      </c>
      <c r="U454" s="176">
        <v>190.71</v>
      </c>
      <c r="V454" s="149">
        <f t="shared" si="44"/>
        <v>0</v>
      </c>
      <c r="W454" s="149">
        <f t="shared" si="45"/>
        <v>0</v>
      </c>
    </row>
    <row r="455" spans="19:23" x14ac:dyDescent="0.25">
      <c r="S455" s="134" t="s">
        <v>1217</v>
      </c>
      <c r="T455" s="176">
        <v>190</v>
      </c>
      <c r="U455" s="176">
        <v>190.71</v>
      </c>
      <c r="V455" s="149">
        <f t="shared" si="44"/>
        <v>0</v>
      </c>
      <c r="W455" s="149">
        <f t="shared" si="45"/>
        <v>0</v>
      </c>
    </row>
    <row r="456" spans="19:23" x14ac:dyDescent="0.25">
      <c r="S456" s="134" t="s">
        <v>1217</v>
      </c>
      <c r="T456" s="176">
        <v>190</v>
      </c>
      <c r="U456" s="176">
        <v>190.71</v>
      </c>
      <c r="V456" s="149">
        <f t="shared" si="44"/>
        <v>0</v>
      </c>
      <c r="W456" s="149">
        <f t="shared" si="45"/>
        <v>9.9999999999909051E-3</v>
      </c>
    </row>
    <row r="457" spans="19:23" x14ac:dyDescent="0.25">
      <c r="S457" s="134" t="s">
        <v>272</v>
      </c>
      <c r="T457" s="176">
        <v>190</v>
      </c>
      <c r="U457" s="176">
        <v>190.72</v>
      </c>
      <c r="V457" s="149">
        <f t="shared" si="44"/>
        <v>0</v>
      </c>
      <c r="W457" s="149">
        <f t="shared" si="45"/>
        <v>0</v>
      </c>
    </row>
    <row r="458" spans="19:23" x14ac:dyDescent="0.25">
      <c r="S458" s="134" t="s">
        <v>1217</v>
      </c>
      <c r="T458" s="176">
        <v>190</v>
      </c>
      <c r="U458" s="176">
        <v>190.72</v>
      </c>
      <c r="V458" s="149">
        <f t="shared" si="44"/>
        <v>0</v>
      </c>
      <c r="W458" s="149">
        <f t="shared" si="45"/>
        <v>0</v>
      </c>
    </row>
    <row r="459" spans="19:23" x14ac:dyDescent="0.25">
      <c r="S459" s="134" t="s">
        <v>1217</v>
      </c>
      <c r="T459" s="176">
        <v>190</v>
      </c>
      <c r="U459" s="176">
        <v>190.72</v>
      </c>
      <c r="V459" s="149">
        <f t="shared" si="44"/>
        <v>0</v>
      </c>
      <c r="W459" s="149">
        <f t="shared" si="45"/>
        <v>2.0000000000010232E-2</v>
      </c>
    </row>
    <row r="460" spans="19:23" x14ac:dyDescent="0.25">
      <c r="S460" s="134" t="s">
        <v>1217</v>
      </c>
      <c r="T460" s="176">
        <v>190</v>
      </c>
      <c r="U460" s="176">
        <v>190.74</v>
      </c>
      <c r="V460" s="149">
        <f t="shared" si="44"/>
        <v>0</v>
      </c>
      <c r="W460" s="149">
        <f t="shared" si="45"/>
        <v>0</v>
      </c>
    </row>
    <row r="461" spans="19:23" x14ac:dyDescent="0.25">
      <c r="S461" s="134" t="s">
        <v>1217</v>
      </c>
      <c r="T461" s="176">
        <v>190</v>
      </c>
      <c r="U461" s="176">
        <v>190.74</v>
      </c>
      <c r="V461" s="149">
        <f t="shared" si="44"/>
        <v>0</v>
      </c>
      <c r="W461" s="149">
        <f t="shared" si="45"/>
        <v>9.9999999999909051E-3</v>
      </c>
    </row>
    <row r="462" spans="19:23" x14ac:dyDescent="0.25">
      <c r="S462" s="134" t="s">
        <v>1217</v>
      </c>
      <c r="T462" s="176">
        <v>190</v>
      </c>
      <c r="U462" s="176">
        <v>190.75</v>
      </c>
      <c r="V462" s="149">
        <f t="shared" si="44"/>
        <v>0</v>
      </c>
      <c r="W462" s="149">
        <f t="shared" si="45"/>
        <v>3.9999999999992042E-2</v>
      </c>
    </row>
    <row r="463" spans="19:23" x14ac:dyDescent="0.25">
      <c r="S463" s="134" t="s">
        <v>1217</v>
      </c>
      <c r="T463" s="176">
        <v>190</v>
      </c>
      <c r="U463" s="176">
        <v>190.79</v>
      </c>
      <c r="V463" s="149">
        <f t="shared" si="44"/>
        <v>2</v>
      </c>
      <c r="W463" s="149">
        <f t="shared" si="45"/>
        <v>1.5999999999999943</v>
      </c>
    </row>
    <row r="464" spans="19:23" x14ac:dyDescent="0.25">
      <c r="S464" s="151" t="s">
        <v>19</v>
      </c>
      <c r="T464" s="21">
        <v>192</v>
      </c>
      <c r="U464" s="103">
        <v>192.39</v>
      </c>
      <c r="V464" s="149">
        <f t="shared" si="44"/>
        <v>0</v>
      </c>
      <c r="W464" s="149">
        <f t="shared" si="45"/>
        <v>0</v>
      </c>
    </row>
    <row r="465" spans="19:23" x14ac:dyDescent="0.25">
      <c r="S465" s="151" t="s">
        <v>19</v>
      </c>
      <c r="T465" s="21">
        <v>192</v>
      </c>
      <c r="U465" s="103">
        <v>192.39</v>
      </c>
      <c r="V465" s="149">
        <f t="shared" si="44"/>
        <v>0</v>
      </c>
      <c r="W465" s="149">
        <f t="shared" si="45"/>
        <v>3.0000000000001137E-2</v>
      </c>
    </row>
    <row r="466" spans="19:23" x14ac:dyDescent="0.25">
      <c r="S466" s="151" t="s">
        <v>19</v>
      </c>
      <c r="T466" s="21">
        <v>192</v>
      </c>
      <c r="U466" s="103">
        <v>192.42</v>
      </c>
      <c r="V466" s="149">
        <f t="shared" si="44"/>
        <v>0</v>
      </c>
      <c r="W466" s="149">
        <f t="shared" si="45"/>
        <v>0</v>
      </c>
    </row>
    <row r="467" spans="19:23" x14ac:dyDescent="0.25">
      <c r="S467" s="151" t="s">
        <v>19</v>
      </c>
      <c r="T467" s="21">
        <v>192</v>
      </c>
      <c r="U467" s="103">
        <v>192.42</v>
      </c>
      <c r="V467" s="149">
        <f t="shared" si="44"/>
        <v>0</v>
      </c>
      <c r="W467" s="149">
        <f t="shared" si="45"/>
        <v>3.0000000000001137E-2</v>
      </c>
    </row>
    <row r="468" spans="19:23" x14ac:dyDescent="0.25">
      <c r="S468" s="151" t="s">
        <v>19</v>
      </c>
      <c r="T468" s="21">
        <v>192</v>
      </c>
      <c r="U468" s="103">
        <v>192.45</v>
      </c>
      <c r="V468" s="149">
        <f t="shared" si="44"/>
        <v>0</v>
      </c>
      <c r="W468" s="149">
        <f t="shared" si="45"/>
        <v>7.00000000000216E-2</v>
      </c>
    </row>
    <row r="469" spans="19:23" x14ac:dyDescent="0.25">
      <c r="S469" s="134" t="s">
        <v>272</v>
      </c>
      <c r="T469" s="176">
        <v>192</v>
      </c>
      <c r="U469" s="176">
        <v>192.52</v>
      </c>
      <c r="V469" s="149">
        <f t="shared" si="44"/>
        <v>0</v>
      </c>
      <c r="W469" s="149">
        <f t="shared" si="45"/>
        <v>0</v>
      </c>
    </row>
    <row r="470" spans="19:23" x14ac:dyDescent="0.25">
      <c r="S470" s="134" t="s">
        <v>1217</v>
      </c>
      <c r="T470" s="176">
        <v>192</v>
      </c>
      <c r="U470" s="176">
        <v>192.52</v>
      </c>
      <c r="V470" s="149">
        <f t="shared" si="44"/>
        <v>1</v>
      </c>
      <c r="W470" s="149">
        <f t="shared" si="45"/>
        <v>0.78999999999999204</v>
      </c>
    </row>
    <row r="471" spans="19:23" x14ac:dyDescent="0.25">
      <c r="S471" s="151" t="s">
        <v>19</v>
      </c>
      <c r="T471" s="21">
        <v>193</v>
      </c>
      <c r="U471" s="103">
        <v>193.31</v>
      </c>
      <c r="V471" s="149">
        <f t="shared" si="44"/>
        <v>0</v>
      </c>
      <c r="W471" s="149">
        <f t="shared" si="45"/>
        <v>9.9999999999909051E-3</v>
      </c>
    </row>
    <row r="472" spans="19:23" x14ac:dyDescent="0.25">
      <c r="S472" s="134" t="s">
        <v>1217</v>
      </c>
      <c r="T472" s="176">
        <v>193</v>
      </c>
      <c r="U472" s="176">
        <v>193.32</v>
      </c>
      <c r="V472" s="149">
        <f t="shared" si="44"/>
        <v>1</v>
      </c>
      <c r="W472" s="149">
        <f t="shared" si="45"/>
        <v>0.99000000000000909</v>
      </c>
    </row>
    <row r="473" spans="19:23" x14ac:dyDescent="0.25">
      <c r="S473" s="134" t="s">
        <v>272</v>
      </c>
      <c r="T473" s="176">
        <v>194</v>
      </c>
      <c r="U473" s="176">
        <v>194.31</v>
      </c>
      <c r="V473" s="149">
        <f t="shared" si="44"/>
        <v>0</v>
      </c>
      <c r="W473" s="149">
        <f t="shared" si="45"/>
        <v>0.18000000000000682</v>
      </c>
    </row>
    <row r="474" spans="19:23" x14ac:dyDescent="0.25">
      <c r="S474" s="151" t="s">
        <v>19</v>
      </c>
      <c r="T474" s="21">
        <v>194</v>
      </c>
      <c r="U474" s="103">
        <v>194.49</v>
      </c>
      <c r="V474" s="149">
        <f t="shared" si="44"/>
        <v>-194</v>
      </c>
      <c r="W474" s="149">
        <f t="shared" si="45"/>
        <v>-194.49</v>
      </c>
    </row>
  </sheetData>
  <sortState ref="A2:O354">
    <sortCondition ref="C2:C354"/>
  </sortState>
  <conditionalFormatting sqref="W2:W474">
    <cfRule type="cellIs" dxfId="13" priority="6" operator="greaterThan">
      <formula>0.4</formula>
    </cfRule>
  </conditionalFormatting>
  <conditionalFormatting sqref="V2:V474">
    <cfRule type="cellIs" dxfId="12" priority="4" operator="greaterThan">
      <formula>0</formula>
    </cfRule>
    <cfRule type="cellIs" priority="5" operator="notEqual">
      <formula>0</formula>
    </cfRule>
  </conditionalFormatting>
  <conditionalFormatting sqref="J2:M354">
    <cfRule type="cellIs" dxfId="11" priority="1" operator="equal">
      <formula>0</formula>
    </cfRule>
  </conditionalFormatting>
  <conditionalFormatting sqref="N1:N244 N245:O245 N246:N352">
    <cfRule type="cellIs" dxfId="10" priority="3" operator="equal">
      <formula>FALSE</formula>
    </cfRule>
  </conditionalFormatting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61E5-6C07-4E28-92CC-9A8C837DB5BA}">
  <dimension ref="A1:X632"/>
  <sheetViews>
    <sheetView workbookViewId="0">
      <pane ySplit="1" topLeftCell="A187" activePane="bottomLeft" state="frozen"/>
      <selection pane="bottomLeft" activeCell="P219" sqref="P219"/>
    </sheetView>
  </sheetViews>
  <sheetFormatPr baseColWidth="10" defaultRowHeight="15" x14ac:dyDescent="0.25"/>
  <cols>
    <col min="1" max="1" width="8.85546875" style="3" customWidth="1"/>
    <col min="2" max="2" width="5.7109375" style="3" customWidth="1"/>
    <col min="3" max="3" width="10.85546875" style="128" customWidth="1"/>
    <col min="4" max="4" width="5.140625" style="21" customWidth="1"/>
    <col min="5" max="5" width="6.42578125" style="21" customWidth="1"/>
    <col min="6" max="6" width="7.140625" style="21" customWidth="1"/>
    <col min="7" max="7" width="7.42578125" style="21" customWidth="1"/>
    <col min="8" max="9" width="5.85546875" style="3" customWidth="1"/>
    <col min="10" max="13" width="6" style="3" customWidth="1"/>
    <col min="14" max="14" width="8.42578125" style="3" customWidth="1"/>
    <col min="15" max="15" width="5" style="3" bestFit="1" customWidth="1"/>
    <col min="16" max="16" width="22.28515625" style="21" customWidth="1"/>
    <col min="19" max="19" width="5" bestFit="1" customWidth="1"/>
    <col min="20" max="20" width="4.28515625" style="134" bestFit="1" customWidth="1"/>
    <col min="21" max="21" width="7.7109375" style="20" customWidth="1"/>
    <col min="22" max="22" width="10.140625" style="21" customWidth="1"/>
    <col min="23" max="23" width="4.7109375" style="134" bestFit="1" customWidth="1"/>
    <col min="24" max="24" width="7" style="134" bestFit="1" customWidth="1"/>
    <col min="25" max="16384" width="11.42578125" style="134"/>
  </cols>
  <sheetData>
    <row r="1" spans="1:24" x14ac:dyDescent="0.25">
      <c r="A1" s="137" t="s">
        <v>723</v>
      </c>
      <c r="B1" s="137" t="s">
        <v>2</v>
      </c>
      <c r="C1" s="23" t="s">
        <v>1</v>
      </c>
      <c r="D1" s="148" t="s">
        <v>375</v>
      </c>
      <c r="E1" s="148" t="s">
        <v>376</v>
      </c>
      <c r="F1" s="132" t="s">
        <v>719</v>
      </c>
      <c r="G1" s="132" t="s">
        <v>720</v>
      </c>
      <c r="H1" s="144" t="s">
        <v>730</v>
      </c>
      <c r="I1" s="161" t="s">
        <v>731</v>
      </c>
      <c r="J1" s="167" t="s">
        <v>724</v>
      </c>
      <c r="K1" s="167" t="s">
        <v>725</v>
      </c>
      <c r="L1" s="161" t="s">
        <v>726</v>
      </c>
      <c r="M1" s="161" t="s">
        <v>727</v>
      </c>
      <c r="N1" s="162" t="s">
        <v>728</v>
      </c>
      <c r="O1" s="231" t="s">
        <v>1004</v>
      </c>
      <c r="P1" s="23" t="s">
        <v>716</v>
      </c>
      <c r="Q1" s="134"/>
      <c r="R1" s="134"/>
      <c r="S1" s="202" t="s">
        <v>1003</v>
      </c>
      <c r="T1" s="202" t="s">
        <v>721</v>
      </c>
      <c r="U1" s="148" t="s">
        <v>472</v>
      </c>
      <c r="V1" s="148" t="s">
        <v>472</v>
      </c>
    </row>
    <row r="2" spans="1:24" x14ac:dyDescent="0.25">
      <c r="A2" s="176" t="s">
        <v>1273</v>
      </c>
      <c r="B2" s="65" t="s">
        <v>776</v>
      </c>
      <c r="C2" s="166" t="s">
        <v>777</v>
      </c>
      <c r="D2" s="176">
        <v>234</v>
      </c>
      <c r="E2" s="203">
        <v>492</v>
      </c>
      <c r="F2" s="176">
        <v>234.18</v>
      </c>
      <c r="G2" s="176">
        <v>491.12</v>
      </c>
      <c r="H2" s="176">
        <v>963</v>
      </c>
      <c r="I2" s="176">
        <v>1310</v>
      </c>
      <c r="J2" s="165">
        <f t="shared" ref="J2:J65" si="0">INDEX(D$2:D$794,MATCH($H2,$B$2:$B$795,0))</f>
        <v>233</v>
      </c>
      <c r="K2" s="165">
        <f t="shared" ref="K2:K65" si="1">INDEX(E$2:E$794,MATCH(H2,$B$2:$B$795,0))</f>
        <v>234</v>
      </c>
      <c r="L2" s="165">
        <f t="shared" ref="L2:L65" si="2">INDEX(D$2:D$794,MATCH($I2,$B$2:$B$795,0))</f>
        <v>500</v>
      </c>
      <c r="M2" s="165">
        <f t="shared" ref="M2:M65" si="3">INDEX(E$2:E$794,MATCH($I2,$B$2:$B$795,0))</f>
        <v>500</v>
      </c>
      <c r="N2" s="165" t="b">
        <f t="shared" ref="N2:N33" si="4">OR(AND((D2=J2),(OR(E2=L2,E2=M2))),AND((D2=K2),(OR(E2=L2,E2=M2))),AND((D2=L2),(OR(E2=J2,E2=K2))),AND((D2=M2),(OR(E2=J2,E2=K2))))</f>
        <v>0</v>
      </c>
      <c r="O2" s="165">
        <v>500</v>
      </c>
      <c r="P2" s="21" t="s">
        <v>1276</v>
      </c>
      <c r="Q2" s="134"/>
      <c r="R2" s="134"/>
      <c r="S2" s="200"/>
      <c r="T2" s="201" t="s">
        <v>19</v>
      </c>
      <c r="U2" s="20">
        <v>201</v>
      </c>
      <c r="V2" s="103">
        <v>202.7</v>
      </c>
      <c r="W2" s="149">
        <f t="shared" ref="W2:W65" si="5">U3-U2</f>
        <v>6</v>
      </c>
      <c r="X2" s="149">
        <f t="shared" ref="X2:X65" si="6">V3-V2</f>
        <v>5.4699999999999989</v>
      </c>
    </row>
    <row r="3" spans="1:24" x14ac:dyDescent="0.25">
      <c r="A3" s="176" t="s">
        <v>1278</v>
      </c>
      <c r="B3" s="176"/>
      <c r="C3" s="207" t="s">
        <v>1113</v>
      </c>
      <c r="D3" s="203">
        <v>470</v>
      </c>
      <c r="E3" s="176">
        <v>500</v>
      </c>
      <c r="F3" s="203">
        <v>470.52</v>
      </c>
      <c r="G3" s="176">
        <v>501.54</v>
      </c>
      <c r="H3" s="176">
        <v>1051</v>
      </c>
      <c r="I3" s="176">
        <v>1345</v>
      </c>
      <c r="J3" s="165">
        <f t="shared" si="0"/>
        <v>270</v>
      </c>
      <c r="K3" s="165">
        <f t="shared" si="1"/>
        <v>476</v>
      </c>
      <c r="L3" s="165">
        <f t="shared" si="2"/>
        <v>278</v>
      </c>
      <c r="M3" s="165">
        <f t="shared" si="3"/>
        <v>500</v>
      </c>
      <c r="N3" s="165" t="b">
        <f t="shared" si="4"/>
        <v>0</v>
      </c>
      <c r="O3" s="165">
        <v>500</v>
      </c>
      <c r="P3" s="20" t="s">
        <v>1279</v>
      </c>
      <c r="Q3" s="134"/>
      <c r="R3" s="134"/>
      <c r="S3" s="200">
        <v>500</v>
      </c>
      <c r="T3" s="200" t="s">
        <v>272</v>
      </c>
      <c r="U3" s="183">
        <v>207</v>
      </c>
      <c r="V3" s="176">
        <v>208.17</v>
      </c>
      <c r="W3" s="149">
        <f t="shared" si="5"/>
        <v>0</v>
      </c>
      <c r="X3" s="149">
        <f t="shared" si="6"/>
        <v>6.0000000000002274E-2</v>
      </c>
    </row>
    <row r="4" spans="1:24" x14ac:dyDescent="0.25">
      <c r="A4" s="176" t="s">
        <v>1274</v>
      </c>
      <c r="B4" s="176"/>
      <c r="C4" s="207" t="s">
        <v>1067</v>
      </c>
      <c r="D4" s="176">
        <v>233</v>
      </c>
      <c r="E4" s="203">
        <v>492</v>
      </c>
      <c r="F4" s="176">
        <v>233.16</v>
      </c>
      <c r="G4" s="176">
        <v>491.83</v>
      </c>
      <c r="H4" s="176">
        <v>1059</v>
      </c>
      <c r="I4" s="176">
        <v>1345</v>
      </c>
      <c r="J4" s="165">
        <f t="shared" si="0"/>
        <v>212</v>
      </c>
      <c r="K4" s="165">
        <f t="shared" si="1"/>
        <v>233</v>
      </c>
      <c r="L4" s="165">
        <f t="shared" si="2"/>
        <v>278</v>
      </c>
      <c r="M4" s="165">
        <f t="shared" si="3"/>
        <v>500</v>
      </c>
      <c r="N4" s="165" t="b">
        <f t="shared" si="4"/>
        <v>0</v>
      </c>
      <c r="O4" s="165">
        <v>500</v>
      </c>
      <c r="P4" s="21" t="s">
        <v>1275</v>
      </c>
      <c r="Q4" s="134"/>
      <c r="R4" s="134"/>
      <c r="S4" s="200">
        <v>500</v>
      </c>
      <c r="T4" s="136" t="s">
        <v>1217</v>
      </c>
      <c r="U4" s="183">
        <v>207</v>
      </c>
      <c r="V4" s="183">
        <v>208.23</v>
      </c>
      <c r="W4" s="149">
        <f t="shared" si="5"/>
        <v>0</v>
      </c>
      <c r="X4" s="149">
        <f t="shared" si="6"/>
        <v>1.0000000000019327E-2</v>
      </c>
    </row>
    <row r="5" spans="1:24" x14ac:dyDescent="0.25">
      <c r="A5" s="176" t="s">
        <v>1274</v>
      </c>
      <c r="B5" s="176"/>
      <c r="C5" s="207" t="s">
        <v>1123</v>
      </c>
      <c r="D5" s="176">
        <v>224</v>
      </c>
      <c r="E5" s="203">
        <v>492</v>
      </c>
      <c r="F5" s="176">
        <v>224.64</v>
      </c>
      <c r="G5" s="176">
        <v>492.17</v>
      </c>
      <c r="H5" s="176">
        <v>1087</v>
      </c>
      <c r="I5" s="176">
        <v>1654</v>
      </c>
      <c r="J5" s="165">
        <f t="shared" si="0"/>
        <v>224</v>
      </c>
      <c r="K5" s="165">
        <f t="shared" si="1"/>
        <v>500</v>
      </c>
      <c r="L5" s="165">
        <f t="shared" si="2"/>
        <v>208</v>
      </c>
      <c r="M5" s="165">
        <f t="shared" si="3"/>
        <v>500</v>
      </c>
      <c r="N5" s="165" t="b">
        <f t="shared" si="4"/>
        <v>0</v>
      </c>
      <c r="O5" s="165">
        <v>500</v>
      </c>
      <c r="P5" s="20" t="s">
        <v>1279</v>
      </c>
      <c r="Q5" s="134"/>
      <c r="R5" s="134"/>
      <c r="S5" s="200">
        <v>500</v>
      </c>
      <c r="T5" s="200" t="s">
        <v>272</v>
      </c>
      <c r="U5" s="183">
        <v>207</v>
      </c>
      <c r="V5" s="176">
        <v>208.24</v>
      </c>
      <c r="W5" s="149">
        <f t="shared" si="5"/>
        <v>0</v>
      </c>
      <c r="X5" s="149">
        <f t="shared" si="6"/>
        <v>9.9999999999994316E-2</v>
      </c>
    </row>
    <row r="6" spans="1:24" x14ac:dyDescent="0.25">
      <c r="A6" s="18" t="s">
        <v>919</v>
      </c>
      <c r="B6" s="18">
        <v>892</v>
      </c>
      <c r="C6" s="142" t="s">
        <v>130</v>
      </c>
      <c r="D6" s="20">
        <v>214</v>
      </c>
      <c r="E6" s="20">
        <v>492</v>
      </c>
      <c r="F6" s="29">
        <v>215.18</v>
      </c>
      <c r="G6" s="29">
        <v>492.2</v>
      </c>
      <c r="H6" s="18">
        <v>635</v>
      </c>
      <c r="I6" s="18">
        <v>292</v>
      </c>
      <c r="J6" s="165">
        <f t="shared" si="0"/>
        <v>214</v>
      </c>
      <c r="K6" s="165">
        <f t="shared" si="1"/>
        <v>245</v>
      </c>
      <c r="L6" s="165">
        <f t="shared" si="2"/>
        <v>233</v>
      </c>
      <c r="M6" s="165">
        <f t="shared" si="3"/>
        <v>234</v>
      </c>
      <c r="N6" s="165" t="b">
        <f t="shared" si="4"/>
        <v>0</v>
      </c>
      <c r="O6" s="165"/>
      <c r="Q6" s="134"/>
      <c r="R6" s="134"/>
      <c r="S6" s="200">
        <v>500</v>
      </c>
      <c r="T6" s="136" t="s">
        <v>1217</v>
      </c>
      <c r="U6" s="183">
        <v>207</v>
      </c>
      <c r="V6" s="183">
        <v>208.34</v>
      </c>
      <c r="W6" s="149">
        <f t="shared" si="5"/>
        <v>0</v>
      </c>
      <c r="X6" s="149">
        <f t="shared" si="6"/>
        <v>9.9999999999909051E-3</v>
      </c>
    </row>
    <row r="7" spans="1:24" x14ac:dyDescent="0.25">
      <c r="A7" s="176" t="s">
        <v>937</v>
      </c>
      <c r="B7" s="21"/>
      <c r="C7" s="160" t="s">
        <v>912</v>
      </c>
      <c r="D7" s="176">
        <v>219</v>
      </c>
      <c r="E7" s="176">
        <v>224</v>
      </c>
      <c r="F7" s="176">
        <v>219.66</v>
      </c>
      <c r="G7" s="176">
        <v>224.48</v>
      </c>
      <c r="H7" s="176">
        <v>1060</v>
      </c>
      <c r="I7" s="176">
        <v>1305</v>
      </c>
      <c r="J7" s="165">
        <f t="shared" si="0"/>
        <v>219</v>
      </c>
      <c r="K7" s="165">
        <f t="shared" si="1"/>
        <v>224</v>
      </c>
      <c r="L7" s="165">
        <f t="shared" si="2"/>
        <v>224</v>
      </c>
      <c r="M7" s="165">
        <f t="shared" si="3"/>
        <v>500</v>
      </c>
      <c r="N7" s="165" t="b">
        <f t="shared" si="4"/>
        <v>1</v>
      </c>
      <c r="O7" s="165">
        <v>500</v>
      </c>
      <c r="Q7" s="134"/>
      <c r="R7" s="134"/>
      <c r="S7" s="200"/>
      <c r="T7" s="201" t="s">
        <v>19</v>
      </c>
      <c r="U7" s="20">
        <v>207</v>
      </c>
      <c r="V7" s="103">
        <v>208.35</v>
      </c>
      <c r="W7" s="149">
        <f t="shared" si="5"/>
        <v>0</v>
      </c>
      <c r="X7" s="149">
        <f t="shared" si="6"/>
        <v>2.0000000000010232E-2</v>
      </c>
    </row>
    <row r="8" spans="1:24" x14ac:dyDescent="0.25">
      <c r="A8" s="176" t="s">
        <v>938</v>
      </c>
      <c r="B8" s="65" t="s">
        <v>909</v>
      </c>
      <c r="C8" s="160" t="s">
        <v>910</v>
      </c>
      <c r="D8" s="176">
        <v>212</v>
      </c>
      <c r="E8" s="176">
        <v>233</v>
      </c>
      <c r="F8" s="176">
        <v>213</v>
      </c>
      <c r="G8" s="176">
        <v>232.93</v>
      </c>
      <c r="H8" s="176">
        <v>999</v>
      </c>
      <c r="I8" s="176">
        <v>1659</v>
      </c>
      <c r="J8" s="165">
        <f t="shared" si="0"/>
        <v>212</v>
      </c>
      <c r="K8" s="165">
        <f t="shared" si="1"/>
        <v>224</v>
      </c>
      <c r="L8" s="165">
        <f t="shared" si="2"/>
        <v>233</v>
      </c>
      <c r="M8" s="165">
        <f t="shared" si="3"/>
        <v>233</v>
      </c>
      <c r="N8" s="165" t="b">
        <f t="shared" si="4"/>
        <v>1</v>
      </c>
      <c r="O8" s="165">
        <v>500</v>
      </c>
      <c r="Q8" s="134"/>
      <c r="R8" s="134"/>
      <c r="S8" s="200">
        <v>500</v>
      </c>
      <c r="T8" s="200" t="s">
        <v>272</v>
      </c>
      <c r="U8" s="183">
        <v>207</v>
      </c>
      <c r="V8" s="176">
        <v>208.37</v>
      </c>
      <c r="W8" s="149">
        <f t="shared" si="5"/>
        <v>0</v>
      </c>
      <c r="X8" s="149">
        <f t="shared" si="6"/>
        <v>9.9999999999909051E-3</v>
      </c>
    </row>
    <row r="9" spans="1:24" x14ac:dyDescent="0.25">
      <c r="A9" s="176" t="s">
        <v>939</v>
      </c>
      <c r="B9" s="65" t="s">
        <v>906</v>
      </c>
      <c r="C9" s="160" t="s">
        <v>907</v>
      </c>
      <c r="D9" s="176">
        <v>212</v>
      </c>
      <c r="E9" s="176">
        <v>233</v>
      </c>
      <c r="F9" s="176">
        <v>213.03</v>
      </c>
      <c r="G9" s="176">
        <v>232.95</v>
      </c>
      <c r="H9" s="176">
        <v>999</v>
      </c>
      <c r="I9" s="176">
        <v>1659</v>
      </c>
      <c r="J9" s="165">
        <f t="shared" si="0"/>
        <v>212</v>
      </c>
      <c r="K9" s="165">
        <f t="shared" si="1"/>
        <v>224</v>
      </c>
      <c r="L9" s="165">
        <f t="shared" si="2"/>
        <v>233</v>
      </c>
      <c r="M9" s="165">
        <f t="shared" si="3"/>
        <v>233</v>
      </c>
      <c r="N9" s="165" t="b">
        <f t="shared" si="4"/>
        <v>1</v>
      </c>
      <c r="O9" s="165">
        <v>500</v>
      </c>
      <c r="Q9" s="134"/>
      <c r="R9" s="134"/>
      <c r="S9" s="200">
        <v>500</v>
      </c>
      <c r="T9" s="136" t="s">
        <v>1217</v>
      </c>
      <c r="U9" s="183">
        <v>207</v>
      </c>
      <c r="V9" s="183">
        <v>208.38</v>
      </c>
      <c r="W9" s="149">
        <f t="shared" si="5"/>
        <v>0</v>
      </c>
      <c r="X9" s="149">
        <f t="shared" si="6"/>
        <v>9.9999999999909051E-3</v>
      </c>
    </row>
    <row r="10" spans="1:24" x14ac:dyDescent="0.25">
      <c r="A10" s="176" t="s">
        <v>940</v>
      </c>
      <c r="B10" s="65" t="s">
        <v>903</v>
      </c>
      <c r="C10" s="160" t="s">
        <v>904</v>
      </c>
      <c r="D10" s="176">
        <v>224</v>
      </c>
      <c r="E10" s="176">
        <v>233</v>
      </c>
      <c r="F10" s="176">
        <v>224.42</v>
      </c>
      <c r="G10" s="176">
        <v>232.93</v>
      </c>
      <c r="H10" s="183">
        <v>999</v>
      </c>
      <c r="I10" s="183">
        <v>1659</v>
      </c>
      <c r="J10" s="165">
        <f t="shared" si="0"/>
        <v>212</v>
      </c>
      <c r="K10" s="165">
        <f t="shared" si="1"/>
        <v>224</v>
      </c>
      <c r="L10" s="165">
        <f t="shared" si="2"/>
        <v>233</v>
      </c>
      <c r="M10" s="165">
        <f t="shared" si="3"/>
        <v>233</v>
      </c>
      <c r="N10" s="165" t="b">
        <f t="shared" si="4"/>
        <v>1</v>
      </c>
      <c r="O10" s="165">
        <v>500</v>
      </c>
      <c r="Q10" s="134"/>
      <c r="R10" s="134"/>
      <c r="S10" s="200">
        <v>500</v>
      </c>
      <c r="T10" s="200" t="s">
        <v>272</v>
      </c>
      <c r="U10" s="183">
        <v>207</v>
      </c>
      <c r="V10" s="176">
        <v>208.39</v>
      </c>
      <c r="W10" s="149">
        <f t="shared" si="5"/>
        <v>0</v>
      </c>
      <c r="X10" s="149">
        <f t="shared" si="6"/>
        <v>2.0000000000010232E-2</v>
      </c>
    </row>
    <row r="11" spans="1:24" x14ac:dyDescent="0.25">
      <c r="A11" s="176" t="s">
        <v>941</v>
      </c>
      <c r="B11" s="65" t="s">
        <v>900</v>
      </c>
      <c r="C11" s="160" t="s">
        <v>901</v>
      </c>
      <c r="D11" s="176">
        <v>207</v>
      </c>
      <c r="E11" s="176">
        <v>270</v>
      </c>
      <c r="F11" s="176">
        <v>208.17</v>
      </c>
      <c r="G11" s="176">
        <v>269.98</v>
      </c>
      <c r="H11" s="176">
        <v>1098</v>
      </c>
      <c r="I11" s="176">
        <v>1381</v>
      </c>
      <c r="J11" s="165">
        <f t="shared" si="0"/>
        <v>270</v>
      </c>
      <c r="K11" s="165">
        <f t="shared" si="1"/>
        <v>716</v>
      </c>
      <c r="L11" s="165">
        <f t="shared" si="2"/>
        <v>207</v>
      </c>
      <c r="M11" s="165">
        <f t="shared" si="3"/>
        <v>492</v>
      </c>
      <c r="N11" s="165" t="b">
        <f t="shared" si="4"/>
        <v>1</v>
      </c>
      <c r="O11" s="165">
        <v>500</v>
      </c>
      <c r="Q11" s="134"/>
      <c r="R11" s="134"/>
      <c r="S11" s="200">
        <v>500</v>
      </c>
      <c r="T11" s="200" t="s">
        <v>272</v>
      </c>
      <c r="U11" s="183">
        <v>207</v>
      </c>
      <c r="V11" s="176">
        <v>208.41</v>
      </c>
      <c r="W11" s="149">
        <f t="shared" si="5"/>
        <v>0</v>
      </c>
      <c r="X11" s="149">
        <f t="shared" si="6"/>
        <v>0</v>
      </c>
    </row>
    <row r="12" spans="1:24" x14ac:dyDescent="0.25">
      <c r="A12" s="176" t="s">
        <v>941</v>
      </c>
      <c r="B12" s="65" t="s">
        <v>897</v>
      </c>
      <c r="C12" s="160" t="s">
        <v>898</v>
      </c>
      <c r="D12" s="176">
        <v>270</v>
      </c>
      <c r="E12" s="176">
        <v>500</v>
      </c>
      <c r="F12" s="176">
        <v>270.01</v>
      </c>
      <c r="G12" s="176">
        <v>500.13</v>
      </c>
      <c r="H12" s="176">
        <v>1072</v>
      </c>
      <c r="I12" s="176">
        <v>1310</v>
      </c>
      <c r="J12" s="165">
        <f t="shared" si="0"/>
        <v>270</v>
      </c>
      <c r="K12" s="165">
        <f t="shared" si="1"/>
        <v>716</v>
      </c>
      <c r="L12" s="165">
        <f t="shared" si="2"/>
        <v>500</v>
      </c>
      <c r="M12" s="165">
        <f t="shared" si="3"/>
        <v>500</v>
      </c>
      <c r="N12" s="165" t="b">
        <f t="shared" si="4"/>
        <v>1</v>
      </c>
      <c r="O12" s="165">
        <v>500</v>
      </c>
      <c r="P12" s="21" t="s">
        <v>1007</v>
      </c>
      <c r="Q12" s="134"/>
      <c r="R12" s="134"/>
      <c r="S12" s="200">
        <v>500</v>
      </c>
      <c r="T12" s="200" t="s">
        <v>272</v>
      </c>
      <c r="U12" s="183">
        <v>207</v>
      </c>
      <c r="V12" s="176">
        <v>208.41</v>
      </c>
      <c r="W12" s="149">
        <f t="shared" si="5"/>
        <v>0</v>
      </c>
      <c r="X12" s="149">
        <f t="shared" si="6"/>
        <v>0</v>
      </c>
    </row>
    <row r="13" spans="1:24" x14ac:dyDescent="0.25">
      <c r="A13" s="176" t="s">
        <v>942</v>
      </c>
      <c r="B13" s="65" t="s">
        <v>891</v>
      </c>
      <c r="C13" s="160" t="s">
        <v>892</v>
      </c>
      <c r="D13" s="176">
        <v>270</v>
      </c>
      <c r="E13" s="176">
        <v>500</v>
      </c>
      <c r="F13" s="176">
        <v>268.14999999999998</v>
      </c>
      <c r="G13" s="176">
        <v>500.39</v>
      </c>
      <c r="H13" s="176">
        <v>1084</v>
      </c>
      <c r="I13" s="176">
        <v>1310</v>
      </c>
      <c r="J13" s="165">
        <f t="shared" si="0"/>
        <v>270</v>
      </c>
      <c r="K13" s="165">
        <f t="shared" si="1"/>
        <v>716</v>
      </c>
      <c r="L13" s="165">
        <f t="shared" si="2"/>
        <v>500</v>
      </c>
      <c r="M13" s="165">
        <f t="shared" si="3"/>
        <v>500</v>
      </c>
      <c r="N13" s="165" t="b">
        <f t="shared" si="4"/>
        <v>1</v>
      </c>
      <c r="O13" s="165">
        <v>500</v>
      </c>
      <c r="P13" s="21" t="s">
        <v>1007</v>
      </c>
      <c r="Q13" s="134"/>
      <c r="R13" s="134"/>
      <c r="S13" s="200">
        <v>500</v>
      </c>
      <c r="T13" s="136" t="s">
        <v>1217</v>
      </c>
      <c r="U13" s="183">
        <v>207</v>
      </c>
      <c r="V13" s="183">
        <v>208.41</v>
      </c>
      <c r="W13" s="149">
        <f t="shared" si="5"/>
        <v>0</v>
      </c>
      <c r="X13" s="149">
        <f t="shared" si="6"/>
        <v>9.9999999999909051E-3</v>
      </c>
    </row>
    <row r="14" spans="1:24" x14ac:dyDescent="0.25">
      <c r="A14" s="176" t="s">
        <v>942</v>
      </c>
      <c r="B14" s="65" t="s">
        <v>888</v>
      </c>
      <c r="C14" s="160" t="s">
        <v>889</v>
      </c>
      <c r="D14" s="176">
        <v>256</v>
      </c>
      <c r="E14" s="176">
        <v>500</v>
      </c>
      <c r="F14" s="176">
        <v>256.29000000000002</v>
      </c>
      <c r="G14" s="176">
        <v>500.52</v>
      </c>
      <c r="H14" s="183">
        <v>1095</v>
      </c>
      <c r="I14" s="183">
        <v>1345</v>
      </c>
      <c r="J14" s="165">
        <f t="shared" si="0"/>
        <v>224</v>
      </c>
      <c r="K14" s="165">
        <f t="shared" si="1"/>
        <v>256</v>
      </c>
      <c r="L14" s="165">
        <f t="shared" si="2"/>
        <v>278</v>
      </c>
      <c r="M14" s="165">
        <f t="shared" si="3"/>
        <v>500</v>
      </c>
      <c r="N14" s="165" t="b">
        <f t="shared" si="4"/>
        <v>1</v>
      </c>
      <c r="O14" s="165">
        <v>500</v>
      </c>
      <c r="Q14" s="134"/>
      <c r="R14" s="134"/>
      <c r="S14" s="200">
        <v>500</v>
      </c>
      <c r="T14" s="200" t="s">
        <v>272</v>
      </c>
      <c r="U14" s="183">
        <v>207</v>
      </c>
      <c r="V14" s="176">
        <v>208.42</v>
      </c>
      <c r="W14" s="149">
        <f t="shared" si="5"/>
        <v>0</v>
      </c>
      <c r="X14" s="149">
        <f t="shared" si="6"/>
        <v>0</v>
      </c>
    </row>
    <row r="15" spans="1:24" x14ac:dyDescent="0.25">
      <c r="A15" s="176" t="s">
        <v>943</v>
      </c>
      <c r="B15" s="176"/>
      <c r="C15" s="205" t="s">
        <v>945</v>
      </c>
      <c r="D15" s="176">
        <v>238</v>
      </c>
      <c r="E15" s="176">
        <v>500</v>
      </c>
      <c r="F15" s="176">
        <v>238.17</v>
      </c>
      <c r="G15" s="176">
        <v>500.88</v>
      </c>
      <c r="H15" s="176">
        <v>1007</v>
      </c>
      <c r="I15" s="176">
        <v>1310</v>
      </c>
      <c r="J15" s="165">
        <f t="shared" si="0"/>
        <v>233</v>
      </c>
      <c r="K15" s="165">
        <f t="shared" si="1"/>
        <v>238</v>
      </c>
      <c r="L15" s="165">
        <f t="shared" si="2"/>
        <v>500</v>
      </c>
      <c r="M15" s="165">
        <f t="shared" si="3"/>
        <v>500</v>
      </c>
      <c r="N15" s="165" t="b">
        <f t="shared" si="4"/>
        <v>1</v>
      </c>
      <c r="O15" s="165">
        <v>500</v>
      </c>
      <c r="Q15" s="134"/>
      <c r="R15" s="134"/>
      <c r="S15" s="200">
        <v>500</v>
      </c>
      <c r="T15" s="200" t="s">
        <v>272</v>
      </c>
      <c r="U15" s="183">
        <v>207</v>
      </c>
      <c r="V15" s="176">
        <v>208.42</v>
      </c>
      <c r="W15" s="149">
        <f t="shared" si="5"/>
        <v>0</v>
      </c>
      <c r="X15" s="149">
        <f t="shared" si="6"/>
        <v>1.0000000000019327E-2</v>
      </c>
    </row>
    <row r="16" spans="1:24" x14ac:dyDescent="0.25">
      <c r="A16" s="176" t="s">
        <v>943</v>
      </c>
      <c r="B16" s="176"/>
      <c r="C16" s="205" t="s">
        <v>946</v>
      </c>
      <c r="D16" s="176">
        <v>207</v>
      </c>
      <c r="E16" s="176">
        <v>270</v>
      </c>
      <c r="F16" s="176">
        <v>208.34</v>
      </c>
      <c r="G16" s="176">
        <v>270.23</v>
      </c>
      <c r="H16" s="176">
        <v>1098</v>
      </c>
      <c r="I16" s="176">
        <v>1381</v>
      </c>
      <c r="J16" s="165">
        <f t="shared" si="0"/>
        <v>270</v>
      </c>
      <c r="K16" s="165">
        <f t="shared" si="1"/>
        <v>716</v>
      </c>
      <c r="L16" s="165">
        <f t="shared" si="2"/>
        <v>207</v>
      </c>
      <c r="M16" s="165">
        <f t="shared" si="3"/>
        <v>492</v>
      </c>
      <c r="N16" s="165" t="b">
        <f t="shared" si="4"/>
        <v>1</v>
      </c>
      <c r="O16" s="165">
        <v>500</v>
      </c>
      <c r="Q16" s="134"/>
      <c r="R16" s="134"/>
      <c r="S16" s="200"/>
      <c r="T16" s="201" t="s">
        <v>19</v>
      </c>
      <c r="U16" s="20">
        <v>207</v>
      </c>
      <c r="V16" s="103">
        <v>208.43</v>
      </c>
      <c r="W16" s="149">
        <f t="shared" si="5"/>
        <v>0</v>
      </c>
      <c r="X16" s="149">
        <f t="shared" si="6"/>
        <v>0</v>
      </c>
    </row>
    <row r="17" spans="1:24" x14ac:dyDescent="0.25">
      <c r="A17" s="176" t="s">
        <v>943</v>
      </c>
      <c r="B17" s="176"/>
      <c r="C17" s="205" t="s">
        <v>944</v>
      </c>
      <c r="D17" s="176">
        <v>226</v>
      </c>
      <c r="E17" s="176">
        <v>278</v>
      </c>
      <c r="F17" s="176">
        <v>226.61</v>
      </c>
      <c r="G17" s="176">
        <v>277.95999999999998</v>
      </c>
      <c r="H17" s="176">
        <v>1038</v>
      </c>
      <c r="I17" s="176">
        <v>1345</v>
      </c>
      <c r="J17" s="165">
        <f t="shared" si="0"/>
        <v>208</v>
      </c>
      <c r="K17" s="165">
        <f t="shared" si="1"/>
        <v>226</v>
      </c>
      <c r="L17" s="165">
        <f t="shared" si="2"/>
        <v>278</v>
      </c>
      <c r="M17" s="165">
        <f t="shared" si="3"/>
        <v>500</v>
      </c>
      <c r="N17" s="165" t="b">
        <f t="shared" si="4"/>
        <v>1</v>
      </c>
      <c r="O17" s="165">
        <v>500</v>
      </c>
      <c r="Q17" s="134"/>
      <c r="R17" s="134"/>
      <c r="S17" s="200">
        <v>500</v>
      </c>
      <c r="T17" s="136" t="s">
        <v>1217</v>
      </c>
      <c r="U17" s="183">
        <v>207</v>
      </c>
      <c r="V17" s="183">
        <v>208.43</v>
      </c>
      <c r="W17" s="149">
        <f t="shared" si="5"/>
        <v>0</v>
      </c>
      <c r="X17" s="149">
        <f t="shared" si="6"/>
        <v>9.9999999999909051E-3</v>
      </c>
    </row>
    <row r="18" spans="1:24" x14ac:dyDescent="0.25">
      <c r="A18" s="176" t="s">
        <v>943</v>
      </c>
      <c r="B18" s="65"/>
      <c r="C18" s="160" t="s">
        <v>886</v>
      </c>
      <c r="D18" s="176">
        <v>492</v>
      </c>
      <c r="E18" s="176">
        <v>500</v>
      </c>
      <c r="F18" s="176">
        <v>492.52</v>
      </c>
      <c r="G18" s="176">
        <v>500.26</v>
      </c>
      <c r="H18" s="176">
        <v>1055</v>
      </c>
      <c r="I18" s="176">
        <v>1381</v>
      </c>
      <c r="J18" s="165">
        <f t="shared" si="0"/>
        <v>226</v>
      </c>
      <c r="K18" s="165">
        <f t="shared" si="1"/>
        <v>500</v>
      </c>
      <c r="L18" s="165">
        <f t="shared" si="2"/>
        <v>207</v>
      </c>
      <c r="M18" s="165">
        <f t="shared" si="3"/>
        <v>492</v>
      </c>
      <c r="N18" s="165" t="b">
        <f t="shared" si="4"/>
        <v>1</v>
      </c>
      <c r="O18" s="165">
        <v>500</v>
      </c>
      <c r="Q18" s="134"/>
      <c r="R18" s="134"/>
      <c r="S18" s="200"/>
      <c r="T18" s="201" t="s">
        <v>19</v>
      </c>
      <c r="U18" s="20">
        <v>207</v>
      </c>
      <c r="V18" s="103">
        <v>208.44</v>
      </c>
      <c r="W18" s="149">
        <f t="shared" si="5"/>
        <v>0</v>
      </c>
      <c r="X18" s="149">
        <f t="shared" si="6"/>
        <v>2.0000000000010232E-2</v>
      </c>
    </row>
    <row r="19" spans="1:24" x14ac:dyDescent="0.25">
      <c r="A19" s="176" t="s">
        <v>943</v>
      </c>
      <c r="B19" s="65"/>
      <c r="C19" s="160" t="s">
        <v>884</v>
      </c>
      <c r="D19" s="176">
        <v>233</v>
      </c>
      <c r="E19" s="176">
        <v>238</v>
      </c>
      <c r="F19" s="176">
        <v>232.96</v>
      </c>
      <c r="G19" s="176">
        <v>237.96</v>
      </c>
      <c r="H19" s="176">
        <v>700</v>
      </c>
      <c r="I19" s="176">
        <v>1659</v>
      </c>
      <c r="J19" s="165">
        <f t="shared" si="0"/>
        <v>233</v>
      </c>
      <c r="K19" s="165">
        <f t="shared" si="1"/>
        <v>238</v>
      </c>
      <c r="L19" s="165">
        <f t="shared" si="2"/>
        <v>233</v>
      </c>
      <c r="M19" s="165">
        <f t="shared" si="3"/>
        <v>233</v>
      </c>
      <c r="N19" s="165" t="b">
        <f t="shared" si="4"/>
        <v>1</v>
      </c>
      <c r="O19" s="165">
        <v>500</v>
      </c>
      <c r="Q19" s="134"/>
      <c r="R19" s="134"/>
      <c r="S19" s="200"/>
      <c r="T19" s="201" t="s">
        <v>19</v>
      </c>
      <c r="U19" s="20">
        <v>207</v>
      </c>
      <c r="V19" s="103">
        <v>208.46</v>
      </c>
      <c r="W19" s="149">
        <f t="shared" si="5"/>
        <v>0</v>
      </c>
      <c r="X19" s="149">
        <f t="shared" si="6"/>
        <v>1.999999999998181E-2</v>
      </c>
    </row>
    <row r="20" spans="1:24" x14ac:dyDescent="0.25">
      <c r="A20" s="176" t="s">
        <v>943</v>
      </c>
      <c r="B20" s="65" t="s">
        <v>878</v>
      </c>
      <c r="C20" s="160" t="s">
        <v>879</v>
      </c>
      <c r="D20" s="176">
        <v>224</v>
      </c>
      <c r="E20" s="176">
        <v>500</v>
      </c>
      <c r="F20" s="176">
        <v>224.7</v>
      </c>
      <c r="G20" s="176">
        <v>501</v>
      </c>
      <c r="H20" s="176">
        <v>1018</v>
      </c>
      <c r="I20" s="176">
        <v>1345</v>
      </c>
      <c r="J20" s="165">
        <f t="shared" si="0"/>
        <v>224</v>
      </c>
      <c r="K20" s="165">
        <f t="shared" si="1"/>
        <v>226</v>
      </c>
      <c r="L20" s="165">
        <f t="shared" si="2"/>
        <v>278</v>
      </c>
      <c r="M20" s="165">
        <f t="shared" si="3"/>
        <v>500</v>
      </c>
      <c r="N20" s="165" t="b">
        <f t="shared" si="4"/>
        <v>1</v>
      </c>
      <c r="O20" s="165">
        <v>500</v>
      </c>
      <c r="Q20" s="134"/>
      <c r="R20" s="134"/>
      <c r="S20" s="200"/>
      <c r="T20" s="201" t="s">
        <v>19</v>
      </c>
      <c r="U20" s="20">
        <v>207</v>
      </c>
      <c r="V20" s="103">
        <v>208.48</v>
      </c>
      <c r="W20" s="149">
        <f t="shared" si="5"/>
        <v>0</v>
      </c>
      <c r="X20" s="149">
        <f t="shared" si="6"/>
        <v>0</v>
      </c>
    </row>
    <row r="21" spans="1:24" x14ac:dyDescent="0.25">
      <c r="A21" s="176" t="s">
        <v>943</v>
      </c>
      <c r="B21" s="65"/>
      <c r="C21" s="160" t="s">
        <v>870</v>
      </c>
      <c r="D21" s="176">
        <v>224</v>
      </c>
      <c r="E21" s="176">
        <v>500</v>
      </c>
      <c r="F21" s="176">
        <v>224.73</v>
      </c>
      <c r="G21" s="176">
        <v>501.39</v>
      </c>
      <c r="H21" s="176">
        <v>1034</v>
      </c>
      <c r="I21" s="176">
        <v>1305</v>
      </c>
      <c r="J21" s="165">
        <f t="shared" si="0"/>
        <v>212</v>
      </c>
      <c r="K21" s="165">
        <f t="shared" si="1"/>
        <v>224</v>
      </c>
      <c r="L21" s="165">
        <f t="shared" si="2"/>
        <v>224</v>
      </c>
      <c r="M21" s="165">
        <f t="shared" si="3"/>
        <v>500</v>
      </c>
      <c r="N21" s="165" t="b">
        <f t="shared" si="4"/>
        <v>1</v>
      </c>
      <c r="O21" s="165">
        <v>500</v>
      </c>
      <c r="Q21" s="134"/>
      <c r="R21" s="134"/>
      <c r="S21" s="200"/>
      <c r="T21" s="201" t="s">
        <v>19</v>
      </c>
      <c r="U21" s="20">
        <v>207</v>
      </c>
      <c r="V21" s="103">
        <v>208.48</v>
      </c>
      <c r="W21" s="149">
        <f t="shared" si="5"/>
        <v>0</v>
      </c>
      <c r="X21" s="149">
        <f t="shared" si="6"/>
        <v>0</v>
      </c>
    </row>
    <row r="22" spans="1:24" x14ac:dyDescent="0.25">
      <c r="A22" s="176" t="s">
        <v>947</v>
      </c>
      <c r="B22" s="65" t="s">
        <v>881</v>
      </c>
      <c r="C22" s="160" t="s">
        <v>882</v>
      </c>
      <c r="D22" s="176">
        <v>226</v>
      </c>
      <c r="E22" s="176">
        <v>500</v>
      </c>
      <c r="F22" s="176">
        <v>226.58</v>
      </c>
      <c r="G22" s="176">
        <v>500.51</v>
      </c>
      <c r="H22" s="176">
        <v>1061</v>
      </c>
      <c r="I22" s="176">
        <v>1345</v>
      </c>
      <c r="J22" s="165">
        <f t="shared" si="0"/>
        <v>226</v>
      </c>
      <c r="K22" s="165">
        <f t="shared" si="1"/>
        <v>226</v>
      </c>
      <c r="L22" s="165">
        <f t="shared" si="2"/>
        <v>278</v>
      </c>
      <c r="M22" s="165">
        <f t="shared" si="3"/>
        <v>500</v>
      </c>
      <c r="N22" s="165" t="b">
        <f t="shared" si="4"/>
        <v>1</v>
      </c>
      <c r="O22" s="165">
        <v>500</v>
      </c>
      <c r="Q22" s="134"/>
      <c r="R22" s="134"/>
      <c r="S22" s="200">
        <v>500</v>
      </c>
      <c r="T22" s="136" t="s">
        <v>1217</v>
      </c>
      <c r="U22" s="183">
        <v>207</v>
      </c>
      <c r="V22" s="183">
        <v>208.48</v>
      </c>
      <c r="W22" s="149">
        <f t="shared" si="5"/>
        <v>0</v>
      </c>
      <c r="X22" s="149">
        <f t="shared" si="6"/>
        <v>2.0000000000010232E-2</v>
      </c>
    </row>
    <row r="23" spans="1:24" x14ac:dyDescent="0.25">
      <c r="A23" s="176" t="s">
        <v>947</v>
      </c>
      <c r="B23" s="65" t="s">
        <v>875</v>
      </c>
      <c r="C23" s="160" t="s">
        <v>876</v>
      </c>
      <c r="D23" s="176">
        <v>212</v>
      </c>
      <c r="E23" s="176">
        <v>500</v>
      </c>
      <c r="F23" s="176">
        <v>213.17</v>
      </c>
      <c r="G23" s="176">
        <v>500.76</v>
      </c>
      <c r="H23" s="176">
        <v>1082</v>
      </c>
      <c r="I23" s="176">
        <v>1305</v>
      </c>
      <c r="J23" s="165">
        <f t="shared" si="0"/>
        <v>212</v>
      </c>
      <c r="K23" s="165">
        <f t="shared" si="1"/>
        <v>500</v>
      </c>
      <c r="L23" s="165">
        <f t="shared" si="2"/>
        <v>224</v>
      </c>
      <c r="M23" s="165">
        <f t="shared" si="3"/>
        <v>500</v>
      </c>
      <c r="N23" s="165" t="b">
        <f t="shared" si="4"/>
        <v>1</v>
      </c>
      <c r="O23" s="165">
        <v>500</v>
      </c>
      <c r="Q23" s="134"/>
      <c r="R23" s="134"/>
      <c r="S23" s="200">
        <v>500</v>
      </c>
      <c r="T23" s="136" t="s">
        <v>1217</v>
      </c>
      <c r="U23" s="183">
        <v>207</v>
      </c>
      <c r="V23" s="183">
        <v>208.5</v>
      </c>
      <c r="W23" s="149">
        <f t="shared" si="5"/>
        <v>0</v>
      </c>
      <c r="X23" s="149">
        <f t="shared" si="6"/>
        <v>9.9999999999909051E-3</v>
      </c>
    </row>
    <row r="24" spans="1:24" x14ac:dyDescent="0.25">
      <c r="A24" s="176" t="s">
        <v>947</v>
      </c>
      <c r="B24" s="65" t="s">
        <v>872</v>
      </c>
      <c r="C24" s="160" t="s">
        <v>873</v>
      </c>
      <c r="D24" s="176">
        <v>207</v>
      </c>
      <c r="E24" s="176">
        <v>500</v>
      </c>
      <c r="F24" s="176">
        <v>208.42</v>
      </c>
      <c r="G24" s="176">
        <v>500.89</v>
      </c>
      <c r="H24" s="176">
        <v>1108</v>
      </c>
      <c r="I24" s="176">
        <v>1381</v>
      </c>
      <c r="J24" s="165">
        <f t="shared" si="0"/>
        <v>226</v>
      </c>
      <c r="K24" s="165">
        <f t="shared" si="1"/>
        <v>500</v>
      </c>
      <c r="L24" s="165">
        <f t="shared" si="2"/>
        <v>207</v>
      </c>
      <c r="M24" s="165">
        <f t="shared" si="3"/>
        <v>492</v>
      </c>
      <c r="N24" s="165" t="b">
        <f t="shared" si="4"/>
        <v>1</v>
      </c>
      <c r="O24" s="165">
        <v>500</v>
      </c>
      <c r="Q24" s="134"/>
      <c r="R24" s="134"/>
      <c r="S24" s="200">
        <v>500</v>
      </c>
      <c r="T24" s="136" t="s">
        <v>1217</v>
      </c>
      <c r="U24" s="183">
        <v>207</v>
      </c>
      <c r="V24" s="183">
        <v>208.51</v>
      </c>
      <c r="W24" s="149">
        <f t="shared" si="5"/>
        <v>0</v>
      </c>
      <c r="X24" s="149">
        <f t="shared" si="6"/>
        <v>1.0000000000019327E-2</v>
      </c>
    </row>
    <row r="25" spans="1:24" x14ac:dyDescent="0.25">
      <c r="A25" s="176" t="s">
        <v>947</v>
      </c>
      <c r="B25" s="65"/>
      <c r="C25" s="160" t="s">
        <v>868</v>
      </c>
      <c r="D25" s="176">
        <v>224</v>
      </c>
      <c r="E25" s="176">
        <v>500</v>
      </c>
      <c r="F25" s="176">
        <v>224.65</v>
      </c>
      <c r="G25" s="176">
        <v>501.03</v>
      </c>
      <c r="H25" s="176">
        <v>1034</v>
      </c>
      <c r="I25" s="176">
        <v>1305</v>
      </c>
      <c r="J25" s="165">
        <f t="shared" si="0"/>
        <v>212</v>
      </c>
      <c r="K25" s="165">
        <f t="shared" si="1"/>
        <v>224</v>
      </c>
      <c r="L25" s="165">
        <f t="shared" si="2"/>
        <v>224</v>
      </c>
      <c r="M25" s="165">
        <f t="shared" si="3"/>
        <v>500</v>
      </c>
      <c r="N25" s="165" t="b">
        <f t="shared" si="4"/>
        <v>1</v>
      </c>
      <c r="O25" s="165">
        <v>500</v>
      </c>
      <c r="Q25" s="134"/>
      <c r="R25" s="134"/>
      <c r="S25" s="200">
        <v>500</v>
      </c>
      <c r="T25" s="200" t="s">
        <v>272</v>
      </c>
      <c r="U25" s="183">
        <v>207</v>
      </c>
      <c r="V25" s="176">
        <v>208.52</v>
      </c>
      <c r="W25" s="149">
        <f t="shared" si="5"/>
        <v>0</v>
      </c>
      <c r="X25" s="149">
        <f t="shared" si="6"/>
        <v>6.9999999999993179E-2</v>
      </c>
    </row>
    <row r="26" spans="1:24" x14ac:dyDescent="0.25">
      <c r="A26" s="176" t="s">
        <v>947</v>
      </c>
      <c r="B26" s="65"/>
      <c r="C26" s="160" t="s">
        <v>752</v>
      </c>
      <c r="D26" s="176">
        <v>500</v>
      </c>
      <c r="E26" s="176">
        <v>500</v>
      </c>
      <c r="F26" s="176">
        <v>501.15</v>
      </c>
      <c r="G26" s="176"/>
      <c r="H26" s="176">
        <v>1108</v>
      </c>
      <c r="I26" s="176">
        <v>1305</v>
      </c>
      <c r="J26" s="165">
        <f t="shared" si="0"/>
        <v>226</v>
      </c>
      <c r="K26" s="165">
        <f t="shared" si="1"/>
        <v>500</v>
      </c>
      <c r="L26" s="165">
        <f t="shared" si="2"/>
        <v>224</v>
      </c>
      <c r="M26" s="165">
        <f t="shared" si="3"/>
        <v>500</v>
      </c>
      <c r="N26" s="165" t="b">
        <f t="shared" si="4"/>
        <v>1</v>
      </c>
      <c r="O26" s="165">
        <v>500</v>
      </c>
      <c r="Q26" s="134"/>
      <c r="R26" s="134"/>
      <c r="S26" s="200">
        <v>500</v>
      </c>
      <c r="T26" s="136" t="s">
        <v>1217</v>
      </c>
      <c r="U26" s="183">
        <v>207</v>
      </c>
      <c r="V26" s="183">
        <v>208.59</v>
      </c>
      <c r="W26" s="149">
        <f t="shared" si="5"/>
        <v>1</v>
      </c>
      <c r="X26" s="149">
        <f t="shared" si="6"/>
        <v>0.65000000000000568</v>
      </c>
    </row>
    <row r="27" spans="1:24" x14ac:dyDescent="0.25">
      <c r="A27" s="176" t="s">
        <v>947</v>
      </c>
      <c r="B27" s="65"/>
      <c r="C27" s="160" t="s">
        <v>750</v>
      </c>
      <c r="D27" s="176">
        <v>224</v>
      </c>
      <c r="E27" s="176">
        <v>226</v>
      </c>
      <c r="F27" s="176">
        <v>224.7</v>
      </c>
      <c r="G27" s="176">
        <v>226.62</v>
      </c>
      <c r="H27" s="176">
        <v>1108</v>
      </c>
      <c r="I27" s="176">
        <v>1305</v>
      </c>
      <c r="J27" s="165">
        <f t="shared" si="0"/>
        <v>226</v>
      </c>
      <c r="K27" s="165">
        <f t="shared" si="1"/>
        <v>500</v>
      </c>
      <c r="L27" s="165">
        <f t="shared" si="2"/>
        <v>224</v>
      </c>
      <c r="M27" s="165">
        <f t="shared" si="3"/>
        <v>500</v>
      </c>
      <c r="N27" s="165" t="b">
        <f t="shared" si="4"/>
        <v>1</v>
      </c>
      <c r="O27" s="165">
        <v>500</v>
      </c>
      <c r="Q27" s="134"/>
      <c r="R27" s="134"/>
      <c r="S27" s="200">
        <v>500</v>
      </c>
      <c r="T27" s="200" t="s">
        <v>272</v>
      </c>
      <c r="U27" s="183">
        <v>208</v>
      </c>
      <c r="V27" s="176">
        <v>209.24</v>
      </c>
      <c r="W27" s="149">
        <f t="shared" si="5"/>
        <v>0</v>
      </c>
      <c r="X27" s="149">
        <f t="shared" si="6"/>
        <v>0</v>
      </c>
    </row>
    <row r="28" spans="1:24" x14ac:dyDescent="0.25">
      <c r="A28" s="176" t="s">
        <v>955</v>
      </c>
      <c r="B28" s="176"/>
      <c r="C28" s="205" t="s">
        <v>958</v>
      </c>
      <c r="D28" s="176">
        <v>207</v>
      </c>
      <c r="E28" s="176">
        <v>492</v>
      </c>
      <c r="F28" s="176">
        <v>208.43</v>
      </c>
      <c r="G28" s="176">
        <v>493.37</v>
      </c>
      <c r="H28" s="176">
        <v>1039</v>
      </c>
      <c r="I28" s="176">
        <v>1381</v>
      </c>
      <c r="J28" s="165">
        <f t="shared" si="0"/>
        <v>208</v>
      </c>
      <c r="K28" s="165">
        <f t="shared" si="1"/>
        <v>492</v>
      </c>
      <c r="L28" s="165">
        <f t="shared" si="2"/>
        <v>207</v>
      </c>
      <c r="M28" s="165">
        <f t="shared" si="3"/>
        <v>492</v>
      </c>
      <c r="N28" s="165" t="b">
        <f t="shared" si="4"/>
        <v>1</v>
      </c>
      <c r="O28" s="165">
        <v>500</v>
      </c>
      <c r="Q28" s="134"/>
      <c r="R28" s="134"/>
      <c r="S28" s="200">
        <v>500</v>
      </c>
      <c r="T28" s="136" t="s">
        <v>1217</v>
      </c>
      <c r="U28" s="183">
        <v>208</v>
      </c>
      <c r="V28" s="183">
        <v>209.24</v>
      </c>
      <c r="W28" s="149">
        <f t="shared" si="5"/>
        <v>0</v>
      </c>
      <c r="X28" s="149">
        <f t="shared" si="6"/>
        <v>3.0000000000001137E-2</v>
      </c>
    </row>
    <row r="29" spans="1:24" x14ac:dyDescent="0.25">
      <c r="A29" s="176" t="s">
        <v>955</v>
      </c>
      <c r="B29" s="176"/>
      <c r="C29" s="205" t="s">
        <v>956</v>
      </c>
      <c r="D29" s="176">
        <v>224</v>
      </c>
      <c r="E29" s="176">
        <v>226</v>
      </c>
      <c r="F29" s="176">
        <v>224.66</v>
      </c>
      <c r="G29" s="176">
        <v>226.69</v>
      </c>
      <c r="H29" s="176">
        <v>1121</v>
      </c>
      <c r="I29" s="176">
        <v>1307</v>
      </c>
      <c r="J29" s="165">
        <f t="shared" si="0"/>
        <v>224</v>
      </c>
      <c r="K29" s="165">
        <f t="shared" si="1"/>
        <v>270</v>
      </c>
      <c r="L29" s="165">
        <f t="shared" si="2"/>
        <v>226</v>
      </c>
      <c r="M29" s="165">
        <f t="shared" si="3"/>
        <v>233</v>
      </c>
      <c r="N29" s="165" t="b">
        <f t="shared" si="4"/>
        <v>1</v>
      </c>
      <c r="O29" s="165">
        <v>500</v>
      </c>
      <c r="Q29" s="134"/>
      <c r="R29" s="134"/>
      <c r="S29" s="200"/>
      <c r="T29" s="201" t="s">
        <v>19</v>
      </c>
      <c r="U29" s="20">
        <v>208</v>
      </c>
      <c r="V29" s="103">
        <v>209.27</v>
      </c>
      <c r="W29" s="149">
        <f t="shared" si="5"/>
        <v>0</v>
      </c>
      <c r="X29" s="149">
        <f t="shared" si="6"/>
        <v>9.9999999999909051E-3</v>
      </c>
    </row>
    <row r="30" spans="1:24" x14ac:dyDescent="0.25">
      <c r="A30" s="176" t="s">
        <v>955</v>
      </c>
      <c r="C30" s="205" t="s">
        <v>957</v>
      </c>
      <c r="D30" s="176">
        <v>212</v>
      </c>
      <c r="E30" s="176">
        <v>224</v>
      </c>
      <c r="F30" s="176">
        <v>213.12</v>
      </c>
      <c r="G30" s="176">
        <v>224.64</v>
      </c>
      <c r="H30" s="176">
        <v>1030</v>
      </c>
      <c r="I30" s="176">
        <v>1305</v>
      </c>
      <c r="J30" s="165">
        <f t="shared" si="0"/>
        <v>212</v>
      </c>
      <c r="K30" s="165">
        <f t="shared" si="1"/>
        <v>226</v>
      </c>
      <c r="L30" s="165">
        <f t="shared" si="2"/>
        <v>224</v>
      </c>
      <c r="M30" s="165">
        <f t="shared" si="3"/>
        <v>500</v>
      </c>
      <c r="N30" s="165" t="b">
        <f t="shared" si="4"/>
        <v>1</v>
      </c>
      <c r="O30" s="165">
        <v>500</v>
      </c>
      <c r="Q30" s="134"/>
      <c r="R30" s="134"/>
      <c r="S30" s="200"/>
      <c r="T30" s="201" t="s">
        <v>19</v>
      </c>
      <c r="U30" s="20">
        <v>208</v>
      </c>
      <c r="V30" s="103">
        <v>209.28</v>
      </c>
      <c r="W30" s="149">
        <f t="shared" si="5"/>
        <v>0</v>
      </c>
      <c r="X30" s="149">
        <f t="shared" si="6"/>
        <v>0</v>
      </c>
    </row>
    <row r="31" spans="1:24" x14ac:dyDescent="0.25">
      <c r="A31" s="176" t="s">
        <v>955</v>
      </c>
      <c r="B31" s="65" t="s">
        <v>747</v>
      </c>
      <c r="C31" s="160" t="s">
        <v>748</v>
      </c>
      <c r="D31" s="176">
        <v>207</v>
      </c>
      <c r="E31" s="176">
        <v>226</v>
      </c>
      <c r="F31" s="176">
        <v>208.39</v>
      </c>
      <c r="G31" s="176">
        <v>226.57</v>
      </c>
      <c r="H31" s="176">
        <v>1030</v>
      </c>
      <c r="I31" s="176">
        <v>1381</v>
      </c>
      <c r="J31" s="165">
        <f t="shared" si="0"/>
        <v>212</v>
      </c>
      <c r="K31" s="165">
        <f t="shared" si="1"/>
        <v>226</v>
      </c>
      <c r="L31" s="165">
        <f t="shared" si="2"/>
        <v>207</v>
      </c>
      <c r="M31" s="165">
        <f t="shared" si="3"/>
        <v>492</v>
      </c>
      <c r="N31" s="165" t="b">
        <f t="shared" si="4"/>
        <v>1</v>
      </c>
      <c r="O31" s="165">
        <v>500</v>
      </c>
      <c r="Q31" s="134"/>
      <c r="R31" s="134"/>
      <c r="S31" s="200"/>
      <c r="T31" s="201" t="s">
        <v>19</v>
      </c>
      <c r="U31" s="20">
        <v>208</v>
      </c>
      <c r="V31" s="103">
        <v>209.28</v>
      </c>
      <c r="W31" s="149">
        <f t="shared" si="5"/>
        <v>0</v>
      </c>
      <c r="X31" s="149">
        <f t="shared" si="6"/>
        <v>9.9999999999909051E-3</v>
      </c>
    </row>
    <row r="32" spans="1:24" x14ac:dyDescent="0.25">
      <c r="A32" s="176" t="s">
        <v>955</v>
      </c>
      <c r="B32" s="65" t="s">
        <v>863</v>
      </c>
      <c r="C32" s="160" t="s">
        <v>864</v>
      </c>
      <c r="D32" s="176">
        <v>224</v>
      </c>
      <c r="E32" s="176">
        <v>500</v>
      </c>
      <c r="F32" s="176">
        <v>224.65</v>
      </c>
      <c r="G32" s="176">
        <v>501</v>
      </c>
      <c r="H32" s="176">
        <v>1055</v>
      </c>
      <c r="I32" s="176">
        <v>1305</v>
      </c>
      <c r="J32" s="165">
        <f t="shared" si="0"/>
        <v>226</v>
      </c>
      <c r="K32" s="165">
        <f t="shared" si="1"/>
        <v>500</v>
      </c>
      <c r="L32" s="165">
        <f t="shared" si="2"/>
        <v>224</v>
      </c>
      <c r="M32" s="165">
        <f t="shared" si="3"/>
        <v>500</v>
      </c>
      <c r="N32" s="165" t="b">
        <f t="shared" si="4"/>
        <v>1</v>
      </c>
      <c r="O32" s="165">
        <v>500</v>
      </c>
      <c r="Q32" s="134"/>
      <c r="R32" s="134"/>
      <c r="S32" s="200"/>
      <c r="T32" s="201" t="s">
        <v>19</v>
      </c>
      <c r="U32" s="20">
        <v>208</v>
      </c>
      <c r="V32" s="103">
        <v>209.29</v>
      </c>
      <c r="W32" s="149">
        <f t="shared" si="5"/>
        <v>0</v>
      </c>
      <c r="X32" s="149">
        <f t="shared" si="6"/>
        <v>0</v>
      </c>
    </row>
    <row r="33" spans="1:24" x14ac:dyDescent="0.25">
      <c r="A33" s="176" t="s">
        <v>959</v>
      </c>
      <c r="B33" s="65" t="s">
        <v>860</v>
      </c>
      <c r="C33" s="160" t="s">
        <v>861</v>
      </c>
      <c r="D33" s="176">
        <v>208</v>
      </c>
      <c r="E33" s="176">
        <v>492</v>
      </c>
      <c r="F33" s="176">
        <v>209.41</v>
      </c>
      <c r="G33" s="176">
        <v>493.05</v>
      </c>
      <c r="H33" s="176">
        <v>1050</v>
      </c>
      <c r="I33" s="176">
        <v>1654</v>
      </c>
      <c r="J33" s="165">
        <f t="shared" si="0"/>
        <v>224</v>
      </c>
      <c r="K33" s="165">
        <f t="shared" si="1"/>
        <v>492</v>
      </c>
      <c r="L33" s="165">
        <f t="shared" si="2"/>
        <v>208</v>
      </c>
      <c r="M33" s="165">
        <f t="shared" si="3"/>
        <v>500</v>
      </c>
      <c r="N33" s="165" t="b">
        <f t="shared" si="4"/>
        <v>1</v>
      </c>
      <c r="O33" s="165">
        <v>500</v>
      </c>
      <c r="Q33" s="134"/>
      <c r="R33" s="134"/>
      <c r="S33" s="200">
        <v>500</v>
      </c>
      <c r="T33" s="136" t="s">
        <v>1217</v>
      </c>
      <c r="U33" s="183">
        <v>208</v>
      </c>
      <c r="V33" s="183">
        <v>209.29</v>
      </c>
      <c r="W33" s="149">
        <f t="shared" si="5"/>
        <v>0</v>
      </c>
      <c r="X33" s="149">
        <f t="shared" si="6"/>
        <v>1.0000000000019327E-2</v>
      </c>
    </row>
    <row r="34" spans="1:24" x14ac:dyDescent="0.25">
      <c r="A34" s="176" t="s">
        <v>959</v>
      </c>
      <c r="B34" s="65" t="s">
        <v>857</v>
      </c>
      <c r="C34" s="160" t="s">
        <v>858</v>
      </c>
      <c r="D34" s="176">
        <v>207</v>
      </c>
      <c r="E34" s="176">
        <v>500</v>
      </c>
      <c r="F34" s="176">
        <v>208.41</v>
      </c>
      <c r="G34" s="176">
        <v>501.15</v>
      </c>
      <c r="H34" s="176">
        <v>1043</v>
      </c>
      <c r="I34" s="176">
        <v>1310</v>
      </c>
      <c r="J34" s="165">
        <f t="shared" si="0"/>
        <v>207</v>
      </c>
      <c r="K34" s="165">
        <f t="shared" si="1"/>
        <v>224</v>
      </c>
      <c r="L34" s="165">
        <f t="shared" si="2"/>
        <v>500</v>
      </c>
      <c r="M34" s="165">
        <f t="shared" si="3"/>
        <v>500</v>
      </c>
      <c r="N34" s="165" t="b">
        <f t="shared" ref="N34:N65" si="7">OR(AND((D34=J34),(OR(E34=L34,E34=M34))),AND((D34=K34),(OR(E34=L34,E34=M34))),AND((D34=L34),(OR(E34=J34,E34=K34))),AND((D34=M34),(OR(E34=J34,E34=K34))))</f>
        <v>1</v>
      </c>
      <c r="O34" s="165">
        <v>500</v>
      </c>
      <c r="Q34" s="134"/>
      <c r="R34" s="134"/>
      <c r="S34" s="200"/>
      <c r="T34" s="201" t="s">
        <v>19</v>
      </c>
      <c r="U34" s="20">
        <v>208</v>
      </c>
      <c r="V34" s="103">
        <v>209.3</v>
      </c>
      <c r="W34" s="149">
        <f t="shared" si="5"/>
        <v>0</v>
      </c>
      <c r="X34" s="149">
        <f t="shared" si="6"/>
        <v>1.999999999998181E-2</v>
      </c>
    </row>
    <row r="35" spans="1:24" x14ac:dyDescent="0.25">
      <c r="A35" s="176" t="s">
        <v>959</v>
      </c>
      <c r="B35" s="65" t="s">
        <v>854</v>
      </c>
      <c r="C35" s="160" t="s">
        <v>855</v>
      </c>
      <c r="D35" s="176">
        <v>226</v>
      </c>
      <c r="E35" s="176">
        <v>226</v>
      </c>
      <c r="F35" s="176">
        <v>226.7</v>
      </c>
      <c r="G35" s="176"/>
      <c r="H35" s="176">
        <v>1069</v>
      </c>
      <c r="I35" s="176">
        <v>1346</v>
      </c>
      <c r="J35" s="165">
        <f t="shared" si="0"/>
        <v>226</v>
      </c>
      <c r="K35" s="165">
        <f t="shared" si="1"/>
        <v>500</v>
      </c>
      <c r="L35" s="165">
        <f t="shared" si="2"/>
        <v>226</v>
      </c>
      <c r="M35" s="165">
        <f t="shared" si="3"/>
        <v>492</v>
      </c>
      <c r="N35" s="165" t="b">
        <f t="shared" si="7"/>
        <v>1</v>
      </c>
      <c r="O35" s="165">
        <v>500</v>
      </c>
      <c r="Q35" s="134"/>
      <c r="R35" s="134"/>
      <c r="S35" s="200"/>
      <c r="T35" s="201" t="s">
        <v>19</v>
      </c>
      <c r="U35" s="20">
        <v>208</v>
      </c>
      <c r="V35" s="103">
        <v>209.32</v>
      </c>
      <c r="W35" s="149">
        <f t="shared" si="5"/>
        <v>0</v>
      </c>
      <c r="X35" s="149">
        <f t="shared" si="6"/>
        <v>0</v>
      </c>
    </row>
    <row r="36" spans="1:24" x14ac:dyDescent="0.25">
      <c r="A36" s="176" t="s">
        <v>959</v>
      </c>
      <c r="B36" s="65" t="s">
        <v>851</v>
      </c>
      <c r="C36" s="160" t="s">
        <v>852</v>
      </c>
      <c r="D36" s="176">
        <v>208</v>
      </c>
      <c r="E36" s="176">
        <v>500</v>
      </c>
      <c r="F36" s="176">
        <v>209.34</v>
      </c>
      <c r="G36" s="176">
        <v>501.14</v>
      </c>
      <c r="H36" s="176">
        <v>1038</v>
      </c>
      <c r="I36" s="176">
        <v>1345</v>
      </c>
      <c r="J36" s="165">
        <f t="shared" si="0"/>
        <v>208</v>
      </c>
      <c r="K36" s="165">
        <f t="shared" si="1"/>
        <v>226</v>
      </c>
      <c r="L36" s="165">
        <f t="shared" si="2"/>
        <v>278</v>
      </c>
      <c r="M36" s="165">
        <f t="shared" si="3"/>
        <v>500</v>
      </c>
      <c r="N36" s="165" t="b">
        <f t="shared" si="7"/>
        <v>1</v>
      </c>
      <c r="O36" s="165">
        <v>500</v>
      </c>
      <c r="Q36" s="134"/>
      <c r="R36" s="134"/>
      <c r="S36" s="200">
        <v>500</v>
      </c>
      <c r="T36" s="136" t="s">
        <v>1217</v>
      </c>
      <c r="U36" s="183">
        <v>208</v>
      </c>
      <c r="V36" s="183">
        <v>209.32</v>
      </c>
      <c r="W36" s="149">
        <f t="shared" si="5"/>
        <v>0</v>
      </c>
      <c r="X36" s="149">
        <f t="shared" si="6"/>
        <v>1.0000000000019327E-2</v>
      </c>
    </row>
    <row r="37" spans="1:24" x14ac:dyDescent="0.25">
      <c r="A37" s="176" t="s">
        <v>959</v>
      </c>
      <c r="B37" s="65" t="s">
        <v>848</v>
      </c>
      <c r="C37" s="160" t="s">
        <v>849</v>
      </c>
      <c r="D37" s="176">
        <v>226</v>
      </c>
      <c r="E37" s="176">
        <v>500</v>
      </c>
      <c r="F37" s="176">
        <v>226.61</v>
      </c>
      <c r="G37" s="176">
        <v>501.43</v>
      </c>
      <c r="H37" s="176">
        <v>1038</v>
      </c>
      <c r="I37" s="176">
        <v>1345</v>
      </c>
      <c r="J37" s="165">
        <f t="shared" si="0"/>
        <v>208</v>
      </c>
      <c r="K37" s="165">
        <f t="shared" si="1"/>
        <v>226</v>
      </c>
      <c r="L37" s="165">
        <f t="shared" si="2"/>
        <v>278</v>
      </c>
      <c r="M37" s="165">
        <f t="shared" si="3"/>
        <v>500</v>
      </c>
      <c r="N37" s="165" t="b">
        <f t="shared" si="7"/>
        <v>1</v>
      </c>
      <c r="O37" s="165">
        <v>500</v>
      </c>
      <c r="Q37" s="134"/>
      <c r="R37" s="134"/>
      <c r="S37" s="200"/>
      <c r="T37" s="201" t="s">
        <v>19</v>
      </c>
      <c r="U37" s="20">
        <v>208</v>
      </c>
      <c r="V37" s="103">
        <v>209.33</v>
      </c>
      <c r="W37" s="149">
        <f t="shared" si="5"/>
        <v>0</v>
      </c>
      <c r="X37" s="149">
        <f t="shared" si="6"/>
        <v>9.9999999999909051E-3</v>
      </c>
    </row>
    <row r="38" spans="1:24" x14ac:dyDescent="0.25">
      <c r="A38" s="176" t="s">
        <v>959</v>
      </c>
      <c r="B38" s="65" t="s">
        <v>845</v>
      </c>
      <c r="C38" s="160" t="s">
        <v>846</v>
      </c>
      <c r="D38" s="176">
        <v>226</v>
      </c>
      <c r="E38" s="176">
        <v>500</v>
      </c>
      <c r="F38" s="176">
        <v>226.69</v>
      </c>
      <c r="G38" s="176">
        <v>501.43</v>
      </c>
      <c r="H38" s="176">
        <v>1035</v>
      </c>
      <c r="I38" s="176">
        <v>1305</v>
      </c>
      <c r="J38" s="165">
        <f t="shared" si="0"/>
        <v>208</v>
      </c>
      <c r="K38" s="165">
        <f t="shared" si="1"/>
        <v>226</v>
      </c>
      <c r="L38" s="165">
        <f t="shared" si="2"/>
        <v>224</v>
      </c>
      <c r="M38" s="165">
        <f t="shared" si="3"/>
        <v>500</v>
      </c>
      <c r="N38" s="165" t="b">
        <f t="shared" si="7"/>
        <v>1</v>
      </c>
      <c r="O38" s="165">
        <v>500</v>
      </c>
      <c r="Q38" s="134"/>
      <c r="R38" s="134"/>
      <c r="S38" s="200">
        <v>500</v>
      </c>
      <c r="T38" s="200" t="s">
        <v>272</v>
      </c>
      <c r="U38" s="183">
        <v>208</v>
      </c>
      <c r="V38" s="176">
        <v>209.34</v>
      </c>
      <c r="W38" s="149">
        <f t="shared" si="5"/>
        <v>0</v>
      </c>
      <c r="X38" s="149">
        <f t="shared" si="6"/>
        <v>0</v>
      </c>
    </row>
    <row r="39" spans="1:24" x14ac:dyDescent="0.25">
      <c r="A39" s="176" t="s">
        <v>959</v>
      </c>
      <c r="B39" s="65"/>
      <c r="C39" s="160" t="s">
        <v>843</v>
      </c>
      <c r="D39" s="176">
        <v>224</v>
      </c>
      <c r="E39" s="176">
        <v>500</v>
      </c>
      <c r="F39" s="176">
        <v>224.66</v>
      </c>
      <c r="G39" s="176">
        <v>501.56</v>
      </c>
      <c r="H39" s="176">
        <v>1050</v>
      </c>
      <c r="I39" s="176">
        <v>1654</v>
      </c>
      <c r="J39" s="165">
        <f t="shared" si="0"/>
        <v>224</v>
      </c>
      <c r="K39" s="165">
        <f t="shared" si="1"/>
        <v>492</v>
      </c>
      <c r="L39" s="165">
        <f t="shared" si="2"/>
        <v>208</v>
      </c>
      <c r="M39" s="165">
        <f t="shared" si="3"/>
        <v>500</v>
      </c>
      <c r="N39" s="165" t="b">
        <f t="shared" si="7"/>
        <v>1</v>
      </c>
      <c r="O39" s="165">
        <v>500</v>
      </c>
      <c r="Q39" s="134"/>
      <c r="R39" s="134"/>
      <c r="S39" s="200"/>
      <c r="T39" s="201" t="s">
        <v>19</v>
      </c>
      <c r="U39" s="20">
        <v>208</v>
      </c>
      <c r="V39" s="103">
        <v>209.34</v>
      </c>
      <c r="W39" s="149">
        <f t="shared" si="5"/>
        <v>0</v>
      </c>
      <c r="X39" s="149">
        <f t="shared" si="6"/>
        <v>2.0000000000010232E-2</v>
      </c>
    </row>
    <row r="40" spans="1:24" x14ac:dyDescent="0.25">
      <c r="A40" s="176" t="s">
        <v>959</v>
      </c>
      <c r="B40" s="65" t="s">
        <v>840</v>
      </c>
      <c r="C40" s="160" t="s">
        <v>841</v>
      </c>
      <c r="D40" s="176">
        <v>233</v>
      </c>
      <c r="E40" s="176">
        <v>492</v>
      </c>
      <c r="F40" s="176">
        <v>233.28</v>
      </c>
      <c r="G40" s="176">
        <v>493.63</v>
      </c>
      <c r="H40" s="183">
        <v>1059</v>
      </c>
      <c r="I40" s="183">
        <v>1669</v>
      </c>
      <c r="J40" s="165">
        <f t="shared" si="0"/>
        <v>212</v>
      </c>
      <c r="K40" s="165">
        <f t="shared" si="1"/>
        <v>233</v>
      </c>
      <c r="L40" s="165">
        <f t="shared" si="2"/>
        <v>226</v>
      </c>
      <c r="M40" s="165">
        <f t="shared" si="3"/>
        <v>492</v>
      </c>
      <c r="N40" s="165" t="b">
        <f t="shared" si="7"/>
        <v>1</v>
      </c>
      <c r="O40" s="165">
        <v>500</v>
      </c>
      <c r="Q40" s="134"/>
      <c r="R40" s="134"/>
      <c r="S40" s="200"/>
      <c r="T40" s="201" t="s">
        <v>19</v>
      </c>
      <c r="U40" s="20">
        <v>208</v>
      </c>
      <c r="V40" s="103">
        <v>209.36</v>
      </c>
      <c r="W40" s="149">
        <f t="shared" si="5"/>
        <v>0</v>
      </c>
      <c r="X40" s="149">
        <f t="shared" si="6"/>
        <v>9.9999999999909051E-3</v>
      </c>
    </row>
    <row r="41" spans="1:24" x14ac:dyDescent="0.25">
      <c r="A41" s="176" t="s">
        <v>959</v>
      </c>
      <c r="B41" s="65" t="s">
        <v>837</v>
      </c>
      <c r="C41" s="160" t="s">
        <v>838</v>
      </c>
      <c r="D41" s="176">
        <v>224</v>
      </c>
      <c r="E41" s="176">
        <v>226</v>
      </c>
      <c r="F41" s="176">
        <v>224.56</v>
      </c>
      <c r="G41" s="176">
        <v>226.62</v>
      </c>
      <c r="H41" s="176">
        <v>1050</v>
      </c>
      <c r="I41" s="176">
        <v>1302</v>
      </c>
      <c r="J41" s="165">
        <f t="shared" si="0"/>
        <v>224</v>
      </c>
      <c r="K41" s="165">
        <f t="shared" si="1"/>
        <v>492</v>
      </c>
      <c r="L41" s="165">
        <f t="shared" si="2"/>
        <v>224</v>
      </c>
      <c r="M41" s="165">
        <f t="shared" si="3"/>
        <v>226</v>
      </c>
      <c r="N41" s="165" t="b">
        <f t="shared" si="7"/>
        <v>1</v>
      </c>
      <c r="O41" s="165">
        <v>500</v>
      </c>
      <c r="Q41" s="134"/>
      <c r="R41" s="134"/>
      <c r="S41" s="200"/>
      <c r="T41" s="201" t="s">
        <v>19</v>
      </c>
      <c r="U41" s="20">
        <v>208</v>
      </c>
      <c r="V41" s="103">
        <v>209.37</v>
      </c>
      <c r="W41" s="149">
        <f t="shared" si="5"/>
        <v>0</v>
      </c>
      <c r="X41" s="149">
        <f t="shared" si="6"/>
        <v>0</v>
      </c>
    </row>
    <row r="42" spans="1:24" x14ac:dyDescent="0.25">
      <c r="A42" s="176" t="s">
        <v>960</v>
      </c>
      <c r="B42" s="65" t="s">
        <v>834</v>
      </c>
      <c r="C42" s="160" t="s">
        <v>835</v>
      </c>
      <c r="D42" s="176">
        <v>207</v>
      </c>
      <c r="E42" s="176">
        <v>500</v>
      </c>
      <c r="F42" s="176">
        <v>208.52</v>
      </c>
      <c r="G42" s="176">
        <v>501.13</v>
      </c>
      <c r="H42" s="176">
        <v>1043</v>
      </c>
      <c r="I42" s="176">
        <v>952</v>
      </c>
      <c r="J42" s="165">
        <f t="shared" si="0"/>
        <v>207</v>
      </c>
      <c r="K42" s="165">
        <f t="shared" si="1"/>
        <v>224</v>
      </c>
      <c r="L42" s="165">
        <f t="shared" si="2"/>
        <v>256</v>
      </c>
      <c r="M42" s="165">
        <f t="shared" si="3"/>
        <v>500</v>
      </c>
      <c r="N42" s="165" t="b">
        <f t="shared" si="7"/>
        <v>1</v>
      </c>
      <c r="O42" s="165">
        <v>500</v>
      </c>
      <c r="Q42" s="134"/>
      <c r="R42" s="134"/>
      <c r="S42" s="200"/>
      <c r="T42" s="201" t="s">
        <v>19</v>
      </c>
      <c r="U42" s="20">
        <v>208</v>
      </c>
      <c r="V42" s="103">
        <v>209.37</v>
      </c>
      <c r="W42" s="149">
        <f t="shared" si="5"/>
        <v>0</v>
      </c>
      <c r="X42" s="149">
        <f t="shared" si="6"/>
        <v>0</v>
      </c>
    </row>
    <row r="43" spans="1:24" x14ac:dyDescent="0.25">
      <c r="A43" s="176" t="s">
        <v>960</v>
      </c>
      <c r="B43" s="65" t="s">
        <v>831</v>
      </c>
      <c r="C43" s="160" t="s">
        <v>832</v>
      </c>
      <c r="D43" s="176">
        <v>208</v>
      </c>
      <c r="E43" s="176">
        <v>208</v>
      </c>
      <c r="F43" s="176">
        <v>209.24</v>
      </c>
      <c r="H43" s="176">
        <v>1086</v>
      </c>
      <c r="I43" s="176" t="s">
        <v>173</v>
      </c>
      <c r="J43" s="165">
        <f t="shared" si="0"/>
        <v>208</v>
      </c>
      <c r="K43" s="165">
        <f t="shared" si="1"/>
        <v>270</v>
      </c>
      <c r="L43" s="165">
        <f t="shared" si="2"/>
        <v>208</v>
      </c>
      <c r="M43" s="165">
        <f t="shared" si="3"/>
        <v>230</v>
      </c>
      <c r="N43" s="165" t="b">
        <f t="shared" si="7"/>
        <v>1</v>
      </c>
      <c r="O43" s="165">
        <v>500</v>
      </c>
      <c r="P43" s="21" t="s">
        <v>1008</v>
      </c>
      <c r="Q43" s="134"/>
      <c r="R43" s="134"/>
      <c r="S43" s="200">
        <v>500</v>
      </c>
      <c r="T43" s="136" t="s">
        <v>1217</v>
      </c>
      <c r="U43" s="183">
        <v>208</v>
      </c>
      <c r="V43" s="183">
        <v>209.37</v>
      </c>
      <c r="W43" s="149">
        <f t="shared" si="5"/>
        <v>0</v>
      </c>
      <c r="X43" s="149">
        <f t="shared" si="6"/>
        <v>9.9999999999909051E-3</v>
      </c>
    </row>
    <row r="44" spans="1:24" x14ac:dyDescent="0.25">
      <c r="A44" s="176" t="s">
        <v>960</v>
      </c>
      <c r="B44" s="65" t="s">
        <v>828</v>
      </c>
      <c r="C44" s="160" t="s">
        <v>829</v>
      </c>
      <c r="D44" s="176">
        <v>256</v>
      </c>
      <c r="E44" s="176">
        <v>500</v>
      </c>
      <c r="F44" s="176">
        <v>256.43</v>
      </c>
      <c r="G44" s="176">
        <v>501.5</v>
      </c>
      <c r="H44" s="176">
        <v>1077</v>
      </c>
      <c r="I44" s="176">
        <v>1310</v>
      </c>
      <c r="J44" s="165">
        <f t="shared" si="0"/>
        <v>224</v>
      </c>
      <c r="K44" s="165">
        <f t="shared" si="1"/>
        <v>256</v>
      </c>
      <c r="L44" s="165">
        <f t="shared" si="2"/>
        <v>500</v>
      </c>
      <c r="M44" s="165">
        <f t="shared" si="3"/>
        <v>500</v>
      </c>
      <c r="N44" s="165" t="b">
        <f t="shared" si="7"/>
        <v>1</v>
      </c>
      <c r="O44" s="165">
        <v>500</v>
      </c>
      <c r="Q44" s="134"/>
      <c r="R44" s="134"/>
      <c r="S44" s="200"/>
      <c r="T44" s="201" t="s">
        <v>19</v>
      </c>
      <c r="U44" s="20">
        <v>208</v>
      </c>
      <c r="V44" s="103">
        <v>209.38</v>
      </c>
      <c r="W44" s="149">
        <f t="shared" si="5"/>
        <v>0</v>
      </c>
      <c r="X44" s="149">
        <f t="shared" si="6"/>
        <v>0</v>
      </c>
    </row>
    <row r="45" spans="1:24" x14ac:dyDescent="0.25">
      <c r="A45" s="176" t="s">
        <v>960</v>
      </c>
      <c r="B45" s="65" t="s">
        <v>825</v>
      </c>
      <c r="C45" s="160" t="s">
        <v>826</v>
      </c>
      <c r="D45" s="176">
        <v>207</v>
      </c>
      <c r="E45" s="176">
        <v>256</v>
      </c>
      <c r="F45" s="176">
        <v>208.37</v>
      </c>
      <c r="G45" s="176">
        <v>256.51</v>
      </c>
      <c r="H45" s="176">
        <v>1114</v>
      </c>
      <c r="I45" s="176">
        <v>1381</v>
      </c>
      <c r="J45" s="165">
        <f t="shared" si="0"/>
        <v>226</v>
      </c>
      <c r="K45" s="165">
        <f t="shared" si="1"/>
        <v>256</v>
      </c>
      <c r="L45" s="165">
        <f t="shared" si="2"/>
        <v>207</v>
      </c>
      <c r="M45" s="165">
        <f t="shared" si="3"/>
        <v>492</v>
      </c>
      <c r="N45" s="165" t="b">
        <f t="shared" si="7"/>
        <v>1</v>
      </c>
      <c r="O45" s="165">
        <v>500</v>
      </c>
      <c r="Q45" s="134"/>
      <c r="R45" s="134"/>
      <c r="S45" s="200"/>
      <c r="T45" s="201" t="s">
        <v>19</v>
      </c>
      <c r="U45" s="20">
        <v>208</v>
      </c>
      <c r="V45" s="103">
        <v>209.38</v>
      </c>
      <c r="W45" s="149">
        <f t="shared" si="5"/>
        <v>0</v>
      </c>
      <c r="X45" s="149">
        <f t="shared" si="6"/>
        <v>0</v>
      </c>
    </row>
    <row r="46" spans="1:24" x14ac:dyDescent="0.25">
      <c r="A46" s="176" t="s">
        <v>960</v>
      </c>
      <c r="B46" s="65" t="s">
        <v>822</v>
      </c>
      <c r="C46" s="160" t="s">
        <v>823</v>
      </c>
      <c r="D46" s="176">
        <v>270</v>
      </c>
      <c r="E46" s="176">
        <v>500</v>
      </c>
      <c r="F46" s="176">
        <v>270.36</v>
      </c>
      <c r="G46" s="176">
        <v>501.77</v>
      </c>
      <c r="H46" s="183">
        <v>1019</v>
      </c>
      <c r="I46" s="183">
        <v>1310</v>
      </c>
      <c r="J46" s="165">
        <f t="shared" si="0"/>
        <v>214</v>
      </c>
      <c r="K46" s="165">
        <f t="shared" si="1"/>
        <v>270</v>
      </c>
      <c r="L46" s="165">
        <f t="shared" si="2"/>
        <v>500</v>
      </c>
      <c r="M46" s="165">
        <f t="shared" si="3"/>
        <v>500</v>
      </c>
      <c r="N46" s="165" t="b">
        <f t="shared" si="7"/>
        <v>1</v>
      </c>
      <c r="O46" s="165">
        <v>500</v>
      </c>
      <c r="Q46" s="134"/>
      <c r="R46" s="134"/>
      <c r="S46" s="200">
        <v>500</v>
      </c>
      <c r="T46" s="136" t="s">
        <v>1217</v>
      </c>
      <c r="U46" s="183">
        <v>208</v>
      </c>
      <c r="V46" s="183">
        <v>209.38</v>
      </c>
      <c r="W46" s="149">
        <f t="shared" si="5"/>
        <v>0</v>
      </c>
      <c r="X46" s="149">
        <f t="shared" si="6"/>
        <v>2.0000000000010232E-2</v>
      </c>
    </row>
    <row r="47" spans="1:24" x14ac:dyDescent="0.25">
      <c r="A47" s="176" t="s">
        <v>961</v>
      </c>
      <c r="B47" s="65"/>
      <c r="C47" s="160" t="s">
        <v>814</v>
      </c>
      <c r="D47" s="176">
        <v>224</v>
      </c>
      <c r="E47" s="176">
        <v>278</v>
      </c>
      <c r="F47" s="176">
        <v>224.66</v>
      </c>
      <c r="G47" s="176">
        <v>278.19</v>
      </c>
      <c r="H47" s="176">
        <v>1018</v>
      </c>
      <c r="I47" s="176">
        <v>1345</v>
      </c>
      <c r="J47" s="165">
        <f t="shared" si="0"/>
        <v>224</v>
      </c>
      <c r="K47" s="165">
        <f t="shared" si="1"/>
        <v>226</v>
      </c>
      <c r="L47" s="165">
        <f t="shared" si="2"/>
        <v>278</v>
      </c>
      <c r="M47" s="165">
        <f t="shared" si="3"/>
        <v>500</v>
      </c>
      <c r="N47" s="165" t="b">
        <f t="shared" si="7"/>
        <v>1</v>
      </c>
      <c r="O47" s="165">
        <v>500</v>
      </c>
      <c r="Q47" s="134"/>
      <c r="R47" s="134"/>
      <c r="S47" s="200"/>
      <c r="T47" s="201" t="s">
        <v>19</v>
      </c>
      <c r="U47" s="20">
        <v>208</v>
      </c>
      <c r="V47" s="103">
        <v>209.4</v>
      </c>
      <c r="W47" s="149">
        <f t="shared" si="5"/>
        <v>0</v>
      </c>
      <c r="X47" s="149">
        <f t="shared" si="6"/>
        <v>0</v>
      </c>
    </row>
    <row r="48" spans="1:24" x14ac:dyDescent="0.25">
      <c r="A48" s="176" t="s">
        <v>961</v>
      </c>
      <c r="B48" s="65" t="s">
        <v>811</v>
      </c>
      <c r="C48" s="160" t="s">
        <v>812</v>
      </c>
      <c r="D48" s="176">
        <v>207</v>
      </c>
      <c r="E48" s="176">
        <v>219</v>
      </c>
      <c r="F48" s="176">
        <v>208.41</v>
      </c>
      <c r="G48" s="176">
        <v>219.79</v>
      </c>
      <c r="H48" s="176">
        <v>1070</v>
      </c>
      <c r="I48" s="176">
        <v>1381</v>
      </c>
      <c r="J48" s="165">
        <f t="shared" si="0"/>
        <v>219</v>
      </c>
      <c r="K48" s="165">
        <f t="shared" si="1"/>
        <v>232</v>
      </c>
      <c r="L48" s="165">
        <f t="shared" si="2"/>
        <v>207</v>
      </c>
      <c r="M48" s="165">
        <f t="shared" si="3"/>
        <v>492</v>
      </c>
      <c r="N48" s="165" t="b">
        <f t="shared" si="7"/>
        <v>1</v>
      </c>
      <c r="O48" s="165">
        <v>500</v>
      </c>
      <c r="Q48" s="134"/>
      <c r="R48" s="134"/>
      <c r="S48" s="200">
        <v>500</v>
      </c>
      <c r="T48" s="136" t="s">
        <v>1217</v>
      </c>
      <c r="U48" s="183">
        <v>208</v>
      </c>
      <c r="V48" s="183">
        <v>209.4</v>
      </c>
      <c r="W48" s="149">
        <f t="shared" si="5"/>
        <v>0</v>
      </c>
      <c r="X48" s="149">
        <f t="shared" si="6"/>
        <v>9.9999999999909051E-3</v>
      </c>
    </row>
    <row r="49" spans="1:24" x14ac:dyDescent="0.25">
      <c r="A49" s="176" t="s">
        <v>961</v>
      </c>
      <c r="B49" s="65" t="s">
        <v>808</v>
      </c>
      <c r="C49" s="160" t="s">
        <v>809</v>
      </c>
      <c r="D49" s="176">
        <v>500</v>
      </c>
      <c r="E49" s="176">
        <v>500</v>
      </c>
      <c r="F49" s="176">
        <v>501.9</v>
      </c>
      <c r="G49" s="176"/>
      <c r="H49" s="176">
        <v>1055</v>
      </c>
      <c r="I49" s="176">
        <v>1353</v>
      </c>
      <c r="J49" s="165">
        <f t="shared" si="0"/>
        <v>226</v>
      </c>
      <c r="K49" s="165">
        <f t="shared" si="1"/>
        <v>500</v>
      </c>
      <c r="L49" s="165">
        <f t="shared" si="2"/>
        <v>238</v>
      </c>
      <c r="M49" s="165">
        <f t="shared" si="3"/>
        <v>500</v>
      </c>
      <c r="N49" s="165" t="b">
        <f t="shared" si="7"/>
        <v>1</v>
      </c>
      <c r="O49" s="165">
        <v>500</v>
      </c>
      <c r="Q49" s="134"/>
      <c r="R49" s="134"/>
      <c r="S49" s="200">
        <v>500</v>
      </c>
      <c r="T49" s="200" t="s">
        <v>272</v>
      </c>
      <c r="U49" s="183">
        <v>208</v>
      </c>
      <c r="V49" s="176">
        <v>209.41</v>
      </c>
      <c r="W49" s="149">
        <f t="shared" si="5"/>
        <v>0</v>
      </c>
      <c r="X49" s="149">
        <f t="shared" si="6"/>
        <v>0</v>
      </c>
    </row>
    <row r="50" spans="1:24" x14ac:dyDescent="0.25">
      <c r="A50" s="176" t="s">
        <v>961</v>
      </c>
      <c r="B50" s="65" t="s">
        <v>805</v>
      </c>
      <c r="C50" s="160" t="s">
        <v>806</v>
      </c>
      <c r="D50" s="176">
        <v>270</v>
      </c>
      <c r="E50" s="176">
        <v>492</v>
      </c>
      <c r="F50" s="176">
        <v>270.45999999999998</v>
      </c>
      <c r="G50" s="176">
        <v>494.27</v>
      </c>
      <c r="H50" s="176">
        <v>1107</v>
      </c>
      <c r="I50" s="176">
        <v>1386</v>
      </c>
      <c r="J50" s="165">
        <f t="shared" si="0"/>
        <v>226</v>
      </c>
      <c r="K50" s="165">
        <f t="shared" si="1"/>
        <v>270</v>
      </c>
      <c r="L50" s="165">
        <f t="shared" si="2"/>
        <v>492</v>
      </c>
      <c r="M50" s="165">
        <f t="shared" si="3"/>
        <v>500</v>
      </c>
      <c r="N50" s="165" t="b">
        <f t="shared" si="7"/>
        <v>1</v>
      </c>
      <c r="O50" s="165">
        <v>500</v>
      </c>
      <c r="Q50" s="134"/>
      <c r="R50" s="134"/>
      <c r="S50" s="200"/>
      <c r="T50" s="201" t="s">
        <v>19</v>
      </c>
      <c r="U50" s="20">
        <v>208</v>
      </c>
      <c r="V50" s="103">
        <v>209.41</v>
      </c>
      <c r="W50" s="149">
        <f t="shared" si="5"/>
        <v>0</v>
      </c>
      <c r="X50" s="149">
        <f t="shared" si="6"/>
        <v>0</v>
      </c>
    </row>
    <row r="51" spans="1:24" x14ac:dyDescent="0.25">
      <c r="A51" s="176" t="s">
        <v>961</v>
      </c>
      <c r="B51" s="65" t="s">
        <v>802</v>
      </c>
      <c r="C51" s="160" t="s">
        <v>803</v>
      </c>
      <c r="D51" s="176">
        <v>234</v>
      </c>
      <c r="E51" s="176">
        <v>500</v>
      </c>
      <c r="F51" s="176">
        <v>234.32</v>
      </c>
      <c r="G51" s="176">
        <v>502.05</v>
      </c>
      <c r="H51" s="176">
        <v>963</v>
      </c>
      <c r="I51" s="176">
        <v>1310</v>
      </c>
      <c r="J51" s="165">
        <f t="shared" si="0"/>
        <v>233</v>
      </c>
      <c r="K51" s="165">
        <f t="shared" si="1"/>
        <v>234</v>
      </c>
      <c r="L51" s="165">
        <f t="shared" si="2"/>
        <v>500</v>
      </c>
      <c r="M51" s="165">
        <f t="shared" si="3"/>
        <v>500</v>
      </c>
      <c r="N51" s="165" t="b">
        <f t="shared" si="7"/>
        <v>1</v>
      </c>
      <c r="O51" s="165">
        <v>500</v>
      </c>
      <c r="Q51" s="134"/>
      <c r="R51" s="134"/>
      <c r="S51" s="200">
        <v>500</v>
      </c>
      <c r="T51" s="136" t="s">
        <v>1217</v>
      </c>
      <c r="U51" s="183">
        <v>208</v>
      </c>
      <c r="V51" s="183">
        <v>209.41</v>
      </c>
      <c r="W51" s="149">
        <f t="shared" si="5"/>
        <v>0</v>
      </c>
      <c r="X51" s="149">
        <f t="shared" si="6"/>
        <v>9.9999999999909051E-3</v>
      </c>
    </row>
    <row r="52" spans="1:24" x14ac:dyDescent="0.25">
      <c r="A52" s="176" t="s">
        <v>961</v>
      </c>
      <c r="B52" s="65" t="s">
        <v>799</v>
      </c>
      <c r="C52" s="160" t="s">
        <v>800</v>
      </c>
      <c r="D52" s="176">
        <v>214</v>
      </c>
      <c r="E52" s="176">
        <v>270</v>
      </c>
      <c r="F52" s="176">
        <v>215.18</v>
      </c>
      <c r="G52" s="176">
        <v>270.45999999999998</v>
      </c>
      <c r="H52" s="176">
        <v>1016</v>
      </c>
      <c r="I52" s="176" t="s">
        <v>217</v>
      </c>
      <c r="J52" s="165">
        <f t="shared" si="0"/>
        <v>224</v>
      </c>
      <c r="K52" s="165">
        <f t="shared" si="1"/>
        <v>270</v>
      </c>
      <c r="L52" s="165">
        <f t="shared" si="2"/>
        <v>214</v>
      </c>
      <c r="M52" s="165">
        <f t="shared" si="3"/>
        <v>234</v>
      </c>
      <c r="N52" s="165" t="b">
        <f t="shared" si="7"/>
        <v>1</v>
      </c>
      <c r="O52" s="165">
        <v>500</v>
      </c>
      <c r="Q52" s="134"/>
      <c r="R52" s="134"/>
      <c r="S52" s="200"/>
      <c r="T52" s="201" t="s">
        <v>19</v>
      </c>
      <c r="U52" s="20">
        <v>208</v>
      </c>
      <c r="V52" s="103">
        <v>209.42</v>
      </c>
      <c r="W52" s="149">
        <f t="shared" si="5"/>
        <v>0</v>
      </c>
      <c r="X52" s="149">
        <f t="shared" si="6"/>
        <v>0</v>
      </c>
    </row>
    <row r="53" spans="1:24" x14ac:dyDescent="0.25">
      <c r="A53" s="176" t="s">
        <v>961</v>
      </c>
      <c r="B53" s="65" t="s">
        <v>793</v>
      </c>
      <c r="C53" s="160" t="s">
        <v>794</v>
      </c>
      <c r="D53" s="176">
        <v>215</v>
      </c>
      <c r="E53" s="176">
        <v>224</v>
      </c>
      <c r="F53" s="176">
        <v>215.96</v>
      </c>
      <c r="G53" s="176">
        <v>224.68</v>
      </c>
      <c r="H53" s="176">
        <v>1025</v>
      </c>
      <c r="I53" s="176" t="s">
        <v>221</v>
      </c>
      <c r="J53" s="165">
        <f t="shared" si="0"/>
        <v>224</v>
      </c>
      <c r="K53" s="165">
        <f t="shared" si="1"/>
        <v>238</v>
      </c>
      <c r="L53" s="165">
        <f t="shared" si="2"/>
        <v>215</v>
      </c>
      <c r="M53" s="165">
        <f t="shared" si="3"/>
        <v>234</v>
      </c>
      <c r="N53" s="165" t="b">
        <f t="shared" si="7"/>
        <v>1</v>
      </c>
      <c r="O53" s="165">
        <v>500</v>
      </c>
      <c r="Q53" s="134"/>
      <c r="R53" s="134"/>
      <c r="S53" s="200">
        <v>500</v>
      </c>
      <c r="T53" s="136" t="s">
        <v>1217</v>
      </c>
      <c r="U53" s="183">
        <v>208</v>
      </c>
      <c r="V53" s="183">
        <v>209.42</v>
      </c>
      <c r="W53" s="149">
        <f t="shared" si="5"/>
        <v>0</v>
      </c>
      <c r="X53" s="149">
        <f t="shared" si="6"/>
        <v>1.0000000000019327E-2</v>
      </c>
    </row>
    <row r="54" spans="1:24" x14ac:dyDescent="0.25">
      <c r="A54" s="176" t="s">
        <v>961</v>
      </c>
      <c r="B54" s="65" t="s">
        <v>790</v>
      </c>
      <c r="C54" s="160" t="s">
        <v>791</v>
      </c>
      <c r="D54" s="176">
        <v>226</v>
      </c>
      <c r="E54" s="176">
        <v>256</v>
      </c>
      <c r="F54" s="176">
        <v>226.66</v>
      </c>
      <c r="G54" s="176">
        <v>256.45</v>
      </c>
      <c r="H54" s="183">
        <v>1033</v>
      </c>
      <c r="I54" s="183">
        <v>1302</v>
      </c>
      <c r="J54" s="165">
        <f t="shared" si="0"/>
        <v>208</v>
      </c>
      <c r="K54" s="165">
        <f t="shared" si="1"/>
        <v>256</v>
      </c>
      <c r="L54" s="165">
        <f t="shared" si="2"/>
        <v>224</v>
      </c>
      <c r="M54" s="165">
        <f t="shared" si="3"/>
        <v>226</v>
      </c>
      <c r="N54" s="165" t="b">
        <f t="shared" si="7"/>
        <v>1</v>
      </c>
      <c r="O54" s="165">
        <v>500</v>
      </c>
      <c r="Q54" s="134"/>
      <c r="R54" s="134"/>
      <c r="S54" s="200">
        <v>500</v>
      </c>
      <c r="T54" s="136" t="s">
        <v>1217</v>
      </c>
      <c r="U54" s="183">
        <v>208</v>
      </c>
      <c r="V54" s="183">
        <v>209.43</v>
      </c>
      <c r="W54" s="149">
        <f t="shared" si="5"/>
        <v>0</v>
      </c>
      <c r="X54" s="149">
        <f t="shared" si="6"/>
        <v>0</v>
      </c>
    </row>
    <row r="55" spans="1:24" x14ac:dyDescent="0.25">
      <c r="A55" s="176" t="s">
        <v>961</v>
      </c>
      <c r="B55" s="65" t="s">
        <v>787</v>
      </c>
      <c r="C55" s="160" t="s">
        <v>788</v>
      </c>
      <c r="D55" s="176">
        <v>226</v>
      </c>
      <c r="E55" s="176">
        <v>278</v>
      </c>
      <c r="F55" s="176">
        <v>226.76</v>
      </c>
      <c r="G55" s="176">
        <v>278.14999999999998</v>
      </c>
      <c r="H55" s="176" t="s">
        <v>271</v>
      </c>
      <c r="I55" s="176">
        <v>1345</v>
      </c>
      <c r="J55" s="165">
        <f t="shared" si="0"/>
        <v>219</v>
      </c>
      <c r="K55" s="165">
        <f t="shared" si="1"/>
        <v>226</v>
      </c>
      <c r="L55" s="165">
        <f t="shared" si="2"/>
        <v>278</v>
      </c>
      <c r="M55" s="165">
        <f t="shared" si="3"/>
        <v>500</v>
      </c>
      <c r="N55" s="165" t="b">
        <f t="shared" si="7"/>
        <v>1</v>
      </c>
      <c r="O55" s="165">
        <v>500</v>
      </c>
      <c r="Q55" s="134"/>
      <c r="R55" s="134"/>
      <c r="S55" s="200">
        <v>500</v>
      </c>
      <c r="T55" s="136" t="s">
        <v>1217</v>
      </c>
      <c r="U55" s="183">
        <v>208</v>
      </c>
      <c r="V55" s="183">
        <v>209.43</v>
      </c>
      <c r="W55" s="149">
        <f t="shared" si="5"/>
        <v>1</v>
      </c>
      <c r="X55" s="149">
        <f t="shared" si="6"/>
        <v>0.69999999999998863</v>
      </c>
    </row>
    <row r="56" spans="1:24" x14ac:dyDescent="0.25">
      <c r="A56" s="176" t="s">
        <v>961</v>
      </c>
      <c r="B56" s="65" t="s">
        <v>784</v>
      </c>
      <c r="C56" s="160" t="s">
        <v>785</v>
      </c>
      <c r="D56" s="176">
        <v>260</v>
      </c>
      <c r="E56" s="176">
        <v>500</v>
      </c>
      <c r="F56" s="176">
        <v>260.62</v>
      </c>
      <c r="G56" s="176">
        <v>501.95</v>
      </c>
      <c r="H56" s="183" t="s">
        <v>248</v>
      </c>
      <c r="I56" s="183">
        <v>1310</v>
      </c>
      <c r="J56" s="165">
        <f t="shared" si="0"/>
        <v>215</v>
      </c>
      <c r="K56" s="165">
        <f t="shared" si="1"/>
        <v>260</v>
      </c>
      <c r="L56" s="165">
        <f t="shared" si="2"/>
        <v>500</v>
      </c>
      <c r="M56" s="165">
        <f t="shared" si="3"/>
        <v>500</v>
      </c>
      <c r="N56" s="165" t="b">
        <f t="shared" si="7"/>
        <v>1</v>
      </c>
      <c r="O56" s="165">
        <v>500</v>
      </c>
      <c r="Q56" s="134"/>
      <c r="R56" s="134"/>
      <c r="S56" s="200">
        <v>500</v>
      </c>
      <c r="T56" s="200" t="s">
        <v>272</v>
      </c>
      <c r="U56" s="183">
        <v>209</v>
      </c>
      <c r="V56" s="176">
        <v>210.13</v>
      </c>
      <c r="W56" s="149">
        <f t="shared" si="5"/>
        <v>0</v>
      </c>
      <c r="X56" s="149">
        <f t="shared" si="6"/>
        <v>8.0000000000012506E-2</v>
      </c>
    </row>
    <row r="57" spans="1:24" x14ac:dyDescent="0.25">
      <c r="A57" s="176" t="s">
        <v>962</v>
      </c>
      <c r="B57" s="65" t="s">
        <v>781</v>
      </c>
      <c r="C57" s="160" t="s">
        <v>782</v>
      </c>
      <c r="D57" s="176">
        <v>207</v>
      </c>
      <c r="E57" s="176">
        <v>500</v>
      </c>
      <c r="F57" s="176">
        <v>208.24</v>
      </c>
      <c r="G57" s="176">
        <v>499.55</v>
      </c>
      <c r="H57" s="176">
        <v>1056</v>
      </c>
      <c r="I57" s="176">
        <v>1310</v>
      </c>
      <c r="J57" s="165">
        <f t="shared" si="0"/>
        <v>207</v>
      </c>
      <c r="K57" s="165">
        <f t="shared" si="1"/>
        <v>219</v>
      </c>
      <c r="L57" s="165">
        <f t="shared" si="2"/>
        <v>500</v>
      </c>
      <c r="M57" s="165">
        <f t="shared" si="3"/>
        <v>500</v>
      </c>
      <c r="N57" s="165" t="b">
        <f t="shared" si="7"/>
        <v>1</v>
      </c>
      <c r="O57" s="165">
        <v>500</v>
      </c>
      <c r="Q57" s="134"/>
      <c r="R57" s="134"/>
      <c r="S57" s="200"/>
      <c r="T57" s="201" t="s">
        <v>19</v>
      </c>
      <c r="U57" s="20">
        <v>209</v>
      </c>
      <c r="V57" s="103">
        <v>210.21</v>
      </c>
      <c r="W57" s="149">
        <f t="shared" si="5"/>
        <v>0</v>
      </c>
      <c r="X57" s="149">
        <f t="shared" si="6"/>
        <v>3.9999999999992042E-2</v>
      </c>
    </row>
    <row r="58" spans="1:24" x14ac:dyDescent="0.25">
      <c r="A58" s="176" t="s">
        <v>962</v>
      </c>
      <c r="B58" s="65"/>
      <c r="C58" s="160" t="s">
        <v>779</v>
      </c>
      <c r="D58" s="176">
        <v>212</v>
      </c>
      <c r="E58" s="176">
        <v>220</v>
      </c>
      <c r="F58" s="176">
        <v>213</v>
      </c>
      <c r="G58" s="176">
        <v>220.65</v>
      </c>
      <c r="H58" s="176">
        <v>1052</v>
      </c>
      <c r="I58" s="176" t="s">
        <v>251</v>
      </c>
      <c r="J58" s="165">
        <f t="shared" si="0"/>
        <v>212</v>
      </c>
      <c r="K58" s="165">
        <f t="shared" si="1"/>
        <v>219</v>
      </c>
      <c r="L58" s="165">
        <f t="shared" si="2"/>
        <v>220</v>
      </c>
      <c r="M58" s="165">
        <f t="shared" si="3"/>
        <v>224</v>
      </c>
      <c r="N58" s="165" t="b">
        <f t="shared" si="7"/>
        <v>1</v>
      </c>
      <c r="O58" s="165">
        <v>500</v>
      </c>
      <c r="Q58" s="134"/>
      <c r="R58" s="134"/>
      <c r="S58" s="200">
        <v>500</v>
      </c>
      <c r="T58" s="136" t="s">
        <v>1217</v>
      </c>
      <c r="U58" s="183">
        <v>209</v>
      </c>
      <c r="V58" s="183">
        <v>210.25</v>
      </c>
      <c r="W58" s="149">
        <f t="shared" si="5"/>
        <v>0</v>
      </c>
      <c r="X58" s="149">
        <f t="shared" si="6"/>
        <v>0.15999999999999659</v>
      </c>
    </row>
    <row r="59" spans="1:24" x14ac:dyDescent="0.25">
      <c r="A59" s="176" t="s">
        <v>962</v>
      </c>
      <c r="B59" s="65" t="s">
        <v>773</v>
      </c>
      <c r="C59" s="160" t="s">
        <v>774</v>
      </c>
      <c r="D59" s="176">
        <v>215</v>
      </c>
      <c r="E59" s="176">
        <v>238</v>
      </c>
      <c r="F59" s="176">
        <v>215.74</v>
      </c>
      <c r="G59" s="176">
        <v>237.91</v>
      </c>
      <c r="H59" s="176">
        <v>1025</v>
      </c>
      <c r="I59" s="176" t="s">
        <v>221</v>
      </c>
      <c r="J59" s="165">
        <f t="shared" si="0"/>
        <v>224</v>
      </c>
      <c r="K59" s="165">
        <f t="shared" si="1"/>
        <v>238</v>
      </c>
      <c r="L59" s="165">
        <f t="shared" si="2"/>
        <v>215</v>
      </c>
      <c r="M59" s="165">
        <f t="shared" si="3"/>
        <v>234</v>
      </c>
      <c r="N59" s="165" t="b">
        <f t="shared" si="7"/>
        <v>1</v>
      </c>
      <c r="O59" s="165">
        <v>500</v>
      </c>
      <c r="Q59" s="134"/>
      <c r="R59" s="134"/>
      <c r="S59" s="200">
        <v>500</v>
      </c>
      <c r="T59" s="136" t="s">
        <v>1217</v>
      </c>
      <c r="U59" s="183">
        <v>209</v>
      </c>
      <c r="V59" s="183">
        <v>210.41</v>
      </c>
      <c r="W59" s="149">
        <f t="shared" si="5"/>
        <v>1</v>
      </c>
      <c r="X59" s="149">
        <f t="shared" si="6"/>
        <v>0.72999999999998977</v>
      </c>
    </row>
    <row r="60" spans="1:24" x14ac:dyDescent="0.25">
      <c r="A60" s="176" t="s">
        <v>962</v>
      </c>
      <c r="B60" s="65" t="s">
        <v>770</v>
      </c>
      <c r="C60" s="160" t="s">
        <v>771</v>
      </c>
      <c r="D60" s="176">
        <v>232</v>
      </c>
      <c r="E60" s="176">
        <v>492</v>
      </c>
      <c r="F60" s="176">
        <v>232.33</v>
      </c>
      <c r="G60" s="176">
        <v>492.46</v>
      </c>
      <c r="H60" s="176">
        <v>1070</v>
      </c>
      <c r="I60" s="176">
        <v>1381</v>
      </c>
      <c r="J60" s="165">
        <f t="shared" si="0"/>
        <v>219</v>
      </c>
      <c r="K60" s="165">
        <f t="shared" si="1"/>
        <v>232</v>
      </c>
      <c r="L60" s="165">
        <f t="shared" si="2"/>
        <v>207</v>
      </c>
      <c r="M60" s="165">
        <f t="shared" si="3"/>
        <v>492</v>
      </c>
      <c r="N60" s="165" t="b">
        <f t="shared" si="7"/>
        <v>1</v>
      </c>
      <c r="O60" s="165">
        <v>500</v>
      </c>
      <c r="Q60" s="134"/>
      <c r="R60" s="134"/>
      <c r="S60" s="200"/>
      <c r="T60" s="201" t="s">
        <v>19</v>
      </c>
      <c r="U60" s="20">
        <v>210</v>
      </c>
      <c r="V60" s="103">
        <v>211.14</v>
      </c>
      <c r="W60" s="149">
        <f t="shared" si="5"/>
        <v>0</v>
      </c>
      <c r="X60" s="149">
        <f t="shared" si="6"/>
        <v>0.10000000000002274</v>
      </c>
    </row>
    <row r="61" spans="1:24" x14ac:dyDescent="0.25">
      <c r="A61" s="176" t="s">
        <v>962</v>
      </c>
      <c r="B61" s="65" t="s">
        <v>767</v>
      </c>
      <c r="C61" s="160" t="s">
        <v>768</v>
      </c>
      <c r="D61" s="176">
        <v>260</v>
      </c>
      <c r="E61" s="176">
        <v>500</v>
      </c>
      <c r="F61" s="176">
        <v>260.38</v>
      </c>
      <c r="G61" s="176">
        <v>500.6</v>
      </c>
      <c r="H61" s="183" t="s">
        <v>248</v>
      </c>
      <c r="I61" s="183">
        <v>1310</v>
      </c>
      <c r="J61" s="165">
        <f t="shared" si="0"/>
        <v>215</v>
      </c>
      <c r="K61" s="165">
        <f t="shared" si="1"/>
        <v>260</v>
      </c>
      <c r="L61" s="165">
        <f t="shared" si="2"/>
        <v>500</v>
      </c>
      <c r="M61" s="165">
        <f t="shared" si="3"/>
        <v>500</v>
      </c>
      <c r="N61" s="165" t="b">
        <f t="shared" si="7"/>
        <v>1</v>
      </c>
      <c r="O61" s="165">
        <v>500</v>
      </c>
      <c r="Q61" s="134"/>
      <c r="R61" s="134"/>
      <c r="S61" s="200"/>
      <c r="T61" s="201" t="s">
        <v>19</v>
      </c>
      <c r="U61" s="20">
        <v>210</v>
      </c>
      <c r="V61" s="103">
        <v>211.24</v>
      </c>
      <c r="W61" s="149">
        <f t="shared" si="5"/>
        <v>0</v>
      </c>
      <c r="X61" s="149">
        <f t="shared" si="6"/>
        <v>4.9999999999982947E-2</v>
      </c>
    </row>
    <row r="62" spans="1:24" x14ac:dyDescent="0.25">
      <c r="A62" s="176" t="s">
        <v>970</v>
      </c>
      <c r="B62" s="176"/>
      <c r="C62" s="205" t="s">
        <v>971</v>
      </c>
      <c r="D62" s="176">
        <v>224</v>
      </c>
      <c r="E62" s="176">
        <v>224</v>
      </c>
      <c r="F62" s="176">
        <v>224.43</v>
      </c>
      <c r="G62" s="176"/>
      <c r="H62" s="176">
        <v>1060</v>
      </c>
      <c r="I62" s="176">
        <v>1305</v>
      </c>
      <c r="J62" s="165">
        <f t="shared" si="0"/>
        <v>219</v>
      </c>
      <c r="K62" s="165">
        <f t="shared" si="1"/>
        <v>224</v>
      </c>
      <c r="L62" s="165">
        <f t="shared" si="2"/>
        <v>224</v>
      </c>
      <c r="M62" s="165">
        <f t="shared" si="3"/>
        <v>500</v>
      </c>
      <c r="N62" s="165" t="b">
        <f t="shared" si="7"/>
        <v>1</v>
      </c>
      <c r="O62" s="165">
        <v>500</v>
      </c>
      <c r="Q62" s="134"/>
      <c r="R62" s="134"/>
      <c r="S62" s="200"/>
      <c r="T62" s="201" t="s">
        <v>19</v>
      </c>
      <c r="U62" s="20">
        <v>210</v>
      </c>
      <c r="V62" s="103">
        <v>211.29</v>
      </c>
      <c r="W62" s="149">
        <f t="shared" si="5"/>
        <v>0</v>
      </c>
      <c r="X62" s="149">
        <f t="shared" si="6"/>
        <v>2.0000000000010232E-2</v>
      </c>
    </row>
    <row r="63" spans="1:24" x14ac:dyDescent="0.25">
      <c r="A63" s="176" t="s">
        <v>970</v>
      </c>
      <c r="B63" s="176"/>
      <c r="C63" s="205" t="s">
        <v>974</v>
      </c>
      <c r="D63" s="176">
        <v>233</v>
      </c>
      <c r="E63" s="176">
        <v>233</v>
      </c>
      <c r="F63" s="176">
        <v>232.96</v>
      </c>
      <c r="G63" s="176"/>
      <c r="H63" s="176">
        <v>700</v>
      </c>
      <c r="I63" s="176">
        <v>1659</v>
      </c>
      <c r="J63" s="165">
        <f t="shared" si="0"/>
        <v>233</v>
      </c>
      <c r="K63" s="165">
        <f t="shared" si="1"/>
        <v>238</v>
      </c>
      <c r="L63" s="165">
        <f t="shared" si="2"/>
        <v>233</v>
      </c>
      <c r="M63" s="165">
        <f t="shared" si="3"/>
        <v>233</v>
      </c>
      <c r="N63" s="165" t="b">
        <f t="shared" si="7"/>
        <v>1</v>
      </c>
      <c r="O63" s="165">
        <v>500</v>
      </c>
      <c r="Q63" s="134"/>
      <c r="R63" s="134"/>
      <c r="S63" s="200"/>
      <c r="T63" s="201" t="s">
        <v>19</v>
      </c>
      <c r="U63" s="20">
        <v>210</v>
      </c>
      <c r="V63" s="103">
        <v>211.31</v>
      </c>
      <c r="W63" s="149">
        <f t="shared" si="5"/>
        <v>1</v>
      </c>
      <c r="X63" s="149">
        <f t="shared" si="6"/>
        <v>0.69999999999998863</v>
      </c>
    </row>
    <row r="64" spans="1:24" x14ac:dyDescent="0.25">
      <c r="A64" s="176" t="s">
        <v>970</v>
      </c>
      <c r="B64" s="176"/>
      <c r="C64" s="205" t="s">
        <v>972</v>
      </c>
      <c r="D64" s="176">
        <v>226</v>
      </c>
      <c r="E64" s="176">
        <v>500</v>
      </c>
      <c r="F64" s="176">
        <v>226.48</v>
      </c>
      <c r="G64" s="176">
        <v>499.85</v>
      </c>
      <c r="H64" s="176">
        <v>1120</v>
      </c>
      <c r="I64" s="176">
        <v>1307</v>
      </c>
      <c r="J64" s="165">
        <f t="shared" si="0"/>
        <v>224</v>
      </c>
      <c r="K64" s="165">
        <f t="shared" si="1"/>
        <v>500</v>
      </c>
      <c r="L64" s="165">
        <f t="shared" si="2"/>
        <v>226</v>
      </c>
      <c r="M64" s="165">
        <f t="shared" si="3"/>
        <v>233</v>
      </c>
      <c r="N64" s="165" t="b">
        <f t="shared" si="7"/>
        <v>1</v>
      </c>
      <c r="O64" s="165">
        <v>500</v>
      </c>
      <c r="Q64" s="134"/>
      <c r="R64" s="134"/>
      <c r="S64" s="200"/>
      <c r="T64" s="201" t="s">
        <v>19</v>
      </c>
      <c r="U64" s="20">
        <v>211</v>
      </c>
      <c r="V64" s="103">
        <v>212.01</v>
      </c>
      <c r="W64" s="149">
        <f t="shared" si="5"/>
        <v>1</v>
      </c>
      <c r="X64" s="149">
        <f t="shared" si="6"/>
        <v>0.99000000000000909</v>
      </c>
    </row>
    <row r="65" spans="1:24" x14ac:dyDescent="0.25">
      <c r="A65" s="176" t="s">
        <v>970</v>
      </c>
      <c r="B65" s="176"/>
      <c r="C65" s="205" t="s">
        <v>973</v>
      </c>
      <c r="D65" s="176">
        <v>207</v>
      </c>
      <c r="E65" s="176">
        <v>492</v>
      </c>
      <c r="F65" s="176">
        <v>208.23</v>
      </c>
      <c r="G65" s="176">
        <v>492.13</v>
      </c>
      <c r="H65" s="176">
        <v>1039</v>
      </c>
      <c r="I65" s="176">
        <v>1381</v>
      </c>
      <c r="J65" s="165">
        <f t="shared" si="0"/>
        <v>208</v>
      </c>
      <c r="K65" s="165">
        <f t="shared" si="1"/>
        <v>492</v>
      </c>
      <c r="L65" s="165">
        <f t="shared" si="2"/>
        <v>207</v>
      </c>
      <c r="M65" s="165">
        <f t="shared" si="3"/>
        <v>492</v>
      </c>
      <c r="N65" s="165" t="b">
        <f t="shared" si="7"/>
        <v>1</v>
      </c>
      <c r="O65" s="165">
        <v>500</v>
      </c>
      <c r="Q65" s="134"/>
      <c r="R65" s="134"/>
      <c r="S65" s="200">
        <v>500</v>
      </c>
      <c r="T65" s="200" t="s">
        <v>272</v>
      </c>
      <c r="U65" s="183">
        <v>212</v>
      </c>
      <c r="V65" s="176">
        <v>213</v>
      </c>
      <c r="W65" s="149">
        <f t="shared" si="5"/>
        <v>0</v>
      </c>
      <c r="X65" s="149">
        <f t="shared" si="6"/>
        <v>0</v>
      </c>
    </row>
    <row r="66" spans="1:24" x14ac:dyDescent="0.25">
      <c r="A66" s="176" t="s">
        <v>970</v>
      </c>
      <c r="B66" s="176"/>
      <c r="C66" s="205" t="s">
        <v>975</v>
      </c>
      <c r="D66" s="176">
        <v>256</v>
      </c>
      <c r="E66" s="176">
        <v>278</v>
      </c>
      <c r="F66" s="176">
        <v>256.08999999999997</v>
      </c>
      <c r="G66" s="176">
        <v>277.56</v>
      </c>
      <c r="H66" s="176">
        <v>1095</v>
      </c>
      <c r="I66" s="176">
        <v>1345</v>
      </c>
      <c r="J66" s="165">
        <f t="shared" ref="J66:J129" si="8">INDEX(D$2:D$794,MATCH($H66,$B$2:$B$795,0))</f>
        <v>224</v>
      </c>
      <c r="K66" s="165">
        <f t="shared" ref="K66:K129" si="9">INDEX(E$2:E$794,MATCH(H66,$B$2:$B$795,0))</f>
        <v>256</v>
      </c>
      <c r="L66" s="165">
        <f t="shared" ref="L66:L129" si="10">INDEX(D$2:D$794,MATCH($I66,$B$2:$B$795,0))</f>
        <v>278</v>
      </c>
      <c r="M66" s="165">
        <f t="shared" ref="M66:M129" si="11">INDEX(E$2:E$794,MATCH($I66,$B$2:$B$795,0))</f>
        <v>500</v>
      </c>
      <c r="N66" s="165" t="b">
        <f t="shared" ref="N66:N97" si="12">OR(AND((D66=J66),(OR(E66=L66,E66=M66))),AND((D66=K66),(OR(E66=L66,E66=M66))),AND((D66=L66),(OR(E66=J66,E66=K66))),AND((D66=M66),(OR(E66=J66,E66=K66))))</f>
        <v>1</v>
      </c>
      <c r="O66" s="165">
        <v>500</v>
      </c>
      <c r="Q66" s="134"/>
      <c r="R66" s="134"/>
      <c r="S66" s="200">
        <v>500</v>
      </c>
      <c r="T66" s="200" t="s">
        <v>272</v>
      </c>
      <c r="U66" s="183">
        <v>212</v>
      </c>
      <c r="V66" s="176">
        <v>213</v>
      </c>
      <c r="W66" s="149">
        <f t="shared" ref="W66:W129" si="13">U67-U66</f>
        <v>0</v>
      </c>
      <c r="X66" s="149">
        <f t="shared" ref="X66:X129" si="14">V67-V66</f>
        <v>3.0000000000001137E-2</v>
      </c>
    </row>
    <row r="67" spans="1:24" x14ac:dyDescent="0.25">
      <c r="A67" s="176" t="s">
        <v>970</v>
      </c>
      <c r="B67" s="65" t="s">
        <v>764</v>
      </c>
      <c r="C67" s="160" t="s">
        <v>765</v>
      </c>
      <c r="D67" s="176">
        <v>219</v>
      </c>
      <c r="E67" s="176">
        <v>500</v>
      </c>
      <c r="F67" s="176">
        <v>219.49</v>
      </c>
      <c r="G67" s="176">
        <v>499.4</v>
      </c>
      <c r="H67" s="176">
        <v>1056</v>
      </c>
      <c r="I67" s="176">
        <v>1310</v>
      </c>
      <c r="J67" s="165">
        <f t="shared" si="8"/>
        <v>207</v>
      </c>
      <c r="K67" s="165">
        <f t="shared" si="9"/>
        <v>219</v>
      </c>
      <c r="L67" s="165">
        <f t="shared" si="10"/>
        <v>500</v>
      </c>
      <c r="M67" s="165">
        <f t="shared" si="11"/>
        <v>500</v>
      </c>
      <c r="N67" s="165" t="b">
        <f t="shared" si="12"/>
        <v>1</v>
      </c>
      <c r="O67" s="165">
        <v>500</v>
      </c>
      <c r="Q67" s="134"/>
      <c r="R67" s="134"/>
      <c r="S67" s="200">
        <v>500</v>
      </c>
      <c r="T67" s="200" t="s">
        <v>272</v>
      </c>
      <c r="U67" s="183">
        <v>212</v>
      </c>
      <c r="V67" s="176">
        <v>213.03</v>
      </c>
      <c r="W67" s="149">
        <f t="shared" si="13"/>
        <v>0</v>
      </c>
      <c r="X67" s="149">
        <f t="shared" si="14"/>
        <v>6.0000000000002274E-2</v>
      </c>
    </row>
    <row r="68" spans="1:24" x14ac:dyDescent="0.25">
      <c r="A68" s="176" t="s">
        <v>977</v>
      </c>
      <c r="B68" s="176"/>
      <c r="C68" s="205" t="s">
        <v>980</v>
      </c>
      <c r="D68" s="176">
        <v>224</v>
      </c>
      <c r="E68" s="176">
        <v>226</v>
      </c>
      <c r="F68" s="176">
        <v>224.54</v>
      </c>
      <c r="G68" s="176">
        <v>226.53</v>
      </c>
      <c r="H68" s="176">
        <v>1108</v>
      </c>
      <c r="I68" s="176">
        <v>1305</v>
      </c>
      <c r="J68" s="165">
        <f t="shared" si="8"/>
        <v>226</v>
      </c>
      <c r="K68" s="165">
        <f t="shared" si="9"/>
        <v>500</v>
      </c>
      <c r="L68" s="165">
        <f t="shared" si="10"/>
        <v>224</v>
      </c>
      <c r="M68" s="165">
        <f t="shared" si="11"/>
        <v>500</v>
      </c>
      <c r="N68" s="165" t="b">
        <f t="shared" si="12"/>
        <v>1</v>
      </c>
      <c r="O68" s="165">
        <v>500</v>
      </c>
      <c r="Q68" s="134"/>
      <c r="R68" s="134"/>
      <c r="S68" s="200">
        <v>500</v>
      </c>
      <c r="T68" s="136" t="s">
        <v>1217</v>
      </c>
      <c r="U68" s="183">
        <v>212</v>
      </c>
      <c r="V68" s="183">
        <v>213.09</v>
      </c>
      <c r="W68" s="149">
        <f t="shared" si="13"/>
        <v>0</v>
      </c>
      <c r="X68" s="149">
        <f t="shared" si="14"/>
        <v>3.0000000000001137E-2</v>
      </c>
    </row>
    <row r="69" spans="1:24" x14ac:dyDescent="0.25">
      <c r="A69" s="176" t="s">
        <v>977</v>
      </c>
      <c r="B69" s="176"/>
      <c r="C69" s="205" t="s">
        <v>981</v>
      </c>
      <c r="D69" s="176">
        <v>224</v>
      </c>
      <c r="E69" s="176">
        <v>278</v>
      </c>
      <c r="F69" s="176">
        <v>224.42</v>
      </c>
      <c r="G69" s="176">
        <v>277.58999999999997</v>
      </c>
      <c r="H69" s="176">
        <v>1018</v>
      </c>
      <c r="I69" s="176">
        <v>1345</v>
      </c>
      <c r="J69" s="165">
        <f t="shared" si="8"/>
        <v>224</v>
      </c>
      <c r="K69" s="165">
        <f t="shared" si="9"/>
        <v>226</v>
      </c>
      <c r="L69" s="165">
        <f t="shared" si="10"/>
        <v>278</v>
      </c>
      <c r="M69" s="165">
        <f t="shared" si="11"/>
        <v>500</v>
      </c>
      <c r="N69" s="165" t="b">
        <f t="shared" si="12"/>
        <v>1</v>
      </c>
      <c r="O69" s="165">
        <v>500</v>
      </c>
      <c r="Q69" s="134"/>
      <c r="R69" s="134"/>
      <c r="S69" s="200"/>
      <c r="T69" s="201" t="s">
        <v>19</v>
      </c>
      <c r="U69" s="20">
        <v>212</v>
      </c>
      <c r="V69" s="103">
        <v>213.12</v>
      </c>
      <c r="W69" s="149">
        <f t="shared" si="13"/>
        <v>0</v>
      </c>
      <c r="X69" s="149">
        <f t="shared" si="14"/>
        <v>0</v>
      </c>
    </row>
    <row r="70" spans="1:24" x14ac:dyDescent="0.25">
      <c r="A70" s="176" t="s">
        <v>977</v>
      </c>
      <c r="B70" s="176"/>
      <c r="C70" s="205" t="s">
        <v>978</v>
      </c>
      <c r="D70" s="176">
        <v>226</v>
      </c>
      <c r="E70" s="176">
        <v>270</v>
      </c>
      <c r="F70" s="176">
        <v>226.6</v>
      </c>
      <c r="G70" s="176">
        <v>270.02999999999997</v>
      </c>
      <c r="H70" s="176">
        <v>1055</v>
      </c>
      <c r="I70" s="176">
        <v>1382</v>
      </c>
      <c r="J70" s="165">
        <f t="shared" si="8"/>
        <v>226</v>
      </c>
      <c r="K70" s="165">
        <f t="shared" si="9"/>
        <v>500</v>
      </c>
      <c r="L70" s="165">
        <f t="shared" si="10"/>
        <v>238</v>
      </c>
      <c r="M70" s="165">
        <f t="shared" si="11"/>
        <v>270</v>
      </c>
      <c r="N70" s="165" t="b">
        <f t="shared" si="12"/>
        <v>1</v>
      </c>
      <c r="O70" s="165">
        <v>500</v>
      </c>
      <c r="Q70" s="134"/>
      <c r="R70" s="134"/>
      <c r="S70" s="200">
        <v>500</v>
      </c>
      <c r="T70" s="136" t="s">
        <v>1217</v>
      </c>
      <c r="U70" s="176">
        <v>212</v>
      </c>
      <c r="V70" s="176">
        <v>213.12</v>
      </c>
      <c r="W70" s="149">
        <f t="shared" si="13"/>
        <v>0</v>
      </c>
      <c r="X70" s="149">
        <f t="shared" si="14"/>
        <v>9.9999999999909051E-3</v>
      </c>
    </row>
    <row r="71" spans="1:24" x14ac:dyDescent="0.25">
      <c r="A71" s="176" t="s">
        <v>977</v>
      </c>
      <c r="B71" s="176"/>
      <c r="C71" s="205" t="s">
        <v>979</v>
      </c>
      <c r="D71" s="176">
        <v>214</v>
      </c>
      <c r="E71" s="176">
        <v>500</v>
      </c>
      <c r="F71" s="176">
        <v>215.13</v>
      </c>
      <c r="G71" s="176">
        <v>500.28</v>
      </c>
      <c r="H71" s="176">
        <v>1019</v>
      </c>
      <c r="I71" s="176">
        <v>1310</v>
      </c>
      <c r="J71" s="165">
        <f t="shared" si="8"/>
        <v>214</v>
      </c>
      <c r="K71" s="165">
        <f t="shared" si="9"/>
        <v>270</v>
      </c>
      <c r="L71" s="165">
        <f t="shared" si="10"/>
        <v>500</v>
      </c>
      <c r="M71" s="165">
        <f t="shared" si="11"/>
        <v>500</v>
      </c>
      <c r="N71" s="165" t="b">
        <f t="shared" si="12"/>
        <v>1</v>
      </c>
      <c r="O71" s="165">
        <v>500</v>
      </c>
      <c r="Q71" s="134"/>
      <c r="R71" s="134"/>
      <c r="S71" s="200">
        <v>500</v>
      </c>
      <c r="T71" s="200" t="s">
        <v>272</v>
      </c>
      <c r="U71" s="183">
        <v>212</v>
      </c>
      <c r="V71" s="176">
        <v>213.13</v>
      </c>
      <c r="W71" s="149">
        <f t="shared" si="13"/>
        <v>0</v>
      </c>
      <c r="X71" s="149">
        <f t="shared" si="14"/>
        <v>9.9999999999909051E-3</v>
      </c>
    </row>
    <row r="72" spans="1:24" x14ac:dyDescent="0.25">
      <c r="A72" s="176" t="s">
        <v>977</v>
      </c>
      <c r="B72" s="65" t="s">
        <v>761</v>
      </c>
      <c r="C72" s="160" t="s">
        <v>762</v>
      </c>
      <c r="D72" s="176">
        <v>209</v>
      </c>
      <c r="E72" s="176">
        <v>224</v>
      </c>
      <c r="F72" s="176">
        <v>210.13</v>
      </c>
      <c r="G72" s="176">
        <v>224.43</v>
      </c>
      <c r="H72" s="176" t="s">
        <v>210</v>
      </c>
      <c r="I72" s="176" t="s">
        <v>213</v>
      </c>
      <c r="J72" s="165">
        <f t="shared" si="8"/>
        <v>224</v>
      </c>
      <c r="K72" s="165">
        <f t="shared" si="9"/>
        <v>227</v>
      </c>
      <c r="L72" s="165">
        <f t="shared" si="10"/>
        <v>208</v>
      </c>
      <c r="M72" s="165">
        <f t="shared" si="11"/>
        <v>209</v>
      </c>
      <c r="N72" s="165" t="b">
        <f t="shared" si="12"/>
        <v>1</v>
      </c>
      <c r="O72" s="165">
        <v>500</v>
      </c>
      <c r="Q72" s="134"/>
      <c r="R72" s="134"/>
      <c r="S72" s="200"/>
      <c r="T72" s="201" t="s">
        <v>19</v>
      </c>
      <c r="U72" s="20">
        <v>212</v>
      </c>
      <c r="V72" s="103">
        <v>213.14</v>
      </c>
      <c r="W72" s="149">
        <f t="shared" si="13"/>
        <v>0</v>
      </c>
      <c r="X72" s="149">
        <f t="shared" si="14"/>
        <v>0</v>
      </c>
    </row>
    <row r="73" spans="1:24" x14ac:dyDescent="0.25">
      <c r="A73" s="176" t="s">
        <v>977</v>
      </c>
      <c r="B73" s="65" t="s">
        <v>758</v>
      </c>
      <c r="C73" s="160" t="s">
        <v>759</v>
      </c>
      <c r="D73" s="176">
        <v>272</v>
      </c>
      <c r="E73" s="176">
        <v>500</v>
      </c>
      <c r="F73" s="176">
        <v>271.95999999999998</v>
      </c>
      <c r="G73" s="176">
        <v>499.57</v>
      </c>
      <c r="H73" s="176">
        <v>1116</v>
      </c>
      <c r="I73" s="176">
        <v>1654</v>
      </c>
      <c r="J73" s="165">
        <f t="shared" si="8"/>
        <v>238</v>
      </c>
      <c r="K73" s="165">
        <f t="shared" si="9"/>
        <v>272</v>
      </c>
      <c r="L73" s="165">
        <f t="shared" si="10"/>
        <v>208</v>
      </c>
      <c r="M73" s="165">
        <f t="shared" si="11"/>
        <v>500</v>
      </c>
      <c r="N73" s="165" t="b">
        <f t="shared" si="12"/>
        <v>1</v>
      </c>
      <c r="O73" s="165">
        <v>500</v>
      </c>
      <c r="Q73" s="134"/>
      <c r="R73" s="134"/>
      <c r="S73" s="200"/>
      <c r="T73" s="201" t="s">
        <v>19</v>
      </c>
      <c r="U73" s="20">
        <v>212</v>
      </c>
      <c r="V73" s="103">
        <v>213.14</v>
      </c>
      <c r="W73" s="149">
        <f t="shared" si="13"/>
        <v>0</v>
      </c>
      <c r="X73" s="149">
        <f t="shared" si="14"/>
        <v>1.0000000000019327E-2</v>
      </c>
    </row>
    <row r="74" spans="1:24" x14ac:dyDescent="0.25">
      <c r="A74" s="176" t="s">
        <v>982</v>
      </c>
      <c r="B74" s="176"/>
      <c r="C74" s="205" t="s">
        <v>985</v>
      </c>
      <c r="D74" s="176">
        <v>226</v>
      </c>
      <c r="E74" s="176">
        <v>236</v>
      </c>
      <c r="F74" s="176">
        <v>226.64</v>
      </c>
      <c r="G74" s="176">
        <v>236.11</v>
      </c>
      <c r="H74" s="176" t="s">
        <v>233</v>
      </c>
      <c r="I74" s="176">
        <v>1302</v>
      </c>
      <c r="J74" s="165">
        <f t="shared" si="8"/>
        <v>236</v>
      </c>
      <c r="K74" s="165">
        <f t="shared" si="9"/>
        <v>517</v>
      </c>
      <c r="L74" s="165">
        <f t="shared" si="10"/>
        <v>224</v>
      </c>
      <c r="M74" s="165">
        <f t="shared" si="11"/>
        <v>226</v>
      </c>
      <c r="N74" s="165" t="b">
        <f t="shared" si="12"/>
        <v>1</v>
      </c>
      <c r="O74" s="165">
        <v>500</v>
      </c>
      <c r="Q74" s="134"/>
      <c r="R74" s="134"/>
      <c r="S74" s="200">
        <v>500</v>
      </c>
      <c r="T74" s="200" t="s">
        <v>272</v>
      </c>
      <c r="U74" s="183">
        <v>212</v>
      </c>
      <c r="V74" s="176">
        <v>213.15</v>
      </c>
      <c r="W74" s="149">
        <f t="shared" si="13"/>
        <v>0</v>
      </c>
      <c r="X74" s="149">
        <f t="shared" si="14"/>
        <v>0</v>
      </c>
    </row>
    <row r="75" spans="1:24" x14ac:dyDescent="0.25">
      <c r="A75" s="176" t="s">
        <v>982</v>
      </c>
      <c r="B75" s="176"/>
      <c r="C75" s="205" t="s">
        <v>983</v>
      </c>
      <c r="D75" s="176">
        <v>224</v>
      </c>
      <c r="E75" s="176">
        <v>233</v>
      </c>
      <c r="F75" s="176">
        <v>224.48</v>
      </c>
      <c r="G75" s="176">
        <v>233.04</v>
      </c>
      <c r="H75" s="176">
        <v>1112</v>
      </c>
      <c r="I75" s="176">
        <v>1305</v>
      </c>
      <c r="J75" s="165">
        <f t="shared" si="8"/>
        <v>233</v>
      </c>
      <c r="K75" s="165">
        <f t="shared" si="9"/>
        <v>256</v>
      </c>
      <c r="L75" s="165">
        <f t="shared" si="10"/>
        <v>224</v>
      </c>
      <c r="M75" s="165">
        <f t="shared" si="11"/>
        <v>500</v>
      </c>
      <c r="N75" s="165" t="b">
        <f t="shared" si="12"/>
        <v>1</v>
      </c>
      <c r="O75" s="165">
        <v>500</v>
      </c>
      <c r="Q75" s="134"/>
      <c r="R75" s="134"/>
      <c r="S75" s="200"/>
      <c r="T75" s="201" t="s">
        <v>19</v>
      </c>
      <c r="U75" s="20">
        <v>212</v>
      </c>
      <c r="V75" s="103">
        <v>213.15</v>
      </c>
      <c r="W75" s="149">
        <f t="shared" si="13"/>
        <v>0</v>
      </c>
      <c r="X75" s="149">
        <f t="shared" si="14"/>
        <v>1.999999999998181E-2</v>
      </c>
    </row>
    <row r="76" spans="1:24" x14ac:dyDescent="0.25">
      <c r="A76" s="176" t="s">
        <v>982</v>
      </c>
      <c r="B76" s="176"/>
      <c r="C76" s="205" t="s">
        <v>987</v>
      </c>
      <c r="D76" s="176">
        <v>233</v>
      </c>
      <c r="E76" s="176">
        <v>233</v>
      </c>
      <c r="F76" s="176">
        <v>233.09</v>
      </c>
      <c r="G76" s="176"/>
      <c r="H76" s="176">
        <v>700</v>
      </c>
      <c r="I76" s="176">
        <v>1659</v>
      </c>
      <c r="J76" s="165">
        <f t="shared" si="8"/>
        <v>233</v>
      </c>
      <c r="K76" s="165">
        <f t="shared" si="9"/>
        <v>238</v>
      </c>
      <c r="L76" s="165">
        <f t="shared" si="10"/>
        <v>233</v>
      </c>
      <c r="M76" s="165">
        <f t="shared" si="11"/>
        <v>233</v>
      </c>
      <c r="N76" s="165" t="b">
        <f t="shared" si="12"/>
        <v>1</v>
      </c>
      <c r="O76" s="165">
        <v>500</v>
      </c>
      <c r="Q76" s="134"/>
      <c r="R76" s="134"/>
      <c r="S76" s="200">
        <v>500</v>
      </c>
      <c r="T76" s="200" t="s">
        <v>272</v>
      </c>
      <c r="U76" s="183">
        <v>212</v>
      </c>
      <c r="V76" s="176">
        <v>213.17</v>
      </c>
      <c r="W76" s="149">
        <f t="shared" si="13"/>
        <v>0</v>
      </c>
      <c r="X76" s="149">
        <f t="shared" si="14"/>
        <v>0</v>
      </c>
    </row>
    <row r="77" spans="1:24" x14ac:dyDescent="0.25">
      <c r="A77" s="176" t="s">
        <v>982</v>
      </c>
      <c r="B77" s="176"/>
      <c r="C77" s="205" t="s">
        <v>986</v>
      </c>
      <c r="D77" s="176">
        <v>233</v>
      </c>
      <c r="E77" s="176">
        <v>500</v>
      </c>
      <c r="F77" s="176">
        <v>233.11</v>
      </c>
      <c r="G77" s="176">
        <v>500.28</v>
      </c>
      <c r="H77" s="176">
        <v>1007</v>
      </c>
      <c r="I77" s="176">
        <v>1310</v>
      </c>
      <c r="J77" s="165">
        <f t="shared" si="8"/>
        <v>233</v>
      </c>
      <c r="K77" s="165">
        <f t="shared" si="9"/>
        <v>238</v>
      </c>
      <c r="L77" s="165">
        <f t="shared" si="10"/>
        <v>500</v>
      </c>
      <c r="M77" s="165">
        <f t="shared" si="11"/>
        <v>500</v>
      </c>
      <c r="N77" s="165" t="b">
        <f t="shared" si="12"/>
        <v>1</v>
      </c>
      <c r="O77" s="165">
        <v>500</v>
      </c>
      <c r="Q77" s="134"/>
      <c r="R77" s="134"/>
      <c r="S77" s="200"/>
      <c r="T77" s="201" t="s">
        <v>19</v>
      </c>
      <c r="U77" s="20">
        <v>212</v>
      </c>
      <c r="V77" s="103">
        <v>213.17</v>
      </c>
      <c r="W77" s="149">
        <f t="shared" si="13"/>
        <v>0</v>
      </c>
      <c r="X77" s="149">
        <f t="shared" si="14"/>
        <v>0</v>
      </c>
    </row>
    <row r="78" spans="1:24" x14ac:dyDescent="0.25">
      <c r="A78" s="176" t="s">
        <v>982</v>
      </c>
      <c r="B78" s="176"/>
      <c r="C78" s="205" t="s">
        <v>984</v>
      </c>
      <c r="D78" s="176">
        <v>500</v>
      </c>
      <c r="E78" s="199" t="s">
        <v>936</v>
      </c>
      <c r="F78" s="176">
        <v>500.42</v>
      </c>
      <c r="G78" s="199">
        <v>699.86</v>
      </c>
      <c r="H78" s="176">
        <v>1084</v>
      </c>
      <c r="I78" s="176">
        <v>1310</v>
      </c>
      <c r="J78" s="165">
        <f t="shared" si="8"/>
        <v>270</v>
      </c>
      <c r="K78" s="165">
        <f t="shared" si="9"/>
        <v>716</v>
      </c>
      <c r="L78" s="165">
        <f t="shared" si="10"/>
        <v>500</v>
      </c>
      <c r="M78" s="165">
        <f t="shared" si="11"/>
        <v>500</v>
      </c>
      <c r="N78" s="165" t="b">
        <v>1</v>
      </c>
      <c r="O78" s="165">
        <v>500</v>
      </c>
      <c r="P78" s="20" t="s">
        <v>1270</v>
      </c>
      <c r="Q78" s="134"/>
      <c r="R78" s="134"/>
      <c r="S78" s="200"/>
      <c r="T78" s="201" t="s">
        <v>19</v>
      </c>
      <c r="U78" s="20">
        <v>212</v>
      </c>
      <c r="V78" s="103">
        <v>213.17</v>
      </c>
      <c r="W78" s="149">
        <f t="shared" si="13"/>
        <v>0</v>
      </c>
      <c r="X78" s="149">
        <f t="shared" si="14"/>
        <v>2.0000000000010232E-2</v>
      </c>
    </row>
    <row r="79" spans="1:24" x14ac:dyDescent="0.25">
      <c r="A79" s="176" t="s">
        <v>982</v>
      </c>
      <c r="B79" s="65"/>
      <c r="C79" s="160" t="s">
        <v>756</v>
      </c>
      <c r="D79" s="176">
        <v>238</v>
      </c>
      <c r="E79" s="176">
        <v>255</v>
      </c>
      <c r="F79" s="176">
        <v>237.96</v>
      </c>
      <c r="G79" s="176">
        <v>255.37</v>
      </c>
      <c r="H79" s="176">
        <v>1025</v>
      </c>
      <c r="I79" s="176" t="s">
        <v>239</v>
      </c>
      <c r="J79" s="165">
        <f t="shared" si="8"/>
        <v>224</v>
      </c>
      <c r="K79" s="165">
        <f t="shared" si="9"/>
        <v>238</v>
      </c>
      <c r="L79" s="165">
        <f t="shared" si="10"/>
        <v>255</v>
      </c>
      <c r="M79" s="165">
        <f t="shared" si="11"/>
        <v>517</v>
      </c>
      <c r="N79" s="165" t="b">
        <f>OR(AND((D79=J79),(OR(E79=L79,E79=M79))),AND((D79=K79),(OR(E79=L79,E79=M79))),AND((D79=L79),(OR(E79=J79,E79=K79))),AND((D79=M79),(OR(E79=J79,E79=K79))))</f>
        <v>1</v>
      </c>
      <c r="O79" s="165">
        <v>500</v>
      </c>
      <c r="Q79" s="134"/>
      <c r="R79" s="134"/>
      <c r="S79" s="200">
        <v>500</v>
      </c>
      <c r="T79" s="136" t="s">
        <v>1217</v>
      </c>
      <c r="U79" s="183">
        <v>212</v>
      </c>
      <c r="V79" s="183">
        <v>213.19</v>
      </c>
      <c r="W79" s="149">
        <f t="shared" si="13"/>
        <v>0</v>
      </c>
      <c r="X79" s="149">
        <f t="shared" si="14"/>
        <v>0</v>
      </c>
    </row>
    <row r="80" spans="1:24" x14ac:dyDescent="0.25">
      <c r="A80" s="176" t="s">
        <v>988</v>
      </c>
      <c r="B80" s="176"/>
      <c r="C80" s="205" t="s">
        <v>991</v>
      </c>
      <c r="D80" s="176">
        <v>233</v>
      </c>
      <c r="E80" s="176">
        <v>233</v>
      </c>
      <c r="F80" s="176">
        <v>233.12</v>
      </c>
      <c r="G80" s="176"/>
      <c r="H80" s="176">
        <v>700</v>
      </c>
      <c r="I80" s="176">
        <v>1659</v>
      </c>
      <c r="J80" s="165">
        <f t="shared" si="8"/>
        <v>233</v>
      </c>
      <c r="K80" s="165">
        <f t="shared" si="9"/>
        <v>238</v>
      </c>
      <c r="L80" s="165">
        <f t="shared" si="10"/>
        <v>233</v>
      </c>
      <c r="M80" s="165">
        <f t="shared" si="11"/>
        <v>233</v>
      </c>
      <c r="N80" s="165" t="b">
        <f>OR(AND((D80=J80),(OR(E80=L80,E80=M80))),AND((D80=K80),(OR(E80=L80,E80=M80))),AND((D80=L80),(OR(E80=J80,E80=K80))),AND((D80=M80),(OR(E80=J80,E80=K80))))</f>
        <v>1</v>
      </c>
      <c r="O80" s="165">
        <v>500</v>
      </c>
      <c r="Q80" s="134"/>
      <c r="R80" s="134"/>
      <c r="S80" s="200">
        <v>500</v>
      </c>
      <c r="T80" s="136" t="s">
        <v>1217</v>
      </c>
      <c r="U80" s="183">
        <v>212</v>
      </c>
      <c r="V80" s="183">
        <v>213.19</v>
      </c>
      <c r="W80" s="149">
        <f t="shared" si="13"/>
        <v>0</v>
      </c>
      <c r="X80" s="149">
        <f t="shared" si="14"/>
        <v>9.9999999999909051E-3</v>
      </c>
    </row>
    <row r="81" spans="1:24" x14ac:dyDescent="0.25">
      <c r="A81" s="176" t="s">
        <v>988</v>
      </c>
      <c r="B81" s="176"/>
      <c r="C81" s="205" t="s">
        <v>989</v>
      </c>
      <c r="D81" s="176">
        <v>248</v>
      </c>
      <c r="E81" s="176">
        <v>270</v>
      </c>
      <c r="F81" s="176">
        <v>247.73</v>
      </c>
      <c r="G81" s="176">
        <v>270.04000000000002</v>
      </c>
      <c r="H81" s="176" t="s">
        <v>198</v>
      </c>
      <c r="I81" s="176">
        <v>1316</v>
      </c>
      <c r="J81" s="165">
        <f t="shared" si="8"/>
        <v>229</v>
      </c>
      <c r="K81" s="165">
        <f t="shared" si="9"/>
        <v>248</v>
      </c>
      <c r="L81" s="165">
        <f t="shared" si="10"/>
        <v>238</v>
      </c>
      <c r="M81" s="165">
        <f t="shared" si="11"/>
        <v>270</v>
      </c>
      <c r="N81" s="165" t="b">
        <f>OR(AND((D81=J81),(OR(E81=L81,E81=M81))),AND((D81=K81),(OR(E81=L81,E81=M81))),AND((D81=L81),(OR(E81=J81,E81=K81))),AND((D81=M81),(OR(E81=J81,E81=K81))))</f>
        <v>1</v>
      </c>
      <c r="O81" s="165">
        <v>500</v>
      </c>
      <c r="Q81" s="134"/>
      <c r="R81" s="134"/>
      <c r="S81" s="200">
        <v>500</v>
      </c>
      <c r="T81" s="136" t="s">
        <v>1217</v>
      </c>
      <c r="U81" s="183">
        <v>212</v>
      </c>
      <c r="V81" s="183">
        <v>213.2</v>
      </c>
      <c r="W81" s="149">
        <f t="shared" si="13"/>
        <v>0</v>
      </c>
      <c r="X81" s="149">
        <f t="shared" si="14"/>
        <v>1.0000000000019327E-2</v>
      </c>
    </row>
    <row r="82" spans="1:24" x14ac:dyDescent="0.25">
      <c r="A82" s="176" t="s">
        <v>988</v>
      </c>
      <c r="B82" s="176"/>
      <c r="C82" s="205" t="s">
        <v>990</v>
      </c>
      <c r="D82" s="176">
        <v>226</v>
      </c>
      <c r="E82" s="176">
        <v>233</v>
      </c>
      <c r="F82" s="176">
        <v>226.61</v>
      </c>
      <c r="G82" s="176">
        <v>233.08</v>
      </c>
      <c r="H82" s="176">
        <v>974</v>
      </c>
      <c r="I82" s="176">
        <v>1659</v>
      </c>
      <c r="J82" s="165">
        <f t="shared" si="8"/>
        <v>226</v>
      </c>
      <c r="K82" s="165">
        <f t="shared" si="9"/>
        <v>226</v>
      </c>
      <c r="L82" s="165">
        <f t="shared" si="10"/>
        <v>233</v>
      </c>
      <c r="M82" s="165">
        <f t="shared" si="11"/>
        <v>233</v>
      </c>
      <c r="N82" s="165" t="b">
        <f>OR(AND((D82=J82),(OR(E82=L82,E82=M82))),AND((D82=K82),(OR(E82=L82,E82=M82))),AND((D82=L82),(OR(E82=J82,E82=K82))),AND((D82=M82),(OR(E82=J82,E82=K82))))</f>
        <v>1</v>
      </c>
      <c r="O82" s="165">
        <v>500</v>
      </c>
      <c r="Q82" s="134"/>
      <c r="R82" s="134"/>
      <c r="S82" s="200">
        <v>500</v>
      </c>
      <c r="T82" s="136" t="s">
        <v>1217</v>
      </c>
      <c r="U82" s="183">
        <v>212</v>
      </c>
      <c r="V82" s="183">
        <v>213.21</v>
      </c>
      <c r="W82" s="149">
        <f t="shared" si="13"/>
        <v>0</v>
      </c>
      <c r="X82" s="149">
        <f t="shared" si="14"/>
        <v>1.999999999998181E-2</v>
      </c>
    </row>
    <row r="83" spans="1:24" x14ac:dyDescent="0.25">
      <c r="A83" s="176" t="s">
        <v>998</v>
      </c>
      <c r="B83" s="65" t="s">
        <v>894</v>
      </c>
      <c r="C83" s="160" t="s">
        <v>895</v>
      </c>
      <c r="D83" s="176">
        <v>500</v>
      </c>
      <c r="E83" s="199" t="s">
        <v>936</v>
      </c>
      <c r="F83" s="176">
        <v>500.13</v>
      </c>
      <c r="G83" s="199">
        <v>702.03</v>
      </c>
      <c r="H83" s="176">
        <v>1084</v>
      </c>
      <c r="I83" s="176">
        <v>1310</v>
      </c>
      <c r="J83" s="165">
        <f t="shared" si="8"/>
        <v>270</v>
      </c>
      <c r="K83" s="165">
        <f t="shared" si="9"/>
        <v>716</v>
      </c>
      <c r="L83" s="165">
        <f t="shared" si="10"/>
        <v>500</v>
      </c>
      <c r="M83" s="165">
        <f t="shared" si="11"/>
        <v>500</v>
      </c>
      <c r="N83" s="165" t="b">
        <v>1</v>
      </c>
      <c r="O83" s="165">
        <v>500</v>
      </c>
      <c r="Q83" s="134"/>
      <c r="R83" s="134"/>
      <c r="S83" s="200"/>
      <c r="T83" s="201" t="s">
        <v>19</v>
      </c>
      <c r="U83" s="20">
        <v>212</v>
      </c>
      <c r="V83" s="103">
        <v>213.23</v>
      </c>
      <c r="W83" s="149">
        <f t="shared" si="13"/>
        <v>0</v>
      </c>
      <c r="X83" s="149">
        <f t="shared" si="14"/>
        <v>2.0000000000010232E-2</v>
      </c>
    </row>
    <row r="84" spans="1:24" x14ac:dyDescent="0.25">
      <c r="A84" s="176" t="s">
        <v>998</v>
      </c>
      <c r="B84" s="65"/>
      <c r="C84" s="160" t="s">
        <v>866</v>
      </c>
      <c r="D84" s="176">
        <v>207</v>
      </c>
      <c r="E84" s="176">
        <v>492</v>
      </c>
      <c r="F84" s="176">
        <v>208.42</v>
      </c>
      <c r="G84" s="176">
        <v>492.61</v>
      </c>
      <c r="H84" s="176">
        <v>1039</v>
      </c>
      <c r="I84" s="176">
        <v>1381</v>
      </c>
      <c r="J84" s="165">
        <f t="shared" si="8"/>
        <v>208</v>
      </c>
      <c r="K84" s="165">
        <f t="shared" si="9"/>
        <v>492</v>
      </c>
      <c r="L84" s="165">
        <f t="shared" si="10"/>
        <v>207</v>
      </c>
      <c r="M84" s="165">
        <f t="shared" si="11"/>
        <v>492</v>
      </c>
      <c r="N84" s="165" t="b">
        <f t="shared" ref="N84:N147" si="15">OR(AND((D84=J84),(OR(E84=L84,E84=M84))),AND((D84=K84),(OR(E84=L84,E84=M84))),AND((D84=L84),(OR(E84=J84,E84=K84))),AND((D84=M84),(OR(E84=J84,E84=K84))))</f>
        <v>1</v>
      </c>
      <c r="O84" s="165">
        <v>500</v>
      </c>
      <c r="Q84" s="134"/>
      <c r="R84" s="134"/>
      <c r="S84" s="200">
        <v>500</v>
      </c>
      <c r="T84" s="136" t="s">
        <v>1217</v>
      </c>
      <c r="U84" s="183">
        <v>212</v>
      </c>
      <c r="V84" s="183">
        <v>213.25</v>
      </c>
      <c r="W84" s="149">
        <f t="shared" si="13"/>
        <v>2</v>
      </c>
      <c r="X84" s="149">
        <f t="shared" si="14"/>
        <v>1.7599999999999909</v>
      </c>
    </row>
    <row r="85" spans="1:24" x14ac:dyDescent="0.25">
      <c r="A85" s="176" t="s">
        <v>998</v>
      </c>
      <c r="B85" s="176"/>
      <c r="C85" s="205" t="s">
        <v>992</v>
      </c>
      <c r="D85" s="176">
        <v>278</v>
      </c>
      <c r="E85" s="176">
        <v>500</v>
      </c>
      <c r="F85" s="176">
        <v>277.95999999999998</v>
      </c>
      <c r="G85" s="176">
        <v>500.53</v>
      </c>
      <c r="H85" s="176">
        <v>857</v>
      </c>
      <c r="I85" s="176">
        <v>1345</v>
      </c>
      <c r="J85" s="165">
        <f t="shared" si="8"/>
        <v>245</v>
      </c>
      <c r="K85" s="165">
        <f t="shared" si="9"/>
        <v>500</v>
      </c>
      <c r="L85" s="165">
        <f t="shared" si="10"/>
        <v>278</v>
      </c>
      <c r="M85" s="165">
        <f t="shared" si="11"/>
        <v>500</v>
      </c>
      <c r="N85" s="165" t="b">
        <f t="shared" si="15"/>
        <v>1</v>
      </c>
      <c r="O85" s="165">
        <v>500</v>
      </c>
      <c r="Q85" s="134"/>
      <c r="R85" s="134"/>
      <c r="S85" s="200"/>
      <c r="T85" s="201" t="s">
        <v>19</v>
      </c>
      <c r="U85" s="20">
        <v>214</v>
      </c>
      <c r="V85" s="103">
        <v>215.01</v>
      </c>
      <c r="W85" s="149">
        <f t="shared" si="13"/>
        <v>0</v>
      </c>
      <c r="X85" s="149">
        <f t="shared" si="14"/>
        <v>6.0000000000002274E-2</v>
      </c>
    </row>
    <row r="86" spans="1:24" x14ac:dyDescent="0.25">
      <c r="A86" s="176" t="s">
        <v>998</v>
      </c>
      <c r="B86" s="176"/>
      <c r="C86" s="205" t="s">
        <v>993</v>
      </c>
      <c r="D86" s="176">
        <v>245</v>
      </c>
      <c r="E86" s="176">
        <v>278</v>
      </c>
      <c r="F86" s="176">
        <v>244.9</v>
      </c>
      <c r="G86" s="176">
        <v>277.95</v>
      </c>
      <c r="H86" s="176">
        <v>857</v>
      </c>
      <c r="I86" s="176">
        <v>1345</v>
      </c>
      <c r="J86" s="165">
        <f t="shared" si="8"/>
        <v>245</v>
      </c>
      <c r="K86" s="165">
        <f t="shared" si="9"/>
        <v>500</v>
      </c>
      <c r="L86" s="165">
        <f t="shared" si="10"/>
        <v>278</v>
      </c>
      <c r="M86" s="165">
        <f t="shared" si="11"/>
        <v>500</v>
      </c>
      <c r="N86" s="165" t="b">
        <f t="shared" si="15"/>
        <v>1</v>
      </c>
      <c r="O86" s="165">
        <v>500</v>
      </c>
      <c r="Q86" s="134"/>
      <c r="R86" s="134"/>
      <c r="S86" s="200"/>
      <c r="T86" s="201" t="s">
        <v>19</v>
      </c>
      <c r="U86" s="20">
        <v>214</v>
      </c>
      <c r="V86" s="103">
        <v>215.07</v>
      </c>
      <c r="W86" s="149">
        <f t="shared" si="13"/>
        <v>0</v>
      </c>
      <c r="X86" s="149">
        <f t="shared" si="14"/>
        <v>0</v>
      </c>
    </row>
    <row r="87" spans="1:24" x14ac:dyDescent="0.25">
      <c r="A87" s="176" t="s">
        <v>998</v>
      </c>
      <c r="B87" s="65" t="s">
        <v>819</v>
      </c>
      <c r="C87" s="160" t="s">
        <v>820</v>
      </c>
      <c r="D87" s="176">
        <v>219</v>
      </c>
      <c r="E87" s="176">
        <v>500</v>
      </c>
      <c r="F87" s="176">
        <v>219.91</v>
      </c>
      <c r="G87" s="176">
        <v>501.05</v>
      </c>
      <c r="H87" s="176">
        <v>1056</v>
      </c>
      <c r="I87" s="176">
        <v>1310</v>
      </c>
      <c r="J87" s="165">
        <f t="shared" si="8"/>
        <v>207</v>
      </c>
      <c r="K87" s="165">
        <f t="shared" si="9"/>
        <v>219</v>
      </c>
      <c r="L87" s="165">
        <f t="shared" si="10"/>
        <v>500</v>
      </c>
      <c r="M87" s="165">
        <f t="shared" si="11"/>
        <v>500</v>
      </c>
      <c r="N87" s="165" t="b">
        <f t="shared" si="15"/>
        <v>1</v>
      </c>
      <c r="O87" s="165">
        <v>500</v>
      </c>
      <c r="Q87" s="134"/>
      <c r="R87" s="134"/>
      <c r="S87" s="200"/>
      <c r="T87" s="201" t="s">
        <v>19</v>
      </c>
      <c r="U87" s="20">
        <v>214</v>
      </c>
      <c r="V87" s="103">
        <v>215.07</v>
      </c>
      <c r="W87" s="149">
        <f t="shared" si="13"/>
        <v>0</v>
      </c>
      <c r="X87" s="149">
        <f t="shared" si="14"/>
        <v>3.0000000000001137E-2</v>
      </c>
    </row>
    <row r="88" spans="1:24" x14ac:dyDescent="0.25">
      <c r="A88" s="176" t="s">
        <v>998</v>
      </c>
      <c r="B88" s="65" t="s">
        <v>816</v>
      </c>
      <c r="C88" s="160" t="s">
        <v>817</v>
      </c>
      <c r="D88" s="176">
        <v>256</v>
      </c>
      <c r="E88" s="176">
        <v>500</v>
      </c>
      <c r="F88" s="176">
        <v>256.47000000000003</v>
      </c>
      <c r="G88" s="176">
        <v>500.91</v>
      </c>
      <c r="H88" s="176">
        <v>1077</v>
      </c>
      <c r="I88" s="176">
        <v>1310</v>
      </c>
      <c r="J88" s="165">
        <f t="shared" si="8"/>
        <v>224</v>
      </c>
      <c r="K88" s="165">
        <f t="shared" si="9"/>
        <v>256</v>
      </c>
      <c r="L88" s="165">
        <f t="shared" si="10"/>
        <v>500</v>
      </c>
      <c r="M88" s="165">
        <f t="shared" si="11"/>
        <v>500</v>
      </c>
      <c r="N88" s="165" t="b">
        <f t="shared" si="15"/>
        <v>1</v>
      </c>
      <c r="O88" s="165">
        <v>500</v>
      </c>
      <c r="Q88" s="134"/>
      <c r="R88" s="134"/>
      <c r="S88" s="200"/>
      <c r="T88" s="201" t="s">
        <v>19</v>
      </c>
      <c r="U88" s="20">
        <v>214</v>
      </c>
      <c r="V88" s="103">
        <v>215.1</v>
      </c>
      <c r="W88" s="149">
        <f t="shared" si="13"/>
        <v>0</v>
      </c>
      <c r="X88" s="149">
        <f t="shared" si="14"/>
        <v>1.0000000000019327E-2</v>
      </c>
    </row>
    <row r="89" spans="1:24" x14ac:dyDescent="0.25">
      <c r="A89" s="176" t="s">
        <v>998</v>
      </c>
      <c r="B89" s="65" t="s">
        <v>796</v>
      </c>
      <c r="C89" s="160" t="s">
        <v>797</v>
      </c>
      <c r="D89" s="176">
        <v>226</v>
      </c>
      <c r="E89" s="176">
        <v>278</v>
      </c>
      <c r="F89" s="176">
        <v>226.61</v>
      </c>
      <c r="G89" s="176">
        <v>277.92</v>
      </c>
      <c r="H89" s="176" t="s">
        <v>271</v>
      </c>
      <c r="I89" s="176">
        <v>1345</v>
      </c>
      <c r="J89" s="165">
        <f t="shared" si="8"/>
        <v>219</v>
      </c>
      <c r="K89" s="165">
        <f t="shared" si="9"/>
        <v>226</v>
      </c>
      <c r="L89" s="165">
        <f t="shared" si="10"/>
        <v>278</v>
      </c>
      <c r="M89" s="165">
        <f t="shared" si="11"/>
        <v>500</v>
      </c>
      <c r="N89" s="165" t="b">
        <f t="shared" si="15"/>
        <v>1</v>
      </c>
      <c r="O89" s="165">
        <v>500</v>
      </c>
      <c r="Q89" s="134"/>
      <c r="R89" s="134"/>
      <c r="S89" s="200"/>
      <c r="T89" s="201" t="s">
        <v>19</v>
      </c>
      <c r="U89" s="20">
        <v>214</v>
      </c>
      <c r="V89" s="103">
        <v>215.11</v>
      </c>
      <c r="W89" s="149">
        <f t="shared" si="13"/>
        <v>0</v>
      </c>
      <c r="X89" s="149">
        <f t="shared" si="14"/>
        <v>0</v>
      </c>
    </row>
    <row r="90" spans="1:24" x14ac:dyDescent="0.25">
      <c r="A90" s="176" t="s">
        <v>998</v>
      </c>
      <c r="B90" s="65" t="s">
        <v>914</v>
      </c>
      <c r="C90" s="160" t="s">
        <v>915</v>
      </c>
      <c r="D90" s="176">
        <v>260</v>
      </c>
      <c r="E90" s="176">
        <v>500</v>
      </c>
      <c r="F90" s="176">
        <v>260.33999999999997</v>
      </c>
      <c r="G90" s="176">
        <v>500</v>
      </c>
      <c r="H90" s="176" t="s">
        <v>227</v>
      </c>
      <c r="I90" s="176">
        <v>1310</v>
      </c>
      <c r="J90" s="165">
        <f t="shared" si="8"/>
        <v>216</v>
      </c>
      <c r="K90" s="165">
        <f t="shared" si="9"/>
        <v>260</v>
      </c>
      <c r="L90" s="165">
        <f t="shared" si="10"/>
        <v>500</v>
      </c>
      <c r="M90" s="165">
        <f t="shared" si="11"/>
        <v>500</v>
      </c>
      <c r="N90" s="165" t="b">
        <f t="shared" si="15"/>
        <v>1</v>
      </c>
      <c r="O90" s="165">
        <v>500</v>
      </c>
      <c r="Q90" s="134"/>
      <c r="R90" s="134"/>
      <c r="S90" s="200"/>
      <c r="T90" s="201" t="s">
        <v>19</v>
      </c>
      <c r="U90" s="20">
        <v>214</v>
      </c>
      <c r="V90" s="103">
        <v>215.11</v>
      </c>
      <c r="W90" s="149">
        <f t="shared" si="13"/>
        <v>0</v>
      </c>
      <c r="X90" s="149">
        <f t="shared" si="14"/>
        <v>1.999999999998181E-2</v>
      </c>
    </row>
    <row r="91" spans="1:24" x14ac:dyDescent="0.25">
      <c r="A91" s="176" t="s">
        <v>998</v>
      </c>
      <c r="C91" s="160" t="s">
        <v>754</v>
      </c>
      <c r="D91" s="176">
        <v>238</v>
      </c>
      <c r="E91" s="176">
        <v>517</v>
      </c>
      <c r="F91" s="176">
        <v>238.14</v>
      </c>
      <c r="G91" s="176">
        <v>517.4</v>
      </c>
      <c r="H91" s="176">
        <v>1025</v>
      </c>
      <c r="I91" s="176" t="s">
        <v>239</v>
      </c>
      <c r="J91" s="165">
        <f t="shared" si="8"/>
        <v>224</v>
      </c>
      <c r="K91" s="165">
        <f t="shared" si="9"/>
        <v>238</v>
      </c>
      <c r="L91" s="165">
        <f t="shared" si="10"/>
        <v>255</v>
      </c>
      <c r="M91" s="165">
        <f t="shared" si="11"/>
        <v>517</v>
      </c>
      <c r="N91" s="165" t="b">
        <f t="shared" si="15"/>
        <v>1</v>
      </c>
      <c r="O91" s="165">
        <v>500</v>
      </c>
      <c r="Q91" s="134"/>
      <c r="R91" s="134"/>
      <c r="S91" s="200">
        <v>500</v>
      </c>
      <c r="T91" s="136" t="s">
        <v>1217</v>
      </c>
      <c r="U91" s="183">
        <v>214</v>
      </c>
      <c r="V91" s="183">
        <v>215.13</v>
      </c>
      <c r="W91" s="149">
        <f t="shared" si="13"/>
        <v>0</v>
      </c>
      <c r="X91" s="149">
        <f t="shared" si="14"/>
        <v>9.9999999999909051E-3</v>
      </c>
    </row>
    <row r="92" spans="1:24" x14ac:dyDescent="0.25">
      <c r="A92" s="228" t="s">
        <v>1002</v>
      </c>
      <c r="B92" s="65" t="s">
        <v>894</v>
      </c>
      <c r="C92" s="160" t="s">
        <v>895</v>
      </c>
      <c r="D92" s="176">
        <v>500</v>
      </c>
      <c r="E92" s="228">
        <v>716</v>
      </c>
      <c r="F92" s="176">
        <v>499.09</v>
      </c>
      <c r="G92" s="228">
        <v>714.77</v>
      </c>
      <c r="H92" s="176">
        <v>1084</v>
      </c>
      <c r="I92" s="176">
        <v>1310</v>
      </c>
      <c r="J92" s="165">
        <f t="shared" si="8"/>
        <v>270</v>
      </c>
      <c r="K92" s="165">
        <f t="shared" si="9"/>
        <v>716</v>
      </c>
      <c r="L92" s="165">
        <f t="shared" si="10"/>
        <v>500</v>
      </c>
      <c r="M92" s="165">
        <f t="shared" si="11"/>
        <v>500</v>
      </c>
      <c r="N92" s="165" t="b">
        <f t="shared" si="15"/>
        <v>1</v>
      </c>
      <c r="O92" s="165">
        <v>1200</v>
      </c>
      <c r="Q92" s="134"/>
      <c r="R92" s="134"/>
      <c r="S92" s="200"/>
      <c r="T92" s="201" t="s">
        <v>19</v>
      </c>
      <c r="U92" s="20">
        <v>214</v>
      </c>
      <c r="V92" s="103">
        <v>215.14</v>
      </c>
      <c r="W92" s="149">
        <f t="shared" si="13"/>
        <v>0</v>
      </c>
      <c r="X92" s="149">
        <f t="shared" si="14"/>
        <v>4.0000000000020464E-2</v>
      </c>
    </row>
    <row r="93" spans="1:24" x14ac:dyDescent="0.25">
      <c r="A93" s="176" t="s">
        <v>1232</v>
      </c>
      <c r="B93" s="176"/>
      <c r="C93" s="205" t="s">
        <v>1041</v>
      </c>
      <c r="D93" s="176">
        <v>260</v>
      </c>
      <c r="E93" s="176">
        <v>500</v>
      </c>
      <c r="F93" s="176">
        <v>260.45</v>
      </c>
      <c r="G93" s="176">
        <v>500.39</v>
      </c>
      <c r="H93" s="176" t="s">
        <v>248</v>
      </c>
      <c r="I93" s="176">
        <v>1310</v>
      </c>
      <c r="J93" s="165">
        <f t="shared" si="8"/>
        <v>215</v>
      </c>
      <c r="K93" s="165">
        <f t="shared" si="9"/>
        <v>260</v>
      </c>
      <c r="L93" s="165">
        <f t="shared" si="10"/>
        <v>500</v>
      </c>
      <c r="M93" s="165">
        <f t="shared" si="11"/>
        <v>500</v>
      </c>
      <c r="N93" s="165" t="b">
        <f t="shared" si="15"/>
        <v>1</v>
      </c>
      <c r="O93" s="165">
        <v>500</v>
      </c>
      <c r="Q93" s="134"/>
      <c r="R93" s="134"/>
      <c r="S93" s="200">
        <v>500</v>
      </c>
      <c r="T93" s="200" t="s">
        <v>272</v>
      </c>
      <c r="U93" s="183">
        <v>214</v>
      </c>
      <c r="V93" s="176">
        <v>215.18</v>
      </c>
      <c r="W93" s="149">
        <f t="shared" si="13"/>
        <v>0</v>
      </c>
      <c r="X93" s="149">
        <f t="shared" si="14"/>
        <v>0</v>
      </c>
    </row>
    <row r="94" spans="1:24" x14ac:dyDescent="0.25">
      <c r="A94" s="176" t="s">
        <v>1232</v>
      </c>
      <c r="B94" s="176"/>
      <c r="C94" s="205" t="s">
        <v>1043</v>
      </c>
      <c r="D94" s="176">
        <v>500</v>
      </c>
      <c r="E94" s="176">
        <v>500</v>
      </c>
      <c r="F94" s="176">
        <v>500.53</v>
      </c>
      <c r="G94" s="176"/>
      <c r="H94" s="176">
        <v>1105</v>
      </c>
      <c r="I94" s="176">
        <v>1345</v>
      </c>
      <c r="J94" s="165">
        <f t="shared" si="8"/>
        <v>226</v>
      </c>
      <c r="K94" s="165">
        <f t="shared" si="9"/>
        <v>500</v>
      </c>
      <c r="L94" s="165">
        <f t="shared" si="10"/>
        <v>278</v>
      </c>
      <c r="M94" s="165">
        <f t="shared" si="11"/>
        <v>500</v>
      </c>
      <c r="N94" s="165" t="b">
        <f t="shared" si="15"/>
        <v>1</v>
      </c>
      <c r="O94" s="165">
        <v>500</v>
      </c>
      <c r="Q94" s="134"/>
      <c r="R94" s="134"/>
      <c r="S94" s="200"/>
      <c r="T94" s="201" t="s">
        <v>19</v>
      </c>
      <c r="U94" s="20">
        <v>214</v>
      </c>
      <c r="V94" s="103">
        <v>215.18</v>
      </c>
      <c r="W94" s="149">
        <f t="shared" si="13"/>
        <v>0</v>
      </c>
      <c r="X94" s="149">
        <f t="shared" si="14"/>
        <v>0</v>
      </c>
    </row>
    <row r="95" spans="1:24" x14ac:dyDescent="0.25">
      <c r="A95" s="176" t="s">
        <v>1232</v>
      </c>
      <c r="B95" s="176"/>
      <c r="C95" s="205" t="s">
        <v>1045</v>
      </c>
      <c r="D95" s="176">
        <v>226</v>
      </c>
      <c r="E95" s="176">
        <v>500</v>
      </c>
      <c r="F95" s="176">
        <v>226.57</v>
      </c>
      <c r="G95" s="176">
        <v>500.39</v>
      </c>
      <c r="H95" s="176">
        <v>1093</v>
      </c>
      <c r="I95" s="176">
        <v>1310</v>
      </c>
      <c r="J95" s="165">
        <f t="shared" si="8"/>
        <v>219</v>
      </c>
      <c r="K95" s="165">
        <f t="shared" si="9"/>
        <v>226</v>
      </c>
      <c r="L95" s="165">
        <f t="shared" si="10"/>
        <v>500</v>
      </c>
      <c r="M95" s="165">
        <f t="shared" si="11"/>
        <v>500</v>
      </c>
      <c r="N95" s="165" t="b">
        <f t="shared" si="15"/>
        <v>1</v>
      </c>
      <c r="O95" s="165">
        <v>500</v>
      </c>
      <c r="Q95" s="134"/>
      <c r="R95" s="134"/>
      <c r="S95" s="200">
        <v>500</v>
      </c>
      <c r="T95" s="136" t="s">
        <v>1217</v>
      </c>
      <c r="U95" s="183">
        <v>214</v>
      </c>
      <c r="V95" s="183">
        <v>215.18</v>
      </c>
      <c r="W95" s="149">
        <f t="shared" si="13"/>
        <v>0</v>
      </c>
      <c r="X95" s="149">
        <f t="shared" si="14"/>
        <v>6.9999999999993179E-2</v>
      </c>
    </row>
    <row r="96" spans="1:24" x14ac:dyDescent="0.25">
      <c r="A96" s="176" t="s">
        <v>1232</v>
      </c>
      <c r="B96" s="176"/>
      <c r="C96" s="205" t="s">
        <v>1049</v>
      </c>
      <c r="D96" s="176">
        <v>233</v>
      </c>
      <c r="E96" s="176">
        <v>500</v>
      </c>
      <c r="F96" s="176">
        <v>232.98</v>
      </c>
      <c r="G96" s="176">
        <v>500.13</v>
      </c>
      <c r="H96" s="176">
        <v>1007</v>
      </c>
      <c r="I96" s="176">
        <v>1310</v>
      </c>
      <c r="J96" s="165">
        <f t="shared" si="8"/>
        <v>233</v>
      </c>
      <c r="K96" s="165">
        <f t="shared" si="9"/>
        <v>238</v>
      </c>
      <c r="L96" s="165">
        <f t="shared" si="10"/>
        <v>500</v>
      </c>
      <c r="M96" s="165">
        <f t="shared" si="11"/>
        <v>500</v>
      </c>
      <c r="N96" s="165" t="b">
        <f t="shared" si="15"/>
        <v>1</v>
      </c>
      <c r="O96" s="165">
        <v>500</v>
      </c>
      <c r="Q96" s="134"/>
      <c r="R96" s="134"/>
      <c r="S96" s="200">
        <v>500</v>
      </c>
      <c r="T96" s="136" t="s">
        <v>1217</v>
      </c>
      <c r="U96" s="183">
        <v>214</v>
      </c>
      <c r="V96" s="183">
        <v>215.25</v>
      </c>
      <c r="W96" s="149">
        <f t="shared" si="13"/>
        <v>1</v>
      </c>
      <c r="X96" s="149">
        <f t="shared" si="14"/>
        <v>0.49000000000000909</v>
      </c>
    </row>
    <row r="97" spans="1:24" x14ac:dyDescent="0.25">
      <c r="A97" s="176" t="s">
        <v>1232</v>
      </c>
      <c r="B97" s="176"/>
      <c r="C97" s="205" t="s">
        <v>1051</v>
      </c>
      <c r="D97" s="176">
        <v>233</v>
      </c>
      <c r="E97" s="176">
        <v>500</v>
      </c>
      <c r="F97" s="176">
        <v>233.25</v>
      </c>
      <c r="G97" s="176">
        <v>500.66</v>
      </c>
      <c r="H97" s="176">
        <v>1112</v>
      </c>
      <c r="I97" s="176">
        <v>1305</v>
      </c>
      <c r="J97" s="165">
        <f t="shared" si="8"/>
        <v>233</v>
      </c>
      <c r="K97" s="165">
        <f t="shared" si="9"/>
        <v>256</v>
      </c>
      <c r="L97" s="165">
        <f t="shared" si="10"/>
        <v>224</v>
      </c>
      <c r="M97" s="165">
        <f t="shared" si="11"/>
        <v>500</v>
      </c>
      <c r="N97" s="165" t="b">
        <f t="shared" si="15"/>
        <v>1</v>
      </c>
      <c r="O97" s="165">
        <v>500</v>
      </c>
      <c r="Q97" s="134"/>
      <c r="R97" s="134"/>
      <c r="S97" s="200">
        <v>500</v>
      </c>
      <c r="T97" s="200" t="s">
        <v>272</v>
      </c>
      <c r="U97" s="183">
        <v>215</v>
      </c>
      <c r="V97" s="176">
        <v>215.74</v>
      </c>
      <c r="W97" s="149">
        <f t="shared" si="13"/>
        <v>0</v>
      </c>
      <c r="X97" s="149">
        <f t="shared" si="14"/>
        <v>0.14999999999997726</v>
      </c>
    </row>
    <row r="98" spans="1:24" x14ac:dyDescent="0.25">
      <c r="A98" s="176" t="s">
        <v>1232</v>
      </c>
      <c r="B98" s="176"/>
      <c r="C98" s="205" t="s">
        <v>1057</v>
      </c>
      <c r="D98" s="176">
        <v>233</v>
      </c>
      <c r="E98" s="176">
        <v>492</v>
      </c>
      <c r="F98" s="176">
        <v>233.41</v>
      </c>
      <c r="G98" s="176">
        <v>492.98</v>
      </c>
      <c r="H98" s="176">
        <v>1102</v>
      </c>
      <c r="I98" s="176">
        <v>1381</v>
      </c>
      <c r="J98" s="165">
        <f t="shared" si="8"/>
        <v>208</v>
      </c>
      <c r="K98" s="165">
        <f t="shared" si="9"/>
        <v>233</v>
      </c>
      <c r="L98" s="165">
        <f t="shared" si="10"/>
        <v>207</v>
      </c>
      <c r="M98" s="165">
        <f t="shared" si="11"/>
        <v>492</v>
      </c>
      <c r="N98" s="165" t="b">
        <f t="shared" si="15"/>
        <v>1</v>
      </c>
      <c r="O98" s="165">
        <v>500</v>
      </c>
      <c r="Q98" s="134"/>
      <c r="R98" s="134"/>
      <c r="S98" s="200"/>
      <c r="T98" s="201" t="s">
        <v>19</v>
      </c>
      <c r="U98" s="20">
        <v>215</v>
      </c>
      <c r="V98" s="103">
        <v>215.89</v>
      </c>
      <c r="W98" s="149">
        <f t="shared" si="13"/>
        <v>0</v>
      </c>
      <c r="X98" s="149">
        <f t="shared" si="14"/>
        <v>7.00000000000216E-2</v>
      </c>
    </row>
    <row r="99" spans="1:24" x14ac:dyDescent="0.25">
      <c r="A99" s="176" t="s">
        <v>1232</v>
      </c>
      <c r="B99" s="176"/>
      <c r="C99" s="205" t="s">
        <v>1059</v>
      </c>
      <c r="D99" s="176">
        <v>208</v>
      </c>
      <c r="E99" s="176">
        <v>224</v>
      </c>
      <c r="F99" s="176">
        <v>209.41</v>
      </c>
      <c r="G99" s="176">
        <v>224.63</v>
      </c>
      <c r="H99" s="176">
        <v>1087</v>
      </c>
      <c r="I99" s="176">
        <v>1654</v>
      </c>
      <c r="J99" s="165">
        <f t="shared" si="8"/>
        <v>224</v>
      </c>
      <c r="K99" s="165">
        <f t="shared" si="9"/>
        <v>500</v>
      </c>
      <c r="L99" s="165">
        <f t="shared" si="10"/>
        <v>208</v>
      </c>
      <c r="M99" s="165">
        <f t="shared" si="11"/>
        <v>500</v>
      </c>
      <c r="N99" s="165" t="b">
        <f t="shared" si="15"/>
        <v>1</v>
      </c>
      <c r="O99" s="165">
        <v>500</v>
      </c>
      <c r="Q99" s="134"/>
      <c r="R99" s="134"/>
      <c r="S99" s="200">
        <v>500</v>
      </c>
      <c r="T99" s="200" t="s">
        <v>272</v>
      </c>
      <c r="U99" s="183">
        <v>215</v>
      </c>
      <c r="V99" s="176">
        <v>215.96</v>
      </c>
      <c r="W99" s="149">
        <f t="shared" si="13"/>
        <v>0</v>
      </c>
      <c r="X99" s="149">
        <f t="shared" si="14"/>
        <v>0</v>
      </c>
    </row>
    <row r="100" spans="1:24" x14ac:dyDescent="0.25">
      <c r="A100" s="176" t="s">
        <v>1232</v>
      </c>
      <c r="B100" s="176"/>
      <c r="C100" s="205" t="s">
        <v>1063</v>
      </c>
      <c r="D100" s="176">
        <v>207</v>
      </c>
      <c r="E100" s="176">
        <v>212</v>
      </c>
      <c r="F100" s="176">
        <v>208.5</v>
      </c>
      <c r="G100" s="176">
        <v>213.25</v>
      </c>
      <c r="H100" s="176">
        <v>1103</v>
      </c>
      <c r="I100" s="176">
        <v>1381</v>
      </c>
      <c r="J100" s="165">
        <f t="shared" si="8"/>
        <v>212</v>
      </c>
      <c r="K100" s="165">
        <f t="shared" si="9"/>
        <v>270</v>
      </c>
      <c r="L100" s="165">
        <f t="shared" si="10"/>
        <v>207</v>
      </c>
      <c r="M100" s="165">
        <f t="shared" si="11"/>
        <v>492</v>
      </c>
      <c r="N100" s="165" t="b">
        <f t="shared" si="15"/>
        <v>1</v>
      </c>
      <c r="O100" s="165">
        <v>500</v>
      </c>
      <c r="Q100" s="134"/>
      <c r="R100" s="134"/>
      <c r="S100" s="200"/>
      <c r="T100" s="201" t="s">
        <v>19</v>
      </c>
      <c r="U100" s="20">
        <v>215</v>
      </c>
      <c r="V100" s="103">
        <v>215.96</v>
      </c>
      <c r="W100" s="149">
        <f t="shared" si="13"/>
        <v>1</v>
      </c>
      <c r="X100" s="149">
        <f t="shared" si="14"/>
        <v>0.84999999999999432</v>
      </c>
    </row>
    <row r="101" spans="1:24" x14ac:dyDescent="0.25">
      <c r="A101" s="176" t="s">
        <v>1232</v>
      </c>
      <c r="B101" s="176"/>
      <c r="C101" s="205" t="s">
        <v>1065</v>
      </c>
      <c r="D101" s="176">
        <v>226</v>
      </c>
      <c r="E101" s="176">
        <v>278</v>
      </c>
      <c r="F101" s="176">
        <v>226.78</v>
      </c>
      <c r="G101" s="176">
        <v>277.98</v>
      </c>
      <c r="H101" s="176">
        <v>1061</v>
      </c>
      <c r="I101" s="176">
        <v>1345</v>
      </c>
      <c r="J101" s="165">
        <f t="shared" si="8"/>
        <v>226</v>
      </c>
      <c r="K101" s="165">
        <f t="shared" si="9"/>
        <v>226</v>
      </c>
      <c r="L101" s="165">
        <f t="shared" si="10"/>
        <v>278</v>
      </c>
      <c r="M101" s="165">
        <f t="shared" si="11"/>
        <v>500</v>
      </c>
      <c r="N101" s="165" t="b">
        <f t="shared" si="15"/>
        <v>1</v>
      </c>
      <c r="O101" s="165">
        <v>500</v>
      </c>
      <c r="Q101" s="134"/>
      <c r="R101" s="134"/>
      <c r="S101" s="200">
        <v>500</v>
      </c>
      <c r="T101" s="136" t="s">
        <v>1217</v>
      </c>
      <c r="U101" s="183">
        <v>216</v>
      </c>
      <c r="V101" s="183">
        <v>216.81</v>
      </c>
      <c r="W101" s="149">
        <f t="shared" si="13"/>
        <v>0</v>
      </c>
      <c r="X101" s="149">
        <f t="shared" si="14"/>
        <v>0.16999999999998749</v>
      </c>
    </row>
    <row r="102" spans="1:24" x14ac:dyDescent="0.25">
      <c r="A102" s="176" t="s">
        <v>1232</v>
      </c>
      <c r="B102" s="176"/>
      <c r="C102" s="205" t="s">
        <v>1069</v>
      </c>
      <c r="D102" s="176">
        <v>270</v>
      </c>
      <c r="E102" s="176">
        <v>492</v>
      </c>
      <c r="F102" s="176">
        <v>270.29000000000002</v>
      </c>
      <c r="G102" s="176">
        <v>493.24</v>
      </c>
      <c r="H102" s="176">
        <v>1103</v>
      </c>
      <c r="I102" s="176">
        <v>1381</v>
      </c>
      <c r="J102" s="165">
        <f t="shared" si="8"/>
        <v>212</v>
      </c>
      <c r="K102" s="165">
        <f t="shared" si="9"/>
        <v>270</v>
      </c>
      <c r="L102" s="165">
        <f t="shared" si="10"/>
        <v>207</v>
      </c>
      <c r="M102" s="165">
        <f t="shared" si="11"/>
        <v>492</v>
      </c>
      <c r="N102" s="165" t="b">
        <f t="shared" si="15"/>
        <v>1</v>
      </c>
      <c r="O102" s="165">
        <v>500</v>
      </c>
      <c r="Q102" s="134"/>
      <c r="R102" s="134"/>
      <c r="S102" s="200"/>
      <c r="T102" s="201" t="s">
        <v>19</v>
      </c>
      <c r="U102" s="20">
        <v>216</v>
      </c>
      <c r="V102" s="103">
        <v>216.98</v>
      </c>
      <c r="W102" s="149">
        <f t="shared" si="13"/>
        <v>0</v>
      </c>
      <c r="X102" s="149">
        <f t="shared" si="14"/>
        <v>0.18000000000000682</v>
      </c>
    </row>
    <row r="103" spans="1:24" x14ac:dyDescent="0.25">
      <c r="A103" s="176" t="s">
        <v>1232</v>
      </c>
      <c r="B103" s="176"/>
      <c r="C103" s="205" t="s">
        <v>1071</v>
      </c>
      <c r="D103" s="176">
        <v>238</v>
      </c>
      <c r="E103" s="176">
        <v>248</v>
      </c>
      <c r="F103" s="176">
        <v>238.18</v>
      </c>
      <c r="G103" s="176">
        <v>247.92</v>
      </c>
      <c r="H103" s="176" t="s">
        <v>198</v>
      </c>
      <c r="I103" s="176">
        <v>1316</v>
      </c>
      <c r="J103" s="165">
        <f t="shared" si="8"/>
        <v>229</v>
      </c>
      <c r="K103" s="165">
        <f t="shared" si="9"/>
        <v>248</v>
      </c>
      <c r="L103" s="165">
        <f t="shared" si="10"/>
        <v>238</v>
      </c>
      <c r="M103" s="165">
        <f t="shared" si="11"/>
        <v>270</v>
      </c>
      <c r="N103" s="165" t="b">
        <f t="shared" si="15"/>
        <v>1</v>
      </c>
      <c r="O103" s="165">
        <v>500</v>
      </c>
      <c r="Q103" s="134"/>
      <c r="R103" s="134"/>
      <c r="S103" s="200">
        <v>500</v>
      </c>
      <c r="T103" s="136" t="s">
        <v>1217</v>
      </c>
      <c r="U103" s="183">
        <v>216</v>
      </c>
      <c r="V103" s="183">
        <v>217.16</v>
      </c>
      <c r="W103" s="149">
        <f t="shared" si="13"/>
        <v>1</v>
      </c>
      <c r="X103" s="149">
        <f t="shared" si="14"/>
        <v>0.72999999999998977</v>
      </c>
    </row>
    <row r="104" spans="1:24" x14ac:dyDescent="0.25">
      <c r="A104" s="176" t="s">
        <v>1232</v>
      </c>
      <c r="B104" s="176"/>
      <c r="C104" s="205" t="s">
        <v>1073</v>
      </c>
      <c r="D104" s="176">
        <v>248</v>
      </c>
      <c r="E104" s="176">
        <v>270</v>
      </c>
      <c r="F104" s="176">
        <v>247.98</v>
      </c>
      <c r="G104" s="176">
        <v>270.36</v>
      </c>
      <c r="H104" s="176" t="s">
        <v>198</v>
      </c>
      <c r="I104" s="176">
        <v>1316</v>
      </c>
      <c r="J104" s="165">
        <f t="shared" si="8"/>
        <v>229</v>
      </c>
      <c r="K104" s="165">
        <f t="shared" si="9"/>
        <v>248</v>
      </c>
      <c r="L104" s="165">
        <f t="shared" si="10"/>
        <v>238</v>
      </c>
      <c r="M104" s="165">
        <f t="shared" si="11"/>
        <v>270</v>
      </c>
      <c r="N104" s="165" t="b">
        <f t="shared" si="15"/>
        <v>1</v>
      </c>
      <c r="O104" s="165">
        <v>500</v>
      </c>
      <c r="Q104" s="134"/>
      <c r="R104" s="134"/>
      <c r="S104" s="200"/>
      <c r="T104" s="201" t="s">
        <v>19</v>
      </c>
      <c r="U104" s="20">
        <v>217</v>
      </c>
      <c r="V104" s="103">
        <v>217.89</v>
      </c>
      <c r="W104" s="149">
        <f t="shared" si="13"/>
        <v>1</v>
      </c>
      <c r="X104" s="149">
        <f t="shared" si="14"/>
        <v>0.90000000000000568</v>
      </c>
    </row>
    <row r="105" spans="1:24" x14ac:dyDescent="0.25">
      <c r="A105" s="176" t="s">
        <v>1232</v>
      </c>
      <c r="B105" s="176"/>
      <c r="C105" s="205" t="s">
        <v>1075</v>
      </c>
      <c r="D105" s="176">
        <v>220</v>
      </c>
      <c r="E105" s="176">
        <v>278</v>
      </c>
      <c r="F105" s="176">
        <v>220.79</v>
      </c>
      <c r="G105" s="176">
        <v>278</v>
      </c>
      <c r="H105" s="176">
        <v>994</v>
      </c>
      <c r="I105" s="176" t="s">
        <v>251</v>
      </c>
      <c r="J105" s="165">
        <f t="shared" si="8"/>
        <v>208</v>
      </c>
      <c r="K105" s="165">
        <f t="shared" si="9"/>
        <v>278</v>
      </c>
      <c r="L105" s="165">
        <f t="shared" si="10"/>
        <v>220</v>
      </c>
      <c r="M105" s="165">
        <f t="shared" si="11"/>
        <v>224</v>
      </c>
      <c r="N105" s="165" t="b">
        <f t="shared" si="15"/>
        <v>1</v>
      </c>
      <c r="O105" s="165">
        <v>500</v>
      </c>
      <c r="Q105" s="134"/>
      <c r="R105" s="134"/>
      <c r="S105" s="200"/>
      <c r="T105" s="201" t="s">
        <v>19</v>
      </c>
      <c r="U105" s="20">
        <v>218</v>
      </c>
      <c r="V105" s="103">
        <v>218.79</v>
      </c>
      <c r="W105" s="149">
        <f t="shared" si="13"/>
        <v>0</v>
      </c>
      <c r="X105" s="149">
        <f t="shared" si="14"/>
        <v>7.00000000000216E-2</v>
      </c>
    </row>
    <row r="106" spans="1:24" x14ac:dyDescent="0.25">
      <c r="A106" s="176" t="s">
        <v>1232</v>
      </c>
      <c r="B106" s="176"/>
      <c r="C106" s="205" t="s">
        <v>1077</v>
      </c>
      <c r="D106" s="176">
        <v>256</v>
      </c>
      <c r="E106" s="176">
        <v>500</v>
      </c>
      <c r="F106" s="176">
        <v>256.44</v>
      </c>
      <c r="G106" s="176">
        <v>500.53</v>
      </c>
      <c r="H106" s="176">
        <v>1077</v>
      </c>
      <c r="I106" s="176">
        <v>1310</v>
      </c>
      <c r="J106" s="165">
        <f t="shared" si="8"/>
        <v>224</v>
      </c>
      <c r="K106" s="165">
        <f t="shared" si="9"/>
        <v>256</v>
      </c>
      <c r="L106" s="165">
        <f t="shared" si="10"/>
        <v>500</v>
      </c>
      <c r="M106" s="165">
        <f t="shared" si="11"/>
        <v>500</v>
      </c>
      <c r="N106" s="165" t="b">
        <f t="shared" si="15"/>
        <v>1</v>
      </c>
      <c r="O106" s="165">
        <v>500</v>
      </c>
      <c r="Q106" s="134"/>
      <c r="R106" s="134"/>
      <c r="S106" s="200">
        <v>500</v>
      </c>
      <c r="T106" s="136" t="s">
        <v>1217</v>
      </c>
      <c r="U106" s="183">
        <v>218</v>
      </c>
      <c r="V106" s="183">
        <v>218.86</v>
      </c>
      <c r="W106" s="149">
        <f t="shared" si="13"/>
        <v>0</v>
      </c>
      <c r="X106" s="149">
        <f t="shared" si="14"/>
        <v>9.9999999999909051E-3</v>
      </c>
    </row>
    <row r="107" spans="1:24" x14ac:dyDescent="0.25">
      <c r="A107" s="176" t="s">
        <v>1232</v>
      </c>
      <c r="B107" s="176"/>
      <c r="C107" s="205" t="s">
        <v>1010</v>
      </c>
      <c r="D107" s="176">
        <v>212</v>
      </c>
      <c r="E107" s="176">
        <v>220</v>
      </c>
      <c r="F107" s="176">
        <v>213.19</v>
      </c>
      <c r="G107" s="176">
        <v>220.85</v>
      </c>
      <c r="H107" s="176">
        <v>1052</v>
      </c>
      <c r="I107" s="176" t="s">
        <v>251</v>
      </c>
      <c r="J107" s="165">
        <f t="shared" si="8"/>
        <v>212</v>
      </c>
      <c r="K107" s="165">
        <f t="shared" si="9"/>
        <v>219</v>
      </c>
      <c r="L107" s="165">
        <f t="shared" si="10"/>
        <v>220</v>
      </c>
      <c r="M107" s="165">
        <f t="shared" si="11"/>
        <v>224</v>
      </c>
      <c r="N107" s="165" t="b">
        <f t="shared" si="15"/>
        <v>1</v>
      </c>
      <c r="O107" s="165">
        <v>500</v>
      </c>
      <c r="Q107" s="134"/>
      <c r="R107" s="134"/>
      <c r="S107" s="200"/>
      <c r="T107" s="201" t="s">
        <v>19</v>
      </c>
      <c r="U107" s="20">
        <v>218</v>
      </c>
      <c r="V107" s="103">
        <v>218.87</v>
      </c>
      <c r="W107" s="149">
        <f t="shared" si="13"/>
        <v>1</v>
      </c>
      <c r="X107" s="149">
        <f t="shared" si="14"/>
        <v>0.62000000000000455</v>
      </c>
    </row>
    <row r="108" spans="1:24" x14ac:dyDescent="0.25">
      <c r="A108" s="176" t="s">
        <v>1232</v>
      </c>
      <c r="B108" s="176"/>
      <c r="C108" s="205" t="s">
        <v>1079</v>
      </c>
      <c r="D108" s="176">
        <v>278</v>
      </c>
      <c r="E108" s="176">
        <v>500</v>
      </c>
      <c r="F108" s="176">
        <v>277.82</v>
      </c>
      <c r="G108" s="176">
        <v>500.13</v>
      </c>
      <c r="H108" s="176">
        <v>1105</v>
      </c>
      <c r="I108" s="176">
        <v>1345</v>
      </c>
      <c r="J108" s="165">
        <f t="shared" si="8"/>
        <v>226</v>
      </c>
      <c r="K108" s="165">
        <f t="shared" si="9"/>
        <v>500</v>
      </c>
      <c r="L108" s="165">
        <f t="shared" si="10"/>
        <v>278</v>
      </c>
      <c r="M108" s="165">
        <f t="shared" si="11"/>
        <v>500</v>
      </c>
      <c r="N108" s="165" t="b">
        <f t="shared" si="15"/>
        <v>1</v>
      </c>
      <c r="O108" s="165">
        <v>500</v>
      </c>
      <c r="Q108" s="134"/>
      <c r="R108" s="134"/>
      <c r="S108" s="200">
        <v>500</v>
      </c>
      <c r="T108" s="200" t="s">
        <v>272</v>
      </c>
      <c r="U108" s="183">
        <v>219</v>
      </c>
      <c r="V108" s="176">
        <v>219.49</v>
      </c>
      <c r="W108" s="149">
        <f t="shared" si="13"/>
        <v>0</v>
      </c>
      <c r="X108" s="149">
        <f t="shared" si="14"/>
        <v>0.16999999999998749</v>
      </c>
    </row>
    <row r="109" spans="1:24" x14ac:dyDescent="0.25">
      <c r="A109" s="176" t="s">
        <v>1232</v>
      </c>
      <c r="B109" s="176"/>
      <c r="C109" s="205" t="s">
        <v>1081</v>
      </c>
      <c r="D109" s="176">
        <v>245</v>
      </c>
      <c r="E109" s="176">
        <v>278</v>
      </c>
      <c r="F109" s="176">
        <v>244.81</v>
      </c>
      <c r="G109" s="176">
        <v>277.91000000000003</v>
      </c>
      <c r="H109" s="176">
        <v>857</v>
      </c>
      <c r="I109" s="176">
        <v>1345</v>
      </c>
      <c r="J109" s="165">
        <f t="shared" si="8"/>
        <v>245</v>
      </c>
      <c r="K109" s="165">
        <f t="shared" si="9"/>
        <v>500</v>
      </c>
      <c r="L109" s="165">
        <f t="shared" si="10"/>
        <v>278</v>
      </c>
      <c r="M109" s="165">
        <f t="shared" si="11"/>
        <v>500</v>
      </c>
      <c r="N109" s="165" t="b">
        <f t="shared" si="15"/>
        <v>1</v>
      </c>
      <c r="O109" s="165">
        <v>500</v>
      </c>
      <c r="Q109" s="134"/>
      <c r="R109" s="134"/>
      <c r="S109" s="200">
        <v>500</v>
      </c>
      <c r="T109" s="200" t="s">
        <v>272</v>
      </c>
      <c r="U109" s="183">
        <v>219</v>
      </c>
      <c r="V109" s="176">
        <v>219.66</v>
      </c>
      <c r="W109" s="149">
        <f t="shared" si="13"/>
        <v>0</v>
      </c>
      <c r="X109" s="149">
        <f t="shared" si="14"/>
        <v>6.0000000000002274E-2</v>
      </c>
    </row>
    <row r="110" spans="1:24" x14ac:dyDescent="0.25">
      <c r="A110" s="176" t="s">
        <v>1232</v>
      </c>
      <c r="B110" s="176"/>
      <c r="C110" s="205" t="s">
        <v>1083</v>
      </c>
      <c r="D110" s="176">
        <v>208</v>
      </c>
      <c r="E110" s="176">
        <v>208</v>
      </c>
      <c r="F110" s="176">
        <v>209.43</v>
      </c>
      <c r="G110" s="176"/>
      <c r="H110" s="176">
        <v>1086</v>
      </c>
      <c r="I110" s="176" t="s">
        <v>173</v>
      </c>
      <c r="J110" s="165">
        <f t="shared" si="8"/>
        <v>208</v>
      </c>
      <c r="K110" s="165">
        <f t="shared" si="9"/>
        <v>270</v>
      </c>
      <c r="L110" s="165">
        <f t="shared" si="10"/>
        <v>208</v>
      </c>
      <c r="M110" s="165">
        <f t="shared" si="11"/>
        <v>230</v>
      </c>
      <c r="N110" s="165" t="b">
        <f t="shared" si="15"/>
        <v>1</v>
      </c>
      <c r="O110" s="165">
        <v>500</v>
      </c>
      <c r="Q110" s="134"/>
      <c r="R110" s="134"/>
      <c r="S110" s="200"/>
      <c r="T110" s="201" t="s">
        <v>19</v>
      </c>
      <c r="U110" s="20">
        <v>219</v>
      </c>
      <c r="V110" s="103">
        <v>219.72</v>
      </c>
      <c r="W110" s="149">
        <f t="shared" si="13"/>
        <v>0</v>
      </c>
      <c r="X110" s="149">
        <f t="shared" si="14"/>
        <v>6.9999999999993179E-2</v>
      </c>
    </row>
    <row r="111" spans="1:24" x14ac:dyDescent="0.25">
      <c r="A111" s="176" t="s">
        <v>1232</v>
      </c>
      <c r="B111" s="176"/>
      <c r="C111" s="205" t="s">
        <v>1085</v>
      </c>
      <c r="D111" s="176">
        <v>224</v>
      </c>
      <c r="E111" s="176">
        <v>278</v>
      </c>
      <c r="F111" s="176">
        <v>224.71</v>
      </c>
      <c r="G111" s="176">
        <v>277.95999999999998</v>
      </c>
      <c r="H111" s="176">
        <v>994</v>
      </c>
      <c r="I111" s="176" t="s">
        <v>251</v>
      </c>
      <c r="J111" s="165">
        <f t="shared" si="8"/>
        <v>208</v>
      </c>
      <c r="K111" s="165">
        <f t="shared" si="9"/>
        <v>278</v>
      </c>
      <c r="L111" s="165">
        <f t="shared" si="10"/>
        <v>220</v>
      </c>
      <c r="M111" s="165">
        <f t="shared" si="11"/>
        <v>224</v>
      </c>
      <c r="N111" s="165" t="b">
        <f t="shared" si="15"/>
        <v>1</v>
      </c>
      <c r="O111" s="165">
        <v>500</v>
      </c>
      <c r="Q111" s="134"/>
      <c r="R111" s="134"/>
      <c r="S111" s="200">
        <v>500</v>
      </c>
      <c r="T111" s="200" t="s">
        <v>272</v>
      </c>
      <c r="U111" s="183">
        <v>219</v>
      </c>
      <c r="V111" s="176">
        <v>219.79</v>
      </c>
      <c r="W111" s="149">
        <f t="shared" si="13"/>
        <v>0</v>
      </c>
      <c r="X111" s="149">
        <f t="shared" si="14"/>
        <v>4.0000000000020464E-2</v>
      </c>
    </row>
    <row r="112" spans="1:24" x14ac:dyDescent="0.25">
      <c r="A112" s="176" t="s">
        <v>1232</v>
      </c>
      <c r="B112" s="176"/>
      <c r="C112" s="205" t="s">
        <v>1087</v>
      </c>
      <c r="D112" s="176">
        <v>233</v>
      </c>
      <c r="E112" s="176">
        <v>492</v>
      </c>
      <c r="F112" s="176">
        <v>233.17</v>
      </c>
      <c r="G112" s="176">
        <v>492.95</v>
      </c>
      <c r="H112" s="176">
        <v>1102</v>
      </c>
      <c r="I112" s="176">
        <v>1381</v>
      </c>
      <c r="J112" s="165">
        <f t="shared" si="8"/>
        <v>208</v>
      </c>
      <c r="K112" s="165">
        <f t="shared" si="9"/>
        <v>233</v>
      </c>
      <c r="L112" s="165">
        <f t="shared" si="10"/>
        <v>207</v>
      </c>
      <c r="M112" s="165">
        <f t="shared" si="11"/>
        <v>492</v>
      </c>
      <c r="N112" s="165" t="b">
        <f t="shared" si="15"/>
        <v>1</v>
      </c>
      <c r="O112" s="165">
        <v>500</v>
      </c>
      <c r="Q112" s="134"/>
      <c r="R112" s="134"/>
      <c r="S112" s="200"/>
      <c r="T112" s="201" t="s">
        <v>19</v>
      </c>
      <c r="U112" s="20">
        <v>219</v>
      </c>
      <c r="V112" s="103">
        <v>219.83</v>
      </c>
      <c r="W112" s="149">
        <f t="shared" si="13"/>
        <v>0</v>
      </c>
      <c r="X112" s="149">
        <f t="shared" si="14"/>
        <v>0</v>
      </c>
    </row>
    <row r="113" spans="1:24" x14ac:dyDescent="0.25">
      <c r="A113" s="176" t="s">
        <v>1232</v>
      </c>
      <c r="B113" s="176"/>
      <c r="C113" s="205" t="s">
        <v>1012</v>
      </c>
      <c r="D113" s="176">
        <v>234</v>
      </c>
      <c r="E113" s="176">
        <v>238</v>
      </c>
      <c r="F113" s="176">
        <v>234.17</v>
      </c>
      <c r="G113" s="176">
        <v>238.17</v>
      </c>
      <c r="H113" s="176">
        <v>1025</v>
      </c>
      <c r="I113" s="176">
        <v>1682</v>
      </c>
      <c r="J113" s="165">
        <f t="shared" si="8"/>
        <v>224</v>
      </c>
      <c r="K113" s="165">
        <f t="shared" si="9"/>
        <v>238</v>
      </c>
      <c r="L113" s="165">
        <f t="shared" si="10"/>
        <v>234</v>
      </c>
      <c r="M113" s="165">
        <f t="shared" si="11"/>
        <v>238</v>
      </c>
      <c r="N113" s="165" t="b">
        <f t="shared" si="15"/>
        <v>1</v>
      </c>
      <c r="O113" s="165">
        <v>500</v>
      </c>
      <c r="Q113" s="134"/>
      <c r="R113" s="134"/>
      <c r="S113" s="200">
        <v>500</v>
      </c>
      <c r="T113" s="136" t="s">
        <v>1217</v>
      </c>
      <c r="U113" s="183">
        <v>219</v>
      </c>
      <c r="V113" s="183">
        <v>219.83</v>
      </c>
      <c r="W113" s="149">
        <f t="shared" si="13"/>
        <v>0</v>
      </c>
      <c r="X113" s="149">
        <f t="shared" si="14"/>
        <v>1.999999999998181E-2</v>
      </c>
    </row>
    <row r="114" spans="1:24" x14ac:dyDescent="0.25">
      <c r="A114" s="176" t="s">
        <v>1232</v>
      </c>
      <c r="B114" s="176"/>
      <c r="C114" s="205" t="s">
        <v>1089</v>
      </c>
      <c r="D114" s="176">
        <v>208</v>
      </c>
      <c r="E114" s="176">
        <v>270</v>
      </c>
      <c r="F114" s="176">
        <v>209.24</v>
      </c>
      <c r="G114" s="176">
        <v>270.26</v>
      </c>
      <c r="H114" s="176">
        <v>1086</v>
      </c>
      <c r="I114" s="176" t="s">
        <v>173</v>
      </c>
      <c r="J114" s="165">
        <f t="shared" si="8"/>
        <v>208</v>
      </c>
      <c r="K114" s="165">
        <f t="shared" si="9"/>
        <v>270</v>
      </c>
      <c r="L114" s="165">
        <f t="shared" si="10"/>
        <v>208</v>
      </c>
      <c r="M114" s="165">
        <f t="shared" si="11"/>
        <v>230</v>
      </c>
      <c r="N114" s="165" t="b">
        <f t="shared" si="15"/>
        <v>1</v>
      </c>
      <c r="O114" s="165">
        <v>500</v>
      </c>
      <c r="Q114" s="134"/>
      <c r="R114" s="134"/>
      <c r="S114" s="200"/>
      <c r="T114" s="201" t="s">
        <v>19</v>
      </c>
      <c r="U114" s="20">
        <v>219</v>
      </c>
      <c r="V114" s="103">
        <v>219.85</v>
      </c>
      <c r="W114" s="149">
        <f t="shared" si="13"/>
        <v>0</v>
      </c>
      <c r="X114" s="149">
        <f t="shared" si="14"/>
        <v>0</v>
      </c>
    </row>
    <row r="115" spans="1:24" x14ac:dyDescent="0.25">
      <c r="A115" s="176" t="s">
        <v>1232</v>
      </c>
      <c r="B115" s="176"/>
      <c r="C115" s="205" t="s">
        <v>1091</v>
      </c>
      <c r="D115" s="176">
        <v>476</v>
      </c>
      <c r="E115" s="176">
        <v>500</v>
      </c>
      <c r="F115" s="176">
        <v>477.36</v>
      </c>
      <c r="G115" s="176">
        <v>500.8</v>
      </c>
      <c r="H115" s="176">
        <v>1051</v>
      </c>
      <c r="I115" s="176">
        <v>1345</v>
      </c>
      <c r="J115" s="165">
        <f t="shared" si="8"/>
        <v>270</v>
      </c>
      <c r="K115" s="165">
        <f t="shared" si="9"/>
        <v>476</v>
      </c>
      <c r="L115" s="165">
        <f t="shared" si="10"/>
        <v>278</v>
      </c>
      <c r="M115" s="165">
        <f t="shared" si="11"/>
        <v>500</v>
      </c>
      <c r="N115" s="165" t="b">
        <f t="shared" si="15"/>
        <v>1</v>
      </c>
      <c r="O115" s="165">
        <v>500</v>
      </c>
      <c r="Q115" s="134"/>
      <c r="R115" s="134"/>
      <c r="S115" s="200"/>
      <c r="T115" s="201" t="s">
        <v>19</v>
      </c>
      <c r="U115" s="20">
        <v>219</v>
      </c>
      <c r="V115" s="103">
        <v>219.85</v>
      </c>
      <c r="W115" s="149">
        <f t="shared" si="13"/>
        <v>0</v>
      </c>
      <c r="X115" s="149">
        <f t="shared" si="14"/>
        <v>2.0000000000010232E-2</v>
      </c>
    </row>
    <row r="116" spans="1:24" x14ac:dyDescent="0.25">
      <c r="A116" s="176" t="s">
        <v>1232</v>
      </c>
      <c r="B116" s="176"/>
      <c r="C116" s="205" t="s">
        <v>1014</v>
      </c>
      <c r="D116" s="176">
        <v>214</v>
      </c>
      <c r="E116" s="176">
        <v>224</v>
      </c>
      <c r="F116" s="176">
        <v>215.25</v>
      </c>
      <c r="G116" s="176">
        <v>224.67</v>
      </c>
      <c r="H116" s="176">
        <v>1025</v>
      </c>
      <c r="I116" s="176">
        <v>1347</v>
      </c>
      <c r="J116" s="165">
        <f t="shared" si="8"/>
        <v>224</v>
      </c>
      <c r="K116" s="165">
        <f t="shared" si="9"/>
        <v>238</v>
      </c>
      <c r="L116" s="165">
        <f t="shared" si="10"/>
        <v>208</v>
      </c>
      <c r="M116" s="165">
        <f t="shared" si="11"/>
        <v>214</v>
      </c>
      <c r="N116" s="165" t="b">
        <f t="shared" si="15"/>
        <v>1</v>
      </c>
      <c r="O116" s="165">
        <v>500</v>
      </c>
      <c r="Q116" s="134"/>
      <c r="R116" s="134"/>
      <c r="S116" s="200">
        <v>500</v>
      </c>
      <c r="T116" s="136" t="s">
        <v>1217</v>
      </c>
      <c r="U116" s="183">
        <v>219</v>
      </c>
      <c r="V116" s="183">
        <v>219.87</v>
      </c>
      <c r="W116" s="149">
        <f t="shared" si="13"/>
        <v>0</v>
      </c>
      <c r="X116" s="149">
        <f t="shared" si="14"/>
        <v>1.999999999998181E-2</v>
      </c>
    </row>
    <row r="117" spans="1:24" x14ac:dyDescent="0.25">
      <c r="A117" s="176" t="s">
        <v>1232</v>
      </c>
      <c r="B117" s="176"/>
      <c r="C117" s="205" t="s">
        <v>1093</v>
      </c>
      <c r="D117" s="176">
        <v>270</v>
      </c>
      <c r="E117" s="176">
        <v>500</v>
      </c>
      <c r="F117" s="176">
        <v>270.39</v>
      </c>
      <c r="G117" s="176">
        <v>500.8</v>
      </c>
      <c r="H117" s="176">
        <v>1019</v>
      </c>
      <c r="I117" s="176">
        <v>1310</v>
      </c>
      <c r="J117" s="165">
        <f t="shared" si="8"/>
        <v>214</v>
      </c>
      <c r="K117" s="165">
        <f t="shared" si="9"/>
        <v>270</v>
      </c>
      <c r="L117" s="165">
        <f t="shared" si="10"/>
        <v>500</v>
      </c>
      <c r="M117" s="165">
        <f t="shared" si="11"/>
        <v>500</v>
      </c>
      <c r="N117" s="165" t="b">
        <f t="shared" si="15"/>
        <v>1</v>
      </c>
      <c r="O117" s="165">
        <v>500</v>
      </c>
      <c r="Q117" s="134"/>
      <c r="R117" s="134"/>
      <c r="S117" s="200"/>
      <c r="T117" s="201" t="s">
        <v>19</v>
      </c>
      <c r="U117" s="20">
        <v>219</v>
      </c>
      <c r="V117" s="103">
        <v>219.89</v>
      </c>
      <c r="W117" s="149">
        <f t="shared" si="13"/>
        <v>0</v>
      </c>
      <c r="X117" s="149">
        <f t="shared" si="14"/>
        <v>2.0000000000010232E-2</v>
      </c>
    </row>
    <row r="118" spans="1:24" x14ac:dyDescent="0.25">
      <c r="A118" s="176" t="s">
        <v>1232</v>
      </c>
      <c r="B118" s="176"/>
      <c r="C118" s="205" t="s">
        <v>1095</v>
      </c>
      <c r="D118" s="176">
        <v>212</v>
      </c>
      <c r="E118" s="176">
        <v>218</v>
      </c>
      <c r="F118" s="176">
        <v>213.21</v>
      </c>
      <c r="G118" s="176">
        <v>218.86</v>
      </c>
      <c r="H118" s="176">
        <v>1052</v>
      </c>
      <c r="I118" s="176" t="s">
        <v>201</v>
      </c>
      <c r="J118" s="165">
        <f t="shared" si="8"/>
        <v>212</v>
      </c>
      <c r="K118" s="165">
        <f t="shared" si="9"/>
        <v>219</v>
      </c>
      <c r="L118" s="165">
        <f t="shared" si="10"/>
        <v>218</v>
      </c>
      <c r="M118" s="165">
        <f t="shared" si="11"/>
        <v>238</v>
      </c>
      <c r="N118" s="165" t="b">
        <f t="shared" si="15"/>
        <v>1</v>
      </c>
      <c r="O118" s="165">
        <v>500</v>
      </c>
      <c r="Q118" s="134"/>
      <c r="R118" s="134"/>
      <c r="S118" s="200">
        <v>500</v>
      </c>
      <c r="T118" s="200" t="s">
        <v>272</v>
      </c>
      <c r="U118" s="183">
        <v>219</v>
      </c>
      <c r="V118" s="176">
        <v>219.91</v>
      </c>
      <c r="W118" s="149">
        <f t="shared" si="13"/>
        <v>1</v>
      </c>
      <c r="X118" s="149">
        <f t="shared" si="14"/>
        <v>0.74000000000000909</v>
      </c>
    </row>
    <row r="119" spans="1:24" x14ac:dyDescent="0.25">
      <c r="A119" s="176" t="s">
        <v>1232</v>
      </c>
      <c r="B119" s="176"/>
      <c r="C119" s="205" t="s">
        <v>1097</v>
      </c>
      <c r="D119" s="176">
        <v>224</v>
      </c>
      <c r="E119" s="176">
        <v>226</v>
      </c>
      <c r="F119" s="176">
        <v>224.7</v>
      </c>
      <c r="G119" s="176">
        <v>226.74</v>
      </c>
      <c r="H119" s="176">
        <v>1121</v>
      </c>
      <c r="I119" s="176">
        <v>1339</v>
      </c>
      <c r="J119" s="165">
        <f t="shared" si="8"/>
        <v>224</v>
      </c>
      <c r="K119" s="165">
        <f t="shared" si="9"/>
        <v>270</v>
      </c>
      <c r="L119" s="165">
        <f t="shared" si="10"/>
        <v>226</v>
      </c>
      <c r="M119" s="165">
        <f t="shared" si="11"/>
        <v>238</v>
      </c>
      <c r="N119" s="165" t="b">
        <f t="shared" si="15"/>
        <v>1</v>
      </c>
      <c r="O119" s="165">
        <v>500</v>
      </c>
      <c r="Q119" s="134"/>
      <c r="R119" s="134"/>
      <c r="S119" s="200">
        <v>500</v>
      </c>
      <c r="T119" s="200" t="s">
        <v>272</v>
      </c>
      <c r="U119" s="183">
        <v>220</v>
      </c>
      <c r="V119" s="176">
        <v>220.65</v>
      </c>
      <c r="W119" s="149">
        <f t="shared" si="13"/>
        <v>0</v>
      </c>
      <c r="X119" s="149">
        <f t="shared" si="14"/>
        <v>7.9999999999984084E-2</v>
      </c>
    </row>
    <row r="120" spans="1:24" x14ac:dyDescent="0.25">
      <c r="A120" s="176" t="s">
        <v>1232</v>
      </c>
      <c r="B120" s="176"/>
      <c r="C120" s="205" t="s">
        <v>1099</v>
      </c>
      <c r="D120" s="176">
        <v>256</v>
      </c>
      <c r="E120" s="176">
        <v>517</v>
      </c>
      <c r="F120" s="176">
        <v>256.3</v>
      </c>
      <c r="G120" s="176">
        <v>517.27</v>
      </c>
      <c r="H120" s="176" t="s">
        <v>233</v>
      </c>
      <c r="I120" s="176">
        <v>952</v>
      </c>
      <c r="J120" s="165">
        <f t="shared" si="8"/>
        <v>236</v>
      </c>
      <c r="K120" s="165">
        <f t="shared" si="9"/>
        <v>517</v>
      </c>
      <c r="L120" s="165">
        <f t="shared" si="10"/>
        <v>256</v>
      </c>
      <c r="M120" s="165">
        <f t="shared" si="11"/>
        <v>500</v>
      </c>
      <c r="N120" s="165" t="b">
        <f t="shared" si="15"/>
        <v>1</v>
      </c>
      <c r="O120" s="165">
        <v>500</v>
      </c>
      <c r="Q120" s="134"/>
      <c r="R120" s="134"/>
      <c r="S120" s="200">
        <v>500</v>
      </c>
      <c r="T120" s="200" t="s">
        <v>272</v>
      </c>
      <c r="U120" s="183">
        <v>220</v>
      </c>
      <c r="V120" s="176">
        <v>220.73</v>
      </c>
      <c r="W120" s="149">
        <f t="shared" si="13"/>
        <v>0</v>
      </c>
      <c r="X120" s="149">
        <f t="shared" si="14"/>
        <v>1.0000000000019327E-2</v>
      </c>
    </row>
    <row r="121" spans="1:24" x14ac:dyDescent="0.25">
      <c r="A121" s="176" t="s">
        <v>1232</v>
      </c>
      <c r="B121" s="176"/>
      <c r="C121" s="205" t="s">
        <v>1101</v>
      </c>
      <c r="D121" s="176">
        <v>484</v>
      </c>
      <c r="E121" s="176">
        <v>492</v>
      </c>
      <c r="F121" s="176">
        <v>483.81</v>
      </c>
      <c r="G121" s="176">
        <v>492.78</v>
      </c>
      <c r="H121" s="176">
        <v>892</v>
      </c>
      <c r="I121" s="176">
        <v>1333</v>
      </c>
      <c r="J121" s="165">
        <f t="shared" si="8"/>
        <v>214</v>
      </c>
      <c r="K121" s="165">
        <f t="shared" si="9"/>
        <v>492</v>
      </c>
      <c r="L121" s="165">
        <f t="shared" si="10"/>
        <v>278</v>
      </c>
      <c r="M121" s="165">
        <f t="shared" si="11"/>
        <v>484</v>
      </c>
      <c r="N121" s="165" t="b">
        <f t="shared" si="15"/>
        <v>1</v>
      </c>
      <c r="O121" s="165">
        <v>500</v>
      </c>
      <c r="Q121" s="134"/>
      <c r="R121" s="134"/>
      <c r="S121" s="200">
        <v>500</v>
      </c>
      <c r="T121" s="200" t="s">
        <v>272</v>
      </c>
      <c r="U121" s="183">
        <v>220</v>
      </c>
      <c r="V121" s="176">
        <v>220.74</v>
      </c>
      <c r="W121" s="149">
        <f t="shared" si="13"/>
        <v>0</v>
      </c>
      <c r="X121" s="149">
        <f t="shared" si="14"/>
        <v>0</v>
      </c>
    </row>
    <row r="122" spans="1:24" x14ac:dyDescent="0.25">
      <c r="A122" s="176" t="s">
        <v>1232</v>
      </c>
      <c r="B122" s="176"/>
      <c r="C122" s="205" t="s">
        <v>1103</v>
      </c>
      <c r="D122" s="176">
        <v>224</v>
      </c>
      <c r="E122" s="176">
        <v>226</v>
      </c>
      <c r="F122" s="176">
        <v>224.64</v>
      </c>
      <c r="G122" s="176">
        <v>226.61</v>
      </c>
      <c r="H122" s="176">
        <v>1119</v>
      </c>
      <c r="I122" s="176">
        <v>1307</v>
      </c>
      <c r="J122" s="165">
        <f t="shared" si="8"/>
        <v>224</v>
      </c>
      <c r="K122" s="165">
        <f t="shared" si="9"/>
        <v>226</v>
      </c>
      <c r="L122" s="165">
        <f t="shared" si="10"/>
        <v>226</v>
      </c>
      <c r="M122" s="165">
        <f t="shared" si="11"/>
        <v>233</v>
      </c>
      <c r="N122" s="165" t="b">
        <f t="shared" si="15"/>
        <v>1</v>
      </c>
      <c r="O122" s="165">
        <v>500</v>
      </c>
      <c r="Q122" s="134"/>
      <c r="R122" s="134"/>
      <c r="S122" s="200">
        <v>500</v>
      </c>
      <c r="T122" s="136" t="s">
        <v>1217</v>
      </c>
      <c r="U122" s="183">
        <v>220</v>
      </c>
      <c r="V122" s="183">
        <v>220.74</v>
      </c>
      <c r="W122" s="149">
        <f t="shared" si="13"/>
        <v>0</v>
      </c>
      <c r="X122" s="149">
        <f t="shared" si="14"/>
        <v>1.999999999998181E-2</v>
      </c>
    </row>
    <row r="123" spans="1:24" x14ac:dyDescent="0.25">
      <c r="A123" s="176" t="s">
        <v>1232</v>
      </c>
      <c r="B123" s="176"/>
      <c r="C123" s="205" t="s">
        <v>1105</v>
      </c>
      <c r="D123" s="176">
        <v>270</v>
      </c>
      <c r="E123" s="176">
        <v>278</v>
      </c>
      <c r="F123" s="176">
        <v>270.17</v>
      </c>
      <c r="G123" s="176">
        <v>277.79000000000002</v>
      </c>
      <c r="H123" s="176">
        <v>1051</v>
      </c>
      <c r="I123" s="176">
        <v>1345</v>
      </c>
      <c r="J123" s="165">
        <f t="shared" si="8"/>
        <v>270</v>
      </c>
      <c r="K123" s="165">
        <f t="shared" si="9"/>
        <v>476</v>
      </c>
      <c r="L123" s="165">
        <f t="shared" si="10"/>
        <v>278</v>
      </c>
      <c r="M123" s="165">
        <f t="shared" si="11"/>
        <v>500</v>
      </c>
      <c r="N123" s="165" t="b">
        <f t="shared" si="15"/>
        <v>1</v>
      </c>
      <c r="O123" s="165">
        <v>500</v>
      </c>
      <c r="Q123" s="134"/>
      <c r="R123" s="134"/>
      <c r="S123" s="200"/>
      <c r="T123" s="201" t="s">
        <v>19</v>
      </c>
      <c r="U123" s="20">
        <v>220</v>
      </c>
      <c r="V123" s="103">
        <v>220.76</v>
      </c>
      <c r="W123" s="149">
        <f t="shared" si="13"/>
        <v>0</v>
      </c>
      <c r="X123" s="149">
        <f t="shared" si="14"/>
        <v>3.0000000000001137E-2</v>
      </c>
    </row>
    <row r="124" spans="1:24" x14ac:dyDescent="0.25">
      <c r="A124" s="176" t="s">
        <v>1232</v>
      </c>
      <c r="B124" s="176"/>
      <c r="C124" s="205" t="s">
        <v>1107</v>
      </c>
      <c r="D124" s="176">
        <v>226</v>
      </c>
      <c r="E124" s="176">
        <v>492</v>
      </c>
      <c r="F124" s="176">
        <v>226.64</v>
      </c>
      <c r="G124" s="176">
        <v>491.76</v>
      </c>
      <c r="H124" s="176">
        <v>1097</v>
      </c>
      <c r="I124" s="176">
        <v>1346</v>
      </c>
      <c r="J124" s="165">
        <f t="shared" si="8"/>
        <v>226</v>
      </c>
      <c r="K124" s="165">
        <f t="shared" si="9"/>
        <v>226</v>
      </c>
      <c r="L124" s="165">
        <f t="shared" si="10"/>
        <v>226</v>
      </c>
      <c r="M124" s="165">
        <f t="shared" si="11"/>
        <v>492</v>
      </c>
      <c r="N124" s="165" t="b">
        <f t="shared" si="15"/>
        <v>1</v>
      </c>
      <c r="O124" s="165">
        <v>500</v>
      </c>
      <c r="Q124" s="134"/>
      <c r="R124" s="134"/>
      <c r="S124" s="200">
        <v>500</v>
      </c>
      <c r="T124" s="136" t="s">
        <v>1217</v>
      </c>
      <c r="U124" s="183">
        <v>220</v>
      </c>
      <c r="V124" s="183">
        <v>220.79</v>
      </c>
      <c r="W124" s="149">
        <f t="shared" si="13"/>
        <v>0</v>
      </c>
      <c r="X124" s="149">
        <f t="shared" si="14"/>
        <v>6.0000000000002274E-2</v>
      </c>
    </row>
    <row r="125" spans="1:24" x14ac:dyDescent="0.25">
      <c r="A125" s="176" t="s">
        <v>1232</v>
      </c>
      <c r="B125" s="176"/>
      <c r="C125" s="205" t="s">
        <v>1109</v>
      </c>
      <c r="D125" s="176">
        <v>224</v>
      </c>
      <c r="E125" s="176">
        <v>226</v>
      </c>
      <c r="F125" s="176">
        <v>224.78</v>
      </c>
      <c r="G125" s="176">
        <v>226.68</v>
      </c>
      <c r="H125" s="176">
        <v>1119</v>
      </c>
      <c r="I125" s="176">
        <v>1307</v>
      </c>
      <c r="J125" s="165">
        <f t="shared" si="8"/>
        <v>224</v>
      </c>
      <c r="K125" s="165">
        <f t="shared" si="9"/>
        <v>226</v>
      </c>
      <c r="L125" s="165">
        <f t="shared" si="10"/>
        <v>226</v>
      </c>
      <c r="M125" s="165">
        <f t="shared" si="11"/>
        <v>233</v>
      </c>
      <c r="N125" s="165" t="b">
        <f t="shared" si="15"/>
        <v>1</v>
      </c>
      <c r="O125" s="165">
        <v>500</v>
      </c>
      <c r="Q125" s="134"/>
      <c r="R125" s="134"/>
      <c r="S125" s="200">
        <v>500</v>
      </c>
      <c r="T125" s="136" t="s">
        <v>1217</v>
      </c>
      <c r="U125" s="183">
        <v>220</v>
      </c>
      <c r="V125" s="183">
        <v>220.85</v>
      </c>
      <c r="W125" s="149">
        <f t="shared" si="13"/>
        <v>4</v>
      </c>
      <c r="X125" s="149">
        <f t="shared" si="14"/>
        <v>3.5699999999999932</v>
      </c>
    </row>
    <row r="126" spans="1:24" x14ac:dyDescent="0.25">
      <c r="A126" s="176" t="s">
        <v>1232</v>
      </c>
      <c r="B126" s="176"/>
      <c r="C126" s="205" t="s">
        <v>1016</v>
      </c>
      <c r="D126" s="176">
        <v>209</v>
      </c>
      <c r="E126" s="176">
        <v>233</v>
      </c>
      <c r="F126" s="176">
        <v>210.41</v>
      </c>
      <c r="G126" s="176">
        <v>233.34</v>
      </c>
      <c r="H126" s="176">
        <v>1000</v>
      </c>
      <c r="I126" s="176" t="s">
        <v>213</v>
      </c>
      <c r="J126" s="165">
        <f t="shared" si="8"/>
        <v>208</v>
      </c>
      <c r="K126" s="165">
        <f t="shared" si="9"/>
        <v>233</v>
      </c>
      <c r="L126" s="165">
        <f t="shared" si="10"/>
        <v>208</v>
      </c>
      <c r="M126" s="165">
        <f t="shared" si="11"/>
        <v>209</v>
      </c>
      <c r="N126" s="165" t="b">
        <f t="shared" si="15"/>
        <v>1</v>
      </c>
      <c r="O126" s="165">
        <v>500</v>
      </c>
      <c r="Q126" s="134"/>
      <c r="R126" s="134"/>
      <c r="S126" s="200">
        <v>500</v>
      </c>
      <c r="T126" s="200" t="s">
        <v>272</v>
      </c>
      <c r="U126" s="183">
        <v>224</v>
      </c>
      <c r="V126" s="176">
        <v>224.42</v>
      </c>
      <c r="W126" s="149">
        <f t="shared" si="13"/>
        <v>0</v>
      </c>
      <c r="X126" s="149">
        <f t="shared" si="14"/>
        <v>0</v>
      </c>
    </row>
    <row r="127" spans="1:24" x14ac:dyDescent="0.25">
      <c r="A127" s="176" t="s">
        <v>1232</v>
      </c>
      <c r="B127" s="176"/>
      <c r="C127" s="205" t="s">
        <v>1111</v>
      </c>
      <c r="D127" s="176">
        <v>230</v>
      </c>
      <c r="E127" s="176">
        <v>233</v>
      </c>
      <c r="F127" s="176">
        <v>230.37</v>
      </c>
      <c r="G127" s="176">
        <v>233.15</v>
      </c>
      <c r="H127" s="176" t="s">
        <v>245</v>
      </c>
      <c r="I127" s="176">
        <v>1336</v>
      </c>
      <c r="J127" s="165">
        <f t="shared" si="8"/>
        <v>230</v>
      </c>
      <c r="K127" s="165">
        <f t="shared" si="9"/>
        <v>236</v>
      </c>
      <c r="L127" s="165">
        <f t="shared" si="10"/>
        <v>226</v>
      </c>
      <c r="M127" s="165">
        <f t="shared" si="11"/>
        <v>233</v>
      </c>
      <c r="N127" s="165" t="b">
        <f t="shared" si="15"/>
        <v>1</v>
      </c>
      <c r="O127" s="165">
        <v>500</v>
      </c>
      <c r="Q127" s="134"/>
      <c r="R127" s="134"/>
      <c r="S127" s="200">
        <v>500</v>
      </c>
      <c r="T127" s="136" t="s">
        <v>1217</v>
      </c>
      <c r="U127" s="183">
        <v>224</v>
      </c>
      <c r="V127" s="183">
        <v>224.42</v>
      </c>
      <c r="W127" s="149">
        <f t="shared" si="13"/>
        <v>0</v>
      </c>
      <c r="X127" s="149">
        <f t="shared" si="14"/>
        <v>1.0000000000019327E-2</v>
      </c>
    </row>
    <row r="128" spans="1:24" x14ac:dyDescent="0.25">
      <c r="A128" s="176" t="s">
        <v>1232</v>
      </c>
      <c r="B128" s="176"/>
      <c r="C128" s="205" t="s">
        <v>1115</v>
      </c>
      <c r="D128" s="176">
        <v>208</v>
      </c>
      <c r="E128" s="176">
        <v>224</v>
      </c>
      <c r="F128" s="176">
        <v>209.37</v>
      </c>
      <c r="G128" s="176">
        <v>224.66</v>
      </c>
      <c r="H128" s="176">
        <v>979</v>
      </c>
      <c r="I128" s="176" t="s">
        <v>213</v>
      </c>
      <c r="J128" s="165">
        <f t="shared" si="8"/>
        <v>224</v>
      </c>
      <c r="K128" s="165">
        <f t="shared" si="9"/>
        <v>233</v>
      </c>
      <c r="L128" s="165">
        <f t="shared" si="10"/>
        <v>208</v>
      </c>
      <c r="M128" s="165">
        <f t="shared" si="11"/>
        <v>209</v>
      </c>
      <c r="N128" s="165" t="b">
        <f t="shared" si="15"/>
        <v>1</v>
      </c>
      <c r="O128" s="165">
        <v>500</v>
      </c>
      <c r="Q128" s="134"/>
      <c r="R128" s="134"/>
      <c r="S128" s="200">
        <v>500</v>
      </c>
      <c r="T128" s="200" t="s">
        <v>272</v>
      </c>
      <c r="U128" s="183">
        <v>224</v>
      </c>
      <c r="V128" s="176">
        <v>224.43</v>
      </c>
      <c r="W128" s="149">
        <f t="shared" si="13"/>
        <v>0</v>
      </c>
      <c r="X128" s="149">
        <f t="shared" si="14"/>
        <v>0</v>
      </c>
    </row>
    <row r="129" spans="1:24" x14ac:dyDescent="0.25">
      <c r="A129" s="176" t="s">
        <v>1232</v>
      </c>
      <c r="B129" s="176"/>
      <c r="C129" s="205" t="s">
        <v>1117</v>
      </c>
      <c r="D129" s="176">
        <v>208</v>
      </c>
      <c r="E129" s="176">
        <v>492</v>
      </c>
      <c r="F129" s="176">
        <v>209.32</v>
      </c>
      <c r="G129" s="176">
        <v>492.72</v>
      </c>
      <c r="H129" s="176">
        <v>892</v>
      </c>
      <c r="I129" s="176">
        <v>320</v>
      </c>
      <c r="J129" s="165">
        <f t="shared" si="8"/>
        <v>214</v>
      </c>
      <c r="K129" s="165">
        <f t="shared" si="9"/>
        <v>492</v>
      </c>
      <c r="L129" s="165">
        <f t="shared" si="10"/>
        <v>208</v>
      </c>
      <c r="M129" s="165">
        <f t="shared" si="11"/>
        <v>233</v>
      </c>
      <c r="N129" s="165" t="b">
        <f t="shared" si="15"/>
        <v>1</v>
      </c>
      <c r="O129" s="165">
        <v>500</v>
      </c>
      <c r="Q129" s="134"/>
      <c r="R129" s="134"/>
      <c r="S129" s="200">
        <v>500</v>
      </c>
      <c r="T129" s="136" t="s">
        <v>1217</v>
      </c>
      <c r="U129" s="183">
        <v>224</v>
      </c>
      <c r="V129" s="183">
        <v>224.43</v>
      </c>
      <c r="W129" s="149">
        <f t="shared" si="13"/>
        <v>0</v>
      </c>
      <c r="X129" s="149">
        <f t="shared" si="14"/>
        <v>4.9999999999982947E-2</v>
      </c>
    </row>
    <row r="130" spans="1:24" x14ac:dyDescent="0.25">
      <c r="A130" s="176" t="s">
        <v>1232</v>
      </c>
      <c r="B130" s="176"/>
      <c r="C130" s="205" t="s">
        <v>1119</v>
      </c>
      <c r="D130" s="176">
        <v>476</v>
      </c>
      <c r="E130" s="176">
        <v>500</v>
      </c>
      <c r="F130" s="176">
        <v>477.54</v>
      </c>
      <c r="G130" s="176">
        <v>500.92</v>
      </c>
      <c r="H130" s="176">
        <v>1051</v>
      </c>
      <c r="I130" s="176">
        <v>1345</v>
      </c>
      <c r="J130" s="165">
        <f t="shared" ref="J130:J193" si="16">INDEX(D$2:D$794,MATCH($H130,$B$2:$B$795,0))</f>
        <v>270</v>
      </c>
      <c r="K130" s="165">
        <f t="shared" ref="K130:K193" si="17">INDEX(E$2:E$794,MATCH(H130,$B$2:$B$795,0))</f>
        <v>476</v>
      </c>
      <c r="L130" s="165">
        <f t="shared" ref="L130:L193" si="18">INDEX(D$2:D$794,MATCH($I130,$B$2:$B$795,0))</f>
        <v>278</v>
      </c>
      <c r="M130" s="165">
        <f t="shared" ref="M130:M193" si="19">INDEX(E$2:E$794,MATCH($I130,$B$2:$B$795,0))</f>
        <v>500</v>
      </c>
      <c r="N130" s="165" t="b">
        <f t="shared" si="15"/>
        <v>1</v>
      </c>
      <c r="O130" s="165">
        <v>500</v>
      </c>
      <c r="Q130" s="134"/>
      <c r="R130" s="134"/>
      <c r="S130" s="200">
        <v>500</v>
      </c>
      <c r="T130" s="200" t="s">
        <v>272</v>
      </c>
      <c r="U130" s="183">
        <v>224</v>
      </c>
      <c r="V130" s="176">
        <v>224.48</v>
      </c>
      <c r="W130" s="149">
        <f t="shared" ref="W130:W193" si="20">U131-U130</f>
        <v>0</v>
      </c>
      <c r="X130" s="149">
        <f t="shared" ref="X130:X193" si="21">V131-V130</f>
        <v>0</v>
      </c>
    </row>
    <row r="131" spans="1:24" x14ac:dyDescent="0.25">
      <c r="A131" s="176" t="s">
        <v>1232</v>
      </c>
      <c r="B131" s="176"/>
      <c r="C131" s="205" t="s">
        <v>1121</v>
      </c>
      <c r="D131" s="176">
        <v>209</v>
      </c>
      <c r="E131" s="176">
        <v>233</v>
      </c>
      <c r="F131" s="176">
        <v>210.25</v>
      </c>
      <c r="G131" s="176">
        <v>233.23</v>
      </c>
      <c r="H131" s="176">
        <v>979</v>
      </c>
      <c r="I131" s="176" t="s">
        <v>213</v>
      </c>
      <c r="J131" s="165">
        <f t="shared" si="16"/>
        <v>224</v>
      </c>
      <c r="K131" s="165">
        <f t="shared" si="17"/>
        <v>233</v>
      </c>
      <c r="L131" s="165">
        <f t="shared" si="18"/>
        <v>208</v>
      </c>
      <c r="M131" s="165">
        <f t="shared" si="19"/>
        <v>209</v>
      </c>
      <c r="N131" s="165" t="b">
        <f t="shared" si="15"/>
        <v>1</v>
      </c>
      <c r="O131" s="165">
        <v>500</v>
      </c>
      <c r="Q131" s="134"/>
      <c r="R131" s="134"/>
      <c r="S131" s="200">
        <v>500</v>
      </c>
      <c r="T131" s="136" t="s">
        <v>1217</v>
      </c>
      <c r="U131" s="183">
        <v>224</v>
      </c>
      <c r="V131" s="183">
        <v>224.48</v>
      </c>
      <c r="W131" s="149">
        <f t="shared" si="20"/>
        <v>0</v>
      </c>
      <c r="X131" s="149">
        <f t="shared" si="21"/>
        <v>2.0000000000010232E-2</v>
      </c>
    </row>
    <row r="132" spans="1:24" x14ac:dyDescent="0.25">
      <c r="A132" s="176" t="s">
        <v>1232</v>
      </c>
      <c r="B132" s="176"/>
      <c r="C132" s="205" t="s">
        <v>1125</v>
      </c>
      <c r="D132" s="176">
        <v>226</v>
      </c>
      <c r="E132" s="176">
        <v>230</v>
      </c>
      <c r="F132" s="176">
        <v>226.67</v>
      </c>
      <c r="G132" s="176">
        <v>230.44</v>
      </c>
      <c r="H132" s="176" t="s">
        <v>245</v>
      </c>
      <c r="I132" s="176">
        <v>1336</v>
      </c>
      <c r="J132" s="165">
        <f t="shared" si="16"/>
        <v>230</v>
      </c>
      <c r="K132" s="165">
        <f t="shared" si="17"/>
        <v>236</v>
      </c>
      <c r="L132" s="165">
        <f t="shared" si="18"/>
        <v>226</v>
      </c>
      <c r="M132" s="165">
        <f t="shared" si="19"/>
        <v>233</v>
      </c>
      <c r="N132" s="165" t="b">
        <f t="shared" si="15"/>
        <v>1</v>
      </c>
      <c r="O132" s="165">
        <v>500</v>
      </c>
      <c r="Q132" s="134"/>
      <c r="R132" s="134"/>
      <c r="S132" s="200"/>
      <c r="T132" s="201" t="s">
        <v>19</v>
      </c>
      <c r="U132" s="20">
        <v>224</v>
      </c>
      <c r="V132" s="103">
        <v>224.5</v>
      </c>
      <c r="W132" s="149">
        <f t="shared" si="20"/>
        <v>0</v>
      </c>
      <c r="X132" s="149">
        <f t="shared" si="21"/>
        <v>9.9999999999909051E-3</v>
      </c>
    </row>
    <row r="133" spans="1:24" x14ac:dyDescent="0.25">
      <c r="A133" s="176" t="s">
        <v>1232</v>
      </c>
      <c r="B133" s="176"/>
      <c r="C133" s="205" t="s">
        <v>1127</v>
      </c>
      <c r="D133" s="176">
        <v>207</v>
      </c>
      <c r="E133" s="176">
        <v>208</v>
      </c>
      <c r="F133" s="176">
        <v>208.48</v>
      </c>
      <c r="G133" s="176">
        <v>209.29</v>
      </c>
      <c r="H133" s="176">
        <v>1056</v>
      </c>
      <c r="I133" s="176">
        <v>1654</v>
      </c>
      <c r="J133" s="165">
        <f t="shared" si="16"/>
        <v>207</v>
      </c>
      <c r="K133" s="165">
        <f t="shared" si="17"/>
        <v>219</v>
      </c>
      <c r="L133" s="165">
        <f t="shared" si="18"/>
        <v>208</v>
      </c>
      <c r="M133" s="165">
        <f t="shared" si="19"/>
        <v>500</v>
      </c>
      <c r="N133" s="165" t="b">
        <f t="shared" si="15"/>
        <v>1</v>
      </c>
      <c r="O133" s="165">
        <v>500</v>
      </c>
      <c r="Q133" s="134"/>
      <c r="R133" s="134"/>
      <c r="S133" s="200"/>
      <c r="T133" s="201" t="s">
        <v>19</v>
      </c>
      <c r="U133" s="20">
        <v>224</v>
      </c>
      <c r="V133" s="103">
        <v>224.51</v>
      </c>
      <c r="W133" s="149">
        <f t="shared" si="20"/>
        <v>0</v>
      </c>
      <c r="X133" s="149">
        <f t="shared" si="21"/>
        <v>3.0000000000001137E-2</v>
      </c>
    </row>
    <row r="134" spans="1:24" x14ac:dyDescent="0.25">
      <c r="A134" s="176" t="s">
        <v>1232</v>
      </c>
      <c r="B134" s="176"/>
      <c r="C134" s="205" t="s">
        <v>1129</v>
      </c>
      <c r="D134" s="176">
        <v>216</v>
      </c>
      <c r="E134" s="176">
        <v>500</v>
      </c>
      <c r="F134" s="176">
        <v>217.16</v>
      </c>
      <c r="G134" s="176">
        <v>501.05</v>
      </c>
      <c r="H134" s="176" t="s">
        <v>227</v>
      </c>
      <c r="I134" s="176">
        <v>1310</v>
      </c>
      <c r="J134" s="165">
        <f t="shared" si="16"/>
        <v>216</v>
      </c>
      <c r="K134" s="165">
        <f t="shared" si="17"/>
        <v>260</v>
      </c>
      <c r="L134" s="165">
        <f t="shared" si="18"/>
        <v>500</v>
      </c>
      <c r="M134" s="165">
        <f t="shared" si="19"/>
        <v>500</v>
      </c>
      <c r="N134" s="165" t="b">
        <f t="shared" si="15"/>
        <v>1</v>
      </c>
      <c r="O134" s="165">
        <v>500</v>
      </c>
      <c r="Q134" s="134"/>
      <c r="R134" s="134"/>
      <c r="S134" s="200">
        <v>500</v>
      </c>
      <c r="T134" s="136" t="s">
        <v>1217</v>
      </c>
      <c r="U134" s="183">
        <v>224</v>
      </c>
      <c r="V134" s="183">
        <v>224.54</v>
      </c>
      <c r="W134" s="149">
        <f t="shared" si="20"/>
        <v>0</v>
      </c>
      <c r="X134" s="149">
        <f t="shared" si="21"/>
        <v>2.0000000000010232E-2</v>
      </c>
    </row>
    <row r="135" spans="1:24" x14ac:dyDescent="0.25">
      <c r="A135" s="176" t="s">
        <v>1232</v>
      </c>
      <c r="B135" s="176"/>
      <c r="C135" s="205" t="s">
        <v>1131</v>
      </c>
      <c r="D135" s="176">
        <v>212</v>
      </c>
      <c r="E135" s="176">
        <v>224</v>
      </c>
      <c r="F135" s="176">
        <v>213.19</v>
      </c>
      <c r="G135" s="176">
        <v>224.73</v>
      </c>
      <c r="H135" s="176">
        <v>1052</v>
      </c>
      <c r="I135" s="176" t="s">
        <v>251</v>
      </c>
      <c r="J135" s="165">
        <f t="shared" si="16"/>
        <v>212</v>
      </c>
      <c r="K135" s="165">
        <f t="shared" si="17"/>
        <v>219</v>
      </c>
      <c r="L135" s="165">
        <f t="shared" si="18"/>
        <v>220</v>
      </c>
      <c r="M135" s="165">
        <f t="shared" si="19"/>
        <v>224</v>
      </c>
      <c r="N135" s="165" t="b">
        <f t="shared" si="15"/>
        <v>1</v>
      </c>
      <c r="O135" s="165">
        <v>500</v>
      </c>
      <c r="Q135" s="134"/>
      <c r="R135" s="134"/>
      <c r="S135" s="200">
        <v>500</v>
      </c>
      <c r="T135" s="200" t="s">
        <v>272</v>
      </c>
      <c r="U135" s="183">
        <v>224</v>
      </c>
      <c r="V135" s="176">
        <v>224.56</v>
      </c>
      <c r="W135" s="149">
        <f t="shared" si="20"/>
        <v>0</v>
      </c>
      <c r="X135" s="149">
        <f t="shared" si="21"/>
        <v>0</v>
      </c>
    </row>
    <row r="136" spans="1:24" x14ac:dyDescent="0.25">
      <c r="A136" s="176" t="s">
        <v>1232</v>
      </c>
      <c r="B136" s="176"/>
      <c r="C136" s="205" t="s">
        <v>1133</v>
      </c>
      <c r="D136" s="176">
        <v>207</v>
      </c>
      <c r="E136" s="176">
        <v>500</v>
      </c>
      <c r="F136" s="176">
        <v>208.38</v>
      </c>
      <c r="G136" s="176">
        <v>500.68</v>
      </c>
      <c r="H136" s="176">
        <v>1056</v>
      </c>
      <c r="I136" s="176">
        <v>1654</v>
      </c>
      <c r="J136" s="165">
        <f t="shared" si="16"/>
        <v>207</v>
      </c>
      <c r="K136" s="165">
        <f t="shared" si="17"/>
        <v>219</v>
      </c>
      <c r="L136" s="165">
        <f t="shared" si="18"/>
        <v>208</v>
      </c>
      <c r="M136" s="165">
        <f t="shared" si="19"/>
        <v>500</v>
      </c>
      <c r="N136" s="165" t="b">
        <f t="shared" si="15"/>
        <v>1</v>
      </c>
      <c r="O136" s="165">
        <v>500</v>
      </c>
      <c r="Q136" s="134"/>
      <c r="R136" s="134"/>
      <c r="S136" s="200">
        <v>500</v>
      </c>
      <c r="T136" s="136" t="s">
        <v>1217</v>
      </c>
      <c r="U136" s="183">
        <v>224</v>
      </c>
      <c r="V136" s="183">
        <v>224.56</v>
      </c>
      <c r="W136" s="149">
        <f t="shared" si="20"/>
        <v>0</v>
      </c>
      <c r="X136" s="149">
        <f t="shared" si="21"/>
        <v>9.9999999999909051E-3</v>
      </c>
    </row>
    <row r="137" spans="1:24" x14ac:dyDescent="0.25">
      <c r="A137" s="176" t="s">
        <v>1232</v>
      </c>
      <c r="B137" s="176"/>
      <c r="C137" s="205" t="s">
        <v>1135</v>
      </c>
      <c r="D137" s="176">
        <v>214</v>
      </c>
      <c r="E137" s="176">
        <v>278</v>
      </c>
      <c r="F137" s="176">
        <v>215.18</v>
      </c>
      <c r="G137" s="176">
        <v>277.94</v>
      </c>
      <c r="H137" s="176">
        <v>892</v>
      </c>
      <c r="I137" s="176">
        <v>1333</v>
      </c>
      <c r="J137" s="165">
        <f t="shared" si="16"/>
        <v>214</v>
      </c>
      <c r="K137" s="165">
        <f t="shared" si="17"/>
        <v>492</v>
      </c>
      <c r="L137" s="165">
        <f t="shared" si="18"/>
        <v>278</v>
      </c>
      <c r="M137" s="165">
        <f t="shared" si="19"/>
        <v>484</v>
      </c>
      <c r="N137" s="165" t="b">
        <f t="shared" si="15"/>
        <v>1</v>
      </c>
      <c r="O137" s="165">
        <v>500</v>
      </c>
      <c r="Q137" s="134"/>
      <c r="R137" s="134"/>
      <c r="S137" s="200"/>
      <c r="T137" s="201" t="s">
        <v>19</v>
      </c>
      <c r="U137" s="20">
        <v>224</v>
      </c>
      <c r="V137" s="103">
        <v>224.57</v>
      </c>
      <c r="W137" s="149">
        <f t="shared" si="20"/>
        <v>0</v>
      </c>
      <c r="X137" s="149">
        <f t="shared" si="21"/>
        <v>0</v>
      </c>
    </row>
    <row r="138" spans="1:24" x14ac:dyDescent="0.25">
      <c r="A138" s="176" t="s">
        <v>1232</v>
      </c>
      <c r="B138" s="176"/>
      <c r="C138" s="205" t="s">
        <v>1137</v>
      </c>
      <c r="D138" s="176">
        <v>224</v>
      </c>
      <c r="E138" s="176">
        <v>517</v>
      </c>
      <c r="F138" s="176">
        <v>224.56</v>
      </c>
      <c r="G138" s="176">
        <v>517.89</v>
      </c>
      <c r="H138" s="176">
        <v>1025</v>
      </c>
      <c r="I138" s="176" t="s">
        <v>239</v>
      </c>
      <c r="J138" s="165">
        <f t="shared" si="16"/>
        <v>224</v>
      </c>
      <c r="K138" s="165">
        <f t="shared" si="17"/>
        <v>238</v>
      </c>
      <c r="L138" s="165">
        <f t="shared" si="18"/>
        <v>255</v>
      </c>
      <c r="M138" s="165">
        <f t="shared" si="19"/>
        <v>517</v>
      </c>
      <c r="N138" s="165" t="b">
        <f t="shared" si="15"/>
        <v>1</v>
      </c>
      <c r="O138" s="165">
        <v>500</v>
      </c>
      <c r="Q138" s="134"/>
      <c r="R138" s="134"/>
      <c r="S138" s="200"/>
      <c r="T138" s="201" t="s">
        <v>19</v>
      </c>
      <c r="U138" s="20">
        <v>224</v>
      </c>
      <c r="V138" s="103">
        <v>224.57</v>
      </c>
      <c r="W138" s="149">
        <f t="shared" si="20"/>
        <v>0</v>
      </c>
      <c r="X138" s="149">
        <f t="shared" si="21"/>
        <v>1.0000000000019327E-2</v>
      </c>
    </row>
    <row r="139" spans="1:24" x14ac:dyDescent="0.25">
      <c r="A139" s="176" t="s">
        <v>1232</v>
      </c>
      <c r="B139" s="176"/>
      <c r="C139" s="205" t="s">
        <v>1139</v>
      </c>
      <c r="D139" s="176">
        <v>219</v>
      </c>
      <c r="E139" s="176">
        <v>238</v>
      </c>
      <c r="F139" s="176">
        <v>219.83</v>
      </c>
      <c r="G139" s="176">
        <v>238.1</v>
      </c>
      <c r="H139" s="176">
        <v>1052</v>
      </c>
      <c r="I139" s="176" t="s">
        <v>201</v>
      </c>
      <c r="J139" s="165">
        <f t="shared" si="16"/>
        <v>212</v>
      </c>
      <c r="K139" s="165">
        <f t="shared" si="17"/>
        <v>219</v>
      </c>
      <c r="L139" s="165">
        <f t="shared" si="18"/>
        <v>218</v>
      </c>
      <c r="M139" s="165">
        <f t="shared" si="19"/>
        <v>238</v>
      </c>
      <c r="N139" s="165" t="b">
        <f t="shared" si="15"/>
        <v>1</v>
      </c>
      <c r="O139" s="165">
        <v>500</v>
      </c>
      <c r="Q139" s="134"/>
      <c r="R139" s="134"/>
      <c r="S139" s="200"/>
      <c r="T139" s="201" t="s">
        <v>19</v>
      </c>
      <c r="U139" s="20">
        <v>224</v>
      </c>
      <c r="V139" s="103">
        <v>224.58</v>
      </c>
      <c r="W139" s="149">
        <f t="shared" si="20"/>
        <v>0</v>
      </c>
      <c r="X139" s="149">
        <f t="shared" si="21"/>
        <v>1.999999999998181E-2</v>
      </c>
    </row>
    <row r="140" spans="1:24" x14ac:dyDescent="0.25">
      <c r="A140" s="176" t="s">
        <v>1232</v>
      </c>
      <c r="B140" s="176"/>
      <c r="C140" s="205" t="s">
        <v>1141</v>
      </c>
      <c r="D140" s="176">
        <v>229</v>
      </c>
      <c r="E140" s="176">
        <v>238</v>
      </c>
      <c r="F140" s="176">
        <v>229.42</v>
      </c>
      <c r="G140" s="176">
        <v>238.08</v>
      </c>
      <c r="H140" s="176" t="s">
        <v>207</v>
      </c>
      <c r="I140" s="176" t="s">
        <v>166</v>
      </c>
      <c r="J140" s="165">
        <f t="shared" si="16"/>
        <v>228</v>
      </c>
      <c r="K140" s="165">
        <f t="shared" si="17"/>
        <v>229</v>
      </c>
      <c r="L140" s="165">
        <f t="shared" si="18"/>
        <v>208</v>
      </c>
      <c r="M140" s="165">
        <f t="shared" si="19"/>
        <v>238</v>
      </c>
      <c r="N140" s="165" t="b">
        <f t="shared" si="15"/>
        <v>1</v>
      </c>
      <c r="O140" s="165">
        <v>500</v>
      </c>
      <c r="Q140" s="134"/>
      <c r="R140" s="134"/>
      <c r="S140" s="200"/>
      <c r="T140" s="201" t="s">
        <v>19</v>
      </c>
      <c r="U140" s="20">
        <v>224</v>
      </c>
      <c r="V140" s="103">
        <v>224.6</v>
      </c>
      <c r="W140" s="149">
        <f t="shared" si="20"/>
        <v>0</v>
      </c>
      <c r="X140" s="149">
        <f t="shared" si="21"/>
        <v>0</v>
      </c>
    </row>
    <row r="141" spans="1:24" x14ac:dyDescent="0.25">
      <c r="A141" s="176" t="s">
        <v>1232</v>
      </c>
      <c r="B141" s="176"/>
      <c r="C141" s="205" t="s">
        <v>1143</v>
      </c>
      <c r="D141" s="176">
        <v>208</v>
      </c>
      <c r="E141" s="176">
        <v>229</v>
      </c>
      <c r="F141" s="176">
        <v>209.43</v>
      </c>
      <c r="G141" s="176">
        <v>229.41</v>
      </c>
      <c r="H141" s="176" t="s">
        <v>207</v>
      </c>
      <c r="I141" s="176" t="s">
        <v>166</v>
      </c>
      <c r="J141" s="165">
        <f t="shared" si="16"/>
        <v>228</v>
      </c>
      <c r="K141" s="165">
        <f t="shared" si="17"/>
        <v>229</v>
      </c>
      <c r="L141" s="165">
        <f t="shared" si="18"/>
        <v>208</v>
      </c>
      <c r="M141" s="165">
        <f t="shared" si="19"/>
        <v>238</v>
      </c>
      <c r="N141" s="165" t="b">
        <f t="shared" si="15"/>
        <v>1</v>
      </c>
      <c r="O141" s="165">
        <v>500</v>
      </c>
      <c r="Q141" s="134"/>
      <c r="R141" s="134"/>
      <c r="S141" s="200"/>
      <c r="T141" s="201" t="s">
        <v>19</v>
      </c>
      <c r="U141" s="20">
        <v>224</v>
      </c>
      <c r="V141" s="103">
        <v>224.6</v>
      </c>
      <c r="W141" s="149">
        <f t="shared" si="20"/>
        <v>0</v>
      </c>
      <c r="X141" s="149">
        <f t="shared" si="21"/>
        <v>0</v>
      </c>
    </row>
    <row r="142" spans="1:24" x14ac:dyDescent="0.25">
      <c r="A142" s="176" t="s">
        <v>1232</v>
      </c>
      <c r="B142" s="176"/>
      <c r="C142" s="205" t="s">
        <v>1145</v>
      </c>
      <c r="D142" s="176">
        <v>226</v>
      </c>
      <c r="E142" s="176">
        <v>500</v>
      </c>
      <c r="F142" s="176">
        <v>226.67</v>
      </c>
      <c r="G142" s="176">
        <v>500.92</v>
      </c>
      <c r="H142" s="176">
        <v>1107</v>
      </c>
      <c r="I142" s="176">
        <v>1386</v>
      </c>
      <c r="J142" s="165">
        <f t="shared" si="16"/>
        <v>226</v>
      </c>
      <c r="K142" s="165">
        <f t="shared" si="17"/>
        <v>270</v>
      </c>
      <c r="L142" s="165">
        <f t="shared" si="18"/>
        <v>492</v>
      </c>
      <c r="M142" s="165">
        <f t="shared" si="19"/>
        <v>500</v>
      </c>
      <c r="N142" s="165" t="b">
        <f t="shared" si="15"/>
        <v>1</v>
      </c>
      <c r="O142" s="165">
        <v>500</v>
      </c>
      <c r="Q142" s="134"/>
      <c r="R142" s="134"/>
      <c r="S142" s="200"/>
      <c r="T142" s="201" t="s">
        <v>19</v>
      </c>
      <c r="U142" s="20">
        <v>224</v>
      </c>
      <c r="V142" s="103">
        <v>224.6</v>
      </c>
      <c r="W142" s="149">
        <f t="shared" si="20"/>
        <v>0</v>
      </c>
      <c r="X142" s="149">
        <f t="shared" si="21"/>
        <v>0</v>
      </c>
    </row>
    <row r="143" spans="1:24" x14ac:dyDescent="0.25">
      <c r="A143" s="176" t="s">
        <v>1232</v>
      </c>
      <c r="B143" s="176"/>
      <c r="C143" s="205" t="s">
        <v>1147</v>
      </c>
      <c r="D143" s="176">
        <v>270</v>
      </c>
      <c r="E143" s="176">
        <v>492</v>
      </c>
      <c r="F143" s="176">
        <v>270.16000000000003</v>
      </c>
      <c r="G143" s="176">
        <v>493.38</v>
      </c>
      <c r="H143" s="176">
        <v>1103</v>
      </c>
      <c r="I143" s="176">
        <v>1381</v>
      </c>
      <c r="J143" s="165">
        <f t="shared" si="16"/>
        <v>212</v>
      </c>
      <c r="K143" s="165">
        <f t="shared" si="17"/>
        <v>270</v>
      </c>
      <c r="L143" s="165">
        <f t="shared" si="18"/>
        <v>207</v>
      </c>
      <c r="M143" s="165">
        <f t="shared" si="19"/>
        <v>492</v>
      </c>
      <c r="N143" s="165" t="b">
        <f t="shared" si="15"/>
        <v>1</v>
      </c>
      <c r="O143" s="165">
        <v>500</v>
      </c>
      <c r="Q143" s="134"/>
      <c r="R143" s="134"/>
      <c r="S143" s="200"/>
      <c r="T143" s="201" t="s">
        <v>19</v>
      </c>
      <c r="U143" s="20">
        <v>224</v>
      </c>
      <c r="V143" s="103">
        <v>224.6</v>
      </c>
      <c r="W143" s="149">
        <f t="shared" si="20"/>
        <v>0</v>
      </c>
      <c r="X143" s="149">
        <f t="shared" si="21"/>
        <v>2.0000000000010232E-2</v>
      </c>
    </row>
    <row r="144" spans="1:24" x14ac:dyDescent="0.25">
      <c r="A144" s="176" t="s">
        <v>1232</v>
      </c>
      <c r="B144" s="176"/>
      <c r="C144" s="205" t="s">
        <v>1149</v>
      </c>
      <c r="D144" s="176">
        <v>207</v>
      </c>
      <c r="E144" s="176">
        <v>238</v>
      </c>
      <c r="F144" s="176">
        <v>208.59</v>
      </c>
      <c r="G144" s="176">
        <v>238.25</v>
      </c>
      <c r="H144" s="176">
        <v>1049</v>
      </c>
      <c r="I144" s="176">
        <v>1381</v>
      </c>
      <c r="J144" s="165">
        <f t="shared" si="16"/>
        <v>226</v>
      </c>
      <c r="K144" s="165">
        <f t="shared" si="17"/>
        <v>238</v>
      </c>
      <c r="L144" s="165">
        <f t="shared" si="18"/>
        <v>207</v>
      </c>
      <c r="M144" s="165">
        <f t="shared" si="19"/>
        <v>492</v>
      </c>
      <c r="N144" s="165" t="b">
        <f t="shared" si="15"/>
        <v>1</v>
      </c>
      <c r="O144" s="165">
        <v>500</v>
      </c>
      <c r="Q144" s="134"/>
      <c r="R144" s="134"/>
      <c r="S144" s="200"/>
      <c r="T144" s="201" t="s">
        <v>19</v>
      </c>
      <c r="U144" s="20">
        <v>224</v>
      </c>
      <c r="V144" s="103">
        <v>224.62</v>
      </c>
      <c r="W144" s="149">
        <f t="shared" si="20"/>
        <v>0</v>
      </c>
      <c r="X144" s="149">
        <f t="shared" si="21"/>
        <v>0</v>
      </c>
    </row>
    <row r="145" spans="1:24" x14ac:dyDescent="0.25">
      <c r="A145" s="176" t="s">
        <v>1232</v>
      </c>
      <c r="B145" s="176"/>
      <c r="C145" s="205" t="s">
        <v>1151</v>
      </c>
      <c r="D145" s="176">
        <v>226</v>
      </c>
      <c r="E145" s="176">
        <v>500</v>
      </c>
      <c r="F145" s="176">
        <v>226.85</v>
      </c>
      <c r="G145" s="176">
        <v>500.93</v>
      </c>
      <c r="H145" s="176">
        <v>1111</v>
      </c>
      <c r="I145" s="176">
        <v>1305</v>
      </c>
      <c r="J145" s="165">
        <f t="shared" si="16"/>
        <v>226</v>
      </c>
      <c r="K145" s="165">
        <f t="shared" si="17"/>
        <v>500</v>
      </c>
      <c r="L145" s="165">
        <f t="shared" si="18"/>
        <v>224</v>
      </c>
      <c r="M145" s="165">
        <f t="shared" si="19"/>
        <v>500</v>
      </c>
      <c r="N145" s="165" t="b">
        <f t="shared" si="15"/>
        <v>1</v>
      </c>
      <c r="O145" s="165">
        <v>500</v>
      </c>
      <c r="Q145" s="134"/>
      <c r="R145" s="134"/>
      <c r="S145" s="200">
        <v>500</v>
      </c>
      <c r="T145" s="136" t="s">
        <v>1217</v>
      </c>
      <c r="U145" s="183">
        <v>224</v>
      </c>
      <c r="V145" s="183">
        <v>224.62</v>
      </c>
      <c r="W145" s="149">
        <f t="shared" si="20"/>
        <v>0</v>
      </c>
      <c r="X145" s="149">
        <f t="shared" si="21"/>
        <v>9.9999999999909051E-3</v>
      </c>
    </row>
    <row r="146" spans="1:24" x14ac:dyDescent="0.25">
      <c r="A146" s="176" t="s">
        <v>1232</v>
      </c>
      <c r="B146" s="176"/>
      <c r="C146" s="205" t="s">
        <v>1153</v>
      </c>
      <c r="D146" s="176">
        <v>226</v>
      </c>
      <c r="E146" s="176">
        <v>238</v>
      </c>
      <c r="F146" s="176">
        <v>226.72</v>
      </c>
      <c r="G146" s="176">
        <v>238.27</v>
      </c>
      <c r="H146" s="176">
        <v>1055</v>
      </c>
      <c r="I146" s="176">
        <v>1353</v>
      </c>
      <c r="J146" s="165">
        <f t="shared" si="16"/>
        <v>226</v>
      </c>
      <c r="K146" s="165">
        <f t="shared" si="17"/>
        <v>500</v>
      </c>
      <c r="L146" s="165">
        <f t="shared" si="18"/>
        <v>238</v>
      </c>
      <c r="M146" s="165">
        <f t="shared" si="19"/>
        <v>500</v>
      </c>
      <c r="N146" s="165" t="b">
        <f t="shared" si="15"/>
        <v>1</v>
      </c>
      <c r="O146" s="165">
        <v>500</v>
      </c>
      <c r="Q146" s="134"/>
      <c r="R146" s="134"/>
      <c r="S146" s="200">
        <v>500</v>
      </c>
      <c r="T146" s="136" t="s">
        <v>1217</v>
      </c>
      <c r="U146" s="183">
        <v>224</v>
      </c>
      <c r="V146" s="183">
        <v>224.63</v>
      </c>
      <c r="W146" s="149">
        <f t="shared" si="20"/>
        <v>0</v>
      </c>
      <c r="X146" s="149">
        <f t="shared" si="21"/>
        <v>9.9999999999909051E-3</v>
      </c>
    </row>
    <row r="147" spans="1:24" x14ac:dyDescent="0.25">
      <c r="A147" s="176" t="s">
        <v>1232</v>
      </c>
      <c r="B147" s="176"/>
      <c r="C147" s="205" t="s">
        <v>1155</v>
      </c>
      <c r="D147" s="176">
        <v>226</v>
      </c>
      <c r="E147" s="176">
        <v>500</v>
      </c>
      <c r="F147" s="176">
        <v>226.72</v>
      </c>
      <c r="G147" s="176">
        <v>500.67</v>
      </c>
      <c r="H147" s="176">
        <v>1120</v>
      </c>
      <c r="I147" s="176">
        <v>1307</v>
      </c>
      <c r="J147" s="165">
        <f t="shared" si="16"/>
        <v>224</v>
      </c>
      <c r="K147" s="165">
        <f t="shared" si="17"/>
        <v>500</v>
      </c>
      <c r="L147" s="165">
        <f t="shared" si="18"/>
        <v>226</v>
      </c>
      <c r="M147" s="165">
        <f t="shared" si="19"/>
        <v>233</v>
      </c>
      <c r="N147" s="165" t="b">
        <f t="shared" si="15"/>
        <v>1</v>
      </c>
      <c r="O147" s="165">
        <v>500</v>
      </c>
      <c r="Q147" s="134"/>
      <c r="R147" s="134"/>
      <c r="S147" s="200"/>
      <c r="T147" s="201" t="s">
        <v>19</v>
      </c>
      <c r="U147" s="20">
        <v>224</v>
      </c>
      <c r="V147" s="103">
        <v>224.64</v>
      </c>
      <c r="W147" s="149">
        <f t="shared" si="20"/>
        <v>0</v>
      </c>
      <c r="X147" s="149">
        <f t="shared" si="21"/>
        <v>0</v>
      </c>
    </row>
    <row r="148" spans="1:24" x14ac:dyDescent="0.25">
      <c r="A148" s="176" t="s">
        <v>1232</v>
      </c>
      <c r="B148" s="176"/>
      <c r="C148" s="205" t="s">
        <v>1157</v>
      </c>
      <c r="D148" s="176">
        <v>272</v>
      </c>
      <c r="E148" s="176">
        <v>500</v>
      </c>
      <c r="F148" s="176">
        <v>272.08999999999997</v>
      </c>
      <c r="G148" s="176">
        <v>500.26</v>
      </c>
      <c r="H148" s="176">
        <v>1116</v>
      </c>
      <c r="I148" s="176">
        <v>1654</v>
      </c>
      <c r="J148" s="165">
        <f t="shared" si="16"/>
        <v>238</v>
      </c>
      <c r="K148" s="165">
        <f t="shared" si="17"/>
        <v>272</v>
      </c>
      <c r="L148" s="165">
        <f t="shared" si="18"/>
        <v>208</v>
      </c>
      <c r="M148" s="165">
        <f t="shared" si="19"/>
        <v>500</v>
      </c>
      <c r="N148" s="165" t="b">
        <f t="shared" ref="N148:N211" si="22">OR(AND((D148=J148),(OR(E148=L148,E148=M148))),AND((D148=K148),(OR(E148=L148,E148=M148))),AND((D148=L148),(OR(E148=J148,E148=K148))),AND((D148=M148),(OR(E148=J148,E148=K148))))</f>
        <v>1</v>
      </c>
      <c r="O148" s="165">
        <v>500</v>
      </c>
      <c r="Q148" s="134"/>
      <c r="R148" s="134"/>
      <c r="S148" s="200"/>
      <c r="T148" s="201" t="s">
        <v>19</v>
      </c>
      <c r="U148" s="20">
        <v>224</v>
      </c>
      <c r="V148" s="103">
        <v>224.64</v>
      </c>
      <c r="W148" s="149">
        <f t="shared" si="20"/>
        <v>0</v>
      </c>
      <c r="X148" s="149">
        <f t="shared" si="21"/>
        <v>0</v>
      </c>
    </row>
    <row r="149" spans="1:24" x14ac:dyDescent="0.25">
      <c r="A149" s="176" t="s">
        <v>1232</v>
      </c>
      <c r="B149" s="176"/>
      <c r="C149" s="205" t="s">
        <v>1159</v>
      </c>
      <c r="D149" s="176">
        <v>226</v>
      </c>
      <c r="E149" s="176">
        <v>500</v>
      </c>
      <c r="F149" s="176">
        <v>226.6</v>
      </c>
      <c r="G149" s="176">
        <v>500.13</v>
      </c>
      <c r="H149" s="176">
        <v>1035</v>
      </c>
      <c r="I149" s="176">
        <v>1305</v>
      </c>
      <c r="J149" s="165">
        <f t="shared" si="16"/>
        <v>208</v>
      </c>
      <c r="K149" s="165">
        <f t="shared" si="17"/>
        <v>226</v>
      </c>
      <c r="L149" s="165">
        <f t="shared" si="18"/>
        <v>224</v>
      </c>
      <c r="M149" s="165">
        <f t="shared" si="19"/>
        <v>500</v>
      </c>
      <c r="N149" s="165" t="b">
        <f t="shared" si="22"/>
        <v>1</v>
      </c>
      <c r="O149" s="165">
        <v>500</v>
      </c>
      <c r="Q149" s="134"/>
      <c r="R149" s="134"/>
      <c r="S149" s="200">
        <v>500</v>
      </c>
      <c r="T149" s="136" t="s">
        <v>1217</v>
      </c>
      <c r="U149" s="183">
        <v>224</v>
      </c>
      <c r="V149" s="183">
        <v>224.64</v>
      </c>
      <c r="W149" s="149">
        <f t="shared" si="20"/>
        <v>0</v>
      </c>
      <c r="X149" s="149">
        <f t="shared" si="21"/>
        <v>0</v>
      </c>
    </row>
    <row r="150" spans="1:24" x14ac:dyDescent="0.25">
      <c r="A150" s="176" t="s">
        <v>1232</v>
      </c>
      <c r="B150" s="176"/>
      <c r="C150" s="205" t="s">
        <v>1161</v>
      </c>
      <c r="D150" s="176">
        <v>212</v>
      </c>
      <c r="E150" s="176">
        <v>220</v>
      </c>
      <c r="F150" s="176">
        <v>213.2</v>
      </c>
      <c r="G150" s="176">
        <v>220.74</v>
      </c>
      <c r="H150" s="176">
        <v>1052</v>
      </c>
      <c r="I150" s="176" t="s">
        <v>251</v>
      </c>
      <c r="J150" s="165">
        <f t="shared" si="16"/>
        <v>212</v>
      </c>
      <c r="K150" s="165">
        <f t="shared" si="17"/>
        <v>219</v>
      </c>
      <c r="L150" s="165">
        <f t="shared" si="18"/>
        <v>220</v>
      </c>
      <c r="M150" s="165">
        <f t="shared" si="19"/>
        <v>224</v>
      </c>
      <c r="N150" s="165" t="b">
        <f t="shared" si="22"/>
        <v>1</v>
      </c>
      <c r="O150" s="165">
        <v>500</v>
      </c>
      <c r="Q150" s="134"/>
      <c r="R150" s="134"/>
      <c r="S150" s="200">
        <v>500</v>
      </c>
      <c r="T150" s="136" t="s">
        <v>1217</v>
      </c>
      <c r="U150" s="183">
        <v>224</v>
      </c>
      <c r="V150" s="183">
        <v>224.64</v>
      </c>
      <c r="W150" s="149">
        <f t="shared" si="20"/>
        <v>0</v>
      </c>
      <c r="X150" s="149">
        <f t="shared" si="21"/>
        <v>0</v>
      </c>
    </row>
    <row r="151" spans="1:24" x14ac:dyDescent="0.25">
      <c r="A151" s="176" t="s">
        <v>1232</v>
      </c>
      <c r="B151" s="176"/>
      <c r="C151" s="205" t="s">
        <v>1163</v>
      </c>
      <c r="D151" s="176">
        <v>212</v>
      </c>
      <c r="E151" s="176">
        <v>492</v>
      </c>
      <c r="F151" s="176">
        <v>213.09</v>
      </c>
      <c r="G151" s="176">
        <v>492.68</v>
      </c>
      <c r="H151" s="176">
        <v>1059</v>
      </c>
      <c r="I151" s="176">
        <v>1669</v>
      </c>
      <c r="J151" s="165">
        <f t="shared" si="16"/>
        <v>212</v>
      </c>
      <c r="K151" s="165">
        <f t="shared" si="17"/>
        <v>233</v>
      </c>
      <c r="L151" s="165">
        <f t="shared" si="18"/>
        <v>226</v>
      </c>
      <c r="M151" s="165">
        <f t="shared" si="19"/>
        <v>492</v>
      </c>
      <c r="N151" s="165" t="b">
        <f t="shared" si="22"/>
        <v>1</v>
      </c>
      <c r="O151" s="165">
        <v>500</v>
      </c>
      <c r="Q151" s="134"/>
      <c r="R151" s="134"/>
      <c r="S151" s="200">
        <v>500</v>
      </c>
      <c r="T151" s="136" t="s">
        <v>1217</v>
      </c>
      <c r="U151" s="176">
        <v>224</v>
      </c>
      <c r="V151" s="176">
        <v>224.64</v>
      </c>
      <c r="W151" s="149">
        <f t="shared" si="20"/>
        <v>0</v>
      </c>
      <c r="X151" s="149">
        <f t="shared" si="21"/>
        <v>1.0000000000019327E-2</v>
      </c>
    </row>
    <row r="152" spans="1:24" x14ac:dyDescent="0.25">
      <c r="A152" s="176" t="s">
        <v>1232</v>
      </c>
      <c r="B152" s="176"/>
      <c r="C152" s="205" t="s">
        <v>1167</v>
      </c>
      <c r="D152" s="176">
        <v>208</v>
      </c>
      <c r="E152" s="176">
        <v>500</v>
      </c>
      <c r="F152" s="176">
        <v>209.38</v>
      </c>
      <c r="G152" s="176">
        <v>500.65</v>
      </c>
      <c r="H152" s="176">
        <v>1038</v>
      </c>
      <c r="I152" s="176">
        <v>1345</v>
      </c>
      <c r="J152" s="165">
        <f t="shared" si="16"/>
        <v>208</v>
      </c>
      <c r="K152" s="165">
        <f t="shared" si="17"/>
        <v>226</v>
      </c>
      <c r="L152" s="165">
        <f t="shared" si="18"/>
        <v>278</v>
      </c>
      <c r="M152" s="165">
        <f t="shared" si="19"/>
        <v>500</v>
      </c>
      <c r="N152" s="165" t="b">
        <f t="shared" si="22"/>
        <v>1</v>
      </c>
      <c r="O152" s="165">
        <v>500</v>
      </c>
      <c r="Q152" s="134"/>
      <c r="R152" s="134"/>
      <c r="S152" s="200">
        <v>500</v>
      </c>
      <c r="T152" s="200" t="s">
        <v>272</v>
      </c>
      <c r="U152" s="183">
        <v>224</v>
      </c>
      <c r="V152" s="176">
        <v>224.65</v>
      </c>
      <c r="W152" s="149">
        <f t="shared" si="20"/>
        <v>0</v>
      </c>
      <c r="X152" s="149">
        <f t="shared" si="21"/>
        <v>0</v>
      </c>
    </row>
    <row r="153" spans="1:24" x14ac:dyDescent="0.25">
      <c r="A153" s="176" t="s">
        <v>1232</v>
      </c>
      <c r="B153" s="176"/>
      <c r="C153" s="205" t="s">
        <v>1169</v>
      </c>
      <c r="D153" s="176">
        <v>234</v>
      </c>
      <c r="E153" s="176">
        <v>500</v>
      </c>
      <c r="F153" s="176">
        <v>234.3</v>
      </c>
      <c r="G153" s="176">
        <v>500.39</v>
      </c>
      <c r="H153" s="176">
        <v>963</v>
      </c>
      <c r="I153" s="176">
        <v>1310</v>
      </c>
      <c r="J153" s="165">
        <f t="shared" si="16"/>
        <v>233</v>
      </c>
      <c r="K153" s="165">
        <f t="shared" si="17"/>
        <v>234</v>
      </c>
      <c r="L153" s="165">
        <f t="shared" si="18"/>
        <v>500</v>
      </c>
      <c r="M153" s="165">
        <f t="shared" si="19"/>
        <v>500</v>
      </c>
      <c r="N153" s="165" t="b">
        <f t="shared" si="22"/>
        <v>1</v>
      </c>
      <c r="O153" s="165">
        <v>500</v>
      </c>
      <c r="Q153" s="134"/>
      <c r="R153" s="134"/>
      <c r="S153" s="200">
        <v>500</v>
      </c>
      <c r="T153" s="200" t="s">
        <v>272</v>
      </c>
      <c r="U153" s="183">
        <v>224</v>
      </c>
      <c r="V153" s="176">
        <v>224.65</v>
      </c>
      <c r="W153" s="149">
        <f t="shared" si="20"/>
        <v>0</v>
      </c>
      <c r="X153" s="149">
        <f t="shared" si="21"/>
        <v>9.9999999999909051E-3</v>
      </c>
    </row>
    <row r="154" spans="1:24" x14ac:dyDescent="0.25">
      <c r="A154" s="176" t="s">
        <v>1232</v>
      </c>
      <c r="B154" s="176"/>
      <c r="C154" s="205" t="s">
        <v>1171</v>
      </c>
      <c r="D154" s="176">
        <v>208</v>
      </c>
      <c r="E154" s="176">
        <v>224</v>
      </c>
      <c r="F154" s="176">
        <v>209.42</v>
      </c>
      <c r="G154" s="176">
        <v>224.62</v>
      </c>
      <c r="H154" s="176">
        <v>1033</v>
      </c>
      <c r="I154" s="176">
        <v>1302</v>
      </c>
      <c r="J154" s="165">
        <f t="shared" si="16"/>
        <v>208</v>
      </c>
      <c r="K154" s="165">
        <f t="shared" si="17"/>
        <v>256</v>
      </c>
      <c r="L154" s="165">
        <f t="shared" si="18"/>
        <v>224</v>
      </c>
      <c r="M154" s="165">
        <f t="shared" si="19"/>
        <v>226</v>
      </c>
      <c r="N154" s="165" t="b">
        <f t="shared" si="22"/>
        <v>1</v>
      </c>
      <c r="O154" s="165">
        <v>500</v>
      </c>
      <c r="Q154" s="134"/>
      <c r="R154" s="134"/>
      <c r="S154" s="200">
        <v>500</v>
      </c>
      <c r="T154" s="200" t="s">
        <v>272</v>
      </c>
      <c r="U154" s="183">
        <v>224</v>
      </c>
      <c r="V154" s="176">
        <v>224.66</v>
      </c>
      <c r="W154" s="149">
        <f t="shared" si="20"/>
        <v>0</v>
      </c>
      <c r="X154" s="149">
        <f t="shared" si="21"/>
        <v>0</v>
      </c>
    </row>
    <row r="155" spans="1:24" x14ac:dyDescent="0.25">
      <c r="A155" s="176" t="s">
        <v>1232</v>
      </c>
      <c r="B155" s="176"/>
      <c r="C155" s="205" t="s">
        <v>1173</v>
      </c>
      <c r="D155" s="176">
        <v>226</v>
      </c>
      <c r="E155" s="176">
        <v>270</v>
      </c>
      <c r="F155" s="176">
        <v>226.67</v>
      </c>
      <c r="G155" s="176">
        <v>270.27999999999997</v>
      </c>
      <c r="H155" s="176">
        <v>1061</v>
      </c>
      <c r="I155" s="176">
        <v>1316</v>
      </c>
      <c r="J155" s="165">
        <f t="shared" si="16"/>
        <v>226</v>
      </c>
      <c r="K155" s="165">
        <f t="shared" si="17"/>
        <v>226</v>
      </c>
      <c r="L155" s="165">
        <f t="shared" si="18"/>
        <v>238</v>
      </c>
      <c r="M155" s="165">
        <f t="shared" si="19"/>
        <v>270</v>
      </c>
      <c r="N155" s="165" t="b">
        <f t="shared" si="22"/>
        <v>1</v>
      </c>
      <c r="O155" s="165">
        <v>500</v>
      </c>
      <c r="Q155" s="134"/>
      <c r="R155" s="134"/>
      <c r="S155" s="200">
        <v>500</v>
      </c>
      <c r="T155" s="200" t="s">
        <v>272</v>
      </c>
      <c r="U155" s="183">
        <v>224</v>
      </c>
      <c r="V155" s="176">
        <v>224.66</v>
      </c>
      <c r="W155" s="149">
        <f t="shared" si="20"/>
        <v>0</v>
      </c>
      <c r="X155" s="149">
        <f t="shared" si="21"/>
        <v>0</v>
      </c>
    </row>
    <row r="156" spans="1:24" x14ac:dyDescent="0.25">
      <c r="A156" s="176" t="s">
        <v>1232</v>
      </c>
      <c r="B156" s="176"/>
      <c r="C156" s="205" t="s">
        <v>1175</v>
      </c>
      <c r="D156" s="176">
        <v>270</v>
      </c>
      <c r="E156" s="176">
        <v>500</v>
      </c>
      <c r="F156" s="176">
        <v>270.39</v>
      </c>
      <c r="G156" s="176">
        <v>501.07</v>
      </c>
      <c r="H156" s="176">
        <v>1072</v>
      </c>
      <c r="I156" s="176">
        <v>1310</v>
      </c>
      <c r="J156" s="165">
        <f t="shared" si="16"/>
        <v>270</v>
      </c>
      <c r="K156" s="165">
        <f t="shared" si="17"/>
        <v>716</v>
      </c>
      <c r="L156" s="165">
        <f t="shared" si="18"/>
        <v>500</v>
      </c>
      <c r="M156" s="165">
        <f t="shared" si="19"/>
        <v>500</v>
      </c>
      <c r="N156" s="165" t="b">
        <f t="shared" si="22"/>
        <v>1</v>
      </c>
      <c r="O156" s="165">
        <v>500</v>
      </c>
      <c r="Q156" s="134"/>
      <c r="R156" s="134"/>
      <c r="S156" s="200"/>
      <c r="T156" s="201" t="s">
        <v>19</v>
      </c>
      <c r="U156" s="20">
        <v>224</v>
      </c>
      <c r="V156" s="103">
        <v>224.66</v>
      </c>
      <c r="W156" s="149">
        <f t="shared" si="20"/>
        <v>0</v>
      </c>
      <c r="X156" s="149">
        <f t="shared" si="21"/>
        <v>0</v>
      </c>
    </row>
    <row r="157" spans="1:24" x14ac:dyDescent="0.25">
      <c r="A157" s="176" t="s">
        <v>1232</v>
      </c>
      <c r="B157" s="176"/>
      <c r="C157" s="205" t="s">
        <v>1177</v>
      </c>
      <c r="D157" s="176">
        <v>234</v>
      </c>
      <c r="E157" s="176">
        <v>238</v>
      </c>
      <c r="F157" s="176">
        <v>234.3</v>
      </c>
      <c r="G157" s="176">
        <v>238.15</v>
      </c>
      <c r="H157" s="176">
        <v>1025</v>
      </c>
      <c r="I157" s="176">
        <v>1682</v>
      </c>
      <c r="J157" s="165">
        <f t="shared" si="16"/>
        <v>224</v>
      </c>
      <c r="K157" s="165">
        <f t="shared" si="17"/>
        <v>238</v>
      </c>
      <c r="L157" s="165">
        <f t="shared" si="18"/>
        <v>234</v>
      </c>
      <c r="M157" s="165">
        <f t="shared" si="19"/>
        <v>238</v>
      </c>
      <c r="N157" s="165" t="b">
        <f t="shared" si="22"/>
        <v>1</v>
      </c>
      <c r="O157" s="165">
        <v>500</v>
      </c>
      <c r="Q157" s="134"/>
      <c r="R157" s="134"/>
      <c r="S157" s="200"/>
      <c r="T157" s="201" t="s">
        <v>19</v>
      </c>
      <c r="U157" s="20">
        <v>224</v>
      </c>
      <c r="V157" s="103">
        <v>224.66</v>
      </c>
      <c r="W157" s="149">
        <f t="shared" si="20"/>
        <v>0</v>
      </c>
      <c r="X157" s="149">
        <f t="shared" si="21"/>
        <v>0</v>
      </c>
    </row>
    <row r="158" spans="1:24" x14ac:dyDescent="0.25">
      <c r="A158" s="176" t="s">
        <v>1232</v>
      </c>
      <c r="B158" s="176"/>
      <c r="C158" s="205" t="s">
        <v>1179</v>
      </c>
      <c r="D158" s="176">
        <v>500</v>
      </c>
      <c r="E158" s="176">
        <v>500</v>
      </c>
      <c r="F158" s="176">
        <v>500.13</v>
      </c>
      <c r="G158" s="176"/>
      <c r="H158" s="176">
        <v>1105</v>
      </c>
      <c r="I158" s="176">
        <v>1345</v>
      </c>
      <c r="J158" s="165">
        <f t="shared" si="16"/>
        <v>226</v>
      </c>
      <c r="K158" s="165">
        <f t="shared" si="17"/>
        <v>500</v>
      </c>
      <c r="L158" s="165">
        <f t="shared" si="18"/>
        <v>278</v>
      </c>
      <c r="M158" s="165">
        <f t="shared" si="19"/>
        <v>500</v>
      </c>
      <c r="N158" s="165" t="b">
        <f t="shared" si="22"/>
        <v>1</v>
      </c>
      <c r="O158" s="165">
        <v>500</v>
      </c>
      <c r="Q158" s="134"/>
      <c r="R158" s="134"/>
      <c r="S158" s="200">
        <v>500</v>
      </c>
      <c r="T158" s="136" t="s">
        <v>1217</v>
      </c>
      <c r="U158" s="183">
        <v>224</v>
      </c>
      <c r="V158" s="183">
        <v>224.66</v>
      </c>
      <c r="W158" s="149">
        <f t="shared" si="20"/>
        <v>0</v>
      </c>
      <c r="X158" s="149">
        <f t="shared" si="21"/>
        <v>0</v>
      </c>
    </row>
    <row r="159" spans="1:24" x14ac:dyDescent="0.25">
      <c r="A159" s="176" t="s">
        <v>1232</v>
      </c>
      <c r="B159" s="176"/>
      <c r="C159" s="205" t="s">
        <v>1181</v>
      </c>
      <c r="D159" s="176">
        <v>270</v>
      </c>
      <c r="E159" s="176">
        <v>500</v>
      </c>
      <c r="F159" s="176">
        <v>270.39</v>
      </c>
      <c r="G159" s="176">
        <v>501.07</v>
      </c>
      <c r="H159" s="176">
        <v>1051</v>
      </c>
      <c r="I159" s="176">
        <v>1345</v>
      </c>
      <c r="J159" s="165">
        <f t="shared" si="16"/>
        <v>270</v>
      </c>
      <c r="K159" s="165">
        <f t="shared" si="17"/>
        <v>476</v>
      </c>
      <c r="L159" s="165">
        <f t="shared" si="18"/>
        <v>278</v>
      </c>
      <c r="M159" s="165">
        <f t="shared" si="19"/>
        <v>500</v>
      </c>
      <c r="N159" s="165" t="b">
        <f t="shared" si="22"/>
        <v>1</v>
      </c>
      <c r="O159" s="165">
        <v>500</v>
      </c>
      <c r="Q159" s="134"/>
      <c r="R159" s="134"/>
      <c r="S159" s="200">
        <v>500</v>
      </c>
      <c r="T159" s="136" t="s">
        <v>1217</v>
      </c>
      <c r="U159" s="183">
        <v>224</v>
      </c>
      <c r="V159" s="183">
        <v>224.66</v>
      </c>
      <c r="W159" s="149">
        <f t="shared" si="20"/>
        <v>0</v>
      </c>
      <c r="X159" s="149">
        <f t="shared" si="21"/>
        <v>0</v>
      </c>
    </row>
    <row r="160" spans="1:24" x14ac:dyDescent="0.25">
      <c r="A160" s="176" t="s">
        <v>1232</v>
      </c>
      <c r="B160" s="176"/>
      <c r="C160" s="205" t="s">
        <v>1183</v>
      </c>
      <c r="D160" s="176">
        <v>224</v>
      </c>
      <c r="E160" s="176">
        <v>500</v>
      </c>
      <c r="F160" s="176">
        <v>224.84</v>
      </c>
      <c r="G160" s="176">
        <v>500.93</v>
      </c>
      <c r="H160" s="176">
        <v>1034</v>
      </c>
      <c r="I160" s="176">
        <v>1305</v>
      </c>
      <c r="J160" s="165">
        <f t="shared" si="16"/>
        <v>212</v>
      </c>
      <c r="K160" s="165">
        <f t="shared" si="17"/>
        <v>224</v>
      </c>
      <c r="L160" s="165">
        <f t="shared" si="18"/>
        <v>224</v>
      </c>
      <c r="M160" s="165">
        <f t="shared" si="19"/>
        <v>500</v>
      </c>
      <c r="N160" s="165" t="b">
        <f t="shared" si="22"/>
        <v>1</v>
      </c>
      <c r="O160" s="165">
        <v>500</v>
      </c>
      <c r="Q160" s="134"/>
      <c r="R160" s="134"/>
      <c r="S160" s="200">
        <v>500</v>
      </c>
      <c r="T160" s="136" t="s">
        <v>1217</v>
      </c>
      <c r="U160" s="183">
        <v>224</v>
      </c>
      <c r="V160" s="183">
        <v>224.66</v>
      </c>
      <c r="W160" s="149">
        <f t="shared" si="20"/>
        <v>0</v>
      </c>
      <c r="X160" s="149">
        <f t="shared" si="21"/>
        <v>9.9999999999909051E-3</v>
      </c>
    </row>
    <row r="161" spans="1:24" x14ac:dyDescent="0.25">
      <c r="A161" s="176" t="s">
        <v>1232</v>
      </c>
      <c r="B161" s="176"/>
      <c r="C161" s="205" t="s">
        <v>1185</v>
      </c>
      <c r="D161" s="176">
        <v>226</v>
      </c>
      <c r="E161" s="176">
        <v>500</v>
      </c>
      <c r="F161" s="176">
        <v>226.7</v>
      </c>
      <c r="G161" s="176">
        <v>500.8</v>
      </c>
      <c r="H161" s="176">
        <v>1055</v>
      </c>
      <c r="I161" s="176">
        <v>1305</v>
      </c>
      <c r="J161" s="165">
        <f t="shared" si="16"/>
        <v>226</v>
      </c>
      <c r="K161" s="165">
        <f t="shared" si="17"/>
        <v>500</v>
      </c>
      <c r="L161" s="165">
        <f t="shared" si="18"/>
        <v>224</v>
      </c>
      <c r="M161" s="165">
        <f t="shared" si="19"/>
        <v>500</v>
      </c>
      <c r="N161" s="165" t="b">
        <f t="shared" si="22"/>
        <v>1</v>
      </c>
      <c r="O161" s="165">
        <v>500</v>
      </c>
      <c r="Q161" s="134"/>
      <c r="R161" s="134"/>
      <c r="S161" s="200">
        <v>500</v>
      </c>
      <c r="T161" s="136" t="s">
        <v>1217</v>
      </c>
      <c r="U161" s="183">
        <v>224</v>
      </c>
      <c r="V161" s="183">
        <v>224.67</v>
      </c>
      <c r="W161" s="149">
        <f t="shared" si="20"/>
        <v>0</v>
      </c>
      <c r="X161" s="149">
        <f t="shared" si="21"/>
        <v>1.0000000000019327E-2</v>
      </c>
    </row>
    <row r="162" spans="1:24" x14ac:dyDescent="0.25">
      <c r="A162" s="176" t="s">
        <v>1232</v>
      </c>
      <c r="B162" s="176"/>
      <c r="C162" s="205" t="s">
        <v>1187</v>
      </c>
      <c r="D162" s="176">
        <v>270</v>
      </c>
      <c r="E162" s="176">
        <v>492</v>
      </c>
      <c r="F162" s="176">
        <v>270.19</v>
      </c>
      <c r="G162" s="176">
        <v>492.39</v>
      </c>
      <c r="H162" s="176">
        <v>1107</v>
      </c>
      <c r="I162" s="176">
        <v>1386</v>
      </c>
      <c r="J162" s="165">
        <f t="shared" si="16"/>
        <v>226</v>
      </c>
      <c r="K162" s="165">
        <f t="shared" si="17"/>
        <v>270</v>
      </c>
      <c r="L162" s="165">
        <f t="shared" si="18"/>
        <v>492</v>
      </c>
      <c r="M162" s="165">
        <f t="shared" si="19"/>
        <v>500</v>
      </c>
      <c r="N162" s="165" t="b">
        <f t="shared" si="22"/>
        <v>1</v>
      </c>
      <c r="O162" s="165">
        <v>500</v>
      </c>
      <c r="Q162" s="134"/>
      <c r="R162" s="134"/>
      <c r="S162" s="200">
        <v>500</v>
      </c>
      <c r="T162" s="200" t="s">
        <v>272</v>
      </c>
      <c r="U162" s="183">
        <v>224</v>
      </c>
      <c r="V162" s="176">
        <v>224.68</v>
      </c>
      <c r="W162" s="149">
        <f t="shared" si="20"/>
        <v>0</v>
      </c>
      <c r="X162" s="149">
        <f t="shared" si="21"/>
        <v>0</v>
      </c>
    </row>
    <row r="163" spans="1:24" x14ac:dyDescent="0.25">
      <c r="A163" s="176" t="s">
        <v>1232</v>
      </c>
      <c r="B163" s="176"/>
      <c r="C163" s="205" t="s">
        <v>1189</v>
      </c>
      <c r="D163" s="176">
        <v>207</v>
      </c>
      <c r="E163" s="176">
        <v>238</v>
      </c>
      <c r="F163" s="176">
        <v>208.41</v>
      </c>
      <c r="G163" s="176">
        <v>238.12</v>
      </c>
      <c r="H163" s="176">
        <v>1049</v>
      </c>
      <c r="I163" s="176">
        <v>1381</v>
      </c>
      <c r="J163" s="165">
        <f t="shared" si="16"/>
        <v>226</v>
      </c>
      <c r="K163" s="165">
        <f t="shared" si="17"/>
        <v>238</v>
      </c>
      <c r="L163" s="165">
        <f t="shared" si="18"/>
        <v>207</v>
      </c>
      <c r="M163" s="165">
        <f t="shared" si="19"/>
        <v>492</v>
      </c>
      <c r="N163" s="165" t="b">
        <f t="shared" si="22"/>
        <v>1</v>
      </c>
      <c r="O163" s="165">
        <v>500</v>
      </c>
      <c r="Q163" s="134"/>
      <c r="R163" s="134"/>
      <c r="S163" s="200"/>
      <c r="T163" s="201" t="s">
        <v>19</v>
      </c>
      <c r="U163" s="20">
        <v>224</v>
      </c>
      <c r="V163" s="103">
        <v>224.68</v>
      </c>
      <c r="W163" s="149">
        <f t="shared" si="20"/>
        <v>0</v>
      </c>
      <c r="X163" s="149">
        <f t="shared" si="21"/>
        <v>9.9999999999909051E-3</v>
      </c>
    </row>
    <row r="164" spans="1:24" x14ac:dyDescent="0.25">
      <c r="A164" s="176" t="s">
        <v>1232</v>
      </c>
      <c r="B164" s="176"/>
      <c r="C164" s="205" t="s">
        <v>1191</v>
      </c>
      <c r="D164" s="176">
        <v>207</v>
      </c>
      <c r="E164" s="176">
        <v>208</v>
      </c>
      <c r="F164" s="176">
        <v>208.51</v>
      </c>
      <c r="G164" s="176">
        <v>209.4</v>
      </c>
      <c r="H164" s="176">
        <v>1056</v>
      </c>
      <c r="I164" s="176">
        <v>1654</v>
      </c>
      <c r="J164" s="165">
        <f t="shared" si="16"/>
        <v>207</v>
      </c>
      <c r="K164" s="165">
        <f t="shared" si="17"/>
        <v>219</v>
      </c>
      <c r="L164" s="165">
        <f t="shared" si="18"/>
        <v>208</v>
      </c>
      <c r="M164" s="165">
        <f t="shared" si="19"/>
        <v>500</v>
      </c>
      <c r="N164" s="165" t="b">
        <f t="shared" si="22"/>
        <v>1</v>
      </c>
      <c r="O164" s="165">
        <v>500</v>
      </c>
      <c r="Q164" s="134"/>
      <c r="R164" s="134"/>
      <c r="S164" s="200"/>
      <c r="T164" s="201" t="s">
        <v>19</v>
      </c>
      <c r="U164" s="20">
        <v>224</v>
      </c>
      <c r="V164" s="103">
        <v>224.69</v>
      </c>
      <c r="W164" s="149">
        <f t="shared" si="20"/>
        <v>0</v>
      </c>
      <c r="X164" s="149">
        <f t="shared" si="21"/>
        <v>9.9999999999909051E-3</v>
      </c>
    </row>
    <row r="165" spans="1:24" x14ac:dyDescent="0.25">
      <c r="A165" s="176" t="s">
        <v>1232</v>
      </c>
      <c r="B165" s="176"/>
      <c r="C165" s="205" t="s">
        <v>1193</v>
      </c>
      <c r="D165" s="176">
        <v>476</v>
      </c>
      <c r="E165" s="176">
        <v>500</v>
      </c>
      <c r="F165" s="176">
        <v>477.35</v>
      </c>
      <c r="G165" s="176">
        <v>500.95</v>
      </c>
      <c r="H165" s="176">
        <v>1051</v>
      </c>
      <c r="I165" s="176">
        <v>1345</v>
      </c>
      <c r="J165" s="165">
        <f t="shared" si="16"/>
        <v>270</v>
      </c>
      <c r="K165" s="165">
        <f t="shared" si="17"/>
        <v>476</v>
      </c>
      <c r="L165" s="165">
        <f t="shared" si="18"/>
        <v>278</v>
      </c>
      <c r="M165" s="165">
        <f t="shared" si="19"/>
        <v>500</v>
      </c>
      <c r="N165" s="165" t="b">
        <f t="shared" si="22"/>
        <v>1</v>
      </c>
      <c r="O165" s="165">
        <v>500</v>
      </c>
      <c r="Q165" s="134"/>
      <c r="R165" s="134"/>
      <c r="S165" s="200">
        <v>500</v>
      </c>
      <c r="T165" s="200" t="s">
        <v>272</v>
      </c>
      <c r="U165" s="183">
        <v>224</v>
      </c>
      <c r="V165" s="176">
        <v>224.7</v>
      </c>
      <c r="W165" s="149">
        <f t="shared" si="20"/>
        <v>0</v>
      </c>
      <c r="X165" s="149">
        <f t="shared" si="21"/>
        <v>0</v>
      </c>
    </row>
    <row r="166" spans="1:24" x14ac:dyDescent="0.25">
      <c r="A166" s="176" t="s">
        <v>1232</v>
      </c>
      <c r="B166" s="176"/>
      <c r="C166" s="205" t="s">
        <v>1195</v>
      </c>
      <c r="D166" s="176">
        <v>278</v>
      </c>
      <c r="E166" s="176">
        <v>500</v>
      </c>
      <c r="F166" s="176">
        <v>278.02</v>
      </c>
      <c r="G166" s="176">
        <v>500.39</v>
      </c>
      <c r="H166" s="176">
        <v>1105</v>
      </c>
      <c r="I166" s="176">
        <v>1345</v>
      </c>
      <c r="J166" s="165">
        <f t="shared" si="16"/>
        <v>226</v>
      </c>
      <c r="K166" s="165">
        <f t="shared" si="17"/>
        <v>500</v>
      </c>
      <c r="L166" s="165">
        <f t="shared" si="18"/>
        <v>278</v>
      </c>
      <c r="M166" s="165">
        <f t="shared" si="19"/>
        <v>500</v>
      </c>
      <c r="N166" s="165" t="b">
        <f t="shared" si="22"/>
        <v>1</v>
      </c>
      <c r="O166" s="165">
        <v>500</v>
      </c>
      <c r="Q166" s="134"/>
      <c r="R166" s="134"/>
      <c r="S166" s="200">
        <v>500</v>
      </c>
      <c r="T166" s="200" t="s">
        <v>272</v>
      </c>
      <c r="U166" s="183">
        <v>224</v>
      </c>
      <c r="V166" s="176">
        <v>224.7</v>
      </c>
      <c r="W166" s="149">
        <f t="shared" si="20"/>
        <v>0</v>
      </c>
      <c r="X166" s="149">
        <f t="shared" si="21"/>
        <v>0</v>
      </c>
    </row>
    <row r="167" spans="1:24" x14ac:dyDescent="0.25">
      <c r="A167" s="176" t="s">
        <v>1232</v>
      </c>
      <c r="B167" s="176"/>
      <c r="C167" s="205" t="s">
        <v>1197</v>
      </c>
      <c r="D167" s="176">
        <v>256</v>
      </c>
      <c r="E167" s="176">
        <v>500</v>
      </c>
      <c r="F167" s="176">
        <v>256.39</v>
      </c>
      <c r="G167" s="176">
        <v>500.67</v>
      </c>
      <c r="H167" s="176">
        <v>1033</v>
      </c>
      <c r="I167" s="176">
        <v>1310</v>
      </c>
      <c r="J167" s="165">
        <f t="shared" si="16"/>
        <v>208</v>
      </c>
      <c r="K167" s="165">
        <f t="shared" si="17"/>
        <v>256</v>
      </c>
      <c r="L167" s="165">
        <f t="shared" si="18"/>
        <v>500</v>
      </c>
      <c r="M167" s="165">
        <f t="shared" si="19"/>
        <v>500</v>
      </c>
      <c r="N167" s="165" t="b">
        <f t="shared" si="22"/>
        <v>1</v>
      </c>
      <c r="O167" s="165">
        <v>500</v>
      </c>
      <c r="Q167" s="134"/>
      <c r="R167" s="134"/>
      <c r="S167" s="200">
        <v>500</v>
      </c>
      <c r="T167" s="136" t="s">
        <v>1217</v>
      </c>
      <c r="U167" s="183">
        <v>224</v>
      </c>
      <c r="V167" s="183">
        <v>224.7</v>
      </c>
      <c r="W167" s="149">
        <f t="shared" si="20"/>
        <v>0</v>
      </c>
      <c r="X167" s="149">
        <f t="shared" si="21"/>
        <v>1.0000000000019327E-2</v>
      </c>
    </row>
    <row r="168" spans="1:24" x14ac:dyDescent="0.25">
      <c r="A168" s="176" t="s">
        <v>1232</v>
      </c>
      <c r="B168" s="176"/>
      <c r="C168" s="205" t="s">
        <v>1199</v>
      </c>
      <c r="D168" s="176">
        <v>216</v>
      </c>
      <c r="E168" s="176">
        <v>500</v>
      </c>
      <c r="F168" s="176">
        <v>216.81</v>
      </c>
      <c r="G168" s="176">
        <v>500.13</v>
      </c>
      <c r="H168" s="176" t="s">
        <v>227</v>
      </c>
      <c r="I168" s="176">
        <v>1310</v>
      </c>
      <c r="J168" s="165">
        <f t="shared" si="16"/>
        <v>216</v>
      </c>
      <c r="K168" s="165">
        <f t="shared" si="17"/>
        <v>260</v>
      </c>
      <c r="L168" s="165">
        <f t="shared" si="18"/>
        <v>500</v>
      </c>
      <c r="M168" s="165">
        <f t="shared" si="19"/>
        <v>500</v>
      </c>
      <c r="N168" s="165" t="b">
        <f t="shared" si="22"/>
        <v>1</v>
      </c>
      <c r="O168" s="165">
        <v>500</v>
      </c>
      <c r="Q168" s="134"/>
      <c r="R168" s="134"/>
      <c r="S168" s="200"/>
      <c r="T168" s="201" t="s">
        <v>19</v>
      </c>
      <c r="U168" s="20">
        <v>224</v>
      </c>
      <c r="V168" s="103">
        <v>224.71</v>
      </c>
      <c r="W168" s="149">
        <f t="shared" si="20"/>
        <v>0</v>
      </c>
      <c r="X168" s="149">
        <f t="shared" si="21"/>
        <v>0</v>
      </c>
    </row>
    <row r="169" spans="1:24" x14ac:dyDescent="0.25">
      <c r="A169" s="176" t="s">
        <v>1232</v>
      </c>
      <c r="B169" s="176"/>
      <c r="C169" s="205" t="s">
        <v>1201</v>
      </c>
      <c r="D169" s="176">
        <v>224</v>
      </c>
      <c r="E169" s="176">
        <v>500</v>
      </c>
      <c r="F169" s="176">
        <v>224.66</v>
      </c>
      <c r="G169" s="176">
        <v>500.66</v>
      </c>
      <c r="H169" s="176">
        <v>1018</v>
      </c>
      <c r="I169" s="176">
        <v>1345</v>
      </c>
      <c r="J169" s="165">
        <f t="shared" si="16"/>
        <v>224</v>
      </c>
      <c r="K169" s="165">
        <f t="shared" si="17"/>
        <v>226</v>
      </c>
      <c r="L169" s="165">
        <f t="shared" si="18"/>
        <v>278</v>
      </c>
      <c r="M169" s="165">
        <f t="shared" si="19"/>
        <v>500</v>
      </c>
      <c r="N169" s="165" t="b">
        <f t="shared" si="22"/>
        <v>1</v>
      </c>
      <c r="O169" s="165">
        <v>500</v>
      </c>
      <c r="Q169" s="134"/>
      <c r="R169" s="134"/>
      <c r="S169" s="200">
        <v>500</v>
      </c>
      <c r="T169" s="136" t="s">
        <v>1217</v>
      </c>
      <c r="U169" s="183">
        <v>224</v>
      </c>
      <c r="V169" s="183">
        <v>224.71</v>
      </c>
      <c r="W169" s="149">
        <f t="shared" si="20"/>
        <v>0</v>
      </c>
      <c r="X169" s="149">
        <f t="shared" si="21"/>
        <v>1.999999999998181E-2</v>
      </c>
    </row>
    <row r="170" spans="1:24" x14ac:dyDescent="0.25">
      <c r="A170" s="176" t="s">
        <v>1212</v>
      </c>
      <c r="B170" s="176"/>
      <c r="C170" s="205" t="s">
        <v>1053</v>
      </c>
      <c r="D170" s="176">
        <v>233</v>
      </c>
      <c r="E170" s="176">
        <v>500</v>
      </c>
      <c r="F170" s="176">
        <v>233.2</v>
      </c>
      <c r="G170" s="176">
        <v>501.34</v>
      </c>
      <c r="H170" s="176">
        <v>1007</v>
      </c>
      <c r="I170" s="176">
        <v>1310</v>
      </c>
      <c r="J170" s="165">
        <f t="shared" si="16"/>
        <v>233</v>
      </c>
      <c r="K170" s="165">
        <f t="shared" si="17"/>
        <v>238</v>
      </c>
      <c r="L170" s="165">
        <f t="shared" si="18"/>
        <v>500</v>
      </c>
      <c r="M170" s="165">
        <f t="shared" si="19"/>
        <v>500</v>
      </c>
      <c r="N170" s="165" t="b">
        <f t="shared" si="22"/>
        <v>1</v>
      </c>
      <c r="O170" s="165">
        <v>500</v>
      </c>
      <c r="Q170" s="134"/>
      <c r="R170" s="134"/>
      <c r="S170" s="200">
        <v>500</v>
      </c>
      <c r="T170" s="200" t="s">
        <v>272</v>
      </c>
      <c r="U170" s="183">
        <v>224</v>
      </c>
      <c r="V170" s="176">
        <v>224.73</v>
      </c>
      <c r="W170" s="149">
        <f t="shared" si="20"/>
        <v>0</v>
      </c>
      <c r="X170" s="149">
        <f t="shared" si="21"/>
        <v>0</v>
      </c>
    </row>
    <row r="171" spans="1:24" x14ac:dyDescent="0.25">
      <c r="A171" s="176" t="s">
        <v>1212</v>
      </c>
      <c r="B171" s="176"/>
      <c r="C171" s="205" t="s">
        <v>1165</v>
      </c>
      <c r="D171" s="176">
        <v>270</v>
      </c>
      <c r="E171" s="176">
        <v>500</v>
      </c>
      <c r="F171" s="176">
        <v>270.5</v>
      </c>
      <c r="G171" s="176">
        <v>501.71</v>
      </c>
      <c r="H171" s="176">
        <v>1072</v>
      </c>
      <c r="I171" s="176">
        <v>1310</v>
      </c>
      <c r="J171" s="165">
        <f t="shared" si="16"/>
        <v>270</v>
      </c>
      <c r="K171" s="165">
        <f t="shared" si="17"/>
        <v>716</v>
      </c>
      <c r="L171" s="165">
        <f t="shared" si="18"/>
        <v>500</v>
      </c>
      <c r="M171" s="165">
        <f t="shared" si="19"/>
        <v>500</v>
      </c>
      <c r="N171" s="165" t="b">
        <f t="shared" si="22"/>
        <v>1</v>
      </c>
      <c r="O171" s="165">
        <v>500</v>
      </c>
      <c r="Q171" s="134"/>
      <c r="R171" s="134"/>
      <c r="S171" s="200">
        <v>500</v>
      </c>
      <c r="T171" s="136" t="s">
        <v>1217</v>
      </c>
      <c r="U171" s="183">
        <v>224</v>
      </c>
      <c r="V171" s="183">
        <v>224.73</v>
      </c>
      <c r="W171" s="149">
        <f t="shared" si="20"/>
        <v>0</v>
      </c>
      <c r="X171" s="149">
        <f t="shared" si="21"/>
        <v>2.0000000000010232E-2</v>
      </c>
    </row>
    <row r="172" spans="1:24" x14ac:dyDescent="0.25">
      <c r="A172" s="176" t="s">
        <v>1351</v>
      </c>
      <c r="B172" s="176"/>
      <c r="C172" s="205" t="s">
        <v>1061</v>
      </c>
      <c r="D172" s="176">
        <v>226</v>
      </c>
      <c r="E172" s="176">
        <v>278</v>
      </c>
      <c r="F172" s="176">
        <v>226.65</v>
      </c>
      <c r="G172" s="176">
        <v>278.08</v>
      </c>
      <c r="H172" s="176">
        <v>1061</v>
      </c>
      <c r="I172" s="176">
        <v>1345</v>
      </c>
      <c r="J172" s="165">
        <f t="shared" si="16"/>
        <v>226</v>
      </c>
      <c r="K172" s="165">
        <f t="shared" si="17"/>
        <v>226</v>
      </c>
      <c r="L172" s="165">
        <f t="shared" si="18"/>
        <v>278</v>
      </c>
      <c r="M172" s="165">
        <f t="shared" si="19"/>
        <v>500</v>
      </c>
      <c r="N172" s="165" t="b">
        <f t="shared" si="22"/>
        <v>1</v>
      </c>
      <c r="O172" s="165">
        <v>500</v>
      </c>
      <c r="Q172" s="134"/>
      <c r="R172" s="134"/>
      <c r="S172" s="200"/>
      <c r="T172" s="201" t="s">
        <v>19</v>
      </c>
      <c r="U172" s="20">
        <v>224</v>
      </c>
      <c r="V172" s="103">
        <v>224.75</v>
      </c>
      <c r="W172" s="149">
        <f t="shared" si="20"/>
        <v>0</v>
      </c>
      <c r="X172" s="149">
        <f t="shared" si="21"/>
        <v>3.0000000000001137E-2</v>
      </c>
    </row>
    <row r="173" spans="1:24" x14ac:dyDescent="0.25">
      <c r="A173" s="176" t="s">
        <v>1209</v>
      </c>
      <c r="B173" s="176"/>
      <c r="C173" s="205" t="s">
        <v>1055</v>
      </c>
      <c r="D173" s="176">
        <v>256</v>
      </c>
      <c r="E173" s="176">
        <v>500</v>
      </c>
      <c r="F173" s="176">
        <v>256.5</v>
      </c>
      <c r="G173" s="176">
        <v>501.03</v>
      </c>
      <c r="H173" s="176">
        <v>1095</v>
      </c>
      <c r="I173" s="176">
        <v>1345</v>
      </c>
      <c r="J173" s="165">
        <f t="shared" si="16"/>
        <v>224</v>
      </c>
      <c r="K173" s="165">
        <f t="shared" si="17"/>
        <v>256</v>
      </c>
      <c r="L173" s="165">
        <f t="shared" si="18"/>
        <v>278</v>
      </c>
      <c r="M173" s="165">
        <f t="shared" si="19"/>
        <v>500</v>
      </c>
      <c r="N173" s="165" t="b">
        <f t="shared" si="22"/>
        <v>1</v>
      </c>
      <c r="O173" s="165">
        <v>500</v>
      </c>
      <c r="Q173" s="134"/>
      <c r="R173" s="134"/>
      <c r="S173" s="200">
        <v>500</v>
      </c>
      <c r="T173" s="136" t="s">
        <v>1217</v>
      </c>
      <c r="U173" s="183">
        <v>224</v>
      </c>
      <c r="V173" s="183">
        <v>224.78</v>
      </c>
      <c r="W173" s="149">
        <f t="shared" si="20"/>
        <v>0</v>
      </c>
      <c r="X173" s="149">
        <f t="shared" si="21"/>
        <v>6.0000000000002274E-2</v>
      </c>
    </row>
    <row r="174" spans="1:24" x14ac:dyDescent="0.25">
      <c r="A174" s="176" t="s">
        <v>1252</v>
      </c>
      <c r="C174" s="205" t="s">
        <v>984</v>
      </c>
      <c r="D174" s="176">
        <v>500</v>
      </c>
      <c r="E174" s="232">
        <v>716</v>
      </c>
      <c r="F174" s="176">
        <v>498.94</v>
      </c>
      <c r="G174" s="232">
        <v>715.66</v>
      </c>
      <c r="H174" s="176">
        <v>1084</v>
      </c>
      <c r="I174" s="176">
        <v>1310</v>
      </c>
      <c r="J174" s="165">
        <f t="shared" si="16"/>
        <v>270</v>
      </c>
      <c r="K174" s="165">
        <f t="shared" si="17"/>
        <v>716</v>
      </c>
      <c r="L174" s="165">
        <f t="shared" si="18"/>
        <v>500</v>
      </c>
      <c r="M174" s="165">
        <f t="shared" si="19"/>
        <v>500</v>
      </c>
      <c r="N174" s="165" t="b">
        <f t="shared" si="22"/>
        <v>1</v>
      </c>
      <c r="O174" s="3">
        <v>1200</v>
      </c>
      <c r="P174" s="21" t="s">
        <v>1272</v>
      </c>
      <c r="Q174" s="134"/>
      <c r="R174" s="134"/>
      <c r="S174" s="200">
        <v>500</v>
      </c>
      <c r="T174" s="136" t="s">
        <v>1217</v>
      </c>
      <c r="U174" s="183">
        <v>224</v>
      </c>
      <c r="V174" s="183">
        <v>224.84</v>
      </c>
      <c r="W174" s="149">
        <f t="shared" si="20"/>
        <v>1</v>
      </c>
      <c r="X174" s="149">
        <f t="shared" si="21"/>
        <v>0.71000000000000796</v>
      </c>
    </row>
    <row r="175" spans="1:24" x14ac:dyDescent="0.25">
      <c r="A175" s="176" t="s">
        <v>1346</v>
      </c>
      <c r="B175" s="176"/>
      <c r="C175" s="205" t="s">
        <v>1047</v>
      </c>
      <c r="D175" s="176">
        <v>219</v>
      </c>
      <c r="E175" s="176">
        <v>224</v>
      </c>
      <c r="F175" s="176">
        <v>220</v>
      </c>
      <c r="G175" s="176">
        <v>224.73</v>
      </c>
      <c r="H175" s="176">
        <v>1060</v>
      </c>
      <c r="I175" s="176">
        <v>1305</v>
      </c>
      <c r="J175" s="165">
        <f t="shared" si="16"/>
        <v>219</v>
      </c>
      <c r="K175" s="165">
        <f t="shared" si="17"/>
        <v>224</v>
      </c>
      <c r="L175" s="165">
        <f t="shared" si="18"/>
        <v>224</v>
      </c>
      <c r="M175" s="165">
        <f t="shared" si="19"/>
        <v>500</v>
      </c>
      <c r="N175" s="165" t="b">
        <f t="shared" si="22"/>
        <v>1</v>
      </c>
      <c r="O175" s="165">
        <v>500</v>
      </c>
      <c r="P175" s="176" t="s">
        <v>1348</v>
      </c>
      <c r="Q175" s="134"/>
      <c r="R175" s="134"/>
      <c r="S175" s="200"/>
      <c r="T175" s="201" t="s">
        <v>19</v>
      </c>
      <c r="U175" s="20">
        <v>225</v>
      </c>
      <c r="V175" s="103">
        <v>225.55</v>
      </c>
      <c r="W175" s="149">
        <f t="shared" si="20"/>
        <v>1</v>
      </c>
      <c r="X175" s="149">
        <f t="shared" si="21"/>
        <v>0.81999999999999318</v>
      </c>
    </row>
    <row r="176" spans="1:24" x14ac:dyDescent="0.25">
      <c r="A176" s="18" t="s">
        <v>919</v>
      </c>
      <c r="B176" s="18">
        <v>1659</v>
      </c>
      <c r="C176" s="142" t="s">
        <v>116</v>
      </c>
      <c r="D176" s="21">
        <v>233</v>
      </c>
      <c r="E176" s="21">
        <v>233</v>
      </c>
      <c r="F176" s="103"/>
      <c r="G176" s="103"/>
      <c r="H176" s="18">
        <v>700</v>
      </c>
      <c r="I176" s="18">
        <v>320</v>
      </c>
      <c r="J176" s="165">
        <f t="shared" si="16"/>
        <v>233</v>
      </c>
      <c r="K176" s="165">
        <f t="shared" si="17"/>
        <v>238</v>
      </c>
      <c r="L176" s="165">
        <f t="shared" si="18"/>
        <v>208</v>
      </c>
      <c r="M176" s="165">
        <f t="shared" si="19"/>
        <v>233</v>
      </c>
      <c r="N176" s="165" t="b">
        <f t="shared" si="22"/>
        <v>1</v>
      </c>
      <c r="O176" s="165"/>
      <c r="Q176" s="134"/>
      <c r="R176" s="134"/>
      <c r="S176" s="200"/>
      <c r="T176" s="201" t="s">
        <v>19</v>
      </c>
      <c r="U176" s="20">
        <v>226</v>
      </c>
      <c r="V176" s="103">
        <v>226.37</v>
      </c>
      <c r="W176" s="149">
        <f t="shared" si="20"/>
        <v>0</v>
      </c>
      <c r="X176" s="149">
        <f t="shared" si="21"/>
        <v>0.10999999999998522</v>
      </c>
    </row>
    <row r="177" spans="1:24" x14ac:dyDescent="0.25">
      <c r="A177" s="18" t="s">
        <v>919</v>
      </c>
      <c r="B177" s="19" t="s">
        <v>271</v>
      </c>
      <c r="C177" s="142" t="s">
        <v>270</v>
      </c>
      <c r="D177" s="21">
        <v>219</v>
      </c>
      <c r="E177" s="21">
        <v>226</v>
      </c>
      <c r="F177" s="103">
        <v>219.85</v>
      </c>
      <c r="G177" s="103">
        <v>226.62</v>
      </c>
      <c r="H177" s="18">
        <v>1052</v>
      </c>
      <c r="I177" s="18">
        <v>1307</v>
      </c>
      <c r="J177" s="165">
        <f t="shared" si="16"/>
        <v>212</v>
      </c>
      <c r="K177" s="165">
        <f t="shared" si="17"/>
        <v>219</v>
      </c>
      <c r="L177" s="165">
        <f t="shared" si="18"/>
        <v>226</v>
      </c>
      <c r="M177" s="165">
        <f t="shared" si="19"/>
        <v>233</v>
      </c>
      <c r="N177" s="165" t="b">
        <f t="shared" si="22"/>
        <v>1</v>
      </c>
      <c r="O177" s="165"/>
      <c r="Q177" s="134"/>
      <c r="R177" s="134"/>
      <c r="S177" s="200">
        <v>500</v>
      </c>
      <c r="T177" s="136" t="s">
        <v>1217</v>
      </c>
      <c r="U177" s="183">
        <v>226</v>
      </c>
      <c r="V177" s="183">
        <v>226.48</v>
      </c>
      <c r="W177" s="149">
        <f t="shared" si="20"/>
        <v>0</v>
      </c>
      <c r="X177" s="149">
        <f t="shared" si="21"/>
        <v>2.0000000000010232E-2</v>
      </c>
    </row>
    <row r="178" spans="1:24" x14ac:dyDescent="0.25">
      <c r="A178" s="176" t="s">
        <v>1001</v>
      </c>
      <c r="B178" s="65" t="s">
        <v>744</v>
      </c>
      <c r="C178" s="160" t="s">
        <v>745</v>
      </c>
      <c r="D178" s="176">
        <v>228</v>
      </c>
      <c r="E178" s="176">
        <v>238</v>
      </c>
      <c r="F178" s="176">
        <v>228.66</v>
      </c>
      <c r="G178" s="176">
        <v>238.12</v>
      </c>
      <c r="H178" s="176" t="s">
        <v>207</v>
      </c>
      <c r="I178" s="176" t="s">
        <v>166</v>
      </c>
      <c r="J178" s="165">
        <f t="shared" si="16"/>
        <v>228</v>
      </c>
      <c r="K178" s="165">
        <f t="shared" si="17"/>
        <v>229</v>
      </c>
      <c r="L178" s="165">
        <f t="shared" si="18"/>
        <v>208</v>
      </c>
      <c r="M178" s="165">
        <f t="shared" si="19"/>
        <v>238</v>
      </c>
      <c r="N178" s="165" t="b">
        <f t="shared" si="22"/>
        <v>1</v>
      </c>
      <c r="O178" s="165"/>
      <c r="Q178" s="134"/>
      <c r="R178" s="134"/>
      <c r="S178" s="200"/>
      <c r="T178" s="201" t="s">
        <v>19</v>
      </c>
      <c r="U178" s="20">
        <v>226</v>
      </c>
      <c r="V178" s="103">
        <v>226.5</v>
      </c>
      <c r="W178" s="149">
        <f t="shared" si="20"/>
        <v>0</v>
      </c>
      <c r="X178" s="149">
        <f t="shared" si="21"/>
        <v>9.9999999999909051E-3</v>
      </c>
    </row>
    <row r="179" spans="1:24" x14ac:dyDescent="0.25">
      <c r="A179" s="176" t="s">
        <v>1001</v>
      </c>
      <c r="B179" s="65" t="s">
        <v>741</v>
      </c>
      <c r="C179" s="160" t="s">
        <v>742</v>
      </c>
      <c r="D179" s="176">
        <v>212</v>
      </c>
      <c r="E179" s="176">
        <v>220</v>
      </c>
      <c r="F179" s="176">
        <v>213.13</v>
      </c>
      <c r="G179" s="176">
        <v>220.74</v>
      </c>
      <c r="H179" s="176">
        <v>1052</v>
      </c>
      <c r="I179" s="176" t="s">
        <v>251</v>
      </c>
      <c r="J179" s="165">
        <f t="shared" si="16"/>
        <v>212</v>
      </c>
      <c r="K179" s="165">
        <f t="shared" si="17"/>
        <v>219</v>
      </c>
      <c r="L179" s="165">
        <f t="shared" si="18"/>
        <v>220</v>
      </c>
      <c r="M179" s="165">
        <f t="shared" si="19"/>
        <v>224</v>
      </c>
      <c r="N179" s="165" t="b">
        <f t="shared" si="22"/>
        <v>1</v>
      </c>
      <c r="O179" s="165"/>
      <c r="Q179" s="134"/>
      <c r="R179" s="134"/>
      <c r="S179" s="200"/>
      <c r="T179" s="201" t="s">
        <v>19</v>
      </c>
      <c r="U179" s="183">
        <v>226</v>
      </c>
      <c r="V179" s="176">
        <v>226.51</v>
      </c>
      <c r="W179" s="149">
        <f t="shared" si="20"/>
        <v>0</v>
      </c>
      <c r="X179" s="149">
        <f t="shared" si="21"/>
        <v>2.0000000000010232E-2</v>
      </c>
    </row>
    <row r="180" spans="1:24" x14ac:dyDescent="0.25">
      <c r="A180" s="176" t="s">
        <v>1001</v>
      </c>
      <c r="B180" s="65" t="s">
        <v>738</v>
      </c>
      <c r="C180" s="160" t="s">
        <v>739</v>
      </c>
      <c r="D180" s="176">
        <v>212</v>
      </c>
      <c r="E180" s="176">
        <v>220</v>
      </c>
      <c r="F180" s="176">
        <v>213.15</v>
      </c>
      <c r="G180" s="176">
        <v>220.73</v>
      </c>
      <c r="H180" s="176">
        <v>1052</v>
      </c>
      <c r="I180" s="176" t="s">
        <v>251</v>
      </c>
      <c r="J180" s="165">
        <f t="shared" si="16"/>
        <v>212</v>
      </c>
      <c r="K180" s="165">
        <f t="shared" si="17"/>
        <v>219</v>
      </c>
      <c r="L180" s="165">
        <f t="shared" si="18"/>
        <v>220</v>
      </c>
      <c r="M180" s="165">
        <f t="shared" si="19"/>
        <v>224</v>
      </c>
      <c r="N180" s="165" t="b">
        <f t="shared" si="22"/>
        <v>1</v>
      </c>
      <c r="O180" s="165"/>
      <c r="Q180" s="134"/>
      <c r="R180" s="134"/>
      <c r="S180" s="200">
        <v>500</v>
      </c>
      <c r="T180" s="136" t="s">
        <v>1217</v>
      </c>
      <c r="U180" s="183">
        <v>226</v>
      </c>
      <c r="V180" s="183">
        <v>226.53</v>
      </c>
      <c r="W180" s="149">
        <f t="shared" si="20"/>
        <v>0</v>
      </c>
      <c r="X180" s="149">
        <f t="shared" si="21"/>
        <v>2.0000000000010232E-2</v>
      </c>
    </row>
    <row r="181" spans="1:24" x14ac:dyDescent="0.25">
      <c r="A181" s="176" t="s">
        <v>938</v>
      </c>
      <c r="B181" s="65"/>
      <c r="C181" s="180" t="s">
        <v>319</v>
      </c>
      <c r="D181" s="176">
        <v>226</v>
      </c>
      <c r="E181" s="176">
        <v>238</v>
      </c>
      <c r="F181" s="176">
        <v>226.51</v>
      </c>
      <c r="G181" s="176">
        <v>237.92</v>
      </c>
      <c r="H181" s="29" t="s">
        <v>21</v>
      </c>
      <c r="I181" s="29" t="s">
        <v>21</v>
      </c>
      <c r="J181" s="165" t="e">
        <f t="shared" si="16"/>
        <v>#N/A</v>
      </c>
      <c r="K181" s="165" t="e">
        <f t="shared" si="17"/>
        <v>#N/A</v>
      </c>
      <c r="L181" s="165" t="e">
        <f t="shared" si="18"/>
        <v>#N/A</v>
      </c>
      <c r="M181" s="165" t="e">
        <f t="shared" si="19"/>
        <v>#N/A</v>
      </c>
      <c r="N181" s="165" t="e">
        <f t="shared" si="22"/>
        <v>#N/A</v>
      </c>
      <c r="O181" s="165">
        <v>500</v>
      </c>
      <c r="Q181" s="134"/>
      <c r="R181" s="134"/>
      <c r="S181" s="200"/>
      <c r="T181" s="201" t="s">
        <v>19</v>
      </c>
      <c r="U181" s="20">
        <v>226</v>
      </c>
      <c r="V181" s="103">
        <v>226.55</v>
      </c>
      <c r="W181" s="149">
        <f t="shared" si="20"/>
        <v>0</v>
      </c>
      <c r="X181" s="149">
        <f t="shared" si="21"/>
        <v>0</v>
      </c>
    </row>
    <row r="182" spans="1:24" x14ac:dyDescent="0.25">
      <c r="A182" s="176" t="s">
        <v>970</v>
      </c>
      <c r="B182" s="65"/>
      <c r="C182" s="180" t="s">
        <v>76</v>
      </c>
      <c r="D182" s="176">
        <v>270</v>
      </c>
      <c r="E182" s="227" t="s">
        <v>936</v>
      </c>
      <c r="F182" s="176">
        <v>270</v>
      </c>
      <c r="G182" s="176">
        <v>701.76</v>
      </c>
      <c r="H182" s="19" t="s">
        <v>21</v>
      </c>
      <c r="I182" s="19" t="s">
        <v>21</v>
      </c>
      <c r="J182" s="165" t="e">
        <f t="shared" si="16"/>
        <v>#N/A</v>
      </c>
      <c r="K182" s="165" t="e">
        <f t="shared" si="17"/>
        <v>#N/A</v>
      </c>
      <c r="L182" s="165" t="e">
        <f t="shared" si="18"/>
        <v>#N/A</v>
      </c>
      <c r="M182" s="165" t="e">
        <f t="shared" si="19"/>
        <v>#N/A</v>
      </c>
      <c r="N182" s="165" t="e">
        <f t="shared" si="22"/>
        <v>#N/A</v>
      </c>
      <c r="O182" s="165">
        <v>500</v>
      </c>
      <c r="Q182" s="134"/>
      <c r="R182" s="134"/>
      <c r="S182" s="200"/>
      <c r="T182" s="201" t="s">
        <v>19</v>
      </c>
      <c r="U182" s="20">
        <v>226</v>
      </c>
      <c r="V182" s="103">
        <v>226.55</v>
      </c>
      <c r="W182" s="149">
        <f t="shared" si="20"/>
        <v>0</v>
      </c>
      <c r="X182" s="149">
        <f t="shared" si="21"/>
        <v>0</v>
      </c>
    </row>
    <row r="183" spans="1:24" x14ac:dyDescent="0.25">
      <c r="A183" s="176" t="s">
        <v>998</v>
      </c>
      <c r="B183" s="65"/>
      <c r="C183" s="180" t="s">
        <v>287</v>
      </c>
      <c r="D183" s="176">
        <v>226</v>
      </c>
      <c r="E183" s="176">
        <v>238</v>
      </c>
      <c r="F183" s="176">
        <v>226.66</v>
      </c>
      <c r="G183" s="176">
        <v>238.12</v>
      </c>
      <c r="H183" s="29">
        <v>641</v>
      </c>
      <c r="I183" s="29">
        <v>281</v>
      </c>
      <c r="J183" s="165" t="e">
        <f t="shared" si="16"/>
        <v>#N/A</v>
      </c>
      <c r="K183" s="165" t="e">
        <f t="shared" si="17"/>
        <v>#N/A</v>
      </c>
      <c r="L183" s="165" t="e">
        <f t="shared" si="18"/>
        <v>#N/A</v>
      </c>
      <c r="M183" s="165" t="e">
        <f t="shared" si="19"/>
        <v>#N/A</v>
      </c>
      <c r="N183" s="165" t="e">
        <f t="shared" si="22"/>
        <v>#N/A</v>
      </c>
      <c r="O183" s="165">
        <v>500</v>
      </c>
      <c r="Q183" s="134"/>
      <c r="R183" s="134"/>
      <c r="S183" s="200"/>
      <c r="T183" s="201" t="s">
        <v>19</v>
      </c>
      <c r="U183" s="20">
        <v>226</v>
      </c>
      <c r="V183" s="103">
        <v>226.55</v>
      </c>
      <c r="W183" s="149">
        <f t="shared" si="20"/>
        <v>0</v>
      </c>
      <c r="X183" s="149">
        <f t="shared" si="21"/>
        <v>0</v>
      </c>
    </row>
    <row r="184" spans="1:24" x14ac:dyDescent="0.25">
      <c r="A184" s="18" t="s">
        <v>919</v>
      </c>
      <c r="B184" s="18">
        <v>261</v>
      </c>
      <c r="C184" s="142" t="s">
        <v>18</v>
      </c>
      <c r="D184" s="21">
        <v>231</v>
      </c>
      <c r="E184" s="21">
        <v>238</v>
      </c>
      <c r="F184" s="103">
        <v>231.27</v>
      </c>
      <c r="G184" s="103">
        <v>238.04</v>
      </c>
      <c r="H184" s="18">
        <v>554</v>
      </c>
      <c r="I184" s="18">
        <v>182</v>
      </c>
      <c r="J184" s="165" t="e">
        <f t="shared" si="16"/>
        <v>#N/A</v>
      </c>
      <c r="K184" s="165" t="e">
        <f t="shared" si="17"/>
        <v>#N/A</v>
      </c>
      <c r="L184" s="165" t="e">
        <f t="shared" si="18"/>
        <v>#N/A</v>
      </c>
      <c r="M184" s="165" t="e">
        <f t="shared" si="19"/>
        <v>#N/A</v>
      </c>
      <c r="N184" s="165" t="e">
        <f t="shared" si="22"/>
        <v>#N/A</v>
      </c>
      <c r="O184" s="165"/>
      <c r="Q184" s="134"/>
      <c r="R184" s="134"/>
      <c r="S184" s="200"/>
      <c r="T184" s="201" t="s">
        <v>19</v>
      </c>
      <c r="U184" s="20">
        <v>226</v>
      </c>
      <c r="V184" s="103">
        <v>226.55</v>
      </c>
      <c r="W184" s="149">
        <f t="shared" si="20"/>
        <v>0</v>
      </c>
      <c r="X184" s="149">
        <f t="shared" si="21"/>
        <v>1.999999999998181E-2</v>
      </c>
    </row>
    <row r="185" spans="1:24" x14ac:dyDescent="0.25">
      <c r="A185" s="18" t="s">
        <v>919</v>
      </c>
      <c r="B185" s="18">
        <v>292</v>
      </c>
      <c r="C185" s="142" t="s">
        <v>26</v>
      </c>
      <c r="D185" s="21">
        <v>233</v>
      </c>
      <c r="E185" s="21">
        <v>234</v>
      </c>
      <c r="F185" s="103">
        <v>233.05</v>
      </c>
      <c r="G185" s="103">
        <v>234.14</v>
      </c>
      <c r="H185" s="18">
        <v>596</v>
      </c>
      <c r="I185" s="18">
        <v>253</v>
      </c>
      <c r="J185" s="165" t="e">
        <f t="shared" si="16"/>
        <v>#N/A</v>
      </c>
      <c r="K185" s="165" t="e">
        <f t="shared" si="17"/>
        <v>#N/A</v>
      </c>
      <c r="L185" s="165" t="e">
        <f t="shared" si="18"/>
        <v>#N/A</v>
      </c>
      <c r="M185" s="165" t="e">
        <f t="shared" si="19"/>
        <v>#N/A</v>
      </c>
      <c r="N185" s="165" t="e">
        <f t="shared" si="22"/>
        <v>#N/A</v>
      </c>
      <c r="O185" s="165"/>
      <c r="Q185" s="134"/>
      <c r="R185" s="134"/>
      <c r="S185" s="200">
        <v>500</v>
      </c>
      <c r="T185" s="200" t="s">
        <v>272</v>
      </c>
      <c r="U185" s="183">
        <v>226</v>
      </c>
      <c r="V185" s="176">
        <v>226.57</v>
      </c>
      <c r="W185" s="149">
        <f t="shared" si="20"/>
        <v>0</v>
      </c>
      <c r="X185" s="149">
        <f t="shared" si="21"/>
        <v>0</v>
      </c>
    </row>
    <row r="186" spans="1:24" x14ac:dyDescent="0.25">
      <c r="A186" s="18" t="s">
        <v>919</v>
      </c>
      <c r="B186" s="18">
        <v>320</v>
      </c>
      <c r="C186" s="142" t="s">
        <v>28</v>
      </c>
      <c r="D186" s="21">
        <v>208</v>
      </c>
      <c r="E186" s="21">
        <v>233</v>
      </c>
      <c r="F186" s="103">
        <v>209.29</v>
      </c>
      <c r="G186" s="103">
        <v>233.03</v>
      </c>
      <c r="H186" s="18">
        <v>561</v>
      </c>
      <c r="I186" s="18">
        <v>243</v>
      </c>
      <c r="J186" s="165" t="e">
        <f t="shared" si="16"/>
        <v>#N/A</v>
      </c>
      <c r="K186" s="165" t="e">
        <f t="shared" si="17"/>
        <v>#N/A</v>
      </c>
      <c r="L186" s="165" t="e">
        <f t="shared" si="18"/>
        <v>#N/A</v>
      </c>
      <c r="M186" s="165" t="e">
        <f t="shared" si="19"/>
        <v>#N/A</v>
      </c>
      <c r="N186" s="165" t="e">
        <f t="shared" si="22"/>
        <v>#N/A</v>
      </c>
      <c r="O186" s="165"/>
      <c r="Q186" s="134"/>
      <c r="R186" s="134"/>
      <c r="S186" s="200"/>
      <c r="T186" s="201" t="s">
        <v>19</v>
      </c>
      <c r="U186" s="20">
        <v>226</v>
      </c>
      <c r="V186" s="103">
        <v>226.57</v>
      </c>
      <c r="W186" s="149">
        <f t="shared" si="20"/>
        <v>0</v>
      </c>
      <c r="X186" s="149">
        <f t="shared" si="21"/>
        <v>0</v>
      </c>
    </row>
    <row r="187" spans="1:24" x14ac:dyDescent="0.25">
      <c r="A187" s="18" t="s">
        <v>919</v>
      </c>
      <c r="B187" s="18">
        <v>635</v>
      </c>
      <c r="C187" s="142" t="s">
        <v>30</v>
      </c>
      <c r="D187" s="21">
        <v>214</v>
      </c>
      <c r="E187" s="21">
        <v>245</v>
      </c>
      <c r="F187" s="103">
        <v>215.11</v>
      </c>
      <c r="G187" s="103">
        <v>244.8</v>
      </c>
      <c r="H187" s="18">
        <v>580</v>
      </c>
      <c r="I187" s="18">
        <v>222</v>
      </c>
      <c r="J187" s="165" t="e">
        <f t="shared" si="16"/>
        <v>#N/A</v>
      </c>
      <c r="K187" s="165" t="e">
        <f t="shared" si="17"/>
        <v>#N/A</v>
      </c>
      <c r="L187" s="165" t="e">
        <f t="shared" si="18"/>
        <v>#N/A</v>
      </c>
      <c r="M187" s="165" t="e">
        <f t="shared" si="19"/>
        <v>#N/A</v>
      </c>
      <c r="N187" s="165" t="e">
        <f t="shared" si="22"/>
        <v>#N/A</v>
      </c>
      <c r="O187" s="165"/>
      <c r="Q187" s="134"/>
      <c r="R187" s="134"/>
      <c r="S187" s="200"/>
      <c r="T187" s="201" t="s">
        <v>19</v>
      </c>
      <c r="U187" s="20">
        <v>226</v>
      </c>
      <c r="V187" s="103">
        <v>226.57</v>
      </c>
      <c r="W187" s="149">
        <f t="shared" si="20"/>
        <v>0</v>
      </c>
      <c r="X187" s="149">
        <f t="shared" si="21"/>
        <v>0</v>
      </c>
    </row>
    <row r="188" spans="1:24" x14ac:dyDescent="0.25">
      <c r="A188" s="18" t="s">
        <v>919</v>
      </c>
      <c r="B188" s="18">
        <v>639</v>
      </c>
      <c r="C188" s="142" t="s">
        <v>33</v>
      </c>
      <c r="D188" s="21">
        <v>214</v>
      </c>
      <c r="E188" s="21">
        <v>492</v>
      </c>
      <c r="F188" s="103">
        <v>215.01</v>
      </c>
      <c r="G188" s="103">
        <v>492.09</v>
      </c>
      <c r="H188" s="18">
        <v>580</v>
      </c>
      <c r="I188" s="18">
        <v>222</v>
      </c>
      <c r="J188" s="165" t="e">
        <f t="shared" si="16"/>
        <v>#N/A</v>
      </c>
      <c r="K188" s="165" t="e">
        <f t="shared" si="17"/>
        <v>#N/A</v>
      </c>
      <c r="L188" s="165" t="e">
        <f t="shared" si="18"/>
        <v>#N/A</v>
      </c>
      <c r="M188" s="165" t="e">
        <f t="shared" si="19"/>
        <v>#N/A</v>
      </c>
      <c r="N188" s="165" t="e">
        <f t="shared" si="22"/>
        <v>#N/A</v>
      </c>
      <c r="O188" s="165"/>
      <c r="Q188" s="134"/>
      <c r="R188" s="134"/>
      <c r="S188" s="200">
        <v>500</v>
      </c>
      <c r="T188" s="136" t="s">
        <v>1217</v>
      </c>
      <c r="U188" s="183">
        <v>226</v>
      </c>
      <c r="V188" s="183">
        <v>226.57</v>
      </c>
      <c r="W188" s="149">
        <f t="shared" si="20"/>
        <v>0</v>
      </c>
      <c r="X188" s="149">
        <f t="shared" si="21"/>
        <v>1.0000000000019327E-2</v>
      </c>
    </row>
    <row r="189" spans="1:24" x14ac:dyDescent="0.25">
      <c r="A189" s="18" t="s">
        <v>919</v>
      </c>
      <c r="B189" s="18">
        <v>657</v>
      </c>
      <c r="C189" s="142" t="s">
        <v>35</v>
      </c>
      <c r="D189" s="21">
        <v>234</v>
      </c>
      <c r="E189" s="21">
        <v>238</v>
      </c>
      <c r="F189" s="103">
        <v>234.25</v>
      </c>
      <c r="G189" s="103">
        <v>238.03</v>
      </c>
      <c r="H189" s="18">
        <v>585</v>
      </c>
      <c r="I189" s="18">
        <v>261</v>
      </c>
      <c r="J189" s="165" t="e">
        <f t="shared" si="16"/>
        <v>#N/A</v>
      </c>
      <c r="K189" s="165" t="e">
        <f t="shared" si="17"/>
        <v>#N/A</v>
      </c>
      <c r="L189" s="165">
        <f t="shared" si="18"/>
        <v>231</v>
      </c>
      <c r="M189" s="165">
        <f t="shared" si="19"/>
        <v>238</v>
      </c>
      <c r="N189" s="165" t="e">
        <f t="shared" si="22"/>
        <v>#N/A</v>
      </c>
      <c r="O189" s="165"/>
      <c r="Q189" s="134"/>
      <c r="R189" s="134"/>
      <c r="S189" s="200">
        <v>500</v>
      </c>
      <c r="T189" s="200" t="s">
        <v>272</v>
      </c>
      <c r="U189" s="183">
        <v>226</v>
      </c>
      <c r="V189" s="176">
        <v>226.58</v>
      </c>
      <c r="W189" s="149">
        <f t="shared" si="20"/>
        <v>0</v>
      </c>
      <c r="X189" s="149">
        <f t="shared" si="21"/>
        <v>9.9999999999909051E-3</v>
      </c>
    </row>
    <row r="190" spans="1:24" x14ac:dyDescent="0.25">
      <c r="A190" s="18" t="s">
        <v>919</v>
      </c>
      <c r="B190" s="18">
        <v>955</v>
      </c>
      <c r="C190" s="142" t="s">
        <v>37</v>
      </c>
      <c r="D190" s="21">
        <v>208</v>
      </c>
      <c r="E190" s="21">
        <v>224</v>
      </c>
      <c r="F190" s="103">
        <v>209.37</v>
      </c>
      <c r="G190" s="103">
        <v>224.75</v>
      </c>
      <c r="H190" s="18">
        <v>625</v>
      </c>
      <c r="I190" s="18">
        <v>5474</v>
      </c>
      <c r="J190" s="165" t="e">
        <f t="shared" si="16"/>
        <v>#N/A</v>
      </c>
      <c r="K190" s="165" t="e">
        <f t="shared" si="17"/>
        <v>#N/A</v>
      </c>
      <c r="L190" s="165" t="e">
        <f t="shared" si="18"/>
        <v>#N/A</v>
      </c>
      <c r="M190" s="165" t="e">
        <f t="shared" si="19"/>
        <v>#N/A</v>
      </c>
      <c r="N190" s="165" t="e">
        <f t="shared" si="22"/>
        <v>#N/A</v>
      </c>
      <c r="O190" s="165"/>
      <c r="Q190" s="134"/>
      <c r="R190" s="134"/>
      <c r="S190" s="200"/>
      <c r="T190" s="201" t="s">
        <v>19</v>
      </c>
      <c r="U190" s="20">
        <v>226</v>
      </c>
      <c r="V190" s="103">
        <v>226.59</v>
      </c>
      <c r="W190" s="149">
        <f t="shared" si="20"/>
        <v>0</v>
      </c>
      <c r="X190" s="149">
        <f t="shared" si="21"/>
        <v>0</v>
      </c>
    </row>
    <row r="191" spans="1:24" x14ac:dyDescent="0.25">
      <c r="A191" s="18" t="s">
        <v>919</v>
      </c>
      <c r="B191" s="18">
        <v>964</v>
      </c>
      <c r="C191" s="142" t="s">
        <v>39</v>
      </c>
      <c r="D191" s="21">
        <v>238</v>
      </c>
      <c r="E191" s="21">
        <v>238</v>
      </c>
      <c r="F191" s="103">
        <v>238.11</v>
      </c>
      <c r="G191" s="103"/>
      <c r="H191" s="18">
        <v>592</v>
      </c>
      <c r="I191" s="18">
        <v>3520</v>
      </c>
      <c r="J191" s="165" t="e">
        <f t="shared" si="16"/>
        <v>#N/A</v>
      </c>
      <c r="K191" s="165" t="e">
        <f t="shared" si="17"/>
        <v>#N/A</v>
      </c>
      <c r="L191" s="165" t="e">
        <f t="shared" si="18"/>
        <v>#N/A</v>
      </c>
      <c r="M191" s="165" t="e">
        <f t="shared" si="19"/>
        <v>#N/A</v>
      </c>
      <c r="N191" s="165" t="e">
        <f t="shared" si="22"/>
        <v>#N/A</v>
      </c>
      <c r="O191" s="165"/>
      <c r="Q191" s="134"/>
      <c r="R191" s="134"/>
      <c r="S191" s="200"/>
      <c r="T191" s="201" t="s">
        <v>19</v>
      </c>
      <c r="U191" s="20">
        <v>226</v>
      </c>
      <c r="V191" s="103">
        <v>226.59</v>
      </c>
      <c r="W191" s="149">
        <f t="shared" si="20"/>
        <v>0</v>
      </c>
      <c r="X191" s="149">
        <f t="shared" si="21"/>
        <v>0</v>
      </c>
    </row>
    <row r="192" spans="1:24" x14ac:dyDescent="0.25">
      <c r="A192" s="18" t="s">
        <v>919</v>
      </c>
      <c r="B192" s="18">
        <v>974</v>
      </c>
      <c r="C192" s="142" t="s">
        <v>42</v>
      </c>
      <c r="D192" s="21">
        <v>226</v>
      </c>
      <c r="E192" s="21">
        <v>226</v>
      </c>
      <c r="F192" s="103">
        <v>226.59</v>
      </c>
      <c r="G192" s="103"/>
      <c r="H192" s="18">
        <v>689</v>
      </c>
      <c r="I192" s="18">
        <v>249</v>
      </c>
      <c r="J192" s="165" t="e">
        <f t="shared" si="16"/>
        <v>#N/A</v>
      </c>
      <c r="K192" s="165" t="e">
        <f t="shared" si="17"/>
        <v>#N/A</v>
      </c>
      <c r="L192" s="165" t="e">
        <f t="shared" si="18"/>
        <v>#N/A</v>
      </c>
      <c r="M192" s="165" t="e">
        <f t="shared" si="19"/>
        <v>#N/A</v>
      </c>
      <c r="N192" s="165" t="e">
        <f t="shared" si="22"/>
        <v>#N/A</v>
      </c>
      <c r="O192" s="165"/>
      <c r="Q192" s="134"/>
      <c r="R192" s="134"/>
      <c r="S192" s="200"/>
      <c r="T192" s="201" t="s">
        <v>19</v>
      </c>
      <c r="U192" s="20">
        <v>226</v>
      </c>
      <c r="V192" s="103">
        <v>226.59</v>
      </c>
      <c r="W192" s="149">
        <f t="shared" si="20"/>
        <v>0</v>
      </c>
      <c r="X192" s="149">
        <f t="shared" si="21"/>
        <v>0</v>
      </c>
    </row>
    <row r="193" spans="1:24" x14ac:dyDescent="0.25">
      <c r="A193" s="18" t="s">
        <v>919</v>
      </c>
      <c r="B193" s="18">
        <v>982</v>
      </c>
      <c r="C193" s="142" t="s">
        <v>44</v>
      </c>
      <c r="D193" s="21">
        <v>226</v>
      </c>
      <c r="E193" s="21">
        <v>270</v>
      </c>
      <c r="F193" s="103">
        <v>226.68</v>
      </c>
      <c r="G193" s="103">
        <v>270.08999999999997</v>
      </c>
      <c r="H193" s="18">
        <v>1062</v>
      </c>
      <c r="I193" s="18">
        <v>281</v>
      </c>
      <c r="J193" s="165" t="e">
        <f t="shared" si="16"/>
        <v>#N/A</v>
      </c>
      <c r="K193" s="165" t="e">
        <f t="shared" si="17"/>
        <v>#N/A</v>
      </c>
      <c r="L193" s="165" t="e">
        <f t="shared" si="18"/>
        <v>#N/A</v>
      </c>
      <c r="M193" s="165" t="e">
        <f t="shared" si="19"/>
        <v>#N/A</v>
      </c>
      <c r="N193" s="165" t="e">
        <f t="shared" si="22"/>
        <v>#N/A</v>
      </c>
      <c r="O193" s="165"/>
      <c r="Q193" s="134"/>
      <c r="R193" s="134"/>
      <c r="S193" s="200"/>
      <c r="T193" s="201" t="s">
        <v>19</v>
      </c>
      <c r="U193" s="20">
        <v>226</v>
      </c>
      <c r="V193" s="103">
        <v>226.59</v>
      </c>
      <c r="W193" s="149">
        <f t="shared" si="20"/>
        <v>0</v>
      </c>
      <c r="X193" s="149">
        <f t="shared" si="21"/>
        <v>9.9999999999909051E-3</v>
      </c>
    </row>
    <row r="194" spans="1:24" x14ac:dyDescent="0.25">
      <c r="A194" s="18" t="s">
        <v>919</v>
      </c>
      <c r="B194" s="18">
        <v>1005</v>
      </c>
      <c r="C194" s="142" t="s">
        <v>46</v>
      </c>
      <c r="D194" s="21">
        <v>226</v>
      </c>
      <c r="E194" s="21">
        <v>278</v>
      </c>
      <c r="F194" s="103">
        <v>226.63</v>
      </c>
      <c r="G194" s="103">
        <v>277.82</v>
      </c>
      <c r="H194" s="18">
        <v>637</v>
      </c>
      <c r="I194" s="18">
        <v>301</v>
      </c>
      <c r="J194" s="165" t="e">
        <f t="shared" ref="J194:J257" si="23">INDEX(D$2:D$794,MATCH($H194,$B$2:$B$795,0))</f>
        <v>#N/A</v>
      </c>
      <c r="K194" s="165" t="e">
        <f t="shared" ref="K194:K257" si="24">INDEX(E$2:E$794,MATCH(H194,$B$2:$B$795,0))</f>
        <v>#N/A</v>
      </c>
      <c r="L194" s="165" t="e">
        <f t="shared" ref="L194:L257" si="25">INDEX(D$2:D$794,MATCH($I194,$B$2:$B$795,0))</f>
        <v>#N/A</v>
      </c>
      <c r="M194" s="165" t="e">
        <f t="shared" ref="M194:M257" si="26">INDEX(E$2:E$794,MATCH($I194,$B$2:$B$795,0))</f>
        <v>#N/A</v>
      </c>
      <c r="N194" s="165" t="e">
        <f t="shared" si="22"/>
        <v>#N/A</v>
      </c>
      <c r="O194" s="165"/>
      <c r="Q194" s="134"/>
      <c r="R194" s="134"/>
      <c r="S194" s="200">
        <v>500</v>
      </c>
      <c r="T194" s="136" t="s">
        <v>1217</v>
      </c>
      <c r="U194" s="183">
        <v>226</v>
      </c>
      <c r="V194" s="183">
        <v>226.6</v>
      </c>
      <c r="W194" s="149">
        <f t="shared" ref="W194:W257" si="27">U195-U194</f>
        <v>0</v>
      </c>
      <c r="X194" s="149">
        <f t="shared" ref="X194:X257" si="28">V195-V194</f>
        <v>0</v>
      </c>
    </row>
    <row r="195" spans="1:24" x14ac:dyDescent="0.25">
      <c r="A195" s="18" t="s">
        <v>919</v>
      </c>
      <c r="B195" s="18">
        <v>1007</v>
      </c>
      <c r="C195" s="142" t="s">
        <v>48</v>
      </c>
      <c r="D195" s="21">
        <v>233</v>
      </c>
      <c r="E195" s="21">
        <v>238</v>
      </c>
      <c r="F195" s="103">
        <v>233.18</v>
      </c>
      <c r="G195" s="103">
        <v>238.14</v>
      </c>
      <c r="H195" s="18">
        <v>865</v>
      </c>
      <c r="I195" s="18">
        <v>321</v>
      </c>
      <c r="J195" s="165" t="e">
        <f t="shared" si="23"/>
        <v>#N/A</v>
      </c>
      <c r="K195" s="165" t="e">
        <f t="shared" si="24"/>
        <v>#N/A</v>
      </c>
      <c r="L195" s="165" t="e">
        <f t="shared" si="25"/>
        <v>#N/A</v>
      </c>
      <c r="M195" s="165" t="e">
        <f t="shared" si="26"/>
        <v>#N/A</v>
      </c>
      <c r="N195" s="165" t="e">
        <f t="shared" si="22"/>
        <v>#N/A</v>
      </c>
      <c r="O195" s="165"/>
      <c r="Q195" s="134"/>
      <c r="R195" s="134"/>
      <c r="S195" s="200">
        <v>500</v>
      </c>
      <c r="T195" s="136" t="s">
        <v>1217</v>
      </c>
      <c r="U195" s="183">
        <v>226</v>
      </c>
      <c r="V195" s="183">
        <v>226.6</v>
      </c>
      <c r="W195" s="149">
        <f t="shared" si="27"/>
        <v>0</v>
      </c>
      <c r="X195" s="149">
        <f t="shared" si="28"/>
        <v>1.0000000000019327E-2</v>
      </c>
    </row>
    <row r="196" spans="1:24" x14ac:dyDescent="0.25">
      <c r="A196" s="18" t="s">
        <v>919</v>
      </c>
      <c r="B196" s="18">
        <v>1018</v>
      </c>
      <c r="C196" s="142" t="s">
        <v>50</v>
      </c>
      <c r="D196" s="21">
        <v>224</v>
      </c>
      <c r="E196" s="21">
        <v>226</v>
      </c>
      <c r="F196" s="103">
        <v>224.71</v>
      </c>
      <c r="G196" s="103">
        <v>226.62</v>
      </c>
      <c r="H196" s="18">
        <v>945</v>
      </c>
      <c r="I196" s="18">
        <v>315</v>
      </c>
      <c r="J196" s="165" t="e">
        <f t="shared" si="23"/>
        <v>#N/A</v>
      </c>
      <c r="K196" s="165" t="e">
        <f t="shared" si="24"/>
        <v>#N/A</v>
      </c>
      <c r="L196" s="165" t="e">
        <f t="shared" si="25"/>
        <v>#N/A</v>
      </c>
      <c r="M196" s="165" t="e">
        <f t="shared" si="26"/>
        <v>#N/A</v>
      </c>
      <c r="N196" s="165" t="e">
        <f t="shared" si="22"/>
        <v>#N/A</v>
      </c>
      <c r="O196" s="165"/>
      <c r="Q196" s="134"/>
      <c r="R196" s="134"/>
      <c r="S196" s="200">
        <v>500</v>
      </c>
      <c r="T196" s="200" t="s">
        <v>272</v>
      </c>
      <c r="U196" s="183">
        <v>226</v>
      </c>
      <c r="V196" s="176">
        <v>226.61</v>
      </c>
      <c r="W196" s="149">
        <f t="shared" si="27"/>
        <v>0</v>
      </c>
      <c r="X196" s="149">
        <f t="shared" si="28"/>
        <v>0</v>
      </c>
    </row>
    <row r="197" spans="1:24" x14ac:dyDescent="0.25">
      <c r="A197" s="18" t="s">
        <v>919</v>
      </c>
      <c r="B197" s="18">
        <v>1033</v>
      </c>
      <c r="C197" s="142" t="s">
        <v>52</v>
      </c>
      <c r="D197" s="21">
        <v>208</v>
      </c>
      <c r="E197" s="21">
        <v>256</v>
      </c>
      <c r="F197" s="103">
        <v>209.42</v>
      </c>
      <c r="G197" s="103">
        <v>256.42</v>
      </c>
      <c r="H197" s="18">
        <v>650</v>
      </c>
      <c r="I197" s="18">
        <v>364</v>
      </c>
      <c r="J197" s="165" t="e">
        <f t="shared" si="23"/>
        <v>#N/A</v>
      </c>
      <c r="K197" s="165" t="e">
        <f t="shared" si="24"/>
        <v>#N/A</v>
      </c>
      <c r="L197" s="165" t="e">
        <f t="shared" si="25"/>
        <v>#N/A</v>
      </c>
      <c r="M197" s="165" t="e">
        <f t="shared" si="26"/>
        <v>#N/A</v>
      </c>
      <c r="N197" s="165" t="e">
        <f t="shared" si="22"/>
        <v>#N/A</v>
      </c>
      <c r="O197" s="165"/>
      <c r="Q197" s="134"/>
      <c r="R197" s="134"/>
      <c r="S197" s="200">
        <v>500</v>
      </c>
      <c r="T197" s="200" t="s">
        <v>272</v>
      </c>
      <c r="U197" s="183">
        <v>226</v>
      </c>
      <c r="V197" s="176">
        <v>226.61</v>
      </c>
      <c r="W197" s="149">
        <f t="shared" si="27"/>
        <v>0</v>
      </c>
      <c r="X197" s="149">
        <f t="shared" si="28"/>
        <v>0</v>
      </c>
    </row>
    <row r="198" spans="1:24" x14ac:dyDescent="0.25">
      <c r="A198" s="18" t="s">
        <v>919</v>
      </c>
      <c r="B198" s="18">
        <v>1038</v>
      </c>
      <c r="C198" s="142" t="s">
        <v>54</v>
      </c>
      <c r="D198" s="21">
        <v>208</v>
      </c>
      <c r="E198" s="21">
        <v>226</v>
      </c>
      <c r="F198" s="103">
        <v>209.36</v>
      </c>
      <c r="G198" s="103">
        <v>226.65</v>
      </c>
      <c r="H198" s="18">
        <v>927</v>
      </c>
      <c r="I198" s="18">
        <v>374</v>
      </c>
      <c r="J198" s="165" t="e">
        <f t="shared" si="23"/>
        <v>#N/A</v>
      </c>
      <c r="K198" s="165" t="e">
        <f t="shared" si="24"/>
        <v>#N/A</v>
      </c>
      <c r="L198" s="165" t="e">
        <f t="shared" si="25"/>
        <v>#N/A</v>
      </c>
      <c r="M198" s="165" t="e">
        <f t="shared" si="26"/>
        <v>#N/A</v>
      </c>
      <c r="N198" s="165" t="e">
        <f t="shared" si="22"/>
        <v>#N/A</v>
      </c>
      <c r="O198" s="165"/>
      <c r="Q198" s="134"/>
      <c r="R198" s="134"/>
      <c r="S198" s="200">
        <v>500</v>
      </c>
      <c r="T198" s="136" t="s">
        <v>1217</v>
      </c>
      <c r="U198" s="183">
        <v>226</v>
      </c>
      <c r="V198" s="183">
        <v>226.61</v>
      </c>
      <c r="W198" s="149">
        <f t="shared" si="27"/>
        <v>0</v>
      </c>
      <c r="X198" s="149">
        <f t="shared" si="28"/>
        <v>0</v>
      </c>
    </row>
    <row r="199" spans="1:24" x14ac:dyDescent="0.25">
      <c r="A199" s="18" t="s">
        <v>919</v>
      </c>
      <c r="B199" s="18">
        <v>1043</v>
      </c>
      <c r="C199" s="142" t="s">
        <v>56</v>
      </c>
      <c r="D199" s="21">
        <v>207</v>
      </c>
      <c r="E199" s="21">
        <v>224</v>
      </c>
      <c r="F199" s="103">
        <v>208.43</v>
      </c>
      <c r="G199" s="103">
        <v>224.6</v>
      </c>
      <c r="H199" s="19" t="s">
        <v>21</v>
      </c>
      <c r="I199" s="18">
        <v>322</v>
      </c>
      <c r="J199" s="165" t="e">
        <f t="shared" si="23"/>
        <v>#N/A</v>
      </c>
      <c r="K199" s="165" t="e">
        <f t="shared" si="24"/>
        <v>#N/A</v>
      </c>
      <c r="L199" s="165" t="e">
        <f t="shared" si="25"/>
        <v>#N/A</v>
      </c>
      <c r="M199" s="165" t="e">
        <f t="shared" si="26"/>
        <v>#N/A</v>
      </c>
      <c r="N199" s="165" t="e">
        <f t="shared" si="22"/>
        <v>#N/A</v>
      </c>
      <c r="O199" s="165"/>
      <c r="Q199" s="134"/>
      <c r="R199" s="134"/>
      <c r="S199" s="200">
        <v>500</v>
      </c>
      <c r="T199" s="136" t="s">
        <v>1217</v>
      </c>
      <c r="U199" s="183">
        <v>226</v>
      </c>
      <c r="V199" s="183">
        <v>226.61</v>
      </c>
      <c r="W199" s="149">
        <f t="shared" si="27"/>
        <v>0</v>
      </c>
      <c r="X199" s="149">
        <f t="shared" si="28"/>
        <v>0</v>
      </c>
    </row>
    <row r="200" spans="1:24" x14ac:dyDescent="0.25">
      <c r="A200" s="18" t="s">
        <v>919</v>
      </c>
      <c r="B200" s="18">
        <v>1050</v>
      </c>
      <c r="C200" s="142" t="s">
        <v>58</v>
      </c>
      <c r="D200" s="21">
        <v>224</v>
      </c>
      <c r="E200" s="21">
        <v>492</v>
      </c>
      <c r="F200" s="103">
        <v>224.6</v>
      </c>
      <c r="G200" s="103">
        <v>491.38</v>
      </c>
      <c r="H200" s="18">
        <v>880</v>
      </c>
      <c r="I200" s="18">
        <v>1638</v>
      </c>
      <c r="J200" s="165" t="e">
        <f t="shared" si="23"/>
        <v>#N/A</v>
      </c>
      <c r="K200" s="165" t="e">
        <f t="shared" si="24"/>
        <v>#N/A</v>
      </c>
      <c r="L200" s="165" t="e">
        <f t="shared" si="25"/>
        <v>#N/A</v>
      </c>
      <c r="M200" s="165" t="e">
        <f t="shared" si="26"/>
        <v>#N/A</v>
      </c>
      <c r="N200" s="165" t="e">
        <f t="shared" si="22"/>
        <v>#N/A</v>
      </c>
      <c r="O200" s="165"/>
      <c r="Q200" s="134"/>
      <c r="R200" s="134"/>
      <c r="S200" s="200">
        <v>500</v>
      </c>
      <c r="T200" s="136" t="s">
        <v>1217</v>
      </c>
      <c r="U200" s="183">
        <v>226</v>
      </c>
      <c r="V200" s="183">
        <v>226.61</v>
      </c>
      <c r="W200" s="149">
        <f t="shared" si="27"/>
        <v>0</v>
      </c>
      <c r="X200" s="149">
        <f t="shared" si="28"/>
        <v>9.9999999999909051E-3</v>
      </c>
    </row>
    <row r="201" spans="1:24" x14ac:dyDescent="0.25">
      <c r="A201" s="18" t="s">
        <v>919</v>
      </c>
      <c r="B201" s="18">
        <v>1051</v>
      </c>
      <c r="C201" s="142" t="s">
        <v>60</v>
      </c>
      <c r="D201" s="21">
        <v>270</v>
      </c>
      <c r="E201" s="21">
        <v>476</v>
      </c>
      <c r="F201" s="103">
        <v>269.94</v>
      </c>
      <c r="G201" s="103">
        <v>476.26</v>
      </c>
      <c r="H201" s="19" t="s">
        <v>21</v>
      </c>
      <c r="I201" s="19" t="s">
        <v>21</v>
      </c>
      <c r="J201" s="165" t="e">
        <f t="shared" si="23"/>
        <v>#N/A</v>
      </c>
      <c r="K201" s="165" t="e">
        <f t="shared" si="24"/>
        <v>#N/A</v>
      </c>
      <c r="L201" s="165" t="e">
        <f t="shared" si="25"/>
        <v>#N/A</v>
      </c>
      <c r="M201" s="165" t="e">
        <f t="shared" si="26"/>
        <v>#N/A</v>
      </c>
      <c r="N201" s="165" t="e">
        <f t="shared" si="22"/>
        <v>#N/A</v>
      </c>
      <c r="O201" s="165"/>
      <c r="Q201" s="134"/>
      <c r="R201" s="134"/>
      <c r="S201" s="200">
        <v>500</v>
      </c>
      <c r="T201" s="200" t="s">
        <v>272</v>
      </c>
      <c r="U201" s="183">
        <v>226</v>
      </c>
      <c r="V201" s="176">
        <v>226.62</v>
      </c>
      <c r="W201" s="149">
        <f t="shared" si="27"/>
        <v>0</v>
      </c>
      <c r="X201" s="149">
        <f t="shared" si="28"/>
        <v>0</v>
      </c>
    </row>
    <row r="202" spans="1:24" x14ac:dyDescent="0.25">
      <c r="A202" s="18" t="s">
        <v>919</v>
      </c>
      <c r="B202" s="18">
        <v>1052</v>
      </c>
      <c r="C202" s="142" t="s">
        <v>62</v>
      </c>
      <c r="D202" s="21">
        <v>212</v>
      </c>
      <c r="E202" s="21">
        <v>219</v>
      </c>
      <c r="F202" s="103">
        <v>213.17</v>
      </c>
      <c r="G202" s="103">
        <v>219.72</v>
      </c>
      <c r="H202" s="19" t="s">
        <v>21</v>
      </c>
      <c r="I202" s="19" t="s">
        <v>21</v>
      </c>
      <c r="J202" s="165" t="e">
        <f t="shared" si="23"/>
        <v>#N/A</v>
      </c>
      <c r="K202" s="165" t="e">
        <f t="shared" si="24"/>
        <v>#N/A</v>
      </c>
      <c r="L202" s="165" t="e">
        <f t="shared" si="25"/>
        <v>#N/A</v>
      </c>
      <c r="M202" s="165" t="e">
        <f t="shared" si="26"/>
        <v>#N/A</v>
      </c>
      <c r="N202" s="165" t="e">
        <f t="shared" si="22"/>
        <v>#N/A</v>
      </c>
      <c r="O202" s="165"/>
      <c r="Q202" s="134"/>
      <c r="R202" s="134"/>
      <c r="S202" s="200">
        <v>500</v>
      </c>
      <c r="T202" s="200" t="s">
        <v>272</v>
      </c>
      <c r="U202" s="183">
        <v>226</v>
      </c>
      <c r="V202" s="176">
        <v>226.62</v>
      </c>
      <c r="W202" s="149">
        <f t="shared" si="27"/>
        <v>0</v>
      </c>
      <c r="X202" s="149">
        <f t="shared" si="28"/>
        <v>0</v>
      </c>
    </row>
    <row r="203" spans="1:24" x14ac:dyDescent="0.25">
      <c r="A203" s="18" t="s">
        <v>919</v>
      </c>
      <c r="B203" s="18">
        <v>1056</v>
      </c>
      <c r="C203" s="142" t="s">
        <v>64</v>
      </c>
      <c r="D203" s="21">
        <v>207</v>
      </c>
      <c r="E203" s="21">
        <v>219</v>
      </c>
      <c r="F203" s="103">
        <v>208.46</v>
      </c>
      <c r="G203" s="103">
        <v>219.85</v>
      </c>
      <c r="H203" s="19" t="s">
        <v>21</v>
      </c>
      <c r="I203" s="19" t="s">
        <v>21</v>
      </c>
      <c r="J203" s="165" t="e">
        <f t="shared" si="23"/>
        <v>#N/A</v>
      </c>
      <c r="K203" s="165" t="e">
        <f t="shared" si="24"/>
        <v>#N/A</v>
      </c>
      <c r="L203" s="165" t="e">
        <f t="shared" si="25"/>
        <v>#N/A</v>
      </c>
      <c r="M203" s="165" t="e">
        <f t="shared" si="26"/>
        <v>#N/A</v>
      </c>
      <c r="N203" s="165" t="e">
        <f t="shared" si="22"/>
        <v>#N/A</v>
      </c>
      <c r="O203" s="165"/>
      <c r="Q203" s="134"/>
      <c r="R203" s="134"/>
      <c r="S203" s="200"/>
      <c r="T203" s="201" t="s">
        <v>19</v>
      </c>
      <c r="U203" s="20">
        <v>226</v>
      </c>
      <c r="V203" s="103">
        <v>226.62</v>
      </c>
      <c r="W203" s="149">
        <f t="shared" si="27"/>
        <v>0</v>
      </c>
      <c r="X203" s="149">
        <f t="shared" si="28"/>
        <v>0</v>
      </c>
    </row>
    <row r="204" spans="1:24" x14ac:dyDescent="0.25">
      <c r="A204" s="18" t="s">
        <v>919</v>
      </c>
      <c r="B204" s="18">
        <v>1061</v>
      </c>
      <c r="C204" s="142" t="s">
        <v>66</v>
      </c>
      <c r="D204" s="21">
        <v>226</v>
      </c>
      <c r="E204" s="21">
        <v>226</v>
      </c>
      <c r="F204" s="103">
        <v>226.55</v>
      </c>
      <c r="G204" s="103"/>
      <c r="H204" s="19" t="s">
        <v>21</v>
      </c>
      <c r="I204" s="19" t="s">
        <v>21</v>
      </c>
      <c r="J204" s="165" t="e">
        <f t="shared" si="23"/>
        <v>#N/A</v>
      </c>
      <c r="K204" s="165" t="e">
        <f t="shared" si="24"/>
        <v>#N/A</v>
      </c>
      <c r="L204" s="165" t="e">
        <f t="shared" si="25"/>
        <v>#N/A</v>
      </c>
      <c r="M204" s="165" t="e">
        <f t="shared" si="26"/>
        <v>#N/A</v>
      </c>
      <c r="N204" s="165" t="e">
        <f t="shared" si="22"/>
        <v>#N/A</v>
      </c>
      <c r="O204" s="165"/>
      <c r="Q204" s="134"/>
      <c r="R204" s="134"/>
      <c r="S204" s="200"/>
      <c r="T204" s="201" t="s">
        <v>19</v>
      </c>
      <c r="U204" s="20">
        <v>226</v>
      </c>
      <c r="V204" s="103">
        <v>226.62</v>
      </c>
      <c r="W204" s="149">
        <f t="shared" si="27"/>
        <v>0</v>
      </c>
      <c r="X204" s="149">
        <f t="shared" si="28"/>
        <v>0</v>
      </c>
    </row>
    <row r="205" spans="1:24" x14ac:dyDescent="0.25">
      <c r="A205" s="18" t="s">
        <v>919</v>
      </c>
      <c r="B205" s="18">
        <v>1067</v>
      </c>
      <c r="C205" s="142" t="s">
        <v>68</v>
      </c>
      <c r="D205" s="21">
        <v>238</v>
      </c>
      <c r="E205" s="21">
        <v>238</v>
      </c>
      <c r="F205" s="103">
        <v>238.08</v>
      </c>
      <c r="G205" s="103"/>
      <c r="H205" s="19" t="s">
        <v>21</v>
      </c>
      <c r="I205" s="19" t="s">
        <v>21</v>
      </c>
      <c r="J205" s="165" t="e">
        <f t="shared" si="23"/>
        <v>#N/A</v>
      </c>
      <c r="K205" s="165" t="e">
        <f t="shared" si="24"/>
        <v>#N/A</v>
      </c>
      <c r="L205" s="165" t="e">
        <f t="shared" si="25"/>
        <v>#N/A</v>
      </c>
      <c r="M205" s="165" t="e">
        <f t="shared" si="26"/>
        <v>#N/A</v>
      </c>
      <c r="N205" s="165" t="e">
        <f t="shared" si="22"/>
        <v>#N/A</v>
      </c>
      <c r="O205" s="165"/>
      <c r="Q205" s="134"/>
      <c r="R205" s="134"/>
      <c r="S205" s="200"/>
      <c r="T205" s="201" t="s">
        <v>19</v>
      </c>
      <c r="U205" s="20">
        <v>226</v>
      </c>
      <c r="V205" s="103">
        <v>226.62</v>
      </c>
      <c r="W205" s="149">
        <f t="shared" si="27"/>
        <v>0</v>
      </c>
      <c r="X205" s="149">
        <f t="shared" si="28"/>
        <v>0</v>
      </c>
    </row>
    <row r="206" spans="1:24" x14ac:dyDescent="0.25">
      <c r="A206" s="18" t="s">
        <v>919</v>
      </c>
      <c r="B206" s="18">
        <v>1072</v>
      </c>
      <c r="C206" s="142" t="s">
        <v>70</v>
      </c>
      <c r="D206" s="21">
        <v>270</v>
      </c>
      <c r="E206" s="157">
        <v>716</v>
      </c>
      <c r="F206" s="103">
        <v>270.14999999999998</v>
      </c>
      <c r="G206" s="158">
        <v>716.6</v>
      </c>
      <c r="H206" s="19" t="s">
        <v>21</v>
      </c>
      <c r="I206" s="19" t="s">
        <v>21</v>
      </c>
      <c r="J206" s="165" t="e">
        <f t="shared" si="23"/>
        <v>#N/A</v>
      </c>
      <c r="K206" s="165" t="e">
        <f t="shared" si="24"/>
        <v>#N/A</v>
      </c>
      <c r="L206" s="165" t="e">
        <f t="shared" si="25"/>
        <v>#N/A</v>
      </c>
      <c r="M206" s="165" t="e">
        <f t="shared" si="26"/>
        <v>#N/A</v>
      </c>
      <c r="N206" s="165" t="e">
        <f t="shared" si="22"/>
        <v>#N/A</v>
      </c>
      <c r="O206" s="165"/>
      <c r="P206" s="21" t="s">
        <v>722</v>
      </c>
      <c r="Q206" s="134"/>
      <c r="R206" s="134"/>
      <c r="S206" s="200"/>
      <c r="T206" s="201" t="s">
        <v>19</v>
      </c>
      <c r="U206" s="20">
        <v>226</v>
      </c>
      <c r="V206" s="103">
        <v>226.62</v>
      </c>
      <c r="W206" s="149">
        <f t="shared" si="27"/>
        <v>0</v>
      </c>
      <c r="X206" s="149">
        <f t="shared" si="28"/>
        <v>9.9999999999909051E-3</v>
      </c>
    </row>
    <row r="207" spans="1:24" x14ac:dyDescent="0.25">
      <c r="A207" s="18" t="s">
        <v>919</v>
      </c>
      <c r="B207" s="18">
        <v>1079</v>
      </c>
      <c r="C207" s="142" t="s">
        <v>72</v>
      </c>
      <c r="D207" s="21">
        <v>207</v>
      </c>
      <c r="E207" s="21">
        <v>208</v>
      </c>
      <c r="F207" s="103">
        <v>208.35</v>
      </c>
      <c r="G207" s="103">
        <v>209.27</v>
      </c>
      <c r="H207" s="19" t="s">
        <v>21</v>
      </c>
      <c r="I207" s="19" t="s">
        <v>21</v>
      </c>
      <c r="J207" s="165" t="e">
        <f t="shared" si="23"/>
        <v>#N/A</v>
      </c>
      <c r="K207" s="165" t="e">
        <f t="shared" si="24"/>
        <v>#N/A</v>
      </c>
      <c r="L207" s="165" t="e">
        <f t="shared" si="25"/>
        <v>#N/A</v>
      </c>
      <c r="M207" s="165" t="e">
        <f t="shared" si="26"/>
        <v>#N/A</v>
      </c>
      <c r="N207" s="165" t="e">
        <f t="shared" si="22"/>
        <v>#N/A</v>
      </c>
      <c r="O207" s="165"/>
      <c r="Q207" s="134"/>
      <c r="R207" s="134"/>
      <c r="S207" s="200"/>
      <c r="T207" s="201" t="s">
        <v>19</v>
      </c>
      <c r="U207" s="20">
        <v>226</v>
      </c>
      <c r="V207" s="103">
        <v>226.63</v>
      </c>
      <c r="W207" s="149">
        <f t="shared" si="27"/>
        <v>0</v>
      </c>
      <c r="X207" s="149">
        <f t="shared" si="28"/>
        <v>0</v>
      </c>
    </row>
    <row r="208" spans="1:24" x14ac:dyDescent="0.25">
      <c r="A208" s="18" t="s">
        <v>919</v>
      </c>
      <c r="B208" s="18">
        <v>1083</v>
      </c>
      <c r="C208" s="142" t="s">
        <v>74</v>
      </c>
      <c r="D208" s="21">
        <v>238</v>
      </c>
      <c r="E208" s="21">
        <v>500</v>
      </c>
      <c r="F208" s="103">
        <v>238.06</v>
      </c>
      <c r="G208" s="103">
        <v>499.33</v>
      </c>
      <c r="H208" s="19" t="s">
        <v>21</v>
      </c>
      <c r="I208" s="19" t="s">
        <v>21</v>
      </c>
      <c r="J208" s="165" t="e">
        <f t="shared" si="23"/>
        <v>#N/A</v>
      </c>
      <c r="K208" s="165" t="e">
        <f t="shared" si="24"/>
        <v>#N/A</v>
      </c>
      <c r="L208" s="165" t="e">
        <f t="shared" si="25"/>
        <v>#N/A</v>
      </c>
      <c r="M208" s="165" t="e">
        <f t="shared" si="26"/>
        <v>#N/A</v>
      </c>
      <c r="N208" s="165" t="e">
        <f t="shared" si="22"/>
        <v>#N/A</v>
      </c>
      <c r="O208" s="165"/>
      <c r="Q208" s="134"/>
      <c r="R208" s="134"/>
      <c r="S208" s="200"/>
      <c r="T208" s="201" t="s">
        <v>19</v>
      </c>
      <c r="U208" s="20">
        <v>226</v>
      </c>
      <c r="V208" s="103">
        <v>226.63</v>
      </c>
      <c r="W208" s="149">
        <f t="shared" si="27"/>
        <v>0</v>
      </c>
      <c r="X208" s="149">
        <f t="shared" si="28"/>
        <v>0</v>
      </c>
    </row>
    <row r="209" spans="1:24" x14ac:dyDescent="0.25">
      <c r="A209" s="18" t="s">
        <v>919</v>
      </c>
      <c r="B209" s="18">
        <v>1084</v>
      </c>
      <c r="C209" s="142" t="s">
        <v>76</v>
      </c>
      <c r="D209" s="21">
        <v>270</v>
      </c>
      <c r="E209" s="157">
        <v>716</v>
      </c>
      <c r="F209" s="103">
        <v>270.01</v>
      </c>
      <c r="G209" s="158">
        <v>715.94</v>
      </c>
      <c r="H209" s="19"/>
      <c r="I209" s="19"/>
      <c r="J209" s="165" t="e">
        <f t="shared" si="23"/>
        <v>#N/A</v>
      </c>
      <c r="K209" s="165" t="e">
        <f t="shared" si="24"/>
        <v>#N/A</v>
      </c>
      <c r="L209" s="165" t="e">
        <f t="shared" si="25"/>
        <v>#N/A</v>
      </c>
      <c r="M209" s="165" t="e">
        <f t="shared" si="26"/>
        <v>#N/A</v>
      </c>
      <c r="N209" s="165" t="e">
        <f t="shared" si="22"/>
        <v>#N/A</v>
      </c>
      <c r="O209" s="165"/>
      <c r="P209" s="21" t="s">
        <v>722</v>
      </c>
      <c r="Q209" s="134"/>
      <c r="R209" s="134"/>
      <c r="S209" s="200"/>
      <c r="T209" s="201" t="s">
        <v>19</v>
      </c>
      <c r="U209" s="20">
        <v>226</v>
      </c>
      <c r="V209" s="103">
        <v>226.63</v>
      </c>
      <c r="W209" s="149">
        <f t="shared" si="27"/>
        <v>0</v>
      </c>
      <c r="X209" s="149">
        <f t="shared" si="28"/>
        <v>9.9999999999909051E-3</v>
      </c>
    </row>
    <row r="210" spans="1:24" x14ac:dyDescent="0.25">
      <c r="A210" s="18" t="s">
        <v>919</v>
      </c>
      <c r="B210" s="18">
        <v>1087</v>
      </c>
      <c r="C210" s="142" t="s">
        <v>78</v>
      </c>
      <c r="D210" s="21">
        <v>224</v>
      </c>
      <c r="E210" s="21">
        <v>500</v>
      </c>
      <c r="F210" s="103">
        <v>224.6</v>
      </c>
      <c r="G210" s="103">
        <v>499.59</v>
      </c>
      <c r="H210" s="19" t="s">
        <v>21</v>
      </c>
      <c r="I210" s="19" t="s">
        <v>21</v>
      </c>
      <c r="J210" s="165" t="e">
        <f t="shared" si="23"/>
        <v>#N/A</v>
      </c>
      <c r="K210" s="165" t="e">
        <f t="shared" si="24"/>
        <v>#N/A</v>
      </c>
      <c r="L210" s="165" t="e">
        <f t="shared" si="25"/>
        <v>#N/A</v>
      </c>
      <c r="M210" s="165" t="e">
        <f t="shared" si="26"/>
        <v>#N/A</v>
      </c>
      <c r="N210" s="165" t="e">
        <f t="shared" si="22"/>
        <v>#N/A</v>
      </c>
      <c r="O210" s="165"/>
      <c r="Q210" s="134"/>
      <c r="R210" s="134"/>
      <c r="S210" s="200">
        <v>500</v>
      </c>
      <c r="T210" s="136" t="s">
        <v>1217</v>
      </c>
      <c r="U210" s="183">
        <v>226</v>
      </c>
      <c r="V210" s="183">
        <v>226.64</v>
      </c>
      <c r="W210" s="149">
        <f t="shared" si="27"/>
        <v>0</v>
      </c>
      <c r="X210" s="149">
        <f t="shared" si="28"/>
        <v>0</v>
      </c>
    </row>
    <row r="211" spans="1:24" x14ac:dyDescent="0.25">
      <c r="A211" s="18" t="s">
        <v>919</v>
      </c>
      <c r="B211" s="18">
        <v>1093</v>
      </c>
      <c r="C211" s="142" t="s">
        <v>80</v>
      </c>
      <c r="D211" s="21">
        <v>219</v>
      </c>
      <c r="E211" s="21">
        <v>226</v>
      </c>
      <c r="F211" s="103">
        <v>219.89</v>
      </c>
      <c r="G211" s="103">
        <v>226.63</v>
      </c>
      <c r="H211" s="19" t="s">
        <v>21</v>
      </c>
      <c r="I211" s="19" t="s">
        <v>21</v>
      </c>
      <c r="J211" s="165" t="e">
        <f t="shared" si="23"/>
        <v>#N/A</v>
      </c>
      <c r="K211" s="165" t="e">
        <f t="shared" si="24"/>
        <v>#N/A</v>
      </c>
      <c r="L211" s="165" t="e">
        <f t="shared" si="25"/>
        <v>#N/A</v>
      </c>
      <c r="M211" s="165" t="e">
        <f t="shared" si="26"/>
        <v>#N/A</v>
      </c>
      <c r="N211" s="165" t="e">
        <f t="shared" si="22"/>
        <v>#N/A</v>
      </c>
      <c r="O211" s="165"/>
      <c r="Q211" s="134"/>
      <c r="R211" s="134"/>
      <c r="S211" s="200">
        <v>500</v>
      </c>
      <c r="T211" s="136" t="s">
        <v>1217</v>
      </c>
      <c r="U211" s="183">
        <v>226</v>
      </c>
      <c r="V211" s="183">
        <v>226.64</v>
      </c>
      <c r="W211" s="149">
        <f t="shared" si="27"/>
        <v>0</v>
      </c>
      <c r="X211" s="149">
        <f t="shared" si="28"/>
        <v>1.0000000000019327E-2</v>
      </c>
    </row>
    <row r="212" spans="1:24" x14ac:dyDescent="0.25">
      <c r="A212" s="18" t="s">
        <v>919</v>
      </c>
      <c r="B212" s="18">
        <v>1095</v>
      </c>
      <c r="C212" s="142" t="s">
        <v>82</v>
      </c>
      <c r="D212" s="21">
        <v>224</v>
      </c>
      <c r="E212" s="21">
        <v>256</v>
      </c>
      <c r="F212" s="103">
        <v>224.66</v>
      </c>
      <c r="G212" s="103">
        <v>256.31</v>
      </c>
      <c r="H212" s="19" t="s">
        <v>21</v>
      </c>
      <c r="I212" s="19" t="s">
        <v>21</v>
      </c>
      <c r="J212" s="165" t="e">
        <f t="shared" si="23"/>
        <v>#N/A</v>
      </c>
      <c r="K212" s="165" t="e">
        <f t="shared" si="24"/>
        <v>#N/A</v>
      </c>
      <c r="L212" s="165" t="e">
        <f t="shared" si="25"/>
        <v>#N/A</v>
      </c>
      <c r="M212" s="165" t="e">
        <f t="shared" si="26"/>
        <v>#N/A</v>
      </c>
      <c r="N212" s="165" t="e">
        <f t="shared" ref="N212:N275" si="29">OR(AND((D212=J212),(OR(E212=L212,E212=M212))),AND((D212=K212),(OR(E212=L212,E212=M212))),AND((D212=L212),(OR(E212=J212,E212=K212))),AND((D212=M212),(OR(E212=J212,E212=K212))))</f>
        <v>#N/A</v>
      </c>
      <c r="O212" s="165"/>
      <c r="Q212" s="134"/>
      <c r="R212" s="134"/>
      <c r="S212" s="200"/>
      <c r="T212" s="201" t="s">
        <v>19</v>
      </c>
      <c r="U212" s="20">
        <v>226</v>
      </c>
      <c r="V212" s="103">
        <v>226.65</v>
      </c>
      <c r="W212" s="149">
        <f t="shared" si="27"/>
        <v>0</v>
      </c>
      <c r="X212" s="149">
        <f t="shared" si="28"/>
        <v>0</v>
      </c>
    </row>
    <row r="213" spans="1:24" x14ac:dyDescent="0.25">
      <c r="A213" s="18" t="s">
        <v>919</v>
      </c>
      <c r="B213" s="18">
        <v>1099</v>
      </c>
      <c r="C213" s="142" t="s">
        <v>84</v>
      </c>
      <c r="D213" s="21">
        <v>214</v>
      </c>
      <c r="E213" s="21">
        <v>270</v>
      </c>
      <c r="F213" s="103">
        <v>215.11</v>
      </c>
      <c r="G213" s="103">
        <v>270.18</v>
      </c>
      <c r="H213" s="19" t="s">
        <v>21</v>
      </c>
      <c r="I213" s="19" t="s">
        <v>21</v>
      </c>
      <c r="J213" s="165" t="e">
        <f t="shared" si="23"/>
        <v>#N/A</v>
      </c>
      <c r="K213" s="165" t="e">
        <f t="shared" si="24"/>
        <v>#N/A</v>
      </c>
      <c r="L213" s="165" t="e">
        <f t="shared" si="25"/>
        <v>#N/A</v>
      </c>
      <c r="M213" s="165" t="e">
        <f t="shared" si="26"/>
        <v>#N/A</v>
      </c>
      <c r="N213" s="165" t="e">
        <f t="shared" si="29"/>
        <v>#N/A</v>
      </c>
      <c r="O213" s="165"/>
      <c r="Q213" s="134"/>
      <c r="R213" s="134"/>
      <c r="S213" s="200"/>
      <c r="T213" s="201" t="s">
        <v>19</v>
      </c>
      <c r="U213" s="20">
        <v>226</v>
      </c>
      <c r="V213" s="103">
        <v>226.65</v>
      </c>
      <c r="W213" s="149">
        <f t="shared" si="27"/>
        <v>0</v>
      </c>
      <c r="X213" s="149">
        <f t="shared" si="28"/>
        <v>0</v>
      </c>
    </row>
    <row r="214" spans="1:24" x14ac:dyDescent="0.25">
      <c r="A214" s="18" t="s">
        <v>919</v>
      </c>
      <c r="B214" s="18">
        <v>1307</v>
      </c>
      <c r="C214" s="142" t="s">
        <v>86</v>
      </c>
      <c r="D214" s="21">
        <v>226</v>
      </c>
      <c r="E214" s="21">
        <v>233</v>
      </c>
      <c r="F214" s="103">
        <v>226.73</v>
      </c>
      <c r="G214" s="103">
        <v>233.23</v>
      </c>
      <c r="H214" s="18">
        <v>916</v>
      </c>
      <c r="I214" s="18">
        <v>319</v>
      </c>
      <c r="J214" s="165" t="e">
        <f t="shared" si="23"/>
        <v>#N/A</v>
      </c>
      <c r="K214" s="165" t="e">
        <f t="shared" si="24"/>
        <v>#N/A</v>
      </c>
      <c r="L214" s="165" t="e">
        <f t="shared" si="25"/>
        <v>#N/A</v>
      </c>
      <c r="M214" s="165" t="e">
        <f t="shared" si="26"/>
        <v>#N/A</v>
      </c>
      <c r="N214" s="165" t="e">
        <f t="shared" si="29"/>
        <v>#N/A</v>
      </c>
      <c r="O214" s="165"/>
      <c r="Q214" s="134"/>
      <c r="R214" s="134"/>
      <c r="S214" s="200">
        <v>500</v>
      </c>
      <c r="T214" s="136" t="s">
        <v>1217</v>
      </c>
      <c r="U214" s="183">
        <v>226</v>
      </c>
      <c r="V214" s="183">
        <v>226.65</v>
      </c>
      <c r="W214" s="149">
        <f t="shared" si="27"/>
        <v>0</v>
      </c>
      <c r="X214" s="149">
        <f t="shared" si="28"/>
        <v>9.9999999999909051E-3</v>
      </c>
    </row>
    <row r="215" spans="1:24" x14ac:dyDescent="0.25">
      <c r="A215" s="18" t="s">
        <v>919</v>
      </c>
      <c r="B215" s="18">
        <v>1320</v>
      </c>
      <c r="C215" s="142" t="s">
        <v>88</v>
      </c>
      <c r="D215" s="21">
        <v>224</v>
      </c>
      <c r="E215" s="21">
        <v>484</v>
      </c>
      <c r="F215" s="103">
        <v>224.64</v>
      </c>
      <c r="G215" s="103">
        <v>484.36</v>
      </c>
      <c r="H215" s="18">
        <v>965</v>
      </c>
      <c r="I215" s="18">
        <v>264</v>
      </c>
      <c r="J215" s="165" t="e">
        <f t="shared" si="23"/>
        <v>#N/A</v>
      </c>
      <c r="K215" s="165" t="e">
        <f t="shared" si="24"/>
        <v>#N/A</v>
      </c>
      <c r="L215" s="165" t="e">
        <f t="shared" si="25"/>
        <v>#N/A</v>
      </c>
      <c r="M215" s="165" t="e">
        <f t="shared" si="26"/>
        <v>#N/A</v>
      </c>
      <c r="N215" s="165" t="e">
        <f t="shared" si="29"/>
        <v>#N/A</v>
      </c>
      <c r="O215" s="165"/>
      <c r="Q215" s="134"/>
      <c r="R215" s="134"/>
      <c r="S215" s="200">
        <v>500</v>
      </c>
      <c r="T215" s="200" t="s">
        <v>272</v>
      </c>
      <c r="U215" s="183">
        <v>226</v>
      </c>
      <c r="V215" s="176">
        <v>226.66</v>
      </c>
      <c r="W215" s="149">
        <f t="shared" si="27"/>
        <v>0</v>
      </c>
      <c r="X215" s="149">
        <f t="shared" si="28"/>
        <v>0</v>
      </c>
    </row>
    <row r="216" spans="1:24" x14ac:dyDescent="0.25">
      <c r="A216" s="18" t="s">
        <v>919</v>
      </c>
      <c r="B216" s="18">
        <v>1336</v>
      </c>
      <c r="C216" s="142" t="s">
        <v>90</v>
      </c>
      <c r="D216" s="21">
        <v>226</v>
      </c>
      <c r="E216" s="21">
        <v>233</v>
      </c>
      <c r="F216" s="103">
        <v>226.55</v>
      </c>
      <c r="G216" s="103">
        <v>233.1</v>
      </c>
      <c r="H216" s="19" t="s">
        <v>21</v>
      </c>
      <c r="I216" s="19" t="s">
        <v>21</v>
      </c>
      <c r="J216" s="165" t="e">
        <f t="shared" si="23"/>
        <v>#N/A</v>
      </c>
      <c r="K216" s="165" t="e">
        <f t="shared" si="24"/>
        <v>#N/A</v>
      </c>
      <c r="L216" s="165" t="e">
        <f t="shared" si="25"/>
        <v>#N/A</v>
      </c>
      <c r="M216" s="165" t="e">
        <f t="shared" si="26"/>
        <v>#N/A</v>
      </c>
      <c r="N216" s="165" t="e">
        <f t="shared" si="29"/>
        <v>#N/A</v>
      </c>
      <c r="O216" s="165"/>
      <c r="Q216" s="134"/>
      <c r="R216" s="134"/>
      <c r="S216" s="200"/>
      <c r="T216" s="201" t="s">
        <v>19</v>
      </c>
      <c r="U216" s="183">
        <v>226</v>
      </c>
      <c r="V216" s="176">
        <v>226.66</v>
      </c>
      <c r="W216" s="149">
        <f t="shared" si="27"/>
        <v>0</v>
      </c>
      <c r="X216" s="149">
        <f t="shared" si="28"/>
        <v>9.9999999999909051E-3</v>
      </c>
    </row>
    <row r="217" spans="1:24" x14ac:dyDescent="0.25">
      <c r="A217" s="18" t="s">
        <v>919</v>
      </c>
      <c r="B217" s="18">
        <v>1338</v>
      </c>
      <c r="C217" s="142" t="s">
        <v>92</v>
      </c>
      <c r="D217" s="21">
        <v>226</v>
      </c>
      <c r="E217" s="21">
        <v>238</v>
      </c>
      <c r="F217" s="103">
        <v>226.63</v>
      </c>
      <c r="G217" s="103">
        <v>238.05</v>
      </c>
      <c r="H217" s="19" t="s">
        <v>21</v>
      </c>
      <c r="I217" s="19" t="s">
        <v>21</v>
      </c>
      <c r="J217" s="165" t="e">
        <f t="shared" si="23"/>
        <v>#N/A</v>
      </c>
      <c r="K217" s="165" t="e">
        <f t="shared" si="24"/>
        <v>#N/A</v>
      </c>
      <c r="L217" s="165" t="e">
        <f t="shared" si="25"/>
        <v>#N/A</v>
      </c>
      <c r="M217" s="165" t="e">
        <f t="shared" si="26"/>
        <v>#N/A</v>
      </c>
      <c r="N217" s="165" t="e">
        <f t="shared" si="29"/>
        <v>#N/A</v>
      </c>
      <c r="O217" s="165"/>
      <c r="Q217" s="134"/>
      <c r="R217" s="134"/>
      <c r="S217" s="200"/>
      <c r="T217" s="201" t="s">
        <v>19</v>
      </c>
      <c r="U217" s="20">
        <v>226</v>
      </c>
      <c r="V217" s="103">
        <v>226.67</v>
      </c>
      <c r="W217" s="149">
        <f t="shared" si="27"/>
        <v>0</v>
      </c>
      <c r="X217" s="149">
        <f t="shared" si="28"/>
        <v>0</v>
      </c>
    </row>
    <row r="218" spans="1:24" x14ac:dyDescent="0.25">
      <c r="A218" s="18" t="s">
        <v>919</v>
      </c>
      <c r="B218" s="18">
        <v>1347</v>
      </c>
      <c r="C218" s="142" t="s">
        <v>94</v>
      </c>
      <c r="D218" s="21">
        <v>208</v>
      </c>
      <c r="E218" s="21">
        <v>214</v>
      </c>
      <c r="F218" s="103">
        <v>209.38</v>
      </c>
      <c r="G218" s="103">
        <v>215.07</v>
      </c>
      <c r="H218" s="19" t="s">
        <v>21</v>
      </c>
      <c r="I218" s="19" t="s">
        <v>21</v>
      </c>
      <c r="J218" s="165" t="e">
        <f t="shared" si="23"/>
        <v>#N/A</v>
      </c>
      <c r="K218" s="165" t="e">
        <f t="shared" si="24"/>
        <v>#N/A</v>
      </c>
      <c r="L218" s="165" t="e">
        <f t="shared" si="25"/>
        <v>#N/A</v>
      </c>
      <c r="M218" s="165" t="e">
        <f t="shared" si="26"/>
        <v>#N/A</v>
      </c>
      <c r="N218" s="165" t="e">
        <f t="shared" si="29"/>
        <v>#N/A</v>
      </c>
      <c r="O218" s="165"/>
      <c r="Q218" s="134"/>
      <c r="R218" s="134"/>
      <c r="S218" s="200">
        <v>500</v>
      </c>
      <c r="T218" s="136" t="s">
        <v>1217</v>
      </c>
      <c r="U218" s="183">
        <v>226</v>
      </c>
      <c r="V218" s="183">
        <v>226.67</v>
      </c>
      <c r="W218" s="149">
        <f t="shared" si="27"/>
        <v>0</v>
      </c>
      <c r="X218" s="149">
        <f t="shared" si="28"/>
        <v>0</v>
      </c>
    </row>
    <row r="219" spans="1:24" x14ac:dyDescent="0.25">
      <c r="A219" s="18" t="s">
        <v>919</v>
      </c>
      <c r="B219" s="18">
        <v>1349</v>
      </c>
      <c r="C219" s="142" t="s">
        <v>96</v>
      </c>
      <c r="D219" s="21">
        <v>226</v>
      </c>
      <c r="E219" s="21">
        <v>278</v>
      </c>
      <c r="F219" s="103">
        <v>226.57</v>
      </c>
      <c r="G219" s="103">
        <v>277.72000000000003</v>
      </c>
      <c r="H219" s="19" t="s">
        <v>21</v>
      </c>
      <c r="I219" s="19" t="s">
        <v>21</v>
      </c>
      <c r="J219" s="165" t="e">
        <f t="shared" si="23"/>
        <v>#N/A</v>
      </c>
      <c r="K219" s="165" t="e">
        <f t="shared" si="24"/>
        <v>#N/A</v>
      </c>
      <c r="L219" s="165" t="e">
        <f t="shared" si="25"/>
        <v>#N/A</v>
      </c>
      <c r="M219" s="165" t="e">
        <f t="shared" si="26"/>
        <v>#N/A</v>
      </c>
      <c r="N219" s="165" t="e">
        <f t="shared" si="29"/>
        <v>#N/A</v>
      </c>
      <c r="O219" s="165"/>
      <c r="Q219" s="134"/>
      <c r="R219" s="134"/>
      <c r="S219" s="200">
        <v>500</v>
      </c>
      <c r="T219" s="136" t="s">
        <v>1217</v>
      </c>
      <c r="U219" s="183">
        <v>226</v>
      </c>
      <c r="V219" s="183">
        <v>226.67</v>
      </c>
      <c r="W219" s="149">
        <f t="shared" si="27"/>
        <v>0</v>
      </c>
      <c r="X219" s="149">
        <f t="shared" si="28"/>
        <v>0</v>
      </c>
    </row>
    <row r="220" spans="1:24" x14ac:dyDescent="0.25">
      <c r="A220" s="18" t="s">
        <v>919</v>
      </c>
      <c r="B220" s="18">
        <v>1357</v>
      </c>
      <c r="C220" s="142" t="s">
        <v>98</v>
      </c>
      <c r="D220" s="21">
        <v>270</v>
      </c>
      <c r="E220" s="21">
        <v>500</v>
      </c>
      <c r="F220" s="103">
        <v>270.07</v>
      </c>
      <c r="G220" s="103">
        <v>500</v>
      </c>
      <c r="H220" s="19" t="s">
        <v>21</v>
      </c>
      <c r="I220" s="19" t="s">
        <v>21</v>
      </c>
      <c r="J220" s="165" t="e">
        <f t="shared" si="23"/>
        <v>#N/A</v>
      </c>
      <c r="K220" s="165" t="e">
        <f t="shared" si="24"/>
        <v>#N/A</v>
      </c>
      <c r="L220" s="165" t="e">
        <f t="shared" si="25"/>
        <v>#N/A</v>
      </c>
      <c r="M220" s="165" t="e">
        <f t="shared" si="26"/>
        <v>#N/A</v>
      </c>
      <c r="N220" s="165" t="e">
        <f t="shared" si="29"/>
        <v>#N/A</v>
      </c>
      <c r="O220" s="165"/>
      <c r="Q220" s="134"/>
      <c r="R220" s="134"/>
      <c r="S220" s="200">
        <v>500</v>
      </c>
      <c r="T220" s="136" t="s">
        <v>1217</v>
      </c>
      <c r="U220" s="183">
        <v>226</v>
      </c>
      <c r="V220" s="183">
        <v>226.67</v>
      </c>
      <c r="W220" s="149">
        <f t="shared" si="27"/>
        <v>0</v>
      </c>
      <c r="X220" s="149">
        <f t="shared" si="28"/>
        <v>1.0000000000019327E-2</v>
      </c>
    </row>
    <row r="221" spans="1:24" x14ac:dyDescent="0.25">
      <c r="A221" s="18" t="s">
        <v>919</v>
      </c>
      <c r="B221" s="18">
        <v>1360</v>
      </c>
      <c r="C221" s="142" t="s">
        <v>100</v>
      </c>
      <c r="D221" s="21">
        <v>233</v>
      </c>
      <c r="E221" s="21">
        <v>233</v>
      </c>
      <c r="F221" s="103">
        <v>233.12</v>
      </c>
      <c r="G221" s="103"/>
      <c r="H221" s="19" t="s">
        <v>21</v>
      </c>
      <c r="I221" s="19" t="s">
        <v>21</v>
      </c>
      <c r="J221" s="165" t="e">
        <f t="shared" si="23"/>
        <v>#N/A</v>
      </c>
      <c r="K221" s="165" t="e">
        <f t="shared" si="24"/>
        <v>#N/A</v>
      </c>
      <c r="L221" s="165" t="e">
        <f t="shared" si="25"/>
        <v>#N/A</v>
      </c>
      <c r="M221" s="165" t="e">
        <f t="shared" si="26"/>
        <v>#N/A</v>
      </c>
      <c r="N221" s="165" t="e">
        <f t="shared" si="29"/>
        <v>#N/A</v>
      </c>
      <c r="O221" s="165"/>
      <c r="Q221" s="134"/>
      <c r="R221" s="134"/>
      <c r="S221" s="200"/>
      <c r="T221" s="201" t="s">
        <v>19</v>
      </c>
      <c r="U221" s="20">
        <v>226</v>
      </c>
      <c r="V221" s="103">
        <v>226.68</v>
      </c>
      <c r="W221" s="149">
        <f t="shared" si="27"/>
        <v>0</v>
      </c>
      <c r="X221" s="149">
        <f t="shared" si="28"/>
        <v>0</v>
      </c>
    </row>
    <row r="222" spans="1:24" x14ac:dyDescent="0.25">
      <c r="A222" s="18" t="s">
        <v>919</v>
      </c>
      <c r="B222" s="18">
        <v>1364</v>
      </c>
      <c r="C222" s="142" t="s">
        <v>102</v>
      </c>
      <c r="D222" s="21">
        <v>226</v>
      </c>
      <c r="E222" s="21">
        <v>226</v>
      </c>
      <c r="F222" s="103">
        <v>226.62</v>
      </c>
      <c r="G222" s="103"/>
      <c r="H222" s="19" t="s">
        <v>21</v>
      </c>
      <c r="I222" s="19" t="s">
        <v>21</v>
      </c>
      <c r="J222" s="165" t="e">
        <f t="shared" si="23"/>
        <v>#N/A</v>
      </c>
      <c r="K222" s="165" t="e">
        <f t="shared" si="24"/>
        <v>#N/A</v>
      </c>
      <c r="L222" s="165" t="e">
        <f t="shared" si="25"/>
        <v>#N/A</v>
      </c>
      <c r="M222" s="165" t="e">
        <f t="shared" si="26"/>
        <v>#N/A</v>
      </c>
      <c r="N222" s="165" t="e">
        <f t="shared" si="29"/>
        <v>#N/A</v>
      </c>
      <c r="O222" s="165"/>
      <c r="Q222" s="134"/>
      <c r="R222" s="134"/>
      <c r="S222" s="200">
        <v>500</v>
      </c>
      <c r="T222" s="136" t="s">
        <v>1217</v>
      </c>
      <c r="U222" s="183">
        <v>226</v>
      </c>
      <c r="V222" s="183">
        <v>226.68</v>
      </c>
      <c r="W222" s="149">
        <f t="shared" si="27"/>
        <v>0</v>
      </c>
      <c r="X222" s="149">
        <f t="shared" si="28"/>
        <v>9.9999999999909051E-3</v>
      </c>
    </row>
    <row r="223" spans="1:24" x14ac:dyDescent="0.25">
      <c r="A223" s="18" t="s">
        <v>919</v>
      </c>
      <c r="B223" s="18">
        <v>1365</v>
      </c>
      <c r="C223" s="142" t="s">
        <v>104</v>
      </c>
      <c r="D223" s="21">
        <v>226</v>
      </c>
      <c r="E223" s="21">
        <v>256</v>
      </c>
      <c r="F223" s="103">
        <v>226.65</v>
      </c>
      <c r="G223" s="103">
        <v>256.29000000000002</v>
      </c>
      <c r="H223" s="19" t="s">
        <v>21</v>
      </c>
      <c r="I223" s="19" t="s">
        <v>21</v>
      </c>
      <c r="J223" s="165" t="e">
        <f t="shared" si="23"/>
        <v>#N/A</v>
      </c>
      <c r="K223" s="165" t="e">
        <f t="shared" si="24"/>
        <v>#N/A</v>
      </c>
      <c r="L223" s="165" t="e">
        <f t="shared" si="25"/>
        <v>#N/A</v>
      </c>
      <c r="M223" s="165" t="e">
        <f t="shared" si="26"/>
        <v>#N/A</v>
      </c>
      <c r="N223" s="165" t="e">
        <f t="shared" si="29"/>
        <v>#N/A</v>
      </c>
      <c r="O223" s="165"/>
      <c r="Q223" s="134"/>
      <c r="R223" s="134"/>
      <c r="S223" s="200">
        <v>500</v>
      </c>
      <c r="T223" s="200" t="s">
        <v>272</v>
      </c>
      <c r="U223" s="183">
        <v>226</v>
      </c>
      <c r="V223" s="176">
        <v>226.69</v>
      </c>
      <c r="W223" s="149">
        <f t="shared" si="27"/>
        <v>0</v>
      </c>
      <c r="X223" s="149">
        <f t="shared" si="28"/>
        <v>0</v>
      </c>
    </row>
    <row r="224" spans="1:24" x14ac:dyDescent="0.25">
      <c r="A224" s="18" t="s">
        <v>919</v>
      </c>
      <c r="B224" s="18">
        <v>1367</v>
      </c>
      <c r="C224" s="142" t="s">
        <v>106</v>
      </c>
      <c r="D224" s="21">
        <v>208</v>
      </c>
      <c r="E224" s="21">
        <v>500</v>
      </c>
      <c r="F224" s="103">
        <v>209.41</v>
      </c>
      <c r="G224" s="103">
        <v>499.2</v>
      </c>
      <c r="H224" s="19" t="s">
        <v>21</v>
      </c>
      <c r="I224" s="19" t="s">
        <v>21</v>
      </c>
      <c r="J224" s="165" t="e">
        <f t="shared" si="23"/>
        <v>#N/A</v>
      </c>
      <c r="K224" s="165" t="e">
        <f t="shared" si="24"/>
        <v>#N/A</v>
      </c>
      <c r="L224" s="165" t="e">
        <f t="shared" si="25"/>
        <v>#N/A</v>
      </c>
      <c r="M224" s="165" t="e">
        <f t="shared" si="26"/>
        <v>#N/A</v>
      </c>
      <c r="N224" s="165" t="e">
        <f t="shared" si="29"/>
        <v>#N/A</v>
      </c>
      <c r="O224" s="165"/>
      <c r="Q224" s="134"/>
      <c r="R224" s="134"/>
      <c r="S224" s="200"/>
      <c r="T224" s="201" t="s">
        <v>19</v>
      </c>
      <c r="U224" s="20">
        <v>226</v>
      </c>
      <c r="V224" s="103">
        <v>226.69</v>
      </c>
      <c r="W224" s="149">
        <f t="shared" si="27"/>
        <v>0</v>
      </c>
      <c r="X224" s="149">
        <f t="shared" si="28"/>
        <v>0</v>
      </c>
    </row>
    <row r="225" spans="1:24" x14ac:dyDescent="0.25">
      <c r="A225" s="18" t="s">
        <v>919</v>
      </c>
      <c r="B225" s="18">
        <v>1368</v>
      </c>
      <c r="C225" s="142" t="s">
        <v>108</v>
      </c>
      <c r="D225" s="21">
        <v>226</v>
      </c>
      <c r="E225" s="21">
        <v>226</v>
      </c>
      <c r="F225" s="103">
        <v>226.62</v>
      </c>
      <c r="G225" s="103"/>
      <c r="H225" s="19" t="s">
        <v>21</v>
      </c>
      <c r="I225" s="19" t="s">
        <v>21</v>
      </c>
      <c r="J225" s="165" t="e">
        <f t="shared" si="23"/>
        <v>#N/A</v>
      </c>
      <c r="K225" s="165" t="e">
        <f t="shared" si="24"/>
        <v>#N/A</v>
      </c>
      <c r="L225" s="165" t="e">
        <f t="shared" si="25"/>
        <v>#N/A</v>
      </c>
      <c r="M225" s="165" t="e">
        <f t="shared" si="26"/>
        <v>#N/A</v>
      </c>
      <c r="N225" s="165" t="e">
        <f t="shared" si="29"/>
        <v>#N/A</v>
      </c>
      <c r="O225" s="165"/>
      <c r="Q225" s="134"/>
      <c r="R225" s="134"/>
      <c r="S225" s="200">
        <v>500</v>
      </c>
      <c r="T225" s="136" t="s">
        <v>1217</v>
      </c>
      <c r="U225" s="183">
        <v>226</v>
      </c>
      <c r="V225" s="183">
        <v>226.69</v>
      </c>
      <c r="W225" s="149">
        <f t="shared" si="27"/>
        <v>0</v>
      </c>
      <c r="X225" s="149">
        <f t="shared" si="28"/>
        <v>9.9999999999909051E-3</v>
      </c>
    </row>
    <row r="226" spans="1:24" x14ac:dyDescent="0.25">
      <c r="A226" s="18" t="s">
        <v>919</v>
      </c>
      <c r="B226" s="18">
        <v>1369</v>
      </c>
      <c r="C226" s="142" t="s">
        <v>110</v>
      </c>
      <c r="D226" s="21">
        <v>224</v>
      </c>
      <c r="E226" s="21">
        <v>226</v>
      </c>
      <c r="F226" s="103">
        <v>224.57</v>
      </c>
      <c r="G226" s="103">
        <v>226.57</v>
      </c>
      <c r="H226" s="19" t="s">
        <v>21</v>
      </c>
      <c r="I226" s="19" t="s">
        <v>21</v>
      </c>
      <c r="J226" s="165" t="e">
        <f t="shared" si="23"/>
        <v>#N/A</v>
      </c>
      <c r="K226" s="165" t="e">
        <f t="shared" si="24"/>
        <v>#N/A</v>
      </c>
      <c r="L226" s="165" t="e">
        <f t="shared" si="25"/>
        <v>#N/A</v>
      </c>
      <c r="M226" s="165" t="e">
        <f t="shared" si="26"/>
        <v>#N/A</v>
      </c>
      <c r="N226" s="165" t="e">
        <f t="shared" si="29"/>
        <v>#N/A</v>
      </c>
      <c r="O226" s="165"/>
      <c r="Q226" s="134"/>
      <c r="R226" s="134"/>
      <c r="S226" s="200">
        <v>500</v>
      </c>
      <c r="T226" s="200" t="s">
        <v>272</v>
      </c>
      <c r="U226" s="183">
        <v>226</v>
      </c>
      <c r="V226" s="176">
        <v>226.7</v>
      </c>
      <c r="W226" s="149">
        <f t="shared" si="27"/>
        <v>0</v>
      </c>
      <c r="X226" s="149">
        <f t="shared" si="28"/>
        <v>0</v>
      </c>
    </row>
    <row r="227" spans="1:24" x14ac:dyDescent="0.25">
      <c r="A227" s="18" t="s">
        <v>919</v>
      </c>
      <c r="B227" s="18">
        <v>1399</v>
      </c>
      <c r="C227" s="142" t="s">
        <v>112</v>
      </c>
      <c r="D227" s="21">
        <v>226</v>
      </c>
      <c r="E227" s="21">
        <v>492</v>
      </c>
      <c r="F227" s="103">
        <v>226.55</v>
      </c>
      <c r="G227" s="103">
        <v>491.93</v>
      </c>
      <c r="H227" s="19" t="s">
        <v>21</v>
      </c>
      <c r="I227" s="19" t="s">
        <v>21</v>
      </c>
      <c r="J227" s="165" t="e">
        <f t="shared" si="23"/>
        <v>#N/A</v>
      </c>
      <c r="K227" s="165" t="e">
        <f t="shared" si="24"/>
        <v>#N/A</v>
      </c>
      <c r="L227" s="165" t="e">
        <f t="shared" si="25"/>
        <v>#N/A</v>
      </c>
      <c r="M227" s="165" t="e">
        <f t="shared" si="26"/>
        <v>#N/A</v>
      </c>
      <c r="N227" s="165" t="e">
        <f t="shared" si="29"/>
        <v>#N/A</v>
      </c>
      <c r="O227" s="165"/>
      <c r="Q227" s="134"/>
      <c r="R227" s="134"/>
      <c r="S227" s="200">
        <v>500</v>
      </c>
      <c r="T227" s="136" t="s">
        <v>1217</v>
      </c>
      <c r="U227" s="183">
        <v>226</v>
      </c>
      <c r="V227" s="183">
        <v>226.7</v>
      </c>
      <c r="W227" s="149">
        <f t="shared" si="27"/>
        <v>0</v>
      </c>
      <c r="X227" s="149">
        <f t="shared" si="28"/>
        <v>0</v>
      </c>
    </row>
    <row r="228" spans="1:24" x14ac:dyDescent="0.25">
      <c r="A228" s="18" t="s">
        <v>919</v>
      </c>
      <c r="B228" s="18">
        <v>1649</v>
      </c>
      <c r="C228" s="142" t="s">
        <v>114</v>
      </c>
      <c r="D228" s="21">
        <v>500</v>
      </c>
      <c r="E228" s="157">
        <v>716</v>
      </c>
      <c r="F228" s="103">
        <v>500.13</v>
      </c>
      <c r="G228" s="158">
        <v>716.26</v>
      </c>
      <c r="H228" s="18">
        <v>868</v>
      </c>
      <c r="I228" s="19" t="s">
        <v>21</v>
      </c>
      <c r="J228" s="165" t="e">
        <f t="shared" si="23"/>
        <v>#N/A</v>
      </c>
      <c r="K228" s="165" t="e">
        <f t="shared" si="24"/>
        <v>#N/A</v>
      </c>
      <c r="L228" s="165" t="e">
        <f t="shared" si="25"/>
        <v>#N/A</v>
      </c>
      <c r="M228" s="165" t="e">
        <f t="shared" si="26"/>
        <v>#N/A</v>
      </c>
      <c r="N228" s="165" t="e">
        <f t="shared" si="29"/>
        <v>#N/A</v>
      </c>
      <c r="O228" s="165"/>
      <c r="P228" s="21" t="s">
        <v>722</v>
      </c>
      <c r="Q228" s="134"/>
      <c r="R228" s="134"/>
      <c r="S228" s="200">
        <v>500</v>
      </c>
      <c r="T228" s="136" t="s">
        <v>1217</v>
      </c>
      <c r="U228" s="183">
        <v>226</v>
      </c>
      <c r="V228" s="183">
        <v>226.7</v>
      </c>
      <c r="W228" s="149">
        <f t="shared" si="27"/>
        <v>0</v>
      </c>
      <c r="X228" s="149">
        <f t="shared" si="28"/>
        <v>2.0000000000010232E-2</v>
      </c>
    </row>
    <row r="229" spans="1:24" x14ac:dyDescent="0.25">
      <c r="A229" s="18" t="s">
        <v>919</v>
      </c>
      <c r="B229" s="18">
        <v>1682</v>
      </c>
      <c r="C229" s="142" t="s">
        <v>118</v>
      </c>
      <c r="D229" s="21">
        <v>234</v>
      </c>
      <c r="E229" s="21">
        <v>238</v>
      </c>
      <c r="F229" s="103">
        <v>234.31</v>
      </c>
      <c r="G229" s="103">
        <v>238.18</v>
      </c>
      <c r="H229" s="18">
        <v>865</v>
      </c>
      <c r="I229" s="18">
        <v>280</v>
      </c>
      <c r="J229" s="165" t="e">
        <f t="shared" si="23"/>
        <v>#N/A</v>
      </c>
      <c r="K229" s="165" t="e">
        <f t="shared" si="24"/>
        <v>#N/A</v>
      </c>
      <c r="L229" s="165" t="e">
        <f t="shared" si="25"/>
        <v>#N/A</v>
      </c>
      <c r="M229" s="165" t="e">
        <f t="shared" si="26"/>
        <v>#N/A</v>
      </c>
      <c r="N229" s="165" t="e">
        <f t="shared" si="29"/>
        <v>#N/A</v>
      </c>
      <c r="O229" s="165"/>
      <c r="Q229" s="134"/>
      <c r="R229" s="134"/>
      <c r="S229" s="200">
        <v>500</v>
      </c>
      <c r="T229" s="136" t="s">
        <v>1217</v>
      </c>
      <c r="U229" s="183">
        <v>226</v>
      </c>
      <c r="V229" s="183">
        <v>226.72</v>
      </c>
      <c r="W229" s="149">
        <f t="shared" si="27"/>
        <v>0</v>
      </c>
      <c r="X229" s="149">
        <f t="shared" si="28"/>
        <v>0</v>
      </c>
    </row>
    <row r="230" spans="1:24" x14ac:dyDescent="0.25">
      <c r="A230" s="18" t="s">
        <v>919</v>
      </c>
      <c r="B230" s="18">
        <v>1689</v>
      </c>
      <c r="C230" s="142" t="s">
        <v>120</v>
      </c>
      <c r="D230" s="21">
        <v>226</v>
      </c>
      <c r="E230" s="157">
        <v>710</v>
      </c>
      <c r="F230" s="103">
        <v>226.67</v>
      </c>
      <c r="G230" s="158">
        <v>709.76</v>
      </c>
      <c r="H230" s="18">
        <v>501</v>
      </c>
      <c r="I230" s="18">
        <v>288</v>
      </c>
      <c r="J230" s="165">
        <f t="shared" si="23"/>
        <v>233</v>
      </c>
      <c r="K230" s="165">
        <f t="shared" si="24"/>
        <v>710</v>
      </c>
      <c r="L230" s="165" t="e">
        <f t="shared" si="25"/>
        <v>#N/A</v>
      </c>
      <c r="M230" s="165" t="e">
        <f t="shared" si="26"/>
        <v>#N/A</v>
      </c>
      <c r="N230" s="165" t="e">
        <f t="shared" si="29"/>
        <v>#N/A</v>
      </c>
      <c r="O230" s="165"/>
      <c r="P230" s="21" t="s">
        <v>722</v>
      </c>
      <c r="Q230" s="134"/>
      <c r="R230" s="134"/>
      <c r="S230" s="200">
        <v>500</v>
      </c>
      <c r="T230" s="136" t="s">
        <v>1217</v>
      </c>
      <c r="U230" s="183">
        <v>226</v>
      </c>
      <c r="V230" s="183">
        <v>226.72</v>
      </c>
      <c r="W230" s="149">
        <f t="shared" si="27"/>
        <v>0</v>
      </c>
      <c r="X230" s="149">
        <f t="shared" si="28"/>
        <v>9.9999999999909051E-3</v>
      </c>
    </row>
    <row r="231" spans="1:24" x14ac:dyDescent="0.25">
      <c r="A231" s="18" t="s">
        <v>919</v>
      </c>
      <c r="B231" s="18">
        <v>349</v>
      </c>
      <c r="C231" s="142" t="s">
        <v>122</v>
      </c>
      <c r="D231" s="21">
        <v>214</v>
      </c>
      <c r="E231" s="21">
        <v>214</v>
      </c>
      <c r="F231" s="103"/>
      <c r="G231" s="103"/>
      <c r="H231" s="18">
        <v>503</v>
      </c>
      <c r="I231" s="18">
        <v>279</v>
      </c>
      <c r="J231" s="165" t="e">
        <f t="shared" si="23"/>
        <v>#N/A</v>
      </c>
      <c r="K231" s="165" t="e">
        <f t="shared" si="24"/>
        <v>#N/A</v>
      </c>
      <c r="L231" s="165" t="e">
        <f t="shared" si="25"/>
        <v>#N/A</v>
      </c>
      <c r="M231" s="165" t="e">
        <f t="shared" si="26"/>
        <v>#N/A</v>
      </c>
      <c r="N231" s="165" t="e">
        <f t="shared" si="29"/>
        <v>#N/A</v>
      </c>
      <c r="O231" s="165"/>
      <c r="Q231" s="134"/>
      <c r="R231" s="134"/>
      <c r="S231" s="200"/>
      <c r="T231" s="201" t="s">
        <v>19</v>
      </c>
      <c r="U231" s="20">
        <v>226</v>
      </c>
      <c r="V231" s="103">
        <v>226.73</v>
      </c>
      <c r="W231" s="149">
        <f t="shared" si="27"/>
        <v>0</v>
      </c>
      <c r="X231" s="149">
        <f t="shared" si="28"/>
        <v>1.0000000000019327E-2</v>
      </c>
    </row>
    <row r="232" spans="1:24" x14ac:dyDescent="0.25">
      <c r="A232" s="18" t="s">
        <v>919</v>
      </c>
      <c r="B232" s="18">
        <v>700</v>
      </c>
      <c r="C232" s="142" t="s">
        <v>124</v>
      </c>
      <c r="D232" s="21">
        <v>233</v>
      </c>
      <c r="E232" s="21">
        <v>238</v>
      </c>
      <c r="F232" s="103">
        <v>232.99</v>
      </c>
      <c r="G232" s="103">
        <v>238.06</v>
      </c>
      <c r="H232" s="18">
        <v>836</v>
      </c>
      <c r="I232" s="18">
        <v>280</v>
      </c>
      <c r="J232" s="165">
        <f t="shared" si="23"/>
        <v>224</v>
      </c>
      <c r="K232" s="165">
        <f t="shared" si="24"/>
        <v>233</v>
      </c>
      <c r="L232" s="165" t="e">
        <f t="shared" si="25"/>
        <v>#N/A</v>
      </c>
      <c r="M232" s="165" t="e">
        <f t="shared" si="26"/>
        <v>#N/A</v>
      </c>
      <c r="N232" s="165" t="e">
        <f t="shared" si="29"/>
        <v>#N/A</v>
      </c>
      <c r="O232" s="165"/>
      <c r="Q232" s="134"/>
      <c r="R232" s="134"/>
      <c r="S232" s="200">
        <v>500</v>
      </c>
      <c r="T232" s="136" t="s">
        <v>1217</v>
      </c>
      <c r="U232" s="183">
        <v>226</v>
      </c>
      <c r="V232" s="183">
        <v>226.74</v>
      </c>
      <c r="W232" s="149">
        <f t="shared" si="27"/>
        <v>0</v>
      </c>
      <c r="X232" s="149">
        <f t="shared" si="28"/>
        <v>1.999999999998181E-2</v>
      </c>
    </row>
    <row r="233" spans="1:24" x14ac:dyDescent="0.25">
      <c r="A233" s="18" t="s">
        <v>919</v>
      </c>
      <c r="B233" s="18">
        <v>820</v>
      </c>
      <c r="C233" s="142" t="s">
        <v>125</v>
      </c>
      <c r="D233" s="21">
        <v>500</v>
      </c>
      <c r="E233" s="21">
        <v>500</v>
      </c>
      <c r="F233" s="103">
        <v>499.59</v>
      </c>
      <c r="G233" s="103"/>
      <c r="H233" s="18">
        <v>561</v>
      </c>
      <c r="I233" s="18">
        <v>313</v>
      </c>
      <c r="J233" s="165" t="e">
        <f t="shared" si="23"/>
        <v>#N/A</v>
      </c>
      <c r="K233" s="165" t="e">
        <f t="shared" si="24"/>
        <v>#N/A</v>
      </c>
      <c r="L233" s="165" t="e">
        <f t="shared" si="25"/>
        <v>#N/A</v>
      </c>
      <c r="M233" s="165" t="e">
        <f t="shared" si="26"/>
        <v>#N/A</v>
      </c>
      <c r="N233" s="165" t="e">
        <f t="shared" si="29"/>
        <v>#N/A</v>
      </c>
      <c r="O233" s="165"/>
      <c r="Q233" s="134"/>
      <c r="R233" s="134"/>
      <c r="S233" s="200">
        <v>500</v>
      </c>
      <c r="T233" s="200" t="s">
        <v>272</v>
      </c>
      <c r="U233" s="183">
        <v>226</v>
      </c>
      <c r="V233" s="176">
        <v>226.76</v>
      </c>
      <c r="W233" s="149">
        <f t="shared" si="27"/>
        <v>0</v>
      </c>
      <c r="X233" s="149">
        <f t="shared" si="28"/>
        <v>2.0000000000010232E-2</v>
      </c>
    </row>
    <row r="234" spans="1:24" x14ac:dyDescent="0.25">
      <c r="A234" s="18" t="s">
        <v>919</v>
      </c>
      <c r="B234" s="18">
        <v>821</v>
      </c>
      <c r="C234" s="142" t="s">
        <v>126</v>
      </c>
      <c r="D234" s="21">
        <v>214</v>
      </c>
      <c r="E234" s="21">
        <v>256</v>
      </c>
      <c r="F234" s="103">
        <v>215.07</v>
      </c>
      <c r="G234" s="103">
        <v>256.20999999999998</v>
      </c>
      <c r="H234" s="18">
        <v>634</v>
      </c>
      <c r="I234" s="18">
        <v>279</v>
      </c>
      <c r="J234" s="165" t="e">
        <f t="shared" si="23"/>
        <v>#N/A</v>
      </c>
      <c r="K234" s="165" t="e">
        <f t="shared" si="24"/>
        <v>#N/A</v>
      </c>
      <c r="L234" s="165" t="e">
        <f t="shared" si="25"/>
        <v>#N/A</v>
      </c>
      <c r="M234" s="165" t="e">
        <f t="shared" si="26"/>
        <v>#N/A</v>
      </c>
      <c r="N234" s="165" t="e">
        <f t="shared" si="29"/>
        <v>#N/A</v>
      </c>
      <c r="O234" s="165"/>
      <c r="Q234" s="134"/>
      <c r="R234" s="134"/>
      <c r="S234" s="200">
        <v>500</v>
      </c>
      <c r="T234" s="136" t="s">
        <v>1217</v>
      </c>
      <c r="U234" s="183">
        <v>226</v>
      </c>
      <c r="V234" s="183">
        <v>226.78</v>
      </c>
      <c r="W234" s="149">
        <f t="shared" si="27"/>
        <v>0</v>
      </c>
      <c r="X234" s="149">
        <f t="shared" si="28"/>
        <v>6.9999999999993179E-2</v>
      </c>
    </row>
    <row r="235" spans="1:24" x14ac:dyDescent="0.25">
      <c r="A235" s="18" t="s">
        <v>919</v>
      </c>
      <c r="B235" s="18">
        <v>836</v>
      </c>
      <c r="C235" s="142" t="s">
        <v>127</v>
      </c>
      <c r="D235" s="21">
        <v>224</v>
      </c>
      <c r="E235" s="21">
        <v>233</v>
      </c>
      <c r="F235" s="103">
        <v>224.68</v>
      </c>
      <c r="G235" s="103">
        <v>233.09</v>
      </c>
      <c r="H235" s="18">
        <v>692</v>
      </c>
      <c r="I235" s="18">
        <v>308</v>
      </c>
      <c r="J235" s="165" t="e">
        <f t="shared" si="23"/>
        <v>#N/A</v>
      </c>
      <c r="K235" s="165" t="e">
        <f t="shared" si="24"/>
        <v>#N/A</v>
      </c>
      <c r="L235" s="165" t="e">
        <f t="shared" si="25"/>
        <v>#N/A</v>
      </c>
      <c r="M235" s="165" t="e">
        <f t="shared" si="26"/>
        <v>#N/A</v>
      </c>
      <c r="N235" s="165" t="e">
        <f t="shared" si="29"/>
        <v>#N/A</v>
      </c>
      <c r="O235" s="165"/>
      <c r="Q235" s="134"/>
      <c r="R235" s="134"/>
      <c r="S235" s="200">
        <v>500</v>
      </c>
      <c r="T235" s="136" t="s">
        <v>1217</v>
      </c>
      <c r="U235" s="183">
        <v>226</v>
      </c>
      <c r="V235" s="183">
        <v>226.85</v>
      </c>
      <c r="W235" s="149">
        <f t="shared" si="27"/>
        <v>1</v>
      </c>
      <c r="X235" s="149">
        <f t="shared" si="28"/>
        <v>0.55000000000001137</v>
      </c>
    </row>
    <row r="236" spans="1:24" x14ac:dyDescent="0.25">
      <c r="A236" s="18" t="s">
        <v>919</v>
      </c>
      <c r="B236" s="18">
        <v>850</v>
      </c>
      <c r="C236" s="142" t="s">
        <v>128</v>
      </c>
      <c r="D236" s="21">
        <v>226</v>
      </c>
      <c r="E236" s="21">
        <v>500</v>
      </c>
      <c r="F236" s="103">
        <v>226.69</v>
      </c>
      <c r="G236" s="103">
        <v>500.13</v>
      </c>
      <c r="H236" s="18">
        <v>690</v>
      </c>
      <c r="I236" s="18">
        <v>313</v>
      </c>
      <c r="J236" s="165" t="e">
        <f t="shared" si="23"/>
        <v>#N/A</v>
      </c>
      <c r="K236" s="165" t="e">
        <f t="shared" si="24"/>
        <v>#N/A</v>
      </c>
      <c r="L236" s="165" t="e">
        <f t="shared" si="25"/>
        <v>#N/A</v>
      </c>
      <c r="M236" s="165" t="e">
        <f t="shared" si="26"/>
        <v>#N/A</v>
      </c>
      <c r="N236" s="165" t="e">
        <f t="shared" si="29"/>
        <v>#N/A</v>
      </c>
      <c r="O236" s="165"/>
      <c r="Q236" s="134"/>
      <c r="R236" s="134"/>
      <c r="S236" s="200"/>
      <c r="T236" s="201" t="s">
        <v>19</v>
      </c>
      <c r="U236" s="20">
        <v>227</v>
      </c>
      <c r="V236" s="103">
        <v>227.4</v>
      </c>
      <c r="W236" s="149">
        <f t="shared" si="27"/>
        <v>1</v>
      </c>
      <c r="X236" s="149">
        <f t="shared" si="28"/>
        <v>1.0699999999999932</v>
      </c>
    </row>
    <row r="237" spans="1:24" x14ac:dyDescent="0.25">
      <c r="A237" s="18" t="s">
        <v>919</v>
      </c>
      <c r="B237" s="18">
        <v>857</v>
      </c>
      <c r="C237" s="142" t="s">
        <v>129</v>
      </c>
      <c r="D237" s="21">
        <v>245</v>
      </c>
      <c r="E237" s="21">
        <v>500</v>
      </c>
      <c r="F237" s="103">
        <v>244.69</v>
      </c>
      <c r="G237" s="103">
        <v>500.27</v>
      </c>
      <c r="H237" s="18">
        <v>965</v>
      </c>
      <c r="I237" s="18">
        <v>264</v>
      </c>
      <c r="J237" s="165" t="e">
        <f t="shared" si="23"/>
        <v>#N/A</v>
      </c>
      <c r="K237" s="165" t="e">
        <f t="shared" si="24"/>
        <v>#N/A</v>
      </c>
      <c r="L237" s="165" t="e">
        <f t="shared" si="25"/>
        <v>#N/A</v>
      </c>
      <c r="M237" s="165" t="e">
        <f t="shared" si="26"/>
        <v>#N/A</v>
      </c>
      <c r="N237" s="165" t="e">
        <f t="shared" si="29"/>
        <v>#N/A</v>
      </c>
      <c r="O237" s="165"/>
      <c r="Q237" s="134"/>
      <c r="R237" s="134"/>
      <c r="S237" s="200"/>
      <c r="T237" s="201" t="s">
        <v>19</v>
      </c>
      <c r="U237" s="20">
        <v>228</v>
      </c>
      <c r="V237" s="103">
        <v>228.47</v>
      </c>
      <c r="W237" s="149">
        <f t="shared" si="27"/>
        <v>0</v>
      </c>
      <c r="X237" s="149">
        <f t="shared" si="28"/>
        <v>0.18999999999999773</v>
      </c>
    </row>
    <row r="238" spans="1:24" x14ac:dyDescent="0.25">
      <c r="A238" s="18" t="s">
        <v>919</v>
      </c>
      <c r="B238" s="18">
        <v>944</v>
      </c>
      <c r="C238" s="142" t="s">
        <v>131</v>
      </c>
      <c r="D238" s="21">
        <v>207</v>
      </c>
      <c r="E238" s="21">
        <v>208</v>
      </c>
      <c r="F238" s="103"/>
      <c r="G238" s="103"/>
      <c r="H238" s="18">
        <v>623</v>
      </c>
      <c r="I238" s="18">
        <v>302</v>
      </c>
      <c r="J238" s="165" t="e">
        <f t="shared" si="23"/>
        <v>#N/A</v>
      </c>
      <c r="K238" s="165" t="e">
        <f t="shared" si="24"/>
        <v>#N/A</v>
      </c>
      <c r="L238" s="165" t="e">
        <f t="shared" si="25"/>
        <v>#N/A</v>
      </c>
      <c r="M238" s="165" t="e">
        <f t="shared" si="26"/>
        <v>#N/A</v>
      </c>
      <c r="N238" s="165" t="e">
        <f t="shared" si="29"/>
        <v>#N/A</v>
      </c>
      <c r="O238" s="165"/>
      <c r="Q238" s="134"/>
      <c r="R238" s="134"/>
      <c r="S238" s="200">
        <v>500</v>
      </c>
      <c r="T238" s="200" t="s">
        <v>272</v>
      </c>
      <c r="U238" s="183">
        <v>228</v>
      </c>
      <c r="V238" s="176">
        <v>228.66</v>
      </c>
      <c r="W238" s="149">
        <f t="shared" si="27"/>
        <v>1</v>
      </c>
      <c r="X238" s="149">
        <f t="shared" si="28"/>
        <v>0.64000000000001478</v>
      </c>
    </row>
    <row r="239" spans="1:24" x14ac:dyDescent="0.25">
      <c r="A239" s="18" t="s">
        <v>919</v>
      </c>
      <c r="B239" s="18">
        <v>952</v>
      </c>
      <c r="C239" s="142" t="s">
        <v>132</v>
      </c>
      <c r="D239" s="21">
        <v>256</v>
      </c>
      <c r="E239" s="21">
        <v>500</v>
      </c>
      <c r="F239" s="103">
        <v>256.27</v>
      </c>
      <c r="G239" s="103">
        <v>499.46</v>
      </c>
      <c r="H239" s="18">
        <v>623</v>
      </c>
      <c r="I239" s="18">
        <v>302</v>
      </c>
      <c r="J239" s="165" t="e">
        <f t="shared" si="23"/>
        <v>#N/A</v>
      </c>
      <c r="K239" s="165" t="e">
        <f t="shared" si="24"/>
        <v>#N/A</v>
      </c>
      <c r="L239" s="165" t="e">
        <f t="shared" si="25"/>
        <v>#N/A</v>
      </c>
      <c r="M239" s="165" t="e">
        <f t="shared" si="26"/>
        <v>#N/A</v>
      </c>
      <c r="N239" s="165" t="e">
        <f t="shared" si="29"/>
        <v>#N/A</v>
      </c>
      <c r="O239" s="165"/>
      <c r="Q239" s="134"/>
      <c r="R239" s="134"/>
      <c r="S239" s="200"/>
      <c r="T239" s="201" t="s">
        <v>19</v>
      </c>
      <c r="U239" s="20">
        <v>229</v>
      </c>
      <c r="V239" s="103">
        <v>229.3</v>
      </c>
      <c r="W239" s="149">
        <f t="shared" si="27"/>
        <v>0</v>
      </c>
      <c r="X239" s="149">
        <f t="shared" si="28"/>
        <v>0.10999999999998522</v>
      </c>
    </row>
    <row r="240" spans="1:24" x14ac:dyDescent="0.25">
      <c r="A240" s="18" t="s">
        <v>919</v>
      </c>
      <c r="B240" s="18">
        <v>963</v>
      </c>
      <c r="C240" s="142" t="s">
        <v>133</v>
      </c>
      <c r="D240" s="21">
        <v>233</v>
      </c>
      <c r="E240" s="21">
        <v>234</v>
      </c>
      <c r="F240" s="103">
        <v>233.15</v>
      </c>
      <c r="G240" s="103"/>
      <c r="H240" s="18">
        <v>586</v>
      </c>
      <c r="I240" s="18">
        <v>280</v>
      </c>
      <c r="J240" s="165" t="e">
        <f t="shared" si="23"/>
        <v>#N/A</v>
      </c>
      <c r="K240" s="165" t="e">
        <f t="shared" si="24"/>
        <v>#N/A</v>
      </c>
      <c r="L240" s="165" t="e">
        <f t="shared" si="25"/>
        <v>#N/A</v>
      </c>
      <c r="M240" s="165" t="e">
        <f t="shared" si="26"/>
        <v>#N/A</v>
      </c>
      <c r="N240" s="165" t="e">
        <f t="shared" si="29"/>
        <v>#N/A</v>
      </c>
      <c r="O240" s="165"/>
      <c r="Q240" s="134"/>
      <c r="R240" s="134"/>
      <c r="S240" s="200">
        <v>500</v>
      </c>
      <c r="T240" s="136" t="s">
        <v>1217</v>
      </c>
      <c r="U240" s="183">
        <v>229</v>
      </c>
      <c r="V240" s="183">
        <v>229.41</v>
      </c>
      <c r="W240" s="149">
        <f t="shared" si="27"/>
        <v>0</v>
      </c>
      <c r="X240" s="149">
        <f t="shared" si="28"/>
        <v>9.9999999999909051E-3</v>
      </c>
    </row>
    <row r="241" spans="1:24" x14ac:dyDescent="0.25">
      <c r="A241" s="18" t="s">
        <v>919</v>
      </c>
      <c r="B241" s="18">
        <v>979</v>
      </c>
      <c r="C241" s="142" t="s">
        <v>134</v>
      </c>
      <c r="D241" s="21">
        <v>224</v>
      </c>
      <c r="E241" s="21">
        <v>233</v>
      </c>
      <c r="F241" s="103">
        <v>224.51</v>
      </c>
      <c r="G241" s="103">
        <v>233.07</v>
      </c>
      <c r="H241" s="18">
        <v>501</v>
      </c>
      <c r="I241" s="18">
        <v>312</v>
      </c>
      <c r="J241" s="165">
        <f t="shared" si="23"/>
        <v>233</v>
      </c>
      <c r="K241" s="165">
        <f t="shared" si="24"/>
        <v>710</v>
      </c>
      <c r="L241" s="165" t="e">
        <f t="shared" si="25"/>
        <v>#N/A</v>
      </c>
      <c r="M241" s="165" t="e">
        <f t="shared" si="26"/>
        <v>#N/A</v>
      </c>
      <c r="N241" s="165" t="e">
        <f t="shared" si="29"/>
        <v>#N/A</v>
      </c>
      <c r="O241" s="165"/>
      <c r="Q241" s="134"/>
      <c r="R241" s="134"/>
      <c r="S241" s="200">
        <v>500</v>
      </c>
      <c r="T241" s="136" t="s">
        <v>1217</v>
      </c>
      <c r="U241" s="183">
        <v>229</v>
      </c>
      <c r="V241" s="183">
        <v>229.42</v>
      </c>
      <c r="W241" s="149">
        <f t="shared" si="27"/>
        <v>0</v>
      </c>
      <c r="X241" s="149">
        <f t="shared" si="28"/>
        <v>2.0000000000010232E-2</v>
      </c>
    </row>
    <row r="242" spans="1:24" x14ac:dyDescent="0.25">
      <c r="A242" s="18" t="s">
        <v>919</v>
      </c>
      <c r="B242" s="18">
        <v>988</v>
      </c>
      <c r="C242" s="142" t="s">
        <v>135</v>
      </c>
      <c r="D242" s="21">
        <v>492</v>
      </c>
      <c r="E242" s="21">
        <v>492</v>
      </c>
      <c r="F242" s="103">
        <v>492.2</v>
      </c>
      <c r="G242" s="103"/>
      <c r="H242" s="18">
        <v>917</v>
      </c>
      <c r="I242" s="18">
        <v>1620</v>
      </c>
      <c r="J242" s="165" t="e">
        <f t="shared" si="23"/>
        <v>#N/A</v>
      </c>
      <c r="K242" s="165" t="e">
        <f t="shared" si="24"/>
        <v>#N/A</v>
      </c>
      <c r="L242" s="165" t="e">
        <f t="shared" si="25"/>
        <v>#N/A</v>
      </c>
      <c r="M242" s="165" t="e">
        <f t="shared" si="26"/>
        <v>#N/A</v>
      </c>
      <c r="N242" s="165" t="e">
        <f t="shared" si="29"/>
        <v>#N/A</v>
      </c>
      <c r="O242" s="165"/>
      <c r="Q242" s="134"/>
      <c r="R242" s="134"/>
      <c r="S242" s="200"/>
      <c r="T242" s="201" t="s">
        <v>19</v>
      </c>
      <c r="U242" s="20">
        <v>229</v>
      </c>
      <c r="V242" s="103">
        <v>229.44</v>
      </c>
      <c r="W242" s="149">
        <f t="shared" si="27"/>
        <v>1</v>
      </c>
      <c r="X242" s="149">
        <f t="shared" si="28"/>
        <v>0.92000000000001592</v>
      </c>
    </row>
    <row r="243" spans="1:24" x14ac:dyDescent="0.25">
      <c r="A243" s="18" t="s">
        <v>919</v>
      </c>
      <c r="B243" s="18">
        <v>994</v>
      </c>
      <c r="C243" s="142" t="s">
        <v>136</v>
      </c>
      <c r="D243" s="21">
        <v>208</v>
      </c>
      <c r="E243" s="21">
        <v>278</v>
      </c>
      <c r="F243" s="103">
        <v>209.37</v>
      </c>
      <c r="G243" s="103">
        <v>277.77999999999997</v>
      </c>
      <c r="H243" s="19" t="s">
        <v>21</v>
      </c>
      <c r="I243" s="19" t="s">
        <v>21</v>
      </c>
      <c r="J243" s="165" t="e">
        <f t="shared" si="23"/>
        <v>#N/A</v>
      </c>
      <c r="K243" s="165" t="e">
        <f t="shared" si="24"/>
        <v>#N/A</v>
      </c>
      <c r="L243" s="165" t="e">
        <f t="shared" si="25"/>
        <v>#N/A</v>
      </c>
      <c r="M243" s="165" t="e">
        <f t="shared" si="26"/>
        <v>#N/A</v>
      </c>
      <c r="N243" s="165" t="e">
        <f t="shared" si="29"/>
        <v>#N/A</v>
      </c>
      <c r="O243" s="165"/>
      <c r="Q243" s="134"/>
      <c r="R243" s="134"/>
      <c r="S243" s="200"/>
      <c r="T243" s="201" t="s">
        <v>19</v>
      </c>
      <c r="U243" s="20">
        <v>230</v>
      </c>
      <c r="V243" s="103">
        <v>230.36</v>
      </c>
      <c r="W243" s="149">
        <f t="shared" si="27"/>
        <v>0</v>
      </c>
      <c r="X243" s="149">
        <f t="shared" si="28"/>
        <v>0</v>
      </c>
    </row>
    <row r="244" spans="1:24" x14ac:dyDescent="0.25">
      <c r="A244" s="18" t="s">
        <v>919</v>
      </c>
      <c r="B244" s="18">
        <v>999</v>
      </c>
      <c r="C244" s="142" t="s">
        <v>137</v>
      </c>
      <c r="D244" s="21">
        <v>212</v>
      </c>
      <c r="E244" s="21">
        <v>224</v>
      </c>
      <c r="F244" s="103">
        <v>213.23</v>
      </c>
      <c r="G244" s="103">
        <v>224.62</v>
      </c>
      <c r="H244" s="19" t="s">
        <v>21</v>
      </c>
      <c r="I244" s="18">
        <v>291</v>
      </c>
      <c r="J244" s="165" t="e">
        <f t="shared" si="23"/>
        <v>#N/A</v>
      </c>
      <c r="K244" s="165" t="e">
        <f t="shared" si="24"/>
        <v>#N/A</v>
      </c>
      <c r="L244" s="165" t="e">
        <f t="shared" si="25"/>
        <v>#N/A</v>
      </c>
      <c r="M244" s="165" t="e">
        <f t="shared" si="26"/>
        <v>#N/A</v>
      </c>
      <c r="N244" s="165" t="e">
        <f t="shared" si="29"/>
        <v>#N/A</v>
      </c>
      <c r="O244" s="165"/>
      <c r="Q244" s="134"/>
      <c r="R244" s="134"/>
      <c r="S244" s="200"/>
      <c r="T244" s="201" t="s">
        <v>19</v>
      </c>
      <c r="U244" s="20">
        <v>230</v>
      </c>
      <c r="V244" s="103">
        <v>230.36</v>
      </c>
      <c r="W244" s="149">
        <f t="shared" si="27"/>
        <v>0</v>
      </c>
      <c r="X244" s="149">
        <f t="shared" si="28"/>
        <v>0</v>
      </c>
    </row>
    <row r="245" spans="1:24" x14ac:dyDescent="0.25">
      <c r="A245" s="18" t="s">
        <v>919</v>
      </c>
      <c r="B245" s="18">
        <v>1000</v>
      </c>
      <c r="C245" s="142" t="s">
        <v>138</v>
      </c>
      <c r="D245" s="21">
        <v>208</v>
      </c>
      <c r="E245" s="21">
        <v>233</v>
      </c>
      <c r="F245" s="103">
        <v>209.4</v>
      </c>
      <c r="G245" s="103">
        <v>233.19</v>
      </c>
      <c r="H245" s="19" t="s">
        <v>21</v>
      </c>
      <c r="I245" s="18">
        <v>320</v>
      </c>
      <c r="J245" s="165" t="e">
        <f t="shared" si="23"/>
        <v>#N/A</v>
      </c>
      <c r="K245" s="165" t="e">
        <f t="shared" si="24"/>
        <v>#N/A</v>
      </c>
      <c r="L245" s="165">
        <f t="shared" si="25"/>
        <v>208</v>
      </c>
      <c r="M245" s="165">
        <f t="shared" si="26"/>
        <v>233</v>
      </c>
      <c r="N245" s="165" t="e">
        <f t="shared" si="29"/>
        <v>#N/A</v>
      </c>
      <c r="O245" s="165"/>
      <c r="Q245" s="134"/>
      <c r="R245" s="134"/>
      <c r="S245" s="200"/>
      <c r="T245" s="201" t="s">
        <v>19</v>
      </c>
      <c r="U245" s="20">
        <v>230</v>
      </c>
      <c r="V245" s="103">
        <v>230.36</v>
      </c>
      <c r="W245" s="149">
        <f t="shared" si="27"/>
        <v>0</v>
      </c>
      <c r="X245" s="149">
        <f t="shared" si="28"/>
        <v>9.9999999999909051E-3</v>
      </c>
    </row>
    <row r="246" spans="1:24" x14ac:dyDescent="0.25">
      <c r="A246" s="18" t="s">
        <v>919</v>
      </c>
      <c r="B246" s="18">
        <v>1016</v>
      </c>
      <c r="C246" s="142" t="s">
        <v>139</v>
      </c>
      <c r="D246" s="21">
        <v>224</v>
      </c>
      <c r="E246" s="21">
        <v>270</v>
      </c>
      <c r="G246" s="103">
        <v>270</v>
      </c>
      <c r="H246" s="18">
        <v>804</v>
      </c>
      <c r="I246" s="18">
        <v>382</v>
      </c>
      <c r="J246" s="165" t="e">
        <f t="shared" si="23"/>
        <v>#N/A</v>
      </c>
      <c r="K246" s="165" t="e">
        <f t="shared" si="24"/>
        <v>#N/A</v>
      </c>
      <c r="L246" s="165" t="e">
        <f t="shared" si="25"/>
        <v>#N/A</v>
      </c>
      <c r="M246" s="165" t="e">
        <f t="shared" si="26"/>
        <v>#N/A</v>
      </c>
      <c r="N246" s="165" t="e">
        <f t="shared" si="29"/>
        <v>#N/A</v>
      </c>
      <c r="O246" s="165"/>
      <c r="Q246" s="134"/>
      <c r="R246" s="134"/>
      <c r="S246" s="200"/>
      <c r="T246" s="201" t="s">
        <v>19</v>
      </c>
      <c r="U246" s="20">
        <v>230</v>
      </c>
      <c r="V246" s="103">
        <v>230.37</v>
      </c>
      <c r="W246" s="149">
        <f t="shared" si="27"/>
        <v>0</v>
      </c>
      <c r="X246" s="149">
        <f t="shared" si="28"/>
        <v>0</v>
      </c>
    </row>
    <row r="247" spans="1:24" x14ac:dyDescent="0.25">
      <c r="A247" s="18" t="s">
        <v>919</v>
      </c>
      <c r="B247" s="18">
        <v>1019</v>
      </c>
      <c r="C247" s="142" t="s">
        <v>140</v>
      </c>
      <c r="D247" s="21">
        <v>214</v>
      </c>
      <c r="E247" s="21">
        <v>270</v>
      </c>
      <c r="F247" s="103">
        <v>215.14</v>
      </c>
      <c r="G247" s="103">
        <v>269.97000000000003</v>
      </c>
      <c r="H247" s="18">
        <v>835</v>
      </c>
      <c r="I247" s="18">
        <v>1633</v>
      </c>
      <c r="J247" s="165" t="e">
        <f t="shared" si="23"/>
        <v>#N/A</v>
      </c>
      <c r="K247" s="165" t="e">
        <f t="shared" si="24"/>
        <v>#N/A</v>
      </c>
      <c r="L247" s="165" t="e">
        <f t="shared" si="25"/>
        <v>#N/A</v>
      </c>
      <c r="M247" s="165" t="e">
        <f t="shared" si="26"/>
        <v>#N/A</v>
      </c>
      <c r="N247" s="165" t="e">
        <f t="shared" si="29"/>
        <v>#N/A</v>
      </c>
      <c r="O247" s="165"/>
      <c r="Q247" s="134"/>
      <c r="R247" s="134"/>
      <c r="S247" s="200">
        <v>500</v>
      </c>
      <c r="T247" s="136" t="s">
        <v>1217</v>
      </c>
      <c r="U247" s="183">
        <v>230</v>
      </c>
      <c r="V247" s="183">
        <v>230.37</v>
      </c>
      <c r="W247" s="149">
        <f t="shared" si="27"/>
        <v>0</v>
      </c>
      <c r="X247" s="149">
        <f t="shared" si="28"/>
        <v>6.9999999999993179E-2</v>
      </c>
    </row>
    <row r="248" spans="1:24" x14ac:dyDescent="0.25">
      <c r="A248" s="18" t="s">
        <v>919</v>
      </c>
      <c r="B248" s="18">
        <v>1025</v>
      </c>
      <c r="C248" s="142" t="s">
        <v>141</v>
      </c>
      <c r="D248" s="21">
        <v>224</v>
      </c>
      <c r="E248" s="21">
        <v>238</v>
      </c>
      <c r="F248" s="103">
        <v>224.6</v>
      </c>
      <c r="G248" s="103">
        <v>238.12</v>
      </c>
      <c r="H248" s="18">
        <v>655</v>
      </c>
      <c r="I248" s="18">
        <v>312</v>
      </c>
      <c r="J248" s="165" t="e">
        <f t="shared" si="23"/>
        <v>#N/A</v>
      </c>
      <c r="K248" s="165" t="e">
        <f t="shared" si="24"/>
        <v>#N/A</v>
      </c>
      <c r="L248" s="165" t="e">
        <f t="shared" si="25"/>
        <v>#N/A</v>
      </c>
      <c r="M248" s="165" t="e">
        <f t="shared" si="26"/>
        <v>#N/A</v>
      </c>
      <c r="N248" s="165" t="e">
        <f t="shared" si="29"/>
        <v>#N/A</v>
      </c>
      <c r="O248" s="165"/>
      <c r="Q248" s="134"/>
      <c r="R248" s="134"/>
      <c r="S248" s="200">
        <v>500</v>
      </c>
      <c r="T248" s="136" t="s">
        <v>1217</v>
      </c>
      <c r="U248" s="183">
        <v>230</v>
      </c>
      <c r="V248" s="183">
        <v>230.44</v>
      </c>
      <c r="W248" s="149">
        <f t="shared" si="27"/>
        <v>1</v>
      </c>
      <c r="X248" s="149">
        <f t="shared" si="28"/>
        <v>0.83000000000001251</v>
      </c>
    </row>
    <row r="249" spans="1:24" x14ac:dyDescent="0.25">
      <c r="A249" s="18" t="s">
        <v>919</v>
      </c>
      <c r="B249" s="18">
        <v>1059</v>
      </c>
      <c r="C249" s="142" t="s">
        <v>142</v>
      </c>
      <c r="D249" s="21">
        <v>212</v>
      </c>
      <c r="E249" s="21">
        <v>233</v>
      </c>
      <c r="F249" s="103">
        <v>213.17</v>
      </c>
      <c r="G249" s="103">
        <v>233.02</v>
      </c>
      <c r="H249" s="19" t="s">
        <v>21</v>
      </c>
      <c r="I249" s="19" t="s">
        <v>21</v>
      </c>
      <c r="J249" s="165" t="e">
        <f t="shared" si="23"/>
        <v>#N/A</v>
      </c>
      <c r="K249" s="165" t="e">
        <f t="shared" si="24"/>
        <v>#N/A</v>
      </c>
      <c r="L249" s="165" t="e">
        <f t="shared" si="25"/>
        <v>#N/A</v>
      </c>
      <c r="M249" s="165" t="e">
        <f t="shared" si="26"/>
        <v>#N/A</v>
      </c>
      <c r="N249" s="165" t="e">
        <f t="shared" si="29"/>
        <v>#N/A</v>
      </c>
      <c r="O249" s="165"/>
      <c r="Q249" s="134"/>
      <c r="R249" s="134"/>
      <c r="S249" s="200"/>
      <c r="T249" s="201" t="s">
        <v>19</v>
      </c>
      <c r="U249" s="20">
        <v>231</v>
      </c>
      <c r="V249" s="103">
        <v>231.27</v>
      </c>
      <c r="W249" s="149">
        <f t="shared" si="27"/>
        <v>1</v>
      </c>
      <c r="X249" s="149">
        <f t="shared" si="28"/>
        <v>1.0600000000000023</v>
      </c>
    </row>
    <row r="250" spans="1:24" x14ac:dyDescent="0.25">
      <c r="A250" s="18" t="s">
        <v>919</v>
      </c>
      <c r="B250" s="18">
        <v>1077</v>
      </c>
      <c r="C250" s="142" t="s">
        <v>143</v>
      </c>
      <c r="D250" s="21">
        <v>224</v>
      </c>
      <c r="E250" s="21">
        <v>256</v>
      </c>
      <c r="F250" s="103">
        <v>224.5</v>
      </c>
      <c r="G250" s="103">
        <v>256.25</v>
      </c>
      <c r="H250" s="19" t="s">
        <v>21</v>
      </c>
      <c r="I250" s="19" t="s">
        <v>21</v>
      </c>
      <c r="J250" s="165" t="e">
        <f t="shared" si="23"/>
        <v>#N/A</v>
      </c>
      <c r="K250" s="165" t="e">
        <f t="shared" si="24"/>
        <v>#N/A</v>
      </c>
      <c r="L250" s="165" t="e">
        <f t="shared" si="25"/>
        <v>#N/A</v>
      </c>
      <c r="M250" s="165" t="e">
        <f t="shared" si="26"/>
        <v>#N/A</v>
      </c>
      <c r="N250" s="165" t="e">
        <f t="shared" si="29"/>
        <v>#N/A</v>
      </c>
      <c r="O250" s="165"/>
      <c r="Q250" s="134"/>
      <c r="R250" s="134"/>
      <c r="S250" s="200">
        <v>500</v>
      </c>
      <c r="T250" s="200" t="s">
        <v>272</v>
      </c>
      <c r="U250" s="183">
        <v>232</v>
      </c>
      <c r="V250" s="176">
        <v>232.33</v>
      </c>
      <c r="W250" s="149">
        <f t="shared" si="27"/>
        <v>0</v>
      </c>
      <c r="X250" s="149">
        <f t="shared" si="28"/>
        <v>9.9999999999909051E-3</v>
      </c>
    </row>
    <row r="251" spans="1:24" x14ac:dyDescent="0.25">
      <c r="A251" s="18" t="s">
        <v>919</v>
      </c>
      <c r="B251" s="18">
        <v>1086</v>
      </c>
      <c r="C251" s="142" t="s">
        <v>144</v>
      </c>
      <c r="D251" s="21">
        <v>208</v>
      </c>
      <c r="E251" s="21">
        <v>270</v>
      </c>
      <c r="F251" s="103">
        <v>209.28</v>
      </c>
      <c r="G251" s="103">
        <v>270.11</v>
      </c>
      <c r="H251" s="18">
        <v>674</v>
      </c>
      <c r="I251" s="18">
        <v>320</v>
      </c>
      <c r="J251" s="165" t="e">
        <f t="shared" si="23"/>
        <v>#N/A</v>
      </c>
      <c r="K251" s="165" t="e">
        <f t="shared" si="24"/>
        <v>#N/A</v>
      </c>
      <c r="L251" s="165">
        <f t="shared" si="25"/>
        <v>208</v>
      </c>
      <c r="M251" s="165">
        <f t="shared" si="26"/>
        <v>233</v>
      </c>
      <c r="N251" s="165" t="e">
        <f t="shared" si="29"/>
        <v>#N/A</v>
      </c>
      <c r="O251" s="165"/>
      <c r="Q251" s="134"/>
      <c r="R251" s="134"/>
      <c r="S251" s="200"/>
      <c r="T251" s="201" t="s">
        <v>19</v>
      </c>
      <c r="U251" s="20">
        <v>232</v>
      </c>
      <c r="V251" s="103">
        <v>232.34</v>
      </c>
      <c r="W251" s="149">
        <f t="shared" si="27"/>
        <v>1</v>
      </c>
      <c r="X251" s="149">
        <f t="shared" si="28"/>
        <v>0.59000000000000341</v>
      </c>
    </row>
    <row r="252" spans="1:24" x14ac:dyDescent="0.25">
      <c r="A252" s="18" t="s">
        <v>919</v>
      </c>
      <c r="B252" s="18">
        <v>1088</v>
      </c>
      <c r="C252" s="142" t="s">
        <v>145</v>
      </c>
      <c r="D252" s="21">
        <v>270</v>
      </c>
      <c r="E252" s="21">
        <v>278</v>
      </c>
      <c r="F252" s="103">
        <v>270.02</v>
      </c>
      <c r="G252" s="103">
        <v>277.8</v>
      </c>
      <c r="H252" s="19" t="s">
        <v>21</v>
      </c>
      <c r="I252" s="19" t="s">
        <v>21</v>
      </c>
      <c r="J252" s="165" t="e">
        <f t="shared" si="23"/>
        <v>#N/A</v>
      </c>
      <c r="K252" s="165" t="e">
        <f t="shared" si="24"/>
        <v>#N/A</v>
      </c>
      <c r="L252" s="165" t="e">
        <f t="shared" si="25"/>
        <v>#N/A</v>
      </c>
      <c r="M252" s="165" t="e">
        <f t="shared" si="26"/>
        <v>#N/A</v>
      </c>
      <c r="N252" s="165" t="e">
        <f t="shared" si="29"/>
        <v>#N/A</v>
      </c>
      <c r="O252" s="165"/>
      <c r="Q252" s="134"/>
      <c r="R252" s="134"/>
      <c r="S252" s="200">
        <v>500</v>
      </c>
      <c r="T252" s="200" t="s">
        <v>272</v>
      </c>
      <c r="U252" s="183">
        <v>233</v>
      </c>
      <c r="V252" s="176">
        <v>232.93</v>
      </c>
      <c r="W252" s="149">
        <f t="shared" si="27"/>
        <v>0</v>
      </c>
      <c r="X252" s="149">
        <f t="shared" si="28"/>
        <v>0</v>
      </c>
    </row>
    <row r="253" spans="1:24" x14ac:dyDescent="0.25">
      <c r="A253" s="18" t="s">
        <v>919</v>
      </c>
      <c r="B253" s="18">
        <v>1104</v>
      </c>
      <c r="C253" s="142" t="s">
        <v>146</v>
      </c>
      <c r="D253" s="21">
        <v>492</v>
      </c>
      <c r="E253" s="21">
        <v>500</v>
      </c>
      <c r="F253" s="103">
        <v>492.22</v>
      </c>
      <c r="G253" s="103">
        <v>500.14</v>
      </c>
      <c r="H253" s="19" t="s">
        <v>21</v>
      </c>
      <c r="I253" s="19" t="s">
        <v>21</v>
      </c>
      <c r="J253" s="165" t="e">
        <f t="shared" si="23"/>
        <v>#N/A</v>
      </c>
      <c r="K253" s="165" t="e">
        <f t="shared" si="24"/>
        <v>#N/A</v>
      </c>
      <c r="L253" s="165" t="e">
        <f t="shared" si="25"/>
        <v>#N/A</v>
      </c>
      <c r="M253" s="165" t="e">
        <f t="shared" si="26"/>
        <v>#N/A</v>
      </c>
      <c r="N253" s="165" t="e">
        <f t="shared" si="29"/>
        <v>#N/A</v>
      </c>
      <c r="O253" s="165"/>
      <c r="Q253" s="134"/>
      <c r="R253" s="134"/>
      <c r="S253" s="200">
        <v>500</v>
      </c>
      <c r="T253" s="200" t="s">
        <v>272</v>
      </c>
      <c r="U253" s="183">
        <v>233</v>
      </c>
      <c r="V253" s="176">
        <v>232.93</v>
      </c>
      <c r="W253" s="149">
        <f t="shared" si="27"/>
        <v>0</v>
      </c>
      <c r="X253" s="149">
        <f t="shared" si="28"/>
        <v>1.999999999998181E-2</v>
      </c>
    </row>
    <row r="254" spans="1:24" x14ac:dyDescent="0.25">
      <c r="A254" s="18" t="s">
        <v>919</v>
      </c>
      <c r="B254" s="18">
        <v>1105</v>
      </c>
      <c r="C254" s="142" t="s">
        <v>147</v>
      </c>
      <c r="D254" s="21">
        <v>226</v>
      </c>
      <c r="E254" s="21">
        <v>500</v>
      </c>
      <c r="F254" s="103">
        <v>226.55</v>
      </c>
      <c r="G254" s="103">
        <v>499.19</v>
      </c>
      <c r="H254" s="19" t="s">
        <v>21</v>
      </c>
      <c r="I254" s="19" t="s">
        <v>21</v>
      </c>
      <c r="J254" s="165" t="e">
        <f t="shared" si="23"/>
        <v>#N/A</v>
      </c>
      <c r="K254" s="165" t="e">
        <f t="shared" si="24"/>
        <v>#N/A</v>
      </c>
      <c r="L254" s="165" t="e">
        <f t="shared" si="25"/>
        <v>#N/A</v>
      </c>
      <c r="M254" s="165" t="e">
        <f t="shared" si="26"/>
        <v>#N/A</v>
      </c>
      <c r="N254" s="165" t="e">
        <f t="shared" si="29"/>
        <v>#N/A</v>
      </c>
      <c r="O254" s="165"/>
      <c r="Q254" s="134"/>
      <c r="R254" s="134"/>
      <c r="S254" s="200">
        <v>500</v>
      </c>
      <c r="T254" s="200" t="s">
        <v>272</v>
      </c>
      <c r="U254" s="183">
        <v>233</v>
      </c>
      <c r="V254" s="176">
        <v>232.95</v>
      </c>
      <c r="W254" s="149">
        <f t="shared" si="27"/>
        <v>0</v>
      </c>
      <c r="X254" s="149">
        <f t="shared" si="28"/>
        <v>1.0000000000019327E-2</v>
      </c>
    </row>
    <row r="255" spans="1:24" x14ac:dyDescent="0.25">
      <c r="A255" s="18" t="s">
        <v>919</v>
      </c>
      <c r="B255" s="18">
        <v>1116</v>
      </c>
      <c r="C255" s="142" t="s">
        <v>148</v>
      </c>
      <c r="D255" s="21">
        <v>238</v>
      </c>
      <c r="E255" s="21">
        <v>272</v>
      </c>
      <c r="F255" s="103">
        <v>238.08</v>
      </c>
      <c r="G255" s="103">
        <v>271.95999999999998</v>
      </c>
      <c r="H255" s="19" t="s">
        <v>21</v>
      </c>
      <c r="I255" s="19" t="s">
        <v>21</v>
      </c>
      <c r="J255" s="165" t="e">
        <f t="shared" si="23"/>
        <v>#N/A</v>
      </c>
      <c r="K255" s="165" t="e">
        <f t="shared" si="24"/>
        <v>#N/A</v>
      </c>
      <c r="L255" s="165" t="e">
        <f t="shared" si="25"/>
        <v>#N/A</v>
      </c>
      <c r="M255" s="165" t="e">
        <f t="shared" si="26"/>
        <v>#N/A</v>
      </c>
      <c r="N255" s="165" t="e">
        <f t="shared" si="29"/>
        <v>#N/A</v>
      </c>
      <c r="O255" s="165"/>
      <c r="Q255" s="134"/>
      <c r="R255" s="134"/>
      <c r="S255" s="200">
        <v>500</v>
      </c>
      <c r="T255" s="200" t="s">
        <v>272</v>
      </c>
      <c r="U255" s="183">
        <v>233</v>
      </c>
      <c r="V255" s="176">
        <v>232.96</v>
      </c>
      <c r="W255" s="149">
        <f t="shared" si="27"/>
        <v>0</v>
      </c>
      <c r="X255" s="149">
        <f t="shared" si="28"/>
        <v>0</v>
      </c>
    </row>
    <row r="256" spans="1:24" x14ac:dyDescent="0.25">
      <c r="A256" s="18" t="s">
        <v>919</v>
      </c>
      <c r="B256" s="18">
        <v>1302</v>
      </c>
      <c r="C256" s="142" t="s">
        <v>149</v>
      </c>
      <c r="D256" s="21">
        <v>224</v>
      </c>
      <c r="E256" s="21">
        <v>226</v>
      </c>
      <c r="F256" s="103">
        <v>224.58</v>
      </c>
      <c r="G256" s="103">
        <v>226.59</v>
      </c>
      <c r="H256" s="18">
        <v>999</v>
      </c>
      <c r="I256" s="18">
        <v>322</v>
      </c>
      <c r="J256" s="165">
        <f t="shared" si="23"/>
        <v>212</v>
      </c>
      <c r="K256" s="165">
        <f t="shared" si="24"/>
        <v>224</v>
      </c>
      <c r="L256" s="165" t="e">
        <f t="shared" si="25"/>
        <v>#N/A</v>
      </c>
      <c r="M256" s="165" t="e">
        <f t="shared" si="26"/>
        <v>#N/A</v>
      </c>
      <c r="N256" s="165" t="e">
        <f t="shared" si="29"/>
        <v>#N/A</v>
      </c>
      <c r="O256" s="165"/>
      <c r="Q256" s="134"/>
      <c r="R256" s="134"/>
      <c r="S256" s="200">
        <v>500</v>
      </c>
      <c r="T256" s="136" t="s">
        <v>1217</v>
      </c>
      <c r="U256" s="183">
        <v>233</v>
      </c>
      <c r="V256" s="183">
        <v>232.96</v>
      </c>
      <c r="W256" s="149">
        <f t="shared" si="27"/>
        <v>0</v>
      </c>
      <c r="X256" s="149">
        <f t="shared" si="28"/>
        <v>1.999999999998181E-2</v>
      </c>
    </row>
    <row r="257" spans="1:24" x14ac:dyDescent="0.25">
      <c r="A257" s="18" t="s">
        <v>919</v>
      </c>
      <c r="B257" s="18">
        <v>1304</v>
      </c>
      <c r="C257" s="142" t="s">
        <v>150</v>
      </c>
      <c r="D257" s="21">
        <v>208</v>
      </c>
      <c r="E257" s="21">
        <v>212</v>
      </c>
      <c r="F257" s="103">
        <v>209.32</v>
      </c>
      <c r="G257" s="103">
        <v>213.14</v>
      </c>
      <c r="H257" s="18">
        <v>944</v>
      </c>
      <c r="I257" s="18">
        <v>268</v>
      </c>
      <c r="J257" s="165">
        <f t="shared" si="23"/>
        <v>207</v>
      </c>
      <c r="K257" s="165">
        <f t="shared" si="24"/>
        <v>208</v>
      </c>
      <c r="L257" s="165" t="e">
        <f t="shared" si="25"/>
        <v>#N/A</v>
      </c>
      <c r="M257" s="165" t="e">
        <f t="shared" si="26"/>
        <v>#N/A</v>
      </c>
      <c r="N257" s="165" t="e">
        <f t="shared" si="29"/>
        <v>#N/A</v>
      </c>
      <c r="O257" s="165"/>
      <c r="Q257" s="134"/>
      <c r="R257" s="134"/>
      <c r="S257" s="200">
        <v>500</v>
      </c>
      <c r="T257" s="136" t="s">
        <v>1217</v>
      </c>
      <c r="U257" s="183">
        <v>233</v>
      </c>
      <c r="V257" s="183">
        <v>232.98</v>
      </c>
      <c r="W257" s="149">
        <f t="shared" si="27"/>
        <v>0</v>
      </c>
      <c r="X257" s="149">
        <f t="shared" si="28"/>
        <v>1.0000000000019327E-2</v>
      </c>
    </row>
    <row r="258" spans="1:24" x14ac:dyDescent="0.25">
      <c r="A258" s="18" t="s">
        <v>919</v>
      </c>
      <c r="B258" s="18">
        <v>1310</v>
      </c>
      <c r="C258" s="142" t="s">
        <v>151</v>
      </c>
      <c r="D258" s="21">
        <v>500</v>
      </c>
      <c r="E258" s="21">
        <v>500</v>
      </c>
      <c r="F258" s="103">
        <v>500</v>
      </c>
      <c r="G258" s="103"/>
      <c r="H258" s="18">
        <v>820</v>
      </c>
      <c r="I258" s="18">
        <v>264</v>
      </c>
      <c r="J258" s="165">
        <f t="shared" ref="J258:J321" si="30">INDEX(D$2:D$794,MATCH($H258,$B$2:$B$795,0))</f>
        <v>500</v>
      </c>
      <c r="K258" s="165">
        <f t="shared" ref="K258:K321" si="31">INDEX(E$2:E$794,MATCH(H258,$B$2:$B$795,0))</f>
        <v>500</v>
      </c>
      <c r="L258" s="165" t="e">
        <f t="shared" ref="L258:L321" si="32">INDEX(D$2:D$794,MATCH($I258,$B$2:$B$795,0))</f>
        <v>#N/A</v>
      </c>
      <c r="M258" s="165" t="e">
        <f t="shared" ref="M258:M321" si="33">INDEX(E$2:E$794,MATCH($I258,$B$2:$B$795,0))</f>
        <v>#N/A</v>
      </c>
      <c r="N258" s="165" t="e">
        <f t="shared" si="29"/>
        <v>#N/A</v>
      </c>
      <c r="O258" s="165"/>
      <c r="Q258" s="134"/>
      <c r="R258" s="134"/>
      <c r="S258" s="200"/>
      <c r="T258" s="201" t="s">
        <v>19</v>
      </c>
      <c r="U258" s="20">
        <v>233</v>
      </c>
      <c r="V258" s="103">
        <v>232.99</v>
      </c>
      <c r="W258" s="149">
        <f t="shared" ref="W258:W321" si="34">U259-U258</f>
        <v>0</v>
      </c>
      <c r="X258" s="149">
        <f t="shared" ref="X258:X321" si="35">V259-V258</f>
        <v>3.0000000000001137E-2</v>
      </c>
    </row>
    <row r="259" spans="1:24" x14ac:dyDescent="0.25">
      <c r="A259" s="18" t="s">
        <v>919</v>
      </c>
      <c r="B259" s="18">
        <v>1316</v>
      </c>
      <c r="C259" s="142" t="s">
        <v>152</v>
      </c>
      <c r="D259" s="21">
        <v>238</v>
      </c>
      <c r="E259" s="21">
        <v>270</v>
      </c>
      <c r="F259" s="103">
        <v>238.09</v>
      </c>
      <c r="G259" s="103">
        <v>270.13</v>
      </c>
      <c r="H259" s="18">
        <v>806</v>
      </c>
      <c r="I259" s="18">
        <v>278</v>
      </c>
      <c r="J259" s="165" t="e">
        <f t="shared" si="30"/>
        <v>#N/A</v>
      </c>
      <c r="K259" s="165" t="e">
        <f t="shared" si="31"/>
        <v>#N/A</v>
      </c>
      <c r="L259" s="165" t="e">
        <f t="shared" si="32"/>
        <v>#N/A</v>
      </c>
      <c r="M259" s="165" t="e">
        <f t="shared" si="33"/>
        <v>#N/A</v>
      </c>
      <c r="N259" s="165" t="e">
        <f t="shared" si="29"/>
        <v>#N/A</v>
      </c>
      <c r="O259" s="165"/>
      <c r="Q259" s="134"/>
      <c r="R259" s="134"/>
      <c r="S259" s="200"/>
      <c r="T259" s="201" t="s">
        <v>19</v>
      </c>
      <c r="U259" s="20">
        <v>233</v>
      </c>
      <c r="V259" s="103">
        <v>233.02</v>
      </c>
      <c r="W259" s="149">
        <f t="shared" si="34"/>
        <v>0</v>
      </c>
      <c r="X259" s="149">
        <f t="shared" si="35"/>
        <v>9.9999999999909051E-3</v>
      </c>
    </row>
    <row r="260" spans="1:24" x14ac:dyDescent="0.25">
      <c r="A260" s="18" t="s">
        <v>919</v>
      </c>
      <c r="B260" s="18">
        <v>1332</v>
      </c>
      <c r="C260" s="142" t="s">
        <v>153</v>
      </c>
      <c r="D260" s="21">
        <v>219</v>
      </c>
      <c r="E260" s="21">
        <v>500</v>
      </c>
      <c r="F260" s="103">
        <v>219.83</v>
      </c>
      <c r="G260" s="103">
        <v>500.26</v>
      </c>
      <c r="H260" s="19" t="s">
        <v>21</v>
      </c>
      <c r="I260" s="19" t="s">
        <v>21</v>
      </c>
      <c r="J260" s="165" t="e">
        <f t="shared" si="30"/>
        <v>#N/A</v>
      </c>
      <c r="K260" s="165" t="e">
        <f t="shared" si="31"/>
        <v>#N/A</v>
      </c>
      <c r="L260" s="165" t="e">
        <f t="shared" si="32"/>
        <v>#N/A</v>
      </c>
      <c r="M260" s="165" t="e">
        <f t="shared" si="33"/>
        <v>#N/A</v>
      </c>
      <c r="N260" s="165" t="e">
        <f t="shared" si="29"/>
        <v>#N/A</v>
      </c>
      <c r="O260" s="165"/>
      <c r="Q260" s="134"/>
      <c r="R260" s="134"/>
      <c r="S260" s="200"/>
      <c r="T260" s="201" t="s">
        <v>19</v>
      </c>
      <c r="U260" s="20">
        <v>233</v>
      </c>
      <c r="V260" s="103">
        <v>233.03</v>
      </c>
      <c r="W260" s="149">
        <f t="shared" si="34"/>
        <v>0</v>
      </c>
      <c r="X260" s="149">
        <f t="shared" si="35"/>
        <v>9.9999999999909051E-3</v>
      </c>
    </row>
    <row r="261" spans="1:24" x14ac:dyDescent="0.25">
      <c r="A261" s="18" t="s">
        <v>919</v>
      </c>
      <c r="B261" s="18">
        <v>1333</v>
      </c>
      <c r="C261" s="142" t="s">
        <v>154</v>
      </c>
      <c r="D261" s="21">
        <v>278</v>
      </c>
      <c r="E261" s="21">
        <v>484</v>
      </c>
      <c r="F261" s="103">
        <v>277.87</v>
      </c>
      <c r="G261" s="103">
        <v>483.39</v>
      </c>
      <c r="H261" s="19" t="s">
        <v>21</v>
      </c>
      <c r="I261" s="19" t="s">
        <v>21</v>
      </c>
      <c r="J261" s="165" t="e">
        <f t="shared" si="30"/>
        <v>#N/A</v>
      </c>
      <c r="K261" s="165" t="e">
        <f t="shared" si="31"/>
        <v>#N/A</v>
      </c>
      <c r="L261" s="165" t="e">
        <f t="shared" si="32"/>
        <v>#N/A</v>
      </c>
      <c r="M261" s="165" t="e">
        <f t="shared" si="33"/>
        <v>#N/A</v>
      </c>
      <c r="N261" s="165" t="e">
        <f t="shared" si="29"/>
        <v>#N/A</v>
      </c>
      <c r="O261" s="165"/>
      <c r="Q261" s="134"/>
      <c r="R261" s="134"/>
      <c r="S261" s="200">
        <v>500</v>
      </c>
      <c r="T261" s="136" t="s">
        <v>1217</v>
      </c>
      <c r="U261" s="183">
        <v>233</v>
      </c>
      <c r="V261" s="183">
        <v>233.04</v>
      </c>
      <c r="W261" s="149">
        <f t="shared" si="34"/>
        <v>0</v>
      </c>
      <c r="X261" s="149">
        <f t="shared" si="35"/>
        <v>1.0000000000019327E-2</v>
      </c>
    </row>
    <row r="262" spans="1:24" x14ac:dyDescent="0.25">
      <c r="A262" s="18" t="s">
        <v>919</v>
      </c>
      <c r="B262" s="18">
        <v>1345</v>
      </c>
      <c r="C262" s="142" t="s">
        <v>155</v>
      </c>
      <c r="D262" s="21">
        <v>278</v>
      </c>
      <c r="E262" s="21">
        <v>500</v>
      </c>
      <c r="F262" s="103">
        <v>277.66000000000003</v>
      </c>
      <c r="G262" s="103">
        <v>499.17</v>
      </c>
      <c r="H262" s="19" t="s">
        <v>21</v>
      </c>
      <c r="I262" s="19" t="s">
        <v>21</v>
      </c>
      <c r="J262" s="165" t="e">
        <f t="shared" si="30"/>
        <v>#N/A</v>
      </c>
      <c r="K262" s="165" t="e">
        <f t="shared" si="31"/>
        <v>#N/A</v>
      </c>
      <c r="L262" s="165" t="e">
        <f t="shared" si="32"/>
        <v>#N/A</v>
      </c>
      <c r="M262" s="165" t="e">
        <f t="shared" si="33"/>
        <v>#N/A</v>
      </c>
      <c r="N262" s="165" t="e">
        <f t="shared" si="29"/>
        <v>#N/A</v>
      </c>
      <c r="O262" s="165"/>
      <c r="Q262" s="134"/>
      <c r="R262" s="134"/>
      <c r="S262" s="200"/>
      <c r="T262" s="201" t="s">
        <v>19</v>
      </c>
      <c r="U262" s="20">
        <v>233</v>
      </c>
      <c r="V262" s="103">
        <v>233.05</v>
      </c>
      <c r="W262" s="149">
        <f t="shared" si="34"/>
        <v>0</v>
      </c>
      <c r="X262" s="149">
        <f t="shared" si="35"/>
        <v>1.999999999998181E-2</v>
      </c>
    </row>
    <row r="263" spans="1:24" x14ac:dyDescent="0.25">
      <c r="A263" s="18" t="s">
        <v>919</v>
      </c>
      <c r="B263" s="18">
        <v>1348</v>
      </c>
      <c r="C263" s="142" t="s">
        <v>156</v>
      </c>
      <c r="D263" s="21">
        <v>212</v>
      </c>
      <c r="E263" s="21">
        <v>256</v>
      </c>
      <c r="F263" s="103">
        <v>213.12</v>
      </c>
      <c r="G263" s="103">
        <v>256.14999999999998</v>
      </c>
      <c r="H263" s="19" t="s">
        <v>21</v>
      </c>
      <c r="I263" s="19" t="s">
        <v>21</v>
      </c>
      <c r="J263" s="165" t="e">
        <f t="shared" si="30"/>
        <v>#N/A</v>
      </c>
      <c r="K263" s="165" t="e">
        <f t="shared" si="31"/>
        <v>#N/A</v>
      </c>
      <c r="L263" s="165" t="e">
        <f t="shared" si="32"/>
        <v>#N/A</v>
      </c>
      <c r="M263" s="165" t="e">
        <f t="shared" si="33"/>
        <v>#N/A</v>
      </c>
      <c r="N263" s="165" t="e">
        <f t="shared" si="29"/>
        <v>#N/A</v>
      </c>
      <c r="O263" s="165"/>
      <c r="Q263" s="134"/>
      <c r="R263" s="134"/>
      <c r="S263" s="200"/>
      <c r="T263" s="201" t="s">
        <v>19</v>
      </c>
      <c r="U263" s="20">
        <v>233</v>
      </c>
      <c r="V263" s="103">
        <v>233.07</v>
      </c>
      <c r="W263" s="149">
        <f t="shared" si="34"/>
        <v>0</v>
      </c>
      <c r="X263" s="149">
        <f t="shared" si="35"/>
        <v>1.0000000000019327E-2</v>
      </c>
    </row>
    <row r="264" spans="1:24" x14ac:dyDescent="0.25">
      <c r="A264" s="18" t="s">
        <v>919</v>
      </c>
      <c r="B264" s="18">
        <v>1361</v>
      </c>
      <c r="C264" s="142" t="s">
        <v>157</v>
      </c>
      <c r="D264" s="21">
        <v>208</v>
      </c>
      <c r="E264" s="21">
        <v>208</v>
      </c>
      <c r="F264" s="103">
        <v>209.28</v>
      </c>
      <c r="G264" s="103"/>
      <c r="H264" s="19" t="s">
        <v>21</v>
      </c>
      <c r="I264" s="19" t="s">
        <v>21</v>
      </c>
      <c r="J264" s="165" t="e">
        <f t="shared" si="30"/>
        <v>#N/A</v>
      </c>
      <c r="K264" s="165" t="e">
        <f t="shared" si="31"/>
        <v>#N/A</v>
      </c>
      <c r="L264" s="165" t="e">
        <f t="shared" si="32"/>
        <v>#N/A</v>
      </c>
      <c r="M264" s="165" t="e">
        <f t="shared" si="33"/>
        <v>#N/A</v>
      </c>
      <c r="N264" s="165" t="e">
        <f t="shared" si="29"/>
        <v>#N/A</v>
      </c>
      <c r="O264" s="165"/>
      <c r="Q264" s="134"/>
      <c r="R264" s="134"/>
      <c r="S264" s="200">
        <v>500</v>
      </c>
      <c r="T264" s="136" t="s">
        <v>1217</v>
      </c>
      <c r="U264" s="183">
        <v>233</v>
      </c>
      <c r="V264" s="183">
        <v>233.08</v>
      </c>
      <c r="W264" s="149">
        <f t="shared" si="34"/>
        <v>0</v>
      </c>
      <c r="X264" s="149">
        <f t="shared" si="35"/>
        <v>9.9999999999909051E-3</v>
      </c>
    </row>
    <row r="265" spans="1:24" x14ac:dyDescent="0.25">
      <c r="A265" s="18" t="s">
        <v>919</v>
      </c>
      <c r="B265" s="18">
        <v>1363</v>
      </c>
      <c r="C265" s="142" t="s">
        <v>158</v>
      </c>
      <c r="D265" s="21">
        <v>500</v>
      </c>
      <c r="E265" s="157">
        <v>716</v>
      </c>
      <c r="F265" s="103">
        <v>500.14</v>
      </c>
      <c r="G265" s="158">
        <v>716.82</v>
      </c>
      <c r="H265" s="19" t="s">
        <v>21</v>
      </c>
      <c r="I265" s="19" t="s">
        <v>21</v>
      </c>
      <c r="J265" s="165" t="e">
        <f t="shared" si="30"/>
        <v>#N/A</v>
      </c>
      <c r="K265" s="165" t="e">
        <f t="shared" si="31"/>
        <v>#N/A</v>
      </c>
      <c r="L265" s="165" t="e">
        <f t="shared" si="32"/>
        <v>#N/A</v>
      </c>
      <c r="M265" s="165" t="e">
        <f t="shared" si="33"/>
        <v>#N/A</v>
      </c>
      <c r="N265" s="165" t="e">
        <f t="shared" si="29"/>
        <v>#N/A</v>
      </c>
      <c r="O265" s="165"/>
      <c r="P265" s="21" t="s">
        <v>722</v>
      </c>
      <c r="Q265" s="134"/>
      <c r="R265" s="134"/>
      <c r="S265" s="200"/>
      <c r="T265" s="201" t="s">
        <v>19</v>
      </c>
      <c r="U265" s="20">
        <v>233</v>
      </c>
      <c r="V265" s="103">
        <v>233.09</v>
      </c>
      <c r="W265" s="149">
        <f t="shared" si="34"/>
        <v>0</v>
      </c>
      <c r="X265" s="149">
        <f t="shared" si="35"/>
        <v>0</v>
      </c>
    </row>
    <row r="266" spans="1:24" x14ac:dyDescent="0.25">
      <c r="A266" s="18" t="s">
        <v>919</v>
      </c>
      <c r="B266" s="18">
        <v>1372</v>
      </c>
      <c r="C266" s="142" t="s">
        <v>159</v>
      </c>
      <c r="D266" s="21">
        <v>207</v>
      </c>
      <c r="E266" s="21">
        <v>238</v>
      </c>
      <c r="F266" s="103">
        <v>208.48</v>
      </c>
      <c r="G266" s="103">
        <v>237.97</v>
      </c>
      <c r="H266" s="19" t="s">
        <v>21</v>
      </c>
      <c r="I266" s="19" t="s">
        <v>21</v>
      </c>
      <c r="J266" s="165" t="e">
        <f t="shared" si="30"/>
        <v>#N/A</v>
      </c>
      <c r="K266" s="165" t="e">
        <f t="shared" si="31"/>
        <v>#N/A</v>
      </c>
      <c r="L266" s="165" t="e">
        <f t="shared" si="32"/>
        <v>#N/A</v>
      </c>
      <c r="M266" s="165" t="e">
        <f t="shared" si="33"/>
        <v>#N/A</v>
      </c>
      <c r="N266" s="165" t="e">
        <f t="shared" si="29"/>
        <v>#N/A</v>
      </c>
      <c r="O266" s="165"/>
      <c r="Q266" s="134"/>
      <c r="R266" s="134"/>
      <c r="S266" s="200">
        <v>500</v>
      </c>
      <c r="T266" s="136" t="s">
        <v>1217</v>
      </c>
      <c r="U266" s="183">
        <v>233</v>
      </c>
      <c r="V266" s="183">
        <v>233.09</v>
      </c>
      <c r="W266" s="149">
        <f t="shared" si="34"/>
        <v>0</v>
      </c>
      <c r="X266" s="149">
        <f t="shared" si="35"/>
        <v>9.9999999999909051E-3</v>
      </c>
    </row>
    <row r="267" spans="1:24" x14ac:dyDescent="0.25">
      <c r="A267" s="18" t="s">
        <v>919</v>
      </c>
      <c r="B267" s="18">
        <v>1377</v>
      </c>
      <c r="C267" s="142" t="s">
        <v>160</v>
      </c>
      <c r="D267" s="21">
        <v>212</v>
      </c>
      <c r="E267" s="21">
        <v>270</v>
      </c>
      <c r="F267" s="103">
        <v>213.15</v>
      </c>
      <c r="G267" s="103">
        <v>269.99</v>
      </c>
      <c r="H267" s="19" t="s">
        <v>21</v>
      </c>
      <c r="I267" s="19" t="s">
        <v>21</v>
      </c>
      <c r="J267" s="165" t="e">
        <f t="shared" si="30"/>
        <v>#N/A</v>
      </c>
      <c r="K267" s="165" t="e">
        <f t="shared" si="31"/>
        <v>#N/A</v>
      </c>
      <c r="L267" s="165" t="e">
        <f t="shared" si="32"/>
        <v>#N/A</v>
      </c>
      <c r="M267" s="165" t="e">
        <f t="shared" si="33"/>
        <v>#N/A</v>
      </c>
      <c r="N267" s="165" t="e">
        <f t="shared" si="29"/>
        <v>#N/A</v>
      </c>
      <c r="O267" s="165"/>
      <c r="Q267" s="134"/>
      <c r="R267" s="134"/>
      <c r="S267" s="200"/>
      <c r="T267" s="201" t="s">
        <v>19</v>
      </c>
      <c r="U267" s="20">
        <v>233</v>
      </c>
      <c r="V267" s="103">
        <v>233.1</v>
      </c>
      <c r="W267" s="149">
        <f t="shared" si="34"/>
        <v>0</v>
      </c>
      <c r="X267" s="149">
        <f t="shared" si="35"/>
        <v>1.0000000000019327E-2</v>
      </c>
    </row>
    <row r="268" spans="1:24" x14ac:dyDescent="0.25">
      <c r="A268" s="18" t="s">
        <v>919</v>
      </c>
      <c r="B268" s="18">
        <v>1654</v>
      </c>
      <c r="C268" s="142" t="s">
        <v>161</v>
      </c>
      <c r="D268" s="21">
        <v>208</v>
      </c>
      <c r="E268" s="21">
        <v>500</v>
      </c>
      <c r="F268" s="103">
        <v>209.38</v>
      </c>
      <c r="G268" s="103">
        <v>500</v>
      </c>
      <c r="H268" s="18">
        <v>643</v>
      </c>
      <c r="I268" s="18">
        <v>302</v>
      </c>
      <c r="J268" s="165" t="e">
        <f t="shared" si="30"/>
        <v>#N/A</v>
      </c>
      <c r="K268" s="165" t="e">
        <f t="shared" si="31"/>
        <v>#N/A</v>
      </c>
      <c r="L268" s="165" t="e">
        <f t="shared" si="32"/>
        <v>#N/A</v>
      </c>
      <c r="M268" s="165" t="e">
        <f t="shared" si="33"/>
        <v>#N/A</v>
      </c>
      <c r="N268" s="165" t="e">
        <f t="shared" si="29"/>
        <v>#N/A</v>
      </c>
      <c r="O268" s="165"/>
      <c r="Q268" s="134"/>
      <c r="R268" s="134"/>
      <c r="S268" s="200">
        <v>500</v>
      </c>
      <c r="T268" s="136" t="s">
        <v>1217</v>
      </c>
      <c r="U268" s="183">
        <v>233</v>
      </c>
      <c r="V268" s="183">
        <v>233.11</v>
      </c>
      <c r="W268" s="149">
        <f t="shared" si="34"/>
        <v>0</v>
      </c>
      <c r="X268" s="149">
        <f t="shared" si="35"/>
        <v>9.9999999999909051E-3</v>
      </c>
    </row>
    <row r="269" spans="1:24" x14ac:dyDescent="0.25">
      <c r="A269" s="18" t="s">
        <v>919</v>
      </c>
      <c r="B269" s="18">
        <v>1656</v>
      </c>
      <c r="C269" s="142" t="s">
        <v>162</v>
      </c>
      <c r="D269" s="21">
        <v>238</v>
      </c>
      <c r="E269" s="21">
        <v>270</v>
      </c>
      <c r="F269" s="103">
        <v>238.12</v>
      </c>
      <c r="G269" s="103">
        <v>270.02999999999997</v>
      </c>
      <c r="H269" s="18">
        <v>679</v>
      </c>
      <c r="I269" s="18">
        <v>5474</v>
      </c>
      <c r="J269" s="165" t="e">
        <f t="shared" si="30"/>
        <v>#N/A</v>
      </c>
      <c r="K269" s="165" t="e">
        <f t="shared" si="31"/>
        <v>#N/A</v>
      </c>
      <c r="L269" s="165" t="e">
        <f t="shared" si="32"/>
        <v>#N/A</v>
      </c>
      <c r="M269" s="165" t="e">
        <f t="shared" si="33"/>
        <v>#N/A</v>
      </c>
      <c r="N269" s="165" t="e">
        <f t="shared" si="29"/>
        <v>#N/A</v>
      </c>
      <c r="O269" s="165"/>
      <c r="Q269" s="134"/>
      <c r="R269" s="134"/>
      <c r="S269" s="200"/>
      <c r="T269" s="201" t="s">
        <v>19</v>
      </c>
      <c r="U269" s="20">
        <v>233</v>
      </c>
      <c r="V269" s="103">
        <v>233.12</v>
      </c>
      <c r="W269" s="149">
        <f t="shared" si="34"/>
        <v>0</v>
      </c>
      <c r="X269" s="149">
        <f t="shared" si="35"/>
        <v>0</v>
      </c>
    </row>
    <row r="270" spans="1:24" x14ac:dyDescent="0.25">
      <c r="A270" s="18" t="s">
        <v>919</v>
      </c>
      <c r="B270" s="18">
        <v>1669</v>
      </c>
      <c r="C270" s="142" t="s">
        <v>163</v>
      </c>
      <c r="D270" s="21">
        <v>226</v>
      </c>
      <c r="E270" s="21">
        <v>492</v>
      </c>
      <c r="F270" s="103">
        <v>226.5</v>
      </c>
      <c r="G270" s="103">
        <v>491.39</v>
      </c>
      <c r="H270" s="18">
        <v>639</v>
      </c>
      <c r="I270" s="18">
        <v>321</v>
      </c>
      <c r="J270" s="165">
        <f t="shared" si="30"/>
        <v>214</v>
      </c>
      <c r="K270" s="165">
        <f t="shared" si="31"/>
        <v>492</v>
      </c>
      <c r="L270" s="165" t="e">
        <f t="shared" si="32"/>
        <v>#N/A</v>
      </c>
      <c r="M270" s="165" t="e">
        <f t="shared" si="33"/>
        <v>#N/A</v>
      </c>
      <c r="N270" s="165" t="e">
        <f t="shared" si="29"/>
        <v>#N/A</v>
      </c>
      <c r="O270" s="165"/>
      <c r="Q270" s="134"/>
      <c r="R270" s="134"/>
      <c r="S270" s="200">
        <v>500</v>
      </c>
      <c r="T270" s="136" t="s">
        <v>1217</v>
      </c>
      <c r="U270" s="183">
        <v>233</v>
      </c>
      <c r="V270" s="183">
        <v>233.12</v>
      </c>
      <c r="W270" s="149">
        <f t="shared" si="34"/>
        <v>0</v>
      </c>
      <c r="X270" s="149">
        <f t="shared" si="35"/>
        <v>3.0000000000001137E-2</v>
      </c>
    </row>
    <row r="271" spans="1:24" x14ac:dyDescent="0.25">
      <c r="A271" s="18" t="s">
        <v>919</v>
      </c>
      <c r="B271" s="18">
        <v>1687</v>
      </c>
      <c r="C271" s="142" t="s">
        <v>164</v>
      </c>
      <c r="D271" s="21">
        <v>211</v>
      </c>
      <c r="E271" s="21">
        <v>224</v>
      </c>
      <c r="F271" s="103">
        <v>212.01</v>
      </c>
      <c r="G271" s="103">
        <v>224.64</v>
      </c>
      <c r="H271" s="18">
        <v>823</v>
      </c>
      <c r="I271" s="18">
        <v>397</v>
      </c>
      <c r="J271" s="165" t="e">
        <f t="shared" si="30"/>
        <v>#N/A</v>
      </c>
      <c r="K271" s="165" t="e">
        <f t="shared" si="31"/>
        <v>#N/A</v>
      </c>
      <c r="L271" s="165" t="e">
        <f t="shared" si="32"/>
        <v>#N/A</v>
      </c>
      <c r="M271" s="165" t="e">
        <f t="shared" si="33"/>
        <v>#N/A</v>
      </c>
      <c r="N271" s="165" t="e">
        <f t="shared" si="29"/>
        <v>#N/A</v>
      </c>
      <c r="O271" s="165"/>
      <c r="Q271" s="134"/>
      <c r="R271" s="134"/>
      <c r="S271" s="200"/>
      <c r="T271" s="201" t="s">
        <v>19</v>
      </c>
      <c r="U271" s="20">
        <v>233</v>
      </c>
      <c r="V271" s="103">
        <v>233.15</v>
      </c>
      <c r="W271" s="149">
        <f t="shared" si="34"/>
        <v>0</v>
      </c>
      <c r="X271" s="149">
        <f t="shared" si="35"/>
        <v>0</v>
      </c>
    </row>
    <row r="272" spans="1:24" x14ac:dyDescent="0.25">
      <c r="A272" s="18" t="s">
        <v>919</v>
      </c>
      <c r="B272" s="19" t="s">
        <v>166</v>
      </c>
      <c r="C272" s="142" t="s">
        <v>165</v>
      </c>
      <c r="D272" s="21">
        <v>208</v>
      </c>
      <c r="E272" s="21">
        <v>238</v>
      </c>
      <c r="F272" s="103">
        <v>209.34</v>
      </c>
      <c r="G272" s="103">
        <v>238.03</v>
      </c>
      <c r="H272" s="19" t="s">
        <v>21</v>
      </c>
      <c r="I272" s="19" t="s">
        <v>21</v>
      </c>
      <c r="J272" s="165" t="e">
        <f t="shared" si="30"/>
        <v>#N/A</v>
      </c>
      <c r="K272" s="165" t="e">
        <f t="shared" si="31"/>
        <v>#N/A</v>
      </c>
      <c r="L272" s="165" t="e">
        <f t="shared" si="32"/>
        <v>#N/A</v>
      </c>
      <c r="M272" s="165" t="e">
        <f t="shared" si="33"/>
        <v>#N/A</v>
      </c>
      <c r="N272" s="165" t="e">
        <f t="shared" si="29"/>
        <v>#N/A</v>
      </c>
      <c r="O272" s="165"/>
      <c r="Q272" s="134"/>
      <c r="R272" s="134"/>
      <c r="S272" s="200"/>
      <c r="T272" s="201" t="s">
        <v>19</v>
      </c>
      <c r="U272" s="20">
        <v>233</v>
      </c>
      <c r="V272" s="103">
        <v>233.15</v>
      </c>
      <c r="W272" s="149">
        <f t="shared" si="34"/>
        <v>0</v>
      </c>
      <c r="X272" s="149">
        <f t="shared" si="35"/>
        <v>0</v>
      </c>
    </row>
    <row r="273" spans="1:24" x14ac:dyDescent="0.25">
      <c r="A273" s="18" t="s">
        <v>919</v>
      </c>
      <c r="B273" s="19" t="s">
        <v>170</v>
      </c>
      <c r="C273" s="142" t="s">
        <v>169</v>
      </c>
      <c r="D273" s="21">
        <v>208</v>
      </c>
      <c r="E273" s="21">
        <v>264</v>
      </c>
      <c r="F273" s="103">
        <v>209.3</v>
      </c>
      <c r="G273" s="103">
        <v>264.29000000000002</v>
      </c>
      <c r="H273" s="19" t="s">
        <v>21</v>
      </c>
      <c r="I273" s="19" t="s">
        <v>21</v>
      </c>
      <c r="J273" s="165" t="e">
        <f t="shared" si="30"/>
        <v>#N/A</v>
      </c>
      <c r="K273" s="165" t="e">
        <f t="shared" si="31"/>
        <v>#N/A</v>
      </c>
      <c r="L273" s="165" t="e">
        <f t="shared" si="32"/>
        <v>#N/A</v>
      </c>
      <c r="M273" s="165" t="e">
        <f t="shared" si="33"/>
        <v>#N/A</v>
      </c>
      <c r="N273" s="165" t="e">
        <f t="shared" si="29"/>
        <v>#N/A</v>
      </c>
      <c r="O273" s="165"/>
      <c r="Q273" s="134"/>
      <c r="R273" s="134"/>
      <c r="S273" s="200">
        <v>500</v>
      </c>
      <c r="T273" s="136" t="s">
        <v>1217</v>
      </c>
      <c r="U273" s="183">
        <v>233</v>
      </c>
      <c r="V273" s="183">
        <v>233.15</v>
      </c>
      <c r="W273" s="149">
        <f t="shared" si="34"/>
        <v>0</v>
      </c>
      <c r="X273" s="149">
        <f t="shared" si="35"/>
        <v>9.9999999999909051E-3</v>
      </c>
    </row>
    <row r="274" spans="1:24" x14ac:dyDescent="0.25">
      <c r="A274" s="18" t="s">
        <v>919</v>
      </c>
      <c r="B274" s="19" t="s">
        <v>173</v>
      </c>
      <c r="C274" s="142" t="s">
        <v>172</v>
      </c>
      <c r="D274" s="21">
        <v>208</v>
      </c>
      <c r="E274" s="21">
        <v>230</v>
      </c>
      <c r="F274" s="103">
        <v>209.33</v>
      </c>
      <c r="G274" s="103">
        <v>230.36</v>
      </c>
      <c r="H274" s="19" t="s">
        <v>21</v>
      </c>
      <c r="I274" s="19" t="s">
        <v>21</v>
      </c>
      <c r="J274" s="165" t="e">
        <f t="shared" si="30"/>
        <v>#N/A</v>
      </c>
      <c r="K274" s="165" t="e">
        <f t="shared" si="31"/>
        <v>#N/A</v>
      </c>
      <c r="L274" s="165" t="e">
        <f t="shared" si="32"/>
        <v>#N/A</v>
      </c>
      <c r="M274" s="165" t="e">
        <f t="shared" si="33"/>
        <v>#N/A</v>
      </c>
      <c r="N274" s="165" t="e">
        <f t="shared" si="29"/>
        <v>#N/A</v>
      </c>
      <c r="O274" s="165"/>
      <c r="Q274" s="134"/>
      <c r="R274" s="134"/>
      <c r="S274" s="200">
        <v>500</v>
      </c>
      <c r="T274" s="136" t="s">
        <v>1217</v>
      </c>
      <c r="U274" s="183">
        <v>233</v>
      </c>
      <c r="V274" s="183">
        <v>233.16</v>
      </c>
      <c r="W274" s="149">
        <f t="shared" si="34"/>
        <v>0</v>
      </c>
      <c r="X274" s="149">
        <f t="shared" si="35"/>
        <v>9.9999999999909051E-3</v>
      </c>
    </row>
    <row r="275" spans="1:24" x14ac:dyDescent="0.25">
      <c r="A275" s="18" t="s">
        <v>919</v>
      </c>
      <c r="B275" s="19" t="s">
        <v>176</v>
      </c>
      <c r="C275" s="142" t="s">
        <v>175</v>
      </c>
      <c r="D275" s="21">
        <v>217</v>
      </c>
      <c r="E275" s="21">
        <v>234</v>
      </c>
      <c r="F275" s="103">
        <v>217.89</v>
      </c>
      <c r="G275" s="103">
        <v>234.23</v>
      </c>
      <c r="H275" s="19" t="s">
        <v>21</v>
      </c>
      <c r="I275" s="19" t="s">
        <v>21</v>
      </c>
      <c r="J275" s="165" t="e">
        <f t="shared" si="30"/>
        <v>#N/A</v>
      </c>
      <c r="K275" s="165" t="e">
        <f t="shared" si="31"/>
        <v>#N/A</v>
      </c>
      <c r="L275" s="165" t="e">
        <f t="shared" si="32"/>
        <v>#N/A</v>
      </c>
      <c r="M275" s="165" t="e">
        <f t="shared" si="33"/>
        <v>#N/A</v>
      </c>
      <c r="N275" s="165" t="e">
        <f t="shared" si="29"/>
        <v>#N/A</v>
      </c>
      <c r="O275" s="165"/>
      <c r="Q275" s="134"/>
      <c r="R275" s="134"/>
      <c r="S275" s="200">
        <v>500</v>
      </c>
      <c r="T275" s="136" t="s">
        <v>1217</v>
      </c>
      <c r="U275" s="183">
        <v>233</v>
      </c>
      <c r="V275" s="183">
        <v>233.17</v>
      </c>
      <c r="W275" s="149">
        <f t="shared" si="34"/>
        <v>0</v>
      </c>
      <c r="X275" s="149">
        <f t="shared" si="35"/>
        <v>1.0000000000019327E-2</v>
      </c>
    </row>
    <row r="276" spans="1:24" x14ac:dyDescent="0.25">
      <c r="A276" s="18" t="s">
        <v>919</v>
      </c>
      <c r="B276" s="19" t="s">
        <v>179</v>
      </c>
      <c r="C276" s="142" t="s">
        <v>178</v>
      </c>
      <c r="D276" s="21">
        <v>210</v>
      </c>
      <c r="E276" s="21">
        <v>230</v>
      </c>
      <c r="F276" s="103">
        <v>211.14</v>
      </c>
      <c r="G276" s="103">
        <v>230.36</v>
      </c>
      <c r="H276" s="19" t="s">
        <v>21</v>
      </c>
      <c r="I276" s="19" t="s">
        <v>21</v>
      </c>
      <c r="J276" s="165" t="e">
        <f t="shared" si="30"/>
        <v>#N/A</v>
      </c>
      <c r="K276" s="165" t="e">
        <f t="shared" si="31"/>
        <v>#N/A</v>
      </c>
      <c r="L276" s="165" t="e">
        <f t="shared" si="32"/>
        <v>#N/A</v>
      </c>
      <c r="M276" s="165" t="e">
        <f t="shared" si="33"/>
        <v>#N/A</v>
      </c>
      <c r="N276" s="165" t="e">
        <f t="shared" ref="N276:N339" si="36">OR(AND((D276=J276),(OR(E276=L276,E276=M276))),AND((D276=K276),(OR(E276=L276,E276=M276))),AND((D276=L276),(OR(E276=J276,E276=K276))),AND((D276=M276),(OR(E276=J276,E276=K276))))</f>
        <v>#N/A</v>
      </c>
      <c r="O276" s="165"/>
      <c r="Q276" s="134"/>
      <c r="R276" s="134"/>
      <c r="S276" s="200"/>
      <c r="T276" s="201" t="s">
        <v>19</v>
      </c>
      <c r="U276" s="20">
        <v>233</v>
      </c>
      <c r="V276" s="103">
        <v>233.18</v>
      </c>
      <c r="W276" s="149">
        <f t="shared" si="34"/>
        <v>0</v>
      </c>
      <c r="X276" s="149">
        <f t="shared" si="35"/>
        <v>9.9999999999909051E-3</v>
      </c>
    </row>
    <row r="277" spans="1:24" x14ac:dyDescent="0.25">
      <c r="A277" s="18" t="s">
        <v>919</v>
      </c>
      <c r="B277" s="19" t="s">
        <v>182</v>
      </c>
      <c r="C277" s="142" t="s">
        <v>181</v>
      </c>
      <c r="D277" s="21">
        <v>225</v>
      </c>
      <c r="E277" s="21">
        <v>226</v>
      </c>
      <c r="F277" s="103">
        <v>225.55</v>
      </c>
      <c r="G277" s="103">
        <v>226.37</v>
      </c>
      <c r="H277" s="19" t="s">
        <v>21</v>
      </c>
      <c r="I277" s="19" t="s">
        <v>21</v>
      </c>
      <c r="J277" s="165" t="e">
        <f t="shared" si="30"/>
        <v>#N/A</v>
      </c>
      <c r="K277" s="165" t="e">
        <f t="shared" si="31"/>
        <v>#N/A</v>
      </c>
      <c r="L277" s="165" t="e">
        <f t="shared" si="32"/>
        <v>#N/A</v>
      </c>
      <c r="M277" s="165" t="e">
        <f t="shared" si="33"/>
        <v>#N/A</v>
      </c>
      <c r="N277" s="165" t="e">
        <f t="shared" si="36"/>
        <v>#N/A</v>
      </c>
      <c r="O277" s="165"/>
      <c r="Q277" s="134"/>
      <c r="R277" s="134"/>
      <c r="S277" s="200"/>
      <c r="T277" s="201" t="s">
        <v>19</v>
      </c>
      <c r="U277" s="20">
        <v>233</v>
      </c>
      <c r="V277" s="103">
        <v>233.19</v>
      </c>
      <c r="W277" s="149">
        <f t="shared" si="34"/>
        <v>0</v>
      </c>
      <c r="X277" s="149">
        <f t="shared" si="35"/>
        <v>9.9999999999909051E-3</v>
      </c>
    </row>
    <row r="278" spans="1:24" x14ac:dyDescent="0.25">
      <c r="A278" s="18" t="s">
        <v>919</v>
      </c>
      <c r="B278" s="19" t="s">
        <v>186</v>
      </c>
      <c r="C278" s="142" t="s">
        <v>185</v>
      </c>
      <c r="D278" s="21">
        <v>232</v>
      </c>
      <c r="E278" s="21">
        <v>288</v>
      </c>
      <c r="F278" s="103">
        <v>232.34</v>
      </c>
      <c r="G278" s="103">
        <v>287.18</v>
      </c>
      <c r="H278" s="19" t="s">
        <v>21</v>
      </c>
      <c r="I278" s="19" t="s">
        <v>21</v>
      </c>
      <c r="J278" s="165" t="e">
        <f t="shared" si="30"/>
        <v>#N/A</v>
      </c>
      <c r="K278" s="165" t="e">
        <f t="shared" si="31"/>
        <v>#N/A</v>
      </c>
      <c r="L278" s="165" t="e">
        <f t="shared" si="32"/>
        <v>#N/A</v>
      </c>
      <c r="M278" s="165" t="e">
        <f t="shared" si="33"/>
        <v>#N/A</v>
      </c>
      <c r="N278" s="165" t="e">
        <f t="shared" si="36"/>
        <v>#N/A</v>
      </c>
      <c r="O278" s="165"/>
      <c r="Q278" s="134"/>
      <c r="R278" s="134"/>
      <c r="S278" s="200">
        <v>500</v>
      </c>
      <c r="T278" s="136" t="s">
        <v>1217</v>
      </c>
      <c r="U278" s="183">
        <v>233</v>
      </c>
      <c r="V278" s="183">
        <v>233.2</v>
      </c>
      <c r="W278" s="149">
        <f t="shared" si="34"/>
        <v>0</v>
      </c>
      <c r="X278" s="149">
        <f t="shared" si="35"/>
        <v>3.0000000000001137E-2</v>
      </c>
    </row>
    <row r="279" spans="1:24" x14ac:dyDescent="0.25">
      <c r="A279" s="18" t="s">
        <v>919</v>
      </c>
      <c r="B279" s="19" t="s">
        <v>189</v>
      </c>
      <c r="C279" s="142" t="s">
        <v>188</v>
      </c>
      <c r="D279" s="21">
        <v>201</v>
      </c>
      <c r="E279" s="21">
        <v>212</v>
      </c>
      <c r="F279" s="103">
        <v>202.7</v>
      </c>
      <c r="G279" s="103">
        <v>213.14</v>
      </c>
      <c r="H279" s="19" t="s">
        <v>21</v>
      </c>
      <c r="I279" s="19" t="s">
        <v>21</v>
      </c>
      <c r="J279" s="165" t="e">
        <f t="shared" si="30"/>
        <v>#N/A</v>
      </c>
      <c r="K279" s="165" t="e">
        <f t="shared" si="31"/>
        <v>#N/A</v>
      </c>
      <c r="L279" s="165" t="e">
        <f t="shared" si="32"/>
        <v>#N/A</v>
      </c>
      <c r="M279" s="165" t="e">
        <f t="shared" si="33"/>
        <v>#N/A</v>
      </c>
      <c r="N279" s="165" t="e">
        <f t="shared" si="36"/>
        <v>#N/A</v>
      </c>
      <c r="O279" s="165"/>
      <c r="Q279" s="134"/>
      <c r="R279" s="134"/>
      <c r="S279" s="200"/>
      <c r="T279" s="201" t="s">
        <v>19</v>
      </c>
      <c r="U279" s="20">
        <v>233</v>
      </c>
      <c r="V279" s="103">
        <v>233.23</v>
      </c>
      <c r="W279" s="149">
        <f t="shared" si="34"/>
        <v>0</v>
      </c>
      <c r="X279" s="149">
        <f t="shared" si="35"/>
        <v>0</v>
      </c>
    </row>
    <row r="280" spans="1:24" x14ac:dyDescent="0.25">
      <c r="A280" s="18" t="s">
        <v>919</v>
      </c>
      <c r="B280" s="19" t="s">
        <v>192</v>
      </c>
      <c r="C280" s="142" t="s">
        <v>191</v>
      </c>
      <c r="D280" s="21">
        <v>209</v>
      </c>
      <c r="E280" s="21">
        <v>210</v>
      </c>
      <c r="G280" s="103">
        <v>211.24</v>
      </c>
      <c r="H280" s="19" t="s">
        <v>21</v>
      </c>
      <c r="I280" s="19" t="s">
        <v>21</v>
      </c>
      <c r="J280" s="165" t="e">
        <f t="shared" si="30"/>
        <v>#N/A</v>
      </c>
      <c r="K280" s="165" t="e">
        <f t="shared" si="31"/>
        <v>#N/A</v>
      </c>
      <c r="L280" s="165" t="e">
        <f t="shared" si="32"/>
        <v>#N/A</v>
      </c>
      <c r="M280" s="165" t="e">
        <f t="shared" si="33"/>
        <v>#N/A</v>
      </c>
      <c r="N280" s="165" t="e">
        <f t="shared" si="36"/>
        <v>#N/A</v>
      </c>
      <c r="O280" s="165"/>
      <c r="Q280" s="134"/>
      <c r="R280" s="134"/>
      <c r="S280" s="200">
        <v>500</v>
      </c>
      <c r="T280" s="136" t="s">
        <v>1217</v>
      </c>
      <c r="U280" s="183">
        <v>233</v>
      </c>
      <c r="V280" s="183">
        <v>233.23</v>
      </c>
      <c r="W280" s="149">
        <f t="shared" si="34"/>
        <v>0</v>
      </c>
      <c r="X280" s="149">
        <f t="shared" si="35"/>
        <v>2.0000000000010232E-2</v>
      </c>
    </row>
    <row r="281" spans="1:24" x14ac:dyDescent="0.25">
      <c r="A281" s="18" t="s">
        <v>919</v>
      </c>
      <c r="B281" s="19" t="s">
        <v>195</v>
      </c>
      <c r="C281" s="142" t="s">
        <v>194</v>
      </c>
      <c r="D281" s="21">
        <v>218</v>
      </c>
      <c r="E281" s="21">
        <v>240</v>
      </c>
      <c r="F281" s="103">
        <v>218.79</v>
      </c>
      <c r="G281" s="103">
        <v>239.61</v>
      </c>
      <c r="H281" s="19" t="s">
        <v>21</v>
      </c>
      <c r="I281" s="19" t="s">
        <v>21</v>
      </c>
      <c r="J281" s="165" t="e">
        <f t="shared" si="30"/>
        <v>#N/A</v>
      </c>
      <c r="K281" s="165" t="e">
        <f t="shared" si="31"/>
        <v>#N/A</v>
      </c>
      <c r="L281" s="165" t="e">
        <f t="shared" si="32"/>
        <v>#N/A</v>
      </c>
      <c r="M281" s="165" t="e">
        <f t="shared" si="33"/>
        <v>#N/A</v>
      </c>
      <c r="N281" s="165" t="e">
        <f t="shared" si="36"/>
        <v>#N/A</v>
      </c>
      <c r="O281" s="165"/>
      <c r="Q281" s="134"/>
      <c r="R281" s="134"/>
      <c r="S281" s="200">
        <v>500</v>
      </c>
      <c r="T281" s="136" t="s">
        <v>1217</v>
      </c>
      <c r="U281" s="183">
        <v>233</v>
      </c>
      <c r="V281" s="183">
        <v>233.25</v>
      </c>
      <c r="W281" s="149">
        <f t="shared" si="34"/>
        <v>0</v>
      </c>
      <c r="X281" s="149">
        <f t="shared" si="35"/>
        <v>3.0000000000001137E-2</v>
      </c>
    </row>
    <row r="282" spans="1:24" x14ac:dyDescent="0.25">
      <c r="A282" s="18" t="s">
        <v>919</v>
      </c>
      <c r="B282" s="19" t="s">
        <v>198</v>
      </c>
      <c r="C282" s="142" t="s">
        <v>197</v>
      </c>
      <c r="D282" s="21">
        <v>229</v>
      </c>
      <c r="E282" s="21">
        <v>248</v>
      </c>
      <c r="F282" s="103">
        <v>229.44</v>
      </c>
      <c r="G282" s="103">
        <v>247.75</v>
      </c>
      <c r="H282" s="19" t="s">
        <v>21</v>
      </c>
      <c r="I282" s="19" t="s">
        <v>21</v>
      </c>
      <c r="J282" s="165" t="e">
        <f t="shared" si="30"/>
        <v>#N/A</v>
      </c>
      <c r="K282" s="165" t="e">
        <f t="shared" si="31"/>
        <v>#N/A</v>
      </c>
      <c r="L282" s="165" t="e">
        <f t="shared" si="32"/>
        <v>#N/A</v>
      </c>
      <c r="M282" s="165" t="e">
        <f t="shared" si="33"/>
        <v>#N/A</v>
      </c>
      <c r="N282" s="165" t="e">
        <f t="shared" si="36"/>
        <v>#N/A</v>
      </c>
      <c r="O282" s="165"/>
      <c r="Q282" s="134"/>
      <c r="R282" s="134"/>
      <c r="S282" s="200">
        <v>500</v>
      </c>
      <c r="T282" s="200" t="s">
        <v>272</v>
      </c>
      <c r="U282" s="183">
        <v>233</v>
      </c>
      <c r="V282" s="176">
        <v>233.28</v>
      </c>
      <c r="W282" s="149">
        <f t="shared" si="34"/>
        <v>0</v>
      </c>
      <c r="X282" s="149">
        <f t="shared" si="35"/>
        <v>6.0000000000002274E-2</v>
      </c>
    </row>
    <row r="283" spans="1:24" x14ac:dyDescent="0.25">
      <c r="A283" s="18" t="s">
        <v>919</v>
      </c>
      <c r="B283" s="19" t="s">
        <v>201</v>
      </c>
      <c r="C283" s="142" t="s">
        <v>200</v>
      </c>
      <c r="D283" s="21">
        <v>218</v>
      </c>
      <c r="E283" s="21">
        <v>238</v>
      </c>
      <c r="F283" s="103">
        <v>218.87</v>
      </c>
      <c r="G283" s="103">
        <v>238.18</v>
      </c>
      <c r="H283" s="19" t="s">
        <v>21</v>
      </c>
      <c r="I283" s="19" t="s">
        <v>21</v>
      </c>
      <c r="J283" s="165" t="e">
        <f t="shared" si="30"/>
        <v>#N/A</v>
      </c>
      <c r="K283" s="165" t="e">
        <f t="shared" si="31"/>
        <v>#N/A</v>
      </c>
      <c r="L283" s="165" t="e">
        <f t="shared" si="32"/>
        <v>#N/A</v>
      </c>
      <c r="M283" s="165" t="e">
        <f t="shared" si="33"/>
        <v>#N/A</v>
      </c>
      <c r="N283" s="165" t="e">
        <f t="shared" si="36"/>
        <v>#N/A</v>
      </c>
      <c r="O283" s="165"/>
      <c r="Q283" s="134"/>
      <c r="R283" s="134"/>
      <c r="S283" s="200">
        <v>500</v>
      </c>
      <c r="T283" s="136" t="s">
        <v>1217</v>
      </c>
      <c r="U283" s="183">
        <v>233</v>
      </c>
      <c r="V283" s="183">
        <v>233.34</v>
      </c>
      <c r="W283" s="149">
        <f t="shared" si="34"/>
        <v>0</v>
      </c>
      <c r="X283" s="149">
        <f t="shared" si="35"/>
        <v>6.9999999999993179E-2</v>
      </c>
    </row>
    <row r="284" spans="1:24" x14ac:dyDescent="0.25">
      <c r="A284" s="18" t="s">
        <v>919</v>
      </c>
      <c r="B284" s="19" t="s">
        <v>204</v>
      </c>
      <c r="C284" s="142" t="s">
        <v>203</v>
      </c>
      <c r="D284" s="21">
        <v>226</v>
      </c>
      <c r="E284" s="21">
        <v>235</v>
      </c>
      <c r="F284" s="103">
        <v>226.59</v>
      </c>
      <c r="G284" s="103">
        <v>235.2</v>
      </c>
      <c r="H284" s="19" t="s">
        <v>21</v>
      </c>
      <c r="I284" s="19" t="s">
        <v>21</v>
      </c>
      <c r="J284" s="165" t="e">
        <f t="shared" si="30"/>
        <v>#N/A</v>
      </c>
      <c r="K284" s="165" t="e">
        <f t="shared" si="31"/>
        <v>#N/A</v>
      </c>
      <c r="L284" s="165" t="e">
        <f t="shared" si="32"/>
        <v>#N/A</v>
      </c>
      <c r="M284" s="165" t="e">
        <f t="shared" si="33"/>
        <v>#N/A</v>
      </c>
      <c r="N284" s="165" t="e">
        <f t="shared" si="36"/>
        <v>#N/A</v>
      </c>
      <c r="O284" s="165"/>
      <c r="Q284" s="134"/>
      <c r="R284" s="134"/>
      <c r="S284" s="200">
        <v>500</v>
      </c>
      <c r="T284" s="136" t="s">
        <v>1217</v>
      </c>
      <c r="U284" s="183">
        <v>233</v>
      </c>
      <c r="V284" s="183">
        <v>233.41</v>
      </c>
      <c r="W284" s="149">
        <f t="shared" si="34"/>
        <v>1</v>
      </c>
      <c r="X284" s="149">
        <f t="shared" si="35"/>
        <v>0.72999999999998977</v>
      </c>
    </row>
    <row r="285" spans="1:24" x14ac:dyDescent="0.25">
      <c r="A285" s="18" t="s">
        <v>919</v>
      </c>
      <c r="B285" s="19" t="s">
        <v>207</v>
      </c>
      <c r="C285" s="142" t="s">
        <v>206</v>
      </c>
      <c r="D285" s="21">
        <v>228</v>
      </c>
      <c r="E285" s="21">
        <v>229</v>
      </c>
      <c r="F285" s="103">
        <v>228.47</v>
      </c>
      <c r="G285" s="103">
        <v>229.3</v>
      </c>
      <c r="H285" s="19" t="s">
        <v>21</v>
      </c>
      <c r="I285" s="19" t="s">
        <v>21</v>
      </c>
      <c r="J285" s="165" t="e">
        <f t="shared" si="30"/>
        <v>#N/A</v>
      </c>
      <c r="K285" s="165" t="e">
        <f t="shared" si="31"/>
        <v>#N/A</v>
      </c>
      <c r="L285" s="165" t="e">
        <f t="shared" si="32"/>
        <v>#N/A</v>
      </c>
      <c r="M285" s="165" t="e">
        <f t="shared" si="33"/>
        <v>#N/A</v>
      </c>
      <c r="N285" s="165" t="e">
        <f t="shared" si="36"/>
        <v>#N/A</v>
      </c>
      <c r="O285" s="165"/>
      <c r="Q285" s="134"/>
      <c r="R285" s="134"/>
      <c r="S285" s="200"/>
      <c r="T285" s="201" t="s">
        <v>19</v>
      </c>
      <c r="U285" s="20">
        <v>234</v>
      </c>
      <c r="V285" s="103">
        <v>234.14</v>
      </c>
      <c r="W285" s="149">
        <f t="shared" si="34"/>
        <v>0</v>
      </c>
      <c r="X285" s="149">
        <f t="shared" si="35"/>
        <v>3.0000000000001137E-2</v>
      </c>
    </row>
    <row r="286" spans="1:24" x14ac:dyDescent="0.25">
      <c r="A286" s="18" t="s">
        <v>919</v>
      </c>
      <c r="B286" s="19" t="s">
        <v>210</v>
      </c>
      <c r="C286" s="142" t="s">
        <v>209</v>
      </c>
      <c r="D286" s="21">
        <v>224</v>
      </c>
      <c r="E286" s="21">
        <v>227</v>
      </c>
      <c r="F286" s="103">
        <v>224.69</v>
      </c>
      <c r="G286" s="103">
        <v>227.4</v>
      </c>
      <c r="H286" s="19" t="s">
        <v>21</v>
      </c>
      <c r="I286" s="19" t="s">
        <v>21</v>
      </c>
      <c r="J286" s="165" t="e">
        <f t="shared" si="30"/>
        <v>#N/A</v>
      </c>
      <c r="K286" s="165" t="e">
        <f t="shared" si="31"/>
        <v>#N/A</v>
      </c>
      <c r="L286" s="165" t="e">
        <f t="shared" si="32"/>
        <v>#N/A</v>
      </c>
      <c r="M286" s="165" t="e">
        <f t="shared" si="33"/>
        <v>#N/A</v>
      </c>
      <c r="N286" s="165" t="e">
        <f t="shared" si="36"/>
        <v>#N/A</v>
      </c>
      <c r="O286" s="165"/>
      <c r="Q286" s="134"/>
      <c r="R286" s="134"/>
      <c r="S286" s="200">
        <v>500</v>
      </c>
      <c r="T286" s="136" t="s">
        <v>1217</v>
      </c>
      <c r="U286" s="183">
        <v>234</v>
      </c>
      <c r="V286" s="183">
        <v>234.17</v>
      </c>
      <c r="W286" s="149">
        <f t="shared" si="34"/>
        <v>0</v>
      </c>
      <c r="X286" s="149">
        <f t="shared" si="35"/>
        <v>1.0000000000019327E-2</v>
      </c>
    </row>
    <row r="287" spans="1:24" x14ac:dyDescent="0.25">
      <c r="A287" s="18" t="s">
        <v>919</v>
      </c>
      <c r="B287" s="19" t="s">
        <v>213</v>
      </c>
      <c r="C287" s="142" t="s">
        <v>212</v>
      </c>
      <c r="D287" s="21">
        <v>208</v>
      </c>
      <c r="E287" s="21">
        <v>209</v>
      </c>
      <c r="G287" s="103">
        <v>210.21</v>
      </c>
      <c r="H287" s="19" t="s">
        <v>21</v>
      </c>
      <c r="I287" s="19" t="s">
        <v>21</v>
      </c>
      <c r="J287" s="165" t="e">
        <f t="shared" si="30"/>
        <v>#N/A</v>
      </c>
      <c r="K287" s="165" t="e">
        <f t="shared" si="31"/>
        <v>#N/A</v>
      </c>
      <c r="L287" s="165" t="e">
        <f t="shared" si="32"/>
        <v>#N/A</v>
      </c>
      <c r="M287" s="165" t="e">
        <f t="shared" si="33"/>
        <v>#N/A</v>
      </c>
      <c r="N287" s="165" t="e">
        <f t="shared" si="36"/>
        <v>#N/A</v>
      </c>
      <c r="O287" s="165"/>
      <c r="Q287" s="134"/>
      <c r="R287" s="134"/>
      <c r="S287" s="200">
        <v>500</v>
      </c>
      <c r="T287" s="200" t="s">
        <v>272</v>
      </c>
      <c r="U287" s="183">
        <v>234</v>
      </c>
      <c r="V287" s="176">
        <v>234.18</v>
      </c>
      <c r="W287" s="149">
        <f t="shared" si="34"/>
        <v>0</v>
      </c>
      <c r="X287" s="149">
        <f t="shared" si="35"/>
        <v>0</v>
      </c>
    </row>
    <row r="288" spans="1:24" x14ac:dyDescent="0.25">
      <c r="A288" s="18" t="s">
        <v>919</v>
      </c>
      <c r="B288" s="19" t="s">
        <v>217</v>
      </c>
      <c r="C288" s="142" t="s">
        <v>216</v>
      </c>
      <c r="D288" s="21">
        <v>214</v>
      </c>
      <c r="E288" s="21">
        <v>234</v>
      </c>
      <c r="F288" s="103">
        <v>215.1</v>
      </c>
      <c r="G288" s="103">
        <v>234.18</v>
      </c>
      <c r="H288" s="19" t="s">
        <v>21</v>
      </c>
      <c r="I288" s="19" t="s">
        <v>21</v>
      </c>
      <c r="J288" s="165" t="e">
        <f t="shared" si="30"/>
        <v>#N/A</v>
      </c>
      <c r="K288" s="165" t="e">
        <f t="shared" si="31"/>
        <v>#N/A</v>
      </c>
      <c r="L288" s="165" t="e">
        <f t="shared" si="32"/>
        <v>#N/A</v>
      </c>
      <c r="M288" s="165" t="e">
        <f t="shared" si="33"/>
        <v>#N/A</v>
      </c>
      <c r="N288" s="165" t="e">
        <f t="shared" si="36"/>
        <v>#N/A</v>
      </c>
      <c r="O288" s="165"/>
      <c r="Q288" s="134"/>
      <c r="R288" s="134"/>
      <c r="S288" s="200"/>
      <c r="T288" s="201" t="s">
        <v>19</v>
      </c>
      <c r="U288" s="20">
        <v>234</v>
      </c>
      <c r="V288" s="103">
        <v>234.18</v>
      </c>
      <c r="W288" s="149">
        <f t="shared" si="34"/>
        <v>0</v>
      </c>
      <c r="X288" s="149">
        <f t="shared" si="35"/>
        <v>4.9999999999982947E-2</v>
      </c>
    </row>
    <row r="289" spans="1:24" x14ac:dyDescent="0.25">
      <c r="A289" s="18" t="s">
        <v>919</v>
      </c>
      <c r="B289" s="19" t="s">
        <v>221</v>
      </c>
      <c r="C289" s="142" t="s">
        <v>220</v>
      </c>
      <c r="D289" s="21">
        <v>215</v>
      </c>
      <c r="E289" s="21">
        <v>234</v>
      </c>
      <c r="F289" s="103">
        <v>215.89</v>
      </c>
      <c r="G289" s="103">
        <v>234.33</v>
      </c>
      <c r="H289" s="19" t="s">
        <v>21</v>
      </c>
      <c r="I289" s="19" t="s">
        <v>21</v>
      </c>
      <c r="J289" s="165" t="e">
        <f t="shared" si="30"/>
        <v>#N/A</v>
      </c>
      <c r="K289" s="165" t="e">
        <f t="shared" si="31"/>
        <v>#N/A</v>
      </c>
      <c r="L289" s="165" t="e">
        <f t="shared" si="32"/>
        <v>#N/A</v>
      </c>
      <c r="M289" s="165" t="e">
        <f t="shared" si="33"/>
        <v>#N/A</v>
      </c>
      <c r="N289" s="165" t="e">
        <f t="shared" si="36"/>
        <v>#N/A</v>
      </c>
      <c r="O289" s="165"/>
      <c r="Q289" s="134"/>
      <c r="R289" s="134"/>
      <c r="S289" s="200"/>
      <c r="T289" s="201" t="s">
        <v>19</v>
      </c>
      <c r="U289" s="20">
        <v>234</v>
      </c>
      <c r="V289" s="103">
        <v>234.23</v>
      </c>
      <c r="W289" s="149">
        <f t="shared" si="34"/>
        <v>0</v>
      </c>
      <c r="X289" s="149">
        <f t="shared" si="35"/>
        <v>2.0000000000010232E-2</v>
      </c>
    </row>
    <row r="290" spans="1:24" x14ac:dyDescent="0.25">
      <c r="A290" s="18" t="s">
        <v>919</v>
      </c>
      <c r="B290" s="19" t="s">
        <v>224</v>
      </c>
      <c r="C290" s="142" t="s">
        <v>223</v>
      </c>
      <c r="D290" s="21">
        <v>207</v>
      </c>
      <c r="E290" s="21">
        <v>517</v>
      </c>
      <c r="F290" s="103">
        <v>208.48</v>
      </c>
      <c r="G290" s="103">
        <v>517.44000000000005</v>
      </c>
      <c r="H290" s="19" t="s">
        <v>21</v>
      </c>
      <c r="I290" s="19" t="s">
        <v>21</v>
      </c>
      <c r="J290" s="165" t="e">
        <f t="shared" si="30"/>
        <v>#N/A</v>
      </c>
      <c r="K290" s="165" t="e">
        <f t="shared" si="31"/>
        <v>#N/A</v>
      </c>
      <c r="L290" s="165" t="e">
        <f t="shared" si="32"/>
        <v>#N/A</v>
      </c>
      <c r="M290" s="165" t="e">
        <f t="shared" si="33"/>
        <v>#N/A</v>
      </c>
      <c r="N290" s="165" t="e">
        <f t="shared" si="36"/>
        <v>#N/A</v>
      </c>
      <c r="O290" s="165"/>
      <c r="Q290" s="134"/>
      <c r="R290" s="134"/>
      <c r="S290" s="200"/>
      <c r="T290" s="201" t="s">
        <v>19</v>
      </c>
      <c r="U290" s="20">
        <v>234</v>
      </c>
      <c r="V290" s="103">
        <v>234.25</v>
      </c>
      <c r="W290" s="149">
        <f t="shared" si="34"/>
        <v>0</v>
      </c>
      <c r="X290" s="149">
        <f t="shared" si="35"/>
        <v>5.0000000000011369E-2</v>
      </c>
    </row>
    <row r="291" spans="1:24" x14ac:dyDescent="0.25">
      <c r="A291" s="18" t="s">
        <v>919</v>
      </c>
      <c r="B291" s="19" t="s">
        <v>227</v>
      </c>
      <c r="C291" s="142" t="s">
        <v>226</v>
      </c>
      <c r="D291" s="21">
        <v>216</v>
      </c>
      <c r="E291" s="21">
        <v>260</v>
      </c>
      <c r="F291" s="103">
        <v>216.98</v>
      </c>
      <c r="G291" s="103">
        <v>260.45</v>
      </c>
      <c r="H291" s="19" t="s">
        <v>21</v>
      </c>
      <c r="I291" s="19" t="s">
        <v>21</v>
      </c>
      <c r="J291" s="165" t="e">
        <f t="shared" si="30"/>
        <v>#N/A</v>
      </c>
      <c r="K291" s="165" t="e">
        <f t="shared" si="31"/>
        <v>#N/A</v>
      </c>
      <c r="L291" s="165" t="e">
        <f t="shared" si="32"/>
        <v>#N/A</v>
      </c>
      <c r="M291" s="165" t="e">
        <f t="shared" si="33"/>
        <v>#N/A</v>
      </c>
      <c r="N291" s="165" t="e">
        <f t="shared" si="36"/>
        <v>#N/A</v>
      </c>
      <c r="O291" s="165"/>
      <c r="Q291" s="134"/>
      <c r="R291" s="134"/>
      <c r="S291" s="200">
        <v>500</v>
      </c>
      <c r="T291" s="136" t="s">
        <v>1217</v>
      </c>
      <c r="U291" s="183">
        <v>234</v>
      </c>
      <c r="V291" s="183">
        <v>234.3</v>
      </c>
      <c r="W291" s="149">
        <f t="shared" si="34"/>
        <v>0</v>
      </c>
      <c r="X291" s="149">
        <f t="shared" si="35"/>
        <v>0</v>
      </c>
    </row>
    <row r="292" spans="1:24" x14ac:dyDescent="0.25">
      <c r="A292" s="18" t="s">
        <v>919</v>
      </c>
      <c r="B292" s="19" t="s">
        <v>230</v>
      </c>
      <c r="C292" s="142" t="s">
        <v>229</v>
      </c>
      <c r="D292" s="21">
        <v>210</v>
      </c>
      <c r="E292" s="21">
        <v>246</v>
      </c>
      <c r="F292" s="103">
        <v>211.31</v>
      </c>
      <c r="G292" s="103">
        <v>245.76</v>
      </c>
      <c r="H292" s="19" t="s">
        <v>21</v>
      </c>
      <c r="I292" s="19" t="s">
        <v>21</v>
      </c>
      <c r="J292" s="165" t="e">
        <f t="shared" si="30"/>
        <v>#N/A</v>
      </c>
      <c r="K292" s="165" t="e">
        <f t="shared" si="31"/>
        <v>#N/A</v>
      </c>
      <c r="L292" s="165" t="e">
        <f t="shared" si="32"/>
        <v>#N/A</v>
      </c>
      <c r="M292" s="165" t="e">
        <f t="shared" si="33"/>
        <v>#N/A</v>
      </c>
      <c r="N292" s="165" t="e">
        <f t="shared" si="36"/>
        <v>#N/A</v>
      </c>
      <c r="O292" s="165"/>
      <c r="Q292" s="134"/>
      <c r="R292" s="134"/>
      <c r="S292" s="200">
        <v>500</v>
      </c>
      <c r="T292" s="136" t="s">
        <v>1217</v>
      </c>
      <c r="U292" s="183">
        <v>234</v>
      </c>
      <c r="V292" s="183">
        <v>234.3</v>
      </c>
      <c r="W292" s="149">
        <f t="shared" si="34"/>
        <v>0</v>
      </c>
      <c r="X292" s="149">
        <f t="shared" si="35"/>
        <v>9.9999999999909051E-3</v>
      </c>
    </row>
    <row r="293" spans="1:24" x14ac:dyDescent="0.25">
      <c r="A293" s="18" t="s">
        <v>919</v>
      </c>
      <c r="B293" s="19" t="s">
        <v>233</v>
      </c>
      <c r="C293" s="142" t="s">
        <v>232</v>
      </c>
      <c r="D293" s="21">
        <v>236</v>
      </c>
      <c r="E293" s="21">
        <v>517</v>
      </c>
      <c r="F293" s="103">
        <v>236.14</v>
      </c>
      <c r="G293" s="103">
        <v>516.53</v>
      </c>
      <c r="H293" s="19" t="s">
        <v>21</v>
      </c>
      <c r="I293" s="19" t="s">
        <v>21</v>
      </c>
      <c r="J293" s="165" t="e">
        <f t="shared" si="30"/>
        <v>#N/A</v>
      </c>
      <c r="K293" s="165" t="e">
        <f t="shared" si="31"/>
        <v>#N/A</v>
      </c>
      <c r="L293" s="165" t="e">
        <f t="shared" si="32"/>
        <v>#N/A</v>
      </c>
      <c r="M293" s="165" t="e">
        <f t="shared" si="33"/>
        <v>#N/A</v>
      </c>
      <c r="N293" s="165" t="e">
        <f t="shared" si="36"/>
        <v>#N/A</v>
      </c>
      <c r="O293" s="165"/>
      <c r="Q293" s="134"/>
      <c r="R293" s="134"/>
      <c r="S293" s="200"/>
      <c r="T293" s="201" t="s">
        <v>19</v>
      </c>
      <c r="U293" s="20">
        <v>234</v>
      </c>
      <c r="V293" s="103">
        <v>234.31</v>
      </c>
      <c r="W293" s="149">
        <f t="shared" si="34"/>
        <v>0</v>
      </c>
      <c r="X293" s="149">
        <f t="shared" si="35"/>
        <v>9.9999999999909051E-3</v>
      </c>
    </row>
    <row r="294" spans="1:24" x14ac:dyDescent="0.25">
      <c r="A294" s="18" t="s">
        <v>919</v>
      </c>
      <c r="B294" s="19" t="s">
        <v>236</v>
      </c>
      <c r="C294" s="142" t="s">
        <v>235</v>
      </c>
      <c r="D294" s="21">
        <v>230</v>
      </c>
      <c r="E294" s="21">
        <v>260</v>
      </c>
      <c r="F294" s="103">
        <v>230.37</v>
      </c>
      <c r="G294" s="103">
        <v>260.24</v>
      </c>
      <c r="H294" s="19" t="s">
        <v>21</v>
      </c>
      <c r="I294" s="19" t="s">
        <v>21</v>
      </c>
      <c r="J294" s="165" t="e">
        <f t="shared" si="30"/>
        <v>#N/A</v>
      </c>
      <c r="K294" s="165" t="e">
        <f t="shared" si="31"/>
        <v>#N/A</v>
      </c>
      <c r="L294" s="165" t="e">
        <f t="shared" si="32"/>
        <v>#N/A</v>
      </c>
      <c r="M294" s="165" t="e">
        <f t="shared" si="33"/>
        <v>#N/A</v>
      </c>
      <c r="N294" s="165" t="e">
        <f t="shared" si="36"/>
        <v>#N/A</v>
      </c>
      <c r="O294" s="165"/>
      <c r="Q294" s="134"/>
      <c r="R294" s="134"/>
      <c r="S294" s="200">
        <v>500</v>
      </c>
      <c r="T294" s="200" t="s">
        <v>272</v>
      </c>
      <c r="U294" s="183">
        <v>234</v>
      </c>
      <c r="V294" s="176">
        <v>234.32</v>
      </c>
      <c r="W294" s="149">
        <f t="shared" si="34"/>
        <v>0</v>
      </c>
      <c r="X294" s="149">
        <f t="shared" si="35"/>
        <v>1.0000000000019327E-2</v>
      </c>
    </row>
    <row r="295" spans="1:24" x14ac:dyDescent="0.25">
      <c r="A295" s="18" t="s">
        <v>919</v>
      </c>
      <c r="B295" s="19" t="s">
        <v>239</v>
      </c>
      <c r="C295" s="142" t="s">
        <v>238</v>
      </c>
      <c r="D295" s="21">
        <v>255</v>
      </c>
      <c r="E295" s="21">
        <v>517</v>
      </c>
      <c r="F295" s="103">
        <v>255.58</v>
      </c>
      <c r="G295" s="103">
        <v>517.27</v>
      </c>
      <c r="H295" s="19" t="s">
        <v>21</v>
      </c>
      <c r="I295" s="19" t="s">
        <v>21</v>
      </c>
      <c r="J295" s="165" t="e">
        <f t="shared" si="30"/>
        <v>#N/A</v>
      </c>
      <c r="K295" s="165" t="e">
        <f t="shared" si="31"/>
        <v>#N/A</v>
      </c>
      <c r="L295" s="165" t="e">
        <f t="shared" si="32"/>
        <v>#N/A</v>
      </c>
      <c r="M295" s="165" t="e">
        <f t="shared" si="33"/>
        <v>#N/A</v>
      </c>
      <c r="N295" s="165" t="e">
        <f t="shared" si="36"/>
        <v>#N/A</v>
      </c>
      <c r="O295" s="165"/>
      <c r="Q295" s="134"/>
      <c r="R295" s="134"/>
      <c r="S295" s="200"/>
      <c r="T295" s="201" t="s">
        <v>19</v>
      </c>
      <c r="U295" s="20">
        <v>234</v>
      </c>
      <c r="V295" s="103">
        <v>234.33</v>
      </c>
      <c r="W295" s="149">
        <f t="shared" si="34"/>
        <v>1</v>
      </c>
      <c r="X295" s="149">
        <f t="shared" si="35"/>
        <v>0.86999999999997613</v>
      </c>
    </row>
    <row r="296" spans="1:24" x14ac:dyDescent="0.25">
      <c r="A296" s="18" t="s">
        <v>919</v>
      </c>
      <c r="B296" s="19" t="s">
        <v>242</v>
      </c>
      <c r="C296" s="142" t="s">
        <v>241</v>
      </c>
      <c r="D296" s="21">
        <v>210</v>
      </c>
      <c r="E296" s="21">
        <v>224</v>
      </c>
      <c r="F296" s="103">
        <v>211.29</v>
      </c>
      <c r="G296" s="103">
        <v>224.57</v>
      </c>
      <c r="H296" s="19" t="s">
        <v>21</v>
      </c>
      <c r="I296" s="19" t="s">
        <v>21</v>
      </c>
      <c r="J296" s="165" t="e">
        <f t="shared" si="30"/>
        <v>#N/A</v>
      </c>
      <c r="K296" s="165" t="e">
        <f t="shared" si="31"/>
        <v>#N/A</v>
      </c>
      <c r="L296" s="165" t="e">
        <f t="shared" si="32"/>
        <v>#N/A</v>
      </c>
      <c r="M296" s="165" t="e">
        <f t="shared" si="33"/>
        <v>#N/A</v>
      </c>
      <c r="N296" s="165" t="e">
        <f t="shared" si="36"/>
        <v>#N/A</v>
      </c>
      <c r="O296" s="165"/>
      <c r="Q296" s="134"/>
      <c r="R296" s="134"/>
      <c r="S296" s="200"/>
      <c r="T296" s="201" t="s">
        <v>19</v>
      </c>
      <c r="U296" s="20">
        <v>235</v>
      </c>
      <c r="V296" s="103">
        <v>235.2</v>
      </c>
      <c r="W296" s="149">
        <f t="shared" si="34"/>
        <v>1</v>
      </c>
      <c r="X296" s="149">
        <f t="shared" si="35"/>
        <v>0.88000000000002387</v>
      </c>
    </row>
    <row r="297" spans="1:24" x14ac:dyDescent="0.25">
      <c r="A297" s="18" t="s">
        <v>919</v>
      </c>
      <c r="B297" s="19" t="s">
        <v>245</v>
      </c>
      <c r="C297" s="142" t="s">
        <v>244</v>
      </c>
      <c r="D297" s="21">
        <v>230</v>
      </c>
      <c r="E297" s="21">
        <v>236</v>
      </c>
      <c r="F297" s="103">
        <v>230.36</v>
      </c>
      <c r="G297" s="103">
        <v>236.08</v>
      </c>
      <c r="H297" s="19" t="s">
        <v>21</v>
      </c>
      <c r="I297" s="19" t="s">
        <v>21</v>
      </c>
      <c r="J297" s="165" t="e">
        <f t="shared" si="30"/>
        <v>#N/A</v>
      </c>
      <c r="K297" s="165" t="e">
        <f t="shared" si="31"/>
        <v>#N/A</v>
      </c>
      <c r="L297" s="165" t="e">
        <f t="shared" si="32"/>
        <v>#N/A</v>
      </c>
      <c r="M297" s="165" t="e">
        <f t="shared" si="33"/>
        <v>#N/A</v>
      </c>
      <c r="N297" s="165" t="e">
        <f t="shared" si="36"/>
        <v>#N/A</v>
      </c>
      <c r="O297" s="165"/>
      <c r="Q297" s="134"/>
      <c r="R297" s="134"/>
      <c r="S297" s="200"/>
      <c r="T297" s="201" t="s">
        <v>19</v>
      </c>
      <c r="U297" s="20">
        <v>236</v>
      </c>
      <c r="V297" s="103">
        <v>236.08</v>
      </c>
      <c r="W297" s="149">
        <f t="shared" si="34"/>
        <v>0</v>
      </c>
      <c r="X297" s="149">
        <f t="shared" si="35"/>
        <v>3.0000000000001137E-2</v>
      </c>
    </row>
    <row r="298" spans="1:24" x14ac:dyDescent="0.25">
      <c r="A298" s="18" t="s">
        <v>919</v>
      </c>
      <c r="B298" s="19" t="s">
        <v>248</v>
      </c>
      <c r="C298" s="142" t="s">
        <v>247</v>
      </c>
      <c r="D298" s="21">
        <v>215</v>
      </c>
      <c r="E298" s="21">
        <v>260</v>
      </c>
      <c r="F298" s="103">
        <v>215.96</v>
      </c>
      <c r="G298" s="103">
        <v>260.44</v>
      </c>
      <c r="H298" s="19" t="s">
        <v>21</v>
      </c>
      <c r="I298" s="19" t="s">
        <v>21</v>
      </c>
      <c r="J298" s="165" t="e">
        <f t="shared" si="30"/>
        <v>#N/A</v>
      </c>
      <c r="K298" s="165" t="e">
        <f t="shared" si="31"/>
        <v>#N/A</v>
      </c>
      <c r="L298" s="165" t="e">
        <f t="shared" si="32"/>
        <v>#N/A</v>
      </c>
      <c r="M298" s="165" t="e">
        <f t="shared" si="33"/>
        <v>#N/A</v>
      </c>
      <c r="N298" s="165" t="e">
        <f t="shared" si="36"/>
        <v>#N/A</v>
      </c>
      <c r="O298" s="165"/>
      <c r="Q298" s="134"/>
      <c r="R298" s="134"/>
      <c r="S298" s="200">
        <v>500</v>
      </c>
      <c r="T298" s="136" t="s">
        <v>1217</v>
      </c>
      <c r="U298" s="183">
        <v>236</v>
      </c>
      <c r="V298" s="183">
        <v>236.11</v>
      </c>
      <c r="W298" s="149">
        <f t="shared" si="34"/>
        <v>0</v>
      </c>
      <c r="X298" s="149">
        <f t="shared" si="35"/>
        <v>2.9999999999972715E-2</v>
      </c>
    </row>
    <row r="299" spans="1:24" x14ac:dyDescent="0.25">
      <c r="A299" s="18" t="s">
        <v>919</v>
      </c>
      <c r="B299" s="19" t="s">
        <v>251</v>
      </c>
      <c r="C299" s="142" t="s">
        <v>250</v>
      </c>
      <c r="D299" s="21">
        <v>220</v>
      </c>
      <c r="E299" s="21">
        <v>224</v>
      </c>
      <c r="F299" s="103">
        <v>220.76</v>
      </c>
      <c r="G299" s="103">
        <v>224.66</v>
      </c>
      <c r="H299" s="19" t="s">
        <v>21</v>
      </c>
      <c r="I299" s="19" t="s">
        <v>21</v>
      </c>
      <c r="J299" s="165" t="e">
        <f t="shared" si="30"/>
        <v>#N/A</v>
      </c>
      <c r="K299" s="165" t="e">
        <f t="shared" si="31"/>
        <v>#N/A</v>
      </c>
      <c r="L299" s="165" t="e">
        <f t="shared" si="32"/>
        <v>#N/A</v>
      </c>
      <c r="M299" s="165" t="e">
        <f t="shared" si="33"/>
        <v>#N/A</v>
      </c>
      <c r="N299" s="165" t="e">
        <f t="shared" si="36"/>
        <v>#N/A</v>
      </c>
      <c r="O299" s="165"/>
      <c r="Q299" s="134"/>
      <c r="R299" s="134"/>
      <c r="S299" s="200"/>
      <c r="T299" s="201" t="s">
        <v>19</v>
      </c>
      <c r="U299" s="20">
        <v>236</v>
      </c>
      <c r="V299" s="103">
        <v>236.14</v>
      </c>
      <c r="W299" s="149">
        <f t="shared" si="34"/>
        <v>2</v>
      </c>
      <c r="X299" s="149">
        <f t="shared" si="35"/>
        <v>1.7700000000000102</v>
      </c>
    </row>
    <row r="300" spans="1:24" x14ac:dyDescent="0.25">
      <c r="A300" s="18" t="s">
        <v>919</v>
      </c>
      <c r="B300" s="65">
        <v>501</v>
      </c>
      <c r="C300" s="142" t="s">
        <v>281</v>
      </c>
      <c r="D300" s="21">
        <v>233</v>
      </c>
      <c r="E300" s="157">
        <v>710</v>
      </c>
      <c r="F300" s="103">
        <v>233.15</v>
      </c>
      <c r="G300" s="158">
        <v>709.67</v>
      </c>
      <c r="H300" s="66" t="s">
        <v>282</v>
      </c>
      <c r="I300" s="66" t="s">
        <v>283</v>
      </c>
      <c r="J300" s="165" t="e">
        <f t="shared" si="30"/>
        <v>#N/A</v>
      </c>
      <c r="K300" s="165" t="e">
        <f t="shared" si="31"/>
        <v>#N/A</v>
      </c>
      <c r="L300" s="165" t="e">
        <f t="shared" si="32"/>
        <v>#N/A</v>
      </c>
      <c r="M300" s="165" t="e">
        <f t="shared" si="33"/>
        <v>#N/A</v>
      </c>
      <c r="N300" s="165" t="e">
        <f t="shared" si="36"/>
        <v>#N/A</v>
      </c>
      <c r="O300" s="165"/>
      <c r="P300" s="21" t="s">
        <v>722</v>
      </c>
      <c r="Q300" s="134"/>
      <c r="R300" s="134"/>
      <c r="S300" s="200">
        <v>500</v>
      </c>
      <c r="T300" s="200" t="s">
        <v>272</v>
      </c>
      <c r="U300" s="183">
        <v>238</v>
      </c>
      <c r="V300" s="176">
        <v>237.91</v>
      </c>
      <c r="W300" s="149">
        <f t="shared" si="34"/>
        <v>0</v>
      </c>
      <c r="X300" s="149">
        <f t="shared" si="35"/>
        <v>9.9999999999909051E-3</v>
      </c>
    </row>
    <row r="301" spans="1:24" x14ac:dyDescent="0.25">
      <c r="A301" s="18" t="s">
        <v>919</v>
      </c>
      <c r="B301" s="65">
        <v>1331</v>
      </c>
      <c r="C301" s="142" t="s">
        <v>284</v>
      </c>
      <c r="D301" s="21">
        <v>207</v>
      </c>
      <c r="E301" s="21">
        <v>226</v>
      </c>
      <c r="F301" s="103">
        <v>208.44</v>
      </c>
      <c r="G301" s="103">
        <v>226.59</v>
      </c>
      <c r="H301" s="66" t="s">
        <v>21</v>
      </c>
      <c r="I301" s="66" t="s">
        <v>21</v>
      </c>
      <c r="J301" s="165" t="e">
        <f t="shared" si="30"/>
        <v>#N/A</v>
      </c>
      <c r="K301" s="165" t="e">
        <f t="shared" si="31"/>
        <v>#N/A</v>
      </c>
      <c r="L301" s="165" t="e">
        <f t="shared" si="32"/>
        <v>#N/A</v>
      </c>
      <c r="M301" s="165" t="e">
        <f t="shared" si="33"/>
        <v>#N/A</v>
      </c>
      <c r="N301" s="165" t="e">
        <f t="shared" si="36"/>
        <v>#N/A</v>
      </c>
      <c r="O301" s="165"/>
      <c r="Q301" s="134"/>
      <c r="R301" s="134"/>
      <c r="S301" s="200"/>
      <c r="T301" s="201" t="s">
        <v>19</v>
      </c>
      <c r="U301" s="183">
        <v>238</v>
      </c>
      <c r="V301" s="176">
        <v>237.92</v>
      </c>
      <c r="W301" s="149">
        <f t="shared" si="34"/>
        <v>0</v>
      </c>
      <c r="X301" s="149">
        <f t="shared" si="35"/>
        <v>4.0000000000020464E-2</v>
      </c>
    </row>
    <row r="302" spans="1:24" x14ac:dyDescent="0.25">
      <c r="A302" s="18" t="s">
        <v>919</v>
      </c>
      <c r="B302" s="65">
        <v>1119</v>
      </c>
      <c r="C302" s="142" t="s">
        <v>285</v>
      </c>
      <c r="D302" s="21">
        <v>224</v>
      </c>
      <c r="E302" s="21">
        <v>226</v>
      </c>
      <c r="H302" s="29" t="s">
        <v>21</v>
      </c>
      <c r="I302" s="29" t="s">
        <v>21</v>
      </c>
      <c r="J302" s="165" t="e">
        <f t="shared" si="30"/>
        <v>#N/A</v>
      </c>
      <c r="K302" s="165" t="e">
        <f t="shared" si="31"/>
        <v>#N/A</v>
      </c>
      <c r="L302" s="165" t="e">
        <f t="shared" si="32"/>
        <v>#N/A</v>
      </c>
      <c r="M302" s="165" t="e">
        <f t="shared" si="33"/>
        <v>#N/A</v>
      </c>
      <c r="N302" s="165" t="e">
        <f t="shared" si="36"/>
        <v>#N/A</v>
      </c>
      <c r="O302" s="165"/>
      <c r="Q302" s="134"/>
      <c r="R302" s="134"/>
      <c r="S302" s="200">
        <v>500</v>
      </c>
      <c r="T302" s="200" t="s">
        <v>272</v>
      </c>
      <c r="U302" s="183">
        <v>238</v>
      </c>
      <c r="V302" s="176">
        <v>237.96</v>
      </c>
      <c r="W302" s="149">
        <f t="shared" si="34"/>
        <v>0</v>
      </c>
      <c r="X302" s="149">
        <f t="shared" si="35"/>
        <v>0</v>
      </c>
    </row>
    <row r="303" spans="1:24" x14ac:dyDescent="0.25">
      <c r="A303" s="18" t="s">
        <v>919</v>
      </c>
      <c r="B303" s="65">
        <v>1049</v>
      </c>
      <c r="C303" s="142" t="s">
        <v>287</v>
      </c>
      <c r="D303" s="21">
        <v>226</v>
      </c>
      <c r="E303" s="21">
        <v>238</v>
      </c>
      <c r="H303" s="29"/>
      <c r="I303" s="29"/>
      <c r="J303" s="165" t="e">
        <f t="shared" si="30"/>
        <v>#N/A</v>
      </c>
      <c r="K303" s="165" t="e">
        <f t="shared" si="31"/>
        <v>#N/A</v>
      </c>
      <c r="L303" s="165" t="e">
        <f t="shared" si="32"/>
        <v>#N/A</v>
      </c>
      <c r="M303" s="165" t="e">
        <f t="shared" si="33"/>
        <v>#N/A</v>
      </c>
      <c r="N303" s="165" t="e">
        <f t="shared" si="36"/>
        <v>#N/A</v>
      </c>
      <c r="O303" s="165"/>
      <c r="Q303" s="134"/>
      <c r="R303" s="134"/>
      <c r="S303" s="200">
        <v>500</v>
      </c>
      <c r="T303" s="200" t="s">
        <v>272</v>
      </c>
      <c r="U303" s="183">
        <v>238</v>
      </c>
      <c r="V303" s="176">
        <v>237.96</v>
      </c>
      <c r="W303" s="149">
        <f t="shared" si="34"/>
        <v>0</v>
      </c>
      <c r="X303" s="149">
        <f t="shared" si="35"/>
        <v>9.9999999999909051E-3</v>
      </c>
    </row>
    <row r="304" spans="1:24" x14ac:dyDescent="0.25">
      <c r="A304" s="18" t="s">
        <v>919</v>
      </c>
      <c r="B304" s="65">
        <v>1114</v>
      </c>
      <c r="C304" s="142" t="s">
        <v>288</v>
      </c>
      <c r="D304" s="21">
        <v>226</v>
      </c>
      <c r="E304" s="21">
        <v>256</v>
      </c>
      <c r="H304" s="29" t="s">
        <v>21</v>
      </c>
      <c r="I304" s="29" t="s">
        <v>21</v>
      </c>
      <c r="J304" s="165" t="e">
        <f t="shared" si="30"/>
        <v>#N/A</v>
      </c>
      <c r="K304" s="165" t="e">
        <f t="shared" si="31"/>
        <v>#N/A</v>
      </c>
      <c r="L304" s="165" t="e">
        <f t="shared" si="32"/>
        <v>#N/A</v>
      </c>
      <c r="M304" s="165" t="e">
        <f t="shared" si="33"/>
        <v>#N/A</v>
      </c>
      <c r="N304" s="165" t="e">
        <f t="shared" si="36"/>
        <v>#N/A</v>
      </c>
      <c r="O304" s="165"/>
      <c r="Q304" s="134"/>
      <c r="R304" s="134"/>
      <c r="S304" s="200"/>
      <c r="T304" s="201" t="s">
        <v>19</v>
      </c>
      <c r="U304" s="20">
        <v>238</v>
      </c>
      <c r="V304" s="103">
        <v>237.97</v>
      </c>
      <c r="W304" s="149">
        <f t="shared" si="34"/>
        <v>0</v>
      </c>
      <c r="X304" s="149">
        <f t="shared" si="35"/>
        <v>6.0000000000002274E-2</v>
      </c>
    </row>
    <row r="305" spans="1:24" x14ac:dyDescent="0.25">
      <c r="A305" s="18" t="s">
        <v>919</v>
      </c>
      <c r="B305" s="65">
        <v>1055</v>
      </c>
      <c r="C305" s="142" t="s">
        <v>289</v>
      </c>
      <c r="D305" s="21">
        <v>226</v>
      </c>
      <c r="E305" s="21">
        <v>500</v>
      </c>
      <c r="H305" s="29" t="s">
        <v>21</v>
      </c>
      <c r="I305" s="29" t="s">
        <v>21</v>
      </c>
      <c r="J305" s="165" t="e">
        <f t="shared" si="30"/>
        <v>#N/A</v>
      </c>
      <c r="K305" s="165" t="e">
        <f t="shared" si="31"/>
        <v>#N/A</v>
      </c>
      <c r="L305" s="165" t="e">
        <f t="shared" si="32"/>
        <v>#N/A</v>
      </c>
      <c r="M305" s="165" t="e">
        <f t="shared" si="33"/>
        <v>#N/A</v>
      </c>
      <c r="N305" s="165" t="e">
        <f t="shared" si="36"/>
        <v>#N/A</v>
      </c>
      <c r="O305" s="165"/>
      <c r="Q305" s="134"/>
      <c r="R305" s="134"/>
      <c r="S305" s="200"/>
      <c r="T305" s="201" t="s">
        <v>19</v>
      </c>
      <c r="U305" s="20">
        <v>238</v>
      </c>
      <c r="V305" s="103">
        <v>238.03</v>
      </c>
      <c r="W305" s="149">
        <f t="shared" si="34"/>
        <v>0</v>
      </c>
      <c r="X305" s="149">
        <f t="shared" si="35"/>
        <v>0</v>
      </c>
    </row>
    <row r="306" spans="1:24" x14ac:dyDescent="0.25">
      <c r="A306" s="18" t="s">
        <v>919</v>
      </c>
      <c r="B306" s="65">
        <v>1339</v>
      </c>
      <c r="C306" s="142" t="s">
        <v>290</v>
      </c>
      <c r="D306" s="21">
        <v>226</v>
      </c>
      <c r="E306" s="21">
        <v>238</v>
      </c>
      <c r="H306" s="29" t="s">
        <v>21</v>
      </c>
      <c r="I306" s="29" t="s">
        <v>21</v>
      </c>
      <c r="J306" s="165" t="e">
        <f t="shared" si="30"/>
        <v>#N/A</v>
      </c>
      <c r="K306" s="165" t="e">
        <f t="shared" si="31"/>
        <v>#N/A</v>
      </c>
      <c r="L306" s="165" t="e">
        <f t="shared" si="32"/>
        <v>#N/A</v>
      </c>
      <c r="M306" s="165" t="e">
        <f t="shared" si="33"/>
        <v>#N/A</v>
      </c>
      <c r="N306" s="165" t="e">
        <f t="shared" si="36"/>
        <v>#N/A</v>
      </c>
      <c r="O306" s="165"/>
      <c r="Q306" s="134"/>
      <c r="R306" s="134"/>
      <c r="S306" s="200"/>
      <c r="T306" s="201" t="s">
        <v>19</v>
      </c>
      <c r="U306" s="20">
        <v>238</v>
      </c>
      <c r="V306" s="103">
        <v>238.03</v>
      </c>
      <c r="W306" s="149">
        <f t="shared" si="34"/>
        <v>0</v>
      </c>
      <c r="X306" s="149">
        <f t="shared" si="35"/>
        <v>9.9999999999909051E-3</v>
      </c>
    </row>
    <row r="307" spans="1:24" x14ac:dyDescent="0.25">
      <c r="A307" s="18" t="s">
        <v>919</v>
      </c>
      <c r="B307" s="65">
        <v>1398</v>
      </c>
      <c r="C307" s="142" t="s">
        <v>291</v>
      </c>
      <c r="D307" s="21">
        <v>256</v>
      </c>
      <c r="E307" s="21">
        <v>492</v>
      </c>
      <c r="H307" s="29" t="s">
        <v>21</v>
      </c>
      <c r="I307" s="29" t="s">
        <v>21</v>
      </c>
      <c r="J307" s="165" t="e">
        <f t="shared" si="30"/>
        <v>#N/A</v>
      </c>
      <c r="K307" s="165" t="e">
        <f t="shared" si="31"/>
        <v>#N/A</v>
      </c>
      <c r="L307" s="165" t="e">
        <f t="shared" si="32"/>
        <v>#N/A</v>
      </c>
      <c r="M307" s="165" t="e">
        <f t="shared" si="33"/>
        <v>#N/A</v>
      </c>
      <c r="N307" s="165" t="e">
        <f t="shared" si="36"/>
        <v>#N/A</v>
      </c>
      <c r="O307" s="165"/>
      <c r="Q307" s="134"/>
      <c r="R307" s="134"/>
      <c r="S307" s="200"/>
      <c r="T307" s="201" t="s">
        <v>19</v>
      </c>
      <c r="U307" s="20">
        <v>238</v>
      </c>
      <c r="V307" s="103">
        <v>238.04</v>
      </c>
      <c r="W307" s="149">
        <f t="shared" si="34"/>
        <v>0</v>
      </c>
      <c r="X307" s="149">
        <f t="shared" si="35"/>
        <v>1.0000000000019327E-2</v>
      </c>
    </row>
    <row r="308" spans="1:24" x14ac:dyDescent="0.25">
      <c r="A308" s="18" t="s">
        <v>919</v>
      </c>
      <c r="B308" s="65">
        <v>1305</v>
      </c>
      <c r="C308" s="142" t="s">
        <v>292</v>
      </c>
      <c r="D308" s="21">
        <v>224</v>
      </c>
      <c r="E308" s="21">
        <v>500</v>
      </c>
      <c r="H308" s="29" t="s">
        <v>21</v>
      </c>
      <c r="I308" s="29" t="s">
        <v>21</v>
      </c>
      <c r="J308" s="165" t="e">
        <f t="shared" si="30"/>
        <v>#N/A</v>
      </c>
      <c r="K308" s="165" t="e">
        <f t="shared" si="31"/>
        <v>#N/A</v>
      </c>
      <c r="L308" s="165" t="e">
        <f t="shared" si="32"/>
        <v>#N/A</v>
      </c>
      <c r="M308" s="165" t="e">
        <f t="shared" si="33"/>
        <v>#N/A</v>
      </c>
      <c r="N308" s="165" t="e">
        <f t="shared" si="36"/>
        <v>#N/A</v>
      </c>
      <c r="O308" s="165"/>
      <c r="Q308" s="134"/>
      <c r="R308" s="134"/>
      <c r="S308" s="200"/>
      <c r="T308" s="201" t="s">
        <v>19</v>
      </c>
      <c r="U308" s="20">
        <v>238</v>
      </c>
      <c r="V308" s="103">
        <v>238.05</v>
      </c>
      <c r="W308" s="149">
        <f t="shared" si="34"/>
        <v>0</v>
      </c>
      <c r="X308" s="149">
        <f t="shared" si="35"/>
        <v>9.9999999999909051E-3</v>
      </c>
    </row>
    <row r="309" spans="1:24" x14ac:dyDescent="0.25">
      <c r="A309" s="18" t="s">
        <v>919</v>
      </c>
      <c r="B309" s="65">
        <v>1353</v>
      </c>
      <c r="C309" s="142" t="s">
        <v>293</v>
      </c>
      <c r="D309" s="21">
        <v>238</v>
      </c>
      <c r="E309" s="21">
        <v>500</v>
      </c>
      <c r="H309" s="29" t="s">
        <v>21</v>
      </c>
      <c r="I309" s="29" t="s">
        <v>21</v>
      </c>
      <c r="J309" s="165" t="e">
        <f t="shared" si="30"/>
        <v>#N/A</v>
      </c>
      <c r="K309" s="165" t="e">
        <f t="shared" si="31"/>
        <v>#N/A</v>
      </c>
      <c r="L309" s="165" t="e">
        <f t="shared" si="32"/>
        <v>#N/A</v>
      </c>
      <c r="M309" s="165" t="e">
        <f t="shared" si="33"/>
        <v>#N/A</v>
      </c>
      <c r="N309" s="165" t="e">
        <f t="shared" si="36"/>
        <v>#N/A</v>
      </c>
      <c r="O309" s="165"/>
      <c r="Q309" s="134"/>
      <c r="R309" s="134"/>
      <c r="S309" s="200"/>
      <c r="T309" s="201" t="s">
        <v>19</v>
      </c>
      <c r="U309" s="20">
        <v>238</v>
      </c>
      <c r="V309" s="103">
        <v>238.06</v>
      </c>
      <c r="W309" s="149">
        <f t="shared" si="34"/>
        <v>0</v>
      </c>
      <c r="X309" s="149">
        <f t="shared" si="35"/>
        <v>0</v>
      </c>
    </row>
    <row r="310" spans="1:24" x14ac:dyDescent="0.25">
      <c r="A310" s="18" t="s">
        <v>919</v>
      </c>
      <c r="B310" s="65">
        <v>1380</v>
      </c>
      <c r="C310" s="142" t="s">
        <v>294</v>
      </c>
      <c r="D310" s="21">
        <v>207</v>
      </c>
      <c r="E310" s="21">
        <v>226</v>
      </c>
      <c r="H310" s="29" t="s">
        <v>21</v>
      </c>
      <c r="I310" s="29" t="s">
        <v>21</v>
      </c>
      <c r="J310" s="165" t="e">
        <f t="shared" si="30"/>
        <v>#N/A</v>
      </c>
      <c r="K310" s="165" t="e">
        <f t="shared" si="31"/>
        <v>#N/A</v>
      </c>
      <c r="L310" s="165" t="e">
        <f t="shared" si="32"/>
        <v>#N/A</v>
      </c>
      <c r="M310" s="165" t="e">
        <f t="shared" si="33"/>
        <v>#N/A</v>
      </c>
      <c r="N310" s="165" t="e">
        <f t="shared" si="36"/>
        <v>#N/A</v>
      </c>
      <c r="O310" s="165"/>
      <c r="Q310" s="134"/>
      <c r="R310" s="134"/>
      <c r="S310" s="200"/>
      <c r="T310" s="201" t="s">
        <v>19</v>
      </c>
      <c r="U310" s="20">
        <v>238</v>
      </c>
      <c r="V310" s="103">
        <v>238.06</v>
      </c>
      <c r="W310" s="149">
        <f t="shared" si="34"/>
        <v>0</v>
      </c>
      <c r="X310" s="149">
        <f t="shared" si="35"/>
        <v>2.0000000000010232E-2</v>
      </c>
    </row>
    <row r="311" spans="1:24" x14ac:dyDescent="0.25">
      <c r="A311" s="18" t="s">
        <v>919</v>
      </c>
      <c r="B311" s="65">
        <v>1334</v>
      </c>
      <c r="C311" s="142" t="s">
        <v>295</v>
      </c>
      <c r="D311" s="21">
        <v>226</v>
      </c>
      <c r="E311" s="21">
        <v>238</v>
      </c>
      <c r="H311" s="29" t="s">
        <v>21</v>
      </c>
      <c r="I311" s="29" t="s">
        <v>21</v>
      </c>
      <c r="J311" s="165" t="e">
        <f t="shared" si="30"/>
        <v>#N/A</v>
      </c>
      <c r="K311" s="165" t="e">
        <f t="shared" si="31"/>
        <v>#N/A</v>
      </c>
      <c r="L311" s="165" t="e">
        <f t="shared" si="32"/>
        <v>#N/A</v>
      </c>
      <c r="M311" s="165" t="e">
        <f t="shared" si="33"/>
        <v>#N/A</v>
      </c>
      <c r="N311" s="165" t="e">
        <f t="shared" si="36"/>
        <v>#N/A</v>
      </c>
      <c r="O311" s="165"/>
      <c r="Q311" s="134"/>
      <c r="R311" s="134"/>
      <c r="S311" s="200"/>
      <c r="T311" s="201" t="s">
        <v>19</v>
      </c>
      <c r="U311" s="20">
        <v>238</v>
      </c>
      <c r="V311" s="103">
        <v>238.08</v>
      </c>
      <c r="W311" s="149">
        <f t="shared" si="34"/>
        <v>0</v>
      </c>
      <c r="X311" s="149">
        <f t="shared" si="35"/>
        <v>0</v>
      </c>
    </row>
    <row r="312" spans="1:24" x14ac:dyDescent="0.25">
      <c r="A312" s="18" t="s">
        <v>919</v>
      </c>
      <c r="B312" s="65">
        <v>1371</v>
      </c>
      <c r="C312" s="142" t="s">
        <v>296</v>
      </c>
      <c r="D312" s="21">
        <v>226</v>
      </c>
      <c r="E312" s="21">
        <v>484</v>
      </c>
      <c r="H312" s="29" t="s">
        <v>21</v>
      </c>
      <c r="I312" s="29" t="s">
        <v>21</v>
      </c>
      <c r="J312" s="165" t="e">
        <f t="shared" si="30"/>
        <v>#N/A</v>
      </c>
      <c r="K312" s="165" t="e">
        <f t="shared" si="31"/>
        <v>#N/A</v>
      </c>
      <c r="L312" s="165" t="e">
        <f t="shared" si="32"/>
        <v>#N/A</v>
      </c>
      <c r="M312" s="165" t="e">
        <f t="shared" si="33"/>
        <v>#N/A</v>
      </c>
      <c r="N312" s="165" t="e">
        <f t="shared" si="36"/>
        <v>#N/A</v>
      </c>
      <c r="O312" s="165"/>
      <c r="Q312" s="134"/>
      <c r="R312" s="134"/>
      <c r="S312" s="200"/>
      <c r="T312" s="201" t="s">
        <v>19</v>
      </c>
      <c r="U312" s="20">
        <v>238</v>
      </c>
      <c r="V312" s="103">
        <v>238.08</v>
      </c>
      <c r="W312" s="149">
        <f t="shared" si="34"/>
        <v>0</v>
      </c>
      <c r="X312" s="149">
        <f t="shared" si="35"/>
        <v>0</v>
      </c>
    </row>
    <row r="313" spans="1:24" x14ac:dyDescent="0.25">
      <c r="A313" s="18" t="s">
        <v>919</v>
      </c>
      <c r="B313" s="65">
        <v>1082</v>
      </c>
      <c r="C313" s="142" t="s">
        <v>297</v>
      </c>
      <c r="D313" s="21">
        <v>212</v>
      </c>
      <c r="E313" s="21">
        <v>500</v>
      </c>
      <c r="H313" s="29" t="s">
        <v>21</v>
      </c>
      <c r="I313" s="29" t="s">
        <v>21</v>
      </c>
      <c r="J313" s="165" t="e">
        <f t="shared" si="30"/>
        <v>#N/A</v>
      </c>
      <c r="K313" s="165" t="e">
        <f t="shared" si="31"/>
        <v>#N/A</v>
      </c>
      <c r="L313" s="165" t="e">
        <f t="shared" si="32"/>
        <v>#N/A</v>
      </c>
      <c r="M313" s="165" t="e">
        <f t="shared" si="33"/>
        <v>#N/A</v>
      </c>
      <c r="N313" s="165" t="e">
        <f t="shared" si="36"/>
        <v>#N/A</v>
      </c>
      <c r="O313" s="165"/>
      <c r="Q313" s="134"/>
      <c r="R313" s="134"/>
      <c r="S313" s="200">
        <v>500</v>
      </c>
      <c r="T313" s="136" t="s">
        <v>1217</v>
      </c>
      <c r="U313" s="183">
        <v>238</v>
      </c>
      <c r="V313" s="183">
        <v>238.08</v>
      </c>
      <c r="W313" s="149">
        <f t="shared" si="34"/>
        <v>0</v>
      </c>
      <c r="X313" s="149">
        <f t="shared" si="35"/>
        <v>9.9999999999909051E-3</v>
      </c>
    </row>
    <row r="314" spans="1:24" x14ac:dyDescent="0.25">
      <c r="A314" s="18" t="s">
        <v>919</v>
      </c>
      <c r="B314" s="65">
        <v>1097</v>
      </c>
      <c r="C314" s="142" t="s">
        <v>298</v>
      </c>
      <c r="D314" s="21">
        <v>226</v>
      </c>
      <c r="E314" s="21">
        <v>226</v>
      </c>
      <c r="H314" s="29" t="s">
        <v>21</v>
      </c>
      <c r="I314" s="29" t="s">
        <v>21</v>
      </c>
      <c r="J314" s="165" t="e">
        <f t="shared" si="30"/>
        <v>#N/A</v>
      </c>
      <c r="K314" s="165" t="e">
        <f t="shared" si="31"/>
        <v>#N/A</v>
      </c>
      <c r="L314" s="165" t="e">
        <f t="shared" si="32"/>
        <v>#N/A</v>
      </c>
      <c r="M314" s="165" t="e">
        <f t="shared" si="33"/>
        <v>#N/A</v>
      </c>
      <c r="N314" s="165" t="e">
        <f t="shared" si="36"/>
        <v>#N/A</v>
      </c>
      <c r="O314" s="165"/>
      <c r="Q314" s="134"/>
      <c r="R314" s="134"/>
      <c r="S314" s="200"/>
      <c r="T314" s="201" t="s">
        <v>19</v>
      </c>
      <c r="U314" s="20">
        <v>238</v>
      </c>
      <c r="V314" s="103">
        <v>238.09</v>
      </c>
      <c r="W314" s="149">
        <f t="shared" si="34"/>
        <v>0</v>
      </c>
      <c r="X314" s="149">
        <f t="shared" si="35"/>
        <v>9.9999999999909051E-3</v>
      </c>
    </row>
    <row r="315" spans="1:24" x14ac:dyDescent="0.25">
      <c r="A315" s="18" t="s">
        <v>919</v>
      </c>
      <c r="B315" s="65">
        <v>1381</v>
      </c>
      <c r="C315" s="142" t="s">
        <v>299</v>
      </c>
      <c r="D315" s="21">
        <v>207</v>
      </c>
      <c r="E315" s="21">
        <v>492</v>
      </c>
      <c r="H315" s="29" t="s">
        <v>21</v>
      </c>
      <c r="I315" s="29" t="s">
        <v>21</v>
      </c>
      <c r="J315" s="165" t="e">
        <f t="shared" si="30"/>
        <v>#N/A</v>
      </c>
      <c r="K315" s="165" t="e">
        <f t="shared" si="31"/>
        <v>#N/A</v>
      </c>
      <c r="L315" s="165" t="e">
        <f t="shared" si="32"/>
        <v>#N/A</v>
      </c>
      <c r="M315" s="165" t="e">
        <f t="shared" si="33"/>
        <v>#N/A</v>
      </c>
      <c r="N315" s="165" t="e">
        <f t="shared" si="36"/>
        <v>#N/A</v>
      </c>
      <c r="O315" s="165"/>
      <c r="Q315" s="134"/>
      <c r="R315" s="134"/>
      <c r="S315" s="200">
        <v>500</v>
      </c>
      <c r="T315" s="136" t="s">
        <v>1217</v>
      </c>
      <c r="U315" s="183">
        <v>238</v>
      </c>
      <c r="V315" s="183">
        <v>238.1</v>
      </c>
      <c r="W315" s="149">
        <f t="shared" si="34"/>
        <v>0</v>
      </c>
      <c r="X315" s="149">
        <f t="shared" si="35"/>
        <v>1.0000000000019327E-2</v>
      </c>
    </row>
    <row r="316" spans="1:24" x14ac:dyDescent="0.25">
      <c r="A316" s="18" t="s">
        <v>919</v>
      </c>
      <c r="B316" s="65">
        <v>1383</v>
      </c>
      <c r="C316" s="142" t="s">
        <v>300</v>
      </c>
      <c r="D316" s="21">
        <v>226</v>
      </c>
      <c r="E316" s="21">
        <v>238</v>
      </c>
      <c r="H316" s="29" t="s">
        <v>21</v>
      </c>
      <c r="I316" s="29" t="s">
        <v>21</v>
      </c>
      <c r="J316" s="165" t="e">
        <f t="shared" si="30"/>
        <v>#N/A</v>
      </c>
      <c r="K316" s="165" t="e">
        <f t="shared" si="31"/>
        <v>#N/A</v>
      </c>
      <c r="L316" s="165" t="e">
        <f t="shared" si="32"/>
        <v>#N/A</v>
      </c>
      <c r="M316" s="165" t="e">
        <f t="shared" si="33"/>
        <v>#N/A</v>
      </c>
      <c r="N316" s="165" t="e">
        <f t="shared" si="36"/>
        <v>#N/A</v>
      </c>
      <c r="O316" s="165"/>
      <c r="Q316" s="134"/>
      <c r="R316" s="134"/>
      <c r="S316" s="200"/>
      <c r="T316" s="201" t="s">
        <v>19</v>
      </c>
      <c r="U316" s="20">
        <v>238</v>
      </c>
      <c r="V316" s="103">
        <v>238.11</v>
      </c>
      <c r="W316" s="149">
        <f t="shared" si="34"/>
        <v>0</v>
      </c>
      <c r="X316" s="149">
        <f t="shared" si="35"/>
        <v>9.9999999999909051E-3</v>
      </c>
    </row>
    <row r="317" spans="1:24" x14ac:dyDescent="0.25">
      <c r="A317" s="18" t="s">
        <v>919</v>
      </c>
      <c r="B317" s="65">
        <v>1395</v>
      </c>
      <c r="C317" s="142" t="s">
        <v>301</v>
      </c>
      <c r="D317" s="21">
        <v>214</v>
      </c>
      <c r="E317" s="21">
        <v>256</v>
      </c>
      <c r="H317" s="29" t="s">
        <v>21</v>
      </c>
      <c r="I317" s="29" t="s">
        <v>21</v>
      </c>
      <c r="J317" s="165" t="e">
        <f t="shared" si="30"/>
        <v>#N/A</v>
      </c>
      <c r="K317" s="165" t="e">
        <f t="shared" si="31"/>
        <v>#N/A</v>
      </c>
      <c r="L317" s="165" t="e">
        <f t="shared" si="32"/>
        <v>#N/A</v>
      </c>
      <c r="M317" s="165" t="e">
        <f t="shared" si="33"/>
        <v>#N/A</v>
      </c>
      <c r="N317" s="165" t="e">
        <f t="shared" si="36"/>
        <v>#N/A</v>
      </c>
      <c r="O317" s="165"/>
      <c r="Q317" s="134"/>
      <c r="R317" s="134"/>
      <c r="S317" s="200">
        <v>500</v>
      </c>
      <c r="T317" s="200" t="s">
        <v>272</v>
      </c>
      <c r="U317" s="183">
        <v>238</v>
      </c>
      <c r="V317" s="176">
        <v>238.12</v>
      </c>
      <c r="W317" s="149">
        <f t="shared" si="34"/>
        <v>0</v>
      </c>
      <c r="X317" s="149">
        <f t="shared" si="35"/>
        <v>0</v>
      </c>
    </row>
    <row r="318" spans="1:24" x14ac:dyDescent="0.25">
      <c r="A318" s="18" t="s">
        <v>919</v>
      </c>
      <c r="B318" s="65">
        <v>1382</v>
      </c>
      <c r="C318" s="142" t="s">
        <v>302</v>
      </c>
      <c r="D318" s="21">
        <v>238</v>
      </c>
      <c r="E318" s="21">
        <v>270</v>
      </c>
      <c r="H318" s="29" t="s">
        <v>21</v>
      </c>
      <c r="I318" s="29" t="s">
        <v>21</v>
      </c>
      <c r="J318" s="165" t="e">
        <f t="shared" si="30"/>
        <v>#N/A</v>
      </c>
      <c r="K318" s="165" t="e">
        <f t="shared" si="31"/>
        <v>#N/A</v>
      </c>
      <c r="L318" s="165" t="e">
        <f t="shared" si="32"/>
        <v>#N/A</v>
      </c>
      <c r="M318" s="165" t="e">
        <f t="shared" si="33"/>
        <v>#N/A</v>
      </c>
      <c r="N318" s="165" t="e">
        <f t="shared" si="36"/>
        <v>#N/A</v>
      </c>
      <c r="O318" s="165"/>
      <c r="Q318" s="134"/>
      <c r="R318" s="134"/>
      <c r="S318" s="200"/>
      <c r="T318" s="201" t="s">
        <v>19</v>
      </c>
      <c r="U318" s="20">
        <v>238</v>
      </c>
      <c r="V318" s="103">
        <v>238.12</v>
      </c>
      <c r="W318" s="149">
        <f t="shared" si="34"/>
        <v>0</v>
      </c>
      <c r="X318" s="149">
        <f t="shared" si="35"/>
        <v>0</v>
      </c>
    </row>
    <row r="319" spans="1:24" x14ac:dyDescent="0.25">
      <c r="A319" s="18" t="s">
        <v>919</v>
      </c>
      <c r="B319" s="65">
        <v>1346</v>
      </c>
      <c r="C319" s="142" t="s">
        <v>303</v>
      </c>
      <c r="D319" s="21">
        <v>226</v>
      </c>
      <c r="E319" s="21">
        <v>492</v>
      </c>
      <c r="H319" s="29" t="s">
        <v>21</v>
      </c>
      <c r="I319" s="29" t="s">
        <v>21</v>
      </c>
      <c r="J319" s="165" t="e">
        <f t="shared" si="30"/>
        <v>#N/A</v>
      </c>
      <c r="K319" s="165" t="e">
        <f t="shared" si="31"/>
        <v>#N/A</v>
      </c>
      <c r="L319" s="165" t="e">
        <f t="shared" si="32"/>
        <v>#N/A</v>
      </c>
      <c r="M319" s="165" t="e">
        <f t="shared" si="33"/>
        <v>#N/A</v>
      </c>
      <c r="N319" s="165" t="e">
        <f t="shared" si="36"/>
        <v>#N/A</v>
      </c>
      <c r="O319" s="165"/>
      <c r="Q319" s="134"/>
      <c r="R319" s="134"/>
      <c r="S319" s="200"/>
      <c r="T319" s="201" t="s">
        <v>19</v>
      </c>
      <c r="U319" s="20">
        <v>238</v>
      </c>
      <c r="V319" s="103">
        <v>238.12</v>
      </c>
      <c r="W319" s="149">
        <f t="shared" si="34"/>
        <v>0</v>
      </c>
      <c r="X319" s="149">
        <f t="shared" si="35"/>
        <v>0</v>
      </c>
    </row>
    <row r="320" spans="1:24" x14ac:dyDescent="0.25">
      <c r="A320" s="18" t="s">
        <v>919</v>
      </c>
      <c r="B320" s="65">
        <v>1359</v>
      </c>
      <c r="C320" s="142" t="s">
        <v>304</v>
      </c>
      <c r="D320" s="21">
        <v>208</v>
      </c>
      <c r="E320" s="21">
        <v>226</v>
      </c>
      <c r="H320" s="29" t="s">
        <v>21</v>
      </c>
      <c r="I320" s="29" t="s">
        <v>21</v>
      </c>
      <c r="J320" s="165" t="e">
        <f t="shared" si="30"/>
        <v>#N/A</v>
      </c>
      <c r="K320" s="165" t="e">
        <f t="shared" si="31"/>
        <v>#N/A</v>
      </c>
      <c r="L320" s="165" t="e">
        <f t="shared" si="32"/>
        <v>#N/A</v>
      </c>
      <c r="M320" s="165" t="e">
        <f t="shared" si="33"/>
        <v>#N/A</v>
      </c>
      <c r="N320" s="165" t="e">
        <f t="shared" si="36"/>
        <v>#N/A</v>
      </c>
      <c r="O320" s="165"/>
      <c r="Q320" s="134"/>
      <c r="R320" s="134"/>
      <c r="S320" s="200"/>
      <c r="T320" s="201" t="s">
        <v>19</v>
      </c>
      <c r="U320" s="183">
        <v>238</v>
      </c>
      <c r="V320" s="176">
        <v>238.12</v>
      </c>
      <c r="W320" s="149">
        <f t="shared" si="34"/>
        <v>0</v>
      </c>
      <c r="X320" s="149">
        <f t="shared" si="35"/>
        <v>0</v>
      </c>
    </row>
    <row r="321" spans="1:24" x14ac:dyDescent="0.25">
      <c r="A321" s="18" t="s">
        <v>919</v>
      </c>
      <c r="B321" s="65">
        <v>1035</v>
      </c>
      <c r="C321" s="142" t="s">
        <v>305</v>
      </c>
      <c r="D321" s="21">
        <v>208</v>
      </c>
      <c r="E321" s="21">
        <v>226</v>
      </c>
      <c r="H321" s="29">
        <v>945</v>
      </c>
      <c r="I321" s="29">
        <v>329</v>
      </c>
      <c r="J321" s="165" t="e">
        <f t="shared" si="30"/>
        <v>#N/A</v>
      </c>
      <c r="K321" s="165" t="e">
        <f t="shared" si="31"/>
        <v>#N/A</v>
      </c>
      <c r="L321" s="165" t="e">
        <f t="shared" si="32"/>
        <v>#N/A</v>
      </c>
      <c r="M321" s="165" t="e">
        <f t="shared" si="33"/>
        <v>#N/A</v>
      </c>
      <c r="N321" s="165" t="e">
        <f t="shared" si="36"/>
        <v>#N/A</v>
      </c>
      <c r="O321" s="165"/>
      <c r="Q321" s="134"/>
      <c r="R321" s="134"/>
      <c r="S321" s="200">
        <v>500</v>
      </c>
      <c r="T321" s="136" t="s">
        <v>1217</v>
      </c>
      <c r="U321" s="183">
        <v>238</v>
      </c>
      <c r="V321" s="183">
        <v>238.12</v>
      </c>
      <c r="W321" s="149">
        <f t="shared" si="34"/>
        <v>0</v>
      </c>
      <c r="X321" s="149">
        <f t="shared" si="35"/>
        <v>1.999999999998181E-2</v>
      </c>
    </row>
    <row r="322" spans="1:24" x14ac:dyDescent="0.25">
      <c r="A322" s="18" t="s">
        <v>919</v>
      </c>
      <c r="B322" s="65">
        <v>1106</v>
      </c>
      <c r="C322" s="142" t="s">
        <v>306</v>
      </c>
      <c r="D322" s="21">
        <v>270</v>
      </c>
      <c r="E322" s="21">
        <v>500</v>
      </c>
      <c r="H322" s="29" t="s">
        <v>21</v>
      </c>
      <c r="I322" s="29" t="s">
        <v>21</v>
      </c>
      <c r="J322" s="165" t="e">
        <f t="shared" ref="J322:J356" si="37">INDEX(D$2:D$794,MATCH($H322,$B$2:$B$795,0))</f>
        <v>#N/A</v>
      </c>
      <c r="K322" s="165" t="e">
        <f t="shared" ref="K322:K356" si="38">INDEX(E$2:E$794,MATCH(H322,$B$2:$B$795,0))</f>
        <v>#N/A</v>
      </c>
      <c r="L322" s="165" t="e">
        <f t="shared" ref="L322:L356" si="39">INDEX(D$2:D$794,MATCH($I322,$B$2:$B$795,0))</f>
        <v>#N/A</v>
      </c>
      <c r="M322" s="165" t="e">
        <f t="shared" ref="M322:M356" si="40">INDEX(E$2:E$794,MATCH($I322,$B$2:$B$795,0))</f>
        <v>#N/A</v>
      </c>
      <c r="N322" s="165" t="e">
        <f t="shared" si="36"/>
        <v>#N/A</v>
      </c>
      <c r="O322" s="165"/>
      <c r="Q322" s="134"/>
      <c r="R322" s="134"/>
      <c r="S322" s="200">
        <v>500</v>
      </c>
      <c r="T322" s="200" t="s">
        <v>272</v>
      </c>
      <c r="U322" s="183">
        <v>238</v>
      </c>
      <c r="V322" s="176">
        <v>238.14</v>
      </c>
      <c r="W322" s="149">
        <f t="shared" ref="W322:W385" si="41">U323-U322</f>
        <v>0</v>
      </c>
      <c r="X322" s="149">
        <f t="shared" ref="X322:X385" si="42">V323-V322</f>
        <v>0</v>
      </c>
    </row>
    <row r="323" spans="1:24" x14ac:dyDescent="0.25">
      <c r="A323" s="18" t="s">
        <v>919</v>
      </c>
      <c r="B323" s="65">
        <v>1111</v>
      </c>
      <c r="C323" s="142" t="s">
        <v>307</v>
      </c>
      <c r="D323" s="21">
        <v>226</v>
      </c>
      <c r="E323" s="21">
        <v>500</v>
      </c>
      <c r="H323" s="29" t="s">
        <v>21</v>
      </c>
      <c r="I323" s="29" t="s">
        <v>21</v>
      </c>
      <c r="J323" s="165" t="e">
        <f t="shared" si="37"/>
        <v>#N/A</v>
      </c>
      <c r="K323" s="165" t="e">
        <f t="shared" si="38"/>
        <v>#N/A</v>
      </c>
      <c r="L323" s="165" t="e">
        <f t="shared" si="39"/>
        <v>#N/A</v>
      </c>
      <c r="M323" s="165" t="e">
        <f t="shared" si="40"/>
        <v>#N/A</v>
      </c>
      <c r="N323" s="165" t="e">
        <f t="shared" si="36"/>
        <v>#N/A</v>
      </c>
      <c r="O323" s="165"/>
      <c r="Q323" s="134"/>
      <c r="R323" s="134"/>
      <c r="S323" s="200"/>
      <c r="T323" s="201" t="s">
        <v>19</v>
      </c>
      <c r="U323" s="20">
        <v>238</v>
      </c>
      <c r="V323" s="103">
        <v>238.14</v>
      </c>
      <c r="W323" s="149">
        <f t="shared" si="41"/>
        <v>0</v>
      </c>
      <c r="X323" s="149">
        <f t="shared" si="42"/>
        <v>1.0000000000019327E-2</v>
      </c>
    </row>
    <row r="324" spans="1:24" x14ac:dyDescent="0.25">
      <c r="A324" s="18" t="s">
        <v>919</v>
      </c>
      <c r="B324" s="65">
        <v>1102</v>
      </c>
      <c r="C324" s="142" t="s">
        <v>308</v>
      </c>
      <c r="D324" s="21">
        <v>208</v>
      </c>
      <c r="E324" s="21">
        <v>233</v>
      </c>
      <c r="H324" s="29" t="s">
        <v>21</v>
      </c>
      <c r="I324" s="29" t="s">
        <v>21</v>
      </c>
      <c r="J324" s="165" t="e">
        <f t="shared" si="37"/>
        <v>#N/A</v>
      </c>
      <c r="K324" s="165" t="e">
        <f t="shared" si="38"/>
        <v>#N/A</v>
      </c>
      <c r="L324" s="165" t="e">
        <f t="shared" si="39"/>
        <v>#N/A</v>
      </c>
      <c r="M324" s="165" t="e">
        <f t="shared" si="40"/>
        <v>#N/A</v>
      </c>
      <c r="N324" s="165" t="e">
        <f t="shared" si="36"/>
        <v>#N/A</v>
      </c>
      <c r="O324" s="165"/>
      <c r="Q324" s="134"/>
      <c r="R324" s="134"/>
      <c r="S324" s="200">
        <v>500</v>
      </c>
      <c r="T324" s="136" t="s">
        <v>1217</v>
      </c>
      <c r="U324" s="183">
        <v>238</v>
      </c>
      <c r="V324" s="183">
        <v>238.15</v>
      </c>
      <c r="W324" s="149">
        <f t="shared" si="41"/>
        <v>0</v>
      </c>
      <c r="X324" s="149">
        <f t="shared" si="42"/>
        <v>1.999999999998181E-2</v>
      </c>
    </row>
    <row r="325" spans="1:24" x14ac:dyDescent="0.25">
      <c r="A325" s="18" t="s">
        <v>919</v>
      </c>
      <c r="B325" s="65">
        <v>1060</v>
      </c>
      <c r="C325" s="142" t="s">
        <v>309</v>
      </c>
      <c r="D325" s="21">
        <v>219</v>
      </c>
      <c r="E325" s="21">
        <v>224</v>
      </c>
      <c r="H325" s="29" t="s">
        <v>21</v>
      </c>
      <c r="I325" s="29" t="s">
        <v>21</v>
      </c>
      <c r="J325" s="165" t="e">
        <f t="shared" si="37"/>
        <v>#N/A</v>
      </c>
      <c r="K325" s="165" t="e">
        <f t="shared" si="38"/>
        <v>#N/A</v>
      </c>
      <c r="L325" s="165" t="e">
        <f t="shared" si="39"/>
        <v>#N/A</v>
      </c>
      <c r="M325" s="165" t="e">
        <f t="shared" si="40"/>
        <v>#N/A</v>
      </c>
      <c r="N325" s="165" t="e">
        <f t="shared" si="36"/>
        <v>#N/A</v>
      </c>
      <c r="O325" s="165"/>
      <c r="Q325" s="134"/>
      <c r="R325" s="134"/>
      <c r="S325" s="200">
        <v>500</v>
      </c>
      <c r="T325" s="136" t="s">
        <v>1217</v>
      </c>
      <c r="U325" s="183">
        <v>238</v>
      </c>
      <c r="V325" s="183">
        <v>238.17</v>
      </c>
      <c r="W325" s="149">
        <f t="shared" si="41"/>
        <v>0</v>
      </c>
      <c r="X325" s="149">
        <f t="shared" si="42"/>
        <v>0</v>
      </c>
    </row>
    <row r="326" spans="1:24" x14ac:dyDescent="0.25">
      <c r="A326" s="18" t="s">
        <v>919</v>
      </c>
      <c r="B326" s="65">
        <v>1064</v>
      </c>
      <c r="C326" s="142" t="s">
        <v>310</v>
      </c>
      <c r="D326" s="21">
        <v>232</v>
      </c>
      <c r="E326" s="21">
        <v>232</v>
      </c>
      <c r="H326" s="29" t="s">
        <v>21</v>
      </c>
      <c r="I326" s="29" t="s">
        <v>21</v>
      </c>
      <c r="J326" s="165" t="e">
        <f t="shared" si="37"/>
        <v>#N/A</v>
      </c>
      <c r="K326" s="165" t="e">
        <f t="shared" si="38"/>
        <v>#N/A</v>
      </c>
      <c r="L326" s="165" t="e">
        <f t="shared" si="39"/>
        <v>#N/A</v>
      </c>
      <c r="M326" s="165" t="e">
        <f t="shared" si="40"/>
        <v>#N/A</v>
      </c>
      <c r="N326" s="165" t="e">
        <f t="shared" si="36"/>
        <v>#N/A</v>
      </c>
      <c r="O326" s="165"/>
      <c r="Q326" s="134"/>
      <c r="R326" s="134"/>
      <c r="S326" s="200">
        <v>500</v>
      </c>
      <c r="T326" s="136" t="s">
        <v>1217</v>
      </c>
      <c r="U326" s="183">
        <v>238</v>
      </c>
      <c r="V326" s="183">
        <v>238.17</v>
      </c>
      <c r="W326" s="149">
        <f t="shared" si="41"/>
        <v>0</v>
      </c>
      <c r="X326" s="149">
        <f t="shared" si="42"/>
        <v>1.0000000000019327E-2</v>
      </c>
    </row>
    <row r="327" spans="1:24" x14ac:dyDescent="0.25">
      <c r="A327" s="18" t="s">
        <v>919</v>
      </c>
      <c r="B327" s="65">
        <v>1110</v>
      </c>
      <c r="C327" s="142" t="s">
        <v>311</v>
      </c>
      <c r="D327" s="21">
        <v>208</v>
      </c>
      <c r="E327" s="21">
        <v>238</v>
      </c>
      <c r="H327" s="29" t="s">
        <v>21</v>
      </c>
      <c r="I327" s="29" t="s">
        <v>21</v>
      </c>
      <c r="J327" s="165" t="e">
        <f t="shared" si="37"/>
        <v>#N/A</v>
      </c>
      <c r="K327" s="165" t="e">
        <f t="shared" si="38"/>
        <v>#N/A</v>
      </c>
      <c r="L327" s="165" t="e">
        <f t="shared" si="39"/>
        <v>#N/A</v>
      </c>
      <c r="M327" s="165" t="e">
        <f t="shared" si="40"/>
        <v>#N/A</v>
      </c>
      <c r="N327" s="165" t="e">
        <f t="shared" si="36"/>
        <v>#N/A</v>
      </c>
      <c r="O327" s="165"/>
      <c r="Q327" s="134"/>
      <c r="R327" s="134"/>
      <c r="S327" s="200"/>
      <c r="T327" s="201" t="s">
        <v>19</v>
      </c>
      <c r="U327" s="20">
        <v>238</v>
      </c>
      <c r="V327" s="103">
        <v>238.18</v>
      </c>
      <c r="W327" s="149">
        <f t="shared" si="41"/>
        <v>0</v>
      </c>
      <c r="X327" s="149">
        <f t="shared" si="42"/>
        <v>0</v>
      </c>
    </row>
    <row r="328" spans="1:24" x14ac:dyDescent="0.25">
      <c r="A328" s="18" t="s">
        <v>919</v>
      </c>
      <c r="B328" s="65">
        <v>1023</v>
      </c>
      <c r="C328" s="142" t="s">
        <v>312</v>
      </c>
      <c r="D328" s="21">
        <v>212</v>
      </c>
      <c r="E328" s="21">
        <v>484</v>
      </c>
      <c r="H328" s="29">
        <v>862</v>
      </c>
      <c r="I328" s="29">
        <v>264</v>
      </c>
      <c r="J328" s="165" t="e">
        <f t="shared" si="37"/>
        <v>#N/A</v>
      </c>
      <c r="K328" s="165" t="e">
        <f t="shared" si="38"/>
        <v>#N/A</v>
      </c>
      <c r="L328" s="165" t="e">
        <f t="shared" si="39"/>
        <v>#N/A</v>
      </c>
      <c r="M328" s="165" t="e">
        <f t="shared" si="40"/>
        <v>#N/A</v>
      </c>
      <c r="N328" s="165" t="e">
        <f t="shared" si="36"/>
        <v>#N/A</v>
      </c>
      <c r="O328" s="165"/>
      <c r="Q328" s="134"/>
      <c r="R328" s="134"/>
      <c r="S328" s="200"/>
      <c r="T328" s="201" t="s">
        <v>19</v>
      </c>
      <c r="U328" s="20">
        <v>238</v>
      </c>
      <c r="V328" s="103">
        <v>238.18</v>
      </c>
      <c r="W328" s="149">
        <f t="shared" si="41"/>
        <v>0</v>
      </c>
      <c r="X328" s="149">
        <f t="shared" si="42"/>
        <v>0</v>
      </c>
    </row>
    <row r="329" spans="1:24" x14ac:dyDescent="0.25">
      <c r="A329" s="18" t="s">
        <v>919</v>
      </c>
      <c r="B329" s="65">
        <v>1112</v>
      </c>
      <c r="C329" s="142" t="s">
        <v>313</v>
      </c>
      <c r="D329" s="21">
        <v>233</v>
      </c>
      <c r="E329" s="21">
        <v>256</v>
      </c>
      <c r="H329" s="29" t="s">
        <v>21</v>
      </c>
      <c r="I329" s="29" t="s">
        <v>21</v>
      </c>
      <c r="J329" s="165" t="e">
        <f t="shared" si="37"/>
        <v>#N/A</v>
      </c>
      <c r="K329" s="165" t="e">
        <f t="shared" si="38"/>
        <v>#N/A</v>
      </c>
      <c r="L329" s="165" t="e">
        <f t="shared" si="39"/>
        <v>#N/A</v>
      </c>
      <c r="M329" s="165" t="e">
        <f t="shared" si="40"/>
        <v>#N/A</v>
      </c>
      <c r="N329" s="165" t="e">
        <f t="shared" si="36"/>
        <v>#N/A</v>
      </c>
      <c r="O329" s="165"/>
      <c r="Q329" s="134"/>
      <c r="R329" s="134"/>
      <c r="S329" s="200">
        <v>500</v>
      </c>
      <c r="T329" s="136" t="s">
        <v>1217</v>
      </c>
      <c r="U329" s="183">
        <v>238</v>
      </c>
      <c r="V329" s="183">
        <v>238.18</v>
      </c>
      <c r="W329" s="149">
        <f t="shared" si="41"/>
        <v>0</v>
      </c>
      <c r="X329" s="149">
        <f t="shared" si="42"/>
        <v>6.9999999999993179E-2</v>
      </c>
    </row>
    <row r="330" spans="1:24" x14ac:dyDescent="0.25">
      <c r="A330" s="18" t="s">
        <v>919</v>
      </c>
      <c r="B330" s="65">
        <v>1101</v>
      </c>
      <c r="C330" s="142" t="s">
        <v>314</v>
      </c>
      <c r="D330" s="21">
        <v>224</v>
      </c>
      <c r="E330" s="21">
        <v>484</v>
      </c>
      <c r="H330" s="29" t="s">
        <v>21</v>
      </c>
      <c r="I330" s="29" t="s">
        <v>21</v>
      </c>
      <c r="J330" s="165" t="e">
        <f t="shared" si="37"/>
        <v>#N/A</v>
      </c>
      <c r="K330" s="165" t="e">
        <f t="shared" si="38"/>
        <v>#N/A</v>
      </c>
      <c r="L330" s="165" t="e">
        <f t="shared" si="39"/>
        <v>#N/A</v>
      </c>
      <c r="M330" s="165" t="e">
        <f t="shared" si="40"/>
        <v>#N/A</v>
      </c>
      <c r="N330" s="165" t="e">
        <f t="shared" si="36"/>
        <v>#N/A</v>
      </c>
      <c r="O330" s="165"/>
      <c r="Q330" s="134"/>
      <c r="R330" s="134"/>
      <c r="S330" s="200">
        <v>500</v>
      </c>
      <c r="T330" s="136" t="s">
        <v>1217</v>
      </c>
      <c r="U330" s="183">
        <v>238</v>
      </c>
      <c r="V330" s="183">
        <v>238.25</v>
      </c>
      <c r="W330" s="149">
        <f t="shared" si="41"/>
        <v>0</v>
      </c>
      <c r="X330" s="149">
        <f t="shared" si="42"/>
        <v>2.0000000000010232E-2</v>
      </c>
    </row>
    <row r="331" spans="1:24" x14ac:dyDescent="0.25">
      <c r="A331" s="18" t="s">
        <v>919</v>
      </c>
      <c r="B331" s="65">
        <v>1090</v>
      </c>
      <c r="C331" s="142" t="s">
        <v>315</v>
      </c>
      <c r="D331" s="21">
        <v>219</v>
      </c>
      <c r="E331" s="21">
        <v>238</v>
      </c>
      <c r="H331" s="29" t="s">
        <v>21</v>
      </c>
      <c r="I331" s="29" t="s">
        <v>21</v>
      </c>
      <c r="J331" s="165" t="e">
        <f t="shared" si="37"/>
        <v>#N/A</v>
      </c>
      <c r="K331" s="165" t="e">
        <f t="shared" si="38"/>
        <v>#N/A</v>
      </c>
      <c r="L331" s="165" t="e">
        <f t="shared" si="39"/>
        <v>#N/A</v>
      </c>
      <c r="M331" s="165" t="e">
        <f t="shared" si="40"/>
        <v>#N/A</v>
      </c>
      <c r="N331" s="165" t="e">
        <f t="shared" si="36"/>
        <v>#N/A</v>
      </c>
      <c r="O331" s="165"/>
      <c r="Q331" s="134"/>
      <c r="R331" s="134"/>
      <c r="S331" s="200">
        <v>500</v>
      </c>
      <c r="T331" s="136" t="s">
        <v>1217</v>
      </c>
      <c r="U331" s="183">
        <v>238</v>
      </c>
      <c r="V331" s="183">
        <v>238.27</v>
      </c>
      <c r="W331" s="149">
        <f t="shared" si="41"/>
        <v>2</v>
      </c>
      <c r="X331" s="149">
        <f t="shared" si="42"/>
        <v>1.3400000000000034</v>
      </c>
    </row>
    <row r="332" spans="1:24" x14ac:dyDescent="0.25">
      <c r="A332" s="18" t="s">
        <v>919</v>
      </c>
      <c r="B332" s="65">
        <v>1107</v>
      </c>
      <c r="C332" s="142" t="s">
        <v>316</v>
      </c>
      <c r="D332" s="21">
        <v>226</v>
      </c>
      <c r="E332" s="21">
        <v>270</v>
      </c>
      <c r="H332" s="29" t="s">
        <v>21</v>
      </c>
      <c r="I332" s="29" t="s">
        <v>21</v>
      </c>
      <c r="J332" s="165" t="e">
        <f t="shared" si="37"/>
        <v>#N/A</v>
      </c>
      <c r="K332" s="165" t="e">
        <f t="shared" si="38"/>
        <v>#N/A</v>
      </c>
      <c r="L332" s="165" t="e">
        <f t="shared" si="39"/>
        <v>#N/A</v>
      </c>
      <c r="M332" s="165" t="e">
        <f t="shared" si="40"/>
        <v>#N/A</v>
      </c>
      <c r="N332" s="165" t="e">
        <f t="shared" si="36"/>
        <v>#N/A</v>
      </c>
      <c r="O332" s="165"/>
      <c r="Q332" s="134"/>
      <c r="R332" s="134"/>
      <c r="S332" s="200"/>
      <c r="T332" s="201" t="s">
        <v>19</v>
      </c>
      <c r="U332" s="20">
        <v>240</v>
      </c>
      <c r="V332" s="103">
        <v>239.61</v>
      </c>
      <c r="W332" s="149">
        <f t="shared" si="41"/>
        <v>5</v>
      </c>
      <c r="X332" s="149">
        <f t="shared" si="42"/>
        <v>5.0799999999999841</v>
      </c>
    </row>
    <row r="333" spans="1:24" x14ac:dyDescent="0.25">
      <c r="A333" s="18" t="s">
        <v>919</v>
      </c>
      <c r="B333" s="65">
        <v>1117</v>
      </c>
      <c r="C333" s="142" t="s">
        <v>317</v>
      </c>
      <c r="D333" s="21">
        <v>208</v>
      </c>
      <c r="E333" s="21">
        <v>492</v>
      </c>
      <c r="H333" s="29" t="s">
        <v>21</v>
      </c>
      <c r="I333" s="29" t="s">
        <v>21</v>
      </c>
      <c r="J333" s="165" t="e">
        <f t="shared" si="37"/>
        <v>#N/A</v>
      </c>
      <c r="K333" s="165" t="e">
        <f t="shared" si="38"/>
        <v>#N/A</v>
      </c>
      <c r="L333" s="165" t="e">
        <f t="shared" si="39"/>
        <v>#N/A</v>
      </c>
      <c r="M333" s="165" t="e">
        <f t="shared" si="40"/>
        <v>#N/A</v>
      </c>
      <c r="N333" s="165" t="e">
        <f t="shared" si="36"/>
        <v>#N/A</v>
      </c>
      <c r="O333" s="165"/>
      <c r="Q333" s="134"/>
      <c r="R333" s="134"/>
      <c r="S333" s="200"/>
      <c r="T333" s="201" t="s">
        <v>19</v>
      </c>
      <c r="U333" s="20">
        <v>245</v>
      </c>
      <c r="V333" s="103">
        <v>244.69</v>
      </c>
      <c r="W333" s="149">
        <f t="shared" si="41"/>
        <v>0</v>
      </c>
      <c r="X333" s="149">
        <f t="shared" si="42"/>
        <v>0.11000000000001364</v>
      </c>
    </row>
    <row r="334" spans="1:24" x14ac:dyDescent="0.25">
      <c r="A334" s="18" t="s">
        <v>919</v>
      </c>
      <c r="B334" s="65">
        <v>1070</v>
      </c>
      <c r="C334" s="142" t="s">
        <v>318</v>
      </c>
      <c r="D334" s="21">
        <v>219</v>
      </c>
      <c r="E334" s="21">
        <v>232</v>
      </c>
      <c r="H334" s="29" t="s">
        <v>21</v>
      </c>
      <c r="I334" s="29" t="s">
        <v>21</v>
      </c>
      <c r="J334" s="165" t="e">
        <f t="shared" si="37"/>
        <v>#N/A</v>
      </c>
      <c r="K334" s="165" t="e">
        <f t="shared" si="38"/>
        <v>#N/A</v>
      </c>
      <c r="L334" s="165" t="e">
        <f t="shared" si="39"/>
        <v>#N/A</v>
      </c>
      <c r="M334" s="165" t="e">
        <f t="shared" si="40"/>
        <v>#N/A</v>
      </c>
      <c r="N334" s="165" t="e">
        <f t="shared" si="36"/>
        <v>#N/A</v>
      </c>
      <c r="O334" s="165"/>
      <c r="Q334" s="134"/>
      <c r="R334" s="134"/>
      <c r="S334" s="200"/>
      <c r="T334" s="201" t="s">
        <v>19</v>
      </c>
      <c r="U334" s="20">
        <v>245</v>
      </c>
      <c r="V334" s="103">
        <v>244.8</v>
      </c>
      <c r="W334" s="149">
        <f t="shared" si="41"/>
        <v>0</v>
      </c>
      <c r="X334" s="149">
        <f t="shared" si="42"/>
        <v>9.9999999999909051E-3</v>
      </c>
    </row>
    <row r="335" spans="1:24" x14ac:dyDescent="0.25">
      <c r="A335" s="18" t="s">
        <v>919</v>
      </c>
      <c r="B335" s="65">
        <v>1387</v>
      </c>
      <c r="C335" s="142" t="s">
        <v>319</v>
      </c>
      <c r="D335" s="21">
        <v>226</v>
      </c>
      <c r="E335" s="21">
        <v>238</v>
      </c>
      <c r="H335" s="29"/>
      <c r="I335" s="29"/>
      <c r="J335" s="165" t="e">
        <f t="shared" si="37"/>
        <v>#N/A</v>
      </c>
      <c r="K335" s="165" t="e">
        <f t="shared" si="38"/>
        <v>#N/A</v>
      </c>
      <c r="L335" s="165" t="e">
        <f t="shared" si="39"/>
        <v>#N/A</v>
      </c>
      <c r="M335" s="165" t="e">
        <f t="shared" si="40"/>
        <v>#N/A</v>
      </c>
      <c r="N335" s="165" t="e">
        <f t="shared" si="36"/>
        <v>#N/A</v>
      </c>
      <c r="O335" s="165"/>
      <c r="Q335" s="134"/>
      <c r="R335" s="134"/>
      <c r="S335" s="200">
        <v>500</v>
      </c>
      <c r="T335" s="136" t="s">
        <v>1217</v>
      </c>
      <c r="U335" s="183">
        <v>245</v>
      </c>
      <c r="V335" s="183">
        <v>244.81</v>
      </c>
      <c r="W335" s="149">
        <f t="shared" si="41"/>
        <v>0</v>
      </c>
      <c r="X335" s="149">
        <f t="shared" si="42"/>
        <v>9.0000000000003411E-2</v>
      </c>
    </row>
    <row r="336" spans="1:24" x14ac:dyDescent="0.25">
      <c r="A336" s="18" t="s">
        <v>919</v>
      </c>
      <c r="B336" s="65">
        <v>1103</v>
      </c>
      <c r="C336" s="142" t="s">
        <v>320</v>
      </c>
      <c r="D336" s="21">
        <v>212</v>
      </c>
      <c r="E336" s="21">
        <v>270</v>
      </c>
      <c r="H336" s="29" t="s">
        <v>21</v>
      </c>
      <c r="I336" s="29" t="s">
        <v>21</v>
      </c>
      <c r="J336" s="165" t="e">
        <f t="shared" si="37"/>
        <v>#N/A</v>
      </c>
      <c r="K336" s="165" t="e">
        <f t="shared" si="38"/>
        <v>#N/A</v>
      </c>
      <c r="L336" s="165" t="e">
        <f t="shared" si="39"/>
        <v>#N/A</v>
      </c>
      <c r="M336" s="165" t="e">
        <f t="shared" si="40"/>
        <v>#N/A</v>
      </c>
      <c r="N336" s="165" t="e">
        <f t="shared" si="36"/>
        <v>#N/A</v>
      </c>
      <c r="O336" s="165"/>
      <c r="Q336" s="134"/>
      <c r="R336" s="134"/>
      <c r="S336" s="200">
        <v>500</v>
      </c>
      <c r="T336" s="136" t="s">
        <v>1217</v>
      </c>
      <c r="U336" s="183">
        <v>245</v>
      </c>
      <c r="V336" s="183">
        <v>244.9</v>
      </c>
      <c r="W336" s="149">
        <f t="shared" si="41"/>
        <v>1</v>
      </c>
      <c r="X336" s="149">
        <f t="shared" si="42"/>
        <v>0.85999999999998522</v>
      </c>
    </row>
    <row r="337" spans="1:24" x14ac:dyDescent="0.25">
      <c r="A337" s="18" t="s">
        <v>919</v>
      </c>
      <c r="B337" s="65">
        <v>1109</v>
      </c>
      <c r="C337" s="142" t="s">
        <v>321</v>
      </c>
      <c r="D337" s="21">
        <v>245</v>
      </c>
      <c r="E337" s="21">
        <v>256</v>
      </c>
      <c r="H337" s="29" t="s">
        <v>21</v>
      </c>
      <c r="I337" s="29" t="s">
        <v>21</v>
      </c>
      <c r="J337" s="165" t="e">
        <f t="shared" si="37"/>
        <v>#N/A</v>
      </c>
      <c r="K337" s="165" t="e">
        <f t="shared" si="38"/>
        <v>#N/A</v>
      </c>
      <c r="L337" s="165" t="e">
        <f t="shared" si="39"/>
        <v>#N/A</v>
      </c>
      <c r="M337" s="165" t="e">
        <f t="shared" si="40"/>
        <v>#N/A</v>
      </c>
      <c r="N337" s="165" t="e">
        <f t="shared" si="36"/>
        <v>#N/A</v>
      </c>
      <c r="O337" s="165"/>
      <c r="Q337" s="134"/>
      <c r="R337" s="134"/>
      <c r="S337" s="200"/>
      <c r="T337" s="201" t="s">
        <v>19</v>
      </c>
      <c r="U337" s="20">
        <v>246</v>
      </c>
      <c r="V337" s="103">
        <v>245.76</v>
      </c>
      <c r="W337" s="149">
        <f t="shared" si="41"/>
        <v>2</v>
      </c>
      <c r="X337" s="149">
        <f t="shared" si="42"/>
        <v>1.9699999999999989</v>
      </c>
    </row>
    <row r="338" spans="1:24" x14ac:dyDescent="0.25">
      <c r="A338" s="18" t="s">
        <v>919</v>
      </c>
      <c r="B338" s="65">
        <v>1094</v>
      </c>
      <c r="C338" s="142" t="s">
        <v>322</v>
      </c>
      <c r="D338" s="21">
        <v>226</v>
      </c>
      <c r="E338" s="21">
        <v>226</v>
      </c>
      <c r="H338" s="29" t="s">
        <v>21</v>
      </c>
      <c r="I338" s="29" t="s">
        <v>21</v>
      </c>
      <c r="J338" s="165" t="e">
        <f t="shared" si="37"/>
        <v>#N/A</v>
      </c>
      <c r="K338" s="165" t="e">
        <f t="shared" si="38"/>
        <v>#N/A</v>
      </c>
      <c r="L338" s="165" t="e">
        <f t="shared" si="39"/>
        <v>#N/A</v>
      </c>
      <c r="M338" s="165" t="e">
        <f t="shared" si="40"/>
        <v>#N/A</v>
      </c>
      <c r="N338" s="165" t="e">
        <f t="shared" si="36"/>
        <v>#N/A</v>
      </c>
      <c r="O338" s="165"/>
      <c r="Q338" s="134"/>
      <c r="R338" s="134"/>
      <c r="S338" s="200">
        <v>500</v>
      </c>
      <c r="T338" s="136" t="s">
        <v>1217</v>
      </c>
      <c r="U338" s="183">
        <v>248</v>
      </c>
      <c r="V338" s="183">
        <v>247.73</v>
      </c>
      <c r="W338" s="149">
        <f t="shared" si="41"/>
        <v>0</v>
      </c>
      <c r="X338" s="149">
        <f t="shared" si="42"/>
        <v>2.0000000000010232E-2</v>
      </c>
    </row>
    <row r="339" spans="1:24" x14ac:dyDescent="0.25">
      <c r="A339" s="18" t="s">
        <v>919</v>
      </c>
      <c r="B339" s="65">
        <v>1108</v>
      </c>
      <c r="C339" s="142" t="s">
        <v>323</v>
      </c>
      <c r="D339" s="21">
        <v>226</v>
      </c>
      <c r="E339" s="21">
        <v>500</v>
      </c>
      <c r="H339" s="29" t="s">
        <v>21</v>
      </c>
      <c r="I339" s="29" t="s">
        <v>21</v>
      </c>
      <c r="J339" s="165" t="e">
        <f t="shared" si="37"/>
        <v>#N/A</v>
      </c>
      <c r="K339" s="165" t="e">
        <f t="shared" si="38"/>
        <v>#N/A</v>
      </c>
      <c r="L339" s="165" t="e">
        <f t="shared" si="39"/>
        <v>#N/A</v>
      </c>
      <c r="M339" s="165" t="e">
        <f t="shared" si="40"/>
        <v>#N/A</v>
      </c>
      <c r="N339" s="165" t="e">
        <f t="shared" si="36"/>
        <v>#N/A</v>
      </c>
      <c r="O339" s="165"/>
      <c r="Q339" s="134"/>
      <c r="R339" s="134"/>
      <c r="S339" s="200"/>
      <c r="T339" s="201" t="s">
        <v>19</v>
      </c>
      <c r="U339" s="20">
        <v>248</v>
      </c>
      <c r="V339" s="103">
        <v>247.75</v>
      </c>
      <c r="W339" s="149">
        <f t="shared" si="41"/>
        <v>0</v>
      </c>
      <c r="X339" s="149">
        <f t="shared" si="42"/>
        <v>0.16999999999998749</v>
      </c>
    </row>
    <row r="340" spans="1:24" x14ac:dyDescent="0.25">
      <c r="A340" s="18" t="s">
        <v>919</v>
      </c>
      <c r="B340" s="65">
        <v>1113</v>
      </c>
      <c r="C340" s="142" t="s">
        <v>324</v>
      </c>
      <c r="D340" s="21">
        <v>256</v>
      </c>
      <c r="E340" s="157">
        <v>710</v>
      </c>
      <c r="G340" s="158">
        <v>710.63</v>
      </c>
      <c r="H340" s="29" t="s">
        <v>21</v>
      </c>
      <c r="I340" s="29" t="s">
        <v>21</v>
      </c>
      <c r="J340" s="165" t="e">
        <f t="shared" si="37"/>
        <v>#N/A</v>
      </c>
      <c r="K340" s="165" t="e">
        <f t="shared" si="38"/>
        <v>#N/A</v>
      </c>
      <c r="L340" s="165" t="e">
        <f t="shared" si="39"/>
        <v>#N/A</v>
      </c>
      <c r="M340" s="165" t="e">
        <f t="shared" si="40"/>
        <v>#N/A</v>
      </c>
      <c r="N340" s="165" t="e">
        <f t="shared" ref="N340:N403" si="43">OR(AND((D340=J340),(OR(E340=L340,E340=M340))),AND((D340=K340),(OR(E340=L340,E340=M340))),AND((D340=L340),(OR(E340=J340,E340=K340))),AND((D340=M340),(OR(E340=J340,E340=K340))))</f>
        <v>#N/A</v>
      </c>
      <c r="O340" s="165"/>
      <c r="P340" s="21" t="s">
        <v>722</v>
      </c>
      <c r="Q340" s="134"/>
      <c r="R340" s="134"/>
      <c r="S340" s="200">
        <v>500</v>
      </c>
      <c r="T340" s="136" t="s">
        <v>1217</v>
      </c>
      <c r="U340" s="183">
        <v>248</v>
      </c>
      <c r="V340" s="183">
        <v>247.92</v>
      </c>
      <c r="W340" s="149">
        <f t="shared" si="41"/>
        <v>0</v>
      </c>
      <c r="X340" s="149">
        <f t="shared" si="42"/>
        <v>6.0000000000002274E-2</v>
      </c>
    </row>
    <row r="341" spans="1:24" x14ac:dyDescent="0.25">
      <c r="A341" s="18" t="s">
        <v>919</v>
      </c>
      <c r="B341" s="65">
        <v>1098</v>
      </c>
      <c r="C341" s="142" t="s">
        <v>325</v>
      </c>
      <c r="D341" s="21">
        <v>270</v>
      </c>
      <c r="E341" s="157">
        <v>716</v>
      </c>
      <c r="G341" s="158">
        <v>717.24</v>
      </c>
      <c r="H341" s="29" t="s">
        <v>21</v>
      </c>
      <c r="I341" s="29" t="s">
        <v>21</v>
      </c>
      <c r="J341" s="165" t="e">
        <f t="shared" si="37"/>
        <v>#N/A</v>
      </c>
      <c r="K341" s="165" t="e">
        <f t="shared" si="38"/>
        <v>#N/A</v>
      </c>
      <c r="L341" s="165" t="e">
        <f t="shared" si="39"/>
        <v>#N/A</v>
      </c>
      <c r="M341" s="165" t="e">
        <f t="shared" si="40"/>
        <v>#N/A</v>
      </c>
      <c r="N341" s="165" t="e">
        <f t="shared" si="43"/>
        <v>#N/A</v>
      </c>
      <c r="O341" s="165"/>
      <c r="P341" s="21" t="s">
        <v>722</v>
      </c>
      <c r="Q341" s="134"/>
      <c r="R341" s="134"/>
      <c r="S341" s="200">
        <v>500</v>
      </c>
      <c r="T341" s="136" t="s">
        <v>1217</v>
      </c>
      <c r="U341" s="183">
        <v>248</v>
      </c>
      <c r="V341" s="183">
        <v>247.98</v>
      </c>
      <c r="W341" s="149">
        <f t="shared" si="41"/>
        <v>7</v>
      </c>
      <c r="X341" s="149">
        <f t="shared" si="42"/>
        <v>7.3900000000000148</v>
      </c>
    </row>
    <row r="342" spans="1:24" x14ac:dyDescent="0.25">
      <c r="A342" s="18" t="s">
        <v>919</v>
      </c>
      <c r="B342" s="65">
        <v>1118</v>
      </c>
      <c r="C342" s="142" t="s">
        <v>326</v>
      </c>
      <c r="D342" s="21">
        <v>226</v>
      </c>
      <c r="E342" s="157">
        <v>710</v>
      </c>
      <c r="G342" s="158">
        <v>709.51</v>
      </c>
      <c r="H342" s="29" t="s">
        <v>21</v>
      </c>
      <c r="I342" s="29" t="s">
        <v>21</v>
      </c>
      <c r="J342" s="165" t="e">
        <f t="shared" si="37"/>
        <v>#N/A</v>
      </c>
      <c r="K342" s="165" t="e">
        <f t="shared" si="38"/>
        <v>#N/A</v>
      </c>
      <c r="L342" s="165" t="e">
        <f t="shared" si="39"/>
        <v>#N/A</v>
      </c>
      <c r="M342" s="165" t="e">
        <f t="shared" si="40"/>
        <v>#N/A</v>
      </c>
      <c r="N342" s="165" t="e">
        <f t="shared" si="43"/>
        <v>#N/A</v>
      </c>
      <c r="O342" s="165"/>
      <c r="P342" s="21" t="s">
        <v>722</v>
      </c>
      <c r="Q342" s="134"/>
      <c r="R342" s="134"/>
      <c r="S342" s="200">
        <v>500</v>
      </c>
      <c r="T342" s="200" t="s">
        <v>272</v>
      </c>
      <c r="U342" s="183">
        <v>255</v>
      </c>
      <c r="V342" s="176">
        <v>255.37</v>
      </c>
      <c r="W342" s="149">
        <f t="shared" si="41"/>
        <v>0</v>
      </c>
      <c r="X342" s="149">
        <f t="shared" si="42"/>
        <v>0.21000000000000796</v>
      </c>
    </row>
    <row r="343" spans="1:24" x14ac:dyDescent="0.25">
      <c r="A343" s="18" t="s">
        <v>919</v>
      </c>
      <c r="B343" s="65">
        <v>1386</v>
      </c>
      <c r="C343" s="142" t="s">
        <v>327</v>
      </c>
      <c r="D343" s="21">
        <v>492</v>
      </c>
      <c r="E343" s="21">
        <v>500</v>
      </c>
      <c r="H343" s="29" t="s">
        <v>21</v>
      </c>
      <c r="I343" s="29" t="s">
        <v>21</v>
      </c>
      <c r="J343" s="165" t="e">
        <f t="shared" si="37"/>
        <v>#N/A</v>
      </c>
      <c r="K343" s="165" t="e">
        <f t="shared" si="38"/>
        <v>#N/A</v>
      </c>
      <c r="L343" s="165" t="e">
        <f t="shared" si="39"/>
        <v>#N/A</v>
      </c>
      <c r="M343" s="165" t="e">
        <f t="shared" si="40"/>
        <v>#N/A</v>
      </c>
      <c r="N343" s="165" t="e">
        <f t="shared" si="43"/>
        <v>#N/A</v>
      </c>
      <c r="O343" s="165"/>
      <c r="Q343" s="134"/>
      <c r="R343" s="134"/>
      <c r="S343" s="200"/>
      <c r="T343" s="201" t="s">
        <v>19</v>
      </c>
      <c r="U343" s="20">
        <v>255</v>
      </c>
      <c r="V343" s="103">
        <v>255.58</v>
      </c>
      <c r="W343" s="149">
        <f t="shared" si="41"/>
        <v>1</v>
      </c>
      <c r="X343" s="149">
        <f t="shared" si="42"/>
        <v>0.50999999999996248</v>
      </c>
    </row>
    <row r="344" spans="1:24" x14ac:dyDescent="0.25">
      <c r="A344" s="18" t="s">
        <v>919</v>
      </c>
      <c r="B344" s="65">
        <v>1379</v>
      </c>
      <c r="C344" s="142" t="s">
        <v>328</v>
      </c>
      <c r="D344" s="21">
        <v>212</v>
      </c>
      <c r="E344" s="21">
        <v>233</v>
      </c>
      <c r="H344" s="29" t="s">
        <v>21</v>
      </c>
      <c r="I344" s="29" t="s">
        <v>21</v>
      </c>
      <c r="J344" s="165" t="e">
        <f t="shared" si="37"/>
        <v>#N/A</v>
      </c>
      <c r="K344" s="165" t="e">
        <f t="shared" si="38"/>
        <v>#N/A</v>
      </c>
      <c r="L344" s="165" t="e">
        <f t="shared" si="39"/>
        <v>#N/A</v>
      </c>
      <c r="M344" s="165" t="e">
        <f t="shared" si="40"/>
        <v>#N/A</v>
      </c>
      <c r="N344" s="165" t="e">
        <f t="shared" si="43"/>
        <v>#N/A</v>
      </c>
      <c r="O344" s="165"/>
      <c r="Q344" s="134"/>
      <c r="R344" s="134"/>
      <c r="S344" s="200">
        <v>500</v>
      </c>
      <c r="T344" s="136" t="s">
        <v>1217</v>
      </c>
      <c r="U344" s="183">
        <v>256</v>
      </c>
      <c r="V344" s="183">
        <v>256.08999999999997</v>
      </c>
      <c r="W344" s="149">
        <f t="shared" si="41"/>
        <v>0</v>
      </c>
      <c r="X344" s="149">
        <f t="shared" si="42"/>
        <v>6.0000000000002274E-2</v>
      </c>
    </row>
    <row r="345" spans="1:24" x14ac:dyDescent="0.25">
      <c r="A345" s="18" t="s">
        <v>919</v>
      </c>
      <c r="B345" s="65">
        <v>1120</v>
      </c>
      <c r="C345" s="142" t="s">
        <v>329</v>
      </c>
      <c r="D345" s="21">
        <v>224</v>
      </c>
      <c r="E345" s="21">
        <v>500</v>
      </c>
      <c r="H345" s="29" t="s">
        <v>21</v>
      </c>
      <c r="I345" s="29" t="s">
        <v>21</v>
      </c>
      <c r="J345" s="165" t="e">
        <f t="shared" si="37"/>
        <v>#N/A</v>
      </c>
      <c r="K345" s="165" t="e">
        <f t="shared" si="38"/>
        <v>#N/A</v>
      </c>
      <c r="L345" s="165" t="e">
        <f t="shared" si="39"/>
        <v>#N/A</v>
      </c>
      <c r="M345" s="165" t="e">
        <f t="shared" si="40"/>
        <v>#N/A</v>
      </c>
      <c r="N345" s="165" t="e">
        <f t="shared" si="43"/>
        <v>#N/A</v>
      </c>
      <c r="O345" s="165"/>
      <c r="Q345" s="134"/>
      <c r="R345" s="134"/>
      <c r="S345" s="200"/>
      <c r="T345" s="201" t="s">
        <v>19</v>
      </c>
      <c r="U345" s="20">
        <v>256</v>
      </c>
      <c r="V345" s="103">
        <v>256.14999999999998</v>
      </c>
      <c r="W345" s="149">
        <f t="shared" si="41"/>
        <v>0</v>
      </c>
      <c r="X345" s="149">
        <f t="shared" si="42"/>
        <v>6.0000000000002274E-2</v>
      </c>
    </row>
    <row r="346" spans="1:24" x14ac:dyDescent="0.25">
      <c r="A346" s="18" t="s">
        <v>919</v>
      </c>
      <c r="B346" s="65">
        <v>1341</v>
      </c>
      <c r="C346" s="142" t="s">
        <v>330</v>
      </c>
      <c r="D346" s="21">
        <v>226</v>
      </c>
      <c r="E346" s="21">
        <v>226</v>
      </c>
      <c r="H346" s="29" t="s">
        <v>21</v>
      </c>
      <c r="I346" s="29" t="s">
        <v>21</v>
      </c>
      <c r="J346" s="165" t="e">
        <f t="shared" si="37"/>
        <v>#N/A</v>
      </c>
      <c r="K346" s="165" t="e">
        <f t="shared" si="38"/>
        <v>#N/A</v>
      </c>
      <c r="L346" s="165" t="e">
        <f t="shared" si="39"/>
        <v>#N/A</v>
      </c>
      <c r="M346" s="165" t="e">
        <f t="shared" si="40"/>
        <v>#N/A</v>
      </c>
      <c r="N346" s="165" t="e">
        <f t="shared" si="43"/>
        <v>#N/A</v>
      </c>
      <c r="O346" s="165"/>
      <c r="Q346" s="134"/>
      <c r="R346" s="134"/>
      <c r="S346" s="200"/>
      <c r="T346" s="201" t="s">
        <v>19</v>
      </c>
      <c r="U346" s="20">
        <v>256</v>
      </c>
      <c r="V346" s="103">
        <v>256.20999999999998</v>
      </c>
      <c r="W346" s="149">
        <f t="shared" si="41"/>
        <v>0</v>
      </c>
      <c r="X346" s="149">
        <f t="shared" si="42"/>
        <v>4.0000000000020464E-2</v>
      </c>
    </row>
    <row r="347" spans="1:24" x14ac:dyDescent="0.25">
      <c r="A347" s="18" t="s">
        <v>919</v>
      </c>
      <c r="B347" s="65">
        <v>1373</v>
      </c>
      <c r="C347" s="142" t="s">
        <v>331</v>
      </c>
      <c r="D347" s="21">
        <v>208</v>
      </c>
      <c r="E347" s="21">
        <v>214</v>
      </c>
      <c r="H347" s="29" t="s">
        <v>21</v>
      </c>
      <c r="I347" s="29" t="s">
        <v>21</v>
      </c>
      <c r="J347" s="165" t="e">
        <f t="shared" si="37"/>
        <v>#N/A</v>
      </c>
      <c r="K347" s="165" t="e">
        <f t="shared" si="38"/>
        <v>#N/A</v>
      </c>
      <c r="L347" s="165" t="e">
        <f t="shared" si="39"/>
        <v>#N/A</v>
      </c>
      <c r="M347" s="165" t="e">
        <f t="shared" si="40"/>
        <v>#N/A</v>
      </c>
      <c r="N347" s="165" t="e">
        <f t="shared" si="43"/>
        <v>#N/A</v>
      </c>
      <c r="O347" s="165"/>
      <c r="Q347" s="134"/>
      <c r="R347" s="134"/>
      <c r="S347" s="200"/>
      <c r="T347" s="201" t="s">
        <v>19</v>
      </c>
      <c r="U347" s="20">
        <v>256</v>
      </c>
      <c r="V347" s="103">
        <v>256.25</v>
      </c>
      <c r="W347" s="149">
        <f t="shared" si="41"/>
        <v>0</v>
      </c>
      <c r="X347" s="149">
        <f t="shared" si="42"/>
        <v>1.999999999998181E-2</v>
      </c>
    </row>
    <row r="348" spans="1:24" x14ac:dyDescent="0.25">
      <c r="A348" s="18" t="s">
        <v>919</v>
      </c>
      <c r="B348" s="65">
        <v>1069</v>
      </c>
      <c r="C348" s="142" t="s">
        <v>332</v>
      </c>
      <c r="D348" s="21">
        <v>226</v>
      </c>
      <c r="E348" s="21">
        <v>500</v>
      </c>
      <c r="H348" s="29" t="s">
        <v>21</v>
      </c>
      <c r="I348" s="29" t="s">
        <v>21</v>
      </c>
      <c r="J348" s="165" t="e">
        <f t="shared" si="37"/>
        <v>#N/A</v>
      </c>
      <c r="K348" s="165" t="e">
        <f t="shared" si="38"/>
        <v>#N/A</v>
      </c>
      <c r="L348" s="165" t="e">
        <f t="shared" si="39"/>
        <v>#N/A</v>
      </c>
      <c r="M348" s="165" t="e">
        <f t="shared" si="40"/>
        <v>#N/A</v>
      </c>
      <c r="N348" s="165" t="e">
        <f t="shared" si="43"/>
        <v>#N/A</v>
      </c>
      <c r="O348" s="165"/>
      <c r="Q348" s="134"/>
      <c r="R348" s="134"/>
      <c r="S348" s="200"/>
      <c r="T348" s="201" t="s">
        <v>19</v>
      </c>
      <c r="U348" s="20">
        <v>256</v>
      </c>
      <c r="V348" s="103">
        <v>256.27</v>
      </c>
      <c r="W348" s="149">
        <f t="shared" si="41"/>
        <v>0</v>
      </c>
      <c r="X348" s="149">
        <f t="shared" si="42"/>
        <v>2.0000000000038654E-2</v>
      </c>
    </row>
    <row r="349" spans="1:24" x14ac:dyDescent="0.25">
      <c r="A349" s="18" t="s">
        <v>919</v>
      </c>
      <c r="B349" s="65">
        <v>1030</v>
      </c>
      <c r="C349" s="142" t="s">
        <v>333</v>
      </c>
      <c r="D349" s="21">
        <v>212</v>
      </c>
      <c r="E349" s="21">
        <v>226</v>
      </c>
      <c r="H349" s="29">
        <v>804</v>
      </c>
      <c r="I349" s="29">
        <v>1640</v>
      </c>
      <c r="J349" s="165" t="e">
        <f t="shared" si="37"/>
        <v>#N/A</v>
      </c>
      <c r="K349" s="165" t="e">
        <f t="shared" si="38"/>
        <v>#N/A</v>
      </c>
      <c r="L349" s="165" t="e">
        <f t="shared" si="39"/>
        <v>#N/A</v>
      </c>
      <c r="M349" s="165" t="e">
        <f t="shared" si="40"/>
        <v>#N/A</v>
      </c>
      <c r="N349" s="165" t="e">
        <f t="shared" si="43"/>
        <v>#N/A</v>
      </c>
      <c r="O349" s="165"/>
      <c r="Q349" s="134"/>
      <c r="R349" s="134"/>
      <c r="S349" s="200">
        <v>500</v>
      </c>
      <c r="T349" s="200" t="s">
        <v>272</v>
      </c>
      <c r="U349" s="183">
        <v>256</v>
      </c>
      <c r="V349" s="176">
        <v>256.29000000000002</v>
      </c>
      <c r="W349" s="149">
        <f t="shared" si="41"/>
        <v>0</v>
      </c>
      <c r="X349" s="149">
        <f t="shared" si="42"/>
        <v>0</v>
      </c>
    </row>
    <row r="350" spans="1:24" x14ac:dyDescent="0.25">
      <c r="A350" s="18" t="s">
        <v>919</v>
      </c>
      <c r="B350" s="65">
        <v>1039</v>
      </c>
      <c r="C350" s="142" t="s">
        <v>334</v>
      </c>
      <c r="D350" s="21">
        <v>208</v>
      </c>
      <c r="E350" s="21">
        <v>492</v>
      </c>
      <c r="H350" s="29">
        <v>934</v>
      </c>
      <c r="I350" s="29">
        <v>329</v>
      </c>
      <c r="J350" s="165" t="e">
        <f t="shared" si="37"/>
        <v>#N/A</v>
      </c>
      <c r="K350" s="165" t="e">
        <f t="shared" si="38"/>
        <v>#N/A</v>
      </c>
      <c r="L350" s="165" t="e">
        <f t="shared" si="39"/>
        <v>#N/A</v>
      </c>
      <c r="M350" s="165" t="e">
        <f t="shared" si="40"/>
        <v>#N/A</v>
      </c>
      <c r="N350" s="165" t="e">
        <f t="shared" si="43"/>
        <v>#N/A</v>
      </c>
      <c r="O350" s="165"/>
      <c r="Q350" s="134"/>
      <c r="R350" s="134"/>
      <c r="S350" s="200"/>
      <c r="T350" s="201" t="s">
        <v>19</v>
      </c>
      <c r="U350" s="20">
        <v>256</v>
      </c>
      <c r="V350" s="103">
        <v>256.29000000000002</v>
      </c>
      <c r="W350" s="149">
        <f t="shared" si="41"/>
        <v>0</v>
      </c>
      <c r="X350" s="149">
        <f t="shared" si="42"/>
        <v>9.9999999999909051E-3</v>
      </c>
    </row>
    <row r="351" spans="1:24" x14ac:dyDescent="0.25">
      <c r="A351" s="18" t="s">
        <v>919</v>
      </c>
      <c r="B351" s="65">
        <v>1121</v>
      </c>
      <c r="C351" s="142" t="s">
        <v>335</v>
      </c>
      <c r="D351" s="21">
        <v>224</v>
      </c>
      <c r="E351" s="21">
        <v>270</v>
      </c>
      <c r="H351" s="29" t="s">
        <v>21</v>
      </c>
      <c r="I351" s="29" t="s">
        <v>21</v>
      </c>
      <c r="J351" s="165" t="e">
        <f t="shared" si="37"/>
        <v>#N/A</v>
      </c>
      <c r="K351" s="165" t="e">
        <f t="shared" si="38"/>
        <v>#N/A</v>
      </c>
      <c r="L351" s="165" t="e">
        <f t="shared" si="39"/>
        <v>#N/A</v>
      </c>
      <c r="M351" s="165" t="e">
        <f t="shared" si="40"/>
        <v>#N/A</v>
      </c>
      <c r="N351" s="165" t="e">
        <f t="shared" si="43"/>
        <v>#N/A</v>
      </c>
      <c r="O351" s="165"/>
      <c r="Q351" s="134"/>
      <c r="R351" s="134"/>
      <c r="S351" s="200">
        <v>500</v>
      </c>
      <c r="T351" s="136" t="s">
        <v>1217</v>
      </c>
      <c r="U351" s="183">
        <v>256</v>
      </c>
      <c r="V351" s="183">
        <v>256.3</v>
      </c>
      <c r="W351" s="149">
        <f t="shared" si="41"/>
        <v>0</v>
      </c>
      <c r="X351" s="149">
        <f t="shared" si="42"/>
        <v>9.9999999999909051E-3</v>
      </c>
    </row>
    <row r="352" spans="1:24" x14ac:dyDescent="0.25">
      <c r="A352" s="18" t="s">
        <v>919</v>
      </c>
      <c r="B352" s="65">
        <v>1378</v>
      </c>
      <c r="C352" s="142" t="s">
        <v>336</v>
      </c>
      <c r="D352" s="21">
        <v>207</v>
      </c>
      <c r="E352" s="21">
        <v>278</v>
      </c>
      <c r="H352" s="29" t="s">
        <v>21</v>
      </c>
      <c r="I352" s="29" t="s">
        <v>21</v>
      </c>
      <c r="J352" s="165" t="e">
        <f t="shared" si="37"/>
        <v>#N/A</v>
      </c>
      <c r="K352" s="165" t="e">
        <f t="shared" si="38"/>
        <v>#N/A</v>
      </c>
      <c r="L352" s="165" t="e">
        <f t="shared" si="39"/>
        <v>#N/A</v>
      </c>
      <c r="M352" s="165" t="e">
        <f t="shared" si="40"/>
        <v>#N/A</v>
      </c>
      <c r="N352" s="165" t="e">
        <f t="shared" si="43"/>
        <v>#N/A</v>
      </c>
      <c r="O352" s="165"/>
      <c r="Q352" s="134"/>
      <c r="R352" s="134"/>
      <c r="S352" s="200"/>
      <c r="T352" s="201" t="s">
        <v>19</v>
      </c>
      <c r="U352" s="20">
        <v>256</v>
      </c>
      <c r="V352" s="103">
        <v>256.31</v>
      </c>
      <c r="W352" s="149">
        <f t="shared" si="41"/>
        <v>0</v>
      </c>
      <c r="X352" s="149">
        <f t="shared" si="42"/>
        <v>7.9999999999984084E-2</v>
      </c>
    </row>
    <row r="353" spans="1:24" x14ac:dyDescent="0.25">
      <c r="A353" s="18" t="s">
        <v>919</v>
      </c>
      <c r="B353" s="65">
        <v>1375</v>
      </c>
      <c r="C353" s="142" t="s">
        <v>337</v>
      </c>
      <c r="D353" s="21">
        <v>208</v>
      </c>
      <c r="E353" s="21">
        <v>270</v>
      </c>
      <c r="H353" s="29" t="s">
        <v>21</v>
      </c>
      <c r="I353" s="29" t="s">
        <v>21</v>
      </c>
      <c r="J353" s="165" t="e">
        <f t="shared" si="37"/>
        <v>#N/A</v>
      </c>
      <c r="K353" s="165" t="e">
        <f t="shared" si="38"/>
        <v>#N/A</v>
      </c>
      <c r="L353" s="165" t="e">
        <f t="shared" si="39"/>
        <v>#N/A</v>
      </c>
      <c r="M353" s="165" t="e">
        <f t="shared" si="40"/>
        <v>#N/A</v>
      </c>
      <c r="N353" s="165" t="e">
        <f t="shared" si="43"/>
        <v>#N/A</v>
      </c>
      <c r="O353" s="165"/>
      <c r="Q353" s="134"/>
      <c r="R353" s="134"/>
      <c r="S353" s="200">
        <v>500</v>
      </c>
      <c r="T353" s="136" t="s">
        <v>1217</v>
      </c>
      <c r="U353" s="183">
        <v>256</v>
      </c>
      <c r="V353" s="183">
        <v>256.39</v>
      </c>
      <c r="W353" s="149">
        <f t="shared" si="41"/>
        <v>0</v>
      </c>
      <c r="X353" s="149">
        <f t="shared" si="42"/>
        <v>3.0000000000029559E-2</v>
      </c>
    </row>
    <row r="354" spans="1:24" x14ac:dyDescent="0.25">
      <c r="A354" s="18" t="s">
        <v>919</v>
      </c>
      <c r="B354" s="65">
        <v>1356</v>
      </c>
      <c r="C354" s="142" t="s">
        <v>338</v>
      </c>
      <c r="D354" s="21">
        <v>219</v>
      </c>
      <c r="E354" s="21">
        <v>224</v>
      </c>
      <c r="H354" s="29" t="s">
        <v>21</v>
      </c>
      <c r="I354" s="29" t="s">
        <v>21</v>
      </c>
      <c r="J354" s="165" t="e">
        <f t="shared" si="37"/>
        <v>#N/A</v>
      </c>
      <c r="K354" s="165" t="e">
        <f t="shared" si="38"/>
        <v>#N/A</v>
      </c>
      <c r="L354" s="165" t="e">
        <f t="shared" si="39"/>
        <v>#N/A</v>
      </c>
      <c r="M354" s="165" t="e">
        <f t="shared" si="40"/>
        <v>#N/A</v>
      </c>
      <c r="N354" s="165" t="e">
        <f t="shared" si="43"/>
        <v>#N/A</v>
      </c>
      <c r="O354" s="165"/>
      <c r="Q354" s="134"/>
      <c r="R354" s="134"/>
      <c r="S354" s="200"/>
      <c r="T354" s="201" t="s">
        <v>19</v>
      </c>
      <c r="U354" s="20">
        <v>256</v>
      </c>
      <c r="V354" s="103">
        <v>256.42</v>
      </c>
      <c r="W354" s="149">
        <f t="shared" si="41"/>
        <v>0</v>
      </c>
      <c r="X354" s="149">
        <f t="shared" si="42"/>
        <v>9.9999999999909051E-3</v>
      </c>
    </row>
    <row r="355" spans="1:24" x14ac:dyDescent="0.25">
      <c r="A355" s="18" t="s">
        <v>919</v>
      </c>
      <c r="B355" s="65">
        <v>1034</v>
      </c>
      <c r="C355" s="142" t="s">
        <v>339</v>
      </c>
      <c r="D355" s="21">
        <v>212</v>
      </c>
      <c r="E355" s="21">
        <v>224</v>
      </c>
      <c r="H355" s="29">
        <v>669</v>
      </c>
      <c r="I355" s="29">
        <v>312</v>
      </c>
      <c r="J355" s="165" t="e">
        <f t="shared" si="37"/>
        <v>#N/A</v>
      </c>
      <c r="K355" s="165" t="e">
        <f t="shared" si="38"/>
        <v>#N/A</v>
      </c>
      <c r="L355" s="165" t="e">
        <f t="shared" si="39"/>
        <v>#N/A</v>
      </c>
      <c r="M355" s="165" t="e">
        <f t="shared" si="40"/>
        <v>#N/A</v>
      </c>
      <c r="N355" s="165" t="e">
        <f t="shared" si="43"/>
        <v>#N/A</v>
      </c>
      <c r="O355" s="165"/>
      <c r="Q355" s="134"/>
      <c r="R355" s="134"/>
      <c r="S355" s="200">
        <v>500</v>
      </c>
      <c r="T355" s="200" t="s">
        <v>272</v>
      </c>
      <c r="U355" s="183">
        <v>256</v>
      </c>
      <c r="V355" s="176">
        <v>256.43</v>
      </c>
      <c r="W355" s="149">
        <f t="shared" si="41"/>
        <v>0</v>
      </c>
      <c r="X355" s="149">
        <f t="shared" si="42"/>
        <v>9.9999999999909051E-3</v>
      </c>
    </row>
    <row r="356" spans="1:24" x14ac:dyDescent="0.25">
      <c r="A356" s="18" t="s">
        <v>919</v>
      </c>
      <c r="B356" s="65">
        <v>1385</v>
      </c>
      <c r="C356" s="142" t="s">
        <v>340</v>
      </c>
      <c r="D356" s="21">
        <v>492</v>
      </c>
      <c r="E356" s="157">
        <v>710</v>
      </c>
      <c r="G356" s="158">
        <v>710.6</v>
      </c>
      <c r="H356" s="29" t="s">
        <v>21</v>
      </c>
      <c r="I356" s="29" t="s">
        <v>21</v>
      </c>
      <c r="J356" s="165" t="e">
        <f t="shared" si="37"/>
        <v>#N/A</v>
      </c>
      <c r="K356" s="165" t="e">
        <f t="shared" si="38"/>
        <v>#N/A</v>
      </c>
      <c r="L356" s="165" t="e">
        <f t="shared" si="39"/>
        <v>#N/A</v>
      </c>
      <c r="M356" s="165" t="e">
        <f t="shared" si="40"/>
        <v>#N/A</v>
      </c>
      <c r="N356" s="165" t="e">
        <f t="shared" si="43"/>
        <v>#N/A</v>
      </c>
      <c r="O356" s="165"/>
      <c r="P356" s="21" t="s">
        <v>722</v>
      </c>
      <c r="Q356" s="134"/>
      <c r="R356" s="134"/>
      <c r="S356" s="200">
        <v>500</v>
      </c>
      <c r="T356" s="136" t="s">
        <v>1217</v>
      </c>
      <c r="U356" s="183">
        <v>256</v>
      </c>
      <c r="V356" s="183">
        <v>256.44</v>
      </c>
      <c r="W356" s="149">
        <f t="shared" si="41"/>
        <v>0</v>
      </c>
      <c r="X356" s="149">
        <f t="shared" si="42"/>
        <v>9.9999999999909051E-3</v>
      </c>
    </row>
    <row r="357" spans="1:24" x14ac:dyDescent="0.25">
      <c r="Q357" s="134"/>
      <c r="R357" s="134"/>
      <c r="S357" s="200">
        <v>500</v>
      </c>
      <c r="T357" s="200" t="s">
        <v>272</v>
      </c>
      <c r="U357" s="183">
        <v>256</v>
      </c>
      <c r="V357" s="176">
        <v>256.45</v>
      </c>
      <c r="W357" s="149">
        <f t="shared" si="41"/>
        <v>0</v>
      </c>
      <c r="X357" s="149">
        <f t="shared" si="42"/>
        <v>2.0000000000038654E-2</v>
      </c>
    </row>
    <row r="358" spans="1:24" x14ac:dyDescent="0.25">
      <c r="Q358" s="134"/>
      <c r="R358" s="134"/>
      <c r="S358" s="200">
        <v>500</v>
      </c>
      <c r="T358" s="200" t="s">
        <v>272</v>
      </c>
      <c r="U358" s="183">
        <v>256</v>
      </c>
      <c r="V358" s="176">
        <v>256.47000000000003</v>
      </c>
      <c r="W358" s="149">
        <f t="shared" si="41"/>
        <v>0</v>
      </c>
      <c r="X358" s="149">
        <f t="shared" si="42"/>
        <v>2.9999999999972715E-2</v>
      </c>
    </row>
    <row r="359" spans="1:24" x14ac:dyDescent="0.25">
      <c r="Q359" s="134"/>
      <c r="R359" s="134"/>
      <c r="S359" s="200">
        <v>500</v>
      </c>
      <c r="T359" s="136" t="s">
        <v>1217</v>
      </c>
      <c r="U359" s="183">
        <v>256</v>
      </c>
      <c r="V359" s="183">
        <v>256.5</v>
      </c>
      <c r="W359" s="149">
        <f t="shared" si="41"/>
        <v>0</v>
      </c>
      <c r="X359" s="149">
        <f t="shared" si="42"/>
        <v>9.9999999999909051E-3</v>
      </c>
    </row>
    <row r="360" spans="1:24" x14ac:dyDescent="0.25">
      <c r="Q360" s="134"/>
      <c r="R360" s="134"/>
      <c r="S360" s="200">
        <v>500</v>
      </c>
      <c r="T360" s="200" t="s">
        <v>272</v>
      </c>
      <c r="U360" s="183">
        <v>256</v>
      </c>
      <c r="V360" s="176">
        <v>256.51</v>
      </c>
      <c r="W360" s="149">
        <f t="shared" si="41"/>
        <v>4</v>
      </c>
      <c r="X360" s="149">
        <f t="shared" si="42"/>
        <v>3.7300000000000182</v>
      </c>
    </row>
    <row r="361" spans="1:24" x14ac:dyDescent="0.25">
      <c r="Q361" s="134"/>
      <c r="R361" s="134"/>
      <c r="S361" s="200"/>
      <c r="T361" s="201" t="s">
        <v>19</v>
      </c>
      <c r="U361" s="20">
        <v>260</v>
      </c>
      <c r="V361" s="103">
        <v>260.24</v>
      </c>
      <c r="W361" s="149">
        <f t="shared" si="41"/>
        <v>0</v>
      </c>
      <c r="X361" s="149">
        <f t="shared" si="42"/>
        <v>9.9999999999965894E-2</v>
      </c>
    </row>
    <row r="362" spans="1:24" x14ac:dyDescent="0.25">
      <c r="Q362" s="134"/>
      <c r="R362" s="134"/>
      <c r="S362" s="200">
        <v>500</v>
      </c>
      <c r="T362" s="200" t="s">
        <v>272</v>
      </c>
      <c r="U362" s="183">
        <v>260</v>
      </c>
      <c r="V362" s="176">
        <v>260.33999999999997</v>
      </c>
      <c r="W362" s="149">
        <f t="shared" si="41"/>
        <v>0</v>
      </c>
      <c r="X362" s="149">
        <f t="shared" si="42"/>
        <v>4.0000000000020464E-2</v>
      </c>
    </row>
    <row r="363" spans="1:24" x14ac:dyDescent="0.25">
      <c r="Q363" s="134"/>
      <c r="R363" s="134"/>
      <c r="S363" s="200">
        <v>500</v>
      </c>
      <c r="T363" s="200" t="s">
        <v>272</v>
      </c>
      <c r="U363" s="183">
        <v>260</v>
      </c>
      <c r="V363" s="176">
        <v>260.38</v>
      </c>
      <c r="W363" s="149">
        <f t="shared" si="41"/>
        <v>0</v>
      </c>
      <c r="X363" s="149">
        <f t="shared" si="42"/>
        <v>6.0000000000002274E-2</v>
      </c>
    </row>
    <row r="364" spans="1:24" x14ac:dyDescent="0.25">
      <c r="Q364" s="134"/>
      <c r="R364" s="134"/>
      <c r="S364" s="200"/>
      <c r="T364" s="201" t="s">
        <v>19</v>
      </c>
      <c r="U364" s="20">
        <v>260</v>
      </c>
      <c r="V364" s="103">
        <v>260.44</v>
      </c>
      <c r="W364" s="149">
        <f t="shared" si="41"/>
        <v>0</v>
      </c>
      <c r="X364" s="149">
        <f t="shared" si="42"/>
        <v>9.9999999999909051E-3</v>
      </c>
    </row>
    <row r="365" spans="1:24" x14ac:dyDescent="0.25">
      <c r="Q365" s="134"/>
      <c r="R365" s="134"/>
      <c r="S365" s="200"/>
      <c r="T365" s="201" t="s">
        <v>19</v>
      </c>
      <c r="U365" s="20">
        <v>260</v>
      </c>
      <c r="V365" s="103">
        <v>260.45</v>
      </c>
      <c r="W365" s="149">
        <f t="shared" si="41"/>
        <v>0</v>
      </c>
      <c r="X365" s="149">
        <f t="shared" si="42"/>
        <v>0</v>
      </c>
    </row>
    <row r="366" spans="1:24" x14ac:dyDescent="0.25">
      <c r="Q366" s="134"/>
      <c r="R366" s="134"/>
      <c r="S366" s="200">
        <v>500</v>
      </c>
      <c r="T366" s="136" t="s">
        <v>1217</v>
      </c>
      <c r="U366" s="183">
        <v>260</v>
      </c>
      <c r="V366" s="183">
        <v>260.45</v>
      </c>
      <c r="W366" s="149">
        <f t="shared" si="41"/>
        <v>0</v>
      </c>
      <c r="X366" s="149">
        <f t="shared" si="42"/>
        <v>0.17000000000001592</v>
      </c>
    </row>
    <row r="367" spans="1:24" x14ac:dyDescent="0.25">
      <c r="Q367" s="134"/>
      <c r="R367" s="134"/>
      <c r="S367" s="200">
        <v>500</v>
      </c>
      <c r="T367" s="200" t="s">
        <v>272</v>
      </c>
      <c r="U367" s="183">
        <v>260</v>
      </c>
      <c r="V367" s="176">
        <v>260.62</v>
      </c>
      <c r="W367" s="149">
        <f t="shared" si="41"/>
        <v>4</v>
      </c>
      <c r="X367" s="149">
        <f t="shared" si="42"/>
        <v>3.6700000000000159</v>
      </c>
    </row>
    <row r="368" spans="1:24" x14ac:dyDescent="0.25">
      <c r="Q368" s="134"/>
      <c r="R368" s="134"/>
      <c r="S368" s="200"/>
      <c r="T368" s="201" t="s">
        <v>19</v>
      </c>
      <c r="U368" s="20">
        <v>264</v>
      </c>
      <c r="V368" s="103">
        <v>264.29000000000002</v>
      </c>
      <c r="W368" s="149">
        <f t="shared" si="41"/>
        <v>6</v>
      </c>
      <c r="X368" s="149">
        <f t="shared" si="42"/>
        <v>5.6499999999999773</v>
      </c>
    </row>
    <row r="369" spans="17:24" x14ac:dyDescent="0.25">
      <c r="Q369" s="134"/>
      <c r="R369" s="134"/>
      <c r="S369" s="200"/>
      <c r="T369" s="201" t="s">
        <v>19</v>
      </c>
      <c r="U369" s="20">
        <v>270</v>
      </c>
      <c r="V369" s="103">
        <v>269.94</v>
      </c>
      <c r="W369" s="149">
        <f t="shared" si="41"/>
        <v>0</v>
      </c>
      <c r="X369" s="149">
        <f t="shared" si="42"/>
        <v>3.0000000000029559E-2</v>
      </c>
    </row>
    <row r="370" spans="17:24" x14ac:dyDescent="0.25">
      <c r="Q370" s="134"/>
      <c r="R370" s="134"/>
      <c r="S370" s="200"/>
      <c r="T370" s="201" t="s">
        <v>19</v>
      </c>
      <c r="U370" s="20">
        <v>270</v>
      </c>
      <c r="V370" s="103">
        <v>269.97000000000003</v>
      </c>
      <c r="W370" s="149">
        <f t="shared" si="41"/>
        <v>0</v>
      </c>
      <c r="X370" s="149">
        <f t="shared" si="42"/>
        <v>9.9999999999909051E-3</v>
      </c>
    </row>
    <row r="371" spans="17:24" x14ac:dyDescent="0.25">
      <c r="Q371" s="134"/>
      <c r="R371" s="134"/>
      <c r="S371" s="200">
        <v>500</v>
      </c>
      <c r="T371" s="200" t="s">
        <v>272</v>
      </c>
      <c r="U371" s="183">
        <v>270</v>
      </c>
      <c r="V371" s="176">
        <v>269.98</v>
      </c>
      <c r="W371" s="149">
        <f t="shared" si="41"/>
        <v>0</v>
      </c>
      <c r="X371" s="149">
        <f t="shared" si="42"/>
        <v>9.9999999999909051E-3</v>
      </c>
    </row>
    <row r="372" spans="17:24" x14ac:dyDescent="0.25">
      <c r="Q372" s="134"/>
      <c r="R372" s="134"/>
      <c r="S372" s="200"/>
      <c r="T372" s="201" t="s">
        <v>19</v>
      </c>
      <c r="U372" s="20">
        <v>270</v>
      </c>
      <c r="V372" s="103">
        <v>269.99</v>
      </c>
      <c r="W372" s="149">
        <f t="shared" si="41"/>
        <v>0</v>
      </c>
      <c r="X372" s="149">
        <f t="shared" si="42"/>
        <v>9.9999999999909051E-3</v>
      </c>
    </row>
    <row r="373" spans="17:24" x14ac:dyDescent="0.25">
      <c r="Q373" s="134"/>
      <c r="R373" s="134"/>
      <c r="S373" s="200"/>
      <c r="T373" s="201" t="s">
        <v>19</v>
      </c>
      <c r="U373" s="183">
        <v>270</v>
      </c>
      <c r="V373" s="176">
        <v>270</v>
      </c>
      <c r="W373" s="149">
        <f t="shared" si="41"/>
        <v>0</v>
      </c>
      <c r="X373" s="149">
        <f t="shared" si="42"/>
        <v>0</v>
      </c>
    </row>
    <row r="374" spans="17:24" x14ac:dyDescent="0.25">
      <c r="Q374" s="134"/>
      <c r="R374" s="134"/>
      <c r="S374" s="200"/>
      <c r="T374" s="201" t="s">
        <v>19</v>
      </c>
      <c r="U374" s="20">
        <v>270</v>
      </c>
      <c r="V374" s="103">
        <v>270</v>
      </c>
      <c r="W374" s="149">
        <f t="shared" si="41"/>
        <v>0</v>
      </c>
      <c r="X374" s="149">
        <f t="shared" si="42"/>
        <v>9.9999999999909051E-3</v>
      </c>
    </row>
    <row r="375" spans="17:24" x14ac:dyDescent="0.25">
      <c r="Q375" s="134"/>
      <c r="R375" s="134"/>
      <c r="S375" s="200">
        <v>500</v>
      </c>
      <c r="T375" s="200" t="s">
        <v>272</v>
      </c>
      <c r="U375" s="183">
        <v>270</v>
      </c>
      <c r="V375" s="176">
        <v>270.01</v>
      </c>
      <c r="W375" s="149">
        <f t="shared" si="41"/>
        <v>0</v>
      </c>
      <c r="X375" s="149">
        <f t="shared" si="42"/>
        <v>0</v>
      </c>
    </row>
    <row r="376" spans="17:24" x14ac:dyDescent="0.25">
      <c r="Q376" s="134"/>
      <c r="R376" s="134"/>
      <c r="S376" s="200"/>
      <c r="T376" s="201" t="s">
        <v>19</v>
      </c>
      <c r="U376" s="20">
        <v>270</v>
      </c>
      <c r="V376" s="103">
        <v>270.01</v>
      </c>
      <c r="W376" s="149">
        <f t="shared" si="41"/>
        <v>0</v>
      </c>
      <c r="X376" s="149">
        <f t="shared" si="42"/>
        <v>9.9999999999909051E-3</v>
      </c>
    </row>
    <row r="377" spans="17:24" x14ac:dyDescent="0.25">
      <c r="Q377" s="134"/>
      <c r="R377" s="134"/>
      <c r="S377" s="200"/>
      <c r="T377" s="201" t="s">
        <v>19</v>
      </c>
      <c r="U377" s="20">
        <v>270</v>
      </c>
      <c r="V377" s="103">
        <v>270.02</v>
      </c>
      <c r="W377" s="149">
        <f t="shared" si="41"/>
        <v>0</v>
      </c>
      <c r="X377" s="149">
        <f t="shared" si="42"/>
        <v>9.9999999999909051E-3</v>
      </c>
    </row>
    <row r="378" spans="17:24" x14ac:dyDescent="0.25">
      <c r="Q378" s="134"/>
      <c r="R378" s="134"/>
      <c r="S378" s="200"/>
      <c r="T378" s="201" t="s">
        <v>19</v>
      </c>
      <c r="U378" s="20">
        <v>270</v>
      </c>
      <c r="V378" s="103">
        <v>270.02999999999997</v>
      </c>
      <c r="W378" s="149">
        <f t="shared" si="41"/>
        <v>0</v>
      </c>
      <c r="X378" s="149">
        <f t="shared" si="42"/>
        <v>0</v>
      </c>
    </row>
    <row r="379" spans="17:24" x14ac:dyDescent="0.25">
      <c r="Q379" s="134"/>
      <c r="R379" s="134"/>
      <c r="S379" s="200">
        <v>500</v>
      </c>
      <c r="T379" s="136" t="s">
        <v>1217</v>
      </c>
      <c r="U379" s="183">
        <v>270</v>
      </c>
      <c r="V379" s="183">
        <v>270.02999999999997</v>
      </c>
      <c r="W379" s="149">
        <f t="shared" si="41"/>
        <v>0</v>
      </c>
      <c r="X379" s="149">
        <f t="shared" si="42"/>
        <v>1.0000000000047748E-2</v>
      </c>
    </row>
    <row r="380" spans="17:24" x14ac:dyDescent="0.25">
      <c r="Q380" s="134"/>
      <c r="R380" s="134"/>
      <c r="S380" s="200">
        <v>500</v>
      </c>
      <c r="T380" s="136" t="s">
        <v>1217</v>
      </c>
      <c r="U380" s="183">
        <v>270</v>
      </c>
      <c r="V380" s="183">
        <v>270.04000000000002</v>
      </c>
      <c r="W380" s="149">
        <f t="shared" si="41"/>
        <v>0</v>
      </c>
      <c r="X380" s="149">
        <f t="shared" si="42"/>
        <v>2.9999999999972715E-2</v>
      </c>
    </row>
    <row r="381" spans="17:24" x14ac:dyDescent="0.25">
      <c r="Q381" s="134"/>
      <c r="R381" s="134"/>
      <c r="S381" s="200"/>
      <c r="T381" s="201" t="s">
        <v>19</v>
      </c>
      <c r="U381" s="20">
        <v>270</v>
      </c>
      <c r="V381" s="103">
        <v>270.07</v>
      </c>
      <c r="W381" s="149">
        <f t="shared" si="41"/>
        <v>0</v>
      </c>
      <c r="X381" s="149">
        <f t="shared" si="42"/>
        <v>1.999999999998181E-2</v>
      </c>
    </row>
    <row r="382" spans="17:24" x14ac:dyDescent="0.25">
      <c r="Q382" s="134"/>
      <c r="R382" s="134"/>
      <c r="S382" s="200"/>
      <c r="T382" s="201" t="s">
        <v>19</v>
      </c>
      <c r="U382" s="20">
        <v>270</v>
      </c>
      <c r="V382" s="103">
        <v>270.08999999999997</v>
      </c>
      <c r="W382" s="149">
        <f t="shared" si="41"/>
        <v>0</v>
      </c>
      <c r="X382" s="149">
        <f t="shared" si="42"/>
        <v>1.0000000000047748E-2</v>
      </c>
    </row>
    <row r="383" spans="17:24" x14ac:dyDescent="0.25">
      <c r="Q383" s="134"/>
      <c r="R383" s="134"/>
      <c r="S383" s="200">
        <v>500</v>
      </c>
      <c r="T383" s="200" t="s">
        <v>272</v>
      </c>
      <c r="U383" s="183">
        <v>270</v>
      </c>
      <c r="V383" s="176">
        <v>270.10000000000002</v>
      </c>
      <c r="W383" s="149">
        <f t="shared" si="41"/>
        <v>0</v>
      </c>
      <c r="X383" s="149">
        <f t="shared" si="42"/>
        <v>0</v>
      </c>
    </row>
    <row r="384" spans="17:24" x14ac:dyDescent="0.25">
      <c r="Q384" s="134"/>
      <c r="R384" s="134"/>
      <c r="S384" s="200">
        <v>500</v>
      </c>
      <c r="T384" s="136" t="s">
        <v>1217</v>
      </c>
      <c r="U384" s="183">
        <v>270</v>
      </c>
      <c r="V384" s="183">
        <v>270.10000000000002</v>
      </c>
      <c r="W384" s="149">
        <f t="shared" si="41"/>
        <v>0</v>
      </c>
      <c r="X384" s="149">
        <f t="shared" si="42"/>
        <v>9.9999999999909051E-3</v>
      </c>
    </row>
    <row r="385" spans="17:24" x14ac:dyDescent="0.25">
      <c r="Q385" s="134"/>
      <c r="R385" s="134"/>
      <c r="S385" s="200"/>
      <c r="T385" s="201" t="s">
        <v>19</v>
      </c>
      <c r="U385" s="20">
        <v>270</v>
      </c>
      <c r="V385" s="103">
        <v>270.11</v>
      </c>
      <c r="W385" s="149">
        <f t="shared" si="41"/>
        <v>0</v>
      </c>
      <c r="X385" s="149">
        <f t="shared" si="42"/>
        <v>1.999999999998181E-2</v>
      </c>
    </row>
    <row r="386" spans="17:24" x14ac:dyDescent="0.25">
      <c r="Q386" s="134"/>
      <c r="R386" s="134"/>
      <c r="S386" s="200"/>
      <c r="T386" s="201" t="s">
        <v>19</v>
      </c>
      <c r="U386" s="20">
        <v>270</v>
      </c>
      <c r="V386" s="103">
        <v>270.13</v>
      </c>
      <c r="W386" s="149">
        <f t="shared" ref="W386:W449" si="44">U387-U386</f>
        <v>0</v>
      </c>
      <c r="X386" s="149">
        <f t="shared" ref="X386:X449" si="45">V387-V386</f>
        <v>1.999999999998181E-2</v>
      </c>
    </row>
    <row r="387" spans="17:24" x14ac:dyDescent="0.25">
      <c r="Q387" s="134"/>
      <c r="R387" s="134"/>
      <c r="S387" s="200"/>
      <c r="T387" s="201" t="s">
        <v>19</v>
      </c>
      <c r="U387" s="20">
        <v>270</v>
      </c>
      <c r="V387" s="103">
        <v>270.14999999999998</v>
      </c>
      <c r="W387" s="149">
        <f t="shared" si="44"/>
        <v>0</v>
      </c>
      <c r="X387" s="149">
        <f t="shared" si="45"/>
        <v>1.0000000000047748E-2</v>
      </c>
    </row>
    <row r="388" spans="17:24" x14ac:dyDescent="0.25">
      <c r="Q388" s="134"/>
      <c r="R388" s="134"/>
      <c r="S388" s="200">
        <v>500</v>
      </c>
      <c r="T388" s="136" t="s">
        <v>1217</v>
      </c>
      <c r="U388" s="183">
        <v>270</v>
      </c>
      <c r="V388" s="183">
        <v>270.16000000000003</v>
      </c>
      <c r="W388" s="149">
        <f t="shared" si="44"/>
        <v>0</v>
      </c>
      <c r="X388" s="149">
        <f t="shared" si="45"/>
        <v>9.9999999999909051E-3</v>
      </c>
    </row>
    <row r="389" spans="17:24" x14ac:dyDescent="0.25">
      <c r="Q389" s="134"/>
      <c r="R389" s="134"/>
      <c r="S389" s="200">
        <v>500</v>
      </c>
      <c r="T389" s="136" t="s">
        <v>1217</v>
      </c>
      <c r="U389" s="183">
        <v>270</v>
      </c>
      <c r="V389" s="183">
        <v>270.17</v>
      </c>
      <c r="W389" s="149">
        <f t="shared" si="44"/>
        <v>0</v>
      </c>
      <c r="X389" s="149">
        <f t="shared" si="45"/>
        <v>9.9999999999909051E-3</v>
      </c>
    </row>
    <row r="390" spans="17:24" x14ac:dyDescent="0.25">
      <c r="Q390" s="134"/>
      <c r="R390" s="134"/>
      <c r="S390" s="200"/>
      <c r="T390" s="201" t="s">
        <v>19</v>
      </c>
      <c r="U390" s="20">
        <v>270</v>
      </c>
      <c r="V390" s="103">
        <v>270.18</v>
      </c>
      <c r="W390" s="149">
        <f t="shared" si="44"/>
        <v>0</v>
      </c>
      <c r="X390" s="149">
        <f t="shared" si="45"/>
        <v>9.9999999999909051E-3</v>
      </c>
    </row>
    <row r="391" spans="17:24" x14ac:dyDescent="0.25">
      <c r="Q391" s="134"/>
      <c r="R391" s="134"/>
      <c r="S391" s="200">
        <v>500</v>
      </c>
      <c r="T391" s="136" t="s">
        <v>1217</v>
      </c>
      <c r="U391" s="183">
        <v>270</v>
      </c>
      <c r="V391" s="183">
        <v>270.19</v>
      </c>
      <c r="W391" s="149">
        <f t="shared" si="44"/>
        <v>0</v>
      </c>
      <c r="X391" s="149">
        <f t="shared" si="45"/>
        <v>4.0000000000020464E-2</v>
      </c>
    </row>
    <row r="392" spans="17:24" x14ac:dyDescent="0.25">
      <c r="Q392" s="134"/>
      <c r="R392" s="134"/>
      <c r="S392" s="200">
        <v>500</v>
      </c>
      <c r="T392" s="136" t="s">
        <v>1217</v>
      </c>
      <c r="U392" s="183">
        <v>270</v>
      </c>
      <c r="V392" s="183">
        <v>270.23</v>
      </c>
      <c r="W392" s="149">
        <f t="shared" si="44"/>
        <v>0</v>
      </c>
      <c r="X392" s="149">
        <f t="shared" si="45"/>
        <v>2.9999999999972715E-2</v>
      </c>
    </row>
    <row r="393" spans="17:24" x14ac:dyDescent="0.25">
      <c r="Q393" s="134"/>
      <c r="R393" s="134"/>
      <c r="S393" s="200">
        <v>500</v>
      </c>
      <c r="T393" s="136" t="s">
        <v>1217</v>
      </c>
      <c r="U393" s="183">
        <v>270</v>
      </c>
      <c r="V393" s="183">
        <v>270.26</v>
      </c>
      <c r="W393" s="149">
        <f t="shared" si="44"/>
        <v>0</v>
      </c>
      <c r="X393" s="149">
        <f t="shared" si="45"/>
        <v>1.999999999998181E-2</v>
      </c>
    </row>
    <row r="394" spans="17:24" x14ac:dyDescent="0.25">
      <c r="Q394" s="134"/>
      <c r="R394" s="134"/>
      <c r="S394" s="200">
        <v>500</v>
      </c>
      <c r="T394" s="136" t="s">
        <v>1217</v>
      </c>
      <c r="U394" s="183">
        <v>270</v>
      </c>
      <c r="V394" s="183">
        <v>270.27999999999997</v>
      </c>
      <c r="W394" s="149">
        <f t="shared" si="44"/>
        <v>0</v>
      </c>
      <c r="X394" s="149">
        <f t="shared" si="45"/>
        <v>1.0000000000047748E-2</v>
      </c>
    </row>
    <row r="395" spans="17:24" x14ac:dyDescent="0.25">
      <c r="Q395" s="134"/>
      <c r="R395" s="134"/>
      <c r="S395" s="200">
        <v>500</v>
      </c>
      <c r="T395" s="136" t="s">
        <v>1217</v>
      </c>
      <c r="U395" s="183">
        <v>270</v>
      </c>
      <c r="V395" s="183">
        <v>270.29000000000002</v>
      </c>
      <c r="W395" s="149">
        <f t="shared" si="44"/>
        <v>0</v>
      </c>
      <c r="X395" s="149">
        <f t="shared" si="45"/>
        <v>6.9999999999993179E-2</v>
      </c>
    </row>
    <row r="396" spans="17:24" x14ac:dyDescent="0.25">
      <c r="Q396" s="134"/>
      <c r="R396" s="134"/>
      <c r="S396" s="200">
        <v>500</v>
      </c>
      <c r="T396" s="200" t="s">
        <v>272</v>
      </c>
      <c r="U396" s="183">
        <v>270</v>
      </c>
      <c r="V396" s="176">
        <v>270.36</v>
      </c>
      <c r="W396" s="149">
        <f t="shared" si="44"/>
        <v>0</v>
      </c>
      <c r="X396" s="149">
        <f t="shared" si="45"/>
        <v>0</v>
      </c>
    </row>
    <row r="397" spans="17:24" x14ac:dyDescent="0.25">
      <c r="Q397" s="134"/>
      <c r="R397" s="134"/>
      <c r="S397" s="200">
        <v>500</v>
      </c>
      <c r="T397" s="136" t="s">
        <v>1217</v>
      </c>
      <c r="U397" s="183">
        <v>270</v>
      </c>
      <c r="V397" s="183">
        <v>270.36</v>
      </c>
      <c r="W397" s="149">
        <f t="shared" si="44"/>
        <v>0</v>
      </c>
      <c r="X397" s="149">
        <f t="shared" si="45"/>
        <v>2.9999999999972715E-2</v>
      </c>
    </row>
    <row r="398" spans="17:24" x14ac:dyDescent="0.25">
      <c r="Q398" s="134"/>
      <c r="R398" s="134"/>
      <c r="S398" s="200">
        <v>500</v>
      </c>
      <c r="T398" s="136" t="s">
        <v>1217</v>
      </c>
      <c r="U398" s="183">
        <v>270</v>
      </c>
      <c r="V398" s="183">
        <v>270.39</v>
      </c>
      <c r="W398" s="149">
        <f t="shared" si="44"/>
        <v>0</v>
      </c>
      <c r="X398" s="149">
        <f t="shared" si="45"/>
        <v>0</v>
      </c>
    </row>
    <row r="399" spans="17:24" x14ac:dyDescent="0.25">
      <c r="Q399" s="134"/>
      <c r="R399" s="134"/>
      <c r="S399" s="200">
        <v>500</v>
      </c>
      <c r="T399" s="136" t="s">
        <v>1217</v>
      </c>
      <c r="U399" s="183">
        <v>270</v>
      </c>
      <c r="V399" s="183">
        <v>270.39</v>
      </c>
      <c r="W399" s="149">
        <f t="shared" si="44"/>
        <v>0</v>
      </c>
      <c r="X399" s="149">
        <f t="shared" si="45"/>
        <v>0</v>
      </c>
    </row>
    <row r="400" spans="17:24" x14ac:dyDescent="0.25">
      <c r="Q400" s="134"/>
      <c r="R400" s="134"/>
      <c r="S400" s="200">
        <v>500</v>
      </c>
      <c r="T400" s="136" t="s">
        <v>1217</v>
      </c>
      <c r="U400" s="183">
        <v>270</v>
      </c>
      <c r="V400" s="183">
        <v>270.39</v>
      </c>
      <c r="W400" s="149">
        <f t="shared" si="44"/>
        <v>0</v>
      </c>
      <c r="X400" s="149">
        <f t="shared" si="45"/>
        <v>6.9999999999993179E-2</v>
      </c>
    </row>
    <row r="401" spans="17:24" x14ac:dyDescent="0.25">
      <c r="Q401" s="134"/>
      <c r="R401" s="134"/>
      <c r="S401" s="200">
        <v>500</v>
      </c>
      <c r="T401" s="200" t="s">
        <v>272</v>
      </c>
      <c r="U401" s="183">
        <v>270</v>
      </c>
      <c r="V401" s="176">
        <v>270.45999999999998</v>
      </c>
      <c r="W401" s="149">
        <f t="shared" si="44"/>
        <v>0</v>
      </c>
      <c r="X401" s="149">
        <f t="shared" si="45"/>
        <v>0</v>
      </c>
    </row>
    <row r="402" spans="17:24" x14ac:dyDescent="0.25">
      <c r="Q402" s="134"/>
      <c r="R402" s="134"/>
      <c r="S402" s="200">
        <v>500</v>
      </c>
      <c r="T402" s="200" t="s">
        <v>272</v>
      </c>
      <c r="U402" s="183">
        <v>270</v>
      </c>
      <c r="V402" s="176">
        <v>270.45999999999998</v>
      </c>
      <c r="W402" s="149">
        <f t="shared" si="44"/>
        <v>0</v>
      </c>
      <c r="X402" s="149">
        <f t="shared" si="45"/>
        <v>4.0000000000020464E-2</v>
      </c>
    </row>
    <row r="403" spans="17:24" x14ac:dyDescent="0.25">
      <c r="Q403" s="134"/>
      <c r="R403" s="134"/>
      <c r="S403" s="200">
        <v>500</v>
      </c>
      <c r="T403" s="136" t="s">
        <v>1217</v>
      </c>
      <c r="U403" s="183">
        <v>270</v>
      </c>
      <c r="V403" s="183">
        <v>270.5</v>
      </c>
      <c r="W403" s="149">
        <f t="shared" si="44"/>
        <v>2</v>
      </c>
      <c r="X403" s="149">
        <f t="shared" si="45"/>
        <v>1.4599999999999795</v>
      </c>
    </row>
    <row r="404" spans="17:24" x14ac:dyDescent="0.25">
      <c r="Q404" s="134"/>
      <c r="R404" s="134"/>
      <c r="S404" s="200">
        <v>500</v>
      </c>
      <c r="T404" s="200" t="s">
        <v>272</v>
      </c>
      <c r="U404" s="183">
        <v>272</v>
      </c>
      <c r="V404" s="176">
        <v>271.95999999999998</v>
      </c>
      <c r="W404" s="149">
        <f t="shared" si="44"/>
        <v>0</v>
      </c>
      <c r="X404" s="149">
        <f t="shared" si="45"/>
        <v>0</v>
      </c>
    </row>
    <row r="405" spans="17:24" x14ac:dyDescent="0.25">
      <c r="Q405" s="134"/>
      <c r="R405" s="134"/>
      <c r="S405" s="200"/>
      <c r="T405" s="201" t="s">
        <v>19</v>
      </c>
      <c r="U405" s="20">
        <v>272</v>
      </c>
      <c r="V405" s="103">
        <v>271.95999999999998</v>
      </c>
      <c r="W405" s="149">
        <f t="shared" si="44"/>
        <v>6</v>
      </c>
      <c r="X405" s="149">
        <f t="shared" si="45"/>
        <v>5.6000000000000227</v>
      </c>
    </row>
    <row r="406" spans="17:24" x14ac:dyDescent="0.25">
      <c r="Q406" s="134"/>
      <c r="R406" s="134"/>
      <c r="S406" s="200">
        <v>500</v>
      </c>
      <c r="T406" s="136" t="s">
        <v>1217</v>
      </c>
      <c r="U406" s="183">
        <v>278</v>
      </c>
      <c r="V406" s="183">
        <v>277.56</v>
      </c>
      <c r="W406" s="149">
        <f t="shared" si="44"/>
        <v>0</v>
      </c>
      <c r="X406" s="149">
        <f t="shared" si="45"/>
        <v>2.9999999999972715E-2</v>
      </c>
    </row>
    <row r="407" spans="17:24" x14ac:dyDescent="0.25">
      <c r="Q407" s="134"/>
      <c r="R407" s="134"/>
      <c r="S407" s="200">
        <v>500</v>
      </c>
      <c r="T407" s="136" t="s">
        <v>1217</v>
      </c>
      <c r="U407" s="183">
        <v>278</v>
      </c>
      <c r="V407" s="183">
        <v>277.58999999999997</v>
      </c>
      <c r="W407" s="149">
        <f t="shared" si="44"/>
        <v>0</v>
      </c>
      <c r="X407" s="149">
        <f t="shared" si="45"/>
        <v>7.0000000000050022E-2</v>
      </c>
    </row>
    <row r="408" spans="17:24" x14ac:dyDescent="0.25">
      <c r="Q408" s="134"/>
      <c r="R408" s="134"/>
      <c r="S408" s="200"/>
      <c r="T408" s="201" t="s">
        <v>19</v>
      </c>
      <c r="U408" s="20">
        <v>278</v>
      </c>
      <c r="V408" s="103">
        <v>277.66000000000003</v>
      </c>
      <c r="W408" s="149">
        <f t="shared" si="44"/>
        <v>0</v>
      </c>
      <c r="X408" s="149">
        <f t="shared" si="45"/>
        <v>6.0000000000002274E-2</v>
      </c>
    </row>
    <row r="409" spans="17:24" x14ac:dyDescent="0.25">
      <c r="Q409" s="134"/>
      <c r="R409" s="134"/>
      <c r="S409" s="200"/>
      <c r="T409" s="201" t="s">
        <v>19</v>
      </c>
      <c r="U409" s="20">
        <v>278</v>
      </c>
      <c r="V409" s="103">
        <v>277.72000000000003</v>
      </c>
      <c r="W409" s="149">
        <f t="shared" si="44"/>
        <v>0</v>
      </c>
      <c r="X409" s="149">
        <f t="shared" si="45"/>
        <v>5.999999999994543E-2</v>
      </c>
    </row>
    <row r="410" spans="17:24" x14ac:dyDescent="0.25">
      <c r="Q410" s="134"/>
      <c r="R410" s="134"/>
      <c r="S410" s="200"/>
      <c r="T410" s="201" t="s">
        <v>19</v>
      </c>
      <c r="U410" s="20">
        <v>278</v>
      </c>
      <c r="V410" s="103">
        <v>277.77999999999997</v>
      </c>
      <c r="W410" s="149">
        <f t="shared" si="44"/>
        <v>0</v>
      </c>
      <c r="X410" s="149">
        <f t="shared" si="45"/>
        <v>1.0000000000047748E-2</v>
      </c>
    </row>
    <row r="411" spans="17:24" x14ac:dyDescent="0.25">
      <c r="Q411" s="134"/>
      <c r="R411" s="134"/>
      <c r="S411" s="200">
        <v>500</v>
      </c>
      <c r="T411" s="136" t="s">
        <v>1217</v>
      </c>
      <c r="U411" s="183">
        <v>278</v>
      </c>
      <c r="V411" s="183">
        <v>277.79000000000002</v>
      </c>
      <c r="W411" s="149">
        <f t="shared" si="44"/>
        <v>0</v>
      </c>
      <c r="X411" s="149">
        <f t="shared" si="45"/>
        <v>9.9999999999909051E-3</v>
      </c>
    </row>
    <row r="412" spans="17:24" x14ac:dyDescent="0.25">
      <c r="Q412" s="134"/>
      <c r="R412" s="134"/>
      <c r="S412" s="200"/>
      <c r="T412" s="201" t="s">
        <v>19</v>
      </c>
      <c r="U412" s="20">
        <v>278</v>
      </c>
      <c r="V412" s="103">
        <v>277.8</v>
      </c>
      <c r="W412" s="149">
        <f t="shared" si="44"/>
        <v>0</v>
      </c>
      <c r="X412" s="149">
        <f t="shared" si="45"/>
        <v>1.999999999998181E-2</v>
      </c>
    </row>
    <row r="413" spans="17:24" x14ac:dyDescent="0.25">
      <c r="Q413" s="134"/>
      <c r="R413" s="134"/>
      <c r="S413" s="200"/>
      <c r="T413" s="201" t="s">
        <v>19</v>
      </c>
      <c r="U413" s="20">
        <v>278</v>
      </c>
      <c r="V413" s="103">
        <v>277.82</v>
      </c>
      <c r="W413" s="149">
        <f t="shared" si="44"/>
        <v>0</v>
      </c>
      <c r="X413" s="149">
        <f t="shared" si="45"/>
        <v>0</v>
      </c>
    </row>
    <row r="414" spans="17:24" x14ac:dyDescent="0.25">
      <c r="Q414" s="134"/>
      <c r="R414" s="134"/>
      <c r="S414" s="200">
        <v>500</v>
      </c>
      <c r="T414" s="136" t="s">
        <v>1217</v>
      </c>
      <c r="U414" s="183">
        <v>278</v>
      </c>
      <c r="V414" s="183">
        <v>277.82</v>
      </c>
      <c r="W414" s="149">
        <f t="shared" si="44"/>
        <v>0</v>
      </c>
      <c r="X414" s="149">
        <f t="shared" si="45"/>
        <v>5.0000000000011369E-2</v>
      </c>
    </row>
    <row r="415" spans="17:24" x14ac:dyDescent="0.25">
      <c r="Q415" s="134"/>
      <c r="R415" s="134"/>
      <c r="S415" s="200"/>
      <c r="T415" s="201" t="s">
        <v>19</v>
      </c>
      <c r="U415" s="20">
        <v>278</v>
      </c>
      <c r="V415" s="103">
        <v>277.87</v>
      </c>
      <c r="W415" s="149">
        <f t="shared" si="44"/>
        <v>0</v>
      </c>
      <c r="X415" s="149">
        <f t="shared" si="45"/>
        <v>4.0000000000020464E-2</v>
      </c>
    </row>
    <row r="416" spans="17:24" x14ac:dyDescent="0.25">
      <c r="Q416" s="134"/>
      <c r="R416" s="134"/>
      <c r="S416" s="200">
        <v>500</v>
      </c>
      <c r="T416" s="136" t="s">
        <v>1217</v>
      </c>
      <c r="U416" s="183">
        <v>278</v>
      </c>
      <c r="V416" s="183">
        <v>277.91000000000003</v>
      </c>
      <c r="W416" s="149">
        <f t="shared" si="44"/>
        <v>0</v>
      </c>
      <c r="X416" s="149">
        <f t="shared" si="45"/>
        <v>9.9999999999909051E-3</v>
      </c>
    </row>
    <row r="417" spans="17:24" x14ac:dyDescent="0.25">
      <c r="Q417" s="134"/>
      <c r="R417" s="134"/>
      <c r="S417" s="200">
        <v>500</v>
      </c>
      <c r="T417" s="200" t="s">
        <v>272</v>
      </c>
      <c r="U417" s="183">
        <v>278</v>
      </c>
      <c r="V417" s="176">
        <v>277.92</v>
      </c>
      <c r="W417" s="149">
        <f t="shared" si="44"/>
        <v>0</v>
      </c>
      <c r="X417" s="149">
        <f t="shared" si="45"/>
        <v>1.999999999998181E-2</v>
      </c>
    </row>
    <row r="418" spans="17:24" x14ac:dyDescent="0.25">
      <c r="Q418" s="134"/>
      <c r="R418" s="134"/>
      <c r="S418" s="200">
        <v>500</v>
      </c>
      <c r="T418" s="136" t="s">
        <v>1217</v>
      </c>
      <c r="U418" s="183">
        <v>278</v>
      </c>
      <c r="V418" s="183">
        <v>277.94</v>
      </c>
      <c r="W418" s="149">
        <f t="shared" si="44"/>
        <v>0</v>
      </c>
      <c r="X418" s="149">
        <f t="shared" si="45"/>
        <v>9.9999999999909051E-3</v>
      </c>
    </row>
    <row r="419" spans="17:24" x14ac:dyDescent="0.25">
      <c r="Q419" s="134"/>
      <c r="R419" s="134"/>
      <c r="S419" s="200">
        <v>500</v>
      </c>
      <c r="T419" s="136" t="s">
        <v>1217</v>
      </c>
      <c r="U419" s="183">
        <v>278</v>
      </c>
      <c r="V419" s="183">
        <v>277.95</v>
      </c>
      <c r="W419" s="149">
        <f t="shared" si="44"/>
        <v>0</v>
      </c>
      <c r="X419" s="149">
        <f t="shared" si="45"/>
        <v>9.9999999999909051E-3</v>
      </c>
    </row>
    <row r="420" spans="17:24" x14ac:dyDescent="0.25">
      <c r="Q420" s="134"/>
      <c r="R420" s="134"/>
      <c r="S420" s="200">
        <v>500</v>
      </c>
      <c r="T420" s="136" t="s">
        <v>1217</v>
      </c>
      <c r="U420" s="183">
        <v>278</v>
      </c>
      <c r="V420" s="183">
        <v>277.95999999999998</v>
      </c>
      <c r="W420" s="149">
        <f t="shared" si="44"/>
        <v>0</v>
      </c>
      <c r="X420" s="149">
        <f t="shared" si="45"/>
        <v>0</v>
      </c>
    </row>
    <row r="421" spans="17:24" x14ac:dyDescent="0.25">
      <c r="Q421" s="134"/>
      <c r="R421" s="134"/>
      <c r="S421" s="200">
        <v>500</v>
      </c>
      <c r="T421" s="136" t="s">
        <v>1217</v>
      </c>
      <c r="U421" s="183">
        <v>278</v>
      </c>
      <c r="V421" s="183">
        <v>277.95999999999998</v>
      </c>
      <c r="W421" s="149">
        <f t="shared" si="44"/>
        <v>0</v>
      </c>
      <c r="X421" s="149">
        <f t="shared" si="45"/>
        <v>0</v>
      </c>
    </row>
    <row r="422" spans="17:24" x14ac:dyDescent="0.25">
      <c r="Q422" s="134"/>
      <c r="R422" s="134"/>
      <c r="S422" s="200">
        <v>500</v>
      </c>
      <c r="T422" s="136" t="s">
        <v>1217</v>
      </c>
      <c r="U422" s="183">
        <v>278</v>
      </c>
      <c r="V422" s="183">
        <v>277.95999999999998</v>
      </c>
      <c r="W422" s="149">
        <f t="shared" si="44"/>
        <v>0</v>
      </c>
      <c r="X422" s="149">
        <f t="shared" si="45"/>
        <v>2.0000000000038654E-2</v>
      </c>
    </row>
    <row r="423" spans="17:24" x14ac:dyDescent="0.25">
      <c r="Q423" s="134"/>
      <c r="R423" s="134"/>
      <c r="S423" s="200">
        <v>500</v>
      </c>
      <c r="T423" s="136" t="s">
        <v>1217</v>
      </c>
      <c r="U423" s="183">
        <v>278</v>
      </c>
      <c r="V423" s="183">
        <v>277.98</v>
      </c>
      <c r="W423" s="149">
        <f t="shared" si="44"/>
        <v>0</v>
      </c>
      <c r="X423" s="149">
        <f t="shared" si="45"/>
        <v>1.999999999998181E-2</v>
      </c>
    </row>
    <row r="424" spans="17:24" x14ac:dyDescent="0.25">
      <c r="Q424" s="134"/>
      <c r="R424" s="134"/>
      <c r="S424" s="200">
        <v>500</v>
      </c>
      <c r="T424" s="136" t="s">
        <v>1217</v>
      </c>
      <c r="U424" s="183">
        <v>278</v>
      </c>
      <c r="V424" s="183">
        <v>278</v>
      </c>
      <c r="W424" s="149">
        <f t="shared" si="44"/>
        <v>0</v>
      </c>
      <c r="X424" s="149">
        <f t="shared" si="45"/>
        <v>1.999999999998181E-2</v>
      </c>
    </row>
    <row r="425" spans="17:24" x14ac:dyDescent="0.25">
      <c r="Q425" s="134"/>
      <c r="R425" s="134"/>
      <c r="S425" s="200">
        <v>500</v>
      </c>
      <c r="T425" s="136" t="s">
        <v>1217</v>
      </c>
      <c r="U425" s="183">
        <v>278</v>
      </c>
      <c r="V425" s="183">
        <v>278.02</v>
      </c>
      <c r="W425" s="149">
        <f t="shared" si="44"/>
        <v>0</v>
      </c>
      <c r="X425" s="149">
        <f t="shared" si="45"/>
        <v>6.0000000000002274E-2</v>
      </c>
    </row>
    <row r="426" spans="17:24" x14ac:dyDescent="0.25">
      <c r="Q426" s="134"/>
      <c r="R426" s="134"/>
      <c r="S426" s="200">
        <v>500</v>
      </c>
      <c r="T426" s="136" t="s">
        <v>1217</v>
      </c>
      <c r="U426" s="183">
        <v>278</v>
      </c>
      <c r="V426" s="183">
        <v>278.08</v>
      </c>
      <c r="W426" s="149">
        <f t="shared" si="44"/>
        <v>0</v>
      </c>
      <c r="X426" s="149">
        <f t="shared" si="45"/>
        <v>6.9999999999993179E-2</v>
      </c>
    </row>
    <row r="427" spans="17:24" x14ac:dyDescent="0.25">
      <c r="Q427" s="134"/>
      <c r="R427" s="134"/>
      <c r="S427" s="200">
        <v>500</v>
      </c>
      <c r="T427" s="200" t="s">
        <v>272</v>
      </c>
      <c r="U427" s="183">
        <v>278</v>
      </c>
      <c r="V427" s="176">
        <v>278.14999999999998</v>
      </c>
      <c r="W427" s="149">
        <f t="shared" si="44"/>
        <v>0</v>
      </c>
      <c r="X427" s="149">
        <f t="shared" si="45"/>
        <v>4.0000000000020464E-2</v>
      </c>
    </row>
    <row r="428" spans="17:24" x14ac:dyDescent="0.25">
      <c r="Q428" s="134"/>
      <c r="R428" s="134"/>
      <c r="S428" s="200">
        <v>500</v>
      </c>
      <c r="T428" s="200" t="s">
        <v>272</v>
      </c>
      <c r="U428" s="183">
        <v>278</v>
      </c>
      <c r="V428" s="176">
        <v>278.19</v>
      </c>
      <c r="W428" s="149">
        <f t="shared" si="44"/>
        <v>10</v>
      </c>
      <c r="X428" s="149">
        <f t="shared" si="45"/>
        <v>8.9900000000000091</v>
      </c>
    </row>
    <row r="429" spans="17:24" x14ac:dyDescent="0.25">
      <c r="Q429" s="134"/>
      <c r="R429" s="134"/>
      <c r="S429" s="200"/>
      <c r="T429" s="201" t="s">
        <v>19</v>
      </c>
      <c r="U429" s="20">
        <v>288</v>
      </c>
      <c r="V429" s="103">
        <v>287.18</v>
      </c>
      <c r="W429" s="149" t="e">
        <f t="shared" si="44"/>
        <v>#VALUE!</v>
      </c>
      <c r="X429" s="149">
        <f t="shared" si="45"/>
        <v>183.33999999999997</v>
      </c>
    </row>
    <row r="430" spans="17:24" x14ac:dyDescent="0.25">
      <c r="Q430" s="134"/>
      <c r="R430" s="134"/>
      <c r="S430" s="200">
        <v>500</v>
      </c>
      <c r="T430" s="136" t="s">
        <v>1217</v>
      </c>
      <c r="U430" s="203" t="s">
        <v>1235</v>
      </c>
      <c r="V430" s="203">
        <v>470.52</v>
      </c>
      <c r="W430" s="149" t="e">
        <f t="shared" si="44"/>
        <v>#VALUE!</v>
      </c>
      <c r="X430" s="149">
        <f t="shared" si="45"/>
        <v>5.7400000000000091</v>
      </c>
    </row>
    <row r="431" spans="17:24" x14ac:dyDescent="0.25">
      <c r="Q431" s="134"/>
      <c r="R431" s="134"/>
      <c r="S431" s="200"/>
      <c r="T431" s="201" t="s">
        <v>19</v>
      </c>
      <c r="U431" s="20">
        <v>476</v>
      </c>
      <c r="V431" s="103">
        <v>476.26</v>
      </c>
      <c r="W431" s="149">
        <f t="shared" si="44"/>
        <v>0</v>
      </c>
      <c r="X431" s="149">
        <f t="shared" si="45"/>
        <v>1.0900000000000318</v>
      </c>
    </row>
    <row r="432" spans="17:24" x14ac:dyDescent="0.25">
      <c r="Q432" s="134"/>
      <c r="R432" s="134"/>
      <c r="S432" s="200">
        <v>500</v>
      </c>
      <c r="T432" s="136" t="s">
        <v>1217</v>
      </c>
      <c r="U432" s="183">
        <v>476</v>
      </c>
      <c r="V432" s="183">
        <v>477.35</v>
      </c>
      <c r="W432" s="149">
        <f t="shared" si="44"/>
        <v>0</v>
      </c>
      <c r="X432" s="149">
        <f t="shared" si="45"/>
        <v>9.9999999999909051E-3</v>
      </c>
    </row>
    <row r="433" spans="17:24" x14ac:dyDescent="0.25">
      <c r="Q433" s="134"/>
      <c r="R433" s="134"/>
      <c r="S433" s="200">
        <v>500</v>
      </c>
      <c r="T433" s="136" t="s">
        <v>1217</v>
      </c>
      <c r="U433" s="183">
        <v>476</v>
      </c>
      <c r="V433" s="183">
        <v>477.36</v>
      </c>
      <c r="W433" s="149">
        <f t="shared" si="44"/>
        <v>0</v>
      </c>
      <c r="X433" s="149">
        <f t="shared" si="45"/>
        <v>0.18000000000000682</v>
      </c>
    </row>
    <row r="434" spans="17:24" x14ac:dyDescent="0.25">
      <c r="Q434" s="134"/>
      <c r="R434" s="134"/>
      <c r="S434" s="200">
        <v>500</v>
      </c>
      <c r="T434" s="136" t="s">
        <v>1217</v>
      </c>
      <c r="U434" s="183">
        <v>476</v>
      </c>
      <c r="V434" s="183">
        <v>477.54</v>
      </c>
      <c r="W434" s="149">
        <f t="shared" si="44"/>
        <v>8</v>
      </c>
      <c r="X434" s="149">
        <f t="shared" si="45"/>
        <v>5.8499999999999659</v>
      </c>
    </row>
    <row r="435" spans="17:24" x14ac:dyDescent="0.25">
      <c r="Q435" s="134"/>
      <c r="R435" s="134"/>
      <c r="S435" s="200"/>
      <c r="T435" s="201" t="s">
        <v>19</v>
      </c>
      <c r="U435" s="20">
        <v>484</v>
      </c>
      <c r="V435" s="103">
        <v>483.39</v>
      </c>
      <c r="W435" s="149">
        <f t="shared" si="44"/>
        <v>0</v>
      </c>
      <c r="X435" s="149">
        <f t="shared" si="45"/>
        <v>0.42000000000001592</v>
      </c>
    </row>
    <row r="436" spans="17:24" x14ac:dyDescent="0.25">
      <c r="Q436" s="134"/>
      <c r="R436" s="134"/>
      <c r="S436" s="200">
        <v>500</v>
      </c>
      <c r="T436" s="136" t="s">
        <v>1217</v>
      </c>
      <c r="U436" s="183">
        <v>484</v>
      </c>
      <c r="V436" s="183">
        <v>483.81</v>
      </c>
      <c r="W436" s="149">
        <f t="shared" si="44"/>
        <v>0</v>
      </c>
      <c r="X436" s="149">
        <f t="shared" si="45"/>
        <v>0.55000000000001137</v>
      </c>
    </row>
    <row r="437" spans="17:24" x14ac:dyDescent="0.25">
      <c r="Q437" s="134"/>
      <c r="R437" s="134"/>
      <c r="S437" s="200"/>
      <c r="T437" s="201" t="s">
        <v>19</v>
      </c>
      <c r="U437" s="20">
        <v>484</v>
      </c>
      <c r="V437" s="103">
        <v>484.36</v>
      </c>
      <c r="W437" s="149">
        <f t="shared" si="44"/>
        <v>8</v>
      </c>
      <c r="X437" s="149">
        <f t="shared" si="45"/>
        <v>6.7599999999999909</v>
      </c>
    </row>
    <row r="438" spans="17:24" x14ac:dyDescent="0.25">
      <c r="Q438" s="134"/>
      <c r="R438" s="134"/>
      <c r="S438" s="200">
        <v>500</v>
      </c>
      <c r="T438" s="200" t="s">
        <v>272</v>
      </c>
      <c r="U438" s="183">
        <v>492</v>
      </c>
      <c r="V438" s="176">
        <v>491.12</v>
      </c>
      <c r="W438" s="149">
        <f t="shared" si="44"/>
        <v>0</v>
      </c>
      <c r="X438" s="149">
        <f t="shared" si="45"/>
        <v>0.25999999999999091</v>
      </c>
    </row>
    <row r="439" spans="17:24" x14ac:dyDescent="0.25">
      <c r="Q439" s="134"/>
      <c r="R439" s="134"/>
      <c r="S439" s="200"/>
      <c r="T439" s="201" t="s">
        <v>19</v>
      </c>
      <c r="U439" s="20">
        <v>492</v>
      </c>
      <c r="V439" s="103">
        <v>491.38</v>
      </c>
      <c r="W439" s="149">
        <f t="shared" si="44"/>
        <v>0</v>
      </c>
      <c r="X439" s="149">
        <f t="shared" si="45"/>
        <v>9.9999999999909051E-3</v>
      </c>
    </row>
    <row r="440" spans="17:24" x14ac:dyDescent="0.25">
      <c r="Q440" s="134"/>
      <c r="R440" s="134"/>
      <c r="S440" s="200"/>
      <c r="T440" s="201" t="s">
        <v>19</v>
      </c>
      <c r="U440" s="20">
        <v>492</v>
      </c>
      <c r="V440" s="103">
        <v>491.39</v>
      </c>
      <c r="W440" s="149">
        <f t="shared" si="44"/>
        <v>0</v>
      </c>
      <c r="X440" s="149">
        <f t="shared" si="45"/>
        <v>0.37000000000000455</v>
      </c>
    </row>
    <row r="441" spans="17:24" x14ac:dyDescent="0.25">
      <c r="Q441" s="134"/>
      <c r="R441" s="134"/>
      <c r="S441" s="200">
        <v>500</v>
      </c>
      <c r="T441" s="136" t="s">
        <v>1217</v>
      </c>
      <c r="U441" s="183">
        <v>492</v>
      </c>
      <c r="V441" s="183">
        <v>491.76</v>
      </c>
      <c r="W441" s="149">
        <f t="shared" si="44"/>
        <v>0</v>
      </c>
      <c r="X441" s="149">
        <f t="shared" si="45"/>
        <v>6.9999999999993179E-2</v>
      </c>
    </row>
    <row r="442" spans="17:24" x14ac:dyDescent="0.25">
      <c r="Q442" s="134"/>
      <c r="R442" s="134"/>
      <c r="S442" s="200">
        <v>500</v>
      </c>
      <c r="T442" s="136" t="s">
        <v>1217</v>
      </c>
      <c r="U442" s="183">
        <v>492</v>
      </c>
      <c r="V442" s="183">
        <v>491.83</v>
      </c>
      <c r="W442" s="149">
        <f t="shared" si="44"/>
        <v>0</v>
      </c>
      <c r="X442" s="149">
        <f t="shared" si="45"/>
        <v>0.10000000000002274</v>
      </c>
    </row>
    <row r="443" spans="17:24" x14ac:dyDescent="0.25">
      <c r="Q443" s="134"/>
      <c r="R443" s="134"/>
      <c r="S443" s="200"/>
      <c r="T443" s="201" t="s">
        <v>19</v>
      </c>
      <c r="U443" s="20">
        <v>492</v>
      </c>
      <c r="V443" s="103">
        <v>491.93</v>
      </c>
      <c r="W443" s="149">
        <f t="shared" si="44"/>
        <v>0</v>
      </c>
      <c r="X443" s="149">
        <f t="shared" si="45"/>
        <v>0.15999999999996817</v>
      </c>
    </row>
    <row r="444" spans="17:24" x14ac:dyDescent="0.25">
      <c r="Q444" s="134"/>
      <c r="R444" s="134"/>
      <c r="S444" s="200"/>
      <c r="T444" s="201" t="s">
        <v>19</v>
      </c>
      <c r="U444" s="20">
        <v>492</v>
      </c>
      <c r="V444" s="103">
        <v>492.09</v>
      </c>
      <c r="W444" s="149">
        <f t="shared" si="44"/>
        <v>0</v>
      </c>
      <c r="X444" s="149">
        <f t="shared" si="45"/>
        <v>4.0000000000020464E-2</v>
      </c>
    </row>
    <row r="445" spans="17:24" x14ac:dyDescent="0.25">
      <c r="Q445" s="134"/>
      <c r="R445" s="134"/>
      <c r="S445" s="200">
        <v>500</v>
      </c>
      <c r="T445" s="136" t="s">
        <v>1217</v>
      </c>
      <c r="U445" s="183">
        <v>492</v>
      </c>
      <c r="V445" s="183">
        <v>492.13</v>
      </c>
      <c r="W445" s="149">
        <f t="shared" si="44"/>
        <v>0</v>
      </c>
      <c r="X445" s="149">
        <f t="shared" si="45"/>
        <v>4.0000000000020464E-2</v>
      </c>
    </row>
    <row r="446" spans="17:24" x14ac:dyDescent="0.25">
      <c r="Q446" s="134"/>
      <c r="R446" s="134"/>
      <c r="S446" s="200">
        <v>500</v>
      </c>
      <c r="T446" s="136" t="s">
        <v>1217</v>
      </c>
      <c r="U446" s="183">
        <v>492</v>
      </c>
      <c r="V446" s="183">
        <v>492.17</v>
      </c>
      <c r="W446" s="149">
        <f t="shared" si="44"/>
        <v>0</v>
      </c>
      <c r="X446" s="149">
        <f t="shared" si="45"/>
        <v>2.9999999999972715E-2</v>
      </c>
    </row>
    <row r="447" spans="17:24" x14ac:dyDescent="0.25">
      <c r="Q447" s="134"/>
      <c r="R447" s="134"/>
      <c r="S447" s="200"/>
      <c r="T447" s="201" t="s">
        <v>19</v>
      </c>
      <c r="U447" s="20">
        <v>492</v>
      </c>
      <c r="V447" s="103">
        <v>492.2</v>
      </c>
      <c r="W447" s="149">
        <f t="shared" si="44"/>
        <v>0</v>
      </c>
      <c r="X447" s="149">
        <f t="shared" si="45"/>
        <v>0</v>
      </c>
    </row>
    <row r="448" spans="17:24" x14ac:dyDescent="0.25">
      <c r="Q448" s="134"/>
      <c r="R448" s="134"/>
      <c r="S448" s="200"/>
      <c r="T448" s="201" t="s">
        <v>19</v>
      </c>
      <c r="U448" s="20">
        <v>492</v>
      </c>
      <c r="V448" s="103">
        <v>492.2</v>
      </c>
      <c r="W448" s="149">
        <f t="shared" si="44"/>
        <v>0</v>
      </c>
      <c r="X448" s="149">
        <f t="shared" si="45"/>
        <v>2.0000000000038654E-2</v>
      </c>
    </row>
    <row r="449" spans="17:24" x14ac:dyDescent="0.25">
      <c r="Q449" s="134"/>
      <c r="R449" s="134"/>
      <c r="S449" s="200"/>
      <c r="T449" s="201" t="s">
        <v>19</v>
      </c>
      <c r="U449" s="20">
        <v>492</v>
      </c>
      <c r="V449" s="103">
        <v>492.22</v>
      </c>
      <c r="W449" s="149">
        <f t="shared" si="44"/>
        <v>0</v>
      </c>
      <c r="X449" s="149">
        <f t="shared" si="45"/>
        <v>0.16999999999995907</v>
      </c>
    </row>
    <row r="450" spans="17:24" x14ac:dyDescent="0.25">
      <c r="Q450" s="134"/>
      <c r="R450" s="134"/>
      <c r="S450" s="200">
        <v>500</v>
      </c>
      <c r="T450" s="136" t="s">
        <v>1217</v>
      </c>
      <c r="U450" s="183">
        <v>492</v>
      </c>
      <c r="V450" s="183">
        <v>492.39</v>
      </c>
      <c r="W450" s="149">
        <f t="shared" ref="W450:W513" si="46">U451-U450</f>
        <v>0</v>
      </c>
      <c r="X450" s="149">
        <f t="shared" ref="X450:X513" si="47">V451-V450</f>
        <v>6.9999999999993179E-2</v>
      </c>
    </row>
    <row r="451" spans="17:24" x14ac:dyDescent="0.25">
      <c r="Q451" s="134"/>
      <c r="R451" s="134"/>
      <c r="S451" s="200">
        <v>500</v>
      </c>
      <c r="T451" s="200" t="s">
        <v>272</v>
      </c>
      <c r="U451" s="183">
        <v>492</v>
      </c>
      <c r="V451" s="176">
        <v>492.46</v>
      </c>
      <c r="W451" s="149">
        <f t="shared" si="46"/>
        <v>0</v>
      </c>
      <c r="X451" s="149">
        <f t="shared" si="47"/>
        <v>6.0000000000002274E-2</v>
      </c>
    </row>
    <row r="452" spans="17:24" x14ac:dyDescent="0.25">
      <c r="Q452" s="134"/>
      <c r="R452" s="134"/>
      <c r="S452" s="200">
        <v>500</v>
      </c>
      <c r="T452" s="200" t="s">
        <v>272</v>
      </c>
      <c r="U452" s="183">
        <v>492</v>
      </c>
      <c r="V452" s="176">
        <v>492.52</v>
      </c>
      <c r="W452" s="149">
        <f t="shared" si="46"/>
        <v>0</v>
      </c>
      <c r="X452" s="149">
        <f t="shared" si="47"/>
        <v>9.0000000000031832E-2</v>
      </c>
    </row>
    <row r="453" spans="17:24" x14ac:dyDescent="0.25">
      <c r="Q453" s="134"/>
      <c r="R453" s="134"/>
      <c r="S453" s="200">
        <v>500</v>
      </c>
      <c r="T453" s="200" t="s">
        <v>272</v>
      </c>
      <c r="U453" s="183">
        <v>492</v>
      </c>
      <c r="V453" s="176">
        <v>492.61</v>
      </c>
      <c r="W453" s="149">
        <f t="shared" si="46"/>
        <v>0</v>
      </c>
      <c r="X453" s="149">
        <f t="shared" si="47"/>
        <v>6.9999999999993179E-2</v>
      </c>
    </row>
    <row r="454" spans="17:24" x14ac:dyDescent="0.25">
      <c r="Q454" s="134"/>
      <c r="R454" s="134"/>
      <c r="S454" s="200">
        <v>500</v>
      </c>
      <c r="T454" s="136" t="s">
        <v>1217</v>
      </c>
      <c r="U454" s="183">
        <v>492</v>
      </c>
      <c r="V454" s="183">
        <v>492.68</v>
      </c>
      <c r="W454" s="149">
        <f t="shared" si="46"/>
        <v>0</v>
      </c>
      <c r="X454" s="149">
        <f t="shared" si="47"/>
        <v>4.0000000000020464E-2</v>
      </c>
    </row>
    <row r="455" spans="17:24" x14ac:dyDescent="0.25">
      <c r="Q455" s="134"/>
      <c r="R455" s="134"/>
      <c r="S455" s="200">
        <v>500</v>
      </c>
      <c r="T455" s="136" t="s">
        <v>1217</v>
      </c>
      <c r="U455" s="183">
        <v>492</v>
      </c>
      <c r="V455" s="183">
        <v>492.72</v>
      </c>
      <c r="W455" s="149">
        <f t="shared" si="46"/>
        <v>0</v>
      </c>
      <c r="X455" s="149">
        <f t="shared" si="47"/>
        <v>5.999999999994543E-2</v>
      </c>
    </row>
    <row r="456" spans="17:24" x14ac:dyDescent="0.25">
      <c r="Q456" s="134"/>
      <c r="R456" s="134"/>
      <c r="S456" s="200">
        <v>500</v>
      </c>
      <c r="T456" s="136" t="s">
        <v>1217</v>
      </c>
      <c r="U456" s="183">
        <v>492</v>
      </c>
      <c r="V456" s="183">
        <v>492.78</v>
      </c>
      <c r="W456" s="149">
        <f t="shared" si="46"/>
        <v>0</v>
      </c>
      <c r="X456" s="149">
        <f t="shared" si="47"/>
        <v>0.17000000000001592</v>
      </c>
    </row>
    <row r="457" spans="17:24" x14ac:dyDescent="0.25">
      <c r="Q457" s="134"/>
      <c r="R457" s="134"/>
      <c r="S457" s="200">
        <v>500</v>
      </c>
      <c r="T457" s="136" t="s">
        <v>1217</v>
      </c>
      <c r="U457" s="183">
        <v>492</v>
      </c>
      <c r="V457" s="183">
        <v>492.95</v>
      </c>
      <c r="W457" s="149">
        <f t="shared" si="46"/>
        <v>0</v>
      </c>
      <c r="X457" s="149">
        <f t="shared" si="47"/>
        <v>3.0000000000029559E-2</v>
      </c>
    </row>
    <row r="458" spans="17:24" x14ac:dyDescent="0.25">
      <c r="Q458" s="134"/>
      <c r="R458" s="134"/>
      <c r="S458" s="200">
        <v>500</v>
      </c>
      <c r="T458" s="136" t="s">
        <v>1217</v>
      </c>
      <c r="U458" s="183">
        <v>492</v>
      </c>
      <c r="V458" s="183">
        <v>492.98</v>
      </c>
      <c r="W458" s="149">
        <f t="shared" si="46"/>
        <v>0</v>
      </c>
      <c r="X458" s="149">
        <f t="shared" si="47"/>
        <v>6.9999999999993179E-2</v>
      </c>
    </row>
    <row r="459" spans="17:24" x14ac:dyDescent="0.25">
      <c r="Q459" s="134"/>
      <c r="R459" s="134"/>
      <c r="S459" s="200">
        <v>500</v>
      </c>
      <c r="T459" s="200" t="s">
        <v>272</v>
      </c>
      <c r="U459" s="183">
        <v>492</v>
      </c>
      <c r="V459" s="176">
        <v>493.05</v>
      </c>
      <c r="W459" s="149">
        <f t="shared" si="46"/>
        <v>0</v>
      </c>
      <c r="X459" s="149">
        <f t="shared" si="47"/>
        <v>0.18999999999999773</v>
      </c>
    </row>
    <row r="460" spans="17:24" x14ac:dyDescent="0.25">
      <c r="Q460" s="134"/>
      <c r="R460" s="134"/>
      <c r="S460" s="200">
        <v>500</v>
      </c>
      <c r="T460" s="136" t="s">
        <v>1217</v>
      </c>
      <c r="U460" s="183">
        <v>492</v>
      </c>
      <c r="V460" s="183">
        <v>493.24</v>
      </c>
      <c r="W460" s="149">
        <f t="shared" si="46"/>
        <v>0</v>
      </c>
      <c r="X460" s="149">
        <f t="shared" si="47"/>
        <v>0.12999999999999545</v>
      </c>
    </row>
    <row r="461" spans="17:24" x14ac:dyDescent="0.25">
      <c r="Q461" s="134"/>
      <c r="R461" s="134"/>
      <c r="S461" s="200">
        <v>500</v>
      </c>
      <c r="T461" s="136" t="s">
        <v>1217</v>
      </c>
      <c r="U461" s="183">
        <v>492</v>
      </c>
      <c r="V461" s="183">
        <v>493.37</v>
      </c>
      <c r="W461" s="149">
        <f t="shared" si="46"/>
        <v>0</v>
      </c>
      <c r="X461" s="149">
        <f t="shared" si="47"/>
        <v>9.9999999999909051E-3</v>
      </c>
    </row>
    <row r="462" spans="17:24" x14ac:dyDescent="0.25">
      <c r="Q462" s="134"/>
      <c r="R462" s="134"/>
      <c r="S462" s="200">
        <v>500</v>
      </c>
      <c r="T462" s="136" t="s">
        <v>1217</v>
      </c>
      <c r="U462" s="183">
        <v>492</v>
      </c>
      <c r="V462" s="183">
        <v>493.38</v>
      </c>
      <c r="W462" s="149">
        <f t="shared" si="46"/>
        <v>0</v>
      </c>
      <c r="X462" s="149">
        <f t="shared" si="47"/>
        <v>0.25</v>
      </c>
    </row>
    <row r="463" spans="17:24" x14ac:dyDescent="0.25">
      <c r="Q463" s="134"/>
      <c r="R463" s="134"/>
      <c r="S463" s="200">
        <v>500</v>
      </c>
      <c r="T463" s="200" t="s">
        <v>272</v>
      </c>
      <c r="U463" s="183">
        <v>492</v>
      </c>
      <c r="V463" s="176">
        <v>493.63</v>
      </c>
      <c r="W463" s="149">
        <f t="shared" si="46"/>
        <v>0</v>
      </c>
      <c r="X463" s="149">
        <f t="shared" si="47"/>
        <v>0.63999999999998636</v>
      </c>
    </row>
    <row r="464" spans="17:24" x14ac:dyDescent="0.25">
      <c r="Q464" s="134"/>
      <c r="R464" s="134"/>
      <c r="S464" s="200">
        <v>500</v>
      </c>
      <c r="T464" s="200" t="s">
        <v>272</v>
      </c>
      <c r="U464" s="183">
        <v>492</v>
      </c>
      <c r="V464" s="176">
        <v>494.27</v>
      </c>
      <c r="W464" s="149">
        <f t="shared" si="46"/>
        <v>8</v>
      </c>
      <c r="X464" s="149">
        <f t="shared" si="47"/>
        <v>4.8199999999999932</v>
      </c>
    </row>
    <row r="465" spans="17:24" x14ac:dyDescent="0.25">
      <c r="Q465" s="134"/>
      <c r="R465" s="134"/>
      <c r="S465" s="200">
        <v>500</v>
      </c>
      <c r="T465" s="200" t="s">
        <v>272</v>
      </c>
      <c r="U465" s="183">
        <v>500</v>
      </c>
      <c r="V465" s="176">
        <v>499.09</v>
      </c>
      <c r="W465" s="149">
        <f t="shared" si="46"/>
        <v>0</v>
      </c>
      <c r="X465" s="149">
        <f t="shared" si="47"/>
        <v>8.0000000000040927E-2</v>
      </c>
    </row>
    <row r="466" spans="17:24" x14ac:dyDescent="0.25">
      <c r="Q466" s="134"/>
      <c r="R466" s="134"/>
      <c r="S466" s="200"/>
      <c r="T466" s="201" t="s">
        <v>19</v>
      </c>
      <c r="U466" s="20">
        <v>500</v>
      </c>
      <c r="V466" s="103">
        <v>499.17</v>
      </c>
      <c r="W466" s="149">
        <f t="shared" si="46"/>
        <v>0</v>
      </c>
      <c r="X466" s="149">
        <f t="shared" si="47"/>
        <v>1.999999999998181E-2</v>
      </c>
    </row>
    <row r="467" spans="17:24" x14ac:dyDescent="0.25">
      <c r="Q467" s="134"/>
      <c r="R467" s="134"/>
      <c r="S467" s="200"/>
      <c r="T467" s="201" t="s">
        <v>19</v>
      </c>
      <c r="U467" s="20">
        <v>500</v>
      </c>
      <c r="V467" s="103">
        <v>499.19</v>
      </c>
      <c r="W467" s="149">
        <f t="shared" si="46"/>
        <v>0</v>
      </c>
      <c r="X467" s="149">
        <f t="shared" si="47"/>
        <v>9.9999999999909051E-3</v>
      </c>
    </row>
    <row r="468" spans="17:24" x14ac:dyDescent="0.25">
      <c r="Q468" s="134"/>
      <c r="R468" s="134"/>
      <c r="S468" s="200"/>
      <c r="T468" s="201" t="s">
        <v>19</v>
      </c>
      <c r="U468" s="20">
        <v>500</v>
      </c>
      <c r="V468" s="103">
        <v>499.2</v>
      </c>
      <c r="W468" s="149">
        <f t="shared" si="46"/>
        <v>0</v>
      </c>
      <c r="X468" s="149">
        <f t="shared" si="47"/>
        <v>0.12999999999999545</v>
      </c>
    </row>
    <row r="469" spans="17:24" x14ac:dyDescent="0.25">
      <c r="Q469" s="134"/>
      <c r="R469" s="134"/>
      <c r="S469" s="200"/>
      <c r="T469" s="201" t="s">
        <v>19</v>
      </c>
      <c r="U469" s="20">
        <v>500</v>
      </c>
      <c r="V469" s="103">
        <v>499.33</v>
      </c>
      <c r="W469" s="149">
        <f t="shared" si="46"/>
        <v>0</v>
      </c>
      <c r="X469" s="149">
        <f t="shared" si="47"/>
        <v>6.9999999999993179E-2</v>
      </c>
    </row>
    <row r="470" spans="17:24" x14ac:dyDescent="0.25">
      <c r="Q470" s="134"/>
      <c r="R470" s="134"/>
      <c r="S470" s="200">
        <v>500</v>
      </c>
      <c r="T470" s="200" t="s">
        <v>272</v>
      </c>
      <c r="U470" s="183">
        <v>500</v>
      </c>
      <c r="V470" s="176">
        <v>499.4</v>
      </c>
      <c r="W470" s="149">
        <f t="shared" si="46"/>
        <v>0</v>
      </c>
      <c r="X470" s="149">
        <f t="shared" si="47"/>
        <v>6.0000000000002274E-2</v>
      </c>
    </row>
    <row r="471" spans="17:24" x14ac:dyDescent="0.25">
      <c r="Q471" s="134"/>
      <c r="R471" s="134"/>
      <c r="S471" s="200"/>
      <c r="T471" s="201" t="s">
        <v>19</v>
      </c>
      <c r="U471" s="20">
        <v>500</v>
      </c>
      <c r="V471" s="103">
        <v>499.46</v>
      </c>
      <c r="W471" s="149">
        <f t="shared" si="46"/>
        <v>0</v>
      </c>
      <c r="X471" s="149">
        <f t="shared" si="47"/>
        <v>9.0000000000031832E-2</v>
      </c>
    </row>
    <row r="472" spans="17:24" x14ac:dyDescent="0.25">
      <c r="Q472" s="134"/>
      <c r="R472" s="134"/>
      <c r="S472" s="200">
        <v>500</v>
      </c>
      <c r="T472" s="200" t="s">
        <v>272</v>
      </c>
      <c r="U472" s="183">
        <v>500</v>
      </c>
      <c r="V472" s="176">
        <v>499.55</v>
      </c>
      <c r="W472" s="149">
        <f t="shared" si="46"/>
        <v>0</v>
      </c>
      <c r="X472" s="149">
        <f t="shared" si="47"/>
        <v>1.999999999998181E-2</v>
      </c>
    </row>
    <row r="473" spans="17:24" x14ac:dyDescent="0.25">
      <c r="Q473" s="134"/>
      <c r="R473" s="134"/>
      <c r="S473" s="200">
        <v>500</v>
      </c>
      <c r="T473" s="200" t="s">
        <v>272</v>
      </c>
      <c r="U473" s="183">
        <v>500</v>
      </c>
      <c r="V473" s="176">
        <v>499.57</v>
      </c>
      <c r="W473" s="149">
        <f t="shared" si="46"/>
        <v>0</v>
      </c>
      <c r="X473" s="149">
        <f t="shared" si="47"/>
        <v>1.999999999998181E-2</v>
      </c>
    </row>
    <row r="474" spans="17:24" x14ac:dyDescent="0.25">
      <c r="Q474" s="134"/>
      <c r="R474" s="134"/>
      <c r="S474" s="200"/>
      <c r="T474" s="201" t="s">
        <v>19</v>
      </c>
      <c r="U474" s="20">
        <v>500</v>
      </c>
      <c r="V474" s="103">
        <v>499.59</v>
      </c>
      <c r="W474" s="149">
        <f t="shared" si="46"/>
        <v>0</v>
      </c>
      <c r="X474" s="149">
        <f t="shared" si="47"/>
        <v>0</v>
      </c>
    </row>
    <row r="475" spans="17:24" x14ac:dyDescent="0.25">
      <c r="Q475" s="134"/>
      <c r="R475" s="134"/>
      <c r="S475" s="200"/>
      <c r="T475" s="201" t="s">
        <v>19</v>
      </c>
      <c r="U475" s="20">
        <v>500</v>
      </c>
      <c r="V475" s="103">
        <v>499.59</v>
      </c>
      <c r="W475" s="149">
        <f t="shared" si="46"/>
        <v>0</v>
      </c>
      <c r="X475" s="149">
        <f t="shared" si="47"/>
        <v>0.26000000000004775</v>
      </c>
    </row>
    <row r="476" spans="17:24" x14ac:dyDescent="0.25">
      <c r="Q476" s="134"/>
      <c r="R476" s="134"/>
      <c r="S476" s="200">
        <v>500</v>
      </c>
      <c r="T476" s="136" t="s">
        <v>1217</v>
      </c>
      <c r="U476" s="183">
        <v>500</v>
      </c>
      <c r="V476" s="183">
        <v>499.85</v>
      </c>
      <c r="W476" s="149">
        <f t="shared" si="46"/>
        <v>0</v>
      </c>
      <c r="X476" s="149">
        <f t="shared" si="47"/>
        <v>0.14999999999997726</v>
      </c>
    </row>
    <row r="477" spans="17:24" x14ac:dyDescent="0.25">
      <c r="Q477" s="134"/>
      <c r="R477" s="134"/>
      <c r="S477" s="200">
        <v>500</v>
      </c>
      <c r="T477" s="200" t="s">
        <v>272</v>
      </c>
      <c r="U477" s="183">
        <v>500</v>
      </c>
      <c r="V477" s="176">
        <v>500</v>
      </c>
      <c r="W477" s="149">
        <f t="shared" si="46"/>
        <v>0</v>
      </c>
      <c r="X477" s="149">
        <f t="shared" si="47"/>
        <v>0</v>
      </c>
    </row>
    <row r="478" spans="17:24" x14ac:dyDescent="0.25">
      <c r="Q478" s="134"/>
      <c r="R478" s="134"/>
      <c r="S478" s="200"/>
      <c r="T478" s="201" t="s">
        <v>19</v>
      </c>
      <c r="U478" s="20">
        <v>500</v>
      </c>
      <c r="V478" s="103">
        <v>500</v>
      </c>
      <c r="W478" s="149">
        <f t="shared" si="46"/>
        <v>0</v>
      </c>
      <c r="X478" s="149">
        <f t="shared" si="47"/>
        <v>0</v>
      </c>
    </row>
    <row r="479" spans="17:24" x14ac:dyDescent="0.25">
      <c r="Q479" s="134"/>
      <c r="R479" s="134"/>
      <c r="S479" s="200"/>
      <c r="T479" s="201" t="s">
        <v>19</v>
      </c>
      <c r="U479" s="20">
        <v>500</v>
      </c>
      <c r="V479" s="103">
        <v>500</v>
      </c>
      <c r="W479" s="149">
        <f t="shared" si="46"/>
        <v>0</v>
      </c>
      <c r="X479" s="149">
        <f t="shared" si="47"/>
        <v>0</v>
      </c>
    </row>
    <row r="480" spans="17:24" x14ac:dyDescent="0.25">
      <c r="Q480" s="134"/>
      <c r="R480" s="134"/>
      <c r="S480" s="200"/>
      <c r="T480" s="201" t="s">
        <v>19</v>
      </c>
      <c r="U480" s="20">
        <v>500</v>
      </c>
      <c r="V480" s="103">
        <v>500</v>
      </c>
      <c r="W480" s="149">
        <f t="shared" si="46"/>
        <v>0</v>
      </c>
      <c r="X480" s="149">
        <f t="shared" si="47"/>
        <v>0.12999999999999545</v>
      </c>
    </row>
    <row r="481" spans="17:24" x14ac:dyDescent="0.25">
      <c r="Q481" s="134"/>
      <c r="R481" s="134"/>
      <c r="S481" s="200">
        <v>500</v>
      </c>
      <c r="T481" s="200" t="s">
        <v>272</v>
      </c>
      <c r="U481" s="183">
        <v>500</v>
      </c>
      <c r="V481" s="176">
        <v>500.13</v>
      </c>
      <c r="W481" s="149">
        <f t="shared" si="46"/>
        <v>0</v>
      </c>
      <c r="X481" s="149">
        <f t="shared" si="47"/>
        <v>0</v>
      </c>
    </row>
    <row r="482" spans="17:24" x14ac:dyDescent="0.25">
      <c r="Q482" s="134"/>
      <c r="R482" s="134"/>
      <c r="S482" s="200">
        <v>500</v>
      </c>
      <c r="T482" s="200" t="s">
        <v>272</v>
      </c>
      <c r="U482" s="183">
        <v>500</v>
      </c>
      <c r="V482" s="176">
        <v>500.13</v>
      </c>
      <c r="W482" s="149">
        <f t="shared" si="46"/>
        <v>0</v>
      </c>
      <c r="X482" s="149">
        <f t="shared" si="47"/>
        <v>0</v>
      </c>
    </row>
    <row r="483" spans="17:24" x14ac:dyDescent="0.25">
      <c r="Q483" s="134"/>
      <c r="R483" s="134"/>
      <c r="S483" s="200"/>
      <c r="T483" s="201" t="s">
        <v>19</v>
      </c>
      <c r="U483" s="20">
        <v>500</v>
      </c>
      <c r="V483" s="103">
        <v>500.13</v>
      </c>
      <c r="W483" s="149">
        <f t="shared" si="46"/>
        <v>0</v>
      </c>
      <c r="X483" s="149">
        <f t="shared" si="47"/>
        <v>0</v>
      </c>
    </row>
    <row r="484" spans="17:24" x14ac:dyDescent="0.25">
      <c r="Q484" s="134"/>
      <c r="R484" s="134"/>
      <c r="S484" s="200"/>
      <c r="T484" s="201" t="s">
        <v>19</v>
      </c>
      <c r="U484" s="20">
        <v>500</v>
      </c>
      <c r="V484" s="103">
        <v>500.13</v>
      </c>
      <c r="W484" s="149">
        <f t="shared" si="46"/>
        <v>0</v>
      </c>
      <c r="X484" s="149">
        <f t="shared" si="47"/>
        <v>0</v>
      </c>
    </row>
    <row r="485" spans="17:24" x14ac:dyDescent="0.25">
      <c r="Q485" s="134"/>
      <c r="R485" s="134"/>
      <c r="S485" s="200">
        <v>500</v>
      </c>
      <c r="T485" s="136" t="s">
        <v>1217</v>
      </c>
      <c r="U485" s="183">
        <v>500</v>
      </c>
      <c r="V485" s="183">
        <v>500.13</v>
      </c>
      <c r="W485" s="149">
        <f t="shared" si="46"/>
        <v>0</v>
      </c>
      <c r="X485" s="149">
        <f t="shared" si="47"/>
        <v>0</v>
      </c>
    </row>
    <row r="486" spans="17:24" x14ac:dyDescent="0.25">
      <c r="Q486" s="134"/>
      <c r="R486" s="134"/>
      <c r="S486" s="200">
        <v>500</v>
      </c>
      <c r="T486" s="136" t="s">
        <v>1217</v>
      </c>
      <c r="U486" s="183">
        <v>500</v>
      </c>
      <c r="V486" s="183">
        <v>500.13</v>
      </c>
      <c r="W486" s="149">
        <f t="shared" si="46"/>
        <v>0</v>
      </c>
      <c r="X486" s="149">
        <f t="shared" si="47"/>
        <v>0</v>
      </c>
    </row>
    <row r="487" spans="17:24" x14ac:dyDescent="0.25">
      <c r="Q487" s="134"/>
      <c r="R487" s="134"/>
      <c r="S487" s="200">
        <v>500</v>
      </c>
      <c r="T487" s="136" t="s">
        <v>1217</v>
      </c>
      <c r="U487" s="183">
        <v>500</v>
      </c>
      <c r="V487" s="183">
        <v>500.13</v>
      </c>
      <c r="W487" s="149">
        <f t="shared" si="46"/>
        <v>0</v>
      </c>
      <c r="X487" s="149">
        <f t="shared" si="47"/>
        <v>0</v>
      </c>
    </row>
    <row r="488" spans="17:24" x14ac:dyDescent="0.25">
      <c r="Q488" s="134"/>
      <c r="R488" s="134"/>
      <c r="S488" s="200">
        <v>500</v>
      </c>
      <c r="T488" s="136" t="s">
        <v>1217</v>
      </c>
      <c r="U488" s="183">
        <v>500</v>
      </c>
      <c r="V488" s="183">
        <v>500.13</v>
      </c>
      <c r="W488" s="149">
        <f t="shared" si="46"/>
        <v>0</v>
      </c>
      <c r="X488" s="149">
        <f t="shared" si="47"/>
        <v>0</v>
      </c>
    </row>
    <row r="489" spans="17:24" x14ac:dyDescent="0.25">
      <c r="Q489" s="134"/>
      <c r="R489" s="134"/>
      <c r="S489" s="200">
        <v>500</v>
      </c>
      <c r="T489" s="136" t="s">
        <v>1217</v>
      </c>
      <c r="U489" s="183">
        <v>500</v>
      </c>
      <c r="V489" s="183">
        <v>500.13</v>
      </c>
      <c r="W489" s="149">
        <f t="shared" si="46"/>
        <v>0</v>
      </c>
      <c r="X489" s="149">
        <f t="shared" si="47"/>
        <v>9.9999999999909051E-3</v>
      </c>
    </row>
    <row r="490" spans="17:24" x14ac:dyDescent="0.25">
      <c r="Q490" s="134"/>
      <c r="R490" s="134"/>
      <c r="S490" s="200"/>
      <c r="T490" s="201" t="s">
        <v>19</v>
      </c>
      <c r="U490" s="20">
        <v>500</v>
      </c>
      <c r="V490" s="103">
        <v>500.14</v>
      </c>
      <c r="W490" s="149">
        <f t="shared" si="46"/>
        <v>0</v>
      </c>
      <c r="X490" s="149">
        <f t="shared" si="47"/>
        <v>0</v>
      </c>
    </row>
    <row r="491" spans="17:24" x14ac:dyDescent="0.25">
      <c r="Q491" s="134"/>
      <c r="R491" s="134"/>
      <c r="S491" s="200"/>
      <c r="T491" s="201" t="s">
        <v>19</v>
      </c>
      <c r="U491" s="20">
        <v>500</v>
      </c>
      <c r="V491" s="103">
        <v>500.14</v>
      </c>
      <c r="W491" s="149">
        <f t="shared" si="46"/>
        <v>0</v>
      </c>
      <c r="X491" s="149">
        <f t="shared" si="47"/>
        <v>0.12000000000000455</v>
      </c>
    </row>
    <row r="492" spans="17:24" x14ac:dyDescent="0.25">
      <c r="Q492" s="134"/>
      <c r="R492" s="134"/>
      <c r="S492" s="200">
        <v>500</v>
      </c>
      <c r="T492" s="200" t="s">
        <v>272</v>
      </c>
      <c r="U492" s="183">
        <v>500</v>
      </c>
      <c r="V492" s="176">
        <v>500.26</v>
      </c>
      <c r="W492" s="149">
        <f t="shared" si="46"/>
        <v>0</v>
      </c>
      <c r="X492" s="149">
        <f t="shared" si="47"/>
        <v>0</v>
      </c>
    </row>
    <row r="493" spans="17:24" x14ac:dyDescent="0.25">
      <c r="Q493" s="134"/>
      <c r="R493" s="134"/>
      <c r="S493" s="200"/>
      <c r="T493" s="201" t="s">
        <v>19</v>
      </c>
      <c r="U493" s="20">
        <v>500</v>
      </c>
      <c r="V493" s="103">
        <v>500.26</v>
      </c>
      <c r="W493" s="149">
        <f t="shared" si="46"/>
        <v>0</v>
      </c>
      <c r="X493" s="149">
        <f t="shared" si="47"/>
        <v>0</v>
      </c>
    </row>
    <row r="494" spans="17:24" x14ac:dyDescent="0.25">
      <c r="Q494" s="134"/>
      <c r="R494" s="134"/>
      <c r="S494" s="200">
        <v>500</v>
      </c>
      <c r="T494" s="136" t="s">
        <v>1217</v>
      </c>
      <c r="U494" s="183">
        <v>500</v>
      </c>
      <c r="V494" s="183">
        <v>500.26</v>
      </c>
      <c r="W494" s="149">
        <f t="shared" si="46"/>
        <v>0</v>
      </c>
      <c r="X494" s="149">
        <f t="shared" si="47"/>
        <v>9.9999999999909051E-3</v>
      </c>
    </row>
    <row r="495" spans="17:24" x14ac:dyDescent="0.25">
      <c r="Q495" s="134"/>
      <c r="R495" s="134"/>
      <c r="S495" s="200"/>
      <c r="T495" s="201" t="s">
        <v>19</v>
      </c>
      <c r="U495" s="20">
        <v>500</v>
      </c>
      <c r="V495" s="103">
        <v>500.27</v>
      </c>
      <c r="W495" s="149">
        <f t="shared" si="46"/>
        <v>0</v>
      </c>
      <c r="X495" s="149">
        <f t="shared" si="47"/>
        <v>9.9999999999909051E-3</v>
      </c>
    </row>
    <row r="496" spans="17:24" x14ac:dyDescent="0.25">
      <c r="Q496" s="134"/>
      <c r="R496" s="134"/>
      <c r="S496" s="200">
        <v>500</v>
      </c>
      <c r="T496" s="136" t="s">
        <v>1217</v>
      </c>
      <c r="U496" s="183">
        <v>500</v>
      </c>
      <c r="V496" s="183">
        <v>500.28</v>
      </c>
      <c r="W496" s="149">
        <f t="shared" si="46"/>
        <v>0</v>
      </c>
      <c r="X496" s="149">
        <f t="shared" si="47"/>
        <v>0</v>
      </c>
    </row>
    <row r="497" spans="17:24" x14ac:dyDescent="0.25">
      <c r="Q497" s="134"/>
      <c r="R497" s="134"/>
      <c r="S497" s="200">
        <v>500</v>
      </c>
      <c r="T497" s="136" t="s">
        <v>1217</v>
      </c>
      <c r="U497" s="183">
        <v>500</v>
      </c>
      <c r="V497" s="183">
        <v>500.28</v>
      </c>
      <c r="W497" s="149">
        <f t="shared" si="46"/>
        <v>0</v>
      </c>
      <c r="X497" s="149">
        <f t="shared" si="47"/>
        <v>0.11000000000001364</v>
      </c>
    </row>
    <row r="498" spans="17:24" x14ac:dyDescent="0.25">
      <c r="Q498" s="134"/>
      <c r="R498" s="134"/>
      <c r="S498" s="200">
        <v>500</v>
      </c>
      <c r="T498" s="200" t="s">
        <v>272</v>
      </c>
      <c r="U498" s="183">
        <v>500</v>
      </c>
      <c r="V498" s="176">
        <v>500.39</v>
      </c>
      <c r="W498" s="149">
        <f t="shared" si="46"/>
        <v>0</v>
      </c>
      <c r="X498" s="149">
        <f t="shared" si="47"/>
        <v>0</v>
      </c>
    </row>
    <row r="499" spans="17:24" x14ac:dyDescent="0.25">
      <c r="Q499" s="134"/>
      <c r="R499" s="134"/>
      <c r="S499" s="200">
        <v>500</v>
      </c>
      <c r="T499" s="136" t="s">
        <v>1217</v>
      </c>
      <c r="U499" s="183">
        <v>500</v>
      </c>
      <c r="V499" s="183">
        <v>500.39</v>
      </c>
      <c r="W499" s="149">
        <f t="shared" si="46"/>
        <v>0</v>
      </c>
      <c r="X499" s="149">
        <f t="shared" si="47"/>
        <v>0</v>
      </c>
    </row>
    <row r="500" spans="17:24" x14ac:dyDescent="0.25">
      <c r="Q500" s="134"/>
      <c r="R500" s="134"/>
      <c r="S500" s="200">
        <v>500</v>
      </c>
      <c r="T500" s="136" t="s">
        <v>1217</v>
      </c>
      <c r="U500" s="183">
        <v>500</v>
      </c>
      <c r="V500" s="183">
        <v>500.39</v>
      </c>
      <c r="W500" s="149">
        <f t="shared" si="46"/>
        <v>0</v>
      </c>
      <c r="X500" s="149">
        <f t="shared" si="47"/>
        <v>0</v>
      </c>
    </row>
    <row r="501" spans="17:24" x14ac:dyDescent="0.25">
      <c r="Q501" s="134"/>
      <c r="R501" s="134"/>
      <c r="S501" s="200">
        <v>500</v>
      </c>
      <c r="T501" s="136" t="s">
        <v>1217</v>
      </c>
      <c r="U501" s="183">
        <v>500</v>
      </c>
      <c r="V501" s="183">
        <v>500.39</v>
      </c>
      <c r="W501" s="149">
        <f t="shared" si="46"/>
        <v>0</v>
      </c>
      <c r="X501" s="149">
        <f t="shared" si="47"/>
        <v>0</v>
      </c>
    </row>
    <row r="502" spans="17:24" x14ac:dyDescent="0.25">
      <c r="Q502" s="134"/>
      <c r="R502" s="134"/>
      <c r="S502" s="200">
        <v>500</v>
      </c>
      <c r="T502" s="136" t="s">
        <v>1217</v>
      </c>
      <c r="U502" s="183">
        <v>500</v>
      </c>
      <c r="V502" s="183">
        <v>500.39</v>
      </c>
      <c r="W502" s="149">
        <f t="shared" si="46"/>
        <v>0</v>
      </c>
      <c r="X502" s="149">
        <f t="shared" si="47"/>
        <v>3.0000000000029559E-2</v>
      </c>
    </row>
    <row r="503" spans="17:24" x14ac:dyDescent="0.25">
      <c r="Q503" s="134"/>
      <c r="R503" s="134"/>
      <c r="S503" s="200">
        <v>500</v>
      </c>
      <c r="T503" s="136" t="s">
        <v>1217</v>
      </c>
      <c r="U503" s="183">
        <v>500</v>
      </c>
      <c r="V503" s="183">
        <v>500.42</v>
      </c>
      <c r="W503" s="149">
        <f t="shared" si="46"/>
        <v>0</v>
      </c>
      <c r="X503" s="149">
        <f t="shared" si="47"/>
        <v>8.9999999999974989E-2</v>
      </c>
    </row>
    <row r="504" spans="17:24" x14ac:dyDescent="0.25">
      <c r="Q504" s="134"/>
      <c r="R504" s="134"/>
      <c r="S504" s="200">
        <v>500</v>
      </c>
      <c r="T504" s="200" t="s">
        <v>272</v>
      </c>
      <c r="U504" s="183">
        <v>500</v>
      </c>
      <c r="V504" s="176">
        <v>500.51</v>
      </c>
      <c r="W504" s="149">
        <f t="shared" si="46"/>
        <v>0</v>
      </c>
      <c r="X504" s="149">
        <f t="shared" si="47"/>
        <v>9.9999999999909051E-3</v>
      </c>
    </row>
    <row r="505" spans="17:24" x14ac:dyDescent="0.25">
      <c r="Q505" s="134"/>
      <c r="R505" s="134"/>
      <c r="S505" s="200">
        <v>500</v>
      </c>
      <c r="T505" s="200" t="s">
        <v>272</v>
      </c>
      <c r="U505" s="183">
        <v>500</v>
      </c>
      <c r="V505" s="176">
        <v>500.52</v>
      </c>
      <c r="W505" s="149">
        <f t="shared" si="46"/>
        <v>0</v>
      </c>
      <c r="X505" s="149">
        <f t="shared" si="47"/>
        <v>9.9999999999909051E-3</v>
      </c>
    </row>
    <row r="506" spans="17:24" x14ac:dyDescent="0.25">
      <c r="Q506" s="134"/>
      <c r="R506" s="134"/>
      <c r="S506" s="200">
        <v>500</v>
      </c>
      <c r="T506" s="136" t="s">
        <v>1217</v>
      </c>
      <c r="U506" s="183">
        <v>500</v>
      </c>
      <c r="V506" s="183">
        <v>500.53</v>
      </c>
      <c r="W506" s="149">
        <f t="shared" si="46"/>
        <v>0</v>
      </c>
      <c r="X506" s="149">
        <f t="shared" si="47"/>
        <v>0</v>
      </c>
    </row>
    <row r="507" spans="17:24" x14ac:dyDescent="0.25">
      <c r="Q507" s="134"/>
      <c r="R507" s="134"/>
      <c r="S507" s="200">
        <v>500</v>
      </c>
      <c r="T507" s="136" t="s">
        <v>1217</v>
      </c>
      <c r="U507" s="183">
        <v>500</v>
      </c>
      <c r="V507" s="183">
        <v>500.53</v>
      </c>
      <c r="W507" s="149">
        <f t="shared" si="46"/>
        <v>0</v>
      </c>
      <c r="X507" s="149">
        <f t="shared" si="47"/>
        <v>0</v>
      </c>
    </row>
    <row r="508" spans="17:24" x14ac:dyDescent="0.25">
      <c r="Q508" s="134"/>
      <c r="R508" s="134"/>
      <c r="S508" s="200">
        <v>500</v>
      </c>
      <c r="T508" s="136" t="s">
        <v>1217</v>
      </c>
      <c r="U508" s="183">
        <v>500</v>
      </c>
      <c r="V508" s="183">
        <v>500.53</v>
      </c>
      <c r="W508" s="149">
        <f t="shared" si="46"/>
        <v>0</v>
      </c>
      <c r="X508" s="149">
        <f t="shared" si="47"/>
        <v>7.0000000000050022E-2</v>
      </c>
    </row>
    <row r="509" spans="17:24" x14ac:dyDescent="0.25">
      <c r="Q509" s="134"/>
      <c r="R509" s="134"/>
      <c r="S509" s="200">
        <v>500</v>
      </c>
      <c r="T509" s="200" t="s">
        <v>272</v>
      </c>
      <c r="U509" s="183">
        <v>500</v>
      </c>
      <c r="V509" s="176">
        <v>500.6</v>
      </c>
      <c r="W509" s="149">
        <f t="shared" si="46"/>
        <v>0</v>
      </c>
      <c r="X509" s="149">
        <f t="shared" si="47"/>
        <v>4.9999999999954525E-2</v>
      </c>
    </row>
    <row r="510" spans="17:24" x14ac:dyDescent="0.25">
      <c r="Q510" s="134"/>
      <c r="R510" s="134"/>
      <c r="S510" s="200">
        <v>500</v>
      </c>
      <c r="T510" s="136" t="s">
        <v>1217</v>
      </c>
      <c r="U510" s="183">
        <v>500</v>
      </c>
      <c r="V510" s="183">
        <v>500.65</v>
      </c>
      <c r="W510" s="149">
        <f t="shared" si="46"/>
        <v>0</v>
      </c>
      <c r="X510" s="149">
        <f t="shared" si="47"/>
        <v>1.0000000000047748E-2</v>
      </c>
    </row>
    <row r="511" spans="17:24" x14ac:dyDescent="0.25">
      <c r="Q511" s="134"/>
      <c r="R511" s="134"/>
      <c r="S511" s="200">
        <v>500</v>
      </c>
      <c r="T511" s="136" t="s">
        <v>1217</v>
      </c>
      <c r="U511" s="183">
        <v>500</v>
      </c>
      <c r="V511" s="183">
        <v>500.66</v>
      </c>
      <c r="W511" s="149">
        <f t="shared" si="46"/>
        <v>0</v>
      </c>
      <c r="X511" s="149">
        <f t="shared" si="47"/>
        <v>0</v>
      </c>
    </row>
    <row r="512" spans="17:24" x14ac:dyDescent="0.25">
      <c r="Q512" s="134"/>
      <c r="R512" s="134"/>
      <c r="S512" s="200">
        <v>500</v>
      </c>
      <c r="T512" s="136" t="s">
        <v>1217</v>
      </c>
      <c r="U512" s="183">
        <v>500</v>
      </c>
      <c r="V512" s="183">
        <v>500.66</v>
      </c>
      <c r="W512" s="149">
        <f t="shared" si="46"/>
        <v>0</v>
      </c>
      <c r="X512" s="149">
        <f t="shared" si="47"/>
        <v>9.9999999999909051E-3</v>
      </c>
    </row>
    <row r="513" spans="17:24" x14ac:dyDescent="0.25">
      <c r="Q513" s="134"/>
      <c r="R513" s="134"/>
      <c r="S513" s="200">
        <v>500</v>
      </c>
      <c r="T513" s="136" t="s">
        <v>1217</v>
      </c>
      <c r="U513" s="183">
        <v>500</v>
      </c>
      <c r="V513" s="183">
        <v>500.67</v>
      </c>
      <c r="W513" s="149">
        <f t="shared" si="46"/>
        <v>0</v>
      </c>
      <c r="X513" s="149">
        <f t="shared" si="47"/>
        <v>0</v>
      </c>
    </row>
    <row r="514" spans="17:24" x14ac:dyDescent="0.25">
      <c r="Q514" s="134"/>
      <c r="R514" s="134"/>
      <c r="S514" s="200">
        <v>500</v>
      </c>
      <c r="T514" s="136" t="s">
        <v>1217</v>
      </c>
      <c r="U514" s="183">
        <v>500</v>
      </c>
      <c r="V514" s="183">
        <v>500.67</v>
      </c>
      <c r="W514" s="149">
        <f t="shared" ref="W514:W568" si="48">U515-U514</f>
        <v>0</v>
      </c>
      <c r="X514" s="149">
        <f t="shared" ref="X514:X568" si="49">V515-V514</f>
        <v>9.9999999999909051E-3</v>
      </c>
    </row>
    <row r="515" spans="17:24" x14ac:dyDescent="0.25">
      <c r="Q515" s="134"/>
      <c r="R515" s="134"/>
      <c r="S515" s="200">
        <v>500</v>
      </c>
      <c r="T515" s="136" t="s">
        <v>1217</v>
      </c>
      <c r="U515" s="183">
        <v>500</v>
      </c>
      <c r="V515" s="183">
        <v>500.68</v>
      </c>
      <c r="W515" s="149">
        <f t="shared" si="48"/>
        <v>0</v>
      </c>
      <c r="X515" s="149">
        <f t="shared" si="49"/>
        <v>7.9999999999984084E-2</v>
      </c>
    </row>
    <row r="516" spans="17:24" x14ac:dyDescent="0.25">
      <c r="Q516" s="134"/>
      <c r="R516" s="134"/>
      <c r="S516" s="200">
        <v>500</v>
      </c>
      <c r="T516" s="200" t="s">
        <v>272</v>
      </c>
      <c r="U516" s="183">
        <v>500</v>
      </c>
      <c r="V516" s="176">
        <v>500.76</v>
      </c>
      <c r="W516" s="149">
        <f t="shared" si="48"/>
        <v>0</v>
      </c>
      <c r="X516" s="149">
        <f t="shared" si="49"/>
        <v>4.0000000000020464E-2</v>
      </c>
    </row>
    <row r="517" spans="17:24" x14ac:dyDescent="0.25">
      <c r="Q517" s="134"/>
      <c r="R517" s="134"/>
      <c r="S517" s="200">
        <v>500</v>
      </c>
      <c r="T517" s="136" t="s">
        <v>1217</v>
      </c>
      <c r="U517" s="183">
        <v>500</v>
      </c>
      <c r="V517" s="183">
        <v>500.8</v>
      </c>
      <c r="W517" s="149">
        <f t="shared" si="48"/>
        <v>0</v>
      </c>
      <c r="X517" s="149">
        <f t="shared" si="49"/>
        <v>0</v>
      </c>
    </row>
    <row r="518" spans="17:24" x14ac:dyDescent="0.25">
      <c r="Q518" s="134"/>
      <c r="R518" s="134"/>
      <c r="S518" s="200">
        <v>500</v>
      </c>
      <c r="T518" s="136" t="s">
        <v>1217</v>
      </c>
      <c r="U518" s="183">
        <v>500</v>
      </c>
      <c r="V518" s="183">
        <v>500.8</v>
      </c>
      <c r="W518" s="149">
        <f t="shared" si="48"/>
        <v>0</v>
      </c>
      <c r="X518" s="149">
        <f t="shared" si="49"/>
        <v>0</v>
      </c>
    </row>
    <row r="519" spans="17:24" x14ac:dyDescent="0.25">
      <c r="Q519" s="134"/>
      <c r="R519" s="134"/>
      <c r="S519" s="200">
        <v>500</v>
      </c>
      <c r="T519" s="136" t="s">
        <v>1217</v>
      </c>
      <c r="U519" s="183">
        <v>500</v>
      </c>
      <c r="V519" s="183">
        <v>500.8</v>
      </c>
      <c r="W519" s="149">
        <f t="shared" si="48"/>
        <v>0</v>
      </c>
      <c r="X519" s="149">
        <f t="shared" si="49"/>
        <v>7.9999999999984084E-2</v>
      </c>
    </row>
    <row r="520" spans="17:24" x14ac:dyDescent="0.25">
      <c r="Q520" s="134"/>
      <c r="R520" s="134"/>
      <c r="S520" s="200">
        <v>500</v>
      </c>
      <c r="T520" s="136" t="s">
        <v>1217</v>
      </c>
      <c r="U520" s="183">
        <v>500</v>
      </c>
      <c r="V520" s="183">
        <v>500.88</v>
      </c>
      <c r="W520" s="149">
        <f t="shared" si="48"/>
        <v>0</v>
      </c>
      <c r="X520" s="149">
        <f t="shared" si="49"/>
        <v>9.9999999999909051E-3</v>
      </c>
    </row>
    <row r="521" spans="17:24" x14ac:dyDescent="0.25">
      <c r="Q521" s="134"/>
      <c r="R521" s="134"/>
      <c r="S521" s="200">
        <v>500</v>
      </c>
      <c r="T521" s="200" t="s">
        <v>272</v>
      </c>
      <c r="U521" s="183">
        <v>500</v>
      </c>
      <c r="V521" s="176">
        <v>500.89</v>
      </c>
      <c r="W521" s="149">
        <f t="shared" si="48"/>
        <v>0</v>
      </c>
      <c r="X521" s="149">
        <f t="shared" si="49"/>
        <v>2.0000000000038654E-2</v>
      </c>
    </row>
    <row r="522" spans="17:24" x14ac:dyDescent="0.25">
      <c r="Q522" s="134"/>
      <c r="R522" s="134"/>
      <c r="S522" s="200">
        <v>500</v>
      </c>
      <c r="T522" s="200" t="s">
        <v>272</v>
      </c>
      <c r="U522" s="183">
        <v>500</v>
      </c>
      <c r="V522" s="176">
        <v>500.91</v>
      </c>
      <c r="W522" s="149">
        <f t="shared" si="48"/>
        <v>0</v>
      </c>
      <c r="X522" s="149">
        <f t="shared" si="49"/>
        <v>9.9999999999909051E-3</v>
      </c>
    </row>
    <row r="523" spans="17:24" x14ac:dyDescent="0.25">
      <c r="Q523" s="134"/>
      <c r="R523" s="134"/>
      <c r="S523" s="200">
        <v>500</v>
      </c>
      <c r="T523" s="136" t="s">
        <v>1217</v>
      </c>
      <c r="U523" s="183">
        <v>500</v>
      </c>
      <c r="V523" s="183">
        <v>500.92</v>
      </c>
      <c r="W523" s="149">
        <f t="shared" si="48"/>
        <v>0</v>
      </c>
      <c r="X523" s="149">
        <f t="shared" si="49"/>
        <v>0</v>
      </c>
    </row>
    <row r="524" spans="17:24" x14ac:dyDescent="0.25">
      <c r="Q524" s="134"/>
      <c r="R524" s="134"/>
      <c r="S524" s="200">
        <v>500</v>
      </c>
      <c r="T524" s="136" t="s">
        <v>1217</v>
      </c>
      <c r="U524" s="183">
        <v>500</v>
      </c>
      <c r="V524" s="183">
        <v>500.92</v>
      </c>
      <c r="W524" s="149">
        <f t="shared" si="48"/>
        <v>0</v>
      </c>
      <c r="X524" s="149">
        <f t="shared" si="49"/>
        <v>9.9999999999909051E-3</v>
      </c>
    </row>
    <row r="525" spans="17:24" x14ac:dyDescent="0.25">
      <c r="Q525" s="134"/>
      <c r="R525" s="134"/>
      <c r="S525" s="200">
        <v>500</v>
      </c>
      <c r="T525" s="136" t="s">
        <v>1217</v>
      </c>
      <c r="U525" s="183">
        <v>500</v>
      </c>
      <c r="V525" s="183">
        <v>500.93</v>
      </c>
      <c r="W525" s="149">
        <f t="shared" si="48"/>
        <v>0</v>
      </c>
      <c r="X525" s="149">
        <f t="shared" si="49"/>
        <v>0</v>
      </c>
    </row>
    <row r="526" spans="17:24" x14ac:dyDescent="0.25">
      <c r="Q526" s="134"/>
      <c r="R526" s="134"/>
      <c r="S526" s="200">
        <v>500</v>
      </c>
      <c r="T526" s="136" t="s">
        <v>1217</v>
      </c>
      <c r="U526" s="183">
        <v>500</v>
      </c>
      <c r="V526" s="183">
        <v>500.93</v>
      </c>
      <c r="W526" s="149">
        <f t="shared" si="48"/>
        <v>0</v>
      </c>
      <c r="X526" s="149">
        <f t="shared" si="49"/>
        <v>1.999999999998181E-2</v>
      </c>
    </row>
    <row r="527" spans="17:24" x14ac:dyDescent="0.25">
      <c r="Q527" s="134"/>
      <c r="R527" s="134"/>
      <c r="S527" s="200">
        <v>500</v>
      </c>
      <c r="T527" s="136" t="s">
        <v>1217</v>
      </c>
      <c r="U527" s="183">
        <v>500</v>
      </c>
      <c r="V527" s="183">
        <v>500.95</v>
      </c>
      <c r="W527" s="149">
        <f t="shared" si="48"/>
        <v>0</v>
      </c>
      <c r="X527" s="149">
        <f t="shared" si="49"/>
        <v>5.0000000000011369E-2</v>
      </c>
    </row>
    <row r="528" spans="17:24" x14ac:dyDescent="0.25">
      <c r="Q528" s="134"/>
      <c r="R528" s="134"/>
      <c r="S528" s="200">
        <v>500</v>
      </c>
      <c r="T528" s="200" t="s">
        <v>272</v>
      </c>
      <c r="U528" s="183">
        <v>500</v>
      </c>
      <c r="V528" s="176">
        <v>501</v>
      </c>
      <c r="W528" s="149">
        <f t="shared" si="48"/>
        <v>0</v>
      </c>
      <c r="X528" s="149">
        <f t="shared" si="49"/>
        <v>0</v>
      </c>
    </row>
    <row r="529" spans="17:24" x14ac:dyDescent="0.25">
      <c r="Q529" s="134"/>
      <c r="R529" s="134"/>
      <c r="S529" s="200">
        <v>500</v>
      </c>
      <c r="T529" s="200" t="s">
        <v>272</v>
      </c>
      <c r="U529" s="183">
        <v>500</v>
      </c>
      <c r="V529" s="176">
        <v>501</v>
      </c>
      <c r="W529" s="149">
        <f t="shared" si="48"/>
        <v>0</v>
      </c>
      <c r="X529" s="149">
        <f t="shared" si="49"/>
        <v>2.9999999999972715E-2</v>
      </c>
    </row>
    <row r="530" spans="17:24" x14ac:dyDescent="0.25">
      <c r="Q530" s="134"/>
      <c r="R530" s="134"/>
      <c r="S530" s="200">
        <v>500</v>
      </c>
      <c r="T530" s="200" t="s">
        <v>272</v>
      </c>
      <c r="U530" s="183">
        <v>500</v>
      </c>
      <c r="V530" s="176">
        <v>501.03</v>
      </c>
      <c r="W530" s="149">
        <f t="shared" si="48"/>
        <v>0</v>
      </c>
      <c r="X530" s="149">
        <f t="shared" si="49"/>
        <v>0</v>
      </c>
    </row>
    <row r="531" spans="17:24" x14ac:dyDescent="0.25">
      <c r="Q531" s="134"/>
      <c r="R531" s="134"/>
      <c r="S531" s="200">
        <v>500</v>
      </c>
      <c r="T531" s="136" t="s">
        <v>1217</v>
      </c>
      <c r="U531" s="183">
        <v>500</v>
      </c>
      <c r="V531" s="183">
        <v>501.03</v>
      </c>
      <c r="W531" s="149">
        <f t="shared" si="48"/>
        <v>0</v>
      </c>
      <c r="X531" s="149">
        <f t="shared" si="49"/>
        <v>2.0000000000038654E-2</v>
      </c>
    </row>
    <row r="532" spans="17:24" x14ac:dyDescent="0.25">
      <c r="Q532" s="134"/>
      <c r="R532" s="134"/>
      <c r="S532" s="200">
        <v>500</v>
      </c>
      <c r="T532" s="200" t="s">
        <v>272</v>
      </c>
      <c r="U532" s="183">
        <v>500</v>
      </c>
      <c r="V532" s="176">
        <v>501.05</v>
      </c>
      <c r="W532" s="149">
        <f t="shared" si="48"/>
        <v>0</v>
      </c>
      <c r="X532" s="149">
        <f t="shared" si="49"/>
        <v>0</v>
      </c>
    </row>
    <row r="533" spans="17:24" x14ac:dyDescent="0.25">
      <c r="Q533" s="134"/>
      <c r="R533" s="134"/>
      <c r="S533" s="200">
        <v>500</v>
      </c>
      <c r="T533" s="136" t="s">
        <v>1217</v>
      </c>
      <c r="U533" s="183">
        <v>500</v>
      </c>
      <c r="V533" s="183">
        <v>501.05</v>
      </c>
      <c r="W533" s="149">
        <f t="shared" si="48"/>
        <v>0</v>
      </c>
      <c r="X533" s="149">
        <f t="shared" si="49"/>
        <v>1.999999999998181E-2</v>
      </c>
    </row>
    <row r="534" spans="17:24" x14ac:dyDescent="0.25">
      <c r="Q534" s="134"/>
      <c r="R534" s="134"/>
      <c r="S534" s="200">
        <v>500</v>
      </c>
      <c r="T534" s="136" t="s">
        <v>1217</v>
      </c>
      <c r="U534" s="183">
        <v>500</v>
      </c>
      <c r="V534" s="183">
        <v>501.07</v>
      </c>
      <c r="W534" s="149">
        <f t="shared" si="48"/>
        <v>0</v>
      </c>
      <c r="X534" s="149">
        <f t="shared" si="49"/>
        <v>0</v>
      </c>
    </row>
    <row r="535" spans="17:24" x14ac:dyDescent="0.25">
      <c r="Q535" s="134"/>
      <c r="R535" s="134"/>
      <c r="S535" s="200">
        <v>500</v>
      </c>
      <c r="T535" s="136" t="s">
        <v>1217</v>
      </c>
      <c r="U535" s="183">
        <v>500</v>
      </c>
      <c r="V535" s="183">
        <v>501.07</v>
      </c>
      <c r="W535" s="149">
        <f t="shared" si="48"/>
        <v>0</v>
      </c>
      <c r="X535" s="149">
        <f t="shared" si="49"/>
        <v>6.0000000000002274E-2</v>
      </c>
    </row>
    <row r="536" spans="17:24" x14ac:dyDescent="0.25">
      <c r="Q536" s="134"/>
      <c r="R536" s="134"/>
      <c r="S536" s="200">
        <v>500</v>
      </c>
      <c r="T536" s="200" t="s">
        <v>272</v>
      </c>
      <c r="U536" s="183">
        <v>500</v>
      </c>
      <c r="V536" s="176">
        <v>501.13</v>
      </c>
      <c r="W536" s="149">
        <f t="shared" si="48"/>
        <v>0</v>
      </c>
      <c r="X536" s="149">
        <f t="shared" si="49"/>
        <v>9.9999999999909051E-3</v>
      </c>
    </row>
    <row r="537" spans="17:24" x14ac:dyDescent="0.25">
      <c r="Q537" s="134"/>
      <c r="R537" s="134"/>
      <c r="S537" s="200">
        <v>500</v>
      </c>
      <c r="T537" s="200" t="s">
        <v>272</v>
      </c>
      <c r="U537" s="183">
        <v>500</v>
      </c>
      <c r="V537" s="176">
        <v>501.14</v>
      </c>
      <c r="W537" s="149">
        <f t="shared" si="48"/>
        <v>0</v>
      </c>
      <c r="X537" s="149">
        <f t="shared" si="49"/>
        <v>9.9999999999909051E-3</v>
      </c>
    </row>
    <row r="538" spans="17:24" x14ac:dyDescent="0.25">
      <c r="Q538" s="134"/>
      <c r="R538" s="134"/>
      <c r="S538" s="200">
        <v>500</v>
      </c>
      <c r="T538" s="200" t="s">
        <v>272</v>
      </c>
      <c r="U538" s="183">
        <v>500</v>
      </c>
      <c r="V538" s="176">
        <v>501.15</v>
      </c>
      <c r="W538" s="149">
        <f t="shared" si="48"/>
        <v>0</v>
      </c>
      <c r="X538" s="149">
        <f t="shared" si="49"/>
        <v>0</v>
      </c>
    </row>
    <row r="539" spans="17:24" x14ac:dyDescent="0.25">
      <c r="Q539" s="134"/>
      <c r="R539" s="134"/>
      <c r="S539" s="200">
        <v>500</v>
      </c>
      <c r="T539" s="200" t="s">
        <v>272</v>
      </c>
      <c r="U539" s="183">
        <v>500</v>
      </c>
      <c r="V539" s="176">
        <v>501.15</v>
      </c>
      <c r="W539" s="149">
        <f t="shared" si="48"/>
        <v>0</v>
      </c>
      <c r="X539" s="149">
        <f t="shared" si="49"/>
        <v>0.18999999999999773</v>
      </c>
    </row>
    <row r="540" spans="17:24" x14ac:dyDescent="0.25">
      <c r="Q540" s="134"/>
      <c r="R540" s="134"/>
      <c r="S540" s="200">
        <v>500</v>
      </c>
      <c r="T540" s="136" t="s">
        <v>1217</v>
      </c>
      <c r="U540" s="183">
        <v>500</v>
      </c>
      <c r="V540" s="183">
        <v>501.34</v>
      </c>
      <c r="W540" s="149">
        <f t="shared" si="48"/>
        <v>0</v>
      </c>
      <c r="X540" s="149">
        <f t="shared" si="49"/>
        <v>5.0000000000011369E-2</v>
      </c>
    </row>
    <row r="541" spans="17:24" x14ac:dyDescent="0.25">
      <c r="Q541" s="134"/>
      <c r="R541" s="134"/>
      <c r="S541" s="200">
        <v>500</v>
      </c>
      <c r="T541" s="200" t="s">
        <v>272</v>
      </c>
      <c r="U541" s="183">
        <v>500</v>
      </c>
      <c r="V541" s="176">
        <v>501.39</v>
      </c>
      <c r="W541" s="149">
        <f t="shared" si="48"/>
        <v>0</v>
      </c>
      <c r="X541" s="149">
        <f t="shared" si="49"/>
        <v>4.0000000000020464E-2</v>
      </c>
    </row>
    <row r="542" spans="17:24" x14ac:dyDescent="0.25">
      <c r="Q542" s="134"/>
      <c r="R542" s="134"/>
      <c r="S542" s="200">
        <v>500</v>
      </c>
      <c r="T542" s="200" t="s">
        <v>272</v>
      </c>
      <c r="U542" s="183">
        <v>500</v>
      </c>
      <c r="V542" s="176">
        <v>501.43</v>
      </c>
      <c r="W542" s="149">
        <f t="shared" si="48"/>
        <v>0</v>
      </c>
      <c r="X542" s="149">
        <f t="shared" si="49"/>
        <v>0</v>
      </c>
    </row>
    <row r="543" spans="17:24" x14ac:dyDescent="0.25">
      <c r="Q543" s="134"/>
      <c r="R543" s="134"/>
      <c r="S543" s="200">
        <v>500</v>
      </c>
      <c r="T543" s="200" t="s">
        <v>272</v>
      </c>
      <c r="U543" s="183">
        <v>500</v>
      </c>
      <c r="V543" s="176">
        <v>501.43</v>
      </c>
      <c r="W543" s="149">
        <f t="shared" si="48"/>
        <v>0</v>
      </c>
      <c r="X543" s="149">
        <f t="shared" si="49"/>
        <v>6.9999999999993179E-2</v>
      </c>
    </row>
    <row r="544" spans="17:24" x14ac:dyDescent="0.25">
      <c r="Q544" s="134"/>
      <c r="R544" s="134"/>
      <c r="S544" s="200">
        <v>500</v>
      </c>
      <c r="T544" s="200" t="s">
        <v>272</v>
      </c>
      <c r="U544" s="183">
        <v>500</v>
      </c>
      <c r="V544" s="176">
        <v>501.5</v>
      </c>
      <c r="W544" s="149">
        <f t="shared" si="48"/>
        <v>0</v>
      </c>
      <c r="X544" s="149">
        <f t="shared" si="49"/>
        <v>4.0000000000020464E-2</v>
      </c>
    </row>
    <row r="545" spans="17:24" x14ac:dyDescent="0.25">
      <c r="Q545" s="134"/>
      <c r="R545" s="134"/>
      <c r="S545" s="200">
        <v>500</v>
      </c>
      <c r="T545" s="136" t="s">
        <v>1217</v>
      </c>
      <c r="U545" s="183">
        <v>500</v>
      </c>
      <c r="V545" s="183">
        <v>501.54</v>
      </c>
      <c r="W545" s="149">
        <f t="shared" si="48"/>
        <v>0</v>
      </c>
      <c r="X545" s="149">
        <f t="shared" si="49"/>
        <v>1.999999999998181E-2</v>
      </c>
    </row>
    <row r="546" spans="17:24" x14ac:dyDescent="0.25">
      <c r="Q546" s="134"/>
      <c r="R546" s="134"/>
      <c r="S546" s="200">
        <v>500</v>
      </c>
      <c r="T546" s="200" t="s">
        <v>272</v>
      </c>
      <c r="U546" s="183">
        <v>500</v>
      </c>
      <c r="V546" s="176">
        <v>501.56</v>
      </c>
      <c r="W546" s="149">
        <f t="shared" si="48"/>
        <v>0</v>
      </c>
      <c r="X546" s="149">
        <f t="shared" si="49"/>
        <v>0.14999999999997726</v>
      </c>
    </row>
    <row r="547" spans="17:24" x14ac:dyDescent="0.25">
      <c r="Q547" s="134"/>
      <c r="R547" s="134"/>
      <c r="S547" s="200">
        <v>500</v>
      </c>
      <c r="T547" s="136" t="s">
        <v>1217</v>
      </c>
      <c r="U547" s="183">
        <v>500</v>
      </c>
      <c r="V547" s="183">
        <v>501.71</v>
      </c>
      <c r="W547" s="149">
        <f t="shared" si="48"/>
        <v>0</v>
      </c>
      <c r="X547" s="149">
        <f t="shared" si="49"/>
        <v>6.0000000000002274E-2</v>
      </c>
    </row>
    <row r="548" spans="17:24" x14ac:dyDescent="0.25">
      <c r="Q548" s="134"/>
      <c r="R548" s="134"/>
      <c r="S548" s="200">
        <v>500</v>
      </c>
      <c r="T548" s="200" t="s">
        <v>272</v>
      </c>
      <c r="U548" s="183">
        <v>500</v>
      </c>
      <c r="V548" s="176">
        <v>501.77</v>
      </c>
      <c r="W548" s="149">
        <f t="shared" si="48"/>
        <v>0</v>
      </c>
      <c r="X548" s="149">
        <f t="shared" si="49"/>
        <v>0.12999999999999545</v>
      </c>
    </row>
    <row r="549" spans="17:24" x14ac:dyDescent="0.25">
      <c r="Q549" s="134"/>
      <c r="R549" s="134"/>
      <c r="S549" s="200">
        <v>500</v>
      </c>
      <c r="T549" s="200" t="s">
        <v>272</v>
      </c>
      <c r="U549" s="183">
        <v>500</v>
      </c>
      <c r="V549" s="176">
        <v>501.9</v>
      </c>
      <c r="W549" s="149">
        <f t="shared" si="48"/>
        <v>0</v>
      </c>
      <c r="X549" s="149">
        <f t="shared" si="49"/>
        <v>5.0000000000011369E-2</v>
      </c>
    </row>
    <row r="550" spans="17:24" x14ac:dyDescent="0.25">
      <c r="Q550" s="134"/>
      <c r="R550" s="134"/>
      <c r="S550" s="200">
        <v>500</v>
      </c>
      <c r="T550" s="200" t="s">
        <v>272</v>
      </c>
      <c r="U550" s="183">
        <v>500</v>
      </c>
      <c r="V550" s="176">
        <v>501.95</v>
      </c>
      <c r="W550" s="149">
        <f t="shared" si="48"/>
        <v>0</v>
      </c>
      <c r="X550" s="149">
        <f t="shared" si="49"/>
        <v>0.10000000000002274</v>
      </c>
    </row>
    <row r="551" spans="17:24" x14ac:dyDescent="0.25">
      <c r="Q551" s="134"/>
      <c r="R551" s="134"/>
      <c r="S551" s="200">
        <v>500</v>
      </c>
      <c r="T551" s="200" t="s">
        <v>272</v>
      </c>
      <c r="U551" s="183">
        <v>500</v>
      </c>
      <c r="V551" s="176">
        <v>502.05</v>
      </c>
      <c r="W551" s="149">
        <f t="shared" si="48"/>
        <v>17</v>
      </c>
      <c r="X551" s="149">
        <f t="shared" si="49"/>
        <v>14.479999999999961</v>
      </c>
    </row>
    <row r="552" spans="17:24" x14ac:dyDescent="0.25">
      <c r="Q552" s="134"/>
      <c r="R552" s="134"/>
      <c r="S552" s="200"/>
      <c r="T552" s="201" t="s">
        <v>19</v>
      </c>
      <c r="U552" s="20">
        <v>517</v>
      </c>
      <c r="V552" s="103">
        <v>516.53</v>
      </c>
      <c r="W552" s="149">
        <f t="shared" si="48"/>
        <v>0</v>
      </c>
      <c r="X552" s="149">
        <f t="shared" si="49"/>
        <v>0.74000000000000909</v>
      </c>
    </row>
    <row r="553" spans="17:24" x14ac:dyDescent="0.25">
      <c r="Q553" s="134"/>
      <c r="R553" s="134"/>
      <c r="S553" s="200"/>
      <c r="T553" s="201" t="s">
        <v>19</v>
      </c>
      <c r="U553" s="20">
        <v>517</v>
      </c>
      <c r="V553" s="103">
        <v>517.27</v>
      </c>
      <c r="W553" s="149">
        <f t="shared" si="48"/>
        <v>0</v>
      </c>
      <c r="X553" s="149">
        <f t="shared" si="49"/>
        <v>0</v>
      </c>
    </row>
    <row r="554" spans="17:24" x14ac:dyDescent="0.25">
      <c r="Q554" s="134"/>
      <c r="R554" s="134"/>
      <c r="S554" s="200">
        <v>500</v>
      </c>
      <c r="T554" s="136" t="s">
        <v>1217</v>
      </c>
      <c r="U554" s="183">
        <v>517</v>
      </c>
      <c r="V554" s="183">
        <v>517.27</v>
      </c>
      <c r="W554" s="149">
        <f t="shared" si="48"/>
        <v>0</v>
      </c>
      <c r="X554" s="149">
        <f t="shared" si="49"/>
        <v>0.12999999999999545</v>
      </c>
    </row>
    <row r="555" spans="17:24" x14ac:dyDescent="0.25">
      <c r="Q555" s="134"/>
      <c r="R555" s="134"/>
      <c r="S555" s="200">
        <v>500</v>
      </c>
      <c r="T555" s="200" t="s">
        <v>272</v>
      </c>
      <c r="U555" s="183">
        <v>517</v>
      </c>
      <c r="V555" s="176">
        <v>517.4</v>
      </c>
      <c r="W555" s="149">
        <f t="shared" si="48"/>
        <v>0</v>
      </c>
      <c r="X555" s="149">
        <f t="shared" si="49"/>
        <v>4.0000000000077307E-2</v>
      </c>
    </row>
    <row r="556" spans="17:24" x14ac:dyDescent="0.25">
      <c r="Q556" s="134"/>
      <c r="R556" s="134"/>
      <c r="S556" s="200"/>
      <c r="T556" s="201" t="s">
        <v>19</v>
      </c>
      <c r="U556" s="20">
        <v>517</v>
      </c>
      <c r="V556" s="103">
        <v>517.44000000000005</v>
      </c>
      <c r="W556" s="149">
        <f t="shared" si="48"/>
        <v>0</v>
      </c>
      <c r="X556" s="149">
        <f t="shared" si="49"/>
        <v>0.44999999999993179</v>
      </c>
    </row>
    <row r="557" spans="17:24" x14ac:dyDescent="0.25">
      <c r="Q557" s="134"/>
      <c r="R557" s="134"/>
      <c r="S557" s="200">
        <v>500</v>
      </c>
      <c r="T557" s="136" t="s">
        <v>1217</v>
      </c>
      <c r="U557" s="183">
        <v>517</v>
      </c>
      <c r="V557" s="183">
        <v>517.89</v>
      </c>
      <c r="W557" s="149">
        <f t="shared" si="48"/>
        <v>193</v>
      </c>
      <c r="X557" s="149">
        <f t="shared" si="49"/>
        <v>191.62</v>
      </c>
    </row>
    <row r="558" spans="17:24" x14ac:dyDescent="0.25">
      <c r="Q558" s="134"/>
      <c r="R558" s="134"/>
      <c r="S558" s="200"/>
      <c r="T558" s="201" t="s">
        <v>19</v>
      </c>
      <c r="U558" s="20">
        <v>710</v>
      </c>
      <c r="V558" s="158">
        <v>709.51</v>
      </c>
      <c r="W558" s="149">
        <f t="shared" si="48"/>
        <v>0</v>
      </c>
      <c r="X558" s="149">
        <f t="shared" si="49"/>
        <v>0.15999999999996817</v>
      </c>
    </row>
    <row r="559" spans="17:24" x14ac:dyDescent="0.25">
      <c r="Q559" s="134"/>
      <c r="R559" s="134"/>
      <c r="S559" s="200"/>
      <c r="T559" s="201" t="s">
        <v>19</v>
      </c>
      <c r="U559" s="20">
        <v>710</v>
      </c>
      <c r="V559" s="158">
        <v>709.67</v>
      </c>
      <c r="W559" s="149">
        <f t="shared" si="48"/>
        <v>0</v>
      </c>
      <c r="X559" s="149">
        <f t="shared" si="49"/>
        <v>9.0000000000031832E-2</v>
      </c>
    </row>
    <row r="560" spans="17:24" x14ac:dyDescent="0.25">
      <c r="Q560" s="134"/>
      <c r="R560" s="134"/>
      <c r="S560" s="200"/>
      <c r="T560" s="201" t="s">
        <v>19</v>
      </c>
      <c r="U560" s="20">
        <v>710</v>
      </c>
      <c r="V560" s="158">
        <v>709.76</v>
      </c>
      <c r="W560" s="149">
        <f t="shared" si="48"/>
        <v>0</v>
      </c>
      <c r="X560" s="149">
        <f t="shared" si="49"/>
        <v>0.84000000000003183</v>
      </c>
    </row>
    <row r="561" spans="17:24" x14ac:dyDescent="0.25">
      <c r="Q561" s="134"/>
      <c r="R561" s="134"/>
      <c r="S561" s="200"/>
      <c r="T561" s="201" t="s">
        <v>19</v>
      </c>
      <c r="U561" s="20">
        <v>710</v>
      </c>
      <c r="V561" s="158">
        <v>710.6</v>
      </c>
      <c r="W561" s="149">
        <f t="shared" si="48"/>
        <v>0</v>
      </c>
      <c r="X561" s="149">
        <f t="shared" si="49"/>
        <v>2.9999999999972715E-2</v>
      </c>
    </row>
    <row r="562" spans="17:24" x14ac:dyDescent="0.25">
      <c r="Q562" s="134"/>
      <c r="R562" s="134"/>
      <c r="S562" s="200"/>
      <c r="T562" s="201" t="s">
        <v>19</v>
      </c>
      <c r="U562" s="20">
        <v>710</v>
      </c>
      <c r="V562" s="158">
        <v>710.63</v>
      </c>
      <c r="W562" s="149">
        <f t="shared" si="48"/>
        <v>6</v>
      </c>
      <c r="X562" s="149">
        <f t="shared" si="49"/>
        <v>4.1399999999999864</v>
      </c>
    </row>
    <row r="563" spans="17:24" x14ac:dyDescent="0.25">
      <c r="Q563" s="134"/>
      <c r="R563" s="134"/>
      <c r="S563" s="200">
        <v>1200</v>
      </c>
      <c r="T563" s="200" t="s">
        <v>272</v>
      </c>
      <c r="U563" s="198">
        <v>716</v>
      </c>
      <c r="V563" s="198">
        <v>714.77</v>
      </c>
      <c r="W563" s="149">
        <f t="shared" si="48"/>
        <v>0</v>
      </c>
      <c r="X563" s="149">
        <f t="shared" si="49"/>
        <v>1.1700000000000728</v>
      </c>
    </row>
    <row r="564" spans="17:24" x14ac:dyDescent="0.25">
      <c r="Q564" s="134"/>
      <c r="R564" s="134"/>
      <c r="S564" s="200"/>
      <c r="T564" s="201" t="s">
        <v>19</v>
      </c>
      <c r="U564" s="20">
        <v>716</v>
      </c>
      <c r="V564" s="158">
        <v>715.94</v>
      </c>
      <c r="W564" s="149">
        <f t="shared" si="48"/>
        <v>0</v>
      </c>
      <c r="X564" s="149">
        <f t="shared" si="49"/>
        <v>0.31999999999993634</v>
      </c>
    </row>
    <row r="565" spans="17:24" x14ac:dyDescent="0.25">
      <c r="Q565" s="134"/>
      <c r="R565" s="134"/>
      <c r="S565" s="200"/>
      <c r="T565" s="201" t="s">
        <v>19</v>
      </c>
      <c r="U565" s="20">
        <v>716</v>
      </c>
      <c r="V565" s="158">
        <v>716.26</v>
      </c>
      <c r="W565" s="149">
        <f t="shared" si="48"/>
        <v>0</v>
      </c>
      <c r="X565" s="149">
        <f t="shared" si="49"/>
        <v>0.34000000000003183</v>
      </c>
    </row>
    <row r="566" spans="17:24" x14ac:dyDescent="0.25">
      <c r="Q566" s="134"/>
      <c r="R566" s="134"/>
      <c r="S566" s="200"/>
      <c r="T566" s="201" t="s">
        <v>19</v>
      </c>
      <c r="U566" s="20">
        <v>716</v>
      </c>
      <c r="V566" s="158">
        <v>716.6</v>
      </c>
      <c r="W566" s="149">
        <f t="shared" si="48"/>
        <v>0</v>
      </c>
      <c r="X566" s="149">
        <f t="shared" si="49"/>
        <v>0.22000000000002728</v>
      </c>
    </row>
    <row r="567" spans="17:24" x14ac:dyDescent="0.25">
      <c r="Q567" s="134"/>
      <c r="R567" s="134"/>
      <c r="S567" s="200"/>
      <c r="T567" s="201" t="s">
        <v>19</v>
      </c>
      <c r="U567" s="20">
        <v>716</v>
      </c>
      <c r="V567" s="158">
        <v>716.82</v>
      </c>
      <c r="W567" s="149">
        <f t="shared" si="48"/>
        <v>0</v>
      </c>
      <c r="X567" s="149">
        <f t="shared" si="49"/>
        <v>0.41999999999995907</v>
      </c>
    </row>
    <row r="568" spans="17:24" x14ac:dyDescent="0.25">
      <c r="Q568" s="134"/>
      <c r="R568" s="134"/>
      <c r="S568" s="200"/>
      <c r="T568" s="201" t="s">
        <v>19</v>
      </c>
      <c r="U568" s="20">
        <v>716</v>
      </c>
      <c r="V568" s="158">
        <v>717.24</v>
      </c>
      <c r="W568" s="149">
        <f t="shared" si="48"/>
        <v>-716</v>
      </c>
      <c r="X568" s="149">
        <f t="shared" si="49"/>
        <v>-717.24</v>
      </c>
    </row>
    <row r="569" spans="17:24" x14ac:dyDescent="0.25">
      <c r="Q569" s="134"/>
      <c r="R569" s="134"/>
      <c r="S569" s="134"/>
    </row>
    <row r="571" spans="17:24" x14ac:dyDescent="0.25">
      <c r="S571" s="134"/>
    </row>
    <row r="572" spans="17:24" x14ac:dyDescent="0.25">
      <c r="Q572" s="134"/>
      <c r="R572" s="134"/>
      <c r="S572" s="134"/>
    </row>
    <row r="573" spans="17:24" x14ac:dyDescent="0.25">
      <c r="Q573" s="134"/>
      <c r="R573" s="134"/>
      <c r="S573" s="134"/>
    </row>
    <row r="574" spans="17:24" x14ac:dyDescent="0.25">
      <c r="Q574" s="134"/>
      <c r="R574" s="134"/>
      <c r="S574" s="134"/>
    </row>
    <row r="575" spans="17:24" x14ac:dyDescent="0.25">
      <c r="Q575" s="134"/>
      <c r="R575" s="134"/>
      <c r="S575" s="134"/>
    </row>
    <row r="576" spans="17:24" x14ac:dyDescent="0.25">
      <c r="Q576" s="134"/>
      <c r="R576" s="134"/>
      <c r="S576" s="134"/>
    </row>
    <row r="577" spans="17:19" x14ac:dyDescent="0.25">
      <c r="Q577" s="134"/>
      <c r="R577" s="134"/>
      <c r="S577" s="134"/>
    </row>
    <row r="578" spans="17:19" x14ac:dyDescent="0.25">
      <c r="Q578" s="134"/>
      <c r="R578" s="134"/>
      <c r="S578" s="134"/>
    </row>
    <row r="579" spans="17:19" x14ac:dyDescent="0.25">
      <c r="Q579" s="134"/>
      <c r="R579" s="134"/>
      <c r="S579" s="134"/>
    </row>
    <row r="580" spans="17:19" x14ac:dyDescent="0.25">
      <c r="Q580" s="134"/>
      <c r="R580" s="134"/>
      <c r="S580" s="134"/>
    </row>
    <row r="581" spans="17:19" x14ac:dyDescent="0.25">
      <c r="Q581" s="134"/>
      <c r="R581" s="134"/>
      <c r="S581" s="134"/>
    </row>
    <row r="582" spans="17:19" x14ac:dyDescent="0.25">
      <c r="Q582" s="134"/>
      <c r="R582" s="134"/>
      <c r="S582" s="134"/>
    </row>
    <row r="583" spans="17:19" x14ac:dyDescent="0.25">
      <c r="Q583" s="134"/>
      <c r="R583" s="134"/>
      <c r="S583" s="134"/>
    </row>
    <row r="584" spans="17:19" x14ac:dyDescent="0.25">
      <c r="Q584" s="134"/>
      <c r="R584" s="134"/>
      <c r="S584" s="134"/>
    </row>
    <row r="585" spans="17:19" x14ac:dyDescent="0.25">
      <c r="Q585" s="134"/>
      <c r="R585" s="134"/>
      <c r="S585" s="134"/>
    </row>
    <row r="586" spans="17:19" x14ac:dyDescent="0.25">
      <c r="Q586" s="134"/>
      <c r="R586" s="134"/>
      <c r="S586" s="134"/>
    </row>
    <row r="587" spans="17:19" x14ac:dyDescent="0.25">
      <c r="Q587" s="134"/>
      <c r="R587" s="134"/>
      <c r="S587" s="134"/>
    </row>
    <row r="588" spans="17:19" x14ac:dyDescent="0.25">
      <c r="Q588" s="134"/>
      <c r="R588" s="134"/>
      <c r="S588" s="134"/>
    </row>
    <row r="589" spans="17:19" x14ac:dyDescent="0.25">
      <c r="Q589" s="134"/>
      <c r="R589" s="134"/>
      <c r="S589" s="134"/>
    </row>
    <row r="590" spans="17:19" x14ac:dyDescent="0.25">
      <c r="Q590" s="134"/>
      <c r="R590" s="134"/>
      <c r="S590" s="134"/>
    </row>
    <row r="591" spans="17:19" x14ac:dyDescent="0.25">
      <c r="Q591" s="134"/>
      <c r="R591" s="134"/>
      <c r="S591" s="134"/>
    </row>
    <row r="592" spans="17:19" x14ac:dyDescent="0.25">
      <c r="Q592" s="134"/>
      <c r="R592" s="134"/>
      <c r="S592" s="134"/>
    </row>
    <row r="593" spans="17:19" x14ac:dyDescent="0.25">
      <c r="Q593" s="134"/>
      <c r="R593" s="134"/>
      <c r="S593" s="134"/>
    </row>
    <row r="594" spans="17:19" x14ac:dyDescent="0.25">
      <c r="Q594" s="134"/>
      <c r="R594" s="134"/>
      <c r="S594" s="134"/>
    </row>
    <row r="595" spans="17:19" x14ac:dyDescent="0.25">
      <c r="Q595" s="134"/>
      <c r="R595" s="134"/>
      <c r="S595" s="134"/>
    </row>
    <row r="596" spans="17:19" x14ac:dyDescent="0.25">
      <c r="Q596" s="134"/>
      <c r="R596" s="134"/>
      <c r="S596" s="134"/>
    </row>
    <row r="597" spans="17:19" x14ac:dyDescent="0.25">
      <c r="Q597" s="134"/>
      <c r="R597" s="134"/>
      <c r="S597" s="134"/>
    </row>
    <row r="598" spans="17:19" x14ac:dyDescent="0.25">
      <c r="Q598" s="134"/>
      <c r="R598" s="134"/>
      <c r="S598" s="134"/>
    </row>
    <row r="599" spans="17:19" x14ac:dyDescent="0.25">
      <c r="Q599" s="134"/>
      <c r="R599" s="134"/>
      <c r="S599" s="134"/>
    </row>
    <row r="600" spans="17:19" x14ac:dyDescent="0.25">
      <c r="Q600" s="134"/>
      <c r="R600" s="134"/>
      <c r="S600" s="134"/>
    </row>
    <row r="601" spans="17:19" x14ac:dyDescent="0.25">
      <c r="Q601" s="134"/>
      <c r="R601" s="134"/>
      <c r="S601" s="134"/>
    </row>
    <row r="602" spans="17:19" x14ac:dyDescent="0.25">
      <c r="Q602" s="134"/>
      <c r="R602" s="134"/>
      <c r="S602" s="134"/>
    </row>
    <row r="603" spans="17:19" x14ac:dyDescent="0.25">
      <c r="Q603" s="134"/>
      <c r="R603" s="134"/>
      <c r="S603" s="134"/>
    </row>
    <row r="604" spans="17:19" x14ac:dyDescent="0.25">
      <c r="Q604" s="134"/>
      <c r="R604" s="134"/>
      <c r="S604" s="134"/>
    </row>
    <row r="605" spans="17:19" x14ac:dyDescent="0.25">
      <c r="Q605" s="134"/>
      <c r="R605" s="134"/>
      <c r="S605" s="134"/>
    </row>
    <row r="606" spans="17:19" x14ac:dyDescent="0.25">
      <c r="Q606" s="134"/>
      <c r="R606" s="134"/>
      <c r="S606" s="134"/>
    </row>
    <row r="607" spans="17:19" x14ac:dyDescent="0.25">
      <c r="Q607" s="134"/>
      <c r="R607" s="134"/>
      <c r="S607" s="134"/>
    </row>
    <row r="608" spans="17:19" x14ac:dyDescent="0.25">
      <c r="Q608" s="134"/>
      <c r="R608" s="134"/>
      <c r="S608" s="134"/>
    </row>
    <row r="609" spans="17:19" x14ac:dyDescent="0.25">
      <c r="Q609" s="134"/>
      <c r="R609" s="134"/>
      <c r="S609" s="134"/>
    </row>
    <row r="610" spans="17:19" x14ac:dyDescent="0.25">
      <c r="Q610" s="134"/>
      <c r="R610" s="134"/>
      <c r="S610" s="134"/>
    </row>
    <row r="611" spans="17:19" x14ac:dyDescent="0.25">
      <c r="Q611" s="134"/>
      <c r="R611" s="134"/>
      <c r="S611" s="134"/>
    </row>
    <row r="612" spans="17:19" x14ac:dyDescent="0.25">
      <c r="Q612" s="134"/>
      <c r="R612" s="134"/>
      <c r="S612" s="134"/>
    </row>
    <row r="613" spans="17:19" x14ac:dyDescent="0.25">
      <c r="Q613" s="134"/>
      <c r="R613" s="134"/>
      <c r="S613" s="134"/>
    </row>
    <row r="614" spans="17:19" x14ac:dyDescent="0.25">
      <c r="Q614" s="134"/>
      <c r="R614" s="134"/>
      <c r="S614" s="134"/>
    </row>
    <row r="615" spans="17:19" x14ac:dyDescent="0.25">
      <c r="Q615" s="134"/>
      <c r="R615" s="134"/>
      <c r="S615" s="134"/>
    </row>
    <row r="616" spans="17:19" x14ac:dyDescent="0.25">
      <c r="Q616" s="134"/>
      <c r="R616" s="134"/>
      <c r="S616" s="134"/>
    </row>
    <row r="617" spans="17:19" x14ac:dyDescent="0.25">
      <c r="Q617" s="134"/>
      <c r="R617" s="134"/>
      <c r="S617" s="134"/>
    </row>
    <row r="618" spans="17:19" x14ac:dyDescent="0.25">
      <c r="Q618" s="134"/>
      <c r="R618" s="134"/>
      <c r="S618" s="134"/>
    </row>
    <row r="619" spans="17:19" x14ac:dyDescent="0.25">
      <c r="Q619" s="134"/>
      <c r="R619" s="134"/>
      <c r="S619" s="134"/>
    </row>
    <row r="620" spans="17:19" x14ac:dyDescent="0.25">
      <c r="Q620" s="134"/>
      <c r="R620" s="134"/>
      <c r="S620" s="134"/>
    </row>
    <row r="621" spans="17:19" x14ac:dyDescent="0.25">
      <c r="Q621" s="134"/>
      <c r="R621" s="134"/>
      <c r="S621" s="134"/>
    </row>
    <row r="622" spans="17:19" x14ac:dyDescent="0.25">
      <c r="Q622" s="134"/>
      <c r="R622" s="134"/>
      <c r="S622" s="134"/>
    </row>
    <row r="623" spans="17:19" x14ac:dyDescent="0.25">
      <c r="Q623" s="134"/>
      <c r="R623" s="134"/>
      <c r="S623" s="134"/>
    </row>
    <row r="624" spans="17:19" x14ac:dyDescent="0.25">
      <c r="Q624" s="134"/>
      <c r="R624" s="134"/>
      <c r="S624" s="134"/>
    </row>
    <row r="625" spans="17:19" x14ac:dyDescent="0.25">
      <c r="Q625" s="134"/>
      <c r="R625" s="134"/>
      <c r="S625" s="134"/>
    </row>
    <row r="626" spans="17:19" x14ac:dyDescent="0.25">
      <c r="Q626" s="134"/>
      <c r="R626" s="134"/>
      <c r="S626" s="134"/>
    </row>
    <row r="627" spans="17:19" x14ac:dyDescent="0.25">
      <c r="Q627" s="134"/>
      <c r="R627" s="134"/>
      <c r="S627" s="134"/>
    </row>
    <row r="628" spans="17:19" x14ac:dyDescent="0.25">
      <c r="Q628" s="134"/>
      <c r="R628" s="134"/>
      <c r="S628" s="134"/>
    </row>
    <row r="629" spans="17:19" x14ac:dyDescent="0.25">
      <c r="Q629" s="134"/>
      <c r="R629" s="134"/>
      <c r="S629" s="134"/>
    </row>
    <row r="630" spans="17:19" x14ac:dyDescent="0.25">
      <c r="Q630" s="134"/>
      <c r="R630" s="134"/>
    </row>
    <row r="631" spans="17:19" x14ac:dyDescent="0.25">
      <c r="Q631" s="134"/>
      <c r="R631" s="134"/>
    </row>
    <row r="632" spans="17:19" x14ac:dyDescent="0.25">
      <c r="Q632" s="134"/>
      <c r="R632" s="134"/>
    </row>
  </sheetData>
  <sortState ref="A2:P356">
    <sortCondition ref="N2:N356"/>
    <sortCondition ref="A2:A356"/>
  </sortState>
  <conditionalFormatting sqref="X2:X568">
    <cfRule type="cellIs" dxfId="9" priority="6" operator="greaterThan">
      <formula>0.4</formula>
    </cfRule>
  </conditionalFormatting>
  <conditionalFormatting sqref="W2:W568">
    <cfRule type="cellIs" dxfId="8" priority="4" operator="greaterThan">
      <formula>0</formula>
    </cfRule>
    <cfRule type="cellIs" priority="5" operator="notEqual">
      <formula>0</formula>
    </cfRule>
  </conditionalFormatting>
  <conditionalFormatting sqref="J2:M356">
    <cfRule type="cellIs" dxfId="7" priority="1" operator="equal">
      <formula>0</formula>
    </cfRule>
  </conditionalFormatting>
  <conditionalFormatting sqref="N1:N356">
    <cfRule type="cellIs" dxfId="6" priority="3" operator="equal">
      <formula>FALSE</formula>
    </cfRule>
  </conditionalFormatting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80614-D924-4EB8-854F-F98D85D441A1}">
  <dimension ref="A1:U175"/>
  <sheetViews>
    <sheetView workbookViewId="0">
      <pane ySplit="1" topLeftCell="A92" activePane="bottomLeft" state="frozen"/>
      <selection activeCell="X1" sqref="X1"/>
      <selection pane="bottomLeft" activeCell="A93" sqref="A93:XFD93"/>
    </sheetView>
  </sheetViews>
  <sheetFormatPr baseColWidth="10" defaultRowHeight="15" x14ac:dyDescent="0.25"/>
  <cols>
    <col min="1" max="1" width="11.5703125" bestFit="1" customWidth="1"/>
    <col min="2" max="2" width="8.28515625" style="176" bestFit="1" customWidth="1"/>
    <col min="3" max="3" width="11.28515625" bestFit="1" customWidth="1"/>
    <col min="4" max="4" width="7.42578125" bestFit="1" customWidth="1"/>
    <col min="5" max="6" width="7.7109375" bestFit="1" customWidth="1"/>
    <col min="7" max="8" width="7" bestFit="1" customWidth="1"/>
    <col min="9" max="9" width="4.140625" style="179" bestFit="1" customWidth="1"/>
    <col min="10" max="11" width="10.140625" style="209" customWidth="1"/>
    <col min="12" max="12" width="10.140625" customWidth="1"/>
    <col min="13" max="13" width="10.5703125" bestFit="1" customWidth="1"/>
    <col min="14" max="14" width="8.28515625" bestFit="1" customWidth="1"/>
    <col min="15" max="15" width="11.28515625" customWidth="1"/>
    <col min="16" max="16" width="7.42578125" bestFit="1" customWidth="1"/>
    <col min="17" max="18" width="7.7109375" bestFit="1" customWidth="1"/>
    <col min="19" max="20" width="6" bestFit="1" customWidth="1"/>
    <col min="21" max="21" width="4.140625" style="196" bestFit="1" customWidth="1"/>
  </cols>
  <sheetData>
    <row r="1" spans="1:21" x14ac:dyDescent="0.25">
      <c r="A1" s="163" t="s">
        <v>920</v>
      </c>
      <c r="B1" s="177" t="s">
        <v>921</v>
      </c>
      <c r="C1" s="163" t="s">
        <v>922</v>
      </c>
      <c r="D1" s="197" t="s">
        <v>923</v>
      </c>
      <c r="E1" s="163" t="s">
        <v>924</v>
      </c>
      <c r="F1" s="163" t="s">
        <v>925</v>
      </c>
      <c r="G1" s="163" t="s">
        <v>927</v>
      </c>
      <c r="H1" s="163" t="s">
        <v>928</v>
      </c>
      <c r="I1" s="178" t="s">
        <v>3</v>
      </c>
      <c r="M1" s="163" t="s">
        <v>1000</v>
      </c>
      <c r="N1" s="177" t="s">
        <v>921</v>
      </c>
      <c r="O1" s="163" t="s">
        <v>922</v>
      </c>
      <c r="P1" s="197" t="s">
        <v>923</v>
      </c>
      <c r="Q1" s="163" t="s">
        <v>924</v>
      </c>
      <c r="R1" s="163" t="s">
        <v>925</v>
      </c>
      <c r="S1" s="163" t="s">
        <v>927</v>
      </c>
      <c r="T1" s="163" t="s">
        <v>928</v>
      </c>
      <c r="U1" s="195" t="s">
        <v>3</v>
      </c>
    </row>
    <row r="2" spans="1:21" x14ac:dyDescent="0.25">
      <c r="A2" s="176" t="s">
        <v>976</v>
      </c>
      <c r="B2" s="163" t="s">
        <v>912</v>
      </c>
      <c r="C2" s="176" t="s">
        <v>935</v>
      </c>
      <c r="D2" s="198" t="s">
        <v>457</v>
      </c>
      <c r="E2" s="176" t="s">
        <v>391</v>
      </c>
      <c r="F2" s="176"/>
      <c r="G2" s="176">
        <v>362.26</v>
      </c>
      <c r="H2" s="176"/>
      <c r="I2" s="179">
        <v>1</v>
      </c>
      <c r="M2" s="176" t="s">
        <v>937</v>
      </c>
      <c r="N2" s="163" t="s">
        <v>912</v>
      </c>
      <c r="O2" s="176" t="s">
        <v>999</v>
      </c>
      <c r="P2" s="198" t="s">
        <v>474</v>
      </c>
      <c r="Q2" s="176" t="s">
        <v>392</v>
      </c>
      <c r="R2" s="176"/>
      <c r="S2" s="176">
        <v>92.79</v>
      </c>
      <c r="T2" s="176"/>
      <c r="U2" s="196">
        <v>1</v>
      </c>
    </row>
    <row r="3" spans="1:21" x14ac:dyDescent="0.25">
      <c r="A3" s="176" t="s">
        <v>976</v>
      </c>
      <c r="B3" s="163" t="s">
        <v>910</v>
      </c>
      <c r="C3" s="176" t="s">
        <v>935</v>
      </c>
      <c r="D3" s="198" t="s">
        <v>457</v>
      </c>
      <c r="E3" s="176" t="s">
        <v>391</v>
      </c>
      <c r="F3" s="176" t="s">
        <v>393</v>
      </c>
      <c r="G3" s="176">
        <v>362.34</v>
      </c>
      <c r="H3" s="176">
        <v>392.8</v>
      </c>
      <c r="I3" s="179">
        <v>0</v>
      </c>
      <c r="M3" s="176" t="s">
        <v>938</v>
      </c>
      <c r="N3" s="163" t="s">
        <v>910</v>
      </c>
      <c r="O3" s="176" t="s">
        <v>999</v>
      </c>
      <c r="P3" s="198" t="s">
        <v>474</v>
      </c>
      <c r="Q3" s="176" t="s">
        <v>393</v>
      </c>
      <c r="R3" s="176" t="s">
        <v>392</v>
      </c>
      <c r="S3" s="176">
        <v>90.81</v>
      </c>
      <c r="T3" s="176">
        <v>92.81</v>
      </c>
      <c r="U3" s="196">
        <v>0</v>
      </c>
    </row>
    <row r="4" spans="1:21" x14ac:dyDescent="0.25">
      <c r="A4" s="176" t="s">
        <v>976</v>
      </c>
      <c r="B4" s="163" t="s">
        <v>907</v>
      </c>
      <c r="C4" s="176" t="s">
        <v>935</v>
      </c>
      <c r="D4" s="198" t="s">
        <v>457</v>
      </c>
      <c r="E4" s="176" t="s">
        <v>391</v>
      </c>
      <c r="F4" s="176" t="s">
        <v>393</v>
      </c>
      <c r="G4" s="176">
        <v>362.32</v>
      </c>
      <c r="H4" s="176">
        <v>392.71</v>
      </c>
      <c r="I4" s="179">
        <v>0</v>
      </c>
      <c r="M4" s="176" t="s">
        <v>939</v>
      </c>
      <c r="N4" s="163" t="s">
        <v>907</v>
      </c>
      <c r="O4" s="176" t="s">
        <v>999</v>
      </c>
      <c r="P4" s="198" t="s">
        <v>474</v>
      </c>
      <c r="Q4" s="176" t="s">
        <v>393</v>
      </c>
      <c r="R4" s="176" t="s">
        <v>392</v>
      </c>
      <c r="S4" s="176">
        <v>90.85</v>
      </c>
      <c r="T4" s="176">
        <v>92.84</v>
      </c>
      <c r="U4" s="196">
        <v>0</v>
      </c>
    </row>
    <row r="5" spans="1:21" x14ac:dyDescent="0.25">
      <c r="A5" s="176" t="s">
        <v>976</v>
      </c>
      <c r="B5" s="163" t="s">
        <v>904</v>
      </c>
      <c r="C5" s="176" t="s">
        <v>935</v>
      </c>
      <c r="D5" s="198" t="s">
        <v>457</v>
      </c>
      <c r="E5" s="176" t="s">
        <v>391</v>
      </c>
      <c r="F5" s="176" t="s">
        <v>393</v>
      </c>
      <c r="G5" s="176">
        <v>362.41</v>
      </c>
      <c r="H5" s="176">
        <v>392.74</v>
      </c>
      <c r="I5" s="179">
        <v>0</v>
      </c>
      <c r="M5" s="176" t="s">
        <v>940</v>
      </c>
      <c r="N5" s="163" t="s">
        <v>904</v>
      </c>
      <c r="O5" s="176" t="s">
        <v>999</v>
      </c>
      <c r="P5" s="198" t="s">
        <v>474</v>
      </c>
      <c r="Q5" s="176" t="s">
        <v>393</v>
      </c>
      <c r="R5" s="176" t="s">
        <v>392</v>
      </c>
      <c r="S5" s="176">
        <v>90.66</v>
      </c>
      <c r="T5" s="176">
        <v>92.78</v>
      </c>
      <c r="U5" s="196">
        <v>0</v>
      </c>
    </row>
    <row r="6" spans="1:21" x14ac:dyDescent="0.25">
      <c r="A6" s="176" t="s">
        <v>976</v>
      </c>
      <c r="B6" s="163" t="s">
        <v>901</v>
      </c>
      <c r="C6" s="176" t="s">
        <v>935</v>
      </c>
      <c r="D6" s="198" t="s">
        <v>457</v>
      </c>
      <c r="E6" s="176" t="s">
        <v>391</v>
      </c>
      <c r="F6" s="176"/>
      <c r="G6" s="176">
        <v>362.38</v>
      </c>
      <c r="H6" s="176"/>
      <c r="I6" s="179">
        <v>1</v>
      </c>
      <c r="M6" s="176" t="s">
        <v>941</v>
      </c>
      <c r="N6" s="163" t="s">
        <v>901</v>
      </c>
      <c r="O6" s="176" t="s">
        <v>999</v>
      </c>
      <c r="P6" s="198" t="s">
        <v>474</v>
      </c>
      <c r="Q6" s="176" t="s">
        <v>392</v>
      </c>
      <c r="R6" s="176"/>
      <c r="S6" s="176">
        <v>92.76</v>
      </c>
      <c r="T6" s="176"/>
      <c r="U6" s="196">
        <v>1</v>
      </c>
    </row>
    <row r="7" spans="1:21" x14ac:dyDescent="0.25">
      <c r="A7" s="176" t="s">
        <v>976</v>
      </c>
      <c r="B7" s="163" t="s">
        <v>898</v>
      </c>
      <c r="C7" s="176" t="s">
        <v>935</v>
      </c>
      <c r="D7" s="198" t="s">
        <v>457</v>
      </c>
      <c r="E7" s="176" t="s">
        <v>391</v>
      </c>
      <c r="F7" s="176"/>
      <c r="G7" s="176">
        <v>362.4</v>
      </c>
      <c r="H7" s="176"/>
      <c r="I7" s="179">
        <v>1</v>
      </c>
      <c r="M7" s="176" t="s">
        <v>941</v>
      </c>
      <c r="N7" s="163" t="s">
        <v>898</v>
      </c>
      <c r="O7" s="176" t="s">
        <v>999</v>
      </c>
      <c r="P7" s="198" t="s">
        <v>474</v>
      </c>
      <c r="Q7" s="176" t="s">
        <v>392</v>
      </c>
      <c r="R7" s="176"/>
      <c r="S7" s="176">
        <v>92.73</v>
      </c>
      <c r="T7" s="176"/>
      <c r="U7" s="196">
        <v>1</v>
      </c>
    </row>
    <row r="8" spans="1:21" x14ac:dyDescent="0.25">
      <c r="A8" s="176" t="s">
        <v>976</v>
      </c>
      <c r="B8" s="163" t="s">
        <v>895</v>
      </c>
      <c r="C8" s="176" t="s">
        <v>935</v>
      </c>
      <c r="D8" s="198" t="s">
        <v>457</v>
      </c>
      <c r="E8" s="176" t="s">
        <v>391</v>
      </c>
      <c r="F8" s="176" t="s">
        <v>393</v>
      </c>
      <c r="G8" s="176">
        <v>362.36</v>
      </c>
      <c r="H8" s="176">
        <v>392.84</v>
      </c>
      <c r="I8" s="179">
        <v>0</v>
      </c>
      <c r="M8" s="176" t="s">
        <v>998</v>
      </c>
      <c r="N8" s="163" t="s">
        <v>895</v>
      </c>
      <c r="O8" s="176" t="s">
        <v>999</v>
      </c>
      <c r="P8" s="198" t="s">
        <v>474</v>
      </c>
      <c r="Q8" s="176" t="s">
        <v>393</v>
      </c>
      <c r="R8" s="176" t="s">
        <v>392</v>
      </c>
      <c r="S8" s="176">
        <v>90.72</v>
      </c>
      <c r="T8" s="176">
        <v>92.71</v>
      </c>
      <c r="U8" s="196">
        <v>0</v>
      </c>
    </row>
    <row r="9" spans="1:21" x14ac:dyDescent="0.25">
      <c r="A9" s="176" t="s">
        <v>976</v>
      </c>
      <c r="B9" s="163" t="s">
        <v>892</v>
      </c>
      <c r="C9" s="176" t="s">
        <v>935</v>
      </c>
      <c r="D9" s="198" t="s">
        <v>457</v>
      </c>
      <c r="E9" s="176" t="s">
        <v>391</v>
      </c>
      <c r="F9" s="176"/>
      <c r="G9" s="176">
        <v>362.34</v>
      </c>
      <c r="H9" s="176"/>
      <c r="I9" s="179">
        <v>1</v>
      </c>
      <c r="M9" s="176" t="s">
        <v>942</v>
      </c>
      <c r="N9" s="163" t="s">
        <v>892</v>
      </c>
      <c r="O9" s="176" t="s">
        <v>999</v>
      </c>
      <c r="P9" s="198" t="s">
        <v>474</v>
      </c>
      <c r="Q9" s="176" t="s">
        <v>392</v>
      </c>
      <c r="R9" s="176"/>
      <c r="S9" s="176">
        <v>92.58</v>
      </c>
      <c r="T9" s="176"/>
      <c r="U9" s="196">
        <v>1</v>
      </c>
    </row>
    <row r="10" spans="1:21" x14ac:dyDescent="0.25">
      <c r="A10" s="176" t="s">
        <v>976</v>
      </c>
      <c r="B10" s="163" t="s">
        <v>889</v>
      </c>
      <c r="C10" s="176" t="s">
        <v>935</v>
      </c>
      <c r="D10" s="198" t="s">
        <v>457</v>
      </c>
      <c r="E10" s="176" t="s">
        <v>391</v>
      </c>
      <c r="F10" s="176"/>
      <c r="G10" s="176">
        <v>362.29</v>
      </c>
      <c r="H10" s="176"/>
      <c r="I10" s="179">
        <v>1</v>
      </c>
      <c r="M10" s="176" t="s">
        <v>942</v>
      </c>
      <c r="N10" s="163" t="s">
        <v>889</v>
      </c>
      <c r="O10" s="176" t="s">
        <v>999</v>
      </c>
      <c r="P10" s="198" t="s">
        <v>474</v>
      </c>
      <c r="Q10" s="176" t="s">
        <v>392</v>
      </c>
      <c r="R10" s="176"/>
      <c r="S10" s="176">
        <v>92.55</v>
      </c>
      <c r="T10" s="176"/>
      <c r="U10" s="196">
        <v>1</v>
      </c>
    </row>
    <row r="11" spans="1:21" x14ac:dyDescent="0.25">
      <c r="A11" s="176" t="s">
        <v>976</v>
      </c>
      <c r="B11" s="163" t="s">
        <v>886</v>
      </c>
      <c r="C11" s="176" t="s">
        <v>935</v>
      </c>
      <c r="D11" s="198" t="s">
        <v>457</v>
      </c>
      <c r="E11" s="176" t="s">
        <v>391</v>
      </c>
      <c r="F11" s="176" t="s">
        <v>393</v>
      </c>
      <c r="G11" s="176">
        <v>362.37</v>
      </c>
      <c r="H11" s="176">
        <v>392.78</v>
      </c>
      <c r="I11" s="179">
        <v>0</v>
      </c>
      <c r="M11" s="176" t="s">
        <v>943</v>
      </c>
      <c r="N11" s="163" t="s">
        <v>886</v>
      </c>
      <c r="O11" s="176" t="s">
        <v>999</v>
      </c>
      <c r="P11" s="198" t="s">
        <v>474</v>
      </c>
      <c r="Q11" s="176" t="s">
        <v>393</v>
      </c>
      <c r="R11" s="176" t="s">
        <v>392</v>
      </c>
      <c r="S11" s="176">
        <v>90.58</v>
      </c>
      <c r="T11" s="176">
        <v>92.59</v>
      </c>
      <c r="U11" s="196">
        <v>0</v>
      </c>
    </row>
    <row r="12" spans="1:21" x14ac:dyDescent="0.25">
      <c r="A12" s="176" t="s">
        <v>976</v>
      </c>
      <c r="B12" s="163" t="s">
        <v>884</v>
      </c>
      <c r="C12" s="176" t="s">
        <v>935</v>
      </c>
      <c r="D12" s="198" t="s">
        <v>457</v>
      </c>
      <c r="E12" s="176" t="s">
        <v>391</v>
      </c>
      <c r="F12" s="176" t="s">
        <v>393</v>
      </c>
      <c r="G12" s="176">
        <v>362.37</v>
      </c>
      <c r="H12" s="176">
        <v>392.79</v>
      </c>
      <c r="I12" s="179">
        <v>0</v>
      </c>
      <c r="M12" s="176" t="s">
        <v>943</v>
      </c>
      <c r="N12" s="163" t="s">
        <v>884</v>
      </c>
      <c r="O12" s="176" t="s">
        <v>999</v>
      </c>
      <c r="P12" s="198" t="s">
        <v>474</v>
      </c>
      <c r="Q12" s="176" t="s">
        <v>393</v>
      </c>
      <c r="R12" s="176" t="s">
        <v>392</v>
      </c>
      <c r="S12" s="176">
        <v>90.79</v>
      </c>
      <c r="T12" s="176">
        <v>92.72</v>
      </c>
      <c r="U12" s="196">
        <v>0</v>
      </c>
    </row>
    <row r="13" spans="1:21" x14ac:dyDescent="0.25">
      <c r="A13" s="176" t="s">
        <v>976</v>
      </c>
      <c r="B13" s="163" t="s">
        <v>882</v>
      </c>
      <c r="C13" s="176" t="s">
        <v>935</v>
      </c>
      <c r="D13" s="198" t="s">
        <v>457</v>
      </c>
      <c r="E13" s="176" t="s">
        <v>391</v>
      </c>
      <c r="F13" s="176" t="s">
        <v>393</v>
      </c>
      <c r="G13" s="176">
        <v>362.36</v>
      </c>
      <c r="H13" s="176">
        <v>392.74</v>
      </c>
      <c r="I13" s="179">
        <v>0</v>
      </c>
      <c r="M13" s="176" t="s">
        <v>947</v>
      </c>
      <c r="N13" s="163" t="s">
        <v>882</v>
      </c>
      <c r="O13" s="176" t="s">
        <v>999</v>
      </c>
      <c r="P13" s="198" t="s">
        <v>474</v>
      </c>
      <c r="Q13" s="176" t="s">
        <v>393</v>
      </c>
      <c r="R13" s="176" t="s">
        <v>392</v>
      </c>
      <c r="S13" s="176">
        <v>90.54</v>
      </c>
      <c r="T13" s="176">
        <v>92.6</v>
      </c>
      <c r="U13" s="196">
        <v>0</v>
      </c>
    </row>
    <row r="14" spans="1:21" x14ac:dyDescent="0.25">
      <c r="A14" s="176" t="s">
        <v>976</v>
      </c>
      <c r="B14" s="163" t="s">
        <v>879</v>
      </c>
      <c r="C14" s="176" t="s">
        <v>935</v>
      </c>
      <c r="D14" s="198" t="s">
        <v>457</v>
      </c>
      <c r="E14" s="176" t="s">
        <v>391</v>
      </c>
      <c r="F14" s="176"/>
      <c r="G14" s="176">
        <v>362.31</v>
      </c>
      <c r="H14" s="176"/>
      <c r="I14" s="179">
        <v>1</v>
      </c>
      <c r="M14" s="176" t="s">
        <v>943</v>
      </c>
      <c r="N14" s="163" t="s">
        <v>879</v>
      </c>
      <c r="O14" s="176" t="s">
        <v>999</v>
      </c>
      <c r="P14" s="198" t="s">
        <v>474</v>
      </c>
      <c r="Q14" s="176" t="s">
        <v>392</v>
      </c>
      <c r="R14" s="176"/>
      <c r="S14" s="176">
        <v>92.42</v>
      </c>
      <c r="T14" s="176"/>
      <c r="U14" s="196">
        <v>1</v>
      </c>
    </row>
    <row r="15" spans="1:21" x14ac:dyDescent="0.25">
      <c r="A15" s="176" t="s">
        <v>976</v>
      </c>
      <c r="B15" s="163" t="s">
        <v>876</v>
      </c>
      <c r="C15" s="176" t="s">
        <v>935</v>
      </c>
      <c r="D15" s="198" t="s">
        <v>457</v>
      </c>
      <c r="E15" s="176" t="s">
        <v>391</v>
      </c>
      <c r="F15" s="176"/>
      <c r="G15" s="176">
        <v>362.3</v>
      </c>
      <c r="H15" s="176"/>
      <c r="I15" s="179">
        <v>1</v>
      </c>
      <c r="M15" s="176" t="s">
        <v>947</v>
      </c>
      <c r="N15" s="163" t="s">
        <v>876</v>
      </c>
      <c r="O15" s="176" t="s">
        <v>999</v>
      </c>
      <c r="P15" s="198" t="s">
        <v>474</v>
      </c>
      <c r="Q15" s="176" t="s">
        <v>392</v>
      </c>
      <c r="R15" s="176"/>
      <c r="S15" s="176">
        <v>92.61</v>
      </c>
      <c r="T15" s="176"/>
      <c r="U15" s="196">
        <v>1</v>
      </c>
    </row>
    <row r="16" spans="1:21" x14ac:dyDescent="0.25">
      <c r="A16" s="176" t="s">
        <v>976</v>
      </c>
      <c r="B16" s="163" t="s">
        <v>873</v>
      </c>
      <c r="C16" s="176" t="s">
        <v>935</v>
      </c>
      <c r="D16" s="198" t="s">
        <v>457</v>
      </c>
      <c r="E16" s="176" t="s">
        <v>391</v>
      </c>
      <c r="F16" s="176"/>
      <c r="G16" s="176">
        <v>362.37</v>
      </c>
      <c r="H16" s="176"/>
      <c r="I16" s="179">
        <v>1</v>
      </c>
      <c r="M16" s="176" t="s">
        <v>947</v>
      </c>
      <c r="N16" s="163" t="s">
        <v>873</v>
      </c>
      <c r="O16" s="176" t="s">
        <v>999</v>
      </c>
      <c r="P16" s="198" t="s">
        <v>474</v>
      </c>
      <c r="Q16" s="176" t="s">
        <v>392</v>
      </c>
      <c r="R16" s="176"/>
      <c r="S16" s="176">
        <v>92.63</v>
      </c>
      <c r="T16" s="176"/>
      <c r="U16" s="196">
        <v>1</v>
      </c>
    </row>
    <row r="17" spans="1:21" x14ac:dyDescent="0.25">
      <c r="A17" s="176" t="s">
        <v>976</v>
      </c>
      <c r="B17" s="163" t="s">
        <v>870</v>
      </c>
      <c r="C17" s="176" t="s">
        <v>935</v>
      </c>
      <c r="D17" s="198" t="s">
        <v>457</v>
      </c>
      <c r="E17" s="176" t="s">
        <v>391</v>
      </c>
      <c r="F17" s="176" t="s">
        <v>393</v>
      </c>
      <c r="G17" s="176">
        <v>362.42</v>
      </c>
      <c r="H17" s="176">
        <v>392.92</v>
      </c>
      <c r="I17" s="179">
        <v>0</v>
      </c>
      <c r="M17" s="176" t="s">
        <v>943</v>
      </c>
      <c r="N17" s="163" t="s">
        <v>870</v>
      </c>
      <c r="O17" s="176" t="s">
        <v>999</v>
      </c>
      <c r="P17" s="198" t="s">
        <v>474</v>
      </c>
      <c r="Q17" s="176" t="s">
        <v>393</v>
      </c>
      <c r="R17" s="176" t="s">
        <v>392</v>
      </c>
      <c r="S17" s="176">
        <v>90.31</v>
      </c>
      <c r="T17" s="176">
        <v>92.38</v>
      </c>
      <c r="U17" s="196">
        <v>0</v>
      </c>
    </row>
    <row r="18" spans="1:21" x14ac:dyDescent="0.25">
      <c r="A18" s="176" t="s">
        <v>976</v>
      </c>
      <c r="B18" s="163" t="s">
        <v>868</v>
      </c>
      <c r="C18" s="176" t="s">
        <v>935</v>
      </c>
      <c r="D18" s="198" t="s">
        <v>457</v>
      </c>
      <c r="E18" s="176" t="s">
        <v>391</v>
      </c>
      <c r="F18" s="176"/>
      <c r="G18" s="176">
        <v>362.33</v>
      </c>
      <c r="H18" s="176"/>
      <c r="I18" s="179">
        <v>1</v>
      </c>
      <c r="M18" s="176" t="s">
        <v>947</v>
      </c>
      <c r="N18" s="163" t="s">
        <v>868</v>
      </c>
      <c r="O18" s="176" t="s">
        <v>999</v>
      </c>
      <c r="P18" s="198" t="s">
        <v>474</v>
      </c>
      <c r="Q18" s="176" t="s">
        <v>392</v>
      </c>
      <c r="R18" s="176"/>
      <c r="S18" s="176">
        <v>92.52</v>
      </c>
      <c r="T18" s="176"/>
      <c r="U18" s="196">
        <v>1</v>
      </c>
    </row>
    <row r="19" spans="1:21" x14ac:dyDescent="0.25">
      <c r="A19" s="176" t="s">
        <v>976</v>
      </c>
      <c r="B19" s="163" t="s">
        <v>752</v>
      </c>
      <c r="C19" s="176" t="s">
        <v>935</v>
      </c>
      <c r="D19" s="198" t="s">
        <v>457</v>
      </c>
      <c r="E19" s="176" t="s">
        <v>391</v>
      </c>
      <c r="F19" s="176"/>
      <c r="G19" s="176">
        <v>362.29</v>
      </c>
      <c r="H19" s="176"/>
      <c r="I19" s="179">
        <v>1</v>
      </c>
      <c r="M19" s="176" t="s">
        <v>947</v>
      </c>
      <c r="N19" s="163" t="s">
        <v>752</v>
      </c>
      <c r="O19" s="176" t="s">
        <v>999</v>
      </c>
      <c r="P19" s="198" t="s">
        <v>474</v>
      </c>
      <c r="Q19" s="176" t="s">
        <v>392</v>
      </c>
      <c r="R19" s="176"/>
      <c r="S19" s="176">
        <v>92.46</v>
      </c>
      <c r="T19" s="176"/>
      <c r="U19" s="196">
        <v>1</v>
      </c>
    </row>
    <row r="20" spans="1:21" x14ac:dyDescent="0.25">
      <c r="A20" s="176" t="s">
        <v>976</v>
      </c>
      <c r="B20" s="163" t="s">
        <v>750</v>
      </c>
      <c r="C20" s="176" t="s">
        <v>935</v>
      </c>
      <c r="D20" s="198" t="s">
        <v>457</v>
      </c>
      <c r="E20" s="176" t="s">
        <v>391</v>
      </c>
      <c r="F20" s="176" t="s">
        <v>393</v>
      </c>
      <c r="G20" s="176">
        <v>362.32</v>
      </c>
      <c r="H20" s="176">
        <v>392.84</v>
      </c>
      <c r="I20" s="179">
        <v>0</v>
      </c>
      <c r="M20" s="176" t="s">
        <v>947</v>
      </c>
      <c r="N20" s="163" t="s">
        <v>750</v>
      </c>
      <c r="O20" s="176" t="s">
        <v>999</v>
      </c>
      <c r="P20" s="198" t="s">
        <v>474</v>
      </c>
      <c r="Q20" s="176" t="s">
        <v>393</v>
      </c>
      <c r="R20" s="176" t="s">
        <v>392</v>
      </c>
      <c r="S20" s="176">
        <v>90.32</v>
      </c>
      <c r="T20" s="176">
        <v>92.43</v>
      </c>
      <c r="U20" s="196">
        <v>0</v>
      </c>
    </row>
    <row r="21" spans="1:21" x14ac:dyDescent="0.25">
      <c r="A21" s="176" t="s">
        <v>955</v>
      </c>
      <c r="B21" s="163" t="s">
        <v>748</v>
      </c>
      <c r="C21" s="176" t="s">
        <v>935</v>
      </c>
      <c r="D21" s="198" t="s">
        <v>457</v>
      </c>
      <c r="E21" s="176" t="s">
        <v>391</v>
      </c>
      <c r="F21" s="176" t="s">
        <v>393</v>
      </c>
      <c r="G21" s="176">
        <v>362.39</v>
      </c>
      <c r="H21" s="176">
        <v>392.66</v>
      </c>
      <c r="I21" s="179">
        <v>0</v>
      </c>
      <c r="M21" s="176" t="s">
        <v>955</v>
      </c>
      <c r="N21" s="163" t="s">
        <v>748</v>
      </c>
      <c r="O21" s="176" t="s">
        <v>999</v>
      </c>
      <c r="P21" s="198" t="s">
        <v>474</v>
      </c>
      <c r="Q21" s="176" t="s">
        <v>393</v>
      </c>
      <c r="R21" s="176" t="s">
        <v>392</v>
      </c>
      <c r="S21" s="176">
        <v>90.59</v>
      </c>
      <c r="T21" s="176">
        <v>92.64</v>
      </c>
      <c r="U21" s="196">
        <v>0</v>
      </c>
    </row>
    <row r="22" spans="1:21" x14ac:dyDescent="0.25">
      <c r="A22" s="176" t="s">
        <v>955</v>
      </c>
      <c r="B22" s="163" t="s">
        <v>866</v>
      </c>
      <c r="C22" s="176" t="s">
        <v>935</v>
      </c>
      <c r="D22" s="198" t="s">
        <v>457</v>
      </c>
      <c r="E22" s="176" t="s">
        <v>391</v>
      </c>
      <c r="F22" s="176" t="s">
        <v>393</v>
      </c>
      <c r="G22" s="176">
        <v>362.23</v>
      </c>
      <c r="H22" s="176">
        <v>392.74</v>
      </c>
      <c r="I22" s="179">
        <v>0</v>
      </c>
      <c r="M22" s="176" t="s">
        <v>998</v>
      </c>
      <c r="N22" s="163" t="s">
        <v>866</v>
      </c>
      <c r="O22" s="176" t="s">
        <v>999</v>
      </c>
      <c r="P22" s="198" t="s">
        <v>474</v>
      </c>
      <c r="Q22" s="176" t="s">
        <v>393</v>
      </c>
      <c r="R22" s="176" t="s">
        <v>392</v>
      </c>
      <c r="S22" s="176">
        <v>90.72</v>
      </c>
      <c r="T22" s="176">
        <v>92.71</v>
      </c>
      <c r="U22" s="196">
        <v>0</v>
      </c>
    </row>
    <row r="23" spans="1:21" x14ac:dyDescent="0.25">
      <c r="A23" s="176" t="s">
        <v>955</v>
      </c>
      <c r="B23" s="163" t="s">
        <v>864</v>
      </c>
      <c r="C23" s="176" t="s">
        <v>935</v>
      </c>
      <c r="D23" s="198" t="s">
        <v>457</v>
      </c>
      <c r="E23" s="176" t="s">
        <v>391</v>
      </c>
      <c r="F23" s="176" t="s">
        <v>393</v>
      </c>
      <c r="G23" s="176">
        <v>362.38</v>
      </c>
      <c r="H23" s="176">
        <v>392.75</v>
      </c>
      <c r="I23" s="179">
        <v>0</v>
      </c>
      <c r="M23" s="176" t="s">
        <v>955</v>
      </c>
      <c r="N23" s="163" t="s">
        <v>864</v>
      </c>
      <c r="O23" s="176" t="s">
        <v>999</v>
      </c>
      <c r="P23" s="198" t="s">
        <v>474</v>
      </c>
      <c r="Q23" s="176" t="s">
        <v>393</v>
      </c>
      <c r="R23" s="176" t="s">
        <v>392</v>
      </c>
      <c r="S23" s="176">
        <v>90.51</v>
      </c>
      <c r="T23" s="176">
        <v>92.47</v>
      </c>
      <c r="U23" s="196">
        <v>0</v>
      </c>
    </row>
    <row r="24" spans="1:21" x14ac:dyDescent="0.25">
      <c r="A24" s="176" t="s">
        <v>959</v>
      </c>
      <c r="B24" s="163" t="s">
        <v>861</v>
      </c>
      <c r="C24" s="176" t="s">
        <v>935</v>
      </c>
      <c r="D24" s="198" t="s">
        <v>457</v>
      </c>
      <c r="E24" s="176" t="s">
        <v>391</v>
      </c>
      <c r="F24" s="176"/>
      <c r="G24" s="176">
        <v>362.31</v>
      </c>
      <c r="H24" s="176"/>
      <c r="I24" s="179">
        <v>1</v>
      </c>
      <c r="M24" s="176" t="s">
        <v>959</v>
      </c>
      <c r="N24" s="163" t="s">
        <v>861</v>
      </c>
      <c r="O24" s="176" t="s">
        <v>999</v>
      </c>
      <c r="P24" s="198" t="s">
        <v>474</v>
      </c>
      <c r="Q24" s="176" t="s">
        <v>392</v>
      </c>
      <c r="R24" s="176"/>
      <c r="S24" s="176">
        <v>92.45</v>
      </c>
      <c r="T24" s="176"/>
      <c r="U24" s="196">
        <v>1</v>
      </c>
    </row>
    <row r="25" spans="1:21" x14ac:dyDescent="0.25">
      <c r="A25" s="176" t="s">
        <v>959</v>
      </c>
      <c r="B25" s="163" t="s">
        <v>858</v>
      </c>
      <c r="C25" s="176" t="s">
        <v>935</v>
      </c>
      <c r="D25" s="198" t="s">
        <v>457</v>
      </c>
      <c r="E25" s="176" t="s">
        <v>391</v>
      </c>
      <c r="F25" s="176"/>
      <c r="G25" s="176">
        <v>362.34</v>
      </c>
      <c r="H25" s="176"/>
      <c r="I25" s="179">
        <v>1</v>
      </c>
      <c r="M25" s="176" t="s">
        <v>959</v>
      </c>
      <c r="N25" s="163" t="s">
        <v>858</v>
      </c>
      <c r="O25" s="176" t="s">
        <v>999</v>
      </c>
      <c r="P25" s="198" t="s">
        <v>474</v>
      </c>
      <c r="Q25" s="176" t="s">
        <v>392</v>
      </c>
      <c r="R25" s="176"/>
      <c r="S25" s="176">
        <v>92.5</v>
      </c>
      <c r="T25" s="176"/>
      <c r="U25" s="196">
        <v>1</v>
      </c>
    </row>
    <row r="26" spans="1:21" x14ac:dyDescent="0.25">
      <c r="A26" s="176" t="s">
        <v>959</v>
      </c>
      <c r="B26" s="163" t="s">
        <v>855</v>
      </c>
      <c r="C26" s="176" t="s">
        <v>935</v>
      </c>
      <c r="D26" s="198" t="s">
        <v>457</v>
      </c>
      <c r="E26" s="176" t="s">
        <v>391</v>
      </c>
      <c r="F26" s="176" t="s">
        <v>393</v>
      </c>
      <c r="G26" s="176">
        <v>362.32</v>
      </c>
      <c r="H26" s="176">
        <v>392.81</v>
      </c>
      <c r="I26" s="179">
        <v>0</v>
      </c>
      <c r="M26" s="176" t="s">
        <v>959</v>
      </c>
      <c r="N26" s="163" t="s">
        <v>855</v>
      </c>
      <c r="O26" s="176" t="s">
        <v>999</v>
      </c>
      <c r="P26" s="198" t="s">
        <v>474</v>
      </c>
      <c r="Q26" s="176" t="s">
        <v>393</v>
      </c>
      <c r="R26" s="176" t="s">
        <v>392</v>
      </c>
      <c r="S26" s="176">
        <v>90.32</v>
      </c>
      <c r="T26" s="176">
        <v>92.52</v>
      </c>
      <c r="U26" s="196">
        <v>0</v>
      </c>
    </row>
    <row r="27" spans="1:21" x14ac:dyDescent="0.25">
      <c r="A27" s="176" t="s">
        <v>959</v>
      </c>
      <c r="B27" s="163" t="s">
        <v>852</v>
      </c>
      <c r="C27" s="176" t="s">
        <v>935</v>
      </c>
      <c r="D27" s="198" t="s">
        <v>457</v>
      </c>
      <c r="E27" s="176" t="s">
        <v>391</v>
      </c>
      <c r="F27" s="176"/>
      <c r="G27" s="176">
        <v>362.37</v>
      </c>
      <c r="H27" s="176"/>
      <c r="I27" s="179">
        <v>1</v>
      </c>
      <c r="M27" s="176" t="s">
        <v>959</v>
      </c>
      <c r="N27" s="163" t="s">
        <v>852</v>
      </c>
      <c r="O27" s="176" t="s">
        <v>999</v>
      </c>
      <c r="P27" s="198" t="s">
        <v>474</v>
      </c>
      <c r="Q27" s="176" t="s">
        <v>392</v>
      </c>
      <c r="R27" s="176"/>
      <c r="S27" s="176">
        <v>92.48</v>
      </c>
      <c r="T27" s="176"/>
      <c r="U27" s="196">
        <v>1</v>
      </c>
    </row>
    <row r="28" spans="1:21" x14ac:dyDescent="0.25">
      <c r="A28" s="176" t="s">
        <v>959</v>
      </c>
      <c r="B28" s="163" t="s">
        <v>849</v>
      </c>
      <c r="C28" s="176" t="s">
        <v>935</v>
      </c>
      <c r="D28" s="198" t="s">
        <v>457</v>
      </c>
      <c r="E28" s="176" t="s">
        <v>391</v>
      </c>
      <c r="F28" s="176" t="s">
        <v>393</v>
      </c>
      <c r="G28" s="176">
        <v>362.35</v>
      </c>
      <c r="H28" s="176">
        <v>392.79</v>
      </c>
      <c r="I28" s="179">
        <v>0</v>
      </c>
      <c r="M28" s="176" t="s">
        <v>959</v>
      </c>
      <c r="N28" s="163" t="s">
        <v>849</v>
      </c>
      <c r="O28" s="176" t="s">
        <v>999</v>
      </c>
      <c r="P28" s="198" t="s">
        <v>474</v>
      </c>
      <c r="Q28" s="176" t="s">
        <v>393</v>
      </c>
      <c r="R28" s="176" t="s">
        <v>392</v>
      </c>
      <c r="S28" s="176">
        <v>90.35</v>
      </c>
      <c r="T28" s="176">
        <v>92.45</v>
      </c>
      <c r="U28" s="196">
        <v>0</v>
      </c>
    </row>
    <row r="29" spans="1:21" x14ac:dyDescent="0.25">
      <c r="A29" s="176" t="s">
        <v>959</v>
      </c>
      <c r="B29" s="163" t="s">
        <v>846</v>
      </c>
      <c r="C29" s="176" t="s">
        <v>935</v>
      </c>
      <c r="D29" s="198" t="s">
        <v>457</v>
      </c>
      <c r="E29" s="176" t="s">
        <v>391</v>
      </c>
      <c r="F29" s="176" t="s">
        <v>393</v>
      </c>
      <c r="G29" s="176">
        <v>362.35</v>
      </c>
      <c r="H29" s="176">
        <v>392.82</v>
      </c>
      <c r="I29" s="179">
        <v>0</v>
      </c>
      <c r="M29" s="176" t="s">
        <v>959</v>
      </c>
      <c r="N29" s="163" t="s">
        <v>846</v>
      </c>
      <c r="O29" s="176" t="s">
        <v>999</v>
      </c>
      <c r="P29" s="198" t="s">
        <v>474</v>
      </c>
      <c r="Q29" s="176" t="s">
        <v>393</v>
      </c>
      <c r="R29" s="176" t="s">
        <v>392</v>
      </c>
      <c r="S29" s="176">
        <v>90.37</v>
      </c>
      <c r="T29" s="176">
        <v>92.39</v>
      </c>
      <c r="U29" s="196">
        <v>0</v>
      </c>
    </row>
    <row r="30" spans="1:21" x14ac:dyDescent="0.25">
      <c r="A30" s="176" t="s">
        <v>959</v>
      </c>
      <c r="B30" s="163" t="s">
        <v>843</v>
      </c>
      <c r="C30" s="176" t="s">
        <v>935</v>
      </c>
      <c r="D30" s="198" t="s">
        <v>457</v>
      </c>
      <c r="E30" s="176" t="s">
        <v>391</v>
      </c>
      <c r="F30" s="176"/>
      <c r="G30" s="176">
        <v>362.26</v>
      </c>
      <c r="H30" s="176"/>
      <c r="I30" s="179">
        <v>1</v>
      </c>
      <c r="M30" s="176" t="s">
        <v>959</v>
      </c>
      <c r="N30" s="163" t="s">
        <v>843</v>
      </c>
      <c r="O30" s="176" t="s">
        <v>999</v>
      </c>
      <c r="P30" s="198" t="s">
        <v>474</v>
      </c>
      <c r="Q30" s="176" t="s">
        <v>392</v>
      </c>
      <c r="R30" s="176"/>
      <c r="S30" s="176">
        <v>92.2</v>
      </c>
      <c r="T30" s="176"/>
      <c r="U30" s="196">
        <v>1</v>
      </c>
    </row>
    <row r="31" spans="1:21" x14ac:dyDescent="0.25">
      <c r="A31" s="176" t="s">
        <v>959</v>
      </c>
      <c r="B31" s="163" t="s">
        <v>841</v>
      </c>
      <c r="C31" s="176" t="s">
        <v>935</v>
      </c>
      <c r="D31" s="198" t="s">
        <v>457</v>
      </c>
      <c r="E31" s="176" t="s">
        <v>391</v>
      </c>
      <c r="F31" s="176" t="s">
        <v>393</v>
      </c>
      <c r="G31" s="176">
        <v>362.36</v>
      </c>
      <c r="H31" s="176">
        <v>392.8</v>
      </c>
      <c r="I31" s="179">
        <v>0</v>
      </c>
      <c r="M31" s="176" t="s">
        <v>959</v>
      </c>
      <c r="N31" s="163" t="s">
        <v>841</v>
      </c>
      <c r="O31" s="176" t="s">
        <v>999</v>
      </c>
      <c r="P31" s="198" t="s">
        <v>474</v>
      </c>
      <c r="Q31" s="176" t="s">
        <v>393</v>
      </c>
      <c r="R31" s="176" t="s">
        <v>392</v>
      </c>
      <c r="S31" s="176">
        <v>90.4</v>
      </c>
      <c r="T31" s="176">
        <v>92.49</v>
      </c>
      <c r="U31" s="196">
        <v>0</v>
      </c>
    </row>
    <row r="32" spans="1:21" x14ac:dyDescent="0.25">
      <c r="A32" s="176" t="s">
        <v>959</v>
      </c>
      <c r="B32" s="163" t="s">
        <v>838</v>
      </c>
      <c r="C32" s="176" t="s">
        <v>935</v>
      </c>
      <c r="D32" s="198" t="s">
        <v>457</v>
      </c>
      <c r="E32" s="176" t="s">
        <v>391</v>
      </c>
      <c r="F32" s="176" t="s">
        <v>393</v>
      </c>
      <c r="G32" s="176">
        <v>362.4</v>
      </c>
      <c r="H32" s="176">
        <v>392.69</v>
      </c>
      <c r="I32" s="179">
        <v>0</v>
      </c>
      <c r="M32" s="176" t="s">
        <v>959</v>
      </c>
      <c r="N32" s="163" t="s">
        <v>838</v>
      </c>
      <c r="O32" s="176" t="s">
        <v>999</v>
      </c>
      <c r="P32" s="198" t="s">
        <v>474</v>
      </c>
      <c r="Q32" s="176" t="s">
        <v>393</v>
      </c>
      <c r="R32" s="176" t="s">
        <v>392</v>
      </c>
      <c r="S32" s="176">
        <v>90.54</v>
      </c>
      <c r="T32" s="176">
        <v>92.6</v>
      </c>
      <c r="U32" s="196">
        <v>0</v>
      </c>
    </row>
    <row r="33" spans="1:21" x14ac:dyDescent="0.25">
      <c r="A33" s="176" t="s">
        <v>960</v>
      </c>
      <c r="B33" s="163" t="s">
        <v>835</v>
      </c>
      <c r="C33" s="176" t="s">
        <v>935</v>
      </c>
      <c r="D33" s="198" t="s">
        <v>457</v>
      </c>
      <c r="E33" s="176" t="s">
        <v>391</v>
      </c>
      <c r="F33" s="176" t="s">
        <v>393</v>
      </c>
      <c r="G33" s="176">
        <v>362.28</v>
      </c>
      <c r="H33" s="176">
        <v>392.67</v>
      </c>
      <c r="I33" s="179">
        <v>0</v>
      </c>
      <c r="M33" s="176" t="s">
        <v>960</v>
      </c>
      <c r="N33" s="163" t="s">
        <v>835</v>
      </c>
      <c r="O33" s="176" t="s">
        <v>999</v>
      </c>
      <c r="P33" s="198" t="s">
        <v>474</v>
      </c>
      <c r="Q33" s="176" t="s">
        <v>393</v>
      </c>
      <c r="R33" s="176" t="s">
        <v>392</v>
      </c>
      <c r="S33" s="176">
        <v>90.63</v>
      </c>
      <c r="T33" s="176">
        <v>92.67</v>
      </c>
      <c r="U33" s="196">
        <v>0</v>
      </c>
    </row>
    <row r="34" spans="1:21" x14ac:dyDescent="0.25">
      <c r="A34" s="176" t="s">
        <v>960</v>
      </c>
      <c r="B34" s="163" t="s">
        <v>832</v>
      </c>
      <c r="C34" s="176" t="s">
        <v>935</v>
      </c>
      <c r="D34" s="198" t="s">
        <v>457</v>
      </c>
      <c r="E34" s="176" t="s">
        <v>391</v>
      </c>
      <c r="F34" s="176"/>
      <c r="G34" s="176">
        <v>362.45</v>
      </c>
      <c r="H34" s="176"/>
      <c r="I34" s="179">
        <v>1</v>
      </c>
      <c r="M34" s="176" t="s">
        <v>960</v>
      </c>
      <c r="N34" s="163" t="s">
        <v>832</v>
      </c>
      <c r="O34" s="176" t="s">
        <v>999</v>
      </c>
      <c r="P34" s="198" t="s">
        <v>474</v>
      </c>
      <c r="Q34" s="176" t="s">
        <v>392</v>
      </c>
      <c r="R34" s="176"/>
      <c r="S34" s="176">
        <v>92.35</v>
      </c>
      <c r="T34" s="176"/>
      <c r="U34" s="196">
        <v>1</v>
      </c>
    </row>
    <row r="35" spans="1:21" x14ac:dyDescent="0.25">
      <c r="A35" s="176" t="s">
        <v>960</v>
      </c>
      <c r="B35" s="163" t="s">
        <v>829</v>
      </c>
      <c r="C35" s="176" t="s">
        <v>935</v>
      </c>
      <c r="D35" s="198" t="s">
        <v>457</v>
      </c>
      <c r="E35" s="176" t="s">
        <v>391</v>
      </c>
      <c r="F35" s="176"/>
      <c r="G35" s="176">
        <v>362.23</v>
      </c>
      <c r="H35" s="176"/>
      <c r="I35" s="179">
        <v>1</v>
      </c>
      <c r="M35" s="176" t="s">
        <v>960</v>
      </c>
      <c r="N35" s="163" t="s">
        <v>829</v>
      </c>
      <c r="O35" s="176" t="s">
        <v>999</v>
      </c>
      <c r="P35" s="198" t="s">
        <v>474</v>
      </c>
      <c r="Q35" s="176" t="s">
        <v>392</v>
      </c>
      <c r="R35" s="176"/>
      <c r="S35" s="176">
        <v>92.36</v>
      </c>
      <c r="T35" s="176"/>
      <c r="U35" s="196">
        <v>1</v>
      </c>
    </row>
    <row r="36" spans="1:21" x14ac:dyDescent="0.25">
      <c r="A36" s="176" t="s">
        <v>960</v>
      </c>
      <c r="B36" s="163" t="s">
        <v>826</v>
      </c>
      <c r="C36" s="176" t="s">
        <v>935</v>
      </c>
      <c r="D36" s="198" t="s">
        <v>457</v>
      </c>
      <c r="E36" s="176" t="s">
        <v>391</v>
      </c>
      <c r="F36" s="176" t="s">
        <v>393</v>
      </c>
      <c r="G36" s="176">
        <v>362.36</v>
      </c>
      <c r="H36" s="176">
        <v>392.78</v>
      </c>
      <c r="I36" s="179">
        <v>0</v>
      </c>
      <c r="M36" s="176" t="s">
        <v>960</v>
      </c>
      <c r="N36" s="163" t="s">
        <v>826</v>
      </c>
      <c r="O36" s="176" t="s">
        <v>999</v>
      </c>
      <c r="P36" s="198" t="s">
        <v>474</v>
      </c>
      <c r="Q36" s="176" t="s">
        <v>393</v>
      </c>
      <c r="R36" s="176" t="s">
        <v>392</v>
      </c>
      <c r="S36" s="176">
        <v>90.4</v>
      </c>
      <c r="T36" s="176">
        <v>92.36</v>
      </c>
      <c r="U36" s="196">
        <v>0</v>
      </c>
    </row>
    <row r="37" spans="1:21" x14ac:dyDescent="0.25">
      <c r="A37" s="176" t="s">
        <v>960</v>
      </c>
      <c r="B37" s="163" t="s">
        <v>823</v>
      </c>
      <c r="C37" s="176" t="s">
        <v>935</v>
      </c>
      <c r="D37" s="198" t="s">
        <v>457</v>
      </c>
      <c r="E37" s="176" t="s">
        <v>391</v>
      </c>
      <c r="F37" s="176"/>
      <c r="G37" s="176">
        <v>362.34</v>
      </c>
      <c r="H37" s="176"/>
      <c r="I37" s="179">
        <v>1</v>
      </c>
      <c r="M37" s="176" t="s">
        <v>960</v>
      </c>
      <c r="N37" s="163" t="s">
        <v>823</v>
      </c>
      <c r="O37" s="176" t="s">
        <v>999</v>
      </c>
      <c r="P37" s="198" t="s">
        <v>474</v>
      </c>
      <c r="Q37" s="176" t="s">
        <v>392</v>
      </c>
      <c r="R37" s="176"/>
      <c r="S37" s="176">
        <v>92.33</v>
      </c>
      <c r="T37" s="176"/>
      <c r="U37" s="196">
        <v>1</v>
      </c>
    </row>
    <row r="38" spans="1:21" x14ac:dyDescent="0.25">
      <c r="A38" s="176" t="s">
        <v>961</v>
      </c>
      <c r="B38" s="163" t="s">
        <v>820</v>
      </c>
      <c r="C38" s="176" t="s">
        <v>935</v>
      </c>
      <c r="D38" s="198" t="s">
        <v>457</v>
      </c>
      <c r="E38" s="176" t="s">
        <v>391</v>
      </c>
      <c r="F38" s="176" t="s">
        <v>393</v>
      </c>
      <c r="G38" s="176">
        <v>362.38</v>
      </c>
      <c r="H38" s="176">
        <v>392.78</v>
      </c>
      <c r="I38" s="179">
        <v>0</v>
      </c>
      <c r="M38" s="176" t="s">
        <v>998</v>
      </c>
      <c r="N38" s="163" t="s">
        <v>820</v>
      </c>
      <c r="O38" s="176" t="s">
        <v>999</v>
      </c>
      <c r="P38" s="198" t="s">
        <v>474</v>
      </c>
      <c r="Q38" s="176" t="s">
        <v>393</v>
      </c>
      <c r="R38" s="176" t="s">
        <v>392</v>
      </c>
      <c r="S38" s="176">
        <v>90.57</v>
      </c>
      <c r="T38" s="176">
        <v>92.59</v>
      </c>
      <c r="U38" s="196">
        <v>0</v>
      </c>
    </row>
    <row r="39" spans="1:21" x14ac:dyDescent="0.25">
      <c r="A39" s="176" t="s">
        <v>961</v>
      </c>
      <c r="B39" s="163" t="s">
        <v>817</v>
      </c>
      <c r="C39" s="176" t="s">
        <v>935</v>
      </c>
      <c r="D39" s="198" t="s">
        <v>457</v>
      </c>
      <c r="E39" s="176" t="s">
        <v>391</v>
      </c>
      <c r="F39" s="176"/>
      <c r="G39" s="176">
        <v>362.28</v>
      </c>
      <c r="H39" s="176"/>
      <c r="I39" s="179">
        <v>1</v>
      </c>
      <c r="M39" s="176" t="s">
        <v>998</v>
      </c>
      <c r="N39" s="163" t="s">
        <v>817</v>
      </c>
      <c r="O39" s="176" t="s">
        <v>999</v>
      </c>
      <c r="P39" s="198" t="s">
        <v>474</v>
      </c>
      <c r="Q39" s="176" t="s">
        <v>392</v>
      </c>
      <c r="R39" s="176"/>
      <c r="S39" s="176">
        <v>92.53</v>
      </c>
      <c r="T39" s="176"/>
      <c r="U39" s="196">
        <v>1</v>
      </c>
    </row>
    <row r="40" spans="1:21" x14ac:dyDescent="0.25">
      <c r="A40" s="176" t="s">
        <v>961</v>
      </c>
      <c r="B40" s="163" t="s">
        <v>814</v>
      </c>
      <c r="C40" s="176" t="s">
        <v>935</v>
      </c>
      <c r="D40" s="198" t="s">
        <v>457</v>
      </c>
      <c r="E40" s="176" t="s">
        <v>391</v>
      </c>
      <c r="F40" s="176" t="s">
        <v>393</v>
      </c>
      <c r="G40" s="176">
        <v>362.35</v>
      </c>
      <c r="H40" s="176">
        <v>392.84</v>
      </c>
      <c r="I40" s="179">
        <v>0</v>
      </c>
      <c r="M40" s="176" t="s">
        <v>961</v>
      </c>
      <c r="N40" s="163" t="s">
        <v>814</v>
      </c>
      <c r="O40" s="176" t="s">
        <v>999</v>
      </c>
      <c r="P40" s="198" t="s">
        <v>474</v>
      </c>
      <c r="Q40" s="176" t="s">
        <v>393</v>
      </c>
      <c r="R40" s="176" t="s">
        <v>392</v>
      </c>
      <c r="S40" s="176">
        <v>90.34</v>
      </c>
      <c r="T40" s="176">
        <v>92.42</v>
      </c>
      <c r="U40" s="196">
        <v>0</v>
      </c>
    </row>
    <row r="41" spans="1:21" x14ac:dyDescent="0.25">
      <c r="A41" s="176" t="s">
        <v>961</v>
      </c>
      <c r="B41" s="163" t="s">
        <v>812</v>
      </c>
      <c r="C41" s="176" t="s">
        <v>935</v>
      </c>
      <c r="D41" s="198" t="s">
        <v>457</v>
      </c>
      <c r="E41" s="176" t="s">
        <v>391</v>
      </c>
      <c r="F41" s="176" t="s">
        <v>393</v>
      </c>
      <c r="G41" s="176">
        <v>362.33</v>
      </c>
      <c r="H41" s="176">
        <v>392.83</v>
      </c>
      <c r="I41" s="179">
        <v>0</v>
      </c>
      <c r="M41" s="176" t="s">
        <v>961</v>
      </c>
      <c r="N41" s="163" t="s">
        <v>812</v>
      </c>
      <c r="O41" s="176" t="s">
        <v>999</v>
      </c>
      <c r="P41" s="198" t="s">
        <v>474</v>
      </c>
      <c r="Q41" s="176" t="s">
        <v>393</v>
      </c>
      <c r="R41" s="176" t="s">
        <v>392</v>
      </c>
      <c r="S41" s="176">
        <v>90.36</v>
      </c>
      <c r="T41" s="176">
        <v>92.32</v>
      </c>
      <c r="U41" s="196">
        <v>0</v>
      </c>
    </row>
    <row r="42" spans="1:21" x14ac:dyDescent="0.25">
      <c r="A42" s="176" t="s">
        <v>961</v>
      </c>
      <c r="B42" s="163" t="s">
        <v>809</v>
      </c>
      <c r="C42" s="176" t="s">
        <v>935</v>
      </c>
      <c r="D42" s="198" t="s">
        <v>457</v>
      </c>
      <c r="E42" s="176" t="s">
        <v>391</v>
      </c>
      <c r="F42" s="176"/>
      <c r="G42" s="176">
        <v>362.23</v>
      </c>
      <c r="H42" s="176"/>
      <c r="I42" s="179">
        <v>1</v>
      </c>
      <c r="M42" s="176" t="s">
        <v>961</v>
      </c>
      <c r="N42" s="163" t="s">
        <v>809</v>
      </c>
      <c r="O42" s="176" t="s">
        <v>999</v>
      </c>
      <c r="P42" s="198" t="s">
        <v>474</v>
      </c>
      <c r="Q42" s="176" t="s">
        <v>392</v>
      </c>
      <c r="R42" s="176"/>
      <c r="S42" s="176">
        <v>92.3</v>
      </c>
      <c r="T42" s="176"/>
      <c r="U42" s="196">
        <v>1</v>
      </c>
    </row>
    <row r="43" spans="1:21" x14ac:dyDescent="0.25">
      <c r="A43" s="176" t="s">
        <v>961</v>
      </c>
      <c r="B43" s="163" t="s">
        <v>806</v>
      </c>
      <c r="C43" s="176" t="s">
        <v>935</v>
      </c>
      <c r="D43" s="198" t="s">
        <v>457</v>
      </c>
      <c r="E43" s="176" t="s">
        <v>391</v>
      </c>
      <c r="F43" s="176"/>
      <c r="G43" s="176">
        <v>362.46</v>
      </c>
      <c r="H43" s="176"/>
      <c r="I43" s="179">
        <v>1</v>
      </c>
      <c r="M43" s="176" t="s">
        <v>961</v>
      </c>
      <c r="N43" s="163" t="s">
        <v>806</v>
      </c>
      <c r="O43" s="176" t="s">
        <v>999</v>
      </c>
      <c r="P43" s="198" t="s">
        <v>474</v>
      </c>
      <c r="Q43" s="176" t="s">
        <v>392</v>
      </c>
      <c r="R43" s="176"/>
      <c r="S43" s="176">
        <v>92.26</v>
      </c>
      <c r="T43" s="176"/>
      <c r="U43" s="196">
        <v>1</v>
      </c>
    </row>
    <row r="44" spans="1:21" x14ac:dyDescent="0.25">
      <c r="A44" s="176" t="s">
        <v>961</v>
      </c>
      <c r="B44" s="163" t="s">
        <v>803</v>
      </c>
      <c r="C44" s="176" t="s">
        <v>935</v>
      </c>
      <c r="D44" s="198" t="s">
        <v>457</v>
      </c>
      <c r="E44" s="176" t="s">
        <v>391</v>
      </c>
      <c r="F44" s="176" t="s">
        <v>393</v>
      </c>
      <c r="G44" s="176">
        <v>362.3</v>
      </c>
      <c r="H44" s="176">
        <v>392.78</v>
      </c>
      <c r="I44" s="179">
        <v>0</v>
      </c>
      <c r="M44" s="176" t="s">
        <v>961</v>
      </c>
      <c r="N44" s="163" t="s">
        <v>803</v>
      </c>
      <c r="O44" s="176" t="s">
        <v>999</v>
      </c>
      <c r="P44" s="198" t="s">
        <v>474</v>
      </c>
      <c r="Q44" s="176" t="s">
        <v>393</v>
      </c>
      <c r="R44" s="176" t="s">
        <v>392</v>
      </c>
      <c r="S44" s="176">
        <v>90.18</v>
      </c>
      <c r="T44" s="176">
        <v>92.17</v>
      </c>
      <c r="U44" s="196">
        <v>0</v>
      </c>
    </row>
    <row r="45" spans="1:21" x14ac:dyDescent="0.25">
      <c r="A45" s="176" t="s">
        <v>961</v>
      </c>
      <c r="B45" s="163" t="s">
        <v>800</v>
      </c>
      <c r="C45" s="176" t="s">
        <v>935</v>
      </c>
      <c r="D45" s="198" t="s">
        <v>457</v>
      </c>
      <c r="E45" s="176" t="s">
        <v>391</v>
      </c>
      <c r="F45" s="176"/>
      <c r="G45" s="176">
        <v>362.21</v>
      </c>
      <c r="H45" s="176"/>
      <c r="I45" s="179">
        <v>1</v>
      </c>
      <c r="M45" s="176" t="s">
        <v>961</v>
      </c>
      <c r="N45" s="163" t="s">
        <v>800</v>
      </c>
      <c r="O45" s="176" t="s">
        <v>999</v>
      </c>
      <c r="P45" s="198" t="s">
        <v>474</v>
      </c>
      <c r="Q45" s="176" t="s">
        <v>392</v>
      </c>
      <c r="R45" s="176"/>
      <c r="S45" s="176">
        <v>92.56</v>
      </c>
      <c r="T45" s="176"/>
      <c r="U45" s="196">
        <v>1</v>
      </c>
    </row>
    <row r="46" spans="1:21" x14ac:dyDescent="0.25">
      <c r="A46" s="176" t="s">
        <v>961</v>
      </c>
      <c r="B46" s="163" t="s">
        <v>797</v>
      </c>
      <c r="C46" s="176" t="s">
        <v>935</v>
      </c>
      <c r="D46" s="198" t="s">
        <v>457</v>
      </c>
      <c r="E46" s="176" t="s">
        <v>391</v>
      </c>
      <c r="F46" s="176" t="s">
        <v>393</v>
      </c>
      <c r="G46" s="176">
        <v>362.21</v>
      </c>
      <c r="H46" s="176">
        <v>392.66</v>
      </c>
      <c r="I46" s="179">
        <v>0</v>
      </c>
      <c r="M46" s="176" t="s">
        <v>998</v>
      </c>
      <c r="N46" s="163" t="s">
        <v>797</v>
      </c>
      <c r="O46" s="176" t="s">
        <v>999</v>
      </c>
      <c r="P46" s="198" t="s">
        <v>474</v>
      </c>
      <c r="Q46" s="176" t="s">
        <v>393</v>
      </c>
      <c r="R46" s="176" t="s">
        <v>392</v>
      </c>
      <c r="S46" s="176">
        <v>90.55</v>
      </c>
      <c r="T46" s="176">
        <v>92.66</v>
      </c>
      <c r="U46" s="196">
        <v>0</v>
      </c>
    </row>
    <row r="47" spans="1:21" x14ac:dyDescent="0.25">
      <c r="A47" s="176" t="s">
        <v>961</v>
      </c>
      <c r="B47" s="163" t="s">
        <v>794</v>
      </c>
      <c r="C47" s="176" t="s">
        <v>935</v>
      </c>
      <c r="D47" s="198" t="s">
        <v>457</v>
      </c>
      <c r="E47" s="176" t="s">
        <v>391</v>
      </c>
      <c r="F47" s="176"/>
      <c r="G47" s="176">
        <v>362.07</v>
      </c>
      <c r="H47" s="176"/>
      <c r="I47" s="179">
        <v>1</v>
      </c>
      <c r="M47" s="176" t="s">
        <v>961</v>
      </c>
      <c r="N47" s="163" t="s">
        <v>794</v>
      </c>
      <c r="O47" s="176" t="s">
        <v>999</v>
      </c>
      <c r="P47" s="198" t="s">
        <v>474</v>
      </c>
      <c r="Q47" s="176" t="s">
        <v>392</v>
      </c>
      <c r="R47" s="176"/>
      <c r="S47" s="176">
        <v>92.09</v>
      </c>
      <c r="T47" s="176"/>
      <c r="U47" s="196">
        <v>1</v>
      </c>
    </row>
    <row r="48" spans="1:21" x14ac:dyDescent="0.25">
      <c r="A48" s="176" t="s">
        <v>961</v>
      </c>
      <c r="B48" s="163" t="s">
        <v>791</v>
      </c>
      <c r="C48" s="176" t="s">
        <v>935</v>
      </c>
      <c r="D48" s="198" t="s">
        <v>457</v>
      </c>
      <c r="E48" s="176" t="s">
        <v>391</v>
      </c>
      <c r="F48" s="176"/>
      <c r="G48" s="176">
        <v>362.52</v>
      </c>
      <c r="H48" s="176"/>
      <c r="I48" s="179">
        <v>1</v>
      </c>
      <c r="M48" s="176" t="s">
        <v>961</v>
      </c>
      <c r="N48" s="163" t="s">
        <v>791</v>
      </c>
      <c r="O48" s="176" t="s">
        <v>999</v>
      </c>
      <c r="P48" s="198" t="s">
        <v>474</v>
      </c>
      <c r="Q48" s="176" t="s">
        <v>392</v>
      </c>
      <c r="R48" s="176"/>
      <c r="S48" s="176">
        <v>92.36</v>
      </c>
      <c r="T48" s="176"/>
      <c r="U48" s="196">
        <v>1</v>
      </c>
    </row>
    <row r="49" spans="1:21" x14ac:dyDescent="0.25">
      <c r="A49" s="176" t="s">
        <v>961</v>
      </c>
      <c r="B49" s="163" t="s">
        <v>788</v>
      </c>
      <c r="C49" s="176" t="s">
        <v>935</v>
      </c>
      <c r="D49" s="198" t="s">
        <v>457</v>
      </c>
      <c r="E49" s="176" t="s">
        <v>391</v>
      </c>
      <c r="F49" s="176"/>
      <c r="G49" s="176">
        <v>362.3</v>
      </c>
      <c r="H49" s="176"/>
      <c r="I49" s="179">
        <v>1</v>
      </c>
      <c r="M49" s="176" t="s">
        <v>961</v>
      </c>
      <c r="N49" s="163" t="s">
        <v>788</v>
      </c>
      <c r="O49" s="176" t="s">
        <v>999</v>
      </c>
      <c r="P49" s="198" t="s">
        <v>474</v>
      </c>
      <c r="Q49" s="176" t="s">
        <v>392</v>
      </c>
      <c r="R49" s="176"/>
      <c r="S49" s="176">
        <v>92.29</v>
      </c>
      <c r="T49" s="176"/>
      <c r="U49" s="196">
        <v>1</v>
      </c>
    </row>
    <row r="50" spans="1:21" x14ac:dyDescent="0.25">
      <c r="A50" s="176" t="s">
        <v>961</v>
      </c>
      <c r="B50" s="163" t="s">
        <v>785</v>
      </c>
      <c r="C50" s="176" t="s">
        <v>935</v>
      </c>
      <c r="D50" s="198" t="s">
        <v>457</v>
      </c>
      <c r="E50" s="176" t="s">
        <v>391</v>
      </c>
      <c r="F50" s="176"/>
      <c r="G50" s="176">
        <v>362.44</v>
      </c>
      <c r="H50" s="176"/>
      <c r="I50" s="179">
        <v>1</v>
      </c>
      <c r="M50" s="176" t="s">
        <v>961</v>
      </c>
      <c r="N50" s="163" t="s">
        <v>785</v>
      </c>
      <c r="O50" s="176" t="s">
        <v>999</v>
      </c>
      <c r="P50" s="198" t="s">
        <v>474</v>
      </c>
      <c r="Q50" s="176" t="s">
        <v>392</v>
      </c>
      <c r="R50" s="176"/>
      <c r="S50" s="176">
        <v>92.38</v>
      </c>
      <c r="T50" s="176"/>
      <c r="U50" s="196">
        <v>1</v>
      </c>
    </row>
    <row r="51" spans="1:21" x14ac:dyDescent="0.25">
      <c r="A51" s="176" t="s">
        <v>962</v>
      </c>
      <c r="B51" s="163" t="s">
        <v>782</v>
      </c>
      <c r="C51" s="176" t="s">
        <v>935</v>
      </c>
      <c r="D51" s="198" t="s">
        <v>457</v>
      </c>
      <c r="E51" s="176" t="s">
        <v>391</v>
      </c>
      <c r="F51" s="176" t="s">
        <v>393</v>
      </c>
      <c r="G51" s="176">
        <v>362.42</v>
      </c>
      <c r="H51" s="176">
        <v>392.74</v>
      </c>
      <c r="I51" s="179">
        <v>0</v>
      </c>
      <c r="M51" s="176" t="s">
        <v>962</v>
      </c>
      <c r="N51" s="163" t="s">
        <v>782</v>
      </c>
      <c r="O51" s="176" t="s">
        <v>999</v>
      </c>
      <c r="P51" s="198" t="s">
        <v>474</v>
      </c>
      <c r="Q51" s="176" t="s">
        <v>393</v>
      </c>
      <c r="R51" s="176" t="s">
        <v>392</v>
      </c>
      <c r="S51" s="176">
        <v>90.74</v>
      </c>
      <c r="T51" s="176">
        <v>92.81</v>
      </c>
      <c r="U51" s="196">
        <v>0</v>
      </c>
    </row>
    <row r="52" spans="1:21" x14ac:dyDescent="0.25">
      <c r="A52" s="176" t="s">
        <v>962</v>
      </c>
      <c r="B52" s="163" t="s">
        <v>779</v>
      </c>
      <c r="C52" s="176" t="s">
        <v>935</v>
      </c>
      <c r="D52" s="198" t="s">
        <v>457</v>
      </c>
      <c r="E52" s="176" t="s">
        <v>391</v>
      </c>
      <c r="F52" s="176"/>
      <c r="G52" s="176">
        <v>362.36</v>
      </c>
      <c r="H52" s="176"/>
      <c r="I52" s="179">
        <v>1</v>
      </c>
      <c r="M52" s="176" t="s">
        <v>962</v>
      </c>
      <c r="N52" s="163" t="s">
        <v>779</v>
      </c>
      <c r="O52" s="176" t="s">
        <v>999</v>
      </c>
      <c r="P52" s="198" t="s">
        <v>474</v>
      </c>
      <c r="Q52" s="176" t="s">
        <v>392</v>
      </c>
      <c r="R52" s="176"/>
      <c r="S52" s="176">
        <v>92.78</v>
      </c>
      <c r="T52" s="176"/>
      <c r="U52" s="196">
        <v>1</v>
      </c>
    </row>
    <row r="53" spans="1:21" x14ac:dyDescent="0.25">
      <c r="A53" s="176" t="s">
        <v>962</v>
      </c>
      <c r="B53" s="163" t="s">
        <v>777</v>
      </c>
      <c r="C53" s="176" t="s">
        <v>935</v>
      </c>
      <c r="D53" s="198" t="s">
        <v>457</v>
      </c>
      <c r="E53" s="176" t="s">
        <v>391</v>
      </c>
      <c r="F53" s="176" t="s">
        <v>393</v>
      </c>
      <c r="G53" s="176">
        <v>362.41</v>
      </c>
      <c r="H53" s="176">
        <v>392.89</v>
      </c>
      <c r="I53" s="179">
        <v>0</v>
      </c>
      <c r="M53" s="176" t="s">
        <v>962</v>
      </c>
      <c r="N53" s="163" t="s">
        <v>777</v>
      </c>
      <c r="O53" s="176" t="s">
        <v>999</v>
      </c>
      <c r="P53" s="198" t="s">
        <v>474</v>
      </c>
      <c r="Q53" s="176" t="s">
        <v>393</v>
      </c>
      <c r="R53" s="176" t="s">
        <v>392</v>
      </c>
      <c r="S53" s="176">
        <v>90.65</v>
      </c>
      <c r="T53" s="176">
        <v>92.74</v>
      </c>
      <c r="U53" s="196">
        <v>0</v>
      </c>
    </row>
    <row r="54" spans="1:21" x14ac:dyDescent="0.25">
      <c r="A54" s="176" t="s">
        <v>962</v>
      </c>
      <c r="B54" s="163" t="s">
        <v>774</v>
      </c>
      <c r="C54" s="176" t="s">
        <v>935</v>
      </c>
      <c r="D54" s="198" t="s">
        <v>457</v>
      </c>
      <c r="E54" s="176" t="s">
        <v>391</v>
      </c>
      <c r="F54" s="176" t="s">
        <v>393</v>
      </c>
      <c r="G54" s="176">
        <v>362.33</v>
      </c>
      <c r="H54" s="176">
        <v>392.74</v>
      </c>
      <c r="I54" s="179">
        <v>0</v>
      </c>
      <c r="M54" s="176" t="s">
        <v>962</v>
      </c>
      <c r="N54" s="163" t="s">
        <v>774</v>
      </c>
      <c r="O54" s="176" t="s">
        <v>999</v>
      </c>
      <c r="P54" s="198" t="s">
        <v>474</v>
      </c>
      <c r="Q54" s="176" t="s">
        <v>393</v>
      </c>
      <c r="R54" s="176" t="s">
        <v>392</v>
      </c>
      <c r="S54" s="176">
        <v>90.59</v>
      </c>
      <c r="T54" s="176">
        <v>92.66</v>
      </c>
      <c r="U54" s="196">
        <v>0</v>
      </c>
    </row>
    <row r="55" spans="1:21" x14ac:dyDescent="0.25">
      <c r="A55" s="176" t="s">
        <v>962</v>
      </c>
      <c r="B55" s="163" t="s">
        <v>771</v>
      </c>
      <c r="C55" s="176" t="s">
        <v>935</v>
      </c>
      <c r="D55" s="198" t="s">
        <v>457</v>
      </c>
      <c r="E55" s="176" t="s">
        <v>391</v>
      </c>
      <c r="F55" s="176"/>
      <c r="G55" s="176">
        <v>362.42</v>
      </c>
      <c r="H55" s="176"/>
      <c r="I55" s="179">
        <v>1</v>
      </c>
      <c r="M55" s="176" t="s">
        <v>962</v>
      </c>
      <c r="N55" s="163" t="s">
        <v>771</v>
      </c>
      <c r="O55" s="176" t="s">
        <v>999</v>
      </c>
      <c r="P55" s="198" t="s">
        <v>474</v>
      </c>
      <c r="Q55" s="176" t="s">
        <v>392</v>
      </c>
      <c r="R55" s="176"/>
      <c r="S55" s="176">
        <v>92.52</v>
      </c>
      <c r="T55" s="176"/>
      <c r="U55" s="196">
        <v>1</v>
      </c>
    </row>
    <row r="56" spans="1:21" x14ac:dyDescent="0.25">
      <c r="A56" s="176" t="s">
        <v>962</v>
      </c>
      <c r="B56" s="163" t="s">
        <v>768</v>
      </c>
      <c r="C56" s="176" t="s">
        <v>935</v>
      </c>
      <c r="D56" s="198" t="s">
        <v>457</v>
      </c>
      <c r="E56" s="176" t="s">
        <v>391</v>
      </c>
      <c r="F56" s="176"/>
      <c r="G56" s="176">
        <v>362.38</v>
      </c>
      <c r="H56" s="176"/>
      <c r="I56" s="179">
        <v>1</v>
      </c>
      <c r="M56" s="176" t="s">
        <v>962</v>
      </c>
      <c r="N56" s="163" t="s">
        <v>768</v>
      </c>
      <c r="O56" s="176" t="s">
        <v>999</v>
      </c>
      <c r="P56" s="198" t="s">
        <v>474</v>
      </c>
      <c r="Q56" s="176" t="s">
        <v>392</v>
      </c>
      <c r="R56" s="176"/>
      <c r="S56" s="176">
        <v>92.4</v>
      </c>
      <c r="T56" s="176"/>
      <c r="U56" s="196">
        <v>1</v>
      </c>
    </row>
    <row r="57" spans="1:21" x14ac:dyDescent="0.25">
      <c r="A57" s="176" t="s">
        <v>970</v>
      </c>
      <c r="B57" s="163" t="s">
        <v>765</v>
      </c>
      <c r="C57" s="176" t="s">
        <v>935</v>
      </c>
      <c r="D57" s="198" t="s">
        <v>457</v>
      </c>
      <c r="E57" s="176" t="s">
        <v>391</v>
      </c>
      <c r="F57" s="176"/>
      <c r="G57" s="176">
        <v>362.43</v>
      </c>
      <c r="H57" s="176"/>
      <c r="I57" s="179">
        <v>1</v>
      </c>
      <c r="M57" s="176" t="s">
        <v>970</v>
      </c>
      <c r="N57" s="163" t="s">
        <v>765</v>
      </c>
      <c r="O57" s="176" t="s">
        <v>999</v>
      </c>
      <c r="P57" s="198" t="s">
        <v>474</v>
      </c>
      <c r="Q57" s="176" t="s">
        <v>392</v>
      </c>
      <c r="R57" s="176"/>
      <c r="S57" s="176">
        <v>92.79</v>
      </c>
      <c r="T57" s="176"/>
      <c r="U57" s="196">
        <v>1</v>
      </c>
    </row>
    <row r="58" spans="1:21" x14ac:dyDescent="0.25">
      <c r="A58" s="176" t="s">
        <v>977</v>
      </c>
      <c r="B58" s="163" t="s">
        <v>762</v>
      </c>
      <c r="C58" s="176" t="s">
        <v>935</v>
      </c>
      <c r="D58" s="198" t="s">
        <v>457</v>
      </c>
      <c r="E58" s="176" t="s">
        <v>391</v>
      </c>
      <c r="F58" s="176"/>
      <c r="G58" s="176">
        <v>362.5</v>
      </c>
      <c r="H58" s="176"/>
      <c r="I58" s="179">
        <v>1</v>
      </c>
      <c r="M58" s="176" t="s">
        <v>977</v>
      </c>
      <c r="N58" s="163" t="s">
        <v>762</v>
      </c>
      <c r="O58" s="176" t="s">
        <v>999</v>
      </c>
      <c r="P58" s="198" t="s">
        <v>474</v>
      </c>
      <c r="Q58" s="176" t="s">
        <v>392</v>
      </c>
      <c r="R58" s="176"/>
      <c r="S58" s="176">
        <v>92.93</v>
      </c>
      <c r="T58" s="176"/>
      <c r="U58" s="196">
        <v>1</v>
      </c>
    </row>
    <row r="59" spans="1:21" x14ac:dyDescent="0.25">
      <c r="A59" s="176" t="s">
        <v>977</v>
      </c>
      <c r="B59" s="163" t="s">
        <v>759</v>
      </c>
      <c r="C59" s="176" t="s">
        <v>935</v>
      </c>
      <c r="D59" s="198" t="s">
        <v>457</v>
      </c>
      <c r="E59" s="176" t="s">
        <v>391</v>
      </c>
      <c r="F59" s="176" t="s">
        <v>393</v>
      </c>
      <c r="G59" s="176">
        <v>362.36</v>
      </c>
      <c r="H59" s="176">
        <v>392.68</v>
      </c>
      <c r="I59" s="179">
        <v>0</v>
      </c>
      <c r="M59" s="176" t="s">
        <v>977</v>
      </c>
      <c r="N59" s="163" t="s">
        <v>759</v>
      </c>
      <c r="O59" s="176" t="s">
        <v>999</v>
      </c>
      <c r="P59" s="198" t="s">
        <v>474</v>
      </c>
      <c r="Q59" s="176" t="s">
        <v>393</v>
      </c>
      <c r="R59" s="176" t="s">
        <v>392</v>
      </c>
      <c r="S59" s="176">
        <v>90.77</v>
      </c>
      <c r="T59" s="176">
        <v>92.87</v>
      </c>
      <c r="U59" s="196">
        <v>0</v>
      </c>
    </row>
    <row r="60" spans="1:21" x14ac:dyDescent="0.25">
      <c r="A60" s="176" t="s">
        <v>933</v>
      </c>
      <c r="B60" s="163" t="s">
        <v>915</v>
      </c>
      <c r="C60" s="176" t="s">
        <v>935</v>
      </c>
      <c r="D60" s="198" t="s">
        <v>457</v>
      </c>
      <c r="E60" s="176" t="s">
        <v>391</v>
      </c>
      <c r="F60" s="176" t="s">
        <v>393</v>
      </c>
      <c r="G60" s="176">
        <v>362.38</v>
      </c>
      <c r="H60" s="176">
        <v>392.68</v>
      </c>
      <c r="I60" s="179">
        <v>0</v>
      </c>
      <c r="M60" s="176" t="s">
        <v>998</v>
      </c>
      <c r="N60" s="163" t="s">
        <v>915</v>
      </c>
      <c r="O60" s="176" t="s">
        <v>999</v>
      </c>
      <c r="P60" s="198" t="s">
        <v>474</v>
      </c>
      <c r="Q60" s="176" t="s">
        <v>393</v>
      </c>
      <c r="R60" s="176" t="s">
        <v>392</v>
      </c>
      <c r="S60" s="176">
        <v>90.83</v>
      </c>
      <c r="T60" s="176">
        <v>92.92</v>
      </c>
      <c r="U60" s="196">
        <v>0</v>
      </c>
    </row>
    <row r="61" spans="1:21" x14ac:dyDescent="0.25">
      <c r="A61" s="176" t="s">
        <v>994</v>
      </c>
      <c r="B61" s="163" t="s">
        <v>745</v>
      </c>
      <c r="C61" s="176" t="s">
        <v>935</v>
      </c>
      <c r="D61" s="198" t="s">
        <v>457</v>
      </c>
      <c r="E61" s="176" t="s">
        <v>391</v>
      </c>
      <c r="F61" s="176"/>
      <c r="G61" s="176">
        <v>362.49</v>
      </c>
      <c r="H61" s="176"/>
      <c r="I61" s="179">
        <v>1</v>
      </c>
      <c r="M61" s="176" t="s">
        <v>1001</v>
      </c>
      <c r="N61" s="163" t="s">
        <v>745</v>
      </c>
      <c r="O61" s="176" t="s">
        <v>999</v>
      </c>
      <c r="P61" s="198" t="s">
        <v>474</v>
      </c>
      <c r="Q61" s="176" t="s">
        <v>392</v>
      </c>
      <c r="R61" s="176"/>
      <c r="S61" s="176">
        <v>92.63</v>
      </c>
      <c r="T61" s="176"/>
      <c r="U61" s="196">
        <v>1</v>
      </c>
    </row>
    <row r="62" spans="1:21" x14ac:dyDescent="0.25">
      <c r="A62" s="176" t="s">
        <v>994</v>
      </c>
      <c r="B62" s="163" t="s">
        <v>742</v>
      </c>
      <c r="C62" s="176" t="s">
        <v>935</v>
      </c>
      <c r="D62" s="198" t="s">
        <v>457</v>
      </c>
      <c r="E62" s="176" t="s">
        <v>391</v>
      </c>
      <c r="F62" s="176"/>
      <c r="G62" s="176">
        <v>362.37</v>
      </c>
      <c r="H62" s="176"/>
      <c r="I62" s="179">
        <v>1</v>
      </c>
      <c r="M62" s="176" t="s">
        <v>1001</v>
      </c>
      <c r="N62" s="163" t="s">
        <v>742</v>
      </c>
      <c r="O62" s="176" t="s">
        <v>999</v>
      </c>
      <c r="P62" s="198" t="s">
        <v>474</v>
      </c>
      <c r="Q62" s="176" t="s">
        <v>392</v>
      </c>
      <c r="R62" s="176"/>
      <c r="S62" s="176">
        <v>92.88</v>
      </c>
      <c r="T62" s="176"/>
      <c r="U62" s="196">
        <v>1</v>
      </c>
    </row>
    <row r="63" spans="1:21" x14ac:dyDescent="0.25">
      <c r="A63" s="176" t="s">
        <v>994</v>
      </c>
      <c r="B63" s="163" t="s">
        <v>739</v>
      </c>
      <c r="C63" s="176" t="s">
        <v>935</v>
      </c>
      <c r="D63" s="198" t="s">
        <v>457</v>
      </c>
      <c r="E63" s="176" t="s">
        <v>391</v>
      </c>
      <c r="F63" s="176"/>
      <c r="G63" s="176">
        <v>362.35</v>
      </c>
      <c r="H63" s="176"/>
      <c r="I63" s="179">
        <v>1</v>
      </c>
      <c r="M63" s="176" t="s">
        <v>1001</v>
      </c>
      <c r="N63" s="163" t="s">
        <v>739</v>
      </c>
      <c r="O63" s="176" t="s">
        <v>999</v>
      </c>
      <c r="P63" s="198" t="s">
        <v>474</v>
      </c>
      <c r="Q63" s="176" t="s">
        <v>392</v>
      </c>
      <c r="R63" s="176"/>
      <c r="S63" s="176">
        <v>92.73</v>
      </c>
      <c r="T63" s="176"/>
      <c r="U63" s="196">
        <v>1</v>
      </c>
    </row>
    <row r="64" spans="1:21" x14ac:dyDescent="0.25">
      <c r="A64" s="176" t="s">
        <v>982</v>
      </c>
      <c r="B64" s="163" t="s">
        <v>756</v>
      </c>
      <c r="C64" s="176" t="s">
        <v>935</v>
      </c>
      <c r="D64" s="198" t="s">
        <v>457</v>
      </c>
      <c r="E64" s="176" t="s">
        <v>391</v>
      </c>
      <c r="F64" s="176"/>
      <c r="G64" s="176">
        <v>362.44</v>
      </c>
      <c r="H64" s="176"/>
      <c r="I64" s="179">
        <v>1</v>
      </c>
      <c r="M64" s="176" t="s">
        <v>982</v>
      </c>
      <c r="N64" s="163" t="s">
        <v>756</v>
      </c>
      <c r="O64" s="176" t="s">
        <v>999</v>
      </c>
      <c r="P64" s="198" t="s">
        <v>474</v>
      </c>
      <c r="Q64" s="176" t="s">
        <v>392</v>
      </c>
      <c r="R64" s="176"/>
      <c r="S64" s="176">
        <v>92.78</v>
      </c>
      <c r="T64" s="176"/>
      <c r="U64" s="196">
        <v>1</v>
      </c>
    </row>
    <row r="65" spans="1:21" x14ac:dyDescent="0.25">
      <c r="A65" s="176" t="s">
        <v>988</v>
      </c>
      <c r="B65" s="163" t="s">
        <v>754</v>
      </c>
      <c r="C65" s="176" t="s">
        <v>935</v>
      </c>
      <c r="D65" s="198" t="s">
        <v>457</v>
      </c>
      <c r="E65" s="176" t="s">
        <v>391</v>
      </c>
      <c r="F65" s="176" t="s">
        <v>393</v>
      </c>
      <c r="G65" s="176">
        <v>362.42</v>
      </c>
      <c r="H65" s="176">
        <v>392.7</v>
      </c>
      <c r="I65" s="179">
        <v>0</v>
      </c>
      <c r="M65" s="176" t="s">
        <v>998</v>
      </c>
      <c r="N65" s="163" t="s">
        <v>754</v>
      </c>
      <c r="O65" s="176" t="s">
        <v>999</v>
      </c>
      <c r="P65" s="198" t="s">
        <v>474</v>
      </c>
      <c r="Q65" s="176" t="s">
        <v>393</v>
      </c>
      <c r="R65" s="176" t="s">
        <v>392</v>
      </c>
      <c r="S65" s="176">
        <v>90.75</v>
      </c>
      <c r="T65" s="176">
        <v>92.86</v>
      </c>
      <c r="U65" s="196">
        <v>0</v>
      </c>
    </row>
    <row r="66" spans="1:21" x14ac:dyDescent="0.25">
      <c r="A66" s="176" t="s">
        <v>943</v>
      </c>
      <c r="B66" s="163" t="s">
        <v>945</v>
      </c>
      <c r="C66" s="176" t="s">
        <v>935</v>
      </c>
      <c r="D66" s="198" t="s">
        <v>457</v>
      </c>
      <c r="E66" s="176" t="s">
        <v>391</v>
      </c>
      <c r="F66" s="176" t="s">
        <v>391</v>
      </c>
      <c r="G66" s="176">
        <v>362.32</v>
      </c>
      <c r="H66" s="176"/>
      <c r="I66" s="179">
        <v>1</v>
      </c>
      <c r="L66" s="209"/>
      <c r="M66" s="176" t="s">
        <v>943</v>
      </c>
      <c r="N66" s="163" t="s">
        <v>945</v>
      </c>
      <c r="O66" s="176" t="s">
        <v>999</v>
      </c>
      <c r="P66" s="198" t="s">
        <v>474</v>
      </c>
      <c r="Q66" s="176" t="s">
        <v>392</v>
      </c>
      <c r="R66" s="176" t="s">
        <v>392</v>
      </c>
      <c r="S66" s="176">
        <v>92.5</v>
      </c>
      <c r="T66" s="176"/>
      <c r="U66" s="212">
        <v>1</v>
      </c>
    </row>
    <row r="67" spans="1:21" x14ac:dyDescent="0.25">
      <c r="A67" s="176" t="s">
        <v>970</v>
      </c>
      <c r="B67" s="163" t="s">
        <v>971</v>
      </c>
      <c r="C67" s="176" t="s">
        <v>935</v>
      </c>
      <c r="D67" s="198" t="s">
        <v>457</v>
      </c>
      <c r="E67" s="176" t="s">
        <v>391</v>
      </c>
      <c r="F67" s="176" t="s">
        <v>391</v>
      </c>
      <c r="G67" s="176">
        <v>362.42</v>
      </c>
      <c r="H67" s="176"/>
      <c r="I67" s="179">
        <v>1</v>
      </c>
      <c r="L67" s="209"/>
      <c r="M67" s="176" t="s">
        <v>970</v>
      </c>
      <c r="N67" s="163" t="s">
        <v>971</v>
      </c>
      <c r="O67" s="176" t="s">
        <v>999</v>
      </c>
      <c r="P67" s="198" t="s">
        <v>474</v>
      </c>
      <c r="Q67" s="176" t="s">
        <v>392</v>
      </c>
      <c r="R67" s="176" t="s">
        <v>392</v>
      </c>
      <c r="S67" s="176">
        <v>92.84</v>
      </c>
      <c r="T67" s="176"/>
      <c r="U67" s="212">
        <v>1</v>
      </c>
    </row>
    <row r="68" spans="1:21" x14ac:dyDescent="0.25">
      <c r="A68" s="176" t="s">
        <v>976</v>
      </c>
      <c r="B68" s="163" t="s">
        <v>946</v>
      </c>
      <c r="C68" s="176" t="s">
        <v>935</v>
      </c>
      <c r="D68" s="198" t="s">
        <v>457</v>
      </c>
      <c r="E68" s="176" t="s">
        <v>391</v>
      </c>
      <c r="F68" s="176" t="s">
        <v>393</v>
      </c>
      <c r="G68" s="176">
        <v>362.5</v>
      </c>
      <c r="H68" s="176">
        <v>392.93</v>
      </c>
      <c r="I68" s="179">
        <v>0</v>
      </c>
      <c r="L68" s="209"/>
      <c r="M68" s="176" t="s">
        <v>943</v>
      </c>
      <c r="N68" s="163" t="s">
        <v>946</v>
      </c>
      <c r="O68" s="176" t="s">
        <v>999</v>
      </c>
      <c r="P68" s="198" t="s">
        <v>474</v>
      </c>
      <c r="Q68" s="176" t="s">
        <v>393</v>
      </c>
      <c r="R68" s="176" t="s">
        <v>392</v>
      </c>
      <c r="S68" s="176">
        <v>90.45</v>
      </c>
      <c r="T68" s="176">
        <v>92.47</v>
      </c>
      <c r="U68" s="212">
        <v>0</v>
      </c>
    </row>
    <row r="69" spans="1:21" x14ac:dyDescent="0.25">
      <c r="A69" s="176" t="s">
        <v>976</v>
      </c>
      <c r="B69" s="163" t="s">
        <v>944</v>
      </c>
      <c r="C69" s="176" t="s">
        <v>935</v>
      </c>
      <c r="D69" s="198" t="s">
        <v>457</v>
      </c>
      <c r="E69" s="176" t="s">
        <v>391</v>
      </c>
      <c r="F69" s="176" t="s">
        <v>391</v>
      </c>
      <c r="G69" s="176">
        <v>362.42</v>
      </c>
      <c r="H69" s="176"/>
      <c r="I69" s="179">
        <v>1</v>
      </c>
      <c r="L69" s="209"/>
      <c r="M69" s="176" t="s">
        <v>943</v>
      </c>
      <c r="N69" s="163" t="s">
        <v>944</v>
      </c>
      <c r="O69" s="176" t="s">
        <v>999</v>
      </c>
      <c r="P69" s="198" t="s">
        <v>474</v>
      </c>
      <c r="Q69" s="176" t="s">
        <v>392</v>
      </c>
      <c r="R69" s="176" t="s">
        <v>392</v>
      </c>
      <c r="S69" s="176">
        <v>92.37</v>
      </c>
      <c r="T69" s="176"/>
      <c r="U69" s="212">
        <v>1</v>
      </c>
    </row>
    <row r="70" spans="1:21" x14ac:dyDescent="0.25">
      <c r="A70" s="176" t="s">
        <v>955</v>
      </c>
      <c r="B70" s="163" t="s">
        <v>958</v>
      </c>
      <c r="C70" s="176" t="s">
        <v>935</v>
      </c>
      <c r="D70" s="198" t="s">
        <v>457</v>
      </c>
      <c r="E70" s="176" t="s">
        <v>391</v>
      </c>
      <c r="F70" s="176" t="s">
        <v>393</v>
      </c>
      <c r="G70" s="176">
        <v>362.3</v>
      </c>
      <c r="H70" s="176">
        <v>392.85</v>
      </c>
      <c r="I70" s="179">
        <v>0</v>
      </c>
      <c r="L70" s="209"/>
      <c r="M70" s="176" t="s">
        <v>955</v>
      </c>
      <c r="N70" s="163" t="s">
        <v>958</v>
      </c>
      <c r="O70" s="176" t="s">
        <v>999</v>
      </c>
      <c r="P70" s="198" t="s">
        <v>474</v>
      </c>
      <c r="Q70" s="176" t="s">
        <v>393</v>
      </c>
      <c r="R70" s="176" t="s">
        <v>392</v>
      </c>
      <c r="S70" s="176">
        <v>90.48</v>
      </c>
      <c r="T70" s="176">
        <v>92.45</v>
      </c>
      <c r="U70" s="212">
        <v>0</v>
      </c>
    </row>
    <row r="71" spans="1:21" x14ac:dyDescent="0.25">
      <c r="A71" s="176" t="s">
        <v>955</v>
      </c>
      <c r="B71" s="163" t="s">
        <v>956</v>
      </c>
      <c r="C71" s="176" t="s">
        <v>935</v>
      </c>
      <c r="D71" s="198" t="s">
        <v>457</v>
      </c>
      <c r="E71" s="176" t="s">
        <v>391</v>
      </c>
      <c r="F71" s="176" t="s">
        <v>393</v>
      </c>
      <c r="G71" s="176">
        <v>362.38</v>
      </c>
      <c r="H71" s="176">
        <v>392.78</v>
      </c>
      <c r="I71" s="179">
        <v>0</v>
      </c>
      <c r="L71" s="209"/>
      <c r="M71" s="176" t="s">
        <v>955</v>
      </c>
      <c r="N71" s="163" t="s">
        <v>956</v>
      </c>
      <c r="O71" s="176" t="s">
        <v>999</v>
      </c>
      <c r="P71" s="198" t="s">
        <v>474</v>
      </c>
      <c r="Q71" s="176" t="s">
        <v>393</v>
      </c>
      <c r="R71" s="176" t="s">
        <v>392</v>
      </c>
      <c r="S71" s="176">
        <v>90.3</v>
      </c>
      <c r="T71" s="176">
        <v>92.31</v>
      </c>
      <c r="U71" s="212">
        <v>0</v>
      </c>
    </row>
    <row r="72" spans="1:21" x14ac:dyDescent="0.25">
      <c r="A72" s="176" t="s">
        <v>970</v>
      </c>
      <c r="B72" s="163" t="s">
        <v>974</v>
      </c>
      <c r="C72" s="176" t="s">
        <v>935</v>
      </c>
      <c r="D72" s="198" t="s">
        <v>457</v>
      </c>
      <c r="E72" s="176" t="s">
        <v>391</v>
      </c>
      <c r="F72" s="176" t="s">
        <v>393</v>
      </c>
      <c r="G72" s="176">
        <v>362.38</v>
      </c>
      <c r="H72" s="176">
        <v>392.78</v>
      </c>
      <c r="I72" s="179">
        <v>0</v>
      </c>
      <c r="L72" s="209"/>
      <c r="M72" s="176" t="s">
        <v>970</v>
      </c>
      <c r="N72" s="163" t="s">
        <v>974</v>
      </c>
      <c r="O72" s="176" t="s">
        <v>999</v>
      </c>
      <c r="P72" s="198" t="s">
        <v>474</v>
      </c>
      <c r="Q72" s="176" t="s">
        <v>393</v>
      </c>
      <c r="R72" s="176" t="s">
        <v>392</v>
      </c>
      <c r="S72" s="176">
        <v>90.79</v>
      </c>
      <c r="T72" s="176">
        <v>92.85</v>
      </c>
      <c r="U72" s="212">
        <v>0</v>
      </c>
    </row>
    <row r="73" spans="1:21" x14ac:dyDescent="0.25">
      <c r="A73" s="176" t="s">
        <v>970</v>
      </c>
      <c r="B73" s="163" t="s">
        <v>972</v>
      </c>
      <c r="C73" s="176" t="s">
        <v>935</v>
      </c>
      <c r="D73" s="198" t="s">
        <v>457</v>
      </c>
      <c r="E73" s="176" t="s">
        <v>391</v>
      </c>
      <c r="F73" s="176" t="s">
        <v>391</v>
      </c>
      <c r="G73" s="176">
        <v>362.48</v>
      </c>
      <c r="H73" s="176"/>
      <c r="I73" s="179">
        <v>1</v>
      </c>
      <c r="L73" s="209"/>
      <c r="M73" s="176" t="s">
        <v>970</v>
      </c>
      <c r="N73" s="163" t="s">
        <v>972</v>
      </c>
      <c r="O73" s="176" t="s">
        <v>999</v>
      </c>
      <c r="P73" s="198" t="s">
        <v>474</v>
      </c>
      <c r="Q73" s="176" t="s">
        <v>392</v>
      </c>
      <c r="R73" s="176" t="s">
        <v>392</v>
      </c>
      <c r="S73" s="176">
        <v>92.73</v>
      </c>
      <c r="T73" s="176"/>
      <c r="U73" s="212">
        <v>1</v>
      </c>
    </row>
    <row r="74" spans="1:21" x14ac:dyDescent="0.25">
      <c r="A74" s="176" t="s">
        <v>970</v>
      </c>
      <c r="B74" s="163" t="s">
        <v>973</v>
      </c>
      <c r="C74" s="176" t="s">
        <v>935</v>
      </c>
      <c r="D74" s="198" t="s">
        <v>457</v>
      </c>
      <c r="E74" s="176" t="s">
        <v>391</v>
      </c>
      <c r="F74" s="176" t="s">
        <v>393</v>
      </c>
      <c r="G74" s="176">
        <v>362.41</v>
      </c>
      <c r="H74" s="176">
        <v>392.89</v>
      </c>
      <c r="I74" s="179">
        <v>0</v>
      </c>
      <c r="L74" s="209"/>
      <c r="M74" s="176" t="s">
        <v>970</v>
      </c>
      <c r="N74" s="163" t="s">
        <v>973</v>
      </c>
      <c r="O74" s="176" t="s">
        <v>999</v>
      </c>
      <c r="P74" s="198" t="s">
        <v>474</v>
      </c>
      <c r="Q74" s="176" t="s">
        <v>393</v>
      </c>
      <c r="R74" s="176" t="s">
        <v>392</v>
      </c>
      <c r="S74" s="176">
        <v>90.63</v>
      </c>
      <c r="T74" s="176">
        <v>92.7</v>
      </c>
      <c r="U74" s="212">
        <v>0</v>
      </c>
    </row>
    <row r="75" spans="1:21" x14ac:dyDescent="0.25">
      <c r="A75" s="176" t="s">
        <v>970</v>
      </c>
      <c r="B75" s="163" t="s">
        <v>975</v>
      </c>
      <c r="C75" s="176" t="s">
        <v>935</v>
      </c>
      <c r="D75" s="198" t="s">
        <v>457</v>
      </c>
      <c r="E75" s="176" t="s">
        <v>391</v>
      </c>
      <c r="F75" s="176" t="s">
        <v>391</v>
      </c>
      <c r="G75" s="176">
        <v>362.38</v>
      </c>
      <c r="H75" s="176"/>
      <c r="I75" s="179">
        <v>1</v>
      </c>
      <c r="L75" s="209"/>
      <c r="M75" s="176" t="s">
        <v>970</v>
      </c>
      <c r="N75" s="163" t="s">
        <v>975</v>
      </c>
      <c r="O75" s="176" t="s">
        <v>999</v>
      </c>
      <c r="P75" s="198" t="s">
        <v>474</v>
      </c>
      <c r="Q75" s="176" t="s">
        <v>392</v>
      </c>
      <c r="R75" s="176" t="s">
        <v>392</v>
      </c>
      <c r="S75" s="176">
        <v>92.67</v>
      </c>
      <c r="T75" s="176"/>
      <c r="U75" s="212">
        <v>1</v>
      </c>
    </row>
    <row r="76" spans="1:21" x14ac:dyDescent="0.25">
      <c r="A76" s="176" t="s">
        <v>977</v>
      </c>
      <c r="B76" s="163" t="s">
        <v>980</v>
      </c>
      <c r="C76" s="176" t="s">
        <v>935</v>
      </c>
      <c r="D76" s="198" t="s">
        <v>457</v>
      </c>
      <c r="E76" s="176" t="s">
        <v>391</v>
      </c>
      <c r="F76" s="176" t="s">
        <v>391</v>
      </c>
      <c r="G76" s="176">
        <v>362.36</v>
      </c>
      <c r="H76" s="176"/>
      <c r="I76" s="179">
        <v>1</v>
      </c>
      <c r="L76" s="209"/>
      <c r="M76" s="176" t="s">
        <v>977</v>
      </c>
      <c r="N76" s="163" t="s">
        <v>980</v>
      </c>
      <c r="O76" s="176" t="s">
        <v>999</v>
      </c>
      <c r="P76" s="198" t="s">
        <v>474</v>
      </c>
      <c r="Q76" s="176" t="s">
        <v>392</v>
      </c>
      <c r="R76" s="176" t="s">
        <v>392</v>
      </c>
      <c r="S76" s="176">
        <v>92.76</v>
      </c>
      <c r="T76" s="176"/>
      <c r="U76" s="212">
        <v>1</v>
      </c>
    </row>
    <row r="77" spans="1:21" x14ac:dyDescent="0.25">
      <c r="A77" s="176" t="s">
        <v>977</v>
      </c>
      <c r="B77" s="163" t="s">
        <v>981</v>
      </c>
      <c r="C77" s="176" t="s">
        <v>935</v>
      </c>
      <c r="D77" s="198" t="s">
        <v>457</v>
      </c>
      <c r="E77" s="176" t="s">
        <v>391</v>
      </c>
      <c r="F77" s="176" t="s">
        <v>391</v>
      </c>
      <c r="G77" s="176">
        <v>362.39</v>
      </c>
      <c r="H77" s="176"/>
      <c r="I77" s="179">
        <v>1</v>
      </c>
      <c r="L77" s="209"/>
      <c r="M77" s="176" t="s">
        <v>977</v>
      </c>
      <c r="N77" s="163" t="s">
        <v>981</v>
      </c>
      <c r="O77" s="176" t="s">
        <v>999</v>
      </c>
      <c r="P77" s="198" t="s">
        <v>474</v>
      </c>
      <c r="Q77" s="176" t="s">
        <v>392</v>
      </c>
      <c r="R77" s="176" t="s">
        <v>392</v>
      </c>
      <c r="S77" s="176">
        <v>92.73</v>
      </c>
      <c r="T77" s="176"/>
      <c r="U77" s="212">
        <v>1</v>
      </c>
    </row>
    <row r="78" spans="1:21" x14ac:dyDescent="0.25">
      <c r="A78" s="176" t="s">
        <v>977</v>
      </c>
      <c r="B78" s="163" t="s">
        <v>978</v>
      </c>
      <c r="C78" s="176" t="s">
        <v>935</v>
      </c>
      <c r="D78" s="198" t="s">
        <v>457</v>
      </c>
      <c r="E78" s="176" t="s">
        <v>391</v>
      </c>
      <c r="F78" s="176" t="s">
        <v>391</v>
      </c>
      <c r="G78" s="176">
        <v>362.36</v>
      </c>
      <c r="H78" s="176"/>
      <c r="I78" s="179">
        <v>1</v>
      </c>
      <c r="L78" s="209"/>
      <c r="M78" s="176" t="s">
        <v>977</v>
      </c>
      <c r="N78" s="163" t="s">
        <v>978</v>
      </c>
      <c r="O78" s="176" t="s">
        <v>999</v>
      </c>
      <c r="P78" s="198" t="s">
        <v>474</v>
      </c>
      <c r="Q78" s="176" t="s">
        <v>392</v>
      </c>
      <c r="R78" s="176" t="s">
        <v>392</v>
      </c>
      <c r="S78" s="176">
        <v>92.83</v>
      </c>
      <c r="T78" s="176"/>
      <c r="U78" s="212">
        <v>1</v>
      </c>
    </row>
    <row r="79" spans="1:21" x14ac:dyDescent="0.25">
      <c r="A79" s="176" t="s">
        <v>977</v>
      </c>
      <c r="B79" s="163" t="s">
        <v>979</v>
      </c>
      <c r="C79" s="176" t="s">
        <v>935</v>
      </c>
      <c r="D79" s="198" t="s">
        <v>457</v>
      </c>
      <c r="E79" s="176" t="s">
        <v>391</v>
      </c>
      <c r="F79" s="176" t="s">
        <v>391</v>
      </c>
      <c r="G79" s="176">
        <v>362.39</v>
      </c>
      <c r="H79" s="176"/>
      <c r="I79" s="179">
        <v>1</v>
      </c>
      <c r="L79" s="209"/>
      <c r="M79" s="176" t="s">
        <v>977</v>
      </c>
      <c r="N79" s="163" t="s">
        <v>979</v>
      </c>
      <c r="O79" s="176" t="s">
        <v>999</v>
      </c>
      <c r="P79" s="198" t="s">
        <v>474</v>
      </c>
      <c r="Q79" s="176" t="s">
        <v>392</v>
      </c>
      <c r="R79" s="176" t="s">
        <v>392</v>
      </c>
      <c r="S79" s="176">
        <v>92.68</v>
      </c>
      <c r="T79" s="176"/>
      <c r="U79" s="212">
        <v>1</v>
      </c>
    </row>
    <row r="80" spans="1:21" x14ac:dyDescent="0.25">
      <c r="A80" s="176" t="s">
        <v>982</v>
      </c>
      <c r="B80" s="163" t="s">
        <v>985</v>
      </c>
      <c r="C80" s="176" t="s">
        <v>935</v>
      </c>
      <c r="D80" s="198" t="s">
        <v>457</v>
      </c>
      <c r="E80" s="176" t="s">
        <v>391</v>
      </c>
      <c r="F80" s="176" t="s">
        <v>393</v>
      </c>
      <c r="G80" s="176">
        <v>362.42</v>
      </c>
      <c r="H80" s="176">
        <v>392.7</v>
      </c>
      <c r="I80" s="179">
        <v>0</v>
      </c>
      <c r="L80" s="209"/>
      <c r="M80" s="176" t="s">
        <v>982</v>
      </c>
      <c r="N80" s="163" t="s">
        <v>985</v>
      </c>
      <c r="O80" s="176" t="s">
        <v>999</v>
      </c>
      <c r="P80" s="198" t="s">
        <v>474</v>
      </c>
      <c r="Q80" s="176" t="s">
        <v>393</v>
      </c>
      <c r="R80" s="176" t="s">
        <v>392</v>
      </c>
      <c r="S80" s="176">
        <v>90.77</v>
      </c>
      <c r="T80" s="176">
        <v>92.84</v>
      </c>
      <c r="U80" s="212">
        <v>0</v>
      </c>
    </row>
    <row r="81" spans="1:21" x14ac:dyDescent="0.25">
      <c r="A81" s="176" t="s">
        <v>982</v>
      </c>
      <c r="B81" s="163" t="s">
        <v>983</v>
      </c>
      <c r="C81" s="176" t="s">
        <v>935</v>
      </c>
      <c r="D81" s="198" t="s">
        <v>457</v>
      </c>
      <c r="E81" s="176" t="s">
        <v>391</v>
      </c>
      <c r="F81" s="176" t="s">
        <v>391</v>
      </c>
      <c r="G81" s="176">
        <v>362.51</v>
      </c>
      <c r="H81" s="176"/>
      <c r="I81" s="179">
        <v>1</v>
      </c>
      <c r="L81" s="209"/>
      <c r="M81" s="176" t="s">
        <v>982</v>
      </c>
      <c r="N81" s="163" t="s">
        <v>983</v>
      </c>
      <c r="O81" s="176" t="s">
        <v>999</v>
      </c>
      <c r="P81" s="198" t="s">
        <v>474</v>
      </c>
      <c r="Q81" s="176" t="s">
        <v>392</v>
      </c>
      <c r="R81" s="176" t="s">
        <v>392</v>
      </c>
      <c r="S81" s="176">
        <v>92.84</v>
      </c>
      <c r="T81" s="176"/>
      <c r="U81" s="212">
        <v>1</v>
      </c>
    </row>
    <row r="82" spans="1:21" x14ac:dyDescent="0.25">
      <c r="A82" s="176" t="s">
        <v>982</v>
      </c>
      <c r="B82" s="163" t="s">
        <v>987</v>
      </c>
      <c r="C82" s="176" t="s">
        <v>935</v>
      </c>
      <c r="D82" s="198" t="s">
        <v>457</v>
      </c>
      <c r="E82" s="176" t="s">
        <v>391</v>
      </c>
      <c r="F82" s="176" t="s">
        <v>391</v>
      </c>
      <c r="G82" s="176">
        <v>362.37</v>
      </c>
      <c r="H82" s="176"/>
      <c r="I82" s="179">
        <v>1</v>
      </c>
      <c r="L82" s="209"/>
      <c r="M82" s="176" t="s">
        <v>982</v>
      </c>
      <c r="N82" s="163" t="s">
        <v>987</v>
      </c>
      <c r="O82" s="176" t="s">
        <v>999</v>
      </c>
      <c r="P82" s="198" t="s">
        <v>474</v>
      </c>
      <c r="Q82" s="176" t="s">
        <v>392</v>
      </c>
      <c r="R82" s="176" t="s">
        <v>392</v>
      </c>
      <c r="S82" s="176">
        <v>92.76</v>
      </c>
      <c r="T82" s="176"/>
      <c r="U82" s="212">
        <v>1</v>
      </c>
    </row>
    <row r="83" spans="1:21" x14ac:dyDescent="0.25">
      <c r="A83" s="176" t="s">
        <v>982</v>
      </c>
      <c r="B83" s="163" t="s">
        <v>986</v>
      </c>
      <c r="C83" s="176" t="s">
        <v>935</v>
      </c>
      <c r="D83" s="198" t="s">
        <v>457</v>
      </c>
      <c r="E83" s="176" t="s">
        <v>391</v>
      </c>
      <c r="F83" s="176" t="s">
        <v>391</v>
      </c>
      <c r="G83" s="176">
        <v>362.38</v>
      </c>
      <c r="H83" s="176"/>
      <c r="I83" s="179">
        <v>1</v>
      </c>
      <c r="L83" s="209"/>
      <c r="M83" s="176" t="s">
        <v>982</v>
      </c>
      <c r="N83" s="163" t="s">
        <v>986</v>
      </c>
      <c r="O83" s="176" t="s">
        <v>999</v>
      </c>
      <c r="P83" s="198" t="s">
        <v>474</v>
      </c>
      <c r="Q83" s="176" t="s">
        <v>392</v>
      </c>
      <c r="R83" s="176" t="s">
        <v>392</v>
      </c>
      <c r="S83" s="176">
        <v>92.69</v>
      </c>
      <c r="T83" s="176"/>
      <c r="U83" s="212">
        <v>1</v>
      </c>
    </row>
    <row r="84" spans="1:21" x14ac:dyDescent="0.25">
      <c r="A84" s="176" t="s">
        <v>982</v>
      </c>
      <c r="B84" s="163" t="s">
        <v>984</v>
      </c>
      <c r="C84" s="176" t="s">
        <v>935</v>
      </c>
      <c r="D84" s="198" t="s">
        <v>457</v>
      </c>
      <c r="E84" s="176" t="s">
        <v>391</v>
      </c>
      <c r="F84" s="176" t="s">
        <v>393</v>
      </c>
      <c r="G84" s="176">
        <v>362.47</v>
      </c>
      <c r="H84" s="176">
        <v>392.86</v>
      </c>
      <c r="I84" s="179">
        <v>0</v>
      </c>
      <c r="L84" s="209"/>
      <c r="M84" s="176" t="s">
        <v>982</v>
      </c>
      <c r="N84" s="163" t="s">
        <v>984</v>
      </c>
      <c r="O84" s="176" t="s">
        <v>999</v>
      </c>
      <c r="P84" s="198" t="s">
        <v>474</v>
      </c>
      <c r="Q84" s="176" t="s">
        <v>393</v>
      </c>
      <c r="R84" s="176" t="s">
        <v>392</v>
      </c>
      <c r="S84" s="176">
        <v>90.7</v>
      </c>
      <c r="T84" s="176">
        <v>92.67</v>
      </c>
      <c r="U84" s="212">
        <v>0</v>
      </c>
    </row>
    <row r="85" spans="1:21" x14ac:dyDescent="0.25">
      <c r="A85" s="176" t="s">
        <v>988</v>
      </c>
      <c r="B85" s="163" t="s">
        <v>991</v>
      </c>
      <c r="C85" s="176" t="s">
        <v>935</v>
      </c>
      <c r="D85" s="198" t="s">
        <v>457</v>
      </c>
      <c r="E85" s="176" t="s">
        <v>391</v>
      </c>
      <c r="F85" s="176" t="s">
        <v>393</v>
      </c>
      <c r="G85" s="176">
        <v>362.43</v>
      </c>
      <c r="H85" s="176">
        <v>392.71</v>
      </c>
      <c r="I85" s="179">
        <v>0</v>
      </c>
      <c r="L85" s="209"/>
      <c r="M85" s="176" t="s">
        <v>988</v>
      </c>
      <c r="N85" s="163" t="s">
        <v>991</v>
      </c>
      <c r="O85" s="176" t="s">
        <v>999</v>
      </c>
      <c r="P85" s="198" t="s">
        <v>474</v>
      </c>
      <c r="Q85" s="176" t="s">
        <v>393</v>
      </c>
      <c r="R85" s="176" t="s">
        <v>392</v>
      </c>
      <c r="S85" s="176">
        <v>90.87</v>
      </c>
      <c r="T85" s="176">
        <v>92.95</v>
      </c>
      <c r="U85" s="212">
        <v>0</v>
      </c>
    </row>
    <row r="86" spans="1:21" x14ac:dyDescent="0.25">
      <c r="A86" s="176" t="s">
        <v>988</v>
      </c>
      <c r="B86" s="163" t="s">
        <v>992</v>
      </c>
      <c r="C86" s="176" t="s">
        <v>935</v>
      </c>
      <c r="D86" s="198" t="s">
        <v>457</v>
      </c>
      <c r="E86" s="176" t="s">
        <v>391</v>
      </c>
      <c r="F86" s="176" t="s">
        <v>391</v>
      </c>
      <c r="G86" s="176">
        <v>362.35</v>
      </c>
      <c r="H86" s="176"/>
      <c r="I86" s="179">
        <v>1</v>
      </c>
      <c r="L86" s="209"/>
      <c r="M86" s="176" t="s">
        <v>998</v>
      </c>
      <c r="N86" s="163" t="s">
        <v>992</v>
      </c>
      <c r="O86" s="176" t="s">
        <v>999</v>
      </c>
      <c r="P86" s="198" t="s">
        <v>474</v>
      </c>
      <c r="Q86" s="176" t="s">
        <v>392</v>
      </c>
      <c r="R86" s="176" t="s">
        <v>392</v>
      </c>
      <c r="S86" s="176">
        <v>92.68</v>
      </c>
      <c r="T86" s="176"/>
      <c r="U86" s="212">
        <v>1</v>
      </c>
    </row>
    <row r="87" spans="1:21" x14ac:dyDescent="0.25">
      <c r="A87" s="176" t="s">
        <v>988</v>
      </c>
      <c r="B87" s="163" t="s">
        <v>993</v>
      </c>
      <c r="C87" s="176" t="s">
        <v>935</v>
      </c>
      <c r="D87" s="198" t="s">
        <v>457</v>
      </c>
      <c r="E87" s="176" t="s">
        <v>391</v>
      </c>
      <c r="F87" s="176" t="s">
        <v>391</v>
      </c>
      <c r="G87" s="176">
        <v>362.47</v>
      </c>
      <c r="H87" s="176"/>
      <c r="I87" s="179">
        <v>1</v>
      </c>
      <c r="L87" s="209"/>
      <c r="M87" s="176" t="s">
        <v>998</v>
      </c>
      <c r="N87" s="163" t="s">
        <v>993</v>
      </c>
      <c r="O87" s="176" t="s">
        <v>999</v>
      </c>
      <c r="P87" s="198" t="s">
        <v>474</v>
      </c>
      <c r="Q87" s="176" t="s">
        <v>392</v>
      </c>
      <c r="R87" s="176" t="s">
        <v>392</v>
      </c>
      <c r="S87" s="176">
        <v>92.52</v>
      </c>
      <c r="T87" s="176"/>
      <c r="U87" s="212">
        <v>1</v>
      </c>
    </row>
    <row r="88" spans="1:21" x14ac:dyDescent="0.25">
      <c r="A88" s="176" t="s">
        <v>988</v>
      </c>
      <c r="B88" s="163" t="s">
        <v>989</v>
      </c>
      <c r="C88" s="176" t="s">
        <v>935</v>
      </c>
      <c r="D88" s="198" t="s">
        <v>457</v>
      </c>
      <c r="E88" s="176" t="s">
        <v>391</v>
      </c>
      <c r="F88" s="176" t="s">
        <v>391</v>
      </c>
      <c r="G88" s="176">
        <v>362.4</v>
      </c>
      <c r="H88" s="176"/>
      <c r="I88" s="179">
        <v>1</v>
      </c>
      <c r="L88" s="209"/>
      <c r="M88" s="176" t="s">
        <v>988</v>
      </c>
      <c r="N88" s="163" t="s">
        <v>989</v>
      </c>
      <c r="O88" s="176" t="s">
        <v>999</v>
      </c>
      <c r="P88" s="198" t="s">
        <v>474</v>
      </c>
      <c r="Q88" s="176" t="s">
        <v>392</v>
      </c>
      <c r="R88" s="176" t="s">
        <v>392</v>
      </c>
      <c r="S88" s="176">
        <v>92.84</v>
      </c>
      <c r="T88" s="176"/>
      <c r="U88" s="212">
        <v>1</v>
      </c>
    </row>
    <row r="89" spans="1:21" x14ac:dyDescent="0.25">
      <c r="A89" s="176" t="s">
        <v>988</v>
      </c>
      <c r="B89" s="163" t="s">
        <v>990</v>
      </c>
      <c r="C89" s="176" t="s">
        <v>935</v>
      </c>
      <c r="D89" s="198" t="s">
        <v>457</v>
      </c>
      <c r="E89" s="176" t="s">
        <v>391</v>
      </c>
      <c r="F89" s="176" t="s">
        <v>391</v>
      </c>
      <c r="G89" s="176">
        <v>362.39</v>
      </c>
      <c r="H89" s="176"/>
      <c r="I89" s="179">
        <v>1</v>
      </c>
      <c r="L89" s="209"/>
      <c r="M89" s="176" t="s">
        <v>988</v>
      </c>
      <c r="N89" s="163" t="s">
        <v>990</v>
      </c>
      <c r="O89" s="176" t="s">
        <v>999</v>
      </c>
      <c r="P89" s="198" t="s">
        <v>474</v>
      </c>
      <c r="Q89" s="176" t="s">
        <v>392</v>
      </c>
      <c r="R89" s="176" t="s">
        <v>392</v>
      </c>
      <c r="S89" s="176">
        <v>92.74</v>
      </c>
      <c r="T89" s="176"/>
      <c r="U89" s="212">
        <v>1</v>
      </c>
    </row>
    <row r="90" spans="1:21" x14ac:dyDescent="0.25">
      <c r="A90" s="176" t="s">
        <v>1212</v>
      </c>
      <c r="B90" s="163" t="s">
        <v>1041</v>
      </c>
      <c r="C90" s="176" t="s">
        <v>935</v>
      </c>
      <c r="D90" s="198" t="s">
        <v>457</v>
      </c>
      <c r="E90" s="176" t="s">
        <v>391</v>
      </c>
      <c r="F90" s="176" t="s">
        <v>393</v>
      </c>
      <c r="G90" s="176">
        <v>362.31</v>
      </c>
      <c r="H90" s="176">
        <v>392.54</v>
      </c>
      <c r="I90" s="179">
        <v>0</v>
      </c>
      <c r="L90" s="209"/>
      <c r="M90" s="176" t="s">
        <v>1232</v>
      </c>
      <c r="N90" s="163" t="s">
        <v>1041</v>
      </c>
      <c r="O90" s="176" t="s">
        <v>999</v>
      </c>
      <c r="P90" s="198" t="s">
        <v>474</v>
      </c>
      <c r="Q90" s="176" t="s">
        <v>393</v>
      </c>
      <c r="R90" s="176" t="s">
        <v>392</v>
      </c>
      <c r="S90" s="176">
        <v>90.65</v>
      </c>
      <c r="T90" s="176">
        <v>92.65</v>
      </c>
      <c r="U90" s="212">
        <v>0</v>
      </c>
    </row>
    <row r="91" spans="1:21" x14ac:dyDescent="0.25">
      <c r="A91" s="176" t="s">
        <v>1211</v>
      </c>
      <c r="B91" s="163" t="s">
        <v>1043</v>
      </c>
      <c r="C91" s="176" t="s">
        <v>935</v>
      </c>
      <c r="D91" s="198" t="s">
        <v>457</v>
      </c>
      <c r="E91" s="176" t="s">
        <v>391</v>
      </c>
      <c r="F91" s="176" t="s">
        <v>391</v>
      </c>
      <c r="G91" s="176">
        <v>362.35</v>
      </c>
      <c r="H91" s="176"/>
      <c r="I91" s="179">
        <v>1</v>
      </c>
      <c r="L91" s="209"/>
      <c r="M91" s="176" t="s">
        <v>1232</v>
      </c>
      <c r="N91" s="163" t="s">
        <v>1043</v>
      </c>
      <c r="O91" s="176" t="s">
        <v>999</v>
      </c>
      <c r="P91" s="198" t="s">
        <v>474</v>
      </c>
      <c r="Q91" s="176" t="s">
        <v>392</v>
      </c>
      <c r="R91" s="176" t="s">
        <v>392</v>
      </c>
      <c r="S91" s="176">
        <v>92.65</v>
      </c>
      <c r="T91" s="176"/>
      <c r="U91" s="212">
        <v>1</v>
      </c>
    </row>
    <row r="92" spans="1:21" x14ac:dyDescent="0.25">
      <c r="A92" s="176" t="s">
        <v>1211</v>
      </c>
      <c r="B92" s="163" t="s">
        <v>1045</v>
      </c>
      <c r="C92" s="176" t="s">
        <v>935</v>
      </c>
      <c r="D92" s="198" t="s">
        <v>457</v>
      </c>
      <c r="E92" s="176" t="s">
        <v>391</v>
      </c>
      <c r="F92" s="176" t="s">
        <v>391</v>
      </c>
      <c r="G92" s="176">
        <v>362.35</v>
      </c>
      <c r="H92" s="176"/>
      <c r="I92" s="179">
        <v>1</v>
      </c>
      <c r="L92" s="209"/>
      <c r="M92" s="176" t="s">
        <v>1232</v>
      </c>
      <c r="N92" s="163" t="s">
        <v>1045</v>
      </c>
      <c r="O92" s="176" t="s">
        <v>999</v>
      </c>
      <c r="P92" s="198" t="s">
        <v>474</v>
      </c>
      <c r="Q92" s="176" t="s">
        <v>392</v>
      </c>
      <c r="R92" s="176" t="s">
        <v>392</v>
      </c>
      <c r="S92" s="176">
        <v>92.57</v>
      </c>
      <c r="T92" s="176"/>
      <c r="U92" s="212">
        <v>1</v>
      </c>
    </row>
    <row r="93" spans="1:21" x14ac:dyDescent="0.25">
      <c r="A93" s="176" t="s">
        <v>1346</v>
      </c>
      <c r="B93" s="163" t="s">
        <v>1047</v>
      </c>
      <c r="C93" s="176" t="s">
        <v>935</v>
      </c>
      <c r="D93" s="198" t="s">
        <v>457</v>
      </c>
      <c r="E93" s="199" t="s">
        <v>1357</v>
      </c>
      <c r="F93" s="199" t="s">
        <v>1357</v>
      </c>
      <c r="G93" s="199" t="s">
        <v>1357</v>
      </c>
      <c r="H93" s="199"/>
      <c r="I93" s="234" t="s">
        <v>1357</v>
      </c>
      <c r="L93" s="209"/>
      <c r="M93" s="176" t="s">
        <v>1209</v>
      </c>
      <c r="N93" s="163" t="s">
        <v>1047</v>
      </c>
      <c r="O93" s="176" t="s">
        <v>999</v>
      </c>
      <c r="P93" s="198" t="s">
        <v>474</v>
      </c>
      <c r="Q93" s="176" t="s">
        <v>393</v>
      </c>
      <c r="R93" s="176" t="s">
        <v>392</v>
      </c>
      <c r="S93" s="176">
        <v>90.51</v>
      </c>
      <c r="T93" s="176">
        <v>92.58</v>
      </c>
      <c r="U93" s="212">
        <v>0</v>
      </c>
    </row>
    <row r="94" spans="1:21" x14ac:dyDescent="0.25">
      <c r="A94" s="176" t="s">
        <v>1211</v>
      </c>
      <c r="B94" s="163" t="s">
        <v>1049</v>
      </c>
      <c r="C94" s="176" t="s">
        <v>935</v>
      </c>
      <c r="D94" s="198" t="s">
        <v>457</v>
      </c>
      <c r="E94" s="176" t="s">
        <v>391</v>
      </c>
      <c r="F94" s="176" t="s">
        <v>391</v>
      </c>
      <c r="G94" s="176">
        <v>362.37</v>
      </c>
      <c r="H94" s="176"/>
      <c r="I94" s="179">
        <v>1</v>
      </c>
      <c r="L94" s="209"/>
      <c r="M94" s="176" t="s">
        <v>1232</v>
      </c>
      <c r="N94" s="163" t="s">
        <v>1049</v>
      </c>
      <c r="O94" s="176" t="s">
        <v>999</v>
      </c>
      <c r="P94" s="198" t="s">
        <v>474</v>
      </c>
      <c r="Q94" s="176" t="s">
        <v>392</v>
      </c>
      <c r="R94" s="176" t="s">
        <v>392</v>
      </c>
      <c r="S94" s="176">
        <v>92.56</v>
      </c>
      <c r="T94" s="176"/>
      <c r="U94" s="212">
        <v>1</v>
      </c>
    </row>
    <row r="95" spans="1:21" x14ac:dyDescent="0.25">
      <c r="A95" s="176" t="s">
        <v>1211</v>
      </c>
      <c r="B95" s="163" t="s">
        <v>1051</v>
      </c>
      <c r="C95" s="176" t="s">
        <v>935</v>
      </c>
      <c r="D95" s="198" t="s">
        <v>457</v>
      </c>
      <c r="E95" s="176" t="s">
        <v>391</v>
      </c>
      <c r="F95" s="176" t="s">
        <v>393</v>
      </c>
      <c r="G95" s="176">
        <v>362.41</v>
      </c>
      <c r="H95" s="176">
        <v>392.92</v>
      </c>
      <c r="I95" s="179">
        <v>0</v>
      </c>
      <c r="L95" s="209"/>
      <c r="M95" s="176" t="s">
        <v>1232</v>
      </c>
      <c r="N95" s="163" t="s">
        <v>1051</v>
      </c>
      <c r="O95" s="176" t="s">
        <v>999</v>
      </c>
      <c r="P95" s="198" t="s">
        <v>474</v>
      </c>
      <c r="Q95" s="176" t="s">
        <v>393</v>
      </c>
      <c r="R95" s="176" t="s">
        <v>392</v>
      </c>
      <c r="S95" s="176">
        <v>90.62</v>
      </c>
      <c r="T95" s="176">
        <v>92.63</v>
      </c>
      <c r="U95" s="212">
        <v>0</v>
      </c>
    </row>
    <row r="96" spans="1:21" x14ac:dyDescent="0.25">
      <c r="A96" s="176" t="s">
        <v>1212</v>
      </c>
      <c r="B96" s="163" t="s">
        <v>1053</v>
      </c>
      <c r="C96" s="176" t="s">
        <v>935</v>
      </c>
      <c r="D96" s="198" t="s">
        <v>457</v>
      </c>
      <c r="E96" s="176" t="s">
        <v>391</v>
      </c>
      <c r="F96" s="176" t="s">
        <v>393</v>
      </c>
      <c r="G96" s="176">
        <v>362.36</v>
      </c>
      <c r="H96" s="176">
        <v>392.75</v>
      </c>
      <c r="I96" s="179">
        <v>0</v>
      </c>
      <c r="L96" s="209"/>
      <c r="M96" s="176" t="s">
        <v>1212</v>
      </c>
      <c r="N96" s="163" t="s">
        <v>1053</v>
      </c>
      <c r="O96" s="176" t="s">
        <v>999</v>
      </c>
      <c r="P96" s="198" t="s">
        <v>474</v>
      </c>
      <c r="Q96" s="176" t="s">
        <v>393</v>
      </c>
      <c r="R96" s="176" t="s">
        <v>392</v>
      </c>
      <c r="S96" s="176">
        <v>90.48</v>
      </c>
      <c r="T96" s="176">
        <v>92.53</v>
      </c>
      <c r="U96" s="212">
        <v>0</v>
      </c>
    </row>
    <row r="97" spans="1:21" x14ac:dyDescent="0.25">
      <c r="A97" s="176" t="s">
        <v>1212</v>
      </c>
      <c r="B97" s="163" t="s">
        <v>1055</v>
      </c>
      <c r="C97" s="176" t="s">
        <v>935</v>
      </c>
      <c r="D97" s="198" t="s">
        <v>457</v>
      </c>
      <c r="E97" s="176" t="s">
        <v>391</v>
      </c>
      <c r="F97" s="176" t="s">
        <v>393</v>
      </c>
      <c r="G97" s="176">
        <v>362.3</v>
      </c>
      <c r="H97" s="176">
        <v>392.78</v>
      </c>
      <c r="I97" s="179">
        <v>0</v>
      </c>
      <c r="L97" s="209"/>
      <c r="M97" s="176" t="s">
        <v>1209</v>
      </c>
      <c r="N97" s="163" t="s">
        <v>1055</v>
      </c>
      <c r="O97" s="176" t="s">
        <v>999</v>
      </c>
      <c r="P97" s="198" t="s">
        <v>474</v>
      </c>
      <c r="Q97" s="176" t="s">
        <v>393</v>
      </c>
      <c r="R97" s="176" t="s">
        <v>392</v>
      </c>
      <c r="S97" s="176">
        <v>90.48</v>
      </c>
      <c r="T97" s="176">
        <v>92.56</v>
      </c>
      <c r="U97" s="212">
        <v>0</v>
      </c>
    </row>
    <row r="98" spans="1:21" x14ac:dyDescent="0.25">
      <c r="A98" s="176" t="s">
        <v>1211</v>
      </c>
      <c r="B98" s="163" t="s">
        <v>1057</v>
      </c>
      <c r="C98" s="176" t="s">
        <v>935</v>
      </c>
      <c r="D98" s="198" t="s">
        <v>457</v>
      </c>
      <c r="E98" s="176" t="s">
        <v>391</v>
      </c>
      <c r="F98" s="176" t="s">
        <v>391</v>
      </c>
      <c r="G98" s="176">
        <v>362.29</v>
      </c>
      <c r="H98" s="176"/>
      <c r="I98" s="179">
        <v>1</v>
      </c>
      <c r="L98" s="209"/>
      <c r="M98" s="176" t="s">
        <v>1232</v>
      </c>
      <c r="N98" s="163" t="s">
        <v>1057</v>
      </c>
      <c r="O98" s="176" t="s">
        <v>999</v>
      </c>
      <c r="P98" s="198" t="s">
        <v>474</v>
      </c>
      <c r="Q98" s="176" t="s">
        <v>392</v>
      </c>
      <c r="R98" s="176" t="s">
        <v>392</v>
      </c>
      <c r="S98" s="176">
        <v>92.4</v>
      </c>
      <c r="T98" s="176"/>
      <c r="U98" s="212">
        <v>1</v>
      </c>
    </row>
    <row r="99" spans="1:21" x14ac:dyDescent="0.25">
      <c r="A99" s="176" t="s">
        <v>1211</v>
      </c>
      <c r="B99" s="163" t="s">
        <v>1059</v>
      </c>
      <c r="C99" s="176" t="s">
        <v>935</v>
      </c>
      <c r="D99" s="198" t="s">
        <v>457</v>
      </c>
      <c r="E99" s="176" t="s">
        <v>391</v>
      </c>
      <c r="F99" s="176" t="s">
        <v>393</v>
      </c>
      <c r="G99" s="176">
        <v>362.42</v>
      </c>
      <c r="H99" s="176">
        <v>392.86</v>
      </c>
      <c r="I99" s="179">
        <v>0</v>
      </c>
      <c r="L99" s="209"/>
      <c r="M99" s="176" t="s">
        <v>1232</v>
      </c>
      <c r="N99" s="163" t="s">
        <v>1059</v>
      </c>
      <c r="O99" s="176" t="s">
        <v>999</v>
      </c>
      <c r="P99" s="198" t="s">
        <v>474</v>
      </c>
      <c r="Q99" s="176" t="s">
        <v>393</v>
      </c>
      <c r="R99" s="176" t="s">
        <v>392</v>
      </c>
      <c r="S99" s="176">
        <v>90.76</v>
      </c>
      <c r="T99" s="176">
        <v>92.85</v>
      </c>
      <c r="U99" s="212">
        <v>0</v>
      </c>
    </row>
    <row r="100" spans="1:21" x14ac:dyDescent="0.25">
      <c r="A100" s="176" t="s">
        <v>1212</v>
      </c>
      <c r="B100" s="163" t="s">
        <v>1061</v>
      </c>
      <c r="C100" s="176" t="s">
        <v>935</v>
      </c>
      <c r="D100" s="198" t="s">
        <v>457</v>
      </c>
      <c r="E100" s="176" t="s">
        <v>391</v>
      </c>
      <c r="F100" s="176" t="s">
        <v>393</v>
      </c>
      <c r="G100" s="176">
        <v>362.34</v>
      </c>
      <c r="H100" s="176">
        <v>392.86</v>
      </c>
      <c r="I100" s="179">
        <v>0</v>
      </c>
      <c r="L100" s="209"/>
      <c r="M100" s="176" t="s">
        <v>1212</v>
      </c>
      <c r="N100" s="163" t="s">
        <v>1061</v>
      </c>
      <c r="O100" s="176" t="s">
        <v>999</v>
      </c>
      <c r="P100" s="198" t="s">
        <v>474</v>
      </c>
      <c r="Q100" s="176" t="s">
        <v>393</v>
      </c>
      <c r="R100" s="176" t="s">
        <v>392</v>
      </c>
      <c r="S100" s="176">
        <v>90.37</v>
      </c>
      <c r="T100" s="176">
        <v>92.44</v>
      </c>
      <c r="U100" s="212">
        <v>0</v>
      </c>
    </row>
    <row r="101" spans="1:21" x14ac:dyDescent="0.25">
      <c r="A101" s="176" t="s">
        <v>1211</v>
      </c>
      <c r="B101" s="163" t="s">
        <v>1063</v>
      </c>
      <c r="C101" s="176" t="s">
        <v>935</v>
      </c>
      <c r="D101" s="198" t="s">
        <v>457</v>
      </c>
      <c r="E101" s="176" t="s">
        <v>391</v>
      </c>
      <c r="F101" s="176" t="s">
        <v>391</v>
      </c>
      <c r="G101" s="176">
        <v>362.29</v>
      </c>
      <c r="H101" s="176"/>
      <c r="I101" s="179">
        <v>1</v>
      </c>
      <c r="L101" s="209"/>
      <c r="M101" s="176" t="s">
        <v>1232</v>
      </c>
      <c r="N101" s="163" t="s">
        <v>1063</v>
      </c>
      <c r="O101" s="176" t="s">
        <v>999</v>
      </c>
      <c r="P101" s="198" t="s">
        <v>474</v>
      </c>
      <c r="Q101" s="176" t="s">
        <v>392</v>
      </c>
      <c r="R101" s="176" t="s">
        <v>392</v>
      </c>
      <c r="S101" s="176">
        <v>92.56</v>
      </c>
      <c r="T101" s="176"/>
      <c r="U101" s="212">
        <v>1</v>
      </c>
    </row>
    <row r="102" spans="1:21" x14ac:dyDescent="0.25">
      <c r="A102" s="176" t="s">
        <v>1211</v>
      </c>
      <c r="B102" s="163" t="s">
        <v>1065</v>
      </c>
      <c r="C102" s="176" t="s">
        <v>935</v>
      </c>
      <c r="D102" s="198" t="s">
        <v>457</v>
      </c>
      <c r="E102" s="176" t="s">
        <v>391</v>
      </c>
      <c r="F102" s="176" t="s">
        <v>393</v>
      </c>
      <c r="G102" s="176">
        <v>362.37</v>
      </c>
      <c r="H102" s="176">
        <v>392.85</v>
      </c>
      <c r="I102" s="179">
        <v>0</v>
      </c>
      <c r="L102" s="209"/>
      <c r="M102" s="176" t="s">
        <v>1232</v>
      </c>
      <c r="N102" s="163" t="s">
        <v>1065</v>
      </c>
      <c r="O102" s="176" t="s">
        <v>999</v>
      </c>
      <c r="P102" s="198" t="s">
        <v>474</v>
      </c>
      <c r="Q102" s="176" t="s">
        <v>393</v>
      </c>
      <c r="R102" s="176" t="s">
        <v>392</v>
      </c>
      <c r="S102" s="176">
        <v>90.58</v>
      </c>
      <c r="T102" s="176">
        <v>92.68</v>
      </c>
      <c r="U102" s="212">
        <v>0</v>
      </c>
    </row>
    <row r="103" spans="1:21" x14ac:dyDescent="0.25">
      <c r="A103" s="176" t="s">
        <v>1211</v>
      </c>
      <c r="B103" s="163" t="s">
        <v>1067</v>
      </c>
      <c r="C103" s="176" t="s">
        <v>935</v>
      </c>
      <c r="D103" s="198" t="s">
        <v>457</v>
      </c>
      <c r="E103" s="176" t="s">
        <v>391</v>
      </c>
      <c r="F103" s="176" t="s">
        <v>391</v>
      </c>
      <c r="G103" s="176">
        <v>362.47</v>
      </c>
      <c r="H103" s="176"/>
      <c r="I103" s="179">
        <v>1</v>
      </c>
      <c r="L103" s="209"/>
      <c r="M103" s="176" t="s">
        <v>1232</v>
      </c>
      <c r="N103" s="163" t="s">
        <v>1067</v>
      </c>
      <c r="O103" s="176" t="s">
        <v>999</v>
      </c>
      <c r="P103" s="198" t="s">
        <v>474</v>
      </c>
      <c r="Q103" s="176" t="s">
        <v>392</v>
      </c>
      <c r="R103" s="176" t="s">
        <v>392</v>
      </c>
      <c r="S103" s="176">
        <v>92.56</v>
      </c>
      <c r="T103" s="176"/>
      <c r="U103" s="212">
        <v>1</v>
      </c>
    </row>
    <row r="104" spans="1:21" x14ac:dyDescent="0.25">
      <c r="A104" s="176" t="s">
        <v>1211</v>
      </c>
      <c r="B104" s="163" t="s">
        <v>1069</v>
      </c>
      <c r="C104" s="176" t="s">
        <v>935</v>
      </c>
      <c r="D104" s="198" t="s">
        <v>457</v>
      </c>
      <c r="E104" s="176" t="s">
        <v>391</v>
      </c>
      <c r="F104" s="176" t="s">
        <v>391</v>
      </c>
      <c r="G104" s="176">
        <v>362.38</v>
      </c>
      <c r="H104" s="176"/>
      <c r="I104" s="179">
        <v>1</v>
      </c>
      <c r="L104" s="209"/>
      <c r="M104" s="176" t="s">
        <v>1232</v>
      </c>
      <c r="N104" s="163" t="s">
        <v>1069</v>
      </c>
      <c r="O104" s="176" t="s">
        <v>999</v>
      </c>
      <c r="P104" s="198" t="s">
        <v>474</v>
      </c>
      <c r="Q104" s="176" t="s">
        <v>392</v>
      </c>
      <c r="R104" s="176" t="s">
        <v>392</v>
      </c>
      <c r="S104" s="176">
        <v>92.42</v>
      </c>
      <c r="T104" s="176"/>
      <c r="U104" s="212">
        <v>1</v>
      </c>
    </row>
    <row r="105" spans="1:21" x14ac:dyDescent="0.25">
      <c r="A105" s="176" t="s">
        <v>1211</v>
      </c>
      <c r="B105" s="163" t="s">
        <v>1071</v>
      </c>
      <c r="C105" s="176" t="s">
        <v>935</v>
      </c>
      <c r="D105" s="198" t="s">
        <v>457</v>
      </c>
      <c r="E105" s="176" t="s">
        <v>391</v>
      </c>
      <c r="F105" s="176" t="s">
        <v>391</v>
      </c>
      <c r="G105" s="176">
        <v>362.27</v>
      </c>
      <c r="H105" s="176"/>
      <c r="I105" s="179">
        <v>1</v>
      </c>
      <c r="L105" s="209"/>
      <c r="M105" s="176" t="s">
        <v>1232</v>
      </c>
      <c r="N105" s="163" t="s">
        <v>1071</v>
      </c>
      <c r="O105" s="176" t="s">
        <v>999</v>
      </c>
      <c r="P105" s="198" t="s">
        <v>474</v>
      </c>
      <c r="Q105" s="176" t="s">
        <v>392</v>
      </c>
      <c r="R105" s="176" t="s">
        <v>392</v>
      </c>
      <c r="S105" s="176">
        <v>92.75</v>
      </c>
      <c r="T105" s="176"/>
      <c r="U105" s="212">
        <v>1</v>
      </c>
    </row>
    <row r="106" spans="1:21" x14ac:dyDescent="0.25">
      <c r="A106" s="176" t="s">
        <v>1211</v>
      </c>
      <c r="B106" s="163" t="s">
        <v>1073</v>
      </c>
      <c r="C106" s="176" t="s">
        <v>935</v>
      </c>
      <c r="D106" s="198" t="s">
        <v>457</v>
      </c>
      <c r="E106" s="176" t="s">
        <v>391</v>
      </c>
      <c r="F106" s="176" t="s">
        <v>391</v>
      </c>
      <c r="G106" s="176">
        <v>362.4</v>
      </c>
      <c r="H106" s="176"/>
      <c r="I106" s="179">
        <v>1</v>
      </c>
      <c r="L106" s="209"/>
      <c r="M106" s="176" t="s">
        <v>1232</v>
      </c>
      <c r="N106" s="163" t="s">
        <v>1073</v>
      </c>
      <c r="O106" s="176" t="s">
        <v>999</v>
      </c>
      <c r="P106" s="198" t="s">
        <v>474</v>
      </c>
      <c r="Q106" s="176" t="s">
        <v>392</v>
      </c>
      <c r="R106" s="176" t="s">
        <v>392</v>
      </c>
      <c r="S106" s="176">
        <v>92.43</v>
      </c>
      <c r="T106" s="176"/>
      <c r="U106" s="212">
        <v>1</v>
      </c>
    </row>
    <row r="107" spans="1:21" x14ac:dyDescent="0.25">
      <c r="A107" s="176" t="s">
        <v>1211</v>
      </c>
      <c r="B107" s="163" t="s">
        <v>1075</v>
      </c>
      <c r="C107" s="176" t="s">
        <v>935</v>
      </c>
      <c r="D107" s="198" t="s">
        <v>457</v>
      </c>
      <c r="E107" s="176" t="s">
        <v>391</v>
      </c>
      <c r="F107" s="176" t="s">
        <v>391</v>
      </c>
      <c r="G107" s="176">
        <v>362.32</v>
      </c>
      <c r="H107" s="176"/>
      <c r="I107" s="179">
        <v>1</v>
      </c>
      <c r="L107" s="209"/>
      <c r="M107" s="176" t="s">
        <v>1232</v>
      </c>
      <c r="N107" s="163" t="s">
        <v>1075</v>
      </c>
      <c r="O107" s="176" t="s">
        <v>999</v>
      </c>
      <c r="P107" s="198" t="s">
        <v>474</v>
      </c>
      <c r="Q107" s="176" t="s">
        <v>392</v>
      </c>
      <c r="R107" s="176" t="s">
        <v>392</v>
      </c>
      <c r="S107" s="176">
        <v>92.82</v>
      </c>
      <c r="T107" s="176"/>
      <c r="U107" s="212">
        <v>1</v>
      </c>
    </row>
    <row r="108" spans="1:21" x14ac:dyDescent="0.25">
      <c r="A108" s="176" t="s">
        <v>1211</v>
      </c>
      <c r="B108" s="163" t="s">
        <v>1077</v>
      </c>
      <c r="C108" s="176" t="s">
        <v>935</v>
      </c>
      <c r="D108" s="198" t="s">
        <v>457</v>
      </c>
      <c r="E108" s="176" t="s">
        <v>391</v>
      </c>
      <c r="F108" s="176" t="s">
        <v>391</v>
      </c>
      <c r="G108" s="176">
        <v>362.35</v>
      </c>
      <c r="H108" s="176"/>
      <c r="I108" s="179">
        <v>1</v>
      </c>
      <c r="L108" s="209"/>
      <c r="M108" s="176" t="s">
        <v>1232</v>
      </c>
      <c r="N108" s="163" t="s">
        <v>1077</v>
      </c>
      <c r="O108" s="176" t="s">
        <v>999</v>
      </c>
      <c r="P108" s="198" t="s">
        <v>474</v>
      </c>
      <c r="Q108" s="176" t="s">
        <v>392</v>
      </c>
      <c r="R108" s="176" t="s">
        <v>392</v>
      </c>
      <c r="S108" s="176">
        <v>92.66</v>
      </c>
      <c r="T108" s="176"/>
      <c r="U108" s="212">
        <v>1</v>
      </c>
    </row>
    <row r="109" spans="1:21" x14ac:dyDescent="0.25">
      <c r="A109" s="176" t="s">
        <v>1211</v>
      </c>
      <c r="B109" s="163" t="s">
        <v>1010</v>
      </c>
      <c r="C109" s="176" t="s">
        <v>935</v>
      </c>
      <c r="D109" s="198" t="s">
        <v>457</v>
      </c>
      <c r="E109" s="176" t="s">
        <v>391</v>
      </c>
      <c r="F109" s="176" t="s">
        <v>391</v>
      </c>
      <c r="G109" s="176">
        <v>362.34</v>
      </c>
      <c r="H109" s="176"/>
      <c r="I109" s="179">
        <v>1</v>
      </c>
      <c r="L109" s="209"/>
      <c r="M109" s="176" t="s">
        <v>1232</v>
      </c>
      <c r="N109" s="163" t="s">
        <v>1010</v>
      </c>
      <c r="O109" s="176" t="s">
        <v>999</v>
      </c>
      <c r="P109" s="198" t="s">
        <v>474</v>
      </c>
      <c r="Q109" s="176" t="s">
        <v>392</v>
      </c>
      <c r="R109" s="176" t="s">
        <v>392</v>
      </c>
      <c r="S109" s="176">
        <v>92.55</v>
      </c>
      <c r="T109" s="176"/>
      <c r="U109" s="212">
        <v>1</v>
      </c>
    </row>
    <row r="110" spans="1:21" x14ac:dyDescent="0.25">
      <c r="A110" s="176" t="s">
        <v>1211</v>
      </c>
      <c r="B110" s="163" t="s">
        <v>1079</v>
      </c>
      <c r="C110" s="176" t="s">
        <v>935</v>
      </c>
      <c r="D110" s="198" t="s">
        <v>457</v>
      </c>
      <c r="E110" s="176" t="s">
        <v>391</v>
      </c>
      <c r="F110" s="176" t="s">
        <v>393</v>
      </c>
      <c r="G110" s="176">
        <v>362.38</v>
      </c>
      <c r="H110" s="176">
        <v>392.81</v>
      </c>
      <c r="I110" s="179">
        <v>0</v>
      </c>
      <c r="L110" s="209"/>
      <c r="M110" s="176" t="s">
        <v>1232</v>
      </c>
      <c r="N110" s="163" t="s">
        <v>1079</v>
      </c>
      <c r="O110" s="176" t="s">
        <v>999</v>
      </c>
      <c r="P110" s="198" t="s">
        <v>474</v>
      </c>
      <c r="Q110" s="176" t="s">
        <v>393</v>
      </c>
      <c r="R110" s="176" t="s">
        <v>392</v>
      </c>
      <c r="S110" s="176">
        <v>90.68</v>
      </c>
      <c r="T110" s="176">
        <v>92.78</v>
      </c>
      <c r="U110" s="212">
        <v>0</v>
      </c>
    </row>
    <row r="111" spans="1:21" x14ac:dyDescent="0.25">
      <c r="A111" s="176" t="s">
        <v>1211</v>
      </c>
      <c r="B111" s="163" t="s">
        <v>1081</v>
      </c>
      <c r="C111" s="176" t="s">
        <v>935</v>
      </c>
      <c r="D111" s="198" t="s">
        <v>457</v>
      </c>
      <c r="E111" s="176" t="s">
        <v>391</v>
      </c>
      <c r="F111" s="176" t="s">
        <v>393</v>
      </c>
      <c r="G111" s="176">
        <v>362.43</v>
      </c>
      <c r="H111" s="176">
        <v>392.88</v>
      </c>
      <c r="I111" s="179">
        <v>0</v>
      </c>
      <c r="L111" s="209"/>
      <c r="M111" s="176" t="s">
        <v>1232</v>
      </c>
      <c r="N111" s="163" t="s">
        <v>1081</v>
      </c>
      <c r="O111" s="176" t="s">
        <v>999</v>
      </c>
      <c r="P111" s="198" t="s">
        <v>474</v>
      </c>
      <c r="Q111" s="176" t="s">
        <v>393</v>
      </c>
      <c r="R111" s="176" t="s">
        <v>392</v>
      </c>
      <c r="S111" s="176">
        <v>90.64</v>
      </c>
      <c r="T111" s="176">
        <v>92.76</v>
      </c>
      <c r="U111" s="212">
        <v>0</v>
      </c>
    </row>
    <row r="112" spans="1:21" x14ac:dyDescent="0.25">
      <c r="A112" s="176" t="s">
        <v>1211</v>
      </c>
      <c r="B112" s="163" t="s">
        <v>1083</v>
      </c>
      <c r="C112" s="176" t="s">
        <v>935</v>
      </c>
      <c r="D112" s="198" t="s">
        <v>457</v>
      </c>
      <c r="E112" s="176" t="s">
        <v>391</v>
      </c>
      <c r="F112" s="176" t="s">
        <v>393</v>
      </c>
      <c r="G112" s="176">
        <v>362.42</v>
      </c>
      <c r="H112" s="176">
        <v>392.88</v>
      </c>
      <c r="I112" s="179">
        <v>0</v>
      </c>
      <c r="L112" s="209"/>
      <c r="M112" s="176" t="s">
        <v>1232</v>
      </c>
      <c r="N112" s="163" t="s">
        <v>1083</v>
      </c>
      <c r="O112" s="176" t="s">
        <v>999</v>
      </c>
      <c r="P112" s="198" t="s">
        <v>474</v>
      </c>
      <c r="Q112" s="176" t="s">
        <v>393</v>
      </c>
      <c r="R112" s="176" t="s">
        <v>392</v>
      </c>
      <c r="S112" s="176">
        <v>90.68</v>
      </c>
      <c r="T112" s="176">
        <v>92.68</v>
      </c>
      <c r="U112" s="212">
        <v>0</v>
      </c>
    </row>
    <row r="113" spans="1:21" x14ac:dyDescent="0.25">
      <c r="A113" s="176" t="s">
        <v>1211</v>
      </c>
      <c r="B113" s="163" t="s">
        <v>1085</v>
      </c>
      <c r="C113" s="176" t="s">
        <v>935</v>
      </c>
      <c r="D113" s="198" t="s">
        <v>457</v>
      </c>
      <c r="E113" s="176" t="s">
        <v>391</v>
      </c>
      <c r="F113" s="176" t="s">
        <v>393</v>
      </c>
      <c r="G113" s="176">
        <v>362.4</v>
      </c>
      <c r="H113" s="176">
        <v>392.86</v>
      </c>
      <c r="I113" s="179">
        <v>0</v>
      </c>
      <c r="L113" s="209"/>
      <c r="M113" s="176" t="s">
        <v>1232</v>
      </c>
      <c r="N113" s="163" t="s">
        <v>1085</v>
      </c>
      <c r="O113" s="176" t="s">
        <v>999</v>
      </c>
      <c r="P113" s="198" t="s">
        <v>474</v>
      </c>
      <c r="Q113" s="176" t="s">
        <v>393</v>
      </c>
      <c r="R113" s="176" t="s">
        <v>392</v>
      </c>
      <c r="S113" s="176">
        <v>90.58</v>
      </c>
      <c r="T113" s="176">
        <v>92.69</v>
      </c>
      <c r="U113" s="212">
        <v>0</v>
      </c>
    </row>
    <row r="114" spans="1:21" x14ac:dyDescent="0.25">
      <c r="A114" s="176" t="s">
        <v>1211</v>
      </c>
      <c r="B114" s="163" t="s">
        <v>1087</v>
      </c>
      <c r="C114" s="176" t="s">
        <v>935</v>
      </c>
      <c r="D114" s="198" t="s">
        <v>457</v>
      </c>
      <c r="E114" s="176" t="s">
        <v>391</v>
      </c>
      <c r="F114" s="176" t="s">
        <v>391</v>
      </c>
      <c r="G114" s="176">
        <v>362.31</v>
      </c>
      <c r="H114" s="176"/>
      <c r="I114" s="179">
        <v>1</v>
      </c>
      <c r="L114" s="209"/>
      <c r="M114" s="176" t="s">
        <v>1232</v>
      </c>
      <c r="N114" s="163" t="s">
        <v>1087</v>
      </c>
      <c r="O114" s="176" t="s">
        <v>999</v>
      </c>
      <c r="P114" s="198" t="s">
        <v>474</v>
      </c>
      <c r="Q114" s="176" t="s">
        <v>392</v>
      </c>
      <c r="R114" s="176" t="s">
        <v>392</v>
      </c>
      <c r="S114" s="176">
        <v>92.56</v>
      </c>
      <c r="T114" s="176"/>
      <c r="U114" s="212">
        <v>1</v>
      </c>
    </row>
    <row r="115" spans="1:21" x14ac:dyDescent="0.25">
      <c r="A115" s="176" t="s">
        <v>1211</v>
      </c>
      <c r="B115" s="163" t="s">
        <v>1012</v>
      </c>
      <c r="C115" s="176" t="s">
        <v>935</v>
      </c>
      <c r="D115" s="198" t="s">
        <v>457</v>
      </c>
      <c r="E115" s="176" t="s">
        <v>391</v>
      </c>
      <c r="F115" s="176" t="s">
        <v>391</v>
      </c>
      <c r="G115" s="176">
        <v>362.4</v>
      </c>
      <c r="H115" s="176"/>
      <c r="I115" s="179">
        <v>1</v>
      </c>
      <c r="L115" s="209"/>
      <c r="M115" s="176" t="s">
        <v>1232</v>
      </c>
      <c r="N115" s="163" t="s">
        <v>1012</v>
      </c>
      <c r="O115" s="176" t="s">
        <v>999</v>
      </c>
      <c r="P115" s="198" t="s">
        <v>474</v>
      </c>
      <c r="Q115" s="176" t="s">
        <v>392</v>
      </c>
      <c r="R115" s="176" t="s">
        <v>392</v>
      </c>
      <c r="S115" s="176">
        <v>92.57</v>
      </c>
      <c r="T115" s="176"/>
      <c r="U115" s="212">
        <v>1</v>
      </c>
    </row>
    <row r="116" spans="1:21" x14ac:dyDescent="0.25">
      <c r="A116" s="176" t="s">
        <v>1211</v>
      </c>
      <c r="B116" s="163" t="s">
        <v>1089</v>
      </c>
      <c r="C116" s="176" t="s">
        <v>935</v>
      </c>
      <c r="D116" s="198" t="s">
        <v>457</v>
      </c>
      <c r="E116" s="176" t="s">
        <v>391</v>
      </c>
      <c r="F116" s="176" t="s">
        <v>391</v>
      </c>
      <c r="G116" s="176">
        <v>362.33</v>
      </c>
      <c r="H116" s="176"/>
      <c r="I116" s="179">
        <v>1</v>
      </c>
      <c r="L116" s="209"/>
      <c r="M116" s="176" t="s">
        <v>1232</v>
      </c>
      <c r="N116" s="163" t="s">
        <v>1089</v>
      </c>
      <c r="O116" s="176" t="s">
        <v>999</v>
      </c>
      <c r="P116" s="198" t="s">
        <v>474</v>
      </c>
      <c r="Q116" s="176" t="s">
        <v>392</v>
      </c>
      <c r="R116" s="176" t="s">
        <v>392</v>
      </c>
      <c r="S116" s="176">
        <v>92.62</v>
      </c>
      <c r="T116" s="176"/>
      <c r="U116" s="212">
        <v>1</v>
      </c>
    </row>
    <row r="117" spans="1:21" x14ac:dyDescent="0.25">
      <c r="A117" s="176" t="s">
        <v>1211</v>
      </c>
      <c r="B117" s="163" t="s">
        <v>1091</v>
      </c>
      <c r="C117" s="176" t="s">
        <v>935</v>
      </c>
      <c r="D117" s="198" t="s">
        <v>457</v>
      </c>
      <c r="E117" s="176" t="s">
        <v>391</v>
      </c>
      <c r="F117" s="176" t="s">
        <v>393</v>
      </c>
      <c r="G117" s="176">
        <v>362.32</v>
      </c>
      <c r="H117" s="176">
        <v>392.87</v>
      </c>
      <c r="I117" s="179">
        <v>0</v>
      </c>
      <c r="L117" s="209"/>
      <c r="M117" s="176" t="s">
        <v>1232</v>
      </c>
      <c r="N117" s="163" t="s">
        <v>1091</v>
      </c>
      <c r="O117" s="176" t="s">
        <v>999</v>
      </c>
      <c r="P117" s="198" t="s">
        <v>474</v>
      </c>
      <c r="Q117" s="176" t="s">
        <v>393</v>
      </c>
      <c r="R117" s="176" t="s">
        <v>392</v>
      </c>
      <c r="S117" s="176">
        <v>90.54</v>
      </c>
      <c r="T117" s="176">
        <v>92.56</v>
      </c>
      <c r="U117" s="212">
        <v>0</v>
      </c>
    </row>
    <row r="118" spans="1:21" x14ac:dyDescent="0.25">
      <c r="A118" s="176" t="s">
        <v>1211</v>
      </c>
      <c r="B118" s="163" t="s">
        <v>1014</v>
      </c>
      <c r="C118" s="176" t="s">
        <v>935</v>
      </c>
      <c r="D118" s="198" t="s">
        <v>457</v>
      </c>
      <c r="E118" s="176" t="s">
        <v>391</v>
      </c>
      <c r="F118" s="176" t="s">
        <v>393</v>
      </c>
      <c r="G118" s="176">
        <v>362.31</v>
      </c>
      <c r="H118" s="176">
        <v>392.76</v>
      </c>
      <c r="I118" s="179">
        <v>0</v>
      </c>
      <c r="L118" s="209"/>
      <c r="M118" s="176" t="s">
        <v>1232</v>
      </c>
      <c r="N118" s="163" t="s">
        <v>1014</v>
      </c>
      <c r="O118" s="176" t="s">
        <v>999</v>
      </c>
      <c r="P118" s="198" t="s">
        <v>474</v>
      </c>
      <c r="Q118" s="176" t="s">
        <v>393</v>
      </c>
      <c r="R118" s="176" t="s">
        <v>392</v>
      </c>
      <c r="S118" s="176">
        <v>90.56</v>
      </c>
      <c r="T118" s="176">
        <v>92.5</v>
      </c>
      <c r="U118" s="212">
        <v>0</v>
      </c>
    </row>
    <row r="119" spans="1:21" x14ac:dyDescent="0.25">
      <c r="A119" s="176" t="s">
        <v>1211</v>
      </c>
      <c r="B119" s="163" t="s">
        <v>1093</v>
      </c>
      <c r="C119" s="176" t="s">
        <v>935</v>
      </c>
      <c r="D119" s="198" t="s">
        <v>457</v>
      </c>
      <c r="E119" s="176" t="s">
        <v>391</v>
      </c>
      <c r="F119" s="176" t="s">
        <v>393</v>
      </c>
      <c r="G119" s="176">
        <v>362.38</v>
      </c>
      <c r="H119" s="176">
        <v>392.88</v>
      </c>
      <c r="I119" s="179">
        <v>0</v>
      </c>
      <c r="L119" s="209"/>
      <c r="M119" s="176" t="s">
        <v>1232</v>
      </c>
      <c r="N119" s="163" t="s">
        <v>1093</v>
      </c>
      <c r="O119" s="176" t="s">
        <v>999</v>
      </c>
      <c r="P119" s="198" t="s">
        <v>474</v>
      </c>
      <c r="Q119" s="176" t="s">
        <v>393</v>
      </c>
      <c r="R119" s="176" t="s">
        <v>392</v>
      </c>
      <c r="S119" s="176">
        <v>90.58</v>
      </c>
      <c r="T119" s="176">
        <v>92.6</v>
      </c>
      <c r="U119" s="212">
        <v>0</v>
      </c>
    </row>
    <row r="120" spans="1:21" x14ac:dyDescent="0.25">
      <c r="A120" s="176" t="s">
        <v>1211</v>
      </c>
      <c r="B120" s="163" t="s">
        <v>1095</v>
      </c>
      <c r="C120" s="176" t="s">
        <v>935</v>
      </c>
      <c r="D120" s="198" t="s">
        <v>457</v>
      </c>
      <c r="E120" s="176" t="s">
        <v>391</v>
      </c>
      <c r="F120" s="176" t="s">
        <v>391</v>
      </c>
      <c r="G120" s="176">
        <v>362.42</v>
      </c>
      <c r="H120" s="176"/>
      <c r="I120" s="179">
        <v>1</v>
      </c>
      <c r="L120" s="209"/>
      <c r="M120" s="176" t="s">
        <v>1232</v>
      </c>
      <c r="N120" s="163" t="s">
        <v>1095</v>
      </c>
      <c r="O120" s="176" t="s">
        <v>999</v>
      </c>
      <c r="P120" s="198" t="s">
        <v>474</v>
      </c>
      <c r="Q120" s="176" t="s">
        <v>392</v>
      </c>
      <c r="R120" s="176" t="s">
        <v>392</v>
      </c>
      <c r="S120" s="176">
        <v>92.41</v>
      </c>
      <c r="T120" s="176"/>
      <c r="U120" s="212">
        <v>1</v>
      </c>
    </row>
    <row r="121" spans="1:21" x14ac:dyDescent="0.25">
      <c r="A121" s="176" t="s">
        <v>1211</v>
      </c>
      <c r="B121" s="163" t="s">
        <v>1097</v>
      </c>
      <c r="C121" s="176" t="s">
        <v>935</v>
      </c>
      <c r="D121" s="198" t="s">
        <v>457</v>
      </c>
      <c r="E121" s="176" t="s">
        <v>391</v>
      </c>
      <c r="F121" s="176" t="s">
        <v>393</v>
      </c>
      <c r="G121" s="176">
        <v>362.35</v>
      </c>
      <c r="H121" s="176">
        <v>392.85</v>
      </c>
      <c r="I121" s="179">
        <v>0</v>
      </c>
      <c r="L121" s="209"/>
      <c r="M121" s="176" t="s">
        <v>1232</v>
      </c>
      <c r="N121" s="163" t="s">
        <v>1097</v>
      </c>
      <c r="O121" s="176" t="s">
        <v>999</v>
      </c>
      <c r="P121" s="198" t="s">
        <v>474</v>
      </c>
      <c r="Q121" s="176" t="s">
        <v>393</v>
      </c>
      <c r="R121" s="176" t="s">
        <v>392</v>
      </c>
      <c r="S121" s="176">
        <v>90.53</v>
      </c>
      <c r="T121" s="176">
        <v>92.56</v>
      </c>
      <c r="U121" s="212">
        <v>0</v>
      </c>
    </row>
    <row r="122" spans="1:21" x14ac:dyDescent="0.25">
      <c r="A122" s="176" t="s">
        <v>1211</v>
      </c>
      <c r="B122" s="163" t="s">
        <v>1099</v>
      </c>
      <c r="C122" s="176" t="s">
        <v>935</v>
      </c>
      <c r="D122" s="198" t="s">
        <v>457</v>
      </c>
      <c r="E122" s="176" t="s">
        <v>391</v>
      </c>
      <c r="F122" s="176" t="s">
        <v>391</v>
      </c>
      <c r="G122" s="176">
        <v>362.43</v>
      </c>
      <c r="H122" s="176"/>
      <c r="I122" s="179">
        <v>1</v>
      </c>
      <c r="L122" s="209"/>
      <c r="M122" s="176" t="s">
        <v>1232</v>
      </c>
      <c r="N122" s="163" t="s">
        <v>1099</v>
      </c>
      <c r="O122" s="176" t="s">
        <v>999</v>
      </c>
      <c r="P122" s="198" t="s">
        <v>474</v>
      </c>
      <c r="Q122" s="176" t="s">
        <v>392</v>
      </c>
      <c r="R122" s="176" t="s">
        <v>392</v>
      </c>
      <c r="S122" s="176">
        <v>92.62</v>
      </c>
      <c r="T122" s="176"/>
      <c r="U122" s="212">
        <v>1</v>
      </c>
    </row>
    <row r="123" spans="1:21" x14ac:dyDescent="0.25">
      <c r="A123" s="176" t="s">
        <v>1211</v>
      </c>
      <c r="B123" s="163" t="s">
        <v>1101</v>
      </c>
      <c r="C123" s="176" t="s">
        <v>935</v>
      </c>
      <c r="D123" s="198" t="s">
        <v>457</v>
      </c>
      <c r="E123" s="176" t="s">
        <v>391</v>
      </c>
      <c r="F123" s="176" t="s">
        <v>393</v>
      </c>
      <c r="G123" s="176">
        <v>362.35</v>
      </c>
      <c r="H123" s="176">
        <v>392.82</v>
      </c>
      <c r="I123" s="179">
        <v>0</v>
      </c>
      <c r="L123" s="209"/>
      <c r="M123" s="176" t="s">
        <v>1232</v>
      </c>
      <c r="N123" s="163" t="s">
        <v>1101</v>
      </c>
      <c r="O123" s="176" t="s">
        <v>999</v>
      </c>
      <c r="P123" s="198" t="s">
        <v>474</v>
      </c>
      <c r="Q123" s="176" t="s">
        <v>393</v>
      </c>
      <c r="R123" s="176" t="s">
        <v>392</v>
      </c>
      <c r="S123" s="176">
        <v>90.58</v>
      </c>
      <c r="T123" s="176">
        <v>92.79</v>
      </c>
      <c r="U123" s="212">
        <v>0</v>
      </c>
    </row>
    <row r="124" spans="1:21" x14ac:dyDescent="0.25">
      <c r="A124" s="176" t="s">
        <v>1211</v>
      </c>
      <c r="B124" s="163" t="s">
        <v>1103</v>
      </c>
      <c r="C124" s="176" t="s">
        <v>935</v>
      </c>
      <c r="D124" s="198" t="s">
        <v>457</v>
      </c>
      <c r="E124" s="176" t="s">
        <v>391</v>
      </c>
      <c r="F124" s="176" t="s">
        <v>391</v>
      </c>
      <c r="G124" s="176">
        <v>362.4</v>
      </c>
      <c r="H124" s="176"/>
      <c r="I124" s="179">
        <v>1</v>
      </c>
      <c r="L124" s="209"/>
      <c r="M124" s="176" t="s">
        <v>1232</v>
      </c>
      <c r="N124" s="163" t="s">
        <v>1103</v>
      </c>
      <c r="O124" s="176" t="s">
        <v>999</v>
      </c>
      <c r="P124" s="198" t="s">
        <v>474</v>
      </c>
      <c r="Q124" s="176" t="s">
        <v>392</v>
      </c>
      <c r="R124" s="176" t="s">
        <v>392</v>
      </c>
      <c r="S124" s="176">
        <v>92.6</v>
      </c>
      <c r="T124" s="176"/>
      <c r="U124" s="212">
        <v>1</v>
      </c>
    </row>
    <row r="125" spans="1:21" x14ac:dyDescent="0.25">
      <c r="A125" s="176" t="s">
        <v>1211</v>
      </c>
      <c r="B125" s="163" t="s">
        <v>1105</v>
      </c>
      <c r="C125" s="176" t="s">
        <v>935</v>
      </c>
      <c r="D125" s="198" t="s">
        <v>457</v>
      </c>
      <c r="E125" s="176" t="s">
        <v>391</v>
      </c>
      <c r="F125" s="176" t="s">
        <v>391</v>
      </c>
      <c r="G125" s="176">
        <v>362.35</v>
      </c>
      <c r="H125" s="176"/>
      <c r="I125" s="179">
        <v>1</v>
      </c>
      <c r="L125" s="209"/>
      <c r="M125" s="176" t="s">
        <v>1232</v>
      </c>
      <c r="N125" s="163" t="s">
        <v>1105</v>
      </c>
      <c r="O125" s="176" t="s">
        <v>999</v>
      </c>
      <c r="P125" s="198" t="s">
        <v>474</v>
      </c>
      <c r="Q125" s="176" t="s">
        <v>392</v>
      </c>
      <c r="R125" s="176" t="s">
        <v>392</v>
      </c>
      <c r="S125" s="176">
        <v>92.7</v>
      </c>
      <c r="T125" s="176"/>
      <c r="U125" s="212">
        <v>1</v>
      </c>
    </row>
    <row r="126" spans="1:21" x14ac:dyDescent="0.25">
      <c r="A126" s="176" t="s">
        <v>1211</v>
      </c>
      <c r="B126" s="163" t="s">
        <v>1107</v>
      </c>
      <c r="C126" s="176" t="s">
        <v>935</v>
      </c>
      <c r="D126" s="198" t="s">
        <v>457</v>
      </c>
      <c r="E126" s="176" t="s">
        <v>391</v>
      </c>
      <c r="F126" s="176" t="s">
        <v>391</v>
      </c>
      <c r="G126" s="176">
        <v>362.45</v>
      </c>
      <c r="H126" s="176"/>
      <c r="I126" s="179">
        <v>1</v>
      </c>
      <c r="L126" s="209"/>
      <c r="M126" s="176" t="s">
        <v>1232</v>
      </c>
      <c r="N126" s="163" t="s">
        <v>1107</v>
      </c>
      <c r="O126" s="176" t="s">
        <v>999</v>
      </c>
      <c r="P126" s="198" t="s">
        <v>474</v>
      </c>
      <c r="Q126" s="176" t="s">
        <v>392</v>
      </c>
      <c r="R126" s="176" t="s">
        <v>392</v>
      </c>
      <c r="S126" s="176">
        <v>92.56</v>
      </c>
      <c r="T126" s="176"/>
      <c r="U126" s="212">
        <v>1</v>
      </c>
    </row>
    <row r="127" spans="1:21" x14ac:dyDescent="0.25">
      <c r="A127" s="176" t="s">
        <v>1211</v>
      </c>
      <c r="B127" s="163" t="s">
        <v>1109</v>
      </c>
      <c r="C127" s="176" t="s">
        <v>935</v>
      </c>
      <c r="D127" s="198" t="s">
        <v>457</v>
      </c>
      <c r="E127" s="176" t="s">
        <v>391</v>
      </c>
      <c r="F127" s="176" t="s">
        <v>393</v>
      </c>
      <c r="G127" s="176">
        <v>362.29</v>
      </c>
      <c r="H127" s="176">
        <v>392.83</v>
      </c>
      <c r="I127" s="179">
        <v>0</v>
      </c>
      <c r="L127" s="209"/>
      <c r="M127" s="176" t="s">
        <v>1232</v>
      </c>
      <c r="N127" s="163" t="s">
        <v>1109</v>
      </c>
      <c r="O127" s="176" t="s">
        <v>999</v>
      </c>
      <c r="P127" s="198" t="s">
        <v>474</v>
      </c>
      <c r="Q127" s="176" t="s">
        <v>393</v>
      </c>
      <c r="R127" s="176" t="s">
        <v>392</v>
      </c>
      <c r="S127" s="176">
        <v>90.58</v>
      </c>
      <c r="T127" s="176">
        <v>92.68</v>
      </c>
      <c r="U127" s="212">
        <v>0</v>
      </c>
    </row>
    <row r="128" spans="1:21" x14ac:dyDescent="0.25">
      <c r="A128" s="176" t="s">
        <v>1211</v>
      </c>
      <c r="B128" s="163" t="s">
        <v>1016</v>
      </c>
      <c r="C128" s="176" t="s">
        <v>935</v>
      </c>
      <c r="D128" s="198" t="s">
        <v>457</v>
      </c>
      <c r="E128" s="176" t="s">
        <v>391</v>
      </c>
      <c r="F128" s="176" t="s">
        <v>391</v>
      </c>
      <c r="G128" s="176">
        <v>362.32</v>
      </c>
      <c r="H128" s="176"/>
      <c r="I128" s="179">
        <v>1</v>
      </c>
      <c r="L128" s="209"/>
      <c r="M128" s="176" t="s">
        <v>1232</v>
      </c>
      <c r="N128" s="163" t="s">
        <v>1016</v>
      </c>
      <c r="O128" s="176" t="s">
        <v>999</v>
      </c>
      <c r="P128" s="198" t="s">
        <v>474</v>
      </c>
      <c r="Q128" s="176" t="s">
        <v>392</v>
      </c>
      <c r="R128" s="176" t="s">
        <v>392</v>
      </c>
      <c r="S128" s="176">
        <v>92.54</v>
      </c>
      <c r="T128" s="176"/>
      <c r="U128" s="212">
        <v>1</v>
      </c>
    </row>
    <row r="129" spans="1:21" x14ac:dyDescent="0.25">
      <c r="A129" s="176" t="s">
        <v>1211</v>
      </c>
      <c r="B129" s="163" t="s">
        <v>1111</v>
      </c>
      <c r="C129" s="176" t="s">
        <v>935</v>
      </c>
      <c r="D129" s="198" t="s">
        <v>457</v>
      </c>
      <c r="E129" s="176" t="s">
        <v>391</v>
      </c>
      <c r="F129" s="176" t="s">
        <v>391</v>
      </c>
      <c r="G129" s="176">
        <v>362.4</v>
      </c>
      <c r="H129" s="176"/>
      <c r="I129" s="179">
        <v>1</v>
      </c>
      <c r="L129" s="209"/>
      <c r="M129" s="176" t="s">
        <v>1232</v>
      </c>
      <c r="N129" s="163" t="s">
        <v>1111</v>
      </c>
      <c r="O129" s="176" t="s">
        <v>999</v>
      </c>
      <c r="P129" s="198" t="s">
        <v>474</v>
      </c>
      <c r="Q129" s="176" t="s">
        <v>392</v>
      </c>
      <c r="R129" s="176" t="s">
        <v>392</v>
      </c>
      <c r="S129" s="176">
        <v>92.64</v>
      </c>
      <c r="T129" s="176"/>
      <c r="U129" s="212">
        <v>1</v>
      </c>
    </row>
    <row r="130" spans="1:21" x14ac:dyDescent="0.25">
      <c r="A130" s="176" t="s">
        <v>1211</v>
      </c>
      <c r="B130" s="163" t="s">
        <v>1113</v>
      </c>
      <c r="C130" s="176" t="s">
        <v>935</v>
      </c>
      <c r="D130" s="198" t="s">
        <v>457</v>
      </c>
      <c r="E130" s="176" t="s">
        <v>391</v>
      </c>
      <c r="F130" s="176" t="s">
        <v>393</v>
      </c>
      <c r="G130" s="176">
        <v>362.37</v>
      </c>
      <c r="H130" s="176">
        <v>392.84</v>
      </c>
      <c r="I130" s="179">
        <v>0</v>
      </c>
      <c r="L130" s="209"/>
      <c r="M130" s="176" t="s">
        <v>1212</v>
      </c>
      <c r="N130" s="163" t="s">
        <v>1113</v>
      </c>
      <c r="O130" s="176" t="s">
        <v>999</v>
      </c>
      <c r="P130" s="198" t="s">
        <v>474</v>
      </c>
      <c r="Q130" s="176" t="s">
        <v>393</v>
      </c>
      <c r="R130" s="176" t="s">
        <v>392</v>
      </c>
      <c r="S130" s="176">
        <v>90.24</v>
      </c>
      <c r="T130" s="176">
        <v>92.35</v>
      </c>
      <c r="U130" s="212">
        <v>0</v>
      </c>
    </row>
    <row r="131" spans="1:21" x14ac:dyDescent="0.25">
      <c r="A131" s="176" t="s">
        <v>1211</v>
      </c>
      <c r="B131" s="163" t="s">
        <v>1115</v>
      </c>
      <c r="C131" s="176" t="s">
        <v>935</v>
      </c>
      <c r="D131" s="198" t="s">
        <v>457</v>
      </c>
      <c r="E131" s="176" t="s">
        <v>391</v>
      </c>
      <c r="F131" s="176" t="s">
        <v>391</v>
      </c>
      <c r="G131" s="176">
        <v>362.36</v>
      </c>
      <c r="H131" s="176"/>
      <c r="I131" s="179">
        <v>1</v>
      </c>
      <c r="L131" s="209"/>
      <c r="M131" s="176" t="s">
        <v>1232</v>
      </c>
      <c r="N131" s="163" t="s">
        <v>1115</v>
      </c>
      <c r="O131" s="176" t="s">
        <v>999</v>
      </c>
      <c r="P131" s="198" t="s">
        <v>474</v>
      </c>
      <c r="Q131" s="176" t="s">
        <v>392</v>
      </c>
      <c r="R131" s="176" t="s">
        <v>392</v>
      </c>
      <c r="S131" s="176">
        <v>92.56</v>
      </c>
      <c r="T131" s="176"/>
      <c r="U131" s="212">
        <v>1</v>
      </c>
    </row>
    <row r="132" spans="1:21" x14ac:dyDescent="0.25">
      <c r="A132" s="176" t="s">
        <v>1211</v>
      </c>
      <c r="B132" s="163" t="s">
        <v>1117</v>
      </c>
      <c r="C132" s="176" t="s">
        <v>935</v>
      </c>
      <c r="D132" s="198" t="s">
        <v>457</v>
      </c>
      <c r="E132" s="176" t="s">
        <v>391</v>
      </c>
      <c r="F132" s="176" t="s">
        <v>393</v>
      </c>
      <c r="G132" s="176">
        <v>362.39</v>
      </c>
      <c r="H132" s="176">
        <v>392.86</v>
      </c>
      <c r="I132" s="179">
        <v>0</v>
      </c>
      <c r="L132" s="209"/>
      <c r="M132" s="176" t="s">
        <v>1232</v>
      </c>
      <c r="N132" s="163" t="s">
        <v>1117</v>
      </c>
      <c r="O132" s="176" t="s">
        <v>999</v>
      </c>
      <c r="P132" s="198" t="s">
        <v>474</v>
      </c>
      <c r="Q132" s="176" t="s">
        <v>393</v>
      </c>
      <c r="R132" s="176" t="s">
        <v>392</v>
      </c>
      <c r="S132" s="176">
        <v>90.61</v>
      </c>
      <c r="T132" s="176">
        <v>92.62</v>
      </c>
      <c r="U132" s="212">
        <v>0</v>
      </c>
    </row>
    <row r="133" spans="1:21" x14ac:dyDescent="0.25">
      <c r="A133" s="176" t="s">
        <v>1211</v>
      </c>
      <c r="B133" s="163" t="s">
        <v>1119</v>
      </c>
      <c r="C133" s="176" t="s">
        <v>935</v>
      </c>
      <c r="D133" s="198" t="s">
        <v>457</v>
      </c>
      <c r="E133" s="176" t="s">
        <v>391</v>
      </c>
      <c r="F133" s="176" t="s">
        <v>391</v>
      </c>
      <c r="G133" s="176">
        <v>362.3</v>
      </c>
      <c r="H133" s="176"/>
      <c r="I133" s="179">
        <v>1</v>
      </c>
      <c r="L133" s="209"/>
      <c r="M133" s="176" t="s">
        <v>1232</v>
      </c>
      <c r="N133" s="163" t="s">
        <v>1119</v>
      </c>
      <c r="O133" s="176" t="s">
        <v>999</v>
      </c>
      <c r="P133" s="198" t="s">
        <v>474</v>
      </c>
      <c r="Q133" s="176" t="s">
        <v>392</v>
      </c>
      <c r="R133" s="176" t="s">
        <v>392</v>
      </c>
      <c r="S133" s="176">
        <v>92.45</v>
      </c>
      <c r="T133" s="176"/>
      <c r="U133" s="212">
        <v>1</v>
      </c>
    </row>
    <row r="134" spans="1:21" x14ac:dyDescent="0.25">
      <c r="A134" s="176" t="s">
        <v>1211</v>
      </c>
      <c r="B134" s="163" t="s">
        <v>1121</v>
      </c>
      <c r="C134" s="176" t="s">
        <v>935</v>
      </c>
      <c r="D134" s="198" t="s">
        <v>457</v>
      </c>
      <c r="E134" s="176" t="s">
        <v>391</v>
      </c>
      <c r="F134" s="176" t="s">
        <v>391</v>
      </c>
      <c r="G134" s="176">
        <v>362.41</v>
      </c>
      <c r="H134" s="176"/>
      <c r="I134" s="179">
        <v>1</v>
      </c>
      <c r="L134" s="209"/>
      <c r="M134" s="176" t="s">
        <v>1232</v>
      </c>
      <c r="N134" s="163" t="s">
        <v>1121</v>
      </c>
      <c r="O134" s="176" t="s">
        <v>999</v>
      </c>
      <c r="P134" s="198" t="s">
        <v>474</v>
      </c>
      <c r="Q134" s="176" t="s">
        <v>392</v>
      </c>
      <c r="R134" s="176" t="s">
        <v>392</v>
      </c>
      <c r="S134" s="176">
        <v>92.49</v>
      </c>
      <c r="T134" s="176"/>
      <c r="U134" s="212">
        <v>1</v>
      </c>
    </row>
    <row r="135" spans="1:21" x14ac:dyDescent="0.25">
      <c r="A135" s="176" t="s">
        <v>1211</v>
      </c>
      <c r="B135" s="163" t="s">
        <v>1123</v>
      </c>
      <c r="C135" s="176" t="s">
        <v>935</v>
      </c>
      <c r="D135" s="198" t="s">
        <v>457</v>
      </c>
      <c r="E135" s="176" t="s">
        <v>391</v>
      </c>
      <c r="F135" s="176" t="s">
        <v>391</v>
      </c>
      <c r="G135" s="176">
        <v>362.28</v>
      </c>
      <c r="H135" s="176"/>
      <c r="I135" s="179">
        <v>1</v>
      </c>
      <c r="L135" s="209"/>
      <c r="M135" s="176" t="s">
        <v>1232</v>
      </c>
      <c r="N135" s="163" t="s">
        <v>1123</v>
      </c>
      <c r="O135" s="176" t="s">
        <v>999</v>
      </c>
      <c r="P135" s="198" t="s">
        <v>474</v>
      </c>
      <c r="Q135" s="176" t="s">
        <v>392</v>
      </c>
      <c r="R135" s="176" t="s">
        <v>392</v>
      </c>
      <c r="S135" s="176">
        <v>92.45</v>
      </c>
      <c r="T135" s="176"/>
      <c r="U135" s="212">
        <v>1</v>
      </c>
    </row>
    <row r="136" spans="1:21" x14ac:dyDescent="0.25">
      <c r="A136" s="176" t="s">
        <v>1211</v>
      </c>
      <c r="B136" s="163" t="s">
        <v>1125</v>
      </c>
      <c r="C136" s="176" t="s">
        <v>935</v>
      </c>
      <c r="D136" s="198" t="s">
        <v>457</v>
      </c>
      <c r="E136" s="176" t="s">
        <v>391</v>
      </c>
      <c r="F136" s="176" t="s">
        <v>393</v>
      </c>
      <c r="G136" s="176">
        <v>362.44</v>
      </c>
      <c r="H136" s="176">
        <v>392.94</v>
      </c>
      <c r="I136" s="179">
        <v>0</v>
      </c>
      <c r="L136" s="209"/>
      <c r="M136" s="176" t="s">
        <v>1232</v>
      </c>
      <c r="N136" s="163" t="s">
        <v>1125</v>
      </c>
      <c r="O136" s="176" t="s">
        <v>999</v>
      </c>
      <c r="P136" s="198" t="s">
        <v>474</v>
      </c>
      <c r="Q136" s="176" t="s">
        <v>393</v>
      </c>
      <c r="R136" s="176" t="s">
        <v>392</v>
      </c>
      <c r="S136" s="176">
        <v>90.43</v>
      </c>
      <c r="T136" s="176">
        <v>92.46</v>
      </c>
      <c r="U136" s="212">
        <v>0</v>
      </c>
    </row>
    <row r="137" spans="1:21" x14ac:dyDescent="0.25">
      <c r="A137" s="176" t="s">
        <v>1211</v>
      </c>
      <c r="B137" s="163" t="s">
        <v>1127</v>
      </c>
      <c r="C137" s="176" t="s">
        <v>935</v>
      </c>
      <c r="D137" s="198" t="s">
        <v>457</v>
      </c>
      <c r="E137" s="176" t="s">
        <v>391</v>
      </c>
      <c r="F137" s="176" t="s">
        <v>391</v>
      </c>
      <c r="G137" s="176">
        <v>362.38</v>
      </c>
      <c r="H137" s="176"/>
      <c r="I137" s="179">
        <v>1</v>
      </c>
      <c r="L137" s="209"/>
      <c r="M137" s="176" t="s">
        <v>1232</v>
      </c>
      <c r="N137" s="163" t="s">
        <v>1127</v>
      </c>
      <c r="O137" s="176" t="s">
        <v>999</v>
      </c>
      <c r="P137" s="198" t="s">
        <v>474</v>
      </c>
      <c r="Q137" s="176" t="s">
        <v>392</v>
      </c>
      <c r="R137" s="176" t="s">
        <v>392</v>
      </c>
      <c r="S137" s="176">
        <v>92.74</v>
      </c>
      <c r="T137" s="176"/>
      <c r="U137" s="212">
        <v>1</v>
      </c>
    </row>
    <row r="138" spans="1:21" x14ac:dyDescent="0.25">
      <c r="A138" s="176" t="s">
        <v>1211</v>
      </c>
      <c r="B138" s="163" t="s">
        <v>1129</v>
      </c>
      <c r="C138" s="176" t="s">
        <v>935</v>
      </c>
      <c r="D138" s="198" t="s">
        <v>457</v>
      </c>
      <c r="E138" s="176" t="s">
        <v>391</v>
      </c>
      <c r="F138" s="176" t="s">
        <v>391</v>
      </c>
      <c r="G138" s="176">
        <v>362.29</v>
      </c>
      <c r="H138" s="176"/>
      <c r="I138" s="179">
        <v>1</v>
      </c>
      <c r="L138" s="209"/>
      <c r="M138" s="176" t="s">
        <v>1232</v>
      </c>
      <c r="N138" s="163" t="s">
        <v>1129</v>
      </c>
      <c r="O138" s="176" t="s">
        <v>999</v>
      </c>
      <c r="P138" s="198" t="s">
        <v>474</v>
      </c>
      <c r="Q138" s="176" t="s">
        <v>392</v>
      </c>
      <c r="R138" s="176" t="s">
        <v>392</v>
      </c>
      <c r="S138" s="176">
        <v>92.26</v>
      </c>
      <c r="T138" s="176"/>
      <c r="U138" s="212">
        <v>1</v>
      </c>
    </row>
    <row r="139" spans="1:21" x14ac:dyDescent="0.25">
      <c r="A139" s="176" t="s">
        <v>1211</v>
      </c>
      <c r="B139" s="163" t="s">
        <v>1131</v>
      </c>
      <c r="C139" s="176" t="s">
        <v>935</v>
      </c>
      <c r="D139" s="198" t="s">
        <v>457</v>
      </c>
      <c r="E139" s="176" t="s">
        <v>391</v>
      </c>
      <c r="F139" s="176" t="s">
        <v>393</v>
      </c>
      <c r="G139" s="176">
        <v>362.37</v>
      </c>
      <c r="H139" s="176">
        <v>392.8</v>
      </c>
      <c r="I139" s="179">
        <v>0</v>
      </c>
      <c r="L139" s="209"/>
      <c r="M139" s="176" t="s">
        <v>1232</v>
      </c>
      <c r="N139" s="163" t="s">
        <v>1131</v>
      </c>
      <c r="O139" s="176" t="s">
        <v>999</v>
      </c>
      <c r="P139" s="198" t="s">
        <v>474</v>
      </c>
      <c r="Q139" s="176" t="s">
        <v>393</v>
      </c>
      <c r="R139" s="176" t="s">
        <v>392</v>
      </c>
      <c r="S139" s="176">
        <v>90.72</v>
      </c>
      <c r="T139" s="176">
        <v>92.82</v>
      </c>
      <c r="U139" s="212">
        <v>0</v>
      </c>
    </row>
    <row r="140" spans="1:21" x14ac:dyDescent="0.25">
      <c r="A140" s="176" t="s">
        <v>1211</v>
      </c>
      <c r="B140" s="163" t="s">
        <v>1133</v>
      </c>
      <c r="C140" s="176" t="s">
        <v>935</v>
      </c>
      <c r="D140" s="198" t="s">
        <v>457</v>
      </c>
      <c r="E140" s="176" t="s">
        <v>391</v>
      </c>
      <c r="F140" s="176" t="s">
        <v>393</v>
      </c>
      <c r="G140" s="176">
        <v>362.32</v>
      </c>
      <c r="H140" s="176">
        <v>392.88</v>
      </c>
      <c r="I140" s="179">
        <v>0</v>
      </c>
      <c r="L140" s="209"/>
      <c r="M140" s="176" t="s">
        <v>1232</v>
      </c>
      <c r="N140" s="163" t="s">
        <v>1133</v>
      </c>
      <c r="O140" s="176" t="s">
        <v>999</v>
      </c>
      <c r="P140" s="198" t="s">
        <v>474</v>
      </c>
      <c r="Q140" s="176" t="s">
        <v>393</v>
      </c>
      <c r="R140" s="176" t="s">
        <v>392</v>
      </c>
      <c r="S140" s="176">
        <v>90.48</v>
      </c>
      <c r="T140" s="176">
        <v>92.52</v>
      </c>
      <c r="U140" s="212">
        <v>0</v>
      </c>
    </row>
    <row r="141" spans="1:21" x14ac:dyDescent="0.25">
      <c r="A141" s="176" t="s">
        <v>1211</v>
      </c>
      <c r="B141" s="163" t="s">
        <v>1135</v>
      </c>
      <c r="C141" s="176" t="s">
        <v>935</v>
      </c>
      <c r="D141" s="198" t="s">
        <v>457</v>
      </c>
      <c r="E141" s="176" t="s">
        <v>391</v>
      </c>
      <c r="F141" s="176" t="s">
        <v>393</v>
      </c>
      <c r="G141" s="176">
        <v>362.38</v>
      </c>
      <c r="H141" s="176">
        <v>392.75</v>
      </c>
      <c r="I141" s="179">
        <v>0</v>
      </c>
      <c r="L141" s="209"/>
      <c r="M141" s="176" t="s">
        <v>1232</v>
      </c>
      <c r="N141" s="163" t="s">
        <v>1135</v>
      </c>
      <c r="O141" s="176" t="s">
        <v>999</v>
      </c>
      <c r="P141" s="198" t="s">
        <v>474</v>
      </c>
      <c r="Q141" s="176" t="s">
        <v>393</v>
      </c>
      <c r="R141" s="176" t="s">
        <v>392</v>
      </c>
      <c r="S141" s="176">
        <v>90.64</v>
      </c>
      <c r="T141" s="176">
        <v>92.75</v>
      </c>
      <c r="U141" s="212">
        <v>0</v>
      </c>
    </row>
    <row r="142" spans="1:21" x14ac:dyDescent="0.25">
      <c r="A142" s="176" t="s">
        <v>1211</v>
      </c>
      <c r="B142" s="163" t="s">
        <v>1137</v>
      </c>
      <c r="C142" s="176" t="s">
        <v>935</v>
      </c>
      <c r="D142" s="198" t="s">
        <v>457</v>
      </c>
      <c r="E142" s="176" t="s">
        <v>391</v>
      </c>
      <c r="F142" s="176" t="s">
        <v>393</v>
      </c>
      <c r="G142" s="176">
        <v>362.42</v>
      </c>
      <c r="H142" s="176">
        <v>392.9</v>
      </c>
      <c r="I142" s="179">
        <v>0</v>
      </c>
      <c r="L142" s="209"/>
      <c r="M142" s="176" t="s">
        <v>1232</v>
      </c>
      <c r="N142" s="163" t="s">
        <v>1137</v>
      </c>
      <c r="O142" s="176" t="s">
        <v>999</v>
      </c>
      <c r="P142" s="198" t="s">
        <v>474</v>
      </c>
      <c r="Q142" s="176" t="s">
        <v>393</v>
      </c>
      <c r="R142" s="176" t="s">
        <v>392</v>
      </c>
      <c r="S142" s="176">
        <v>90.56</v>
      </c>
      <c r="T142" s="176">
        <v>92.49</v>
      </c>
      <c r="U142" s="212">
        <v>0</v>
      </c>
    </row>
    <row r="143" spans="1:21" x14ac:dyDescent="0.25">
      <c r="A143" s="176" t="s">
        <v>1211</v>
      </c>
      <c r="B143" s="163" t="s">
        <v>1139</v>
      </c>
      <c r="C143" s="176" t="s">
        <v>935</v>
      </c>
      <c r="D143" s="198" t="s">
        <v>457</v>
      </c>
      <c r="E143" s="176" t="s">
        <v>391</v>
      </c>
      <c r="F143" s="176" t="s">
        <v>391</v>
      </c>
      <c r="G143" s="176">
        <v>362.44</v>
      </c>
      <c r="H143" s="176"/>
      <c r="I143" s="179">
        <v>1</v>
      </c>
      <c r="L143" s="209"/>
      <c r="M143" s="176" t="s">
        <v>1232</v>
      </c>
      <c r="N143" s="163" t="s">
        <v>1139</v>
      </c>
      <c r="O143" s="176" t="s">
        <v>999</v>
      </c>
      <c r="P143" s="198" t="s">
        <v>474</v>
      </c>
      <c r="Q143" s="176" t="s">
        <v>392</v>
      </c>
      <c r="R143" s="176" t="s">
        <v>392</v>
      </c>
      <c r="S143" s="176">
        <v>92.56</v>
      </c>
      <c r="T143" s="176"/>
      <c r="U143" s="212">
        <v>1</v>
      </c>
    </row>
    <row r="144" spans="1:21" x14ac:dyDescent="0.25">
      <c r="A144" s="176" t="s">
        <v>1212</v>
      </c>
      <c r="B144" s="163" t="s">
        <v>1141</v>
      </c>
      <c r="C144" s="176" t="s">
        <v>935</v>
      </c>
      <c r="D144" s="198" t="s">
        <v>457</v>
      </c>
      <c r="E144" s="176" t="s">
        <v>391</v>
      </c>
      <c r="F144" s="176" t="s">
        <v>393</v>
      </c>
      <c r="G144" s="176">
        <v>362.45</v>
      </c>
      <c r="H144" s="176">
        <v>392.87</v>
      </c>
      <c r="I144" s="179">
        <v>0</v>
      </c>
      <c r="L144" s="209"/>
      <c r="M144" s="176" t="s">
        <v>1232</v>
      </c>
      <c r="N144" s="163" t="s">
        <v>1141</v>
      </c>
      <c r="O144" s="176" t="s">
        <v>999</v>
      </c>
      <c r="P144" s="198" t="s">
        <v>474</v>
      </c>
      <c r="Q144" s="176" t="s">
        <v>393</v>
      </c>
      <c r="R144" s="176" t="s">
        <v>392</v>
      </c>
      <c r="S144" s="176">
        <v>90.58</v>
      </c>
      <c r="T144" s="176">
        <v>92.68</v>
      </c>
      <c r="U144" s="212">
        <v>0</v>
      </c>
    </row>
    <row r="145" spans="1:21" x14ac:dyDescent="0.25">
      <c r="A145" s="176" t="s">
        <v>1211</v>
      </c>
      <c r="B145" s="163" t="s">
        <v>1143</v>
      </c>
      <c r="C145" s="176" t="s">
        <v>935</v>
      </c>
      <c r="D145" s="198" t="s">
        <v>457</v>
      </c>
      <c r="E145" s="176" t="s">
        <v>391</v>
      </c>
      <c r="F145" s="176" t="s">
        <v>391</v>
      </c>
      <c r="G145" s="176">
        <v>362.35</v>
      </c>
      <c r="H145" s="176"/>
      <c r="I145" s="179">
        <v>1</v>
      </c>
      <c r="L145" s="209"/>
      <c r="M145" s="176" t="s">
        <v>1232</v>
      </c>
      <c r="N145" s="163" t="s">
        <v>1143</v>
      </c>
      <c r="O145" s="176" t="s">
        <v>999</v>
      </c>
      <c r="P145" s="198" t="s">
        <v>474</v>
      </c>
      <c r="Q145" s="176" t="s">
        <v>392</v>
      </c>
      <c r="R145" s="176" t="s">
        <v>392</v>
      </c>
      <c r="S145" s="176">
        <v>92.54</v>
      </c>
      <c r="T145" s="176"/>
      <c r="U145" s="212">
        <v>1</v>
      </c>
    </row>
    <row r="146" spans="1:21" x14ac:dyDescent="0.25">
      <c r="A146" s="176" t="s">
        <v>1211</v>
      </c>
      <c r="B146" s="163" t="s">
        <v>1145</v>
      </c>
      <c r="C146" s="176" t="s">
        <v>935</v>
      </c>
      <c r="D146" s="198" t="s">
        <v>457</v>
      </c>
      <c r="E146" s="176" t="s">
        <v>391</v>
      </c>
      <c r="F146" s="176" t="s">
        <v>391</v>
      </c>
      <c r="G146" s="176">
        <v>362.31</v>
      </c>
      <c r="H146" s="176"/>
      <c r="I146" s="179">
        <v>1</v>
      </c>
      <c r="L146" s="209"/>
      <c r="M146" s="176" t="s">
        <v>1232</v>
      </c>
      <c r="N146" s="163" t="s">
        <v>1145</v>
      </c>
      <c r="O146" s="176" t="s">
        <v>999</v>
      </c>
      <c r="P146" s="198" t="s">
        <v>474</v>
      </c>
      <c r="Q146" s="176" t="s">
        <v>392</v>
      </c>
      <c r="R146" s="176" t="s">
        <v>392</v>
      </c>
      <c r="S146" s="176">
        <v>92.26</v>
      </c>
      <c r="T146" s="176"/>
      <c r="U146" s="212">
        <v>1</v>
      </c>
    </row>
    <row r="147" spans="1:21" x14ac:dyDescent="0.25">
      <c r="A147" s="176" t="s">
        <v>1211</v>
      </c>
      <c r="B147" s="163" t="s">
        <v>1147</v>
      </c>
      <c r="C147" s="176" t="s">
        <v>935</v>
      </c>
      <c r="D147" s="198" t="s">
        <v>457</v>
      </c>
      <c r="E147" s="176" t="s">
        <v>391</v>
      </c>
      <c r="F147" s="176" t="s">
        <v>393</v>
      </c>
      <c r="G147" s="176">
        <v>362.44</v>
      </c>
      <c r="H147" s="176">
        <v>392.94</v>
      </c>
      <c r="I147" s="179">
        <v>0</v>
      </c>
      <c r="L147" s="209"/>
      <c r="M147" s="176" t="s">
        <v>1232</v>
      </c>
      <c r="N147" s="163" t="s">
        <v>1147</v>
      </c>
      <c r="O147" s="176" t="s">
        <v>999</v>
      </c>
      <c r="P147" s="198" t="s">
        <v>474</v>
      </c>
      <c r="Q147" s="176" t="s">
        <v>393</v>
      </c>
      <c r="R147" s="176" t="s">
        <v>392</v>
      </c>
      <c r="S147" s="176">
        <v>90.49</v>
      </c>
      <c r="T147" s="176">
        <v>92.42</v>
      </c>
      <c r="U147" s="212">
        <v>0</v>
      </c>
    </row>
    <row r="148" spans="1:21" x14ac:dyDescent="0.25">
      <c r="A148" s="176" t="s">
        <v>1211</v>
      </c>
      <c r="B148" s="163" t="s">
        <v>1149</v>
      </c>
      <c r="C148" s="176" t="s">
        <v>935</v>
      </c>
      <c r="D148" s="198" t="s">
        <v>457</v>
      </c>
      <c r="E148" s="176" t="s">
        <v>391</v>
      </c>
      <c r="F148" s="176" t="s">
        <v>391</v>
      </c>
      <c r="G148" s="176">
        <v>362.34</v>
      </c>
      <c r="H148" s="176"/>
      <c r="I148" s="179">
        <v>1</v>
      </c>
      <c r="L148" s="209"/>
      <c r="M148" s="176" t="s">
        <v>1232</v>
      </c>
      <c r="N148" s="163" t="s">
        <v>1149</v>
      </c>
      <c r="O148" s="176" t="s">
        <v>999</v>
      </c>
      <c r="P148" s="198" t="s">
        <v>474</v>
      </c>
      <c r="Q148" s="176" t="s">
        <v>392</v>
      </c>
      <c r="R148" s="176" t="s">
        <v>392</v>
      </c>
      <c r="S148" s="176">
        <v>92.59</v>
      </c>
      <c r="T148" s="176"/>
      <c r="U148" s="212">
        <v>1</v>
      </c>
    </row>
    <row r="149" spans="1:21" x14ac:dyDescent="0.25">
      <c r="A149" s="176" t="s">
        <v>1211</v>
      </c>
      <c r="B149" s="163" t="s">
        <v>1151</v>
      </c>
      <c r="C149" s="176" t="s">
        <v>935</v>
      </c>
      <c r="D149" s="198" t="s">
        <v>457</v>
      </c>
      <c r="E149" s="176" t="s">
        <v>391</v>
      </c>
      <c r="F149" s="176" t="s">
        <v>391</v>
      </c>
      <c r="G149" s="176">
        <v>362.36</v>
      </c>
      <c r="H149" s="176"/>
      <c r="I149" s="179">
        <v>1</v>
      </c>
      <c r="L149" s="209"/>
      <c r="M149" s="176" t="s">
        <v>1232</v>
      </c>
      <c r="N149" s="163" t="s">
        <v>1151</v>
      </c>
      <c r="O149" s="176" t="s">
        <v>999</v>
      </c>
      <c r="P149" s="198" t="s">
        <v>474</v>
      </c>
      <c r="Q149" s="176" t="s">
        <v>392</v>
      </c>
      <c r="R149" s="176" t="s">
        <v>392</v>
      </c>
      <c r="S149" s="176">
        <v>92.48</v>
      </c>
      <c r="T149" s="176"/>
      <c r="U149" s="212">
        <v>1</v>
      </c>
    </row>
    <row r="150" spans="1:21" x14ac:dyDescent="0.25">
      <c r="A150" s="176" t="s">
        <v>1211</v>
      </c>
      <c r="B150" s="163" t="s">
        <v>1153</v>
      </c>
      <c r="C150" s="176" t="s">
        <v>935</v>
      </c>
      <c r="D150" s="198" t="s">
        <v>457</v>
      </c>
      <c r="E150" s="176" t="s">
        <v>391</v>
      </c>
      <c r="F150" s="176" t="s">
        <v>393</v>
      </c>
      <c r="G150" s="176">
        <v>362.41</v>
      </c>
      <c r="H150" s="176">
        <v>392.96</v>
      </c>
      <c r="I150" s="179">
        <v>0</v>
      </c>
      <c r="L150" s="209"/>
      <c r="M150" s="176" t="s">
        <v>1232</v>
      </c>
      <c r="N150" s="163" t="s">
        <v>1153</v>
      </c>
      <c r="O150" s="176" t="s">
        <v>999</v>
      </c>
      <c r="P150" s="198" t="s">
        <v>474</v>
      </c>
      <c r="Q150" s="176" t="s">
        <v>393</v>
      </c>
      <c r="R150" s="176" t="s">
        <v>392</v>
      </c>
      <c r="S150" s="176">
        <v>90.51</v>
      </c>
      <c r="T150" s="176">
        <v>92.52</v>
      </c>
      <c r="U150" s="212">
        <v>0</v>
      </c>
    </row>
    <row r="151" spans="1:21" x14ac:dyDescent="0.25">
      <c r="A151" s="176" t="s">
        <v>1211</v>
      </c>
      <c r="B151" s="163" t="s">
        <v>1155</v>
      </c>
      <c r="C151" s="176" t="s">
        <v>935</v>
      </c>
      <c r="D151" s="198" t="s">
        <v>457</v>
      </c>
      <c r="E151" s="176" t="s">
        <v>391</v>
      </c>
      <c r="F151" s="176" t="s">
        <v>391</v>
      </c>
      <c r="G151" s="176">
        <v>362.32</v>
      </c>
      <c r="H151" s="176"/>
      <c r="I151" s="179">
        <v>1</v>
      </c>
      <c r="L151" s="209"/>
      <c r="M151" s="176" t="s">
        <v>1232</v>
      </c>
      <c r="N151" s="163" t="s">
        <v>1155</v>
      </c>
      <c r="O151" s="176" t="s">
        <v>999</v>
      </c>
      <c r="P151" s="198" t="s">
        <v>474</v>
      </c>
      <c r="Q151" s="176" t="s">
        <v>392</v>
      </c>
      <c r="R151" s="176" t="s">
        <v>392</v>
      </c>
      <c r="S151" s="176">
        <v>92.41</v>
      </c>
      <c r="T151" s="176"/>
      <c r="U151" s="212">
        <v>1</v>
      </c>
    </row>
    <row r="152" spans="1:21" x14ac:dyDescent="0.25">
      <c r="A152" s="176" t="s">
        <v>1211</v>
      </c>
      <c r="B152" s="163" t="s">
        <v>1157</v>
      </c>
      <c r="C152" s="176" t="s">
        <v>935</v>
      </c>
      <c r="D152" s="198" t="s">
        <v>457</v>
      </c>
      <c r="E152" s="176" t="s">
        <v>391</v>
      </c>
      <c r="F152" s="176" t="s">
        <v>391</v>
      </c>
      <c r="G152" s="176">
        <v>362.39</v>
      </c>
      <c r="H152" s="176"/>
      <c r="I152" s="179">
        <v>1</v>
      </c>
      <c r="L152" s="209"/>
      <c r="M152" s="176" t="s">
        <v>1232</v>
      </c>
      <c r="N152" s="163" t="s">
        <v>1157</v>
      </c>
      <c r="O152" s="176" t="s">
        <v>999</v>
      </c>
      <c r="P152" s="198" t="s">
        <v>474</v>
      </c>
      <c r="Q152" s="176" t="s">
        <v>392</v>
      </c>
      <c r="R152" s="176" t="s">
        <v>392</v>
      </c>
      <c r="S152" s="176">
        <v>92.56</v>
      </c>
      <c r="T152" s="176"/>
      <c r="U152" s="212">
        <v>1</v>
      </c>
    </row>
    <row r="153" spans="1:21" x14ac:dyDescent="0.25">
      <c r="A153" s="176" t="s">
        <v>1212</v>
      </c>
      <c r="B153" s="163" t="s">
        <v>1159</v>
      </c>
      <c r="C153" s="176" t="s">
        <v>935</v>
      </c>
      <c r="D153" s="198" t="s">
        <v>457</v>
      </c>
      <c r="E153" s="176" t="s">
        <v>391</v>
      </c>
      <c r="F153" s="176" t="s">
        <v>391</v>
      </c>
      <c r="G153" s="176">
        <v>362.31</v>
      </c>
      <c r="H153" s="176"/>
      <c r="I153" s="179">
        <v>1</v>
      </c>
      <c r="L153" s="209"/>
      <c r="M153" s="176" t="s">
        <v>1232</v>
      </c>
      <c r="N153" s="163" t="s">
        <v>1159</v>
      </c>
      <c r="O153" s="176" t="s">
        <v>999</v>
      </c>
      <c r="P153" s="198" t="s">
        <v>474</v>
      </c>
      <c r="Q153" s="176" t="s">
        <v>392</v>
      </c>
      <c r="R153" s="176" t="s">
        <v>392</v>
      </c>
      <c r="S153" s="176">
        <v>92.73</v>
      </c>
      <c r="T153" s="176"/>
      <c r="U153" s="212">
        <v>1</v>
      </c>
    </row>
    <row r="154" spans="1:21" x14ac:dyDescent="0.25">
      <c r="A154" s="176" t="s">
        <v>1211</v>
      </c>
      <c r="B154" s="163" t="s">
        <v>1161</v>
      </c>
      <c r="C154" s="176" t="s">
        <v>935</v>
      </c>
      <c r="D154" s="198" t="s">
        <v>457</v>
      </c>
      <c r="E154" s="176" t="s">
        <v>391</v>
      </c>
      <c r="F154" s="176" t="s">
        <v>393</v>
      </c>
      <c r="G154" s="176">
        <v>362.38</v>
      </c>
      <c r="H154" s="176">
        <v>392.82</v>
      </c>
      <c r="I154" s="179">
        <v>0</v>
      </c>
      <c r="L154" s="209"/>
      <c r="M154" s="176" t="s">
        <v>1232</v>
      </c>
      <c r="N154" s="163" t="s">
        <v>1161</v>
      </c>
      <c r="O154" s="176" t="s">
        <v>999</v>
      </c>
      <c r="P154" s="198" t="s">
        <v>474</v>
      </c>
      <c r="Q154" s="176" t="s">
        <v>393</v>
      </c>
      <c r="R154" s="176" t="s">
        <v>392</v>
      </c>
      <c r="S154" s="176">
        <v>90.64</v>
      </c>
      <c r="T154" s="176">
        <v>92.64</v>
      </c>
      <c r="U154" s="212">
        <v>0</v>
      </c>
    </row>
    <row r="155" spans="1:21" x14ac:dyDescent="0.25">
      <c r="A155" s="176" t="s">
        <v>1211</v>
      </c>
      <c r="B155" s="163" t="s">
        <v>1163</v>
      </c>
      <c r="C155" s="176" t="s">
        <v>935</v>
      </c>
      <c r="D155" s="198" t="s">
        <v>457</v>
      </c>
      <c r="E155" s="176" t="s">
        <v>391</v>
      </c>
      <c r="F155" s="176" t="s">
        <v>391</v>
      </c>
      <c r="G155" s="176">
        <v>362.31</v>
      </c>
      <c r="H155" s="176"/>
      <c r="I155" s="179">
        <v>1</v>
      </c>
      <c r="L155" s="209"/>
      <c r="M155" s="176" t="s">
        <v>1232</v>
      </c>
      <c r="N155" s="163" t="s">
        <v>1163</v>
      </c>
      <c r="O155" s="176" t="s">
        <v>999</v>
      </c>
      <c r="P155" s="198" t="s">
        <v>474</v>
      </c>
      <c r="Q155" s="176" t="s">
        <v>392</v>
      </c>
      <c r="R155" s="176" t="s">
        <v>392</v>
      </c>
      <c r="S155" s="176">
        <v>92.61</v>
      </c>
      <c r="T155" s="176"/>
      <c r="U155" s="212">
        <v>1</v>
      </c>
    </row>
    <row r="156" spans="1:21" x14ac:dyDescent="0.25">
      <c r="A156" s="176" t="s">
        <v>1212</v>
      </c>
      <c r="B156" s="163" t="s">
        <v>1165</v>
      </c>
      <c r="C156" s="176" t="s">
        <v>935</v>
      </c>
      <c r="D156" s="198" t="s">
        <v>457</v>
      </c>
      <c r="E156" s="176" t="s">
        <v>391</v>
      </c>
      <c r="F156" s="176" t="s">
        <v>393</v>
      </c>
      <c r="G156" s="176">
        <v>362.25</v>
      </c>
      <c r="H156" s="176">
        <v>392.8</v>
      </c>
      <c r="I156" s="179">
        <v>0</v>
      </c>
      <c r="L156" s="209"/>
      <c r="M156" s="176" t="s">
        <v>1212</v>
      </c>
      <c r="N156" s="163" t="s">
        <v>1165</v>
      </c>
      <c r="O156" s="176" t="s">
        <v>999</v>
      </c>
      <c r="P156" s="198" t="s">
        <v>474</v>
      </c>
      <c r="Q156" s="176" t="s">
        <v>393</v>
      </c>
      <c r="R156" s="176" t="s">
        <v>392</v>
      </c>
      <c r="S156" s="176">
        <v>90.27</v>
      </c>
      <c r="T156" s="176">
        <v>92.34</v>
      </c>
      <c r="U156" s="212">
        <v>0</v>
      </c>
    </row>
    <row r="157" spans="1:21" x14ac:dyDescent="0.25">
      <c r="A157" s="176" t="s">
        <v>1211</v>
      </c>
      <c r="B157" s="163" t="s">
        <v>1167</v>
      </c>
      <c r="C157" s="176" t="s">
        <v>935</v>
      </c>
      <c r="D157" s="198" t="s">
        <v>457</v>
      </c>
      <c r="E157" s="176" t="s">
        <v>391</v>
      </c>
      <c r="F157" s="176" t="s">
        <v>393</v>
      </c>
      <c r="G157" s="176">
        <v>362.33</v>
      </c>
      <c r="H157" s="176">
        <v>392.81</v>
      </c>
      <c r="I157" s="179">
        <v>0</v>
      </c>
      <c r="L157" s="209"/>
      <c r="M157" s="176" t="s">
        <v>1232</v>
      </c>
      <c r="N157" s="163" t="s">
        <v>1167</v>
      </c>
      <c r="O157" s="176" t="s">
        <v>999</v>
      </c>
      <c r="P157" s="198" t="s">
        <v>474</v>
      </c>
      <c r="Q157" s="176" t="s">
        <v>393</v>
      </c>
      <c r="R157" s="176" t="s">
        <v>392</v>
      </c>
      <c r="S157" s="176">
        <v>90.61</v>
      </c>
      <c r="T157" s="176">
        <v>92.6</v>
      </c>
      <c r="U157" s="212">
        <v>0</v>
      </c>
    </row>
    <row r="158" spans="1:21" x14ac:dyDescent="0.25">
      <c r="A158" s="176" t="s">
        <v>1211</v>
      </c>
      <c r="B158" s="163" t="s">
        <v>1169</v>
      </c>
      <c r="C158" s="176" t="s">
        <v>935</v>
      </c>
      <c r="D158" s="198" t="s">
        <v>457</v>
      </c>
      <c r="E158" s="176" t="s">
        <v>391</v>
      </c>
      <c r="F158" s="176" t="s">
        <v>393</v>
      </c>
      <c r="G158" s="176">
        <v>362.46</v>
      </c>
      <c r="H158" s="176">
        <v>392.83</v>
      </c>
      <c r="I158" s="179">
        <v>0</v>
      </c>
      <c r="L158" s="209"/>
      <c r="M158" s="176" t="s">
        <v>1232</v>
      </c>
      <c r="N158" s="163" t="s">
        <v>1169</v>
      </c>
      <c r="O158" s="176" t="s">
        <v>999</v>
      </c>
      <c r="P158" s="198" t="s">
        <v>474</v>
      </c>
      <c r="Q158" s="176" t="s">
        <v>393</v>
      </c>
      <c r="R158" s="176" t="s">
        <v>392</v>
      </c>
      <c r="S158" s="176">
        <v>90.6</v>
      </c>
      <c r="T158" s="176">
        <v>92.62</v>
      </c>
      <c r="U158" s="212">
        <v>0</v>
      </c>
    </row>
    <row r="159" spans="1:21" x14ac:dyDescent="0.25">
      <c r="A159" s="176" t="s">
        <v>1211</v>
      </c>
      <c r="B159" s="163" t="s">
        <v>1171</v>
      </c>
      <c r="C159" s="176" t="s">
        <v>935</v>
      </c>
      <c r="D159" s="198" t="s">
        <v>457</v>
      </c>
      <c r="E159" s="176" t="s">
        <v>391</v>
      </c>
      <c r="F159" s="176" t="s">
        <v>391</v>
      </c>
      <c r="G159" s="176">
        <v>362.34</v>
      </c>
      <c r="H159" s="176"/>
      <c r="I159" s="179">
        <v>1</v>
      </c>
      <c r="L159" s="209"/>
      <c r="M159" s="176" t="s">
        <v>1232</v>
      </c>
      <c r="N159" s="163" t="s">
        <v>1171</v>
      </c>
      <c r="O159" s="176" t="s">
        <v>999</v>
      </c>
      <c r="P159" s="198" t="s">
        <v>474</v>
      </c>
      <c r="Q159" s="176" t="s">
        <v>392</v>
      </c>
      <c r="R159" s="176" t="s">
        <v>392</v>
      </c>
      <c r="S159" s="176">
        <v>92.6</v>
      </c>
      <c r="T159" s="176"/>
      <c r="U159" s="212">
        <v>1</v>
      </c>
    </row>
    <row r="160" spans="1:21" x14ac:dyDescent="0.25">
      <c r="A160" s="176" t="s">
        <v>1211</v>
      </c>
      <c r="B160" s="163" t="s">
        <v>1173</v>
      </c>
      <c r="C160" s="176" t="s">
        <v>935</v>
      </c>
      <c r="D160" s="198" t="s">
        <v>457</v>
      </c>
      <c r="E160" s="176" t="s">
        <v>391</v>
      </c>
      <c r="F160" s="176" t="s">
        <v>391</v>
      </c>
      <c r="G160" s="176">
        <v>362.28</v>
      </c>
      <c r="H160" s="176"/>
      <c r="I160" s="179">
        <v>1</v>
      </c>
      <c r="L160" s="209"/>
      <c r="M160" s="176" t="s">
        <v>1232</v>
      </c>
      <c r="N160" s="163" t="s">
        <v>1173</v>
      </c>
      <c r="O160" s="176" t="s">
        <v>999</v>
      </c>
      <c r="P160" s="198" t="s">
        <v>474</v>
      </c>
      <c r="Q160" s="176" t="s">
        <v>392</v>
      </c>
      <c r="R160" s="176" t="s">
        <v>392</v>
      </c>
      <c r="S160" s="176">
        <v>92.59</v>
      </c>
      <c r="T160" s="176"/>
      <c r="U160" s="212">
        <v>1</v>
      </c>
    </row>
    <row r="161" spans="1:21" x14ac:dyDescent="0.25">
      <c r="A161" s="176" t="s">
        <v>1211</v>
      </c>
      <c r="B161" s="163" t="s">
        <v>1175</v>
      </c>
      <c r="C161" s="176" t="s">
        <v>935</v>
      </c>
      <c r="D161" s="198" t="s">
        <v>457</v>
      </c>
      <c r="E161" s="176" t="s">
        <v>391</v>
      </c>
      <c r="F161" s="176" t="s">
        <v>393</v>
      </c>
      <c r="G161" s="176">
        <v>362.36</v>
      </c>
      <c r="H161" s="176">
        <v>392.92</v>
      </c>
      <c r="I161" s="179">
        <v>0</v>
      </c>
      <c r="L161" s="209"/>
      <c r="M161" s="176" t="s">
        <v>1232</v>
      </c>
      <c r="N161" s="163" t="s">
        <v>1175</v>
      </c>
      <c r="O161" s="176" t="s">
        <v>999</v>
      </c>
      <c r="P161" s="198" t="s">
        <v>474</v>
      </c>
      <c r="Q161" s="176" t="s">
        <v>393</v>
      </c>
      <c r="R161" s="176" t="s">
        <v>392</v>
      </c>
      <c r="S161" s="176">
        <v>90.46</v>
      </c>
      <c r="T161" s="176">
        <v>92.48</v>
      </c>
      <c r="U161" s="212">
        <v>0</v>
      </c>
    </row>
    <row r="162" spans="1:21" x14ac:dyDescent="0.25">
      <c r="A162" s="176" t="s">
        <v>1211</v>
      </c>
      <c r="B162" s="163" t="s">
        <v>1177</v>
      </c>
      <c r="C162" s="176" t="s">
        <v>935</v>
      </c>
      <c r="D162" s="198" t="s">
        <v>457</v>
      </c>
      <c r="E162" s="176" t="s">
        <v>391</v>
      </c>
      <c r="F162" s="176" t="s">
        <v>391</v>
      </c>
      <c r="G162" s="176">
        <v>362.41</v>
      </c>
      <c r="H162" s="176"/>
      <c r="I162" s="179">
        <v>1</v>
      </c>
      <c r="L162" s="209"/>
      <c r="M162" s="176" t="s">
        <v>1232</v>
      </c>
      <c r="N162" s="163" t="s">
        <v>1177</v>
      </c>
      <c r="O162" s="176" t="s">
        <v>999</v>
      </c>
      <c r="P162" s="198" t="s">
        <v>474</v>
      </c>
      <c r="Q162" s="176" t="s">
        <v>392</v>
      </c>
      <c r="R162" s="176" t="s">
        <v>392</v>
      </c>
      <c r="S162" s="176">
        <v>92.59</v>
      </c>
      <c r="T162" s="176"/>
      <c r="U162" s="212">
        <v>1</v>
      </c>
    </row>
    <row r="163" spans="1:21" x14ac:dyDescent="0.25">
      <c r="A163" s="176" t="s">
        <v>1211</v>
      </c>
      <c r="B163" s="163" t="s">
        <v>1179</v>
      </c>
      <c r="C163" s="176" t="s">
        <v>935</v>
      </c>
      <c r="D163" s="198" t="s">
        <v>457</v>
      </c>
      <c r="E163" s="176" t="s">
        <v>391</v>
      </c>
      <c r="F163" s="176" t="s">
        <v>393</v>
      </c>
      <c r="G163" s="176">
        <v>362.36</v>
      </c>
      <c r="H163" s="176">
        <v>392.82</v>
      </c>
      <c r="I163" s="179">
        <v>0</v>
      </c>
      <c r="L163" s="209"/>
      <c r="M163" s="176" t="s">
        <v>1232</v>
      </c>
      <c r="N163" s="163" t="s">
        <v>1179</v>
      </c>
      <c r="O163" s="176" t="s">
        <v>999</v>
      </c>
      <c r="P163" s="198" t="s">
        <v>474</v>
      </c>
      <c r="Q163" s="176" t="s">
        <v>393</v>
      </c>
      <c r="R163" s="176" t="s">
        <v>392</v>
      </c>
      <c r="S163" s="176">
        <v>90.72</v>
      </c>
      <c r="T163" s="176">
        <v>92.71</v>
      </c>
      <c r="U163" s="212">
        <v>0</v>
      </c>
    </row>
    <row r="164" spans="1:21" x14ac:dyDescent="0.25">
      <c r="A164" s="176" t="s">
        <v>1211</v>
      </c>
      <c r="B164" s="163" t="s">
        <v>1181</v>
      </c>
      <c r="C164" s="176" t="s">
        <v>935</v>
      </c>
      <c r="D164" s="198" t="s">
        <v>457</v>
      </c>
      <c r="E164" s="176" t="s">
        <v>391</v>
      </c>
      <c r="F164" s="176" t="s">
        <v>393</v>
      </c>
      <c r="G164" s="176">
        <v>362.32</v>
      </c>
      <c r="H164" s="176">
        <v>392.89</v>
      </c>
      <c r="I164" s="179">
        <v>0</v>
      </c>
      <c r="L164" s="209"/>
      <c r="M164" s="176" t="s">
        <v>1232</v>
      </c>
      <c r="N164" s="163" t="s">
        <v>1181</v>
      </c>
      <c r="O164" s="176" t="s">
        <v>999</v>
      </c>
      <c r="P164" s="198" t="s">
        <v>474</v>
      </c>
      <c r="Q164" s="176" t="s">
        <v>393</v>
      </c>
      <c r="R164" s="176" t="s">
        <v>392</v>
      </c>
      <c r="S164" s="176">
        <v>90.54</v>
      </c>
      <c r="T164" s="176">
        <v>92.57</v>
      </c>
      <c r="U164" s="212">
        <v>0</v>
      </c>
    </row>
    <row r="165" spans="1:21" x14ac:dyDescent="0.25">
      <c r="A165" s="176" t="s">
        <v>1211</v>
      </c>
      <c r="B165" s="163" t="s">
        <v>1183</v>
      </c>
      <c r="C165" s="176" t="s">
        <v>935</v>
      </c>
      <c r="D165" s="198" t="s">
        <v>457</v>
      </c>
      <c r="E165" s="176" t="s">
        <v>391</v>
      </c>
      <c r="F165" s="176" t="s">
        <v>393</v>
      </c>
      <c r="G165" s="176">
        <v>362.38</v>
      </c>
      <c r="H165" s="176">
        <v>392.93</v>
      </c>
      <c r="I165" s="179">
        <v>0</v>
      </c>
      <c r="L165" s="209"/>
      <c r="M165" s="176" t="s">
        <v>1232</v>
      </c>
      <c r="N165" s="163" t="s">
        <v>1183</v>
      </c>
      <c r="O165" s="176" t="s">
        <v>999</v>
      </c>
      <c r="P165" s="198" t="s">
        <v>474</v>
      </c>
      <c r="Q165" s="176" t="s">
        <v>393</v>
      </c>
      <c r="R165" s="176" t="s">
        <v>392</v>
      </c>
      <c r="S165" s="176">
        <v>90.55</v>
      </c>
      <c r="T165" s="176">
        <v>92.66</v>
      </c>
      <c r="U165" s="212">
        <v>0</v>
      </c>
    </row>
    <row r="166" spans="1:21" x14ac:dyDescent="0.25">
      <c r="A166" s="176" t="s">
        <v>1211</v>
      </c>
      <c r="B166" s="163" t="s">
        <v>1185</v>
      </c>
      <c r="C166" s="176" t="s">
        <v>935</v>
      </c>
      <c r="D166" s="198" t="s">
        <v>457</v>
      </c>
      <c r="E166" s="176" t="s">
        <v>391</v>
      </c>
      <c r="F166" s="176" t="s">
        <v>393</v>
      </c>
      <c r="G166" s="176">
        <v>362.41</v>
      </c>
      <c r="H166" s="176">
        <v>392.82</v>
      </c>
      <c r="I166" s="179">
        <v>0</v>
      </c>
      <c r="L166" s="209"/>
      <c r="M166" s="176" t="s">
        <v>1232</v>
      </c>
      <c r="N166" s="163" t="s">
        <v>1185</v>
      </c>
      <c r="O166" s="176" t="s">
        <v>999</v>
      </c>
      <c r="P166" s="198" t="s">
        <v>474</v>
      </c>
      <c r="Q166" s="176" t="s">
        <v>393</v>
      </c>
      <c r="R166" s="176" t="s">
        <v>392</v>
      </c>
      <c r="S166" s="176">
        <v>90.6</v>
      </c>
      <c r="T166" s="176">
        <v>92.64</v>
      </c>
      <c r="U166" s="212">
        <v>0</v>
      </c>
    </row>
    <row r="167" spans="1:21" x14ac:dyDescent="0.25">
      <c r="A167" s="176" t="s">
        <v>1211</v>
      </c>
      <c r="B167" s="163" t="s">
        <v>1187</v>
      </c>
      <c r="C167" s="176" t="s">
        <v>935</v>
      </c>
      <c r="D167" s="198" t="s">
        <v>457</v>
      </c>
      <c r="E167" s="176" t="s">
        <v>391</v>
      </c>
      <c r="F167" s="176" t="s">
        <v>393</v>
      </c>
      <c r="G167" s="176">
        <v>362.43</v>
      </c>
      <c r="H167" s="176">
        <v>392.91</v>
      </c>
      <c r="I167" s="179">
        <v>0</v>
      </c>
      <c r="L167" s="209"/>
      <c r="M167" s="176" t="s">
        <v>1232</v>
      </c>
      <c r="N167" s="163" t="s">
        <v>1187</v>
      </c>
      <c r="O167" s="176" t="s">
        <v>999</v>
      </c>
      <c r="P167" s="198" t="s">
        <v>474</v>
      </c>
      <c r="Q167" s="176" t="s">
        <v>393</v>
      </c>
      <c r="R167" s="176" t="s">
        <v>392</v>
      </c>
      <c r="S167" s="176">
        <v>90.72</v>
      </c>
      <c r="T167" s="176">
        <v>92.7</v>
      </c>
      <c r="U167" s="212">
        <v>0</v>
      </c>
    </row>
    <row r="168" spans="1:21" x14ac:dyDescent="0.25">
      <c r="A168" s="176" t="s">
        <v>1212</v>
      </c>
      <c r="B168" s="163" t="s">
        <v>1189</v>
      </c>
      <c r="C168" s="176" t="s">
        <v>935</v>
      </c>
      <c r="D168" s="198" t="s">
        <v>457</v>
      </c>
      <c r="E168" s="176" t="s">
        <v>391</v>
      </c>
      <c r="F168" s="176" t="s">
        <v>393</v>
      </c>
      <c r="G168" s="176">
        <v>362.24</v>
      </c>
      <c r="H168" s="176">
        <v>392.65</v>
      </c>
      <c r="I168" s="179">
        <v>0</v>
      </c>
      <c r="L168" s="209"/>
      <c r="M168" s="176" t="s">
        <v>1232</v>
      </c>
      <c r="N168" s="163" t="s">
        <v>1189</v>
      </c>
      <c r="O168" s="176" t="s">
        <v>999</v>
      </c>
      <c r="P168" s="198" t="s">
        <v>474</v>
      </c>
      <c r="Q168" s="176" t="s">
        <v>393</v>
      </c>
      <c r="R168" s="176" t="s">
        <v>392</v>
      </c>
      <c r="S168" s="176">
        <v>90.68</v>
      </c>
      <c r="T168" s="176">
        <v>92.79</v>
      </c>
      <c r="U168" s="212">
        <v>0</v>
      </c>
    </row>
    <row r="169" spans="1:21" x14ac:dyDescent="0.25">
      <c r="A169" s="176" t="s">
        <v>1211</v>
      </c>
      <c r="B169" s="163" t="s">
        <v>1191</v>
      </c>
      <c r="C169" s="176" t="s">
        <v>935</v>
      </c>
      <c r="D169" s="198" t="s">
        <v>457</v>
      </c>
      <c r="E169" s="176" t="s">
        <v>391</v>
      </c>
      <c r="F169" s="176" t="s">
        <v>391</v>
      </c>
      <c r="G169" s="176">
        <v>362.33</v>
      </c>
      <c r="H169" s="176"/>
      <c r="I169" s="179">
        <v>1</v>
      </c>
      <c r="L169" s="209"/>
      <c r="M169" s="176" t="s">
        <v>1232</v>
      </c>
      <c r="N169" s="163" t="s">
        <v>1191</v>
      </c>
      <c r="O169" s="176" t="s">
        <v>999</v>
      </c>
      <c r="P169" s="198" t="s">
        <v>474</v>
      </c>
      <c r="Q169" s="176" t="s">
        <v>392</v>
      </c>
      <c r="R169" s="176" t="s">
        <v>392</v>
      </c>
      <c r="S169" s="176">
        <v>92.67</v>
      </c>
      <c r="T169" s="176"/>
      <c r="U169" s="212">
        <v>1</v>
      </c>
    </row>
    <row r="170" spans="1:21" x14ac:dyDescent="0.25">
      <c r="A170" s="176" t="s">
        <v>1211</v>
      </c>
      <c r="B170" s="163" t="s">
        <v>1193</v>
      </c>
      <c r="C170" s="176" t="s">
        <v>935</v>
      </c>
      <c r="D170" s="198" t="s">
        <v>457</v>
      </c>
      <c r="E170" s="176" t="s">
        <v>391</v>
      </c>
      <c r="F170" s="176" t="s">
        <v>391</v>
      </c>
      <c r="G170" s="176">
        <v>362.32</v>
      </c>
      <c r="H170" s="176"/>
      <c r="I170" s="179">
        <v>1</v>
      </c>
      <c r="L170" s="209"/>
      <c r="M170" s="176" t="s">
        <v>1232</v>
      </c>
      <c r="N170" s="163" t="s">
        <v>1193</v>
      </c>
      <c r="O170" s="176" t="s">
        <v>999</v>
      </c>
      <c r="P170" s="198" t="s">
        <v>474</v>
      </c>
      <c r="Q170" s="176" t="s">
        <v>392</v>
      </c>
      <c r="R170" s="176" t="s">
        <v>392</v>
      </c>
      <c r="S170" s="176">
        <v>92.34</v>
      </c>
      <c r="T170" s="176"/>
      <c r="U170" s="212">
        <v>1</v>
      </c>
    </row>
    <row r="171" spans="1:21" x14ac:dyDescent="0.25">
      <c r="A171" s="176" t="s">
        <v>1211</v>
      </c>
      <c r="B171" s="163" t="s">
        <v>1195</v>
      </c>
      <c r="C171" s="176" t="s">
        <v>935</v>
      </c>
      <c r="D171" s="198" t="s">
        <v>457</v>
      </c>
      <c r="E171" s="176" t="s">
        <v>391</v>
      </c>
      <c r="F171" s="176" t="s">
        <v>393</v>
      </c>
      <c r="G171" s="176">
        <v>362.41</v>
      </c>
      <c r="H171" s="176">
        <v>392.84</v>
      </c>
      <c r="I171" s="179">
        <v>0</v>
      </c>
      <c r="L171" s="209"/>
      <c r="M171" s="176" t="s">
        <v>1232</v>
      </c>
      <c r="N171" s="163" t="s">
        <v>1195</v>
      </c>
      <c r="O171" s="176" t="s">
        <v>999</v>
      </c>
      <c r="P171" s="198" t="s">
        <v>474</v>
      </c>
      <c r="Q171" s="176" t="s">
        <v>393</v>
      </c>
      <c r="R171" s="176" t="s">
        <v>392</v>
      </c>
      <c r="S171" s="176">
        <v>90.69</v>
      </c>
      <c r="T171" s="176">
        <v>92.68</v>
      </c>
      <c r="U171" s="212">
        <v>0</v>
      </c>
    </row>
    <row r="172" spans="1:21" x14ac:dyDescent="0.25">
      <c r="A172" s="176" t="s">
        <v>1211</v>
      </c>
      <c r="B172" s="163" t="s">
        <v>1197</v>
      </c>
      <c r="C172" s="176" t="s">
        <v>935</v>
      </c>
      <c r="D172" s="198" t="s">
        <v>457</v>
      </c>
      <c r="E172" s="176" t="s">
        <v>391</v>
      </c>
      <c r="F172" s="176" t="s">
        <v>393</v>
      </c>
      <c r="G172" s="176">
        <v>362.35</v>
      </c>
      <c r="H172" s="176">
        <v>392.88</v>
      </c>
      <c r="I172" s="179">
        <v>0</v>
      </c>
      <c r="L172" s="209"/>
      <c r="M172" s="176" t="s">
        <v>1232</v>
      </c>
      <c r="N172" s="163" t="s">
        <v>1197</v>
      </c>
      <c r="O172" s="176" t="s">
        <v>999</v>
      </c>
      <c r="P172" s="198" t="s">
        <v>474</v>
      </c>
      <c r="Q172" s="176" t="s">
        <v>393</v>
      </c>
      <c r="R172" s="176" t="s">
        <v>392</v>
      </c>
      <c r="S172" s="176">
        <v>90.57</v>
      </c>
      <c r="T172" s="176">
        <v>92.59</v>
      </c>
      <c r="U172" s="212">
        <v>0</v>
      </c>
    </row>
    <row r="173" spans="1:21" x14ac:dyDescent="0.25">
      <c r="A173" s="176" t="s">
        <v>1211</v>
      </c>
      <c r="B173" s="163" t="s">
        <v>1199</v>
      </c>
      <c r="C173" s="176" t="s">
        <v>935</v>
      </c>
      <c r="D173" s="198" t="s">
        <v>457</v>
      </c>
      <c r="E173" s="176" t="s">
        <v>391</v>
      </c>
      <c r="F173" s="176" t="s">
        <v>391</v>
      </c>
      <c r="G173" s="176">
        <v>362.35</v>
      </c>
      <c r="H173" s="176"/>
      <c r="I173" s="179">
        <v>1</v>
      </c>
      <c r="L173" s="209"/>
      <c r="M173" s="176" t="s">
        <v>1232</v>
      </c>
      <c r="N173" s="163" t="s">
        <v>1199</v>
      </c>
      <c r="O173" s="176" t="s">
        <v>999</v>
      </c>
      <c r="P173" s="198" t="s">
        <v>474</v>
      </c>
      <c r="Q173" s="176" t="s">
        <v>392</v>
      </c>
      <c r="R173" s="176" t="s">
        <v>392</v>
      </c>
      <c r="S173" s="176">
        <v>92.7</v>
      </c>
      <c r="T173" s="176"/>
      <c r="U173" s="212">
        <v>1</v>
      </c>
    </row>
    <row r="174" spans="1:21" x14ac:dyDescent="0.25">
      <c r="A174" s="176" t="s">
        <v>1211</v>
      </c>
      <c r="B174" s="163" t="s">
        <v>1201</v>
      </c>
      <c r="C174" s="176" t="s">
        <v>935</v>
      </c>
      <c r="D174" s="198" t="s">
        <v>457</v>
      </c>
      <c r="E174" s="176" t="s">
        <v>391</v>
      </c>
      <c r="F174" s="176" t="s">
        <v>393</v>
      </c>
      <c r="G174" s="176">
        <v>362.41</v>
      </c>
      <c r="H174" s="176">
        <v>392.99</v>
      </c>
      <c r="I174" s="179">
        <v>0</v>
      </c>
      <c r="L174" s="209"/>
      <c r="M174" s="176" t="s">
        <v>1232</v>
      </c>
      <c r="N174" s="163" t="s">
        <v>1201</v>
      </c>
      <c r="O174" s="176" t="s">
        <v>999</v>
      </c>
      <c r="P174" s="198" t="s">
        <v>474</v>
      </c>
      <c r="Q174" s="176" t="s">
        <v>393</v>
      </c>
      <c r="R174" s="176" t="s">
        <v>392</v>
      </c>
      <c r="S174" s="176">
        <v>90.54</v>
      </c>
      <c r="T174" s="176">
        <v>92.65</v>
      </c>
      <c r="U174" s="212">
        <v>0</v>
      </c>
    </row>
    <row r="175" spans="1:21" x14ac:dyDescent="0.25">
      <c r="A175" s="176" t="s">
        <v>955</v>
      </c>
      <c r="B175" s="163" t="s">
        <v>957</v>
      </c>
      <c r="C175" s="176" t="s">
        <v>935</v>
      </c>
      <c r="D175" s="198" t="s">
        <v>457</v>
      </c>
      <c r="E175" s="176" t="s">
        <v>391</v>
      </c>
      <c r="F175" s="176" t="s">
        <v>393</v>
      </c>
      <c r="G175" s="176">
        <v>362.39</v>
      </c>
      <c r="H175" s="176">
        <v>392.79</v>
      </c>
      <c r="I175" s="179">
        <v>0</v>
      </c>
      <c r="M175" s="176" t="s">
        <v>955</v>
      </c>
      <c r="N175" s="163" t="s">
        <v>957</v>
      </c>
      <c r="O175" s="176" t="s">
        <v>999</v>
      </c>
      <c r="P175" s="198" t="s">
        <v>474</v>
      </c>
      <c r="Q175" s="176" t="s">
        <v>393</v>
      </c>
      <c r="R175" s="176" t="s">
        <v>392</v>
      </c>
      <c r="S175" s="176">
        <v>90.37</v>
      </c>
      <c r="T175" s="176">
        <v>92.36</v>
      </c>
      <c r="U175" s="212">
        <v>0</v>
      </c>
    </row>
  </sheetData>
  <sortState ref="M67:U174">
    <sortCondition ref="N66:N174"/>
  </sortState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EB691-90D7-4A1A-839B-3A1375FA692D}">
  <dimension ref="A1:EG210"/>
  <sheetViews>
    <sheetView workbookViewId="0">
      <pane ySplit="1" topLeftCell="A2" activePane="bottomLeft" state="frozen"/>
      <selection pane="bottomLeft" activeCell="S95" sqref="S95"/>
    </sheetView>
  </sheetViews>
  <sheetFormatPr baseColWidth="10" defaultColWidth="7.140625" defaultRowHeight="15" x14ac:dyDescent="0.25"/>
  <cols>
    <col min="1" max="2" width="3.5703125" style="1" customWidth="1"/>
    <col min="3" max="3" width="9" style="1" customWidth="1"/>
    <col min="4" max="4" width="9.7109375" style="3" customWidth="1"/>
    <col min="5" max="5" width="4.42578125" style="3" customWidth="1"/>
    <col min="6" max="6" width="7.28515625" style="3" customWidth="1"/>
    <col min="7" max="7" width="5.28515625" style="3" customWidth="1"/>
    <col min="8" max="9" width="6.140625" style="3" customWidth="1"/>
    <col min="10" max="10" width="11.7109375" style="3" customWidth="1"/>
    <col min="11" max="11" width="10.5703125" style="3" customWidth="1"/>
    <col min="12" max="12" width="5.7109375" style="3" customWidth="1"/>
    <col min="13" max="13" width="12.42578125" style="3" customWidth="1"/>
    <col min="14" max="14" width="12" style="3" customWidth="1"/>
    <col min="15" max="15" width="11" style="3" customWidth="1"/>
    <col min="16" max="16" width="13.140625" style="3" customWidth="1"/>
    <col min="17" max="17" width="10.7109375" style="3" customWidth="1"/>
    <col min="18" max="18" width="9.5703125" style="4" customWidth="1"/>
    <col min="19" max="19" width="22.42578125" style="4" customWidth="1"/>
    <col min="20" max="20" width="18.7109375" style="4" customWidth="1"/>
    <col min="21" max="21" width="22.42578125" style="4" customWidth="1"/>
    <col min="22" max="22" width="11.140625" style="3" customWidth="1"/>
    <col min="23" max="24" width="11.42578125" style="5" customWidth="1"/>
    <col min="25" max="25" width="15.85546875" style="3" customWidth="1"/>
    <col min="26" max="26" width="19.42578125" style="5" customWidth="1"/>
    <col min="27" max="27" width="8.42578125" style="64" customWidth="1"/>
    <col min="28" max="28" width="17.28515625" style="48" customWidth="1"/>
    <col min="29" max="31" width="4.140625" style="3" customWidth="1"/>
    <col min="32" max="32" width="2.42578125" style="21" customWidth="1"/>
    <col min="33" max="35" width="4.140625" style="3" customWidth="1"/>
    <col min="36" max="36" width="2.42578125" style="21" customWidth="1"/>
    <col min="37" max="39" width="4.140625" style="3" customWidth="1"/>
    <col min="40" max="40" width="2.42578125" style="21" customWidth="1"/>
    <col min="41" max="43" width="4.140625" style="3" customWidth="1"/>
    <col min="44" max="44" width="2.42578125" style="21" customWidth="1"/>
    <col min="45" max="47" width="4.140625" style="3" customWidth="1"/>
    <col min="48" max="48" width="2.42578125" style="21" customWidth="1"/>
    <col min="49" max="51" width="4.140625" style="3" customWidth="1"/>
    <col min="52" max="52" width="2.42578125" style="21" customWidth="1"/>
    <col min="53" max="55" width="4.140625" style="3" customWidth="1"/>
    <col min="56" max="56" width="2.42578125" style="21" customWidth="1"/>
    <col min="57" max="59" width="4.140625" style="3" customWidth="1"/>
    <col min="60" max="60" width="2.42578125" style="21" customWidth="1"/>
    <col min="61" max="63" width="4.140625" style="3" customWidth="1"/>
    <col min="64" max="64" width="2.42578125" style="21" customWidth="1"/>
    <col min="65" max="67" width="4.140625" style="3" customWidth="1"/>
    <col min="68" max="68" width="2.42578125" style="21" customWidth="1"/>
    <col min="69" max="71" width="4.140625" style="3" customWidth="1"/>
    <col min="72" max="72" width="2.42578125" style="21" customWidth="1"/>
    <col min="73" max="75" width="4.140625" style="3" customWidth="1"/>
    <col min="76" max="76" width="2.42578125" style="21" customWidth="1"/>
    <col min="77" max="79" width="4.140625" style="3" customWidth="1"/>
    <col min="80" max="80" width="2.42578125" style="21" customWidth="1"/>
    <col min="81" max="83" width="4.140625" style="3" customWidth="1"/>
    <col min="84" max="84" width="2.42578125" style="21" customWidth="1"/>
    <col min="85" max="87" width="4.140625" style="3" customWidth="1"/>
    <col min="88" max="88" width="2.42578125" style="21" customWidth="1"/>
    <col min="89" max="91" width="4.140625" style="3" customWidth="1"/>
    <col min="92" max="92" width="2.42578125" style="21" customWidth="1"/>
    <col min="93" max="95" width="4.140625" style="3" customWidth="1"/>
    <col min="96" max="96" width="2.42578125" style="21" customWidth="1"/>
    <col min="97" max="98" width="5.5703125" style="28" customWidth="1"/>
    <col min="99" max="99" width="4.85546875" style="28" customWidth="1"/>
    <col min="100" max="100" width="2.85546875" style="28" customWidth="1"/>
    <col min="101" max="102" width="4.140625" style="3" customWidth="1"/>
    <col min="103" max="103" width="4.140625" style="27" customWidth="1"/>
    <col min="104" max="104" width="2.42578125" style="3" customWidth="1"/>
    <col min="105" max="106" width="4.140625" style="3" customWidth="1"/>
    <col min="107" max="107" width="4.140625" style="27" customWidth="1"/>
    <col min="108" max="108" width="2.42578125" style="21" customWidth="1"/>
    <col min="109" max="110" width="4.140625" style="3" customWidth="1"/>
    <col min="111" max="111" width="4.140625" style="27" customWidth="1"/>
    <col min="112" max="112" width="2.42578125" style="21" customWidth="1"/>
    <col min="113" max="114" width="4.140625" style="3" customWidth="1"/>
    <col min="115" max="115" width="4.140625" style="27" customWidth="1"/>
    <col min="116" max="116" width="2.42578125" style="21" customWidth="1"/>
    <col min="117" max="118" width="4.140625" style="3" customWidth="1"/>
    <col min="119" max="119" width="4.140625" style="27" customWidth="1"/>
    <col min="120" max="120" width="2.42578125" style="21" customWidth="1"/>
    <col min="121" max="122" width="4.140625" style="3" customWidth="1"/>
    <col min="123" max="123" width="4.140625" style="27" customWidth="1"/>
    <col min="124" max="124" width="2.42578125" style="21" customWidth="1"/>
    <col min="125" max="126" width="4.140625" style="3" customWidth="1"/>
    <col min="127" max="127" width="4.140625" style="27" customWidth="1"/>
    <col min="128" max="128" width="2.42578125" style="21" customWidth="1"/>
    <col min="129" max="129" width="26.85546875" style="3" customWidth="1"/>
    <col min="130" max="130" width="10.42578125" style="77" customWidth="1"/>
    <col min="131" max="131" width="4" style="48" customWidth="1"/>
    <col min="132" max="132" width="11.140625" style="78" customWidth="1"/>
    <col min="133" max="134" width="4" style="48" customWidth="1"/>
    <col min="135" max="135" width="29.28515625" customWidth="1"/>
    <col min="138" max="16384" width="7.140625" style="3"/>
  </cols>
  <sheetData>
    <row r="1" spans="1:135" ht="16.5" thickBot="1" x14ac:dyDescent="0.3">
      <c r="B1" s="235" t="s">
        <v>452</v>
      </c>
      <c r="C1" s="68" t="s">
        <v>453</v>
      </c>
      <c r="D1" s="2" t="s">
        <v>454</v>
      </c>
      <c r="Y1" s="69"/>
      <c r="AA1" s="70"/>
      <c r="AB1" s="71" t="s">
        <v>455</v>
      </c>
      <c r="AC1" s="6" t="s">
        <v>0</v>
      </c>
      <c r="AD1" s="6"/>
      <c r="AE1" s="6"/>
      <c r="AF1" s="6"/>
      <c r="AG1" s="72" t="s">
        <v>456</v>
      </c>
      <c r="AH1" s="40"/>
      <c r="AI1" s="40"/>
      <c r="AJ1" s="41"/>
      <c r="AK1" s="72" t="s">
        <v>457</v>
      </c>
      <c r="AL1" s="40"/>
      <c r="AM1" s="40"/>
      <c r="AN1" s="41"/>
      <c r="AO1" s="72" t="s">
        <v>458</v>
      </c>
      <c r="AP1" s="40"/>
      <c r="AQ1" s="40"/>
      <c r="AR1" s="41"/>
      <c r="AS1" s="72" t="s">
        <v>459</v>
      </c>
      <c r="AT1" s="40"/>
      <c r="AU1" s="40"/>
      <c r="AV1" s="41"/>
      <c r="AW1" s="73" t="s">
        <v>460</v>
      </c>
      <c r="AX1" s="42"/>
      <c r="AY1" s="42"/>
      <c r="AZ1" s="43"/>
      <c r="BA1" s="74" t="s">
        <v>461</v>
      </c>
      <c r="BB1" s="44"/>
      <c r="BC1" s="44"/>
      <c r="BD1" s="45"/>
      <c r="BE1" s="74" t="s">
        <v>462</v>
      </c>
      <c r="BF1" s="44"/>
      <c r="BG1" s="44"/>
      <c r="BH1" s="45"/>
      <c r="BI1" s="75" t="s">
        <v>463</v>
      </c>
      <c r="BJ1" s="46"/>
      <c r="BK1" s="46"/>
      <c r="BL1" s="47"/>
      <c r="BM1" s="72" t="s">
        <v>464</v>
      </c>
      <c r="BN1" s="40"/>
      <c r="BO1" s="40"/>
      <c r="BP1" s="41"/>
      <c r="BQ1" s="72" t="s">
        <v>465</v>
      </c>
      <c r="BR1" s="40"/>
      <c r="BS1" s="40"/>
      <c r="BT1" s="41"/>
      <c r="BU1" s="72" t="s">
        <v>466</v>
      </c>
      <c r="BV1" s="40"/>
      <c r="BW1" s="40"/>
      <c r="BX1" s="41"/>
      <c r="BY1" s="72" t="s">
        <v>467</v>
      </c>
      <c r="BZ1" s="40"/>
      <c r="CA1" s="40"/>
      <c r="CB1" s="41"/>
      <c r="CC1" s="73" t="s">
        <v>468</v>
      </c>
      <c r="CD1" s="42"/>
      <c r="CE1" s="42"/>
      <c r="CF1" s="43"/>
      <c r="CG1" s="74" t="s">
        <v>469</v>
      </c>
      <c r="CH1" s="44"/>
      <c r="CI1" s="44"/>
      <c r="CJ1" s="45"/>
      <c r="CK1" s="74" t="s">
        <v>470</v>
      </c>
      <c r="CL1" s="44"/>
      <c r="CM1" s="44"/>
      <c r="CN1" s="45"/>
      <c r="CO1" s="75" t="s">
        <v>471</v>
      </c>
      <c r="CP1" s="46"/>
      <c r="CQ1" s="46"/>
      <c r="CR1" s="47"/>
      <c r="CS1" s="72" t="s">
        <v>472</v>
      </c>
      <c r="CT1" s="40"/>
      <c r="CU1" s="40"/>
      <c r="CV1" s="41"/>
      <c r="CW1" s="72" t="s">
        <v>473</v>
      </c>
      <c r="CX1" s="40"/>
      <c r="CY1" s="40"/>
      <c r="CZ1" s="76"/>
      <c r="DA1" s="72" t="s">
        <v>474</v>
      </c>
      <c r="DB1" s="40"/>
      <c r="DC1" s="40"/>
      <c r="DD1" s="41"/>
      <c r="DE1" s="73" t="s">
        <v>475</v>
      </c>
      <c r="DF1" s="42"/>
      <c r="DG1" s="42"/>
      <c r="DH1" s="43"/>
      <c r="DI1" s="74" t="s">
        <v>476</v>
      </c>
      <c r="DJ1" s="44"/>
      <c r="DK1" s="44"/>
      <c r="DL1" s="45"/>
      <c r="DM1" s="74" t="s">
        <v>477</v>
      </c>
      <c r="DN1" s="44"/>
      <c r="DO1" s="44"/>
      <c r="DP1" s="45"/>
      <c r="DQ1" s="75" t="s">
        <v>478</v>
      </c>
      <c r="DR1" s="46"/>
      <c r="DS1" s="46"/>
      <c r="DT1" s="47"/>
      <c r="DU1" s="75" t="s">
        <v>479</v>
      </c>
      <c r="DV1" s="46"/>
      <c r="DW1" s="46"/>
      <c r="DX1" s="47"/>
    </row>
    <row r="2" spans="1:135" x14ac:dyDescent="0.25">
      <c r="B2" s="235"/>
      <c r="C2" s="79" t="s">
        <v>480</v>
      </c>
      <c r="D2" s="7" t="s">
        <v>481</v>
      </c>
      <c r="Y2" s="5"/>
      <c r="AA2" s="70"/>
      <c r="AB2" s="80"/>
      <c r="CS2" s="28" t="s">
        <v>482</v>
      </c>
    </row>
    <row r="3" spans="1:135" ht="14.25" customHeight="1" x14ac:dyDescent="0.25">
      <c r="B3" s="236"/>
      <c r="D3" s="8" t="s">
        <v>483</v>
      </c>
      <c r="Z3" s="9"/>
      <c r="AA3" s="81" t="s">
        <v>484</v>
      </c>
      <c r="AB3" s="82" t="s">
        <v>485</v>
      </c>
      <c r="AG3" s="21" t="s">
        <v>486</v>
      </c>
      <c r="AK3" s="21" t="s">
        <v>487</v>
      </c>
      <c r="AO3" s="21" t="s">
        <v>488</v>
      </c>
      <c r="AS3" s="21" t="s">
        <v>489</v>
      </c>
      <c r="AW3" s="21" t="s">
        <v>490</v>
      </c>
      <c r="BA3" s="21" t="s">
        <v>491</v>
      </c>
      <c r="BE3" s="21" t="s">
        <v>492</v>
      </c>
      <c r="BI3" s="21" t="s">
        <v>493</v>
      </c>
      <c r="BQ3" s="21" t="s">
        <v>494</v>
      </c>
      <c r="CC3" s="21" t="s">
        <v>495</v>
      </c>
      <c r="CG3" s="21" t="s">
        <v>496</v>
      </c>
      <c r="CO3" s="21" t="s">
        <v>490</v>
      </c>
      <c r="CS3" s="28" t="s">
        <v>497</v>
      </c>
      <c r="CW3" s="21" t="s">
        <v>498</v>
      </c>
      <c r="DA3" s="21" t="s">
        <v>499</v>
      </c>
      <c r="DE3" s="21" t="s">
        <v>490</v>
      </c>
      <c r="DI3" s="83" t="s">
        <v>500</v>
      </c>
      <c r="DJ3" s="84"/>
      <c r="DK3" s="83"/>
      <c r="DL3" s="85"/>
      <c r="DM3" s="21" t="s">
        <v>501</v>
      </c>
      <c r="DQ3" s="21" t="s">
        <v>265</v>
      </c>
      <c r="DY3" s="21" t="s">
        <v>265</v>
      </c>
    </row>
    <row r="4" spans="1:135" ht="15" customHeight="1" thickBot="1" x14ac:dyDescent="0.3">
      <c r="A4" s="86" t="s">
        <v>502</v>
      </c>
      <c r="B4" s="86" t="s">
        <v>503</v>
      </c>
      <c r="C4" s="10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504</v>
      </c>
      <c r="K4" s="11" t="s">
        <v>505</v>
      </c>
      <c r="L4" s="11" t="s">
        <v>506</v>
      </c>
      <c r="M4" s="11" t="s">
        <v>507</v>
      </c>
      <c r="N4" s="11" t="s">
        <v>8</v>
      </c>
      <c r="O4" s="11" t="s">
        <v>508</v>
      </c>
      <c r="P4" s="12" t="s">
        <v>9</v>
      </c>
      <c r="Q4" s="12" t="s">
        <v>10</v>
      </c>
      <c r="R4" s="13" t="s">
        <v>11</v>
      </c>
      <c r="S4" s="12" t="s">
        <v>509</v>
      </c>
      <c r="T4" s="12" t="s">
        <v>510</v>
      </c>
      <c r="U4" s="12" t="s">
        <v>12</v>
      </c>
      <c r="V4" s="12" t="s">
        <v>13</v>
      </c>
      <c r="W4" s="14" t="s">
        <v>14</v>
      </c>
      <c r="X4" s="14" t="s">
        <v>511</v>
      </c>
      <c r="Y4" s="14" t="s">
        <v>15</v>
      </c>
      <c r="Z4" s="15" t="s">
        <v>16</v>
      </c>
      <c r="AA4" s="16" t="s">
        <v>17</v>
      </c>
      <c r="AB4" s="71" t="s">
        <v>512</v>
      </c>
      <c r="AC4" s="6" t="s">
        <v>0</v>
      </c>
      <c r="AD4" s="6"/>
      <c r="AE4" s="6"/>
      <c r="AF4" s="6"/>
      <c r="AG4" s="49" t="s">
        <v>341</v>
      </c>
      <c r="AH4" s="50" t="s">
        <v>342</v>
      </c>
      <c r="AI4" s="50" t="s">
        <v>343</v>
      </c>
      <c r="AJ4" s="41" t="s">
        <v>344</v>
      </c>
      <c r="AK4" s="49" t="s">
        <v>345</v>
      </c>
      <c r="AL4" s="50" t="s">
        <v>346</v>
      </c>
      <c r="AM4" s="50" t="s">
        <v>343</v>
      </c>
      <c r="AN4" s="41" t="s">
        <v>344</v>
      </c>
      <c r="AO4" s="49" t="s">
        <v>347</v>
      </c>
      <c r="AP4" s="50" t="s">
        <v>348</v>
      </c>
      <c r="AQ4" s="50" t="s">
        <v>343</v>
      </c>
      <c r="AR4" s="41" t="s">
        <v>344</v>
      </c>
      <c r="AS4" s="49" t="s">
        <v>349</v>
      </c>
      <c r="AT4" s="50" t="s">
        <v>350</v>
      </c>
      <c r="AU4" s="50" t="s">
        <v>343</v>
      </c>
      <c r="AV4" s="41" t="s">
        <v>344</v>
      </c>
      <c r="AW4" s="51" t="s">
        <v>351</v>
      </c>
      <c r="AX4" s="52" t="s">
        <v>352</v>
      </c>
      <c r="AY4" s="52" t="s">
        <v>343</v>
      </c>
      <c r="AZ4" s="43" t="s">
        <v>344</v>
      </c>
      <c r="BA4" s="53" t="s">
        <v>353</v>
      </c>
      <c r="BB4" s="54" t="s">
        <v>354</v>
      </c>
      <c r="BC4" s="54" t="s">
        <v>343</v>
      </c>
      <c r="BD4" s="45" t="s">
        <v>344</v>
      </c>
      <c r="BE4" s="53" t="s">
        <v>355</v>
      </c>
      <c r="BF4" s="54" t="s">
        <v>356</v>
      </c>
      <c r="BG4" s="54" t="s">
        <v>343</v>
      </c>
      <c r="BH4" s="45" t="s">
        <v>344</v>
      </c>
      <c r="BI4" s="55" t="s">
        <v>357</v>
      </c>
      <c r="BJ4" s="56" t="s">
        <v>358</v>
      </c>
      <c r="BK4" s="56" t="s">
        <v>343</v>
      </c>
      <c r="BL4" s="47" t="s">
        <v>344</v>
      </c>
      <c r="BM4" s="49" t="s">
        <v>359</v>
      </c>
      <c r="BN4" s="50" t="s">
        <v>360</v>
      </c>
      <c r="BO4" s="50" t="s">
        <v>343</v>
      </c>
      <c r="BP4" s="41" t="s">
        <v>344</v>
      </c>
      <c r="BQ4" s="49" t="s">
        <v>361</v>
      </c>
      <c r="BR4" s="50" t="s">
        <v>362</v>
      </c>
      <c r="BS4" s="50" t="s">
        <v>343</v>
      </c>
      <c r="BT4" s="41" t="s">
        <v>344</v>
      </c>
      <c r="BU4" s="49" t="s">
        <v>363</v>
      </c>
      <c r="BV4" s="50" t="s">
        <v>364</v>
      </c>
      <c r="BW4" s="50" t="s">
        <v>343</v>
      </c>
      <c r="BX4" s="41" t="s">
        <v>344</v>
      </c>
      <c r="BY4" s="49" t="s">
        <v>365</v>
      </c>
      <c r="BZ4" s="50" t="s">
        <v>366</v>
      </c>
      <c r="CA4" s="50" t="s">
        <v>343</v>
      </c>
      <c r="CB4" s="41" t="s">
        <v>344</v>
      </c>
      <c r="CC4" s="51" t="s">
        <v>367</v>
      </c>
      <c r="CD4" s="52" t="s">
        <v>368</v>
      </c>
      <c r="CE4" s="52" t="s">
        <v>343</v>
      </c>
      <c r="CF4" s="43" t="s">
        <v>344</v>
      </c>
      <c r="CG4" s="53" t="s">
        <v>369</v>
      </c>
      <c r="CH4" s="54" t="s">
        <v>370</v>
      </c>
      <c r="CI4" s="54" t="s">
        <v>343</v>
      </c>
      <c r="CJ4" s="45" t="s">
        <v>344</v>
      </c>
      <c r="CK4" s="53" t="s">
        <v>371</v>
      </c>
      <c r="CL4" s="54" t="s">
        <v>372</v>
      </c>
      <c r="CM4" s="54" t="s">
        <v>343</v>
      </c>
      <c r="CN4" s="45" t="s">
        <v>344</v>
      </c>
      <c r="CO4" s="55" t="s">
        <v>373</v>
      </c>
      <c r="CP4" s="56" t="s">
        <v>374</v>
      </c>
      <c r="CQ4" s="56" t="s">
        <v>343</v>
      </c>
      <c r="CR4" s="47" t="s">
        <v>344</v>
      </c>
      <c r="CS4" s="49" t="s">
        <v>375</v>
      </c>
      <c r="CT4" s="50" t="s">
        <v>376</v>
      </c>
      <c r="CU4" s="40" t="s">
        <v>343</v>
      </c>
      <c r="CV4" s="41" t="s">
        <v>344</v>
      </c>
      <c r="CW4" s="49" t="s">
        <v>377</v>
      </c>
      <c r="CX4" s="50" t="s">
        <v>378</v>
      </c>
      <c r="CY4" s="40" t="s">
        <v>343</v>
      </c>
      <c r="CZ4" s="41" t="s">
        <v>344</v>
      </c>
      <c r="DA4" s="49" t="s">
        <v>379</v>
      </c>
      <c r="DB4" s="50" t="s">
        <v>380</v>
      </c>
      <c r="DC4" s="40" t="s">
        <v>343</v>
      </c>
      <c r="DD4" s="41" t="s">
        <v>344</v>
      </c>
      <c r="DE4" s="51" t="s">
        <v>381</v>
      </c>
      <c r="DF4" s="52" t="s">
        <v>382</v>
      </c>
      <c r="DG4" s="42" t="s">
        <v>343</v>
      </c>
      <c r="DH4" s="43" t="s">
        <v>344</v>
      </c>
      <c r="DI4" s="53" t="s">
        <v>383</v>
      </c>
      <c r="DJ4" s="54" t="s">
        <v>384</v>
      </c>
      <c r="DK4" s="44" t="s">
        <v>343</v>
      </c>
      <c r="DL4" s="45" t="s">
        <v>344</v>
      </c>
      <c r="DM4" s="53" t="s">
        <v>385</v>
      </c>
      <c r="DN4" s="54" t="s">
        <v>386</v>
      </c>
      <c r="DO4" s="44" t="s">
        <v>343</v>
      </c>
      <c r="DP4" s="45" t="s">
        <v>344</v>
      </c>
      <c r="DQ4" s="55" t="s">
        <v>387</v>
      </c>
      <c r="DR4" s="56" t="s">
        <v>388</v>
      </c>
      <c r="DS4" s="46" t="s">
        <v>343</v>
      </c>
      <c r="DT4" s="47" t="s">
        <v>344</v>
      </c>
      <c r="DU4" s="55" t="s">
        <v>389</v>
      </c>
      <c r="DV4" s="56" t="s">
        <v>390</v>
      </c>
      <c r="DW4" s="46" t="s">
        <v>343</v>
      </c>
      <c r="DX4" s="47" t="s">
        <v>344</v>
      </c>
      <c r="DY4" s="87" t="s">
        <v>513</v>
      </c>
      <c r="DZ4" s="88" t="s">
        <v>514</v>
      </c>
      <c r="EA4" s="89" t="s">
        <v>515</v>
      </c>
      <c r="EB4" s="90" t="s">
        <v>516</v>
      </c>
      <c r="EC4" s="89" t="s">
        <v>515</v>
      </c>
      <c r="ED4" s="89" t="s">
        <v>517</v>
      </c>
      <c r="EE4" s="91" t="s">
        <v>518</v>
      </c>
    </row>
    <row r="5" spans="1:135" x14ac:dyDescent="0.25">
      <c r="A5" s="1">
        <v>1</v>
      </c>
      <c r="B5" s="1">
        <v>1</v>
      </c>
      <c r="C5" s="17" t="s">
        <v>18</v>
      </c>
      <c r="D5" s="18">
        <v>261</v>
      </c>
      <c r="E5" s="92">
        <v>1</v>
      </c>
      <c r="F5" s="92" t="s">
        <v>19</v>
      </c>
      <c r="G5" s="92" t="s">
        <v>20</v>
      </c>
      <c r="H5" s="93">
        <v>554</v>
      </c>
      <c r="I5" s="93">
        <v>182</v>
      </c>
      <c r="J5" s="94">
        <v>37043</v>
      </c>
      <c r="K5" s="94">
        <v>43837</v>
      </c>
      <c r="L5" s="92"/>
      <c r="M5" s="19" t="s">
        <v>21</v>
      </c>
      <c r="N5" s="92" t="s">
        <v>22</v>
      </c>
      <c r="O5" s="94">
        <v>43523</v>
      </c>
      <c r="P5" s="20" t="s">
        <v>23</v>
      </c>
      <c r="R5" s="93"/>
      <c r="S5" s="93"/>
      <c r="T5" s="93"/>
      <c r="U5" s="93"/>
      <c r="V5" s="21" t="s">
        <v>24</v>
      </c>
      <c r="W5" s="95" t="s">
        <v>519</v>
      </c>
      <c r="X5" s="96" t="s">
        <v>520</v>
      </c>
      <c r="Z5" s="22"/>
      <c r="AA5" s="97" t="s">
        <v>25</v>
      </c>
      <c r="AB5" s="98" t="s">
        <v>20</v>
      </c>
      <c r="AC5" s="23">
        <v>715</v>
      </c>
      <c r="AD5" s="24"/>
      <c r="AE5" s="24"/>
      <c r="AF5" s="57"/>
      <c r="AG5" s="58">
        <v>130</v>
      </c>
      <c r="AH5" s="28">
        <v>132</v>
      </c>
      <c r="AI5" s="28"/>
      <c r="AJ5" s="37"/>
      <c r="AK5" s="58" t="s">
        <v>391</v>
      </c>
      <c r="AL5" s="28"/>
      <c r="AM5" s="28"/>
      <c r="AN5" s="37"/>
      <c r="AO5" s="58">
        <v>292</v>
      </c>
      <c r="AP5" s="28"/>
      <c r="AQ5" s="28"/>
      <c r="AR5" s="37"/>
      <c r="AS5" s="58">
        <v>193</v>
      </c>
      <c r="AT5" s="28">
        <v>197</v>
      </c>
      <c r="AU5" s="28"/>
      <c r="AV5" s="37"/>
      <c r="AW5" s="58">
        <v>222</v>
      </c>
      <c r="AX5" s="28">
        <v>234</v>
      </c>
      <c r="AY5" s="28"/>
      <c r="AZ5" s="37"/>
      <c r="BA5" s="58">
        <v>116</v>
      </c>
      <c r="BB5" s="28">
        <v>152</v>
      </c>
      <c r="BC5" s="28"/>
      <c r="BD5" s="37"/>
      <c r="BE5" s="58">
        <v>184</v>
      </c>
      <c r="BF5" s="28">
        <v>186</v>
      </c>
      <c r="BG5" s="28"/>
      <c r="BH5" s="37"/>
      <c r="BI5" s="58">
        <v>199</v>
      </c>
      <c r="BJ5" s="28">
        <v>201</v>
      </c>
      <c r="BK5" s="28"/>
      <c r="BL5" s="37"/>
      <c r="BM5" s="58">
        <v>243</v>
      </c>
      <c r="BN5" s="28"/>
      <c r="BO5" s="48"/>
      <c r="BP5" s="37"/>
      <c r="BQ5" s="58">
        <v>278</v>
      </c>
      <c r="BR5" s="28"/>
      <c r="BS5" s="48"/>
      <c r="BT5" s="37"/>
      <c r="BU5" s="58">
        <v>336</v>
      </c>
      <c r="BV5" s="28">
        <v>340</v>
      </c>
      <c r="BW5" s="48"/>
      <c r="BX5" s="37"/>
      <c r="BY5" s="58">
        <v>185</v>
      </c>
      <c r="BZ5" s="28">
        <v>193</v>
      </c>
      <c r="CA5" s="48"/>
      <c r="CB5" s="37"/>
      <c r="CC5" s="58">
        <v>189</v>
      </c>
      <c r="CD5" s="28">
        <v>193</v>
      </c>
      <c r="CE5" s="48"/>
      <c r="CF5" s="37"/>
      <c r="CG5" s="58">
        <v>135</v>
      </c>
      <c r="CH5" s="28">
        <v>139</v>
      </c>
      <c r="CI5" s="48"/>
      <c r="CJ5" s="37"/>
      <c r="CK5" s="58">
        <v>232</v>
      </c>
      <c r="CL5" s="28"/>
      <c r="CM5" s="48"/>
      <c r="CN5" s="37"/>
      <c r="CO5" s="58">
        <v>164</v>
      </c>
      <c r="CP5" s="28">
        <v>166</v>
      </c>
      <c r="CQ5" s="48"/>
      <c r="CR5" s="37"/>
      <c r="CS5" s="58">
        <v>231</v>
      </c>
      <c r="CT5" s="28">
        <v>238</v>
      </c>
      <c r="CV5" s="59"/>
      <c r="CW5" s="58">
        <v>149</v>
      </c>
      <c r="CX5" s="28">
        <v>151</v>
      </c>
      <c r="CY5" s="28"/>
      <c r="CZ5" s="31"/>
      <c r="DA5" s="58" t="s">
        <v>392</v>
      </c>
      <c r="DB5" s="28"/>
      <c r="DC5" s="28"/>
      <c r="DD5" s="37"/>
      <c r="DE5" s="58">
        <v>160</v>
      </c>
      <c r="DF5" s="28">
        <v>164</v>
      </c>
      <c r="DG5" s="28"/>
      <c r="DH5" s="37"/>
      <c r="DI5" s="58">
        <v>218</v>
      </c>
      <c r="DJ5" s="28">
        <v>226</v>
      </c>
      <c r="DK5" s="28"/>
      <c r="DL5" s="37"/>
      <c r="DM5" s="58">
        <v>186</v>
      </c>
      <c r="DN5" s="28">
        <v>190</v>
      </c>
      <c r="DO5" s="28"/>
      <c r="DP5" s="37"/>
      <c r="DQ5" s="58">
        <v>323</v>
      </c>
      <c r="DR5" s="28">
        <v>327</v>
      </c>
      <c r="DS5" s="28"/>
      <c r="DT5" s="37"/>
      <c r="DU5" s="58">
        <v>141</v>
      </c>
      <c r="DV5" s="28"/>
      <c r="DW5" s="28"/>
      <c r="DX5" s="37"/>
    </row>
    <row r="6" spans="1:135" x14ac:dyDescent="0.25">
      <c r="A6" s="1">
        <v>2</v>
      </c>
      <c r="B6" s="1">
        <v>2</v>
      </c>
      <c r="C6" s="17" t="s">
        <v>26</v>
      </c>
      <c r="D6" s="18">
        <v>292</v>
      </c>
      <c r="E6" s="92">
        <v>1</v>
      </c>
      <c r="F6" s="92" t="s">
        <v>19</v>
      </c>
      <c r="G6" s="92" t="s">
        <v>20</v>
      </c>
      <c r="H6" s="93">
        <v>596</v>
      </c>
      <c r="I6" s="93">
        <v>253</v>
      </c>
      <c r="J6" s="94">
        <v>38869</v>
      </c>
      <c r="K6" s="99"/>
      <c r="L6" s="92" t="s">
        <v>521</v>
      </c>
      <c r="M6" s="19" t="s">
        <v>21</v>
      </c>
      <c r="N6" s="92" t="s">
        <v>22</v>
      </c>
      <c r="O6" s="94">
        <v>43523</v>
      </c>
      <c r="P6" s="20" t="s">
        <v>27</v>
      </c>
      <c r="R6" s="93"/>
      <c r="S6" s="93"/>
      <c r="T6" s="93"/>
      <c r="U6" s="93"/>
      <c r="V6" s="21" t="s">
        <v>24</v>
      </c>
      <c r="W6" s="95" t="s">
        <v>522</v>
      </c>
      <c r="X6" s="96" t="s">
        <v>520</v>
      </c>
      <c r="Z6" s="22"/>
      <c r="AA6" s="97" t="s">
        <v>25</v>
      </c>
      <c r="AB6" s="100" t="s">
        <v>20</v>
      </c>
      <c r="AC6" s="23">
        <v>715</v>
      </c>
      <c r="AD6" s="24"/>
      <c r="AE6" s="24"/>
      <c r="AF6" s="57"/>
      <c r="AG6" s="58">
        <v>130</v>
      </c>
      <c r="AH6" s="28">
        <v>136</v>
      </c>
      <c r="AI6" s="28"/>
      <c r="AJ6" s="37"/>
      <c r="AK6" s="58" t="s">
        <v>391</v>
      </c>
      <c r="AL6" s="28"/>
      <c r="AM6" s="28"/>
      <c r="AN6" s="37"/>
      <c r="AO6" s="58">
        <v>290</v>
      </c>
      <c r="AP6" s="28">
        <v>292</v>
      </c>
      <c r="AQ6" s="28"/>
      <c r="AR6" s="37"/>
      <c r="AS6" s="58">
        <v>189</v>
      </c>
      <c r="AT6" s="28"/>
      <c r="AU6" s="28"/>
      <c r="AV6" s="37"/>
      <c r="AW6" s="58">
        <v>234</v>
      </c>
      <c r="AX6" s="28">
        <v>258</v>
      </c>
      <c r="AY6" s="28"/>
      <c r="AZ6" s="37"/>
      <c r="BA6" s="58">
        <v>108</v>
      </c>
      <c r="BB6" s="28"/>
      <c r="BC6" s="28"/>
      <c r="BD6" s="37"/>
      <c r="BE6" s="58">
        <v>182</v>
      </c>
      <c r="BF6" s="28">
        <v>184</v>
      </c>
      <c r="BG6" s="28"/>
      <c r="BH6" s="37"/>
      <c r="BI6" s="58">
        <v>197</v>
      </c>
      <c r="BJ6" s="28">
        <v>199</v>
      </c>
      <c r="BK6" s="28"/>
      <c r="BL6" s="37"/>
      <c r="BM6" s="58">
        <v>243</v>
      </c>
      <c r="BN6" s="28">
        <v>249</v>
      </c>
      <c r="BO6" s="48"/>
      <c r="BP6" s="37"/>
      <c r="BQ6" s="58">
        <v>278</v>
      </c>
      <c r="BR6" s="28">
        <v>284</v>
      </c>
      <c r="BS6" s="48"/>
      <c r="BT6" s="37"/>
      <c r="BU6" s="58">
        <v>338</v>
      </c>
      <c r="BV6" s="28">
        <v>344</v>
      </c>
      <c r="BW6" s="48"/>
      <c r="BX6" s="37"/>
      <c r="BY6" s="58">
        <v>185</v>
      </c>
      <c r="BZ6" s="28">
        <v>193</v>
      </c>
      <c r="CA6" s="48"/>
      <c r="CB6" s="37"/>
      <c r="CC6" s="58">
        <v>205</v>
      </c>
      <c r="CD6" s="28">
        <v>207</v>
      </c>
      <c r="CE6" s="48"/>
      <c r="CF6" s="37"/>
      <c r="CG6" s="58">
        <v>131</v>
      </c>
      <c r="CH6" s="28">
        <v>135</v>
      </c>
      <c r="CI6" s="48"/>
      <c r="CJ6" s="37"/>
      <c r="CK6" s="58">
        <v>232</v>
      </c>
      <c r="CL6" s="28">
        <v>234</v>
      </c>
      <c r="CM6" s="48"/>
      <c r="CN6" s="37"/>
      <c r="CO6" s="58">
        <v>156</v>
      </c>
      <c r="CP6" s="28">
        <v>164</v>
      </c>
      <c r="CQ6" s="48"/>
      <c r="CR6" s="37"/>
      <c r="CS6" s="58">
        <v>233</v>
      </c>
      <c r="CT6" s="28">
        <v>234</v>
      </c>
      <c r="CV6" s="59"/>
      <c r="CW6" s="58">
        <v>151</v>
      </c>
      <c r="CX6" s="28">
        <v>161</v>
      </c>
      <c r="CY6" s="28"/>
      <c r="CZ6" s="31"/>
      <c r="DA6" s="58" t="s">
        <v>392</v>
      </c>
      <c r="DB6" s="28"/>
      <c r="DC6" s="28"/>
      <c r="DD6" s="37"/>
      <c r="DE6" s="58">
        <v>156</v>
      </c>
      <c r="DF6" s="28">
        <v>160</v>
      </c>
      <c r="DG6" s="28"/>
      <c r="DH6" s="37"/>
      <c r="DI6" s="58">
        <v>218</v>
      </c>
      <c r="DJ6" s="28">
        <v>226</v>
      </c>
      <c r="DK6" s="28"/>
      <c r="DL6" s="37"/>
      <c r="DM6" s="58">
        <v>190</v>
      </c>
      <c r="DN6" s="28"/>
      <c r="DO6" s="28"/>
      <c r="DP6" s="37"/>
      <c r="DQ6" s="58">
        <v>323</v>
      </c>
      <c r="DR6" s="28"/>
      <c r="DS6" s="28"/>
      <c r="DT6" s="37"/>
      <c r="DU6" s="58">
        <v>139</v>
      </c>
      <c r="DV6" s="28">
        <v>141</v>
      </c>
      <c r="DW6" s="28"/>
      <c r="DX6" s="37"/>
    </row>
    <row r="7" spans="1:135" x14ac:dyDescent="0.25">
      <c r="A7" s="1">
        <v>3</v>
      </c>
      <c r="B7" s="1">
        <v>3</v>
      </c>
      <c r="C7" s="17" t="s">
        <v>28</v>
      </c>
      <c r="D7" s="18">
        <v>320</v>
      </c>
      <c r="E7" s="92">
        <v>1</v>
      </c>
      <c r="F7" s="92" t="s">
        <v>19</v>
      </c>
      <c r="G7" s="92" t="s">
        <v>20</v>
      </c>
      <c r="H7" s="93">
        <v>561</v>
      </c>
      <c r="I7" s="93">
        <v>243</v>
      </c>
      <c r="J7" s="94">
        <v>39600</v>
      </c>
      <c r="K7" s="99"/>
      <c r="L7" s="92" t="s">
        <v>523</v>
      </c>
      <c r="M7" s="19" t="s">
        <v>21</v>
      </c>
      <c r="N7" s="92" t="s">
        <v>22</v>
      </c>
      <c r="O7" s="94">
        <v>43523</v>
      </c>
      <c r="P7" s="20" t="s">
        <v>29</v>
      </c>
      <c r="R7" s="93"/>
      <c r="S7" s="93"/>
      <c r="T7" s="93"/>
      <c r="U7" s="93"/>
      <c r="V7" s="21" t="s">
        <v>24</v>
      </c>
      <c r="W7" s="95" t="s">
        <v>524</v>
      </c>
      <c r="X7" s="96" t="s">
        <v>520</v>
      </c>
      <c r="Z7" s="22"/>
      <c r="AA7" s="97" t="s">
        <v>25</v>
      </c>
      <c r="AB7" s="100" t="s">
        <v>20</v>
      </c>
      <c r="AC7" s="23">
        <v>715</v>
      </c>
      <c r="AD7" s="24"/>
      <c r="AE7" s="24"/>
      <c r="AF7" s="57"/>
      <c r="AG7" s="58">
        <v>130</v>
      </c>
      <c r="AH7" s="28">
        <v>132</v>
      </c>
      <c r="AI7" s="28"/>
      <c r="AJ7" s="37"/>
      <c r="AK7" s="58" t="s">
        <v>391</v>
      </c>
      <c r="AL7" s="28"/>
      <c r="AM7" s="28"/>
      <c r="AN7" s="37"/>
      <c r="AO7" s="58">
        <v>290</v>
      </c>
      <c r="AP7" s="28">
        <v>292</v>
      </c>
      <c r="AQ7" s="28"/>
      <c r="AR7" s="37"/>
      <c r="AS7" s="58">
        <v>193</v>
      </c>
      <c r="AT7" s="28">
        <v>197</v>
      </c>
      <c r="AU7" s="28"/>
      <c r="AV7" s="37"/>
      <c r="AW7" s="58">
        <v>234</v>
      </c>
      <c r="AX7" s="28">
        <v>246</v>
      </c>
      <c r="AY7" s="28"/>
      <c r="AZ7" s="37"/>
      <c r="BA7" s="58">
        <v>100</v>
      </c>
      <c r="BB7" s="28">
        <v>112</v>
      </c>
      <c r="BC7" s="28"/>
      <c r="BD7" s="37"/>
      <c r="BE7" s="58">
        <v>184</v>
      </c>
      <c r="BF7" s="28"/>
      <c r="BG7" s="28"/>
      <c r="BH7" s="37"/>
      <c r="BI7" s="58">
        <v>199</v>
      </c>
      <c r="BJ7" s="28"/>
      <c r="BK7" s="28"/>
      <c r="BL7" s="37"/>
      <c r="BM7" s="58">
        <v>243</v>
      </c>
      <c r="BN7" s="28">
        <v>245</v>
      </c>
      <c r="BO7" s="48"/>
      <c r="BP7" s="37"/>
      <c r="BQ7" s="58">
        <v>278</v>
      </c>
      <c r="BR7" s="28">
        <v>284</v>
      </c>
      <c r="BS7" s="48"/>
      <c r="BT7" s="37"/>
      <c r="BU7" s="58">
        <v>342</v>
      </c>
      <c r="BV7" s="28">
        <v>344</v>
      </c>
      <c r="BW7" s="48"/>
      <c r="BX7" s="37"/>
      <c r="BY7" s="58">
        <v>189</v>
      </c>
      <c r="BZ7" s="28">
        <v>193</v>
      </c>
      <c r="CA7" s="48"/>
      <c r="CB7" s="37"/>
      <c r="CC7" s="58">
        <v>189</v>
      </c>
      <c r="CD7" s="28">
        <v>205</v>
      </c>
      <c r="CE7" s="48"/>
      <c r="CF7" s="37"/>
      <c r="CG7" s="58">
        <v>155</v>
      </c>
      <c r="CH7" s="28">
        <v>159</v>
      </c>
      <c r="CI7" s="48"/>
      <c r="CJ7" s="37"/>
      <c r="CK7" s="58">
        <v>232</v>
      </c>
      <c r="CL7" s="28"/>
      <c r="CM7" s="48"/>
      <c r="CN7" s="37"/>
      <c r="CO7" s="58">
        <v>164</v>
      </c>
      <c r="CP7" s="28"/>
      <c r="CQ7" s="48"/>
      <c r="CR7" s="37"/>
      <c r="CS7" s="58">
        <v>208</v>
      </c>
      <c r="CT7" s="28">
        <v>233</v>
      </c>
      <c r="CV7" s="59"/>
      <c r="CW7" s="58">
        <v>153</v>
      </c>
      <c r="CX7" s="28"/>
      <c r="CY7" s="28"/>
      <c r="CZ7" s="31"/>
      <c r="DA7" s="58" t="s">
        <v>392</v>
      </c>
      <c r="DB7" s="28"/>
      <c r="DC7" s="28"/>
      <c r="DD7" s="37"/>
      <c r="DE7" s="58">
        <v>180</v>
      </c>
      <c r="DF7" s="28">
        <v>184</v>
      </c>
      <c r="DG7" s="28"/>
      <c r="DH7" s="37"/>
      <c r="DI7" s="58">
        <v>218</v>
      </c>
      <c r="DJ7" s="28"/>
      <c r="DK7" s="28"/>
      <c r="DL7" s="37"/>
      <c r="DM7" s="58">
        <v>189</v>
      </c>
      <c r="DN7" s="28">
        <v>190</v>
      </c>
      <c r="DO7" s="28"/>
      <c r="DP7" s="37"/>
      <c r="DQ7" s="58">
        <v>323</v>
      </c>
      <c r="DR7" s="28">
        <v>325</v>
      </c>
      <c r="DS7" s="28"/>
      <c r="DT7" s="37"/>
      <c r="DU7" s="58">
        <v>141</v>
      </c>
      <c r="DV7" s="28">
        <v>149</v>
      </c>
      <c r="DW7" s="28"/>
      <c r="DX7" s="37"/>
    </row>
    <row r="8" spans="1:135" x14ac:dyDescent="0.25">
      <c r="A8" s="1">
        <v>4</v>
      </c>
      <c r="B8" s="1">
        <v>4</v>
      </c>
      <c r="C8" s="17" t="s">
        <v>30</v>
      </c>
      <c r="D8" s="18">
        <v>635</v>
      </c>
      <c r="E8" s="92">
        <v>0</v>
      </c>
      <c r="F8" s="92" t="s">
        <v>19</v>
      </c>
      <c r="G8" s="92" t="s">
        <v>20</v>
      </c>
      <c r="H8" s="93">
        <v>580</v>
      </c>
      <c r="I8" s="93">
        <v>222</v>
      </c>
      <c r="J8" s="94">
        <v>38139</v>
      </c>
      <c r="K8" s="94">
        <v>43582</v>
      </c>
      <c r="L8" s="92"/>
      <c r="M8" s="19" t="s">
        <v>21</v>
      </c>
      <c r="N8" s="92" t="s">
        <v>22</v>
      </c>
      <c r="O8" s="94">
        <v>43523</v>
      </c>
      <c r="P8" s="20" t="s">
        <v>31</v>
      </c>
      <c r="R8" s="93"/>
      <c r="S8" s="93"/>
      <c r="T8" s="93"/>
      <c r="U8" s="93"/>
      <c r="V8" s="21" t="s">
        <v>24</v>
      </c>
      <c r="W8" s="95" t="s">
        <v>525</v>
      </c>
      <c r="X8" s="96" t="s">
        <v>520</v>
      </c>
      <c r="Z8" s="22"/>
      <c r="AA8" s="101" t="s">
        <v>32</v>
      </c>
      <c r="AB8" s="100" t="s">
        <v>20</v>
      </c>
      <c r="AC8" s="23">
        <v>715</v>
      </c>
      <c r="AD8" s="24"/>
      <c r="AE8" s="24"/>
      <c r="AF8" s="57"/>
      <c r="AG8" s="58">
        <v>132</v>
      </c>
      <c r="AH8" s="28"/>
      <c r="AI8" s="28"/>
      <c r="AJ8" s="37"/>
      <c r="AK8" s="58" t="s">
        <v>391</v>
      </c>
      <c r="AL8" s="28" t="s">
        <v>393</v>
      </c>
      <c r="AM8" s="28"/>
      <c r="AN8" s="37"/>
      <c r="AO8" s="58">
        <v>290</v>
      </c>
      <c r="AP8" s="28">
        <v>292</v>
      </c>
      <c r="AQ8" s="28"/>
      <c r="AR8" s="37"/>
      <c r="AS8" s="58">
        <v>189</v>
      </c>
      <c r="AT8" s="28">
        <v>193</v>
      </c>
      <c r="AU8" s="28"/>
      <c r="AV8" s="37" t="s">
        <v>394</v>
      </c>
      <c r="AW8" s="58">
        <v>236</v>
      </c>
      <c r="AX8" s="28">
        <v>238</v>
      </c>
      <c r="AY8" s="28"/>
      <c r="AZ8" s="37"/>
      <c r="BA8" s="58">
        <v>104</v>
      </c>
      <c r="BB8" s="28"/>
      <c r="BC8" s="28"/>
      <c r="BD8" s="37"/>
      <c r="BE8" s="58">
        <v>184</v>
      </c>
      <c r="BF8" s="28">
        <v>196</v>
      </c>
      <c r="BG8" s="28"/>
      <c r="BH8" s="37"/>
      <c r="BI8" s="58">
        <v>199</v>
      </c>
      <c r="BJ8" s="28">
        <v>211</v>
      </c>
      <c r="BK8" s="28"/>
      <c r="BL8" s="37"/>
      <c r="BM8" s="58">
        <v>243</v>
      </c>
      <c r="BN8" s="28">
        <v>245</v>
      </c>
      <c r="BO8" s="48"/>
      <c r="BP8" s="37"/>
      <c r="BQ8" s="58">
        <v>272</v>
      </c>
      <c r="BR8" s="28">
        <v>296</v>
      </c>
      <c r="BS8" s="48"/>
      <c r="BT8" s="37"/>
      <c r="BU8" s="58">
        <v>340</v>
      </c>
      <c r="BV8" s="28">
        <v>346</v>
      </c>
      <c r="BW8" s="48"/>
      <c r="BX8" s="37"/>
      <c r="BY8" s="58">
        <v>185</v>
      </c>
      <c r="BZ8" s="28">
        <v>197</v>
      </c>
      <c r="CA8" s="48"/>
      <c r="CB8" s="37"/>
      <c r="CC8" s="58">
        <v>189</v>
      </c>
      <c r="CD8" s="28">
        <v>195</v>
      </c>
      <c r="CE8" s="48"/>
      <c r="CF8" s="37"/>
      <c r="CG8" s="58">
        <v>131</v>
      </c>
      <c r="CH8" s="28">
        <v>135</v>
      </c>
      <c r="CI8" s="48"/>
      <c r="CJ8" s="37"/>
      <c r="CK8" s="58">
        <v>232</v>
      </c>
      <c r="CL8" s="28"/>
      <c r="CM8" s="48"/>
      <c r="CN8" s="37"/>
      <c r="CO8" s="58">
        <v>164</v>
      </c>
      <c r="CP8" s="28">
        <v>168</v>
      </c>
      <c r="CQ8" s="48"/>
      <c r="CR8" s="37"/>
      <c r="CS8" s="58">
        <v>214</v>
      </c>
      <c r="CT8" s="28">
        <v>245</v>
      </c>
      <c r="CV8" s="59"/>
      <c r="CW8" s="58">
        <v>151</v>
      </c>
      <c r="CX8" s="28">
        <v>161</v>
      </c>
      <c r="CY8" s="28"/>
      <c r="CZ8" s="31"/>
      <c r="DA8" s="58" t="s">
        <v>393</v>
      </c>
      <c r="DB8" s="28" t="s">
        <v>392</v>
      </c>
      <c r="DC8" s="28"/>
      <c r="DD8" s="37"/>
      <c r="DE8" s="58">
        <v>156</v>
      </c>
      <c r="DF8" s="28">
        <v>160</v>
      </c>
      <c r="DG8" s="28"/>
      <c r="DH8" s="37"/>
      <c r="DI8" s="58">
        <v>218</v>
      </c>
      <c r="DJ8" s="28"/>
      <c r="DK8" s="28"/>
      <c r="DL8" s="37"/>
      <c r="DM8" s="58">
        <v>190</v>
      </c>
      <c r="DN8" s="28"/>
      <c r="DO8" s="28"/>
      <c r="DP8" s="37"/>
      <c r="DQ8" s="58">
        <v>323</v>
      </c>
      <c r="DR8" s="28"/>
      <c r="DS8" s="28"/>
      <c r="DT8" s="37"/>
      <c r="DU8" s="58">
        <v>141</v>
      </c>
      <c r="DV8" s="28"/>
      <c r="DW8" s="28"/>
      <c r="DX8" s="37"/>
    </row>
    <row r="9" spans="1:135" x14ac:dyDescent="0.25">
      <c r="A9" s="1">
        <v>5</v>
      </c>
      <c r="B9" s="1">
        <v>5</v>
      </c>
      <c r="C9" s="17" t="s">
        <v>33</v>
      </c>
      <c r="D9" s="18">
        <v>639</v>
      </c>
      <c r="E9" s="92">
        <v>0</v>
      </c>
      <c r="F9" s="92" t="s">
        <v>19</v>
      </c>
      <c r="G9" s="92" t="s">
        <v>20</v>
      </c>
      <c r="H9" s="93">
        <v>580</v>
      </c>
      <c r="I9" s="93">
        <v>222</v>
      </c>
      <c r="J9" s="94">
        <v>38139</v>
      </c>
      <c r="K9" s="99"/>
      <c r="L9" s="92" t="s">
        <v>521</v>
      </c>
      <c r="M9" s="19" t="s">
        <v>21</v>
      </c>
      <c r="N9" s="92" t="s">
        <v>22</v>
      </c>
      <c r="O9" s="94">
        <v>43523</v>
      </c>
      <c r="P9" s="20" t="s">
        <v>34</v>
      </c>
      <c r="R9" s="93"/>
      <c r="S9" s="93"/>
      <c r="T9" s="93"/>
      <c r="U9" s="93"/>
      <c r="V9" s="21" t="s">
        <v>24</v>
      </c>
      <c r="W9" s="95" t="s">
        <v>526</v>
      </c>
      <c r="X9" s="96" t="s">
        <v>520</v>
      </c>
      <c r="Z9" s="22"/>
      <c r="AA9" s="97" t="s">
        <v>32</v>
      </c>
      <c r="AB9" s="100" t="s">
        <v>20</v>
      </c>
      <c r="AC9" s="23">
        <v>715</v>
      </c>
      <c r="AD9" s="24"/>
      <c r="AE9" s="24"/>
      <c r="AF9" s="57"/>
      <c r="AG9" s="58">
        <v>132</v>
      </c>
      <c r="AH9" s="28">
        <v>150</v>
      </c>
      <c r="AI9" s="28"/>
      <c r="AJ9" s="37"/>
      <c r="AK9" s="58" t="s">
        <v>391</v>
      </c>
      <c r="AL9" s="28" t="s">
        <v>393</v>
      </c>
      <c r="AM9" s="28"/>
      <c r="AN9" s="37"/>
      <c r="AO9" s="58">
        <v>290</v>
      </c>
      <c r="AP9" s="28">
        <v>292</v>
      </c>
      <c r="AQ9" s="28"/>
      <c r="AR9" s="37"/>
      <c r="AS9" s="58">
        <v>189</v>
      </c>
      <c r="AT9" s="28"/>
      <c r="AU9" s="28"/>
      <c r="AV9" s="37"/>
      <c r="AW9" s="58">
        <v>224</v>
      </c>
      <c r="AX9" s="28">
        <v>238</v>
      </c>
      <c r="AY9" s="28"/>
      <c r="AZ9" s="37"/>
      <c r="BA9" s="58">
        <v>104</v>
      </c>
      <c r="BB9" s="28"/>
      <c r="BC9" s="28"/>
      <c r="BD9" s="37"/>
      <c r="BE9" s="58">
        <v>196</v>
      </c>
      <c r="BF9" s="28"/>
      <c r="BG9" s="28"/>
      <c r="BH9" s="37"/>
      <c r="BI9" s="58">
        <v>211</v>
      </c>
      <c r="BJ9" s="28"/>
      <c r="BK9" s="28"/>
      <c r="BL9" s="37"/>
      <c r="BM9" s="58">
        <v>243</v>
      </c>
      <c r="BN9" s="28">
        <v>245</v>
      </c>
      <c r="BO9" s="48"/>
      <c r="BP9" s="37"/>
      <c r="BQ9" s="58">
        <v>272</v>
      </c>
      <c r="BR9" s="28"/>
      <c r="BS9" s="48"/>
      <c r="BT9" s="37"/>
      <c r="BU9" s="58">
        <v>332</v>
      </c>
      <c r="BV9" s="28">
        <v>340</v>
      </c>
      <c r="BW9" s="48"/>
      <c r="BX9" s="37"/>
      <c r="BY9" s="58">
        <v>185</v>
      </c>
      <c r="BZ9" s="28">
        <v>197</v>
      </c>
      <c r="CA9" s="48"/>
      <c r="CB9" s="37"/>
      <c r="CC9" s="58">
        <v>189</v>
      </c>
      <c r="CD9" s="28">
        <v>195</v>
      </c>
      <c r="CE9" s="48"/>
      <c r="CF9" s="37"/>
      <c r="CG9" s="58">
        <v>131</v>
      </c>
      <c r="CH9" s="28">
        <v>135</v>
      </c>
      <c r="CI9" s="48"/>
      <c r="CJ9" s="37"/>
      <c r="CK9" s="58">
        <v>226</v>
      </c>
      <c r="CL9" s="28">
        <v>232</v>
      </c>
      <c r="CM9" s="48"/>
      <c r="CN9" s="37"/>
      <c r="CO9" s="58">
        <v>162</v>
      </c>
      <c r="CP9" s="28">
        <v>168</v>
      </c>
      <c r="CQ9" s="48"/>
      <c r="CR9" s="37"/>
      <c r="CS9" s="58">
        <v>214</v>
      </c>
      <c r="CT9" s="28">
        <v>492</v>
      </c>
      <c r="CV9" s="59"/>
      <c r="CW9" s="58">
        <v>151</v>
      </c>
      <c r="CX9" s="28"/>
      <c r="CY9" s="28"/>
      <c r="CZ9" s="31"/>
      <c r="DA9" s="58" t="s">
        <v>393</v>
      </c>
      <c r="DB9" s="28" t="s">
        <v>392</v>
      </c>
      <c r="DC9" s="28"/>
      <c r="DD9" s="37"/>
      <c r="DE9" s="58">
        <v>156</v>
      </c>
      <c r="DF9" s="28">
        <v>160</v>
      </c>
      <c r="DG9" s="28"/>
      <c r="DH9" s="37"/>
      <c r="DI9" s="58">
        <v>218</v>
      </c>
      <c r="DJ9" s="28"/>
      <c r="DK9" s="28"/>
      <c r="DL9" s="37"/>
      <c r="DM9" s="58">
        <v>188</v>
      </c>
      <c r="DN9" s="28">
        <v>190</v>
      </c>
      <c r="DO9" s="28"/>
      <c r="DP9" s="37"/>
      <c r="DQ9" s="58">
        <v>323</v>
      </c>
      <c r="DR9" s="28"/>
      <c r="DS9" s="28"/>
      <c r="DT9" s="37"/>
      <c r="DU9" s="58">
        <v>141</v>
      </c>
      <c r="DV9" s="28"/>
      <c r="DW9" s="28"/>
      <c r="DX9" s="37"/>
    </row>
    <row r="10" spans="1:135" x14ac:dyDescent="0.25">
      <c r="A10" s="1">
        <v>6</v>
      </c>
      <c r="B10" s="1">
        <v>6</v>
      </c>
      <c r="C10" s="17" t="s">
        <v>35</v>
      </c>
      <c r="D10" s="18">
        <v>657</v>
      </c>
      <c r="E10" s="92">
        <v>0</v>
      </c>
      <c r="F10" s="92" t="s">
        <v>19</v>
      </c>
      <c r="G10" s="92" t="s">
        <v>20</v>
      </c>
      <c r="H10" s="93">
        <v>585</v>
      </c>
      <c r="I10" s="93">
        <v>261</v>
      </c>
      <c r="J10" s="94">
        <v>38139</v>
      </c>
      <c r="K10" s="99"/>
      <c r="L10" s="92" t="s">
        <v>523</v>
      </c>
      <c r="M10" s="19" t="s">
        <v>21</v>
      </c>
      <c r="N10" s="92" t="s">
        <v>22</v>
      </c>
      <c r="O10" s="94">
        <v>43523</v>
      </c>
      <c r="P10" s="20" t="s">
        <v>36</v>
      </c>
      <c r="R10" s="93"/>
      <c r="S10" s="93"/>
      <c r="T10" s="93"/>
      <c r="U10" s="93"/>
      <c r="V10" s="21" t="s">
        <v>24</v>
      </c>
      <c r="W10" s="95" t="s">
        <v>527</v>
      </c>
      <c r="X10" s="96" t="s">
        <v>520</v>
      </c>
      <c r="Z10" s="22"/>
      <c r="AA10" s="97" t="s">
        <v>32</v>
      </c>
      <c r="AB10" s="100" t="s">
        <v>20</v>
      </c>
      <c r="AC10" s="23">
        <v>715</v>
      </c>
      <c r="AD10" s="24"/>
      <c r="AE10" s="24"/>
      <c r="AF10" s="57"/>
      <c r="AG10" s="58">
        <v>130</v>
      </c>
      <c r="AH10" s="28">
        <v>132</v>
      </c>
      <c r="AI10" s="28"/>
      <c r="AJ10" s="37"/>
      <c r="AK10" s="58" t="s">
        <v>391</v>
      </c>
      <c r="AL10" s="28" t="s">
        <v>393</v>
      </c>
      <c r="AM10" s="28"/>
      <c r="AN10" s="37"/>
      <c r="AO10" s="58">
        <v>292</v>
      </c>
      <c r="AP10" s="28"/>
      <c r="AQ10" s="28"/>
      <c r="AR10" s="37"/>
      <c r="AS10" s="58">
        <v>189</v>
      </c>
      <c r="AT10" s="28">
        <v>197</v>
      </c>
      <c r="AU10" s="28"/>
      <c r="AV10" s="37"/>
      <c r="AW10" s="58">
        <v>222</v>
      </c>
      <c r="AX10" s="28">
        <v>244</v>
      </c>
      <c r="AY10" s="28"/>
      <c r="AZ10" s="37"/>
      <c r="BA10" s="58">
        <v>152</v>
      </c>
      <c r="BB10" s="28"/>
      <c r="BC10" s="28"/>
      <c r="BD10" s="37"/>
      <c r="BE10" s="25">
        <v>186</v>
      </c>
      <c r="BF10" s="28">
        <v>196</v>
      </c>
      <c r="BG10" s="28"/>
      <c r="BH10" s="37"/>
      <c r="BI10" s="58">
        <v>201</v>
      </c>
      <c r="BJ10" s="28">
        <v>211</v>
      </c>
      <c r="BK10" s="28"/>
      <c r="BL10" s="37"/>
      <c r="BM10" s="58">
        <v>243</v>
      </c>
      <c r="BN10" s="28">
        <v>245</v>
      </c>
      <c r="BO10" s="48"/>
      <c r="BP10" s="37"/>
      <c r="BQ10" s="58">
        <v>272</v>
      </c>
      <c r="BR10" s="28">
        <v>278</v>
      </c>
      <c r="BS10" s="48"/>
      <c r="BT10" s="37"/>
      <c r="BU10" s="58">
        <v>336</v>
      </c>
      <c r="BV10" s="28">
        <v>342</v>
      </c>
      <c r="BW10" s="48"/>
      <c r="BX10" s="37"/>
      <c r="BY10" s="58">
        <v>185</v>
      </c>
      <c r="BZ10" s="28"/>
      <c r="CA10" s="48"/>
      <c r="CB10" s="37"/>
      <c r="CC10" s="58">
        <v>189</v>
      </c>
      <c r="CD10" s="28">
        <v>207</v>
      </c>
      <c r="CE10" s="48"/>
      <c r="CF10" s="37"/>
      <c r="CG10" s="58">
        <v>135</v>
      </c>
      <c r="CH10" s="28">
        <v>143</v>
      </c>
      <c r="CI10" s="48"/>
      <c r="CJ10" s="37"/>
      <c r="CK10" s="58">
        <v>232</v>
      </c>
      <c r="CL10" s="28"/>
      <c r="CM10" s="48"/>
      <c r="CN10" s="37"/>
      <c r="CO10" s="58">
        <v>166</v>
      </c>
      <c r="CP10" s="28">
        <v>168</v>
      </c>
      <c r="CQ10" s="48"/>
      <c r="CR10" s="37"/>
      <c r="CS10" s="58">
        <v>234</v>
      </c>
      <c r="CT10" s="28">
        <v>238</v>
      </c>
      <c r="CV10" s="59"/>
      <c r="CW10" s="58">
        <v>151</v>
      </c>
      <c r="CX10" s="28">
        <v>161</v>
      </c>
      <c r="CY10" s="28"/>
      <c r="CZ10" s="31"/>
      <c r="DA10" s="58" t="s">
        <v>393</v>
      </c>
      <c r="DB10" s="28" t="s">
        <v>392</v>
      </c>
      <c r="DC10" s="28"/>
      <c r="DD10" s="37"/>
      <c r="DE10" s="58">
        <v>160</v>
      </c>
      <c r="DF10" s="28">
        <v>168</v>
      </c>
      <c r="DG10" s="28"/>
      <c r="DH10" s="37"/>
      <c r="DI10" s="58">
        <v>220</v>
      </c>
      <c r="DJ10" s="28">
        <v>226</v>
      </c>
      <c r="DK10" s="28"/>
      <c r="DL10" s="37"/>
      <c r="DM10" s="58">
        <v>190</v>
      </c>
      <c r="DN10" s="28"/>
      <c r="DO10" s="28"/>
      <c r="DP10" s="37"/>
      <c r="DQ10" s="58">
        <v>323</v>
      </c>
      <c r="DR10" s="28"/>
      <c r="DS10" s="28"/>
      <c r="DT10" s="37"/>
      <c r="DU10" s="58">
        <v>141</v>
      </c>
      <c r="DV10" s="28"/>
      <c r="DW10" s="28"/>
      <c r="DX10" s="37"/>
    </row>
    <row r="11" spans="1:135" x14ac:dyDescent="0.25">
      <c r="A11" s="1">
        <v>7</v>
      </c>
      <c r="B11" s="1">
        <v>7</v>
      </c>
      <c r="C11" s="17" t="s">
        <v>37</v>
      </c>
      <c r="D11" s="18">
        <v>955</v>
      </c>
      <c r="E11" s="92">
        <v>1</v>
      </c>
      <c r="F11" s="92" t="s">
        <v>19</v>
      </c>
      <c r="G11" s="92" t="s">
        <v>32</v>
      </c>
      <c r="H11" s="93">
        <v>625</v>
      </c>
      <c r="I11" s="93">
        <v>5474</v>
      </c>
      <c r="J11" s="94">
        <v>41061</v>
      </c>
      <c r="K11" s="94">
        <v>43584</v>
      </c>
      <c r="L11" s="92"/>
      <c r="M11" s="19" t="s">
        <v>21</v>
      </c>
      <c r="N11" s="92" t="s">
        <v>22</v>
      </c>
      <c r="O11" s="94">
        <v>43523</v>
      </c>
      <c r="P11" s="20" t="s">
        <v>38</v>
      </c>
      <c r="R11" s="93"/>
      <c r="S11" s="93"/>
      <c r="T11" s="93"/>
      <c r="U11" s="93"/>
      <c r="V11" s="21" t="s">
        <v>24</v>
      </c>
      <c r="W11" s="95" t="s">
        <v>528</v>
      </c>
      <c r="X11" s="96" t="s">
        <v>520</v>
      </c>
      <c r="Z11" s="22"/>
      <c r="AA11" s="97" t="s">
        <v>25</v>
      </c>
      <c r="AB11" s="100" t="s">
        <v>529</v>
      </c>
      <c r="AC11" s="23">
        <v>715</v>
      </c>
      <c r="AD11" s="24">
        <v>942</v>
      </c>
      <c r="AE11" s="24"/>
      <c r="AF11" s="57"/>
      <c r="AG11" s="58">
        <v>130</v>
      </c>
      <c r="AH11" s="28">
        <v>138</v>
      </c>
      <c r="AI11" s="28"/>
      <c r="AJ11" s="37"/>
      <c r="AK11" s="58" t="s">
        <v>391</v>
      </c>
      <c r="AL11" s="28"/>
      <c r="AM11" s="28"/>
      <c r="AN11" s="37"/>
      <c r="AO11" s="58">
        <v>288</v>
      </c>
      <c r="AP11" s="28">
        <v>292</v>
      </c>
      <c r="AQ11" s="28"/>
      <c r="AR11" s="37"/>
      <c r="AS11" s="58">
        <v>189</v>
      </c>
      <c r="AT11" s="28"/>
      <c r="AU11" s="28"/>
      <c r="AV11" s="37"/>
      <c r="AW11" s="58">
        <v>216</v>
      </c>
      <c r="AX11" s="28">
        <v>264</v>
      </c>
      <c r="AY11" s="28"/>
      <c r="AZ11" s="37"/>
      <c r="BA11" s="58">
        <v>108</v>
      </c>
      <c r="BB11" s="28">
        <v>116</v>
      </c>
      <c r="BC11" s="28"/>
      <c r="BD11" s="37"/>
      <c r="BE11" s="58">
        <v>184</v>
      </c>
      <c r="BF11" s="28"/>
      <c r="BG11" s="28"/>
      <c r="BH11" s="37"/>
      <c r="BI11" s="58">
        <v>199</v>
      </c>
      <c r="BJ11" s="28"/>
      <c r="BK11" s="28"/>
      <c r="BL11" s="37"/>
      <c r="BM11" s="58">
        <v>243</v>
      </c>
      <c r="BN11" s="28"/>
      <c r="BO11" s="48"/>
      <c r="BP11" s="37"/>
      <c r="BQ11" s="58">
        <v>284</v>
      </c>
      <c r="BR11" s="28">
        <v>302</v>
      </c>
      <c r="BS11" s="48"/>
      <c r="BT11" s="37"/>
      <c r="BU11" s="58">
        <v>340</v>
      </c>
      <c r="BV11" s="28">
        <v>342</v>
      </c>
      <c r="BW11" s="48"/>
      <c r="BX11" s="37"/>
      <c r="BY11" s="58">
        <v>189</v>
      </c>
      <c r="BZ11" s="28">
        <v>193</v>
      </c>
      <c r="CA11" s="48"/>
      <c r="CB11" s="37"/>
      <c r="CC11" s="58">
        <v>201</v>
      </c>
      <c r="CD11" s="28">
        <v>203</v>
      </c>
      <c r="CE11" s="48"/>
      <c r="CF11" s="37"/>
      <c r="CG11" s="58">
        <v>135</v>
      </c>
      <c r="CH11" s="28"/>
      <c r="CI11" s="48"/>
      <c r="CJ11" s="37"/>
      <c r="CK11" s="58">
        <v>230</v>
      </c>
      <c r="CL11" s="28">
        <v>232</v>
      </c>
      <c r="CM11" s="48"/>
      <c r="CN11" s="37"/>
      <c r="CO11" s="58">
        <v>164</v>
      </c>
      <c r="CP11" s="28">
        <v>166</v>
      </c>
      <c r="CQ11" s="48"/>
      <c r="CR11" s="37"/>
      <c r="CS11" s="58">
        <v>208</v>
      </c>
      <c r="CT11" s="28">
        <v>224</v>
      </c>
      <c r="CV11" s="59"/>
      <c r="CW11" s="58">
        <v>149</v>
      </c>
      <c r="CX11" s="28">
        <v>153</v>
      </c>
      <c r="CY11" s="28"/>
      <c r="CZ11" s="31"/>
      <c r="DA11" s="58" t="s">
        <v>392</v>
      </c>
      <c r="DB11" s="28"/>
      <c r="DC11" s="28"/>
      <c r="DD11" s="37"/>
      <c r="DE11" s="58">
        <v>160</v>
      </c>
      <c r="DF11" s="28"/>
      <c r="DG11" s="28"/>
      <c r="DH11" s="37"/>
      <c r="DI11" s="58">
        <v>214</v>
      </c>
      <c r="DJ11" s="28">
        <v>218</v>
      </c>
      <c r="DK11" s="28"/>
      <c r="DL11" s="37"/>
      <c r="DM11" s="58">
        <v>189</v>
      </c>
      <c r="DN11" s="28">
        <v>190</v>
      </c>
      <c r="DO11" s="28"/>
      <c r="DP11" s="37"/>
      <c r="DQ11" s="58">
        <v>323</v>
      </c>
      <c r="DR11" s="28">
        <v>325</v>
      </c>
      <c r="DS11" s="28"/>
      <c r="DT11" s="37"/>
      <c r="DU11" s="58">
        <v>141</v>
      </c>
      <c r="DV11" s="28">
        <v>149</v>
      </c>
      <c r="DW11" s="28"/>
      <c r="DX11" s="37"/>
    </row>
    <row r="12" spans="1:135" x14ac:dyDescent="0.25">
      <c r="A12" s="1">
        <v>8</v>
      </c>
      <c r="B12" s="1">
        <v>8</v>
      </c>
      <c r="C12" s="17" t="s">
        <v>39</v>
      </c>
      <c r="D12" s="18">
        <v>964</v>
      </c>
      <c r="E12" s="92">
        <v>0</v>
      </c>
      <c r="F12" s="92" t="s">
        <v>19</v>
      </c>
      <c r="G12" s="92" t="s">
        <v>40</v>
      </c>
      <c r="H12" s="93">
        <v>592</v>
      </c>
      <c r="I12" s="93">
        <v>3520</v>
      </c>
      <c r="J12" s="94">
        <v>41426</v>
      </c>
      <c r="K12" s="99"/>
      <c r="L12" s="92" t="s">
        <v>523</v>
      </c>
      <c r="M12" s="19" t="s">
        <v>21</v>
      </c>
      <c r="N12" s="92" t="s">
        <v>22</v>
      </c>
      <c r="O12" s="94">
        <v>43523</v>
      </c>
      <c r="P12" s="20" t="s">
        <v>41</v>
      </c>
      <c r="R12" s="93"/>
      <c r="S12" s="93"/>
      <c r="T12" s="93"/>
      <c r="U12" s="93"/>
      <c r="V12" s="21" t="s">
        <v>24</v>
      </c>
      <c r="W12" s="95" t="s">
        <v>530</v>
      </c>
      <c r="X12" s="96" t="s">
        <v>520</v>
      </c>
      <c r="Z12" s="22"/>
      <c r="AA12" s="97" t="s">
        <v>32</v>
      </c>
      <c r="AB12" s="100" t="s">
        <v>529</v>
      </c>
      <c r="AC12" s="23">
        <v>715</v>
      </c>
      <c r="AD12" s="24">
        <v>942</v>
      </c>
      <c r="AE12" s="24"/>
      <c r="AF12" s="57"/>
      <c r="AG12" s="58">
        <v>130</v>
      </c>
      <c r="AH12" s="28">
        <v>136</v>
      </c>
      <c r="AI12" s="28"/>
      <c r="AJ12" s="37"/>
      <c r="AK12" s="58" t="s">
        <v>391</v>
      </c>
      <c r="AL12" s="28" t="s">
        <v>393</v>
      </c>
      <c r="AM12" s="28"/>
      <c r="AN12" s="37"/>
      <c r="AO12" s="58">
        <v>290</v>
      </c>
      <c r="AP12" s="28">
        <v>292</v>
      </c>
      <c r="AQ12" s="28"/>
      <c r="AR12" s="37"/>
      <c r="AS12" s="58">
        <v>189</v>
      </c>
      <c r="AT12" s="28">
        <v>197</v>
      </c>
      <c r="AU12" s="28"/>
      <c r="AV12" s="37"/>
      <c r="AW12" s="58">
        <v>258</v>
      </c>
      <c r="AX12" s="28">
        <v>262</v>
      </c>
      <c r="AY12" s="28"/>
      <c r="AZ12" s="37"/>
      <c r="BA12" s="58">
        <v>108</v>
      </c>
      <c r="BB12" s="28"/>
      <c r="BC12" s="28"/>
      <c r="BD12" s="37"/>
      <c r="BE12" s="58">
        <v>182</v>
      </c>
      <c r="BF12" s="28">
        <v>184</v>
      </c>
      <c r="BG12" s="28"/>
      <c r="BH12" s="37"/>
      <c r="BI12" s="58">
        <v>197</v>
      </c>
      <c r="BJ12" s="28">
        <v>199</v>
      </c>
      <c r="BK12" s="28"/>
      <c r="BL12" s="37"/>
      <c r="BM12" s="58">
        <v>243</v>
      </c>
      <c r="BN12" s="28">
        <v>245</v>
      </c>
      <c r="BO12" s="48"/>
      <c r="BP12" s="37"/>
      <c r="BQ12" s="58">
        <v>290</v>
      </c>
      <c r="BR12" s="28"/>
      <c r="BS12" s="48"/>
      <c r="BT12" s="37"/>
      <c r="BU12" s="58">
        <v>338</v>
      </c>
      <c r="BV12" s="28"/>
      <c r="BW12" s="48"/>
      <c r="BX12" s="37"/>
      <c r="BY12" s="58">
        <v>185</v>
      </c>
      <c r="BZ12" s="28"/>
      <c r="CA12" s="48"/>
      <c r="CB12" s="37"/>
      <c r="CC12" s="58">
        <v>189</v>
      </c>
      <c r="CD12" s="28">
        <v>195</v>
      </c>
      <c r="CE12" s="48"/>
      <c r="CF12" s="37"/>
      <c r="CG12" s="58">
        <v>139</v>
      </c>
      <c r="CH12" s="28">
        <v>151</v>
      </c>
      <c r="CI12" s="48"/>
      <c r="CJ12" s="37"/>
      <c r="CK12" s="58">
        <v>232</v>
      </c>
      <c r="CL12" s="28">
        <v>234</v>
      </c>
      <c r="CM12" s="48"/>
      <c r="CN12" s="37"/>
      <c r="CO12" s="58">
        <v>162</v>
      </c>
      <c r="CP12" s="28"/>
      <c r="CQ12" s="48"/>
      <c r="CR12" s="37"/>
      <c r="CS12" s="58">
        <v>238</v>
      </c>
      <c r="CV12" s="59"/>
      <c r="CW12" s="58">
        <v>155</v>
      </c>
      <c r="CX12" s="28"/>
      <c r="CY12" s="28"/>
      <c r="CZ12" s="31"/>
      <c r="DA12" s="58" t="s">
        <v>393</v>
      </c>
      <c r="DB12" s="28" t="s">
        <v>392</v>
      </c>
      <c r="DC12" s="28"/>
      <c r="DD12" s="37"/>
      <c r="DE12" s="58">
        <v>164</v>
      </c>
      <c r="DF12" s="28">
        <v>176</v>
      </c>
      <c r="DG12" s="28"/>
      <c r="DH12" s="37"/>
      <c r="DI12" s="58">
        <v>214</v>
      </c>
      <c r="DJ12" s="28">
        <v>226</v>
      </c>
      <c r="DK12" s="28"/>
      <c r="DL12" s="37"/>
      <c r="DM12" s="58">
        <v>190</v>
      </c>
      <c r="DN12" s="28"/>
      <c r="DO12" s="28"/>
      <c r="DP12" s="37"/>
      <c r="DQ12" s="58">
        <v>323</v>
      </c>
      <c r="DR12" s="28"/>
      <c r="DS12" s="28"/>
      <c r="DT12" s="37"/>
      <c r="DU12" s="58">
        <v>141</v>
      </c>
      <c r="DV12" s="28"/>
      <c r="DW12" s="28"/>
      <c r="DX12" s="37"/>
    </row>
    <row r="13" spans="1:135" x14ac:dyDescent="0.25">
      <c r="A13" s="1">
        <v>9</v>
      </c>
      <c r="B13" s="1">
        <v>9</v>
      </c>
      <c r="C13" s="17" t="s">
        <v>42</v>
      </c>
      <c r="D13" s="18">
        <v>974</v>
      </c>
      <c r="E13" s="92">
        <v>0</v>
      </c>
      <c r="F13" s="92" t="s">
        <v>19</v>
      </c>
      <c r="G13" s="92" t="s">
        <v>40</v>
      </c>
      <c r="H13" s="93">
        <v>689</v>
      </c>
      <c r="I13" s="93">
        <v>249</v>
      </c>
      <c r="J13" s="94">
        <v>41426</v>
      </c>
      <c r="K13" s="99"/>
      <c r="L13" s="92" t="s">
        <v>523</v>
      </c>
      <c r="M13" s="19" t="s">
        <v>21</v>
      </c>
      <c r="N13" s="92" t="s">
        <v>22</v>
      </c>
      <c r="O13" s="94">
        <v>43523</v>
      </c>
      <c r="P13" s="20" t="s">
        <v>43</v>
      </c>
      <c r="R13" s="93"/>
      <c r="S13" s="93"/>
      <c r="T13" s="93"/>
      <c r="U13" s="93"/>
      <c r="V13" s="21" t="s">
        <v>24</v>
      </c>
      <c r="W13" s="95" t="s">
        <v>531</v>
      </c>
      <c r="X13" s="96" t="s">
        <v>520</v>
      </c>
      <c r="Z13" s="22"/>
      <c r="AA13" s="97" t="s">
        <v>32</v>
      </c>
      <c r="AB13" s="100" t="s">
        <v>529</v>
      </c>
      <c r="AC13" s="23">
        <v>715</v>
      </c>
      <c r="AD13" s="24">
        <v>942</v>
      </c>
      <c r="AE13" s="24"/>
      <c r="AF13" s="57"/>
      <c r="AG13" s="58">
        <v>130</v>
      </c>
      <c r="AH13" s="28">
        <v>140</v>
      </c>
      <c r="AI13" s="28"/>
      <c r="AJ13" s="37"/>
      <c r="AK13" s="58" t="s">
        <v>391</v>
      </c>
      <c r="AL13" s="28" t="s">
        <v>393</v>
      </c>
      <c r="AM13" s="28"/>
      <c r="AN13" s="37"/>
      <c r="AO13" s="58">
        <v>290</v>
      </c>
      <c r="AP13" s="28">
        <v>292</v>
      </c>
      <c r="AQ13" s="28"/>
      <c r="AR13" s="37"/>
      <c r="AS13" s="58">
        <v>193</v>
      </c>
      <c r="AT13" s="28"/>
      <c r="AU13" s="28"/>
      <c r="AV13" s="37"/>
      <c r="AW13" s="58">
        <v>258</v>
      </c>
      <c r="AX13" s="28"/>
      <c r="AY13" s="28"/>
      <c r="AZ13" s="37"/>
      <c r="BA13" s="58">
        <v>108</v>
      </c>
      <c r="BB13" s="28"/>
      <c r="BC13" s="28"/>
      <c r="BD13" s="37"/>
      <c r="BE13" s="58">
        <v>184</v>
      </c>
      <c r="BF13" s="28">
        <v>196</v>
      </c>
      <c r="BG13" s="28"/>
      <c r="BH13" s="37"/>
      <c r="BI13" s="58">
        <v>199</v>
      </c>
      <c r="BJ13" s="28">
        <v>211</v>
      </c>
      <c r="BK13" s="28"/>
      <c r="BL13" s="37"/>
      <c r="BM13" s="58">
        <v>241</v>
      </c>
      <c r="BN13" s="28">
        <v>243</v>
      </c>
      <c r="BO13" s="48"/>
      <c r="BP13" s="37"/>
      <c r="BQ13" s="58">
        <v>278</v>
      </c>
      <c r="BR13" s="28">
        <v>296</v>
      </c>
      <c r="BS13" s="48"/>
      <c r="BT13" s="37"/>
      <c r="BU13" s="58">
        <v>340</v>
      </c>
      <c r="BV13" s="28">
        <v>342</v>
      </c>
      <c r="BW13" s="48"/>
      <c r="BX13" s="37"/>
      <c r="BY13" s="58">
        <v>193</v>
      </c>
      <c r="BZ13" s="28"/>
      <c r="CA13" s="48"/>
      <c r="CB13" s="37"/>
      <c r="CC13" s="58">
        <v>205</v>
      </c>
      <c r="CD13" s="28"/>
      <c r="CE13" s="48"/>
      <c r="CF13" s="37"/>
      <c r="CG13" s="58">
        <v>135</v>
      </c>
      <c r="CH13" s="28">
        <v>143</v>
      </c>
      <c r="CI13" s="48"/>
      <c r="CJ13" s="37"/>
      <c r="CK13" s="58">
        <v>226</v>
      </c>
      <c r="CL13" s="28">
        <v>232</v>
      </c>
      <c r="CM13" s="48"/>
      <c r="CN13" s="37"/>
      <c r="CO13" s="58">
        <v>162</v>
      </c>
      <c r="CP13" s="28">
        <v>164</v>
      </c>
      <c r="CQ13" s="48"/>
      <c r="CR13" s="37"/>
      <c r="CS13" s="58">
        <v>226</v>
      </c>
      <c r="CV13" s="59"/>
      <c r="CW13" s="58">
        <v>145</v>
      </c>
      <c r="CX13" s="28">
        <v>151</v>
      </c>
      <c r="CY13" s="28"/>
      <c r="CZ13" s="31"/>
      <c r="DA13" s="58" t="s">
        <v>393</v>
      </c>
      <c r="DB13" s="28" t="s">
        <v>392</v>
      </c>
      <c r="DC13" s="28"/>
      <c r="DD13" s="37"/>
      <c r="DE13" s="58">
        <v>160</v>
      </c>
      <c r="DF13" s="28">
        <v>168</v>
      </c>
      <c r="DG13" s="28"/>
      <c r="DH13" s="37"/>
      <c r="DI13" s="58">
        <v>218</v>
      </c>
      <c r="DJ13" s="28"/>
      <c r="DK13" s="28"/>
      <c r="DL13" s="37"/>
      <c r="DM13" s="58">
        <v>186</v>
      </c>
      <c r="DN13" s="28">
        <v>190</v>
      </c>
      <c r="DO13" s="28"/>
      <c r="DP13" s="37"/>
      <c r="DQ13" s="58">
        <v>323</v>
      </c>
      <c r="DR13" s="28"/>
      <c r="DS13" s="28"/>
      <c r="DT13" s="37"/>
      <c r="DU13" s="58">
        <v>141</v>
      </c>
      <c r="DV13" s="28">
        <v>149</v>
      </c>
      <c r="DW13" s="28"/>
      <c r="DX13" s="37"/>
    </row>
    <row r="14" spans="1:135" x14ac:dyDescent="0.25">
      <c r="A14" s="1">
        <v>10</v>
      </c>
      <c r="B14" s="1">
        <v>10</v>
      </c>
      <c r="C14" s="17" t="s">
        <v>44</v>
      </c>
      <c r="D14" s="18">
        <v>982</v>
      </c>
      <c r="E14" s="92">
        <v>0</v>
      </c>
      <c r="F14" s="92" t="s">
        <v>19</v>
      </c>
      <c r="G14" s="92" t="s">
        <v>20</v>
      </c>
      <c r="H14" s="93">
        <v>1062</v>
      </c>
      <c r="I14" s="93">
        <v>281</v>
      </c>
      <c r="J14" s="94">
        <v>41426</v>
      </c>
      <c r="K14" s="99"/>
      <c r="L14" s="92" t="s">
        <v>521</v>
      </c>
      <c r="M14" s="19" t="s">
        <v>21</v>
      </c>
      <c r="N14" s="92" t="s">
        <v>22</v>
      </c>
      <c r="O14" s="94">
        <v>43523</v>
      </c>
      <c r="P14" s="20" t="s">
        <v>45</v>
      </c>
      <c r="R14" s="93"/>
      <c r="S14" s="93"/>
      <c r="T14" s="93"/>
      <c r="U14" s="93"/>
      <c r="V14" s="21" t="s">
        <v>24</v>
      </c>
      <c r="W14" s="95" t="s">
        <v>532</v>
      </c>
      <c r="X14" s="96" t="s">
        <v>520</v>
      </c>
      <c r="Z14" s="22"/>
      <c r="AA14" s="97" t="s">
        <v>32</v>
      </c>
      <c r="AB14" s="100" t="s">
        <v>20</v>
      </c>
      <c r="AC14" s="23">
        <v>715</v>
      </c>
      <c r="AD14" s="24"/>
      <c r="AE14" s="24"/>
      <c r="AF14" s="57"/>
      <c r="AG14" s="58">
        <v>130</v>
      </c>
      <c r="AH14" s="28">
        <v>140</v>
      </c>
      <c r="AI14" s="28"/>
      <c r="AJ14" s="37"/>
      <c r="AK14" s="58" t="s">
        <v>391</v>
      </c>
      <c r="AL14" s="28" t="s">
        <v>393</v>
      </c>
      <c r="AM14" s="28"/>
      <c r="AN14" s="37"/>
      <c r="AO14" s="58">
        <v>292</v>
      </c>
      <c r="AP14" s="28"/>
      <c r="AQ14" s="28"/>
      <c r="AR14" s="37"/>
      <c r="AS14" s="58">
        <v>193</v>
      </c>
      <c r="AT14" s="28"/>
      <c r="AU14" s="28"/>
      <c r="AV14" s="37"/>
      <c r="AW14" s="58">
        <v>228</v>
      </c>
      <c r="AX14" s="28">
        <v>234</v>
      </c>
      <c r="AY14" s="28"/>
      <c r="AZ14" s="37"/>
      <c r="BA14" s="58">
        <v>100</v>
      </c>
      <c r="BB14" s="28"/>
      <c r="BC14" s="28"/>
      <c r="BD14" s="37"/>
      <c r="BE14" s="58">
        <v>184</v>
      </c>
      <c r="BF14" s="28">
        <v>196</v>
      </c>
      <c r="BG14" s="28"/>
      <c r="BH14" s="37"/>
      <c r="BI14" s="58">
        <v>199</v>
      </c>
      <c r="BJ14" s="28">
        <v>211</v>
      </c>
      <c r="BK14" s="28"/>
      <c r="BL14" s="37"/>
      <c r="BM14" s="58">
        <v>243</v>
      </c>
      <c r="BN14" s="28">
        <v>245</v>
      </c>
      <c r="BO14" s="48"/>
      <c r="BP14" s="37"/>
      <c r="BQ14" s="58">
        <v>290</v>
      </c>
      <c r="BR14" s="28"/>
      <c r="BS14" s="48"/>
      <c r="BT14" s="37"/>
      <c r="BU14" s="58">
        <v>338</v>
      </c>
      <c r="BV14" s="28">
        <v>346</v>
      </c>
      <c r="BW14" s="48"/>
      <c r="BX14" s="37"/>
      <c r="BY14" s="58">
        <v>193</v>
      </c>
      <c r="BZ14" s="28"/>
      <c r="CA14" s="48"/>
      <c r="CB14" s="37"/>
      <c r="CC14" s="58">
        <v>193</v>
      </c>
      <c r="CD14" s="28">
        <v>205</v>
      </c>
      <c r="CE14" s="48"/>
      <c r="CF14" s="37"/>
      <c r="CG14" s="58">
        <v>139</v>
      </c>
      <c r="CH14" s="28">
        <v>143</v>
      </c>
      <c r="CI14" s="48"/>
      <c r="CJ14" s="37"/>
      <c r="CK14" s="58">
        <v>232</v>
      </c>
      <c r="CL14" s="28"/>
      <c r="CM14" s="48"/>
      <c r="CN14" s="37"/>
      <c r="CO14" s="58">
        <v>162</v>
      </c>
      <c r="CP14" s="28">
        <v>168</v>
      </c>
      <c r="CQ14" s="48"/>
      <c r="CR14" s="37"/>
      <c r="CS14" s="58">
        <v>226</v>
      </c>
      <c r="CT14" s="28">
        <v>270</v>
      </c>
      <c r="CV14" s="59"/>
      <c r="CW14" s="58">
        <v>145</v>
      </c>
      <c r="CX14" s="28">
        <v>155</v>
      </c>
      <c r="CY14" s="28"/>
      <c r="CZ14" s="31"/>
      <c r="DA14" s="58" t="s">
        <v>393</v>
      </c>
      <c r="DB14" s="28" t="s">
        <v>392</v>
      </c>
      <c r="DC14" s="28"/>
      <c r="DD14" s="37"/>
      <c r="DE14" s="58">
        <v>164</v>
      </c>
      <c r="DF14" s="28">
        <v>168</v>
      </c>
      <c r="DG14" s="28"/>
      <c r="DH14" s="37"/>
      <c r="DI14" s="58">
        <v>218</v>
      </c>
      <c r="DJ14" s="28"/>
      <c r="DK14" s="28"/>
      <c r="DL14" s="37"/>
      <c r="DM14" s="58">
        <v>190</v>
      </c>
      <c r="DN14" s="28"/>
      <c r="DO14" s="28"/>
      <c r="DP14" s="37"/>
      <c r="DQ14" s="58">
        <v>323</v>
      </c>
      <c r="DR14" s="28"/>
      <c r="DS14" s="28"/>
      <c r="DT14" s="37"/>
      <c r="DU14" s="58">
        <v>141</v>
      </c>
      <c r="DV14" s="28"/>
      <c r="DW14" s="28"/>
      <c r="DX14" s="37"/>
      <c r="EA14" s="102"/>
    </row>
    <row r="15" spans="1:135" x14ac:dyDescent="0.25">
      <c r="A15" s="1">
        <v>11</v>
      </c>
      <c r="B15" s="1">
        <v>11</v>
      </c>
      <c r="C15" s="17" t="s">
        <v>46</v>
      </c>
      <c r="D15" s="18">
        <v>1005</v>
      </c>
      <c r="E15" s="92">
        <v>0</v>
      </c>
      <c r="F15" s="92" t="s">
        <v>19</v>
      </c>
      <c r="G15" s="92" t="s">
        <v>20</v>
      </c>
      <c r="H15" s="93">
        <v>637</v>
      </c>
      <c r="I15" s="93">
        <v>301</v>
      </c>
      <c r="J15" s="94">
        <v>41791</v>
      </c>
      <c r="K15" s="99"/>
      <c r="L15" s="92" t="s">
        <v>521</v>
      </c>
      <c r="M15" s="19"/>
      <c r="N15" s="92" t="s">
        <v>22</v>
      </c>
      <c r="O15" s="94">
        <v>43523</v>
      </c>
      <c r="P15" s="20" t="s">
        <v>47</v>
      </c>
      <c r="R15" s="93"/>
      <c r="S15" s="93"/>
      <c r="T15" s="93"/>
      <c r="U15" s="93"/>
      <c r="V15" s="21" t="s">
        <v>24</v>
      </c>
      <c r="W15" s="95" t="s">
        <v>533</v>
      </c>
      <c r="X15" s="96" t="s">
        <v>520</v>
      </c>
      <c r="Z15" s="22"/>
      <c r="AA15" s="97" t="s">
        <v>32</v>
      </c>
      <c r="AB15" s="100" t="s">
        <v>20</v>
      </c>
      <c r="AC15" s="23">
        <v>715</v>
      </c>
      <c r="AD15" s="24">
        <v>725</v>
      </c>
      <c r="AE15" s="24"/>
      <c r="AF15" s="57"/>
      <c r="AG15" s="58">
        <v>140</v>
      </c>
      <c r="AH15" s="28">
        <v>144</v>
      </c>
      <c r="AI15" s="28"/>
      <c r="AJ15" s="37"/>
      <c r="AK15" s="58" t="s">
        <v>391</v>
      </c>
      <c r="AL15" s="28" t="s">
        <v>393</v>
      </c>
      <c r="AM15" s="28"/>
      <c r="AN15" s="37"/>
      <c r="AO15" s="58">
        <v>290</v>
      </c>
      <c r="AP15" s="28">
        <v>292</v>
      </c>
      <c r="AQ15" s="28"/>
      <c r="AR15" s="37"/>
      <c r="AS15" s="58">
        <v>189</v>
      </c>
      <c r="AT15" s="28">
        <v>193</v>
      </c>
      <c r="AU15" s="28"/>
      <c r="AV15" s="37"/>
      <c r="AW15" s="58">
        <v>224</v>
      </c>
      <c r="AX15" s="28">
        <v>228</v>
      </c>
      <c r="AY15" s="28"/>
      <c r="AZ15" s="37"/>
      <c r="BA15" s="58">
        <v>104</v>
      </c>
      <c r="BB15" s="28"/>
      <c r="BC15" s="28"/>
      <c r="BD15" s="37"/>
      <c r="BE15" s="58">
        <v>184</v>
      </c>
      <c r="BF15" s="28">
        <v>196</v>
      </c>
      <c r="BG15" s="28"/>
      <c r="BH15" s="37"/>
      <c r="BI15" s="58">
        <v>199</v>
      </c>
      <c r="BJ15" s="28">
        <v>211</v>
      </c>
      <c r="BK15" s="28"/>
      <c r="BL15" s="37"/>
      <c r="BM15" s="58">
        <v>243</v>
      </c>
      <c r="BN15" s="28">
        <v>245</v>
      </c>
      <c r="BO15" s="48"/>
      <c r="BP15" s="37"/>
      <c r="BQ15" s="58">
        <v>296</v>
      </c>
      <c r="BR15" s="28">
        <v>302</v>
      </c>
      <c r="BS15" s="48"/>
      <c r="BT15" s="37"/>
      <c r="BU15" s="58">
        <v>332</v>
      </c>
      <c r="BV15" s="28">
        <v>346</v>
      </c>
      <c r="BW15" s="48"/>
      <c r="BX15" s="37"/>
      <c r="BY15" s="58">
        <v>185</v>
      </c>
      <c r="BZ15" s="28">
        <v>193</v>
      </c>
      <c r="CA15" s="48"/>
      <c r="CB15" s="37"/>
      <c r="CC15" s="58">
        <v>205</v>
      </c>
      <c r="CD15" s="28">
        <v>207</v>
      </c>
      <c r="CE15" s="48"/>
      <c r="CF15" s="37"/>
      <c r="CG15" s="58">
        <v>143</v>
      </c>
      <c r="CH15" s="28">
        <v>159</v>
      </c>
      <c r="CI15" s="48"/>
      <c r="CJ15" s="37"/>
      <c r="CK15" s="58">
        <v>232</v>
      </c>
      <c r="CL15" s="28"/>
      <c r="CM15" s="48"/>
      <c r="CN15" s="37"/>
      <c r="CO15" s="58">
        <v>162</v>
      </c>
      <c r="CP15" s="28">
        <v>168</v>
      </c>
      <c r="CQ15" s="48"/>
      <c r="CR15" s="37"/>
      <c r="CS15" s="58">
        <v>226</v>
      </c>
      <c r="CT15" s="28">
        <v>278</v>
      </c>
      <c r="CV15" s="59"/>
      <c r="CW15" s="58">
        <v>151</v>
      </c>
      <c r="CX15" s="28"/>
      <c r="CY15" s="28"/>
      <c r="CZ15" s="31"/>
      <c r="DA15" s="58" t="s">
        <v>393</v>
      </c>
      <c r="DB15" s="28" t="s">
        <v>392</v>
      </c>
      <c r="DC15" s="28"/>
      <c r="DD15" s="37"/>
      <c r="DE15" s="58">
        <v>168</v>
      </c>
      <c r="DF15" s="28">
        <v>184</v>
      </c>
      <c r="DG15" s="28"/>
      <c r="DH15" s="37"/>
      <c r="DI15" s="58">
        <v>214</v>
      </c>
      <c r="DJ15" s="28"/>
      <c r="DK15" s="28"/>
      <c r="DL15" s="37"/>
      <c r="DM15" s="58">
        <v>186</v>
      </c>
      <c r="DN15" s="28">
        <v>189</v>
      </c>
      <c r="DO15" s="28"/>
      <c r="DP15" s="37"/>
      <c r="DQ15" s="58">
        <v>323</v>
      </c>
      <c r="DR15" s="28"/>
      <c r="DS15" s="28"/>
      <c r="DT15" s="37"/>
      <c r="DU15" s="58">
        <v>141</v>
      </c>
      <c r="DV15" s="28"/>
      <c r="DW15" s="28"/>
      <c r="DX15" s="37"/>
    </row>
    <row r="16" spans="1:135" x14ac:dyDescent="0.25">
      <c r="A16" s="1">
        <v>12</v>
      </c>
      <c r="B16" s="1">
        <v>12</v>
      </c>
      <c r="C16" s="17" t="s">
        <v>48</v>
      </c>
      <c r="D16" s="18">
        <v>1007</v>
      </c>
      <c r="E16" s="92">
        <v>0</v>
      </c>
      <c r="F16" s="92" t="s">
        <v>19</v>
      </c>
      <c r="G16" s="92" t="s">
        <v>20</v>
      </c>
      <c r="H16" s="93">
        <v>865</v>
      </c>
      <c r="I16" s="93">
        <v>321</v>
      </c>
      <c r="J16" s="94">
        <v>41791</v>
      </c>
      <c r="K16" s="99"/>
      <c r="L16" s="92" t="s">
        <v>521</v>
      </c>
      <c r="M16" s="19" t="s">
        <v>21</v>
      </c>
      <c r="N16" s="92" t="s">
        <v>22</v>
      </c>
      <c r="O16" s="94">
        <v>43523</v>
      </c>
      <c r="P16" s="20" t="s">
        <v>49</v>
      </c>
      <c r="R16" s="93"/>
      <c r="S16" s="93"/>
      <c r="T16" s="93"/>
      <c r="U16" s="93"/>
      <c r="V16" s="21" t="s">
        <v>24</v>
      </c>
      <c r="W16" s="95" t="s">
        <v>534</v>
      </c>
      <c r="X16" s="96" t="s">
        <v>520</v>
      </c>
      <c r="Z16" s="22"/>
      <c r="AA16" s="97" t="s">
        <v>32</v>
      </c>
      <c r="AB16" s="100" t="s">
        <v>20</v>
      </c>
      <c r="AC16" s="23">
        <v>715</v>
      </c>
      <c r="AD16" s="24"/>
      <c r="AE16" s="24"/>
      <c r="AF16" s="57"/>
      <c r="AG16" s="58">
        <v>136</v>
      </c>
      <c r="AH16" s="28">
        <v>140</v>
      </c>
      <c r="AI16" s="28"/>
      <c r="AJ16" s="37"/>
      <c r="AK16" s="58" t="s">
        <v>391</v>
      </c>
      <c r="AL16" s="28" t="s">
        <v>393</v>
      </c>
      <c r="AM16" s="28"/>
      <c r="AN16" s="37"/>
      <c r="AO16" s="58">
        <v>292</v>
      </c>
      <c r="AP16" s="28"/>
      <c r="AQ16" s="28"/>
      <c r="AR16" s="37"/>
      <c r="AS16" s="58">
        <v>189</v>
      </c>
      <c r="AT16" s="28"/>
      <c r="AU16" s="28"/>
      <c r="AV16" s="37"/>
      <c r="AW16" s="58">
        <v>216</v>
      </c>
      <c r="AX16" s="28">
        <v>234</v>
      </c>
      <c r="AY16" s="28"/>
      <c r="AZ16" s="37"/>
      <c r="BA16" s="58">
        <v>108</v>
      </c>
      <c r="BB16" s="28"/>
      <c r="BC16" s="28"/>
      <c r="BD16" s="37"/>
      <c r="BE16" s="58">
        <v>184</v>
      </c>
      <c r="BF16" s="28">
        <v>186</v>
      </c>
      <c r="BG16" s="28"/>
      <c r="BH16" s="37"/>
      <c r="BI16" s="58">
        <v>199</v>
      </c>
      <c r="BJ16" s="28">
        <v>201</v>
      </c>
      <c r="BK16" s="28"/>
      <c r="BL16" s="37"/>
      <c r="BM16" s="58">
        <v>245</v>
      </c>
      <c r="BN16" s="28">
        <v>249</v>
      </c>
      <c r="BO16" s="48"/>
      <c r="BP16" s="37"/>
      <c r="BQ16" s="58">
        <v>272</v>
      </c>
      <c r="BR16" s="28">
        <v>284</v>
      </c>
      <c r="BS16" s="48"/>
      <c r="BT16" s="37"/>
      <c r="BU16" s="58">
        <v>338</v>
      </c>
      <c r="BV16" s="28">
        <v>344</v>
      </c>
      <c r="BW16" s="48"/>
      <c r="BX16" s="37"/>
      <c r="BY16" s="58">
        <v>185</v>
      </c>
      <c r="BZ16" s="28">
        <v>193</v>
      </c>
      <c r="CA16" s="48"/>
      <c r="CB16" s="37"/>
      <c r="CC16" s="58">
        <v>193</v>
      </c>
      <c r="CD16" s="28">
        <v>195</v>
      </c>
      <c r="CE16" s="48"/>
      <c r="CF16" s="37"/>
      <c r="CG16" s="58">
        <v>131</v>
      </c>
      <c r="CH16" s="28">
        <v>139</v>
      </c>
      <c r="CI16" s="48"/>
      <c r="CJ16" s="37"/>
      <c r="CK16" s="58">
        <v>232</v>
      </c>
      <c r="CL16" s="28"/>
      <c r="CM16" s="48"/>
      <c r="CN16" s="37"/>
      <c r="CO16" s="58">
        <v>156</v>
      </c>
      <c r="CP16" s="28">
        <v>162</v>
      </c>
      <c r="CQ16" s="48"/>
      <c r="CR16" s="37"/>
      <c r="CS16" s="58">
        <v>233</v>
      </c>
      <c r="CT16" s="28">
        <v>238</v>
      </c>
      <c r="CV16" s="59"/>
      <c r="CW16" s="58">
        <v>151</v>
      </c>
      <c r="CX16" s="28">
        <v>153</v>
      </c>
      <c r="CY16" s="28"/>
      <c r="CZ16" s="31"/>
      <c r="DA16" s="58" t="s">
        <v>393</v>
      </c>
      <c r="DB16" s="28" t="s">
        <v>392</v>
      </c>
      <c r="DC16" s="28"/>
      <c r="DD16" s="37"/>
      <c r="DE16" s="58">
        <v>156</v>
      </c>
      <c r="DF16" s="28">
        <v>164</v>
      </c>
      <c r="DG16" s="28"/>
      <c r="DH16" s="37"/>
      <c r="DI16" s="58">
        <v>218</v>
      </c>
      <c r="DJ16" s="28"/>
      <c r="DK16" s="28"/>
      <c r="DL16" s="37"/>
      <c r="DM16" s="58">
        <v>190</v>
      </c>
      <c r="DN16" s="24"/>
      <c r="DO16" s="28"/>
      <c r="DP16" s="37"/>
      <c r="DQ16" s="58">
        <v>323</v>
      </c>
      <c r="DR16" s="28"/>
      <c r="DS16" s="28"/>
      <c r="DT16" s="37"/>
      <c r="DU16" s="58">
        <v>139</v>
      </c>
      <c r="DV16" s="28">
        <v>141</v>
      </c>
      <c r="DW16" s="28"/>
      <c r="DX16" s="37"/>
    </row>
    <row r="17" spans="1:128" x14ac:dyDescent="0.25">
      <c r="A17" s="1">
        <v>13</v>
      </c>
      <c r="B17" s="1">
        <v>13</v>
      </c>
      <c r="C17" s="17" t="s">
        <v>50</v>
      </c>
      <c r="D17" s="18">
        <v>1018</v>
      </c>
      <c r="E17" s="92">
        <v>0</v>
      </c>
      <c r="F17" s="92" t="s">
        <v>19</v>
      </c>
      <c r="G17" s="92" t="s">
        <v>40</v>
      </c>
      <c r="H17" s="93">
        <v>945</v>
      </c>
      <c r="I17" s="93">
        <v>315</v>
      </c>
      <c r="J17" s="94">
        <v>41791</v>
      </c>
      <c r="K17" s="99"/>
      <c r="L17" s="92" t="s">
        <v>523</v>
      </c>
      <c r="M17" s="19" t="s">
        <v>21</v>
      </c>
      <c r="N17" s="92" t="s">
        <v>22</v>
      </c>
      <c r="O17" s="94">
        <v>43523</v>
      </c>
      <c r="P17" s="20" t="s">
        <v>51</v>
      </c>
      <c r="R17" s="93"/>
      <c r="S17" s="93"/>
      <c r="T17" s="93"/>
      <c r="U17" s="93"/>
      <c r="V17" s="21" t="s">
        <v>24</v>
      </c>
      <c r="W17" s="95" t="s">
        <v>535</v>
      </c>
      <c r="X17" s="96" t="s">
        <v>520</v>
      </c>
      <c r="Z17" s="22"/>
      <c r="AA17" s="97" t="s">
        <v>32</v>
      </c>
      <c r="AB17" s="100" t="s">
        <v>529</v>
      </c>
      <c r="AC17" s="23">
        <v>715</v>
      </c>
      <c r="AD17" s="24">
        <v>942</v>
      </c>
      <c r="AE17" s="24"/>
      <c r="AF17" s="57"/>
      <c r="AG17" s="58">
        <v>132</v>
      </c>
      <c r="AH17" s="28"/>
      <c r="AI17" s="28"/>
      <c r="AJ17" s="37"/>
      <c r="AK17" s="58" t="s">
        <v>391</v>
      </c>
      <c r="AL17" s="28" t="s">
        <v>393</v>
      </c>
      <c r="AM17" s="28"/>
      <c r="AN17" s="37"/>
      <c r="AO17" s="58">
        <v>290</v>
      </c>
      <c r="AP17" s="28">
        <v>292</v>
      </c>
      <c r="AQ17" s="28"/>
      <c r="AR17" s="37"/>
      <c r="AS17" s="58">
        <v>185</v>
      </c>
      <c r="AT17" s="28">
        <v>193</v>
      </c>
      <c r="AU17" s="28"/>
      <c r="AV17" s="37"/>
      <c r="AW17" s="58">
        <v>228</v>
      </c>
      <c r="AX17" s="28">
        <v>258</v>
      </c>
      <c r="AY17" s="28"/>
      <c r="AZ17" s="37"/>
      <c r="BA17" s="58">
        <v>108</v>
      </c>
      <c r="BB17" s="28"/>
      <c r="BC17" s="28"/>
      <c r="BD17" s="37"/>
      <c r="BE17" s="58">
        <v>184</v>
      </c>
      <c r="BF17" s="28">
        <v>196</v>
      </c>
      <c r="BG17" s="28"/>
      <c r="BH17" s="37"/>
      <c r="BI17" s="58">
        <v>199</v>
      </c>
      <c r="BJ17" s="28">
        <v>211</v>
      </c>
      <c r="BK17" s="28"/>
      <c r="BL17" s="37"/>
      <c r="BM17" s="58">
        <v>243</v>
      </c>
      <c r="BN17" s="28"/>
      <c r="BO17" s="48"/>
      <c r="BP17" s="37"/>
      <c r="BQ17" s="58">
        <v>296</v>
      </c>
      <c r="BR17" s="28">
        <v>302</v>
      </c>
      <c r="BS17" s="48"/>
      <c r="BT17" s="37"/>
      <c r="BU17" s="58">
        <v>336</v>
      </c>
      <c r="BV17" s="28"/>
      <c r="BW17" s="48"/>
      <c r="BX17" s="37"/>
      <c r="BY17" s="58">
        <v>189</v>
      </c>
      <c r="BZ17" s="28">
        <v>193</v>
      </c>
      <c r="CA17" s="48"/>
      <c r="CB17" s="37"/>
      <c r="CC17" s="58">
        <v>193</v>
      </c>
      <c r="CD17" s="28">
        <v>205</v>
      </c>
      <c r="CE17" s="48"/>
      <c r="CF17" s="37"/>
      <c r="CG17" s="58">
        <v>151</v>
      </c>
      <c r="CH17" s="28">
        <v>159</v>
      </c>
      <c r="CI17" s="48"/>
      <c r="CJ17" s="37"/>
      <c r="CK17" s="58">
        <v>226</v>
      </c>
      <c r="CL17" s="28">
        <v>232</v>
      </c>
      <c r="CM17" s="48"/>
      <c r="CN17" s="37"/>
      <c r="CO17" s="58">
        <v>156</v>
      </c>
      <c r="CP17" s="28">
        <v>162</v>
      </c>
      <c r="CQ17" s="48"/>
      <c r="CR17" s="37"/>
      <c r="CS17" s="58">
        <v>224</v>
      </c>
      <c r="CT17" s="28">
        <v>226</v>
      </c>
      <c r="CV17" s="59"/>
      <c r="CW17" s="58">
        <v>151</v>
      </c>
      <c r="CX17" s="28"/>
      <c r="CY17" s="28"/>
      <c r="CZ17" s="31"/>
      <c r="DA17" s="58" t="s">
        <v>393</v>
      </c>
      <c r="DB17" s="28" t="s">
        <v>392</v>
      </c>
      <c r="DC17" s="28"/>
      <c r="DD17" s="37"/>
      <c r="DE17" s="58">
        <v>176</v>
      </c>
      <c r="DF17" s="28">
        <v>184</v>
      </c>
      <c r="DG17" s="28"/>
      <c r="DH17" s="37"/>
      <c r="DI17" s="58">
        <v>214</v>
      </c>
      <c r="DJ17" s="28"/>
      <c r="DK17" s="28"/>
      <c r="DL17" s="37"/>
      <c r="DM17" s="58">
        <v>186</v>
      </c>
      <c r="DN17" s="28">
        <v>189</v>
      </c>
      <c r="DO17" s="28"/>
      <c r="DP17" s="37"/>
      <c r="DQ17" s="58">
        <v>323</v>
      </c>
      <c r="DR17" s="28"/>
      <c r="DS17" s="28"/>
      <c r="DT17" s="37"/>
      <c r="DU17" s="58">
        <v>141</v>
      </c>
      <c r="DV17" s="28"/>
      <c r="DW17" s="28"/>
      <c r="DX17" s="37"/>
    </row>
    <row r="18" spans="1:128" x14ac:dyDescent="0.25">
      <c r="A18" s="1">
        <v>14</v>
      </c>
      <c r="B18" s="1">
        <v>14</v>
      </c>
      <c r="C18" s="17" t="s">
        <v>52</v>
      </c>
      <c r="D18" s="18">
        <v>1033</v>
      </c>
      <c r="E18" s="92">
        <v>0</v>
      </c>
      <c r="F18" s="92" t="s">
        <v>19</v>
      </c>
      <c r="G18" s="92" t="s">
        <v>20</v>
      </c>
      <c r="H18" s="93">
        <v>650</v>
      </c>
      <c r="I18" s="93">
        <v>364</v>
      </c>
      <c r="J18" s="94">
        <v>41791</v>
      </c>
      <c r="K18" s="99"/>
      <c r="L18" s="92" t="s">
        <v>521</v>
      </c>
      <c r="M18" s="19" t="s">
        <v>21</v>
      </c>
      <c r="N18" s="92" t="s">
        <v>22</v>
      </c>
      <c r="O18" s="94">
        <v>43523</v>
      </c>
      <c r="P18" s="20" t="s">
        <v>53</v>
      </c>
      <c r="R18" s="93"/>
      <c r="S18" s="93"/>
      <c r="T18" s="93"/>
      <c r="U18" s="93"/>
      <c r="V18" s="21" t="s">
        <v>24</v>
      </c>
      <c r="W18" s="95" t="s">
        <v>536</v>
      </c>
      <c r="X18" s="96" t="s">
        <v>520</v>
      </c>
      <c r="Z18" s="22"/>
      <c r="AA18" s="97" t="s">
        <v>32</v>
      </c>
      <c r="AB18" s="100" t="s">
        <v>20</v>
      </c>
      <c r="AC18" s="23">
        <v>715</v>
      </c>
      <c r="AD18" s="24"/>
      <c r="AE18" s="24"/>
      <c r="AF18" s="57"/>
      <c r="AG18" s="58">
        <v>132</v>
      </c>
      <c r="AH18" s="28"/>
      <c r="AI18" s="28"/>
      <c r="AJ18" s="37"/>
      <c r="AK18" s="58" t="s">
        <v>391</v>
      </c>
      <c r="AL18" s="28" t="s">
        <v>393</v>
      </c>
      <c r="AM18" s="28"/>
      <c r="AN18" s="37"/>
      <c r="AO18" s="58">
        <v>292</v>
      </c>
      <c r="AP18" s="28"/>
      <c r="AQ18" s="28"/>
      <c r="AR18" s="37"/>
      <c r="AS18" s="58">
        <v>189</v>
      </c>
      <c r="AT18" s="28">
        <v>193</v>
      </c>
      <c r="AU18" s="28"/>
      <c r="AV18" s="37"/>
      <c r="AW18" s="58">
        <v>238</v>
      </c>
      <c r="AX18" s="28">
        <v>246</v>
      </c>
      <c r="AY18" s="28"/>
      <c r="AZ18" s="37"/>
      <c r="BA18" s="58">
        <v>104</v>
      </c>
      <c r="BB18" s="28"/>
      <c r="BC18" s="28"/>
      <c r="BD18" s="37"/>
      <c r="BE18" s="58">
        <v>184</v>
      </c>
      <c r="BF18" s="28">
        <v>196</v>
      </c>
      <c r="BG18" s="28"/>
      <c r="BH18" s="37"/>
      <c r="BI18" s="58">
        <v>199</v>
      </c>
      <c r="BJ18" s="28">
        <v>211</v>
      </c>
      <c r="BK18" s="28"/>
      <c r="BL18" s="37"/>
      <c r="BM18" s="58">
        <v>243</v>
      </c>
      <c r="BN18" s="28">
        <v>245</v>
      </c>
      <c r="BO18" s="48"/>
      <c r="BP18" s="37"/>
      <c r="BQ18" s="58">
        <v>266</v>
      </c>
      <c r="BR18" s="28">
        <v>296</v>
      </c>
      <c r="BS18" s="48"/>
      <c r="BT18" s="37"/>
      <c r="BU18" s="58">
        <v>340</v>
      </c>
      <c r="BV18" s="28">
        <v>342</v>
      </c>
      <c r="BW18" s="48"/>
      <c r="BX18" s="37"/>
      <c r="BY18" s="58">
        <v>185</v>
      </c>
      <c r="BZ18" s="28"/>
      <c r="CA18" s="48"/>
      <c r="CB18" s="37"/>
      <c r="CC18" s="58">
        <v>189</v>
      </c>
      <c r="CD18" s="28">
        <v>193</v>
      </c>
      <c r="CE18" s="48"/>
      <c r="CF18" s="37"/>
      <c r="CG18" s="58">
        <v>135</v>
      </c>
      <c r="CH18" s="28"/>
      <c r="CI18" s="48"/>
      <c r="CJ18" s="37"/>
      <c r="CK18" s="58">
        <v>232</v>
      </c>
      <c r="CL18" s="28"/>
      <c r="CM18" s="48"/>
      <c r="CN18" s="37"/>
      <c r="CO18" s="58">
        <v>158</v>
      </c>
      <c r="CP18" s="28">
        <v>164</v>
      </c>
      <c r="CQ18" s="48"/>
      <c r="CR18" s="37"/>
      <c r="CS18" s="58">
        <v>208</v>
      </c>
      <c r="CT18" s="28">
        <v>256</v>
      </c>
      <c r="CV18" s="59"/>
      <c r="CW18" s="58">
        <v>151</v>
      </c>
      <c r="CX18" s="28"/>
      <c r="CY18" s="28"/>
      <c r="CZ18" s="31"/>
      <c r="DA18" s="58" t="s">
        <v>393</v>
      </c>
      <c r="DB18" s="28" t="s">
        <v>392</v>
      </c>
      <c r="DC18" s="28"/>
      <c r="DD18" s="37"/>
      <c r="DE18" s="58">
        <v>160</v>
      </c>
      <c r="DF18" s="28"/>
      <c r="DG18" s="28"/>
      <c r="DH18" s="37"/>
      <c r="DI18" s="58">
        <v>218</v>
      </c>
      <c r="DJ18" s="28"/>
      <c r="DK18" s="28"/>
      <c r="DL18" s="37"/>
      <c r="DM18" s="58">
        <v>186</v>
      </c>
      <c r="DN18" s="28"/>
      <c r="DO18" s="28"/>
      <c r="DP18" s="37"/>
      <c r="DQ18" s="58">
        <v>323</v>
      </c>
      <c r="DR18" s="28">
        <v>325</v>
      </c>
      <c r="DS18" s="28"/>
      <c r="DT18" s="37"/>
      <c r="DU18" s="58">
        <v>141</v>
      </c>
      <c r="DV18" s="28">
        <v>149</v>
      </c>
      <c r="DW18" s="28"/>
      <c r="DX18" s="37"/>
    </row>
    <row r="19" spans="1:128" x14ac:dyDescent="0.25">
      <c r="A19" s="1">
        <v>15</v>
      </c>
      <c r="B19" s="1">
        <v>15</v>
      </c>
      <c r="C19" s="17" t="s">
        <v>54</v>
      </c>
      <c r="D19" s="18">
        <v>1038</v>
      </c>
      <c r="E19" s="92">
        <v>0</v>
      </c>
      <c r="F19" s="92" t="s">
        <v>19</v>
      </c>
      <c r="G19" s="92" t="s">
        <v>20</v>
      </c>
      <c r="H19" s="93">
        <v>927</v>
      </c>
      <c r="I19" s="93">
        <v>374</v>
      </c>
      <c r="J19" s="94">
        <v>41791</v>
      </c>
      <c r="K19" s="99"/>
      <c r="L19" s="92" t="s">
        <v>523</v>
      </c>
      <c r="M19" s="19" t="s">
        <v>21</v>
      </c>
      <c r="N19" s="92" t="s">
        <v>22</v>
      </c>
      <c r="O19" s="94">
        <v>43523</v>
      </c>
      <c r="P19" s="20" t="s">
        <v>55</v>
      </c>
      <c r="R19" s="93"/>
      <c r="S19" s="93"/>
      <c r="T19" s="93"/>
      <c r="U19" s="93"/>
      <c r="V19" s="21" t="s">
        <v>24</v>
      </c>
      <c r="W19" s="95" t="s">
        <v>537</v>
      </c>
      <c r="X19" s="96" t="s">
        <v>520</v>
      </c>
      <c r="Z19" s="22"/>
      <c r="AA19" s="97" t="s">
        <v>32</v>
      </c>
      <c r="AB19" s="100" t="s">
        <v>20</v>
      </c>
      <c r="AC19" s="25">
        <v>715</v>
      </c>
      <c r="AD19" s="24"/>
      <c r="AE19" s="24"/>
      <c r="AF19" s="57"/>
      <c r="AG19" s="58">
        <v>132</v>
      </c>
      <c r="AH19" s="28"/>
      <c r="AI19" s="28"/>
      <c r="AJ19" s="37"/>
      <c r="AK19" s="58" t="s">
        <v>391</v>
      </c>
      <c r="AL19" s="28" t="s">
        <v>393</v>
      </c>
      <c r="AM19" s="28"/>
      <c r="AN19" s="37"/>
      <c r="AO19" s="58">
        <v>292</v>
      </c>
      <c r="AP19" s="28"/>
      <c r="AQ19" s="28"/>
      <c r="AR19" s="37"/>
      <c r="AS19" s="58">
        <v>193</v>
      </c>
      <c r="AT19" s="28"/>
      <c r="AU19" s="28"/>
      <c r="AV19" s="37"/>
      <c r="AW19" s="58">
        <v>216</v>
      </c>
      <c r="AX19" s="28">
        <v>246</v>
      </c>
      <c r="AY19" s="28"/>
      <c r="AZ19" s="37"/>
      <c r="BA19" s="58">
        <v>120</v>
      </c>
      <c r="BB19" s="28"/>
      <c r="BC19" s="28"/>
      <c r="BD19" s="37"/>
      <c r="BE19" s="58">
        <v>184</v>
      </c>
      <c r="BF19" s="28">
        <v>186</v>
      </c>
      <c r="BG19" s="28"/>
      <c r="BH19" s="37"/>
      <c r="BI19" s="58">
        <v>199</v>
      </c>
      <c r="BJ19" s="28">
        <v>201</v>
      </c>
      <c r="BK19" s="28"/>
      <c r="BL19" s="37"/>
      <c r="BM19" s="58">
        <v>243</v>
      </c>
      <c r="BN19" s="28">
        <v>245</v>
      </c>
      <c r="BO19" s="48"/>
      <c r="BP19" s="37"/>
      <c r="BQ19" s="58">
        <v>278</v>
      </c>
      <c r="BR19" s="28"/>
      <c r="BS19" s="48"/>
      <c r="BT19" s="37"/>
      <c r="BU19" s="58">
        <v>332</v>
      </c>
      <c r="BV19" s="28">
        <v>340</v>
      </c>
      <c r="BW19" s="48"/>
      <c r="BX19" s="37"/>
      <c r="BY19" s="58">
        <v>189</v>
      </c>
      <c r="BZ19" s="28"/>
      <c r="CA19" s="48"/>
      <c r="CB19" s="37"/>
      <c r="CC19" s="58">
        <v>195</v>
      </c>
      <c r="CD19" s="28">
        <v>201</v>
      </c>
      <c r="CE19" s="48"/>
      <c r="CF19" s="37"/>
      <c r="CG19" s="58">
        <v>131</v>
      </c>
      <c r="CH19" s="28">
        <v>159</v>
      </c>
      <c r="CI19" s="48"/>
      <c r="CJ19" s="37"/>
      <c r="CK19" s="58">
        <v>230</v>
      </c>
      <c r="CL19" s="28">
        <v>232</v>
      </c>
      <c r="CM19" s="48"/>
      <c r="CN19" s="37"/>
      <c r="CO19" s="58">
        <v>164</v>
      </c>
      <c r="CP19" s="28">
        <v>166</v>
      </c>
      <c r="CQ19" s="48"/>
      <c r="CR19" s="37"/>
      <c r="CS19" s="58">
        <v>208</v>
      </c>
      <c r="CT19" s="28">
        <v>226</v>
      </c>
      <c r="CV19" s="59"/>
      <c r="CW19" s="58">
        <v>153</v>
      </c>
      <c r="CX19" s="28"/>
      <c r="CY19" s="28"/>
      <c r="CZ19" s="31"/>
      <c r="DA19" s="58" t="s">
        <v>393</v>
      </c>
      <c r="DB19" s="28" t="s">
        <v>392</v>
      </c>
      <c r="DC19" s="28"/>
      <c r="DD19" s="37"/>
      <c r="DE19" s="58">
        <v>156</v>
      </c>
      <c r="DF19" s="28">
        <v>184</v>
      </c>
      <c r="DG19" s="28"/>
      <c r="DH19" s="37"/>
      <c r="DI19" s="58">
        <v>214</v>
      </c>
      <c r="DJ19" s="28">
        <v>218</v>
      </c>
      <c r="DK19" s="28"/>
      <c r="DL19" s="37"/>
      <c r="DM19" s="58">
        <v>189</v>
      </c>
      <c r="DN19" s="28">
        <v>190</v>
      </c>
      <c r="DO19" s="28"/>
      <c r="DP19" s="37"/>
      <c r="DQ19" s="58">
        <v>323</v>
      </c>
      <c r="DR19" s="28"/>
      <c r="DS19" s="28"/>
      <c r="DT19" s="37"/>
      <c r="DU19" s="58">
        <v>139</v>
      </c>
      <c r="DV19" s="28">
        <v>149</v>
      </c>
      <c r="DW19" s="28"/>
      <c r="DX19" s="37"/>
    </row>
    <row r="20" spans="1:128" x14ac:dyDescent="0.25">
      <c r="A20" s="1">
        <v>16</v>
      </c>
      <c r="B20" s="1">
        <v>16</v>
      </c>
      <c r="C20" s="17" t="s">
        <v>56</v>
      </c>
      <c r="D20" s="18">
        <v>1043</v>
      </c>
      <c r="E20" s="92">
        <v>0</v>
      </c>
      <c r="F20" s="92" t="s">
        <v>19</v>
      </c>
      <c r="G20" s="92" t="s">
        <v>20</v>
      </c>
      <c r="H20" s="92" t="s">
        <v>21</v>
      </c>
      <c r="I20" s="93">
        <v>322</v>
      </c>
      <c r="J20" s="94">
        <v>41791</v>
      </c>
      <c r="K20" s="99"/>
      <c r="L20" s="92" t="s">
        <v>521</v>
      </c>
      <c r="M20" s="19" t="s">
        <v>21</v>
      </c>
      <c r="N20" s="92" t="s">
        <v>22</v>
      </c>
      <c r="O20" s="94">
        <v>43523</v>
      </c>
      <c r="P20" s="20" t="s">
        <v>57</v>
      </c>
      <c r="R20" s="93"/>
      <c r="S20" s="93"/>
      <c r="T20" s="93"/>
      <c r="U20" s="93"/>
      <c r="V20" s="21" t="s">
        <v>24</v>
      </c>
      <c r="W20" s="95" t="s">
        <v>538</v>
      </c>
      <c r="X20" s="96" t="s">
        <v>520</v>
      </c>
      <c r="Z20" s="22"/>
      <c r="AA20" s="97" t="s">
        <v>32</v>
      </c>
      <c r="AB20" s="100" t="s">
        <v>20</v>
      </c>
      <c r="AC20" s="23">
        <v>715</v>
      </c>
      <c r="AD20" s="24">
        <v>725</v>
      </c>
      <c r="AE20" s="24"/>
      <c r="AF20" s="57"/>
      <c r="AG20" s="58">
        <v>130</v>
      </c>
      <c r="AH20" s="28">
        <v>150</v>
      </c>
      <c r="AI20" s="28"/>
      <c r="AJ20" s="37"/>
      <c r="AK20" s="58" t="s">
        <v>391</v>
      </c>
      <c r="AL20" s="28" t="s">
        <v>393</v>
      </c>
      <c r="AM20" s="28"/>
      <c r="AN20" s="37"/>
      <c r="AO20" s="58">
        <v>290</v>
      </c>
      <c r="AP20" s="28"/>
      <c r="AQ20" s="28"/>
      <c r="AR20" s="37"/>
      <c r="AS20" s="58">
        <v>189</v>
      </c>
      <c r="AT20" s="28"/>
      <c r="AU20" s="28"/>
      <c r="AV20" s="37"/>
      <c r="AW20" s="58">
        <v>216</v>
      </c>
      <c r="AX20" s="28">
        <v>258</v>
      </c>
      <c r="AY20" s="28"/>
      <c r="AZ20" s="37"/>
      <c r="BA20" s="58">
        <v>104</v>
      </c>
      <c r="BB20" s="28"/>
      <c r="BC20" s="28"/>
      <c r="BD20" s="37"/>
      <c r="BE20" s="58">
        <v>184</v>
      </c>
      <c r="BF20" s="28"/>
      <c r="BG20" s="28"/>
      <c r="BH20" s="37"/>
      <c r="BI20" s="58">
        <v>199</v>
      </c>
      <c r="BJ20" s="28"/>
      <c r="BK20" s="28"/>
      <c r="BL20" s="37"/>
      <c r="BM20" s="58">
        <v>243</v>
      </c>
      <c r="BN20" s="28"/>
      <c r="BO20" s="48"/>
      <c r="BP20" s="37"/>
      <c r="BQ20" s="58">
        <v>296</v>
      </c>
      <c r="BR20" s="28">
        <v>302</v>
      </c>
      <c r="BS20" s="48"/>
      <c r="BT20" s="37"/>
      <c r="BU20" s="58">
        <v>342</v>
      </c>
      <c r="BV20" s="28">
        <v>346</v>
      </c>
      <c r="BW20" s="48"/>
      <c r="BX20" s="37"/>
      <c r="BY20" s="58">
        <v>185</v>
      </c>
      <c r="BZ20" s="28">
        <v>189</v>
      </c>
      <c r="CA20" s="48"/>
      <c r="CB20" s="37"/>
      <c r="CC20" s="58">
        <v>203</v>
      </c>
      <c r="CD20" s="28">
        <v>205</v>
      </c>
      <c r="CE20" s="48"/>
      <c r="CF20" s="37"/>
      <c r="CG20" s="58">
        <v>131</v>
      </c>
      <c r="CH20" s="28">
        <v>135</v>
      </c>
      <c r="CI20" s="48"/>
      <c r="CJ20" s="37"/>
      <c r="CK20" s="58">
        <v>232</v>
      </c>
      <c r="CL20" s="28"/>
      <c r="CM20" s="48"/>
      <c r="CN20" s="37"/>
      <c r="CO20" s="58">
        <v>156</v>
      </c>
      <c r="CP20" s="28">
        <v>162</v>
      </c>
      <c r="CQ20" s="48"/>
      <c r="CR20" s="37"/>
      <c r="CS20" s="58">
        <v>207</v>
      </c>
      <c r="CT20" s="28">
        <v>224</v>
      </c>
      <c r="CV20" s="59"/>
      <c r="CW20" s="58">
        <v>153</v>
      </c>
      <c r="CX20" s="28">
        <v>155</v>
      </c>
      <c r="CY20" s="28"/>
      <c r="CZ20" s="31"/>
      <c r="DA20" s="58" t="s">
        <v>393</v>
      </c>
      <c r="DB20" s="28" t="s">
        <v>392</v>
      </c>
      <c r="DC20" s="28"/>
      <c r="DD20" s="37"/>
      <c r="DE20" s="58">
        <v>156</v>
      </c>
      <c r="DF20" s="28">
        <v>160</v>
      </c>
      <c r="DG20" s="28"/>
      <c r="DH20" s="37"/>
      <c r="DI20" s="58">
        <v>214</v>
      </c>
      <c r="DJ20" s="28"/>
      <c r="DK20" s="28"/>
      <c r="DL20" s="37"/>
      <c r="DM20" s="58">
        <v>186</v>
      </c>
      <c r="DN20" s="28">
        <v>189</v>
      </c>
      <c r="DO20" s="28"/>
      <c r="DP20" s="37"/>
      <c r="DQ20" s="58">
        <v>323</v>
      </c>
      <c r="DR20" s="28"/>
      <c r="DS20" s="28"/>
      <c r="DT20" s="37"/>
      <c r="DU20" s="58">
        <v>141</v>
      </c>
      <c r="DV20" s="28">
        <v>149</v>
      </c>
      <c r="DW20" s="28"/>
      <c r="DX20" s="37"/>
    </row>
    <row r="21" spans="1:128" x14ac:dyDescent="0.25">
      <c r="A21" s="1">
        <v>17</v>
      </c>
      <c r="B21" s="1">
        <v>17</v>
      </c>
      <c r="C21" s="17" t="s">
        <v>58</v>
      </c>
      <c r="D21" s="18">
        <v>1050</v>
      </c>
      <c r="E21" s="92">
        <v>0</v>
      </c>
      <c r="F21" s="92" t="s">
        <v>19</v>
      </c>
      <c r="G21" s="92" t="s">
        <v>20</v>
      </c>
      <c r="H21" s="93">
        <v>880</v>
      </c>
      <c r="I21" s="93">
        <v>1638</v>
      </c>
      <c r="J21" s="94">
        <v>41791</v>
      </c>
      <c r="K21" s="99"/>
      <c r="L21" s="92" t="s">
        <v>521</v>
      </c>
      <c r="M21" s="19" t="s">
        <v>21</v>
      </c>
      <c r="N21" s="92" t="s">
        <v>22</v>
      </c>
      <c r="O21" s="94">
        <v>43523</v>
      </c>
      <c r="P21" s="20" t="s">
        <v>59</v>
      </c>
      <c r="R21" s="93"/>
      <c r="S21" s="93"/>
      <c r="T21" s="93"/>
      <c r="U21" s="93"/>
      <c r="V21" s="21" t="s">
        <v>24</v>
      </c>
      <c r="W21" s="95" t="s">
        <v>539</v>
      </c>
      <c r="X21" s="96" t="s">
        <v>520</v>
      </c>
      <c r="Z21" s="22"/>
      <c r="AA21" s="97" t="s">
        <v>32</v>
      </c>
      <c r="AB21" s="100" t="s">
        <v>20</v>
      </c>
      <c r="AC21" s="23">
        <v>715</v>
      </c>
      <c r="AD21" s="24">
        <v>725</v>
      </c>
      <c r="AE21" s="24"/>
      <c r="AF21" s="57"/>
      <c r="AG21" s="58">
        <v>130</v>
      </c>
      <c r="AH21" s="28">
        <v>132</v>
      </c>
      <c r="AI21" s="28"/>
      <c r="AJ21" s="37"/>
      <c r="AK21" s="58" t="s">
        <v>391</v>
      </c>
      <c r="AL21" s="28" t="s">
        <v>393</v>
      </c>
      <c r="AM21" s="28"/>
      <c r="AN21" s="37"/>
      <c r="AO21" s="58">
        <v>288</v>
      </c>
      <c r="AP21" s="28">
        <v>292</v>
      </c>
      <c r="AQ21" s="28"/>
      <c r="AR21" s="37"/>
      <c r="AS21" s="58">
        <v>185</v>
      </c>
      <c r="AT21" s="28">
        <v>189</v>
      </c>
      <c r="AU21" s="28"/>
      <c r="AV21" s="37"/>
      <c r="AW21" s="58">
        <v>216</v>
      </c>
      <c r="AX21" s="28">
        <v>258</v>
      </c>
      <c r="AY21" s="28"/>
      <c r="AZ21" s="37"/>
      <c r="BA21" s="58">
        <v>108</v>
      </c>
      <c r="BB21" s="28"/>
      <c r="BC21" s="28"/>
      <c r="BD21" s="37"/>
      <c r="BE21" s="58">
        <v>184</v>
      </c>
      <c r="BF21" s="28"/>
      <c r="BG21" s="28"/>
      <c r="BH21" s="37"/>
      <c r="BI21" s="58">
        <v>199</v>
      </c>
      <c r="BJ21" s="28"/>
      <c r="BK21" s="28"/>
      <c r="BL21" s="37"/>
      <c r="BM21" s="58">
        <v>241</v>
      </c>
      <c r="BN21" s="28">
        <v>243</v>
      </c>
      <c r="BO21" s="48"/>
      <c r="BP21" s="37"/>
      <c r="BQ21" s="58">
        <v>272</v>
      </c>
      <c r="BR21" s="28">
        <v>284</v>
      </c>
      <c r="BS21" s="48"/>
      <c r="BT21" s="37"/>
      <c r="BU21" s="58">
        <v>340</v>
      </c>
      <c r="BV21" s="28">
        <v>346</v>
      </c>
      <c r="BW21" s="48"/>
      <c r="BX21" s="37"/>
      <c r="BY21" s="58">
        <v>185</v>
      </c>
      <c r="BZ21" s="28">
        <v>189</v>
      </c>
      <c r="CA21" s="48"/>
      <c r="CB21" s="37"/>
      <c r="CC21" s="58">
        <v>189</v>
      </c>
      <c r="CD21" s="28">
        <v>205</v>
      </c>
      <c r="CE21" s="48"/>
      <c r="CF21" s="37"/>
      <c r="CG21" s="58">
        <v>135</v>
      </c>
      <c r="CH21" s="28">
        <v>159</v>
      </c>
      <c r="CI21" s="48"/>
      <c r="CJ21" s="37"/>
      <c r="CK21" s="58">
        <v>232</v>
      </c>
      <c r="CL21" s="28">
        <v>234</v>
      </c>
      <c r="CM21" s="48"/>
      <c r="CN21" s="37"/>
      <c r="CO21" s="58">
        <v>164</v>
      </c>
      <c r="CP21" s="28"/>
      <c r="CQ21" s="48"/>
      <c r="CR21" s="37"/>
      <c r="CS21" s="58">
        <v>224</v>
      </c>
      <c r="CT21" s="28">
        <v>492</v>
      </c>
      <c r="CV21" s="59"/>
      <c r="CW21" s="58">
        <v>153</v>
      </c>
      <c r="CX21" s="28"/>
      <c r="CY21" s="28"/>
      <c r="CZ21" s="31"/>
      <c r="DA21" s="58" t="s">
        <v>393</v>
      </c>
      <c r="DB21" s="28" t="s">
        <v>392</v>
      </c>
      <c r="DC21" s="28"/>
      <c r="DD21" s="37"/>
      <c r="DE21" s="58">
        <v>160</v>
      </c>
      <c r="DF21" s="28">
        <v>184</v>
      </c>
      <c r="DG21" s="28"/>
      <c r="DH21" s="37"/>
      <c r="DI21" s="58">
        <v>218</v>
      </c>
      <c r="DJ21" s="28"/>
      <c r="DK21" s="28"/>
      <c r="DL21" s="37"/>
      <c r="DM21" s="58">
        <v>188</v>
      </c>
      <c r="DN21" s="28">
        <v>190</v>
      </c>
      <c r="DO21" s="28"/>
      <c r="DP21" s="37"/>
      <c r="DQ21" s="58">
        <v>323</v>
      </c>
      <c r="DR21" s="28"/>
      <c r="DS21" s="28"/>
      <c r="DT21" s="37"/>
      <c r="DU21" s="58">
        <v>149</v>
      </c>
      <c r="DV21" s="28"/>
      <c r="DW21" s="28"/>
      <c r="DX21" s="37"/>
    </row>
    <row r="22" spans="1:128" x14ac:dyDescent="0.25">
      <c r="A22" s="1">
        <v>18</v>
      </c>
      <c r="B22" s="1">
        <v>18</v>
      </c>
      <c r="C22" s="17" t="s">
        <v>60</v>
      </c>
      <c r="D22" s="18">
        <v>1051</v>
      </c>
      <c r="E22" s="92">
        <v>0</v>
      </c>
      <c r="F22" s="92" t="s">
        <v>19</v>
      </c>
      <c r="G22" s="92" t="s">
        <v>20</v>
      </c>
      <c r="H22" s="92" t="s">
        <v>21</v>
      </c>
      <c r="I22" s="92" t="s">
        <v>21</v>
      </c>
      <c r="J22" s="94">
        <v>42156</v>
      </c>
      <c r="K22" s="99"/>
      <c r="L22" s="92" t="s">
        <v>523</v>
      </c>
      <c r="M22" s="19" t="s">
        <v>21</v>
      </c>
      <c r="N22" s="92" t="s">
        <v>22</v>
      </c>
      <c r="O22" s="94">
        <v>43523</v>
      </c>
      <c r="P22" s="20" t="s">
        <v>61</v>
      </c>
      <c r="R22" s="93"/>
      <c r="S22" s="93"/>
      <c r="T22" s="93"/>
      <c r="U22" s="93"/>
      <c r="V22" s="21" t="s">
        <v>24</v>
      </c>
      <c r="W22" s="95" t="s">
        <v>540</v>
      </c>
      <c r="X22" s="96" t="s">
        <v>520</v>
      </c>
      <c r="Z22" s="22"/>
      <c r="AA22" s="97" t="s">
        <v>32</v>
      </c>
      <c r="AB22" s="100" t="s">
        <v>20</v>
      </c>
      <c r="AC22" s="23">
        <v>715</v>
      </c>
      <c r="AD22" s="24"/>
      <c r="AE22" s="24"/>
      <c r="AF22" s="57"/>
      <c r="AG22" s="58">
        <v>130</v>
      </c>
      <c r="AH22" s="28">
        <v>150</v>
      </c>
      <c r="AI22" s="28"/>
      <c r="AJ22" s="37"/>
      <c r="AK22" s="58" t="s">
        <v>391</v>
      </c>
      <c r="AL22" s="28" t="s">
        <v>393</v>
      </c>
      <c r="AM22" s="28"/>
      <c r="AN22" s="37"/>
      <c r="AO22" s="58">
        <v>290</v>
      </c>
      <c r="AP22" s="28"/>
      <c r="AQ22" s="28"/>
      <c r="AR22" s="37"/>
      <c r="AS22" s="58">
        <v>189</v>
      </c>
      <c r="AT22" s="28">
        <v>193</v>
      </c>
      <c r="AU22" s="28"/>
      <c r="AV22" s="37" t="s">
        <v>394</v>
      </c>
      <c r="AW22" s="58">
        <v>216</v>
      </c>
      <c r="AX22" s="28">
        <v>224</v>
      </c>
      <c r="AY22" s="28"/>
      <c r="AZ22" s="37"/>
      <c r="BA22" s="58">
        <v>104</v>
      </c>
      <c r="BB22" s="28"/>
      <c r="BC22" s="28"/>
      <c r="BD22" s="37"/>
      <c r="BE22" s="58">
        <v>184</v>
      </c>
      <c r="BF22" s="28">
        <v>196</v>
      </c>
      <c r="BG22" s="28"/>
      <c r="BH22" s="37"/>
      <c r="BI22" s="58">
        <v>199</v>
      </c>
      <c r="BJ22" s="28">
        <v>211</v>
      </c>
      <c r="BK22" s="28"/>
      <c r="BL22" s="37"/>
      <c r="BM22" s="58">
        <v>245</v>
      </c>
      <c r="BN22" s="28">
        <v>249</v>
      </c>
      <c r="BO22" s="48"/>
      <c r="BP22" s="37"/>
      <c r="BQ22" s="58">
        <v>272</v>
      </c>
      <c r="BR22" s="28">
        <v>284</v>
      </c>
      <c r="BS22" s="48"/>
      <c r="BT22" s="37"/>
      <c r="BU22" s="58">
        <v>338</v>
      </c>
      <c r="BV22" s="28">
        <v>340</v>
      </c>
      <c r="BW22" s="48"/>
      <c r="BX22" s="37"/>
      <c r="BY22" s="58">
        <v>185</v>
      </c>
      <c r="BZ22" s="28">
        <v>193</v>
      </c>
      <c r="CA22" s="48"/>
      <c r="CB22" s="37"/>
      <c r="CC22" s="58">
        <v>189</v>
      </c>
      <c r="CD22" s="28">
        <v>195</v>
      </c>
      <c r="CE22" s="48"/>
      <c r="CF22" s="37"/>
      <c r="CG22" s="58">
        <v>151</v>
      </c>
      <c r="CH22" s="28"/>
      <c r="CI22" s="48"/>
      <c r="CJ22" s="37"/>
      <c r="CK22" s="58">
        <v>232</v>
      </c>
      <c r="CL22" s="28"/>
      <c r="CM22" s="48"/>
      <c r="CN22" s="37"/>
      <c r="CO22" s="58">
        <v>164</v>
      </c>
      <c r="CP22" s="28"/>
      <c r="CQ22" s="48"/>
      <c r="CR22" s="37"/>
      <c r="CS22" s="58">
        <v>270</v>
      </c>
      <c r="CT22" s="28">
        <v>476</v>
      </c>
      <c r="CV22" s="59"/>
      <c r="CW22" s="58">
        <v>153</v>
      </c>
      <c r="CX22" s="28">
        <v>157</v>
      </c>
      <c r="CY22" s="28"/>
      <c r="CZ22" s="31"/>
      <c r="DA22" s="58" t="s">
        <v>393</v>
      </c>
      <c r="DB22" s="28" t="s">
        <v>392</v>
      </c>
      <c r="DC22" s="28"/>
      <c r="DD22" s="37"/>
      <c r="DE22" s="58">
        <v>176</v>
      </c>
      <c r="DF22" s="28"/>
      <c r="DG22" s="28"/>
      <c r="DH22" s="37"/>
      <c r="DI22" s="58">
        <v>214</v>
      </c>
      <c r="DJ22" s="28">
        <v>218</v>
      </c>
      <c r="DK22" s="28"/>
      <c r="DL22" s="37"/>
      <c r="DM22" s="58">
        <v>190</v>
      </c>
      <c r="DN22" s="28"/>
      <c r="DO22" s="28"/>
      <c r="DP22" s="37"/>
      <c r="DQ22" s="58">
        <v>323</v>
      </c>
      <c r="DR22" s="28"/>
      <c r="DS22" s="28"/>
      <c r="DT22" s="37"/>
      <c r="DU22" s="58">
        <v>141</v>
      </c>
      <c r="DV22" s="28">
        <v>149</v>
      </c>
      <c r="DW22" s="28"/>
      <c r="DX22" s="37"/>
    </row>
    <row r="23" spans="1:128" x14ac:dyDescent="0.25">
      <c r="A23" s="1">
        <v>19</v>
      </c>
      <c r="B23" s="1">
        <v>19</v>
      </c>
      <c r="C23" s="17" t="s">
        <v>62</v>
      </c>
      <c r="D23" s="18">
        <v>1052</v>
      </c>
      <c r="E23" s="92">
        <v>0</v>
      </c>
      <c r="F23" s="92" t="s">
        <v>19</v>
      </c>
      <c r="G23" s="92" t="s">
        <v>20</v>
      </c>
      <c r="H23" s="92" t="s">
        <v>21</v>
      </c>
      <c r="I23" s="92" t="s">
        <v>21</v>
      </c>
      <c r="J23" s="94">
        <v>42156</v>
      </c>
      <c r="K23" s="99"/>
      <c r="L23" s="92" t="s">
        <v>521</v>
      </c>
      <c r="M23" s="19" t="s">
        <v>21</v>
      </c>
      <c r="N23" s="92" t="s">
        <v>22</v>
      </c>
      <c r="O23" s="94">
        <v>43523</v>
      </c>
      <c r="P23" s="20" t="s">
        <v>63</v>
      </c>
      <c r="R23" s="93"/>
      <c r="S23" s="93"/>
      <c r="T23" s="93"/>
      <c r="U23" s="93"/>
      <c r="V23" s="21" t="s">
        <v>24</v>
      </c>
      <c r="W23" s="95" t="s">
        <v>541</v>
      </c>
      <c r="X23" s="96" t="s">
        <v>520</v>
      </c>
      <c r="Z23" s="22"/>
      <c r="AA23" s="97" t="s">
        <v>32</v>
      </c>
      <c r="AB23" s="100" t="s">
        <v>20</v>
      </c>
      <c r="AC23" s="23">
        <v>715</v>
      </c>
      <c r="AD23" s="24">
        <v>725</v>
      </c>
      <c r="AE23" s="24"/>
      <c r="AF23" s="57"/>
      <c r="AG23" s="58">
        <v>132</v>
      </c>
      <c r="AH23" s="28"/>
      <c r="AI23" s="28"/>
      <c r="AJ23" s="37"/>
      <c r="AK23" s="58" t="s">
        <v>391</v>
      </c>
      <c r="AL23" s="28" t="s">
        <v>393</v>
      </c>
      <c r="AM23" s="28"/>
      <c r="AN23" s="37"/>
      <c r="AO23" s="58">
        <v>292</v>
      </c>
      <c r="AP23" s="28"/>
      <c r="AQ23" s="28"/>
      <c r="AR23" s="37"/>
      <c r="AS23" s="58">
        <v>181</v>
      </c>
      <c r="AT23" s="28">
        <v>189</v>
      </c>
      <c r="AU23" s="28"/>
      <c r="AV23" s="37"/>
      <c r="AW23" s="58">
        <v>216</v>
      </c>
      <c r="AX23" s="28">
        <v>246</v>
      </c>
      <c r="AY23" s="28"/>
      <c r="AZ23" s="37"/>
      <c r="BA23" s="58">
        <v>152</v>
      </c>
      <c r="BB23" s="28"/>
      <c r="BC23" s="28"/>
      <c r="BD23" s="37"/>
      <c r="BE23" s="58">
        <v>186</v>
      </c>
      <c r="BF23" s="28">
        <v>196</v>
      </c>
      <c r="BG23" s="28"/>
      <c r="BH23" s="37"/>
      <c r="BI23" s="58">
        <v>201</v>
      </c>
      <c r="BJ23" s="28">
        <v>211</v>
      </c>
      <c r="BK23" s="28"/>
      <c r="BL23" s="37"/>
      <c r="BM23" s="58">
        <v>243</v>
      </c>
      <c r="BN23" s="28"/>
      <c r="BO23" s="48"/>
      <c r="BP23" s="37"/>
      <c r="BQ23" s="58">
        <v>296</v>
      </c>
      <c r="BR23" s="28">
        <v>302</v>
      </c>
      <c r="BS23" s="48"/>
      <c r="BT23" s="37"/>
      <c r="BU23" s="58">
        <v>332</v>
      </c>
      <c r="BV23" s="28">
        <v>346</v>
      </c>
      <c r="BW23" s="48"/>
      <c r="BX23" s="37"/>
      <c r="BY23" s="58">
        <v>185</v>
      </c>
      <c r="BZ23" s="28">
        <v>189</v>
      </c>
      <c r="CA23" s="48"/>
      <c r="CB23" s="37"/>
      <c r="CC23" s="58">
        <v>189</v>
      </c>
      <c r="CD23" s="28">
        <v>201</v>
      </c>
      <c r="CE23" s="48"/>
      <c r="CF23" s="37"/>
      <c r="CG23" s="58">
        <v>131</v>
      </c>
      <c r="CH23" s="28">
        <v>139</v>
      </c>
      <c r="CI23" s="48"/>
      <c r="CJ23" s="37"/>
      <c r="CK23" s="58">
        <v>228</v>
      </c>
      <c r="CL23" s="28">
        <v>232</v>
      </c>
      <c r="CM23" s="48"/>
      <c r="CN23" s="37"/>
      <c r="CO23" s="58">
        <v>156</v>
      </c>
      <c r="CP23" s="28">
        <v>166</v>
      </c>
      <c r="CQ23" s="48"/>
      <c r="CR23" s="37"/>
      <c r="CS23" s="58">
        <v>212</v>
      </c>
      <c r="CT23" s="28">
        <v>219</v>
      </c>
      <c r="CV23" s="59"/>
      <c r="CW23" s="58">
        <v>149</v>
      </c>
      <c r="CX23" s="28">
        <v>151</v>
      </c>
      <c r="CY23" s="28"/>
      <c r="CZ23" s="31"/>
      <c r="DA23" s="58" t="s">
        <v>393</v>
      </c>
      <c r="DB23" s="28" t="s">
        <v>392</v>
      </c>
      <c r="DC23" s="28"/>
      <c r="DD23" s="37"/>
      <c r="DE23" s="58">
        <v>156</v>
      </c>
      <c r="DF23" s="28">
        <v>164</v>
      </c>
      <c r="DG23" s="28"/>
      <c r="DH23" s="37"/>
      <c r="DI23" s="58">
        <v>218</v>
      </c>
      <c r="DJ23" s="28">
        <v>226</v>
      </c>
      <c r="DK23" s="28"/>
      <c r="DL23" s="37"/>
      <c r="DM23" s="58">
        <v>189</v>
      </c>
      <c r="DN23" s="28">
        <v>190</v>
      </c>
      <c r="DO23" s="28"/>
      <c r="DP23" s="37"/>
      <c r="DQ23" s="58">
        <v>323</v>
      </c>
      <c r="DR23" s="28">
        <v>325</v>
      </c>
      <c r="DS23" s="28"/>
      <c r="DT23" s="37"/>
      <c r="DU23" s="58">
        <v>139</v>
      </c>
      <c r="DV23" s="28">
        <v>141</v>
      </c>
      <c r="DW23" s="28"/>
      <c r="DX23" s="37"/>
    </row>
    <row r="24" spans="1:128" x14ac:dyDescent="0.25">
      <c r="A24" s="1">
        <v>20</v>
      </c>
      <c r="B24" s="1">
        <v>20</v>
      </c>
      <c r="C24" s="17" t="s">
        <v>64</v>
      </c>
      <c r="D24" s="18">
        <v>1056</v>
      </c>
      <c r="E24" s="92">
        <v>0</v>
      </c>
      <c r="F24" s="92" t="s">
        <v>19</v>
      </c>
      <c r="G24" s="92" t="s">
        <v>20</v>
      </c>
      <c r="H24" s="92" t="s">
        <v>21</v>
      </c>
      <c r="I24" s="92" t="s">
        <v>21</v>
      </c>
      <c r="J24" s="94">
        <v>42156</v>
      </c>
      <c r="K24" s="99"/>
      <c r="L24" s="92" t="s">
        <v>521</v>
      </c>
      <c r="M24" s="19" t="s">
        <v>21</v>
      </c>
      <c r="N24" s="92" t="s">
        <v>22</v>
      </c>
      <c r="O24" s="94">
        <v>43523</v>
      </c>
      <c r="P24" s="20" t="s">
        <v>65</v>
      </c>
      <c r="R24" s="93"/>
      <c r="S24" s="93"/>
      <c r="T24" s="93"/>
      <c r="U24" s="93"/>
      <c r="V24" s="21" t="s">
        <v>24</v>
      </c>
      <c r="W24" s="95" t="s">
        <v>542</v>
      </c>
      <c r="X24" s="96" t="s">
        <v>520</v>
      </c>
      <c r="Z24" s="22"/>
      <c r="AA24" s="97" t="s">
        <v>32</v>
      </c>
      <c r="AB24" s="100" t="s">
        <v>20</v>
      </c>
      <c r="AC24" s="23">
        <v>715</v>
      </c>
      <c r="AD24" s="24"/>
      <c r="AE24" s="24"/>
      <c r="AF24" s="57"/>
      <c r="AG24" s="58">
        <v>132</v>
      </c>
      <c r="AH24" s="28">
        <v>140</v>
      </c>
      <c r="AI24" s="28"/>
      <c r="AJ24" s="37"/>
      <c r="AK24" s="58" t="s">
        <v>391</v>
      </c>
      <c r="AL24" s="28" t="s">
        <v>393</v>
      </c>
      <c r="AM24" s="28"/>
      <c r="AN24" s="37"/>
      <c r="AO24" s="58">
        <v>290</v>
      </c>
      <c r="AP24" s="28"/>
      <c r="AQ24" s="28"/>
      <c r="AR24" s="37"/>
      <c r="AS24" s="58">
        <v>181</v>
      </c>
      <c r="AT24" s="28">
        <v>189</v>
      </c>
      <c r="AU24" s="28"/>
      <c r="AV24" s="37"/>
      <c r="AW24" s="58">
        <v>216</v>
      </c>
      <c r="AX24" s="28">
        <v>246</v>
      </c>
      <c r="AY24" s="28"/>
      <c r="AZ24" s="37"/>
      <c r="BA24" s="58">
        <v>124</v>
      </c>
      <c r="BB24" s="28"/>
      <c r="BC24" s="28"/>
      <c r="BD24" s="37"/>
      <c r="BE24" s="58">
        <v>184</v>
      </c>
      <c r="BF24" s="28">
        <v>186</v>
      </c>
      <c r="BG24" s="28"/>
      <c r="BH24" s="37"/>
      <c r="BI24" s="58">
        <v>199</v>
      </c>
      <c r="BJ24" s="28">
        <v>201</v>
      </c>
      <c r="BK24" s="28"/>
      <c r="BL24" s="37"/>
      <c r="BM24" s="58">
        <v>243</v>
      </c>
      <c r="BN24" s="28"/>
      <c r="BO24" s="48"/>
      <c r="BP24" s="37"/>
      <c r="BQ24" s="58">
        <v>290</v>
      </c>
      <c r="BR24" s="28">
        <v>302</v>
      </c>
      <c r="BS24" s="48"/>
      <c r="BT24" s="37"/>
      <c r="BU24" s="58">
        <v>346</v>
      </c>
      <c r="BV24" s="28"/>
      <c r="BW24" s="48"/>
      <c r="BX24" s="37"/>
      <c r="BY24" s="58">
        <v>185</v>
      </c>
      <c r="BZ24" s="28"/>
      <c r="CA24" s="48"/>
      <c r="CB24" s="37"/>
      <c r="CC24" s="58">
        <v>189</v>
      </c>
      <c r="CD24" s="28">
        <v>193</v>
      </c>
      <c r="CE24" s="48"/>
      <c r="CF24" s="37"/>
      <c r="CG24" s="58">
        <v>143</v>
      </c>
      <c r="CH24" s="28">
        <v>163</v>
      </c>
      <c r="CI24" s="48"/>
      <c r="CJ24" s="37"/>
      <c r="CK24" s="58">
        <v>232</v>
      </c>
      <c r="CL24" s="28"/>
      <c r="CM24" s="48"/>
      <c r="CN24" s="37"/>
      <c r="CO24" s="58">
        <v>162</v>
      </c>
      <c r="CP24" s="28">
        <v>164</v>
      </c>
      <c r="CQ24" s="48"/>
      <c r="CR24" s="37"/>
      <c r="CS24" s="58">
        <v>207</v>
      </c>
      <c r="CT24" s="28">
        <v>219</v>
      </c>
      <c r="CV24" s="59"/>
      <c r="CW24" s="58">
        <v>153</v>
      </c>
      <c r="CX24" s="28">
        <v>155</v>
      </c>
      <c r="CY24" s="28"/>
      <c r="CZ24" s="31"/>
      <c r="DA24" s="58" t="s">
        <v>393</v>
      </c>
      <c r="DB24" s="28" t="s">
        <v>392</v>
      </c>
      <c r="DC24" s="28"/>
      <c r="DD24" s="37"/>
      <c r="DE24" s="58">
        <v>168</v>
      </c>
      <c r="DF24" s="28">
        <v>188</v>
      </c>
      <c r="DG24" s="28"/>
      <c r="DH24" s="37"/>
      <c r="DI24" s="58">
        <v>218</v>
      </c>
      <c r="DJ24" s="28"/>
      <c r="DK24" s="28"/>
      <c r="DL24" s="37"/>
      <c r="DM24" s="58">
        <v>190</v>
      </c>
      <c r="DN24" s="28"/>
      <c r="DO24" s="28"/>
      <c r="DP24" s="37"/>
      <c r="DQ24" s="58">
        <v>321</v>
      </c>
      <c r="DR24" s="28">
        <v>323</v>
      </c>
      <c r="DS24" s="28"/>
      <c r="DT24" s="37"/>
      <c r="DU24" s="58">
        <v>141</v>
      </c>
      <c r="DV24" s="28"/>
      <c r="DW24" s="28"/>
      <c r="DX24" s="37"/>
    </row>
    <row r="25" spans="1:128" x14ac:dyDescent="0.25">
      <c r="A25" s="1">
        <v>21</v>
      </c>
      <c r="B25" s="1">
        <v>21</v>
      </c>
      <c r="C25" s="17" t="s">
        <v>66</v>
      </c>
      <c r="D25" s="18">
        <v>1061</v>
      </c>
      <c r="E25" s="92">
        <v>0</v>
      </c>
      <c r="F25" s="92" t="s">
        <v>19</v>
      </c>
      <c r="G25" s="92" t="s">
        <v>20</v>
      </c>
      <c r="H25" s="92" t="s">
        <v>21</v>
      </c>
      <c r="I25" s="92" t="s">
        <v>21</v>
      </c>
      <c r="J25" s="94">
        <v>42522</v>
      </c>
      <c r="K25" s="99"/>
      <c r="L25" s="92" t="s">
        <v>523</v>
      </c>
      <c r="M25" s="19" t="s">
        <v>21</v>
      </c>
      <c r="N25" s="92" t="s">
        <v>22</v>
      </c>
      <c r="O25" s="94">
        <v>43523</v>
      </c>
      <c r="P25" s="20" t="s">
        <v>67</v>
      </c>
      <c r="R25" s="93"/>
      <c r="S25" s="93"/>
      <c r="T25" s="93"/>
      <c r="U25" s="93"/>
      <c r="V25" s="21" t="s">
        <v>24</v>
      </c>
      <c r="W25" s="95" t="s">
        <v>543</v>
      </c>
      <c r="X25" s="96" t="s">
        <v>520</v>
      </c>
      <c r="Z25" s="22"/>
      <c r="AA25" s="97" t="s">
        <v>32</v>
      </c>
      <c r="AB25" s="100" t="s">
        <v>20</v>
      </c>
      <c r="AC25" s="23">
        <v>715</v>
      </c>
      <c r="AD25" s="24"/>
      <c r="AE25" s="24"/>
      <c r="AF25" s="57"/>
      <c r="AG25" s="58">
        <v>132</v>
      </c>
      <c r="AH25" s="28">
        <v>140</v>
      </c>
      <c r="AI25" s="28"/>
      <c r="AJ25" s="37"/>
      <c r="AK25" s="58" t="s">
        <v>391</v>
      </c>
      <c r="AL25" s="28" t="s">
        <v>393</v>
      </c>
      <c r="AM25" s="28"/>
      <c r="AN25" s="37"/>
      <c r="AO25" s="58">
        <v>292</v>
      </c>
      <c r="AP25" s="28"/>
      <c r="AQ25" s="28"/>
      <c r="AR25" s="37"/>
      <c r="AS25" s="58">
        <v>193</v>
      </c>
      <c r="AT25" s="28"/>
      <c r="AU25" s="28"/>
      <c r="AV25" s="37"/>
      <c r="AW25" s="58">
        <v>228</v>
      </c>
      <c r="AX25" s="28">
        <v>234</v>
      </c>
      <c r="AY25" s="28"/>
      <c r="AZ25" s="37"/>
      <c r="BA25" s="58">
        <v>104</v>
      </c>
      <c r="BB25" s="28"/>
      <c r="BC25" s="28"/>
      <c r="BD25" s="37"/>
      <c r="BE25" s="58">
        <v>184</v>
      </c>
      <c r="BF25" s="28">
        <v>196</v>
      </c>
      <c r="BG25" s="28"/>
      <c r="BH25" s="37"/>
      <c r="BI25" s="58">
        <v>199</v>
      </c>
      <c r="BJ25" s="28">
        <v>211</v>
      </c>
      <c r="BK25" s="28"/>
      <c r="BL25" s="37"/>
      <c r="BM25" s="58">
        <v>245</v>
      </c>
      <c r="BN25" s="28"/>
      <c r="BO25" s="48"/>
      <c r="BP25" s="37"/>
      <c r="BQ25" s="58">
        <v>272</v>
      </c>
      <c r="BR25" s="28">
        <v>290</v>
      </c>
      <c r="BS25" s="48"/>
      <c r="BT25" s="37"/>
      <c r="BU25" s="58">
        <v>332</v>
      </c>
      <c r="BV25" s="28">
        <v>340</v>
      </c>
      <c r="BW25" s="48"/>
      <c r="BX25" s="37"/>
      <c r="BY25" s="58">
        <v>185</v>
      </c>
      <c r="BZ25" s="28"/>
      <c r="CA25" s="48"/>
      <c r="CB25" s="37"/>
      <c r="CC25" s="58">
        <v>195</v>
      </c>
      <c r="CD25" s="28">
        <v>205</v>
      </c>
      <c r="CE25" s="48"/>
      <c r="CF25" s="37"/>
      <c r="CG25" s="58">
        <v>131</v>
      </c>
      <c r="CH25" s="28">
        <v>159</v>
      </c>
      <c r="CI25" s="48"/>
      <c r="CJ25" s="37"/>
      <c r="CK25" s="58">
        <v>232</v>
      </c>
      <c r="CL25" s="28">
        <v>234</v>
      </c>
      <c r="CM25" s="48"/>
      <c r="CN25" s="37"/>
      <c r="CO25" s="58">
        <v>156</v>
      </c>
      <c r="CP25" s="28">
        <v>162</v>
      </c>
      <c r="CQ25" s="48"/>
      <c r="CR25" s="37"/>
      <c r="CS25" s="58">
        <v>226</v>
      </c>
      <c r="CV25" s="59"/>
      <c r="CW25" s="58">
        <v>145</v>
      </c>
      <c r="CX25" s="28"/>
      <c r="CY25" s="28"/>
      <c r="CZ25" s="31"/>
      <c r="DA25" s="58" t="s">
        <v>393</v>
      </c>
      <c r="DB25" s="28" t="s">
        <v>392</v>
      </c>
      <c r="DC25" s="28"/>
      <c r="DD25" s="37"/>
      <c r="DE25" s="58">
        <v>156</v>
      </c>
      <c r="DF25" s="28">
        <v>184</v>
      </c>
      <c r="DG25" s="28"/>
      <c r="DH25" s="37"/>
      <c r="DI25" s="58">
        <v>226</v>
      </c>
      <c r="DJ25" s="28">
        <v>230</v>
      </c>
      <c r="DK25" s="28"/>
      <c r="DL25" s="37"/>
      <c r="DM25" s="58">
        <v>190</v>
      </c>
      <c r="DN25" s="28"/>
      <c r="DO25" s="28"/>
      <c r="DP25" s="37"/>
      <c r="DQ25" s="58">
        <v>323</v>
      </c>
      <c r="DR25" s="28"/>
      <c r="DS25" s="28"/>
      <c r="DT25" s="37"/>
      <c r="DU25" s="58">
        <v>141</v>
      </c>
      <c r="DV25" s="28"/>
      <c r="DW25" s="28"/>
      <c r="DX25" s="37"/>
    </row>
    <row r="26" spans="1:128" x14ac:dyDescent="0.25">
      <c r="A26" s="1">
        <v>22</v>
      </c>
      <c r="B26" s="1">
        <v>22</v>
      </c>
      <c r="C26" s="17" t="s">
        <v>68</v>
      </c>
      <c r="D26" s="18">
        <v>1067</v>
      </c>
      <c r="E26" s="92">
        <v>0</v>
      </c>
      <c r="F26" s="92" t="s">
        <v>19</v>
      </c>
      <c r="G26" s="92" t="s">
        <v>40</v>
      </c>
      <c r="H26" s="92" t="s">
        <v>21</v>
      </c>
      <c r="I26" s="92" t="s">
        <v>21</v>
      </c>
      <c r="J26" s="94">
        <v>42522</v>
      </c>
      <c r="K26" s="99"/>
      <c r="L26" s="92" t="s">
        <v>521</v>
      </c>
      <c r="M26" s="19" t="s">
        <v>21</v>
      </c>
      <c r="N26" s="92" t="s">
        <v>22</v>
      </c>
      <c r="O26" s="94">
        <v>43523</v>
      </c>
      <c r="P26" s="20" t="s">
        <v>69</v>
      </c>
      <c r="R26" s="93"/>
      <c r="S26" s="93"/>
      <c r="T26" s="93"/>
      <c r="U26" s="93"/>
      <c r="V26" s="21" t="s">
        <v>24</v>
      </c>
      <c r="W26" s="95" t="s">
        <v>544</v>
      </c>
      <c r="X26" s="96" t="s">
        <v>520</v>
      </c>
      <c r="Z26" s="22"/>
      <c r="AA26" s="97" t="s">
        <v>32</v>
      </c>
      <c r="AB26" s="100" t="s">
        <v>529</v>
      </c>
      <c r="AC26" s="23">
        <v>715</v>
      </c>
      <c r="AD26" s="24">
        <v>942</v>
      </c>
      <c r="AE26" s="24"/>
      <c r="AF26" s="57"/>
      <c r="AG26" s="58">
        <v>132</v>
      </c>
      <c r="AH26" s="28">
        <v>136</v>
      </c>
      <c r="AI26" s="28"/>
      <c r="AJ26" s="37"/>
      <c r="AK26" s="58" t="s">
        <v>391</v>
      </c>
      <c r="AL26" s="28" t="s">
        <v>393</v>
      </c>
      <c r="AM26" s="28"/>
      <c r="AN26" s="37"/>
      <c r="AO26" s="58">
        <v>290</v>
      </c>
      <c r="AP26" s="28">
        <v>292</v>
      </c>
      <c r="AQ26" s="28"/>
      <c r="AR26" s="37"/>
      <c r="AS26" s="58">
        <v>189</v>
      </c>
      <c r="AT26" s="28">
        <v>197</v>
      </c>
      <c r="AU26" s="28"/>
      <c r="AV26" s="37"/>
      <c r="AW26" s="58">
        <v>246</v>
      </c>
      <c r="AX26" s="28">
        <v>258</v>
      </c>
      <c r="AY26" s="28"/>
      <c r="AZ26" s="37"/>
      <c r="BA26" s="58">
        <v>148</v>
      </c>
      <c r="BB26" s="28"/>
      <c r="BC26" s="28"/>
      <c r="BD26" s="37"/>
      <c r="BE26" s="58">
        <v>182</v>
      </c>
      <c r="BF26" s="28">
        <v>196</v>
      </c>
      <c r="BG26" s="28"/>
      <c r="BH26" s="37"/>
      <c r="BI26" s="58">
        <v>197</v>
      </c>
      <c r="BJ26" s="28">
        <v>211</v>
      </c>
      <c r="BK26" s="28"/>
      <c r="BL26" s="37"/>
      <c r="BM26" s="58">
        <v>243</v>
      </c>
      <c r="BN26" s="28"/>
      <c r="BO26" s="48"/>
      <c r="BP26" s="37"/>
      <c r="BQ26" s="58">
        <v>272</v>
      </c>
      <c r="BR26" s="28">
        <v>284</v>
      </c>
      <c r="BS26" s="48"/>
      <c r="BT26" s="37"/>
      <c r="BU26" s="58">
        <v>336</v>
      </c>
      <c r="BV26" s="28">
        <v>342</v>
      </c>
      <c r="BW26" s="48"/>
      <c r="BX26" s="37"/>
      <c r="BY26" s="58">
        <v>185</v>
      </c>
      <c r="BZ26" s="28"/>
      <c r="CA26" s="48"/>
      <c r="CB26" s="37"/>
      <c r="CC26" s="58">
        <v>195</v>
      </c>
      <c r="CD26" s="28">
        <v>203</v>
      </c>
      <c r="CE26" s="48"/>
      <c r="CF26" s="37"/>
      <c r="CG26" s="58">
        <v>139</v>
      </c>
      <c r="CH26" s="28"/>
      <c r="CI26" s="48"/>
      <c r="CJ26" s="37"/>
      <c r="CK26" s="58">
        <v>232</v>
      </c>
      <c r="CL26" s="28"/>
      <c r="CM26" s="48"/>
      <c r="CN26" s="37"/>
      <c r="CO26" s="58">
        <v>162</v>
      </c>
      <c r="CP26" s="28">
        <v>168</v>
      </c>
      <c r="CQ26" s="48"/>
      <c r="CR26" s="37"/>
      <c r="CS26" s="58">
        <v>238</v>
      </c>
      <c r="CV26" s="59"/>
      <c r="CW26" s="58">
        <v>153</v>
      </c>
      <c r="CX26" s="28">
        <v>155</v>
      </c>
      <c r="CY26" s="28"/>
      <c r="CZ26" s="31"/>
      <c r="DA26" s="58" t="s">
        <v>393</v>
      </c>
      <c r="DB26" s="28" t="s">
        <v>392</v>
      </c>
      <c r="DC26" s="28"/>
      <c r="DD26" s="37"/>
      <c r="DE26" s="58">
        <v>164</v>
      </c>
      <c r="DF26" s="28"/>
      <c r="DG26" s="28"/>
      <c r="DH26" s="37"/>
      <c r="DI26" s="58">
        <v>214</v>
      </c>
      <c r="DJ26" s="28">
        <v>226</v>
      </c>
      <c r="DK26" s="28"/>
      <c r="DL26" s="37"/>
      <c r="DM26" s="58">
        <v>190</v>
      </c>
      <c r="DN26" s="28"/>
      <c r="DO26" s="28"/>
      <c r="DP26" s="37"/>
      <c r="DQ26" s="58">
        <v>323</v>
      </c>
      <c r="DR26" s="28"/>
      <c r="DS26" s="28"/>
      <c r="DT26" s="37"/>
      <c r="DU26" s="58">
        <v>141</v>
      </c>
      <c r="DV26" s="28"/>
      <c r="DW26" s="28"/>
      <c r="DX26" s="37"/>
    </row>
    <row r="27" spans="1:128" x14ac:dyDescent="0.25">
      <c r="A27" s="1">
        <v>23</v>
      </c>
      <c r="B27" s="1">
        <v>23</v>
      </c>
      <c r="C27" s="17" t="s">
        <v>70</v>
      </c>
      <c r="D27" s="18">
        <v>1072</v>
      </c>
      <c r="E27" s="92">
        <v>0</v>
      </c>
      <c r="F27" s="92" t="s">
        <v>19</v>
      </c>
      <c r="G27" s="92" t="s">
        <v>20</v>
      </c>
      <c r="H27" s="92" t="s">
        <v>21</v>
      </c>
      <c r="I27" s="92" t="s">
        <v>21</v>
      </c>
      <c r="J27" s="94">
        <v>42522</v>
      </c>
      <c r="K27" s="99"/>
      <c r="L27" s="92" t="s">
        <v>521</v>
      </c>
      <c r="M27" s="19" t="s">
        <v>21</v>
      </c>
      <c r="N27" s="92" t="s">
        <v>22</v>
      </c>
      <c r="O27" s="94">
        <v>43523</v>
      </c>
      <c r="P27" s="20" t="s">
        <v>71</v>
      </c>
      <c r="R27" s="93"/>
      <c r="S27" s="93"/>
      <c r="T27" s="93"/>
      <c r="U27" s="93"/>
      <c r="V27" s="21" t="s">
        <v>24</v>
      </c>
      <c r="W27" s="95" t="s">
        <v>545</v>
      </c>
      <c r="X27" s="96" t="s">
        <v>520</v>
      </c>
      <c r="Z27" s="22"/>
      <c r="AA27" s="97" t="s">
        <v>32</v>
      </c>
      <c r="AB27" s="100" t="s">
        <v>20</v>
      </c>
      <c r="AC27" s="23">
        <v>715</v>
      </c>
      <c r="AD27" s="24"/>
      <c r="AE27" s="24"/>
      <c r="AF27" s="57"/>
      <c r="AG27" s="58">
        <v>140</v>
      </c>
      <c r="AH27" s="28">
        <v>150</v>
      </c>
      <c r="AI27" s="28"/>
      <c r="AJ27" s="37"/>
      <c r="AK27" s="58" t="s">
        <v>391</v>
      </c>
      <c r="AL27" s="28" t="s">
        <v>393</v>
      </c>
      <c r="AM27" s="28"/>
      <c r="AN27" s="37"/>
      <c r="AO27" s="58">
        <v>290</v>
      </c>
      <c r="AP27" s="28">
        <v>292</v>
      </c>
      <c r="AQ27" s="28"/>
      <c r="AR27" s="37"/>
      <c r="AS27" s="58">
        <v>189</v>
      </c>
      <c r="AT27" s="28">
        <v>193</v>
      </c>
      <c r="AU27" s="28"/>
      <c r="AV27" s="37" t="s">
        <v>394</v>
      </c>
      <c r="AW27" s="58">
        <v>228</v>
      </c>
      <c r="AX27" s="28">
        <v>258</v>
      </c>
      <c r="AY27" s="28"/>
      <c r="AZ27" s="37"/>
      <c r="BA27" s="58">
        <v>104</v>
      </c>
      <c r="BB27" s="28"/>
      <c r="BC27" s="28"/>
      <c r="BD27" s="37"/>
      <c r="BE27" s="58">
        <v>184</v>
      </c>
      <c r="BF27" s="28"/>
      <c r="BG27" s="28"/>
      <c r="BH27" s="37"/>
      <c r="BI27" s="58">
        <v>199</v>
      </c>
      <c r="BJ27" s="28"/>
      <c r="BK27" s="28"/>
      <c r="BL27" s="37"/>
      <c r="BM27" s="58">
        <v>243</v>
      </c>
      <c r="BN27" s="28">
        <v>245</v>
      </c>
      <c r="BO27" s="48"/>
      <c r="BP27" s="37"/>
      <c r="BQ27" s="58">
        <v>290</v>
      </c>
      <c r="BR27" s="28">
        <v>302</v>
      </c>
      <c r="BS27" s="48"/>
      <c r="BT27" s="37"/>
      <c r="BU27" s="58">
        <v>332</v>
      </c>
      <c r="BV27" s="28">
        <v>346</v>
      </c>
      <c r="BW27" s="48"/>
      <c r="BX27" s="37"/>
      <c r="BY27" s="58">
        <v>185</v>
      </c>
      <c r="BZ27" s="28">
        <v>193</v>
      </c>
      <c r="CA27" s="48"/>
      <c r="CB27" s="37"/>
      <c r="CC27" s="58">
        <v>203</v>
      </c>
      <c r="CD27" s="28"/>
      <c r="CE27" s="48"/>
      <c r="CF27" s="37"/>
      <c r="CG27" s="58">
        <v>139</v>
      </c>
      <c r="CH27" s="28">
        <v>159</v>
      </c>
      <c r="CI27" s="48"/>
      <c r="CJ27" s="37"/>
      <c r="CK27" s="58">
        <v>232</v>
      </c>
      <c r="CL27" s="28"/>
      <c r="CM27" s="48"/>
      <c r="CN27" s="37"/>
      <c r="CO27" s="58">
        <v>162</v>
      </c>
      <c r="CP27" s="28">
        <v>164</v>
      </c>
      <c r="CQ27" s="48"/>
      <c r="CR27" s="37"/>
      <c r="CS27" s="58">
        <v>270</v>
      </c>
      <c r="CT27" s="28">
        <v>716</v>
      </c>
      <c r="CV27" s="59"/>
      <c r="CW27" s="58">
        <v>151</v>
      </c>
      <c r="CX27" s="28">
        <v>155</v>
      </c>
      <c r="CY27" s="28"/>
      <c r="CZ27" s="31"/>
      <c r="DA27" s="58" t="s">
        <v>393</v>
      </c>
      <c r="DB27" s="28" t="s">
        <v>392</v>
      </c>
      <c r="DC27" s="28"/>
      <c r="DD27" s="37"/>
      <c r="DE27" s="58">
        <v>164</v>
      </c>
      <c r="DF27" s="28">
        <v>184</v>
      </c>
      <c r="DG27" s="28"/>
      <c r="DH27" s="37"/>
      <c r="DI27" s="58">
        <v>218</v>
      </c>
      <c r="DJ27" s="28">
        <v>230</v>
      </c>
      <c r="DK27" s="28"/>
      <c r="DL27" s="37"/>
      <c r="DM27" s="58">
        <v>189</v>
      </c>
      <c r="DN27" s="28">
        <v>192</v>
      </c>
      <c r="DO27" s="28"/>
      <c r="DP27" s="37"/>
      <c r="DQ27" s="58">
        <v>323</v>
      </c>
      <c r="DR27" s="28"/>
      <c r="DS27" s="28"/>
      <c r="DT27" s="37"/>
      <c r="DU27" s="58">
        <v>141</v>
      </c>
      <c r="DV27" s="28"/>
      <c r="DW27" s="28"/>
      <c r="DX27" s="37"/>
    </row>
    <row r="28" spans="1:128" x14ac:dyDescent="0.25">
      <c r="A28" s="1">
        <v>24</v>
      </c>
      <c r="B28" s="1">
        <v>24</v>
      </c>
      <c r="C28" s="17" t="s">
        <v>72</v>
      </c>
      <c r="D28" s="18">
        <v>1079</v>
      </c>
      <c r="E28" s="92">
        <v>0</v>
      </c>
      <c r="F28" s="92" t="s">
        <v>19</v>
      </c>
      <c r="G28" s="92" t="s">
        <v>40</v>
      </c>
      <c r="H28" s="92" t="s">
        <v>21</v>
      </c>
      <c r="I28" s="92" t="s">
        <v>21</v>
      </c>
      <c r="J28" s="94">
        <v>42887</v>
      </c>
      <c r="K28" s="99"/>
      <c r="L28" s="92" t="s">
        <v>521</v>
      </c>
      <c r="M28" s="19" t="s">
        <v>21</v>
      </c>
      <c r="N28" s="92" t="s">
        <v>22</v>
      </c>
      <c r="O28" s="94">
        <v>43523</v>
      </c>
      <c r="P28" s="20" t="s">
        <v>73</v>
      </c>
      <c r="R28" s="93"/>
      <c r="S28" s="93"/>
      <c r="T28" s="93"/>
      <c r="U28" s="93"/>
      <c r="V28" s="21" t="s">
        <v>24</v>
      </c>
      <c r="W28" s="95" t="s">
        <v>546</v>
      </c>
      <c r="X28" s="96" t="s">
        <v>520</v>
      </c>
      <c r="Z28" s="22"/>
      <c r="AA28" s="97" t="s">
        <v>32</v>
      </c>
      <c r="AB28" s="100" t="s">
        <v>529</v>
      </c>
      <c r="AC28" s="23">
        <v>715</v>
      </c>
      <c r="AD28" s="24">
        <v>942</v>
      </c>
      <c r="AE28" s="24"/>
      <c r="AF28" s="57"/>
      <c r="AG28" s="58">
        <v>130</v>
      </c>
      <c r="AH28" s="28">
        <v>132</v>
      </c>
      <c r="AI28" s="28"/>
      <c r="AJ28" s="37"/>
      <c r="AK28" s="58" t="s">
        <v>391</v>
      </c>
      <c r="AL28" s="28" t="s">
        <v>393</v>
      </c>
      <c r="AM28" s="28"/>
      <c r="AN28" s="37"/>
      <c r="AO28" s="58">
        <v>288</v>
      </c>
      <c r="AP28" s="28">
        <v>292</v>
      </c>
      <c r="AQ28" s="28"/>
      <c r="AR28" s="37"/>
      <c r="AS28" s="58">
        <v>189</v>
      </c>
      <c r="AT28" s="28"/>
      <c r="AU28" s="28"/>
      <c r="AV28" s="37"/>
      <c r="AW28" s="58">
        <v>216</v>
      </c>
      <c r="AX28" s="28">
        <v>224</v>
      </c>
      <c r="AY28" s="28"/>
      <c r="AZ28" s="37"/>
      <c r="BA28" s="58">
        <v>108</v>
      </c>
      <c r="BB28" s="28"/>
      <c r="BC28" s="28"/>
      <c r="BD28" s="37"/>
      <c r="BE28" s="58">
        <v>196</v>
      </c>
      <c r="BF28" s="28">
        <v>208</v>
      </c>
      <c r="BG28" s="28"/>
      <c r="BH28" s="37"/>
      <c r="BI28" s="58">
        <v>211</v>
      </c>
      <c r="BJ28" s="28">
        <v>223</v>
      </c>
      <c r="BK28" s="28"/>
      <c r="BL28" s="37"/>
      <c r="BM28" s="58">
        <v>243</v>
      </c>
      <c r="BN28" s="28"/>
      <c r="BO28" s="48"/>
      <c r="BP28" s="37"/>
      <c r="BQ28" s="58">
        <v>302</v>
      </c>
      <c r="BR28" s="28"/>
      <c r="BS28" s="48"/>
      <c r="BT28" s="37"/>
      <c r="BU28" s="58">
        <v>340</v>
      </c>
      <c r="BV28" s="28"/>
      <c r="BW28" s="48"/>
      <c r="BX28" s="37"/>
      <c r="BY28" s="58">
        <v>185</v>
      </c>
      <c r="BZ28" s="28"/>
      <c r="CA28" s="48"/>
      <c r="CB28" s="37"/>
      <c r="CC28" s="58">
        <v>195</v>
      </c>
      <c r="CD28" s="28">
        <v>199</v>
      </c>
      <c r="CE28" s="48"/>
      <c r="CF28" s="37"/>
      <c r="CG28" s="58">
        <v>131</v>
      </c>
      <c r="CH28" s="28">
        <v>143</v>
      </c>
      <c r="CI28" s="48"/>
      <c r="CJ28" s="37"/>
      <c r="CK28" s="58">
        <v>226</v>
      </c>
      <c r="CL28" s="28">
        <v>232</v>
      </c>
      <c r="CM28" s="48"/>
      <c r="CN28" s="37"/>
      <c r="CO28" s="58">
        <v>156</v>
      </c>
      <c r="CP28" s="28">
        <v>164</v>
      </c>
      <c r="CQ28" s="48"/>
      <c r="CR28" s="37"/>
      <c r="CS28" s="58">
        <v>207</v>
      </c>
      <c r="CT28" s="28">
        <v>208</v>
      </c>
      <c r="CV28" s="59"/>
      <c r="CW28" s="58">
        <v>155</v>
      </c>
      <c r="CX28" s="28"/>
      <c r="CY28" s="28"/>
      <c r="CZ28" s="31"/>
      <c r="DA28" s="58" t="s">
        <v>393</v>
      </c>
      <c r="DB28" s="28" t="s">
        <v>392</v>
      </c>
      <c r="DC28" s="28"/>
      <c r="DD28" s="37"/>
      <c r="DE28" s="58">
        <v>156</v>
      </c>
      <c r="DF28" s="28">
        <v>168</v>
      </c>
      <c r="DG28" s="28"/>
      <c r="DH28" s="37"/>
      <c r="DI28" s="58">
        <v>214</v>
      </c>
      <c r="DJ28" s="28">
        <v>218</v>
      </c>
      <c r="DK28" s="28"/>
      <c r="DL28" s="37"/>
      <c r="DM28" s="58">
        <v>188</v>
      </c>
      <c r="DN28" s="28">
        <v>189</v>
      </c>
      <c r="DO28" s="28"/>
      <c r="DP28" s="37"/>
      <c r="DQ28" s="58">
        <v>323</v>
      </c>
      <c r="DR28" s="28"/>
      <c r="DS28" s="28"/>
      <c r="DT28" s="37"/>
      <c r="DU28" s="58">
        <v>141</v>
      </c>
      <c r="DV28" s="28">
        <v>149</v>
      </c>
      <c r="DW28" s="28"/>
      <c r="DX28" s="37"/>
    </row>
    <row r="29" spans="1:128" x14ac:dyDescent="0.25">
      <c r="A29" s="1">
        <v>25</v>
      </c>
      <c r="B29" s="1">
        <v>25</v>
      </c>
      <c r="C29" s="17" t="s">
        <v>74</v>
      </c>
      <c r="D29" s="18">
        <v>1083</v>
      </c>
      <c r="E29" s="92">
        <v>0</v>
      </c>
      <c r="F29" s="92" t="s">
        <v>19</v>
      </c>
      <c r="G29" s="92" t="s">
        <v>40</v>
      </c>
      <c r="H29" s="92" t="s">
        <v>21</v>
      </c>
      <c r="I29" s="92" t="s">
        <v>21</v>
      </c>
      <c r="J29" s="94">
        <v>42887</v>
      </c>
      <c r="K29" s="99"/>
      <c r="L29" s="92" t="s">
        <v>523</v>
      </c>
      <c r="M29" s="19" t="s">
        <v>21</v>
      </c>
      <c r="N29" s="92" t="s">
        <v>22</v>
      </c>
      <c r="O29" s="94">
        <v>43523</v>
      </c>
      <c r="P29" s="20" t="s">
        <v>75</v>
      </c>
      <c r="R29" s="93"/>
      <c r="S29" s="93"/>
      <c r="T29" s="93"/>
      <c r="U29" s="93"/>
      <c r="V29" s="21" t="s">
        <v>24</v>
      </c>
      <c r="W29" s="95" t="s">
        <v>547</v>
      </c>
      <c r="X29" s="96" t="s">
        <v>520</v>
      </c>
      <c r="Z29" s="22"/>
      <c r="AA29" s="97" t="s">
        <v>32</v>
      </c>
      <c r="AB29" s="100" t="s">
        <v>529</v>
      </c>
      <c r="AC29" s="23">
        <v>715</v>
      </c>
      <c r="AD29" s="24">
        <v>942</v>
      </c>
      <c r="AE29" s="24"/>
      <c r="AF29" s="57"/>
      <c r="AG29" s="58">
        <v>130</v>
      </c>
      <c r="AH29" s="28">
        <v>132</v>
      </c>
      <c r="AI29" s="28"/>
      <c r="AJ29" s="37"/>
      <c r="AK29" s="58" t="s">
        <v>391</v>
      </c>
      <c r="AL29" s="28" t="s">
        <v>393</v>
      </c>
      <c r="AM29" s="28"/>
      <c r="AN29" s="37"/>
      <c r="AO29" s="58">
        <v>290</v>
      </c>
      <c r="AP29" s="28">
        <v>292</v>
      </c>
      <c r="AQ29" s="28"/>
      <c r="AR29" s="37"/>
      <c r="AS29" s="58">
        <v>189</v>
      </c>
      <c r="AT29" s="28">
        <v>197</v>
      </c>
      <c r="AU29" s="28"/>
      <c r="AV29" s="37"/>
      <c r="AW29" s="58">
        <v>224</v>
      </c>
      <c r="AX29" s="28">
        <v>234</v>
      </c>
      <c r="AY29" s="28"/>
      <c r="AZ29" s="37"/>
      <c r="BA29" s="58">
        <v>100</v>
      </c>
      <c r="BB29" s="28"/>
      <c r="BC29" s="28"/>
      <c r="BD29" s="37"/>
      <c r="BE29" s="58">
        <v>184</v>
      </c>
      <c r="BF29" s="28">
        <v>208</v>
      </c>
      <c r="BG29" s="28"/>
      <c r="BH29" s="37"/>
      <c r="BI29" s="58">
        <v>199</v>
      </c>
      <c r="BJ29" s="28">
        <v>223</v>
      </c>
      <c r="BK29" s="28"/>
      <c r="BL29" s="37"/>
      <c r="BM29" s="58">
        <v>243</v>
      </c>
      <c r="BN29" s="28"/>
      <c r="BO29" s="48"/>
      <c r="BP29" s="37"/>
      <c r="BQ29" s="58">
        <v>278</v>
      </c>
      <c r="BR29" s="28">
        <v>302</v>
      </c>
      <c r="BS29" s="48"/>
      <c r="BT29" s="37"/>
      <c r="BU29" s="58">
        <v>336</v>
      </c>
      <c r="BV29" s="28">
        <v>342</v>
      </c>
      <c r="BW29" s="48"/>
      <c r="BX29" s="37"/>
      <c r="BY29" s="58">
        <v>185</v>
      </c>
      <c r="BZ29" s="28"/>
      <c r="CA29" s="48"/>
      <c r="CB29" s="37"/>
      <c r="CC29" s="58">
        <v>193</v>
      </c>
      <c r="CD29" s="28">
        <v>195</v>
      </c>
      <c r="CE29" s="48"/>
      <c r="CF29" s="37"/>
      <c r="CG29" s="58">
        <v>135</v>
      </c>
      <c r="CH29" s="28">
        <v>151</v>
      </c>
      <c r="CI29" s="48"/>
      <c r="CJ29" s="37"/>
      <c r="CK29" s="58">
        <v>226</v>
      </c>
      <c r="CL29" s="28">
        <v>232</v>
      </c>
      <c r="CM29" s="48"/>
      <c r="CN29" s="37"/>
      <c r="CO29" s="58">
        <v>164</v>
      </c>
      <c r="CP29" s="28">
        <v>166</v>
      </c>
      <c r="CQ29" s="48"/>
      <c r="CR29" s="37"/>
      <c r="CS29" s="58">
        <v>238</v>
      </c>
      <c r="CT29" s="28">
        <v>500</v>
      </c>
      <c r="CV29" s="59"/>
      <c r="CW29" s="58">
        <v>149</v>
      </c>
      <c r="CX29" s="28">
        <v>155</v>
      </c>
      <c r="CY29" s="28"/>
      <c r="CZ29" s="31"/>
      <c r="DA29" s="58" t="s">
        <v>393</v>
      </c>
      <c r="DB29" s="28" t="s">
        <v>392</v>
      </c>
      <c r="DC29" s="28"/>
      <c r="DD29" s="37"/>
      <c r="DE29" s="58">
        <v>160</v>
      </c>
      <c r="DF29" s="28">
        <v>176</v>
      </c>
      <c r="DG29" s="28"/>
      <c r="DH29" s="37"/>
      <c r="DI29" s="58">
        <v>218</v>
      </c>
      <c r="DJ29" s="28">
        <v>226</v>
      </c>
      <c r="DK29" s="28"/>
      <c r="DL29" s="37"/>
      <c r="DM29" s="58">
        <v>186</v>
      </c>
      <c r="DN29" s="28">
        <v>188</v>
      </c>
      <c r="DO29" s="28"/>
      <c r="DP29" s="37"/>
      <c r="DQ29" s="58">
        <v>323</v>
      </c>
      <c r="DR29" s="28"/>
      <c r="DS29" s="28"/>
      <c r="DT29" s="37"/>
      <c r="DU29" s="58">
        <v>141</v>
      </c>
      <c r="DV29" s="28">
        <v>149</v>
      </c>
      <c r="DW29" s="28"/>
      <c r="DX29" s="37"/>
    </row>
    <row r="30" spans="1:128" x14ac:dyDescent="0.25">
      <c r="A30" s="1">
        <v>26</v>
      </c>
      <c r="B30" s="1">
        <v>26</v>
      </c>
      <c r="C30" s="17" t="s">
        <v>76</v>
      </c>
      <c r="D30" s="18">
        <v>1084</v>
      </c>
      <c r="E30" s="92">
        <v>0</v>
      </c>
      <c r="F30" s="92" t="s">
        <v>19</v>
      </c>
      <c r="G30" s="92" t="s">
        <v>20</v>
      </c>
      <c r="H30" s="92" t="s">
        <v>21</v>
      </c>
      <c r="I30" s="92" t="s">
        <v>21</v>
      </c>
      <c r="J30" s="94">
        <v>42887</v>
      </c>
      <c r="K30" s="99"/>
      <c r="L30" s="92" t="s">
        <v>521</v>
      </c>
      <c r="M30" s="19" t="s">
        <v>21</v>
      </c>
      <c r="N30" s="92" t="s">
        <v>22</v>
      </c>
      <c r="O30" s="94">
        <v>43523</v>
      </c>
      <c r="P30" s="20" t="s">
        <v>77</v>
      </c>
      <c r="R30" s="93"/>
      <c r="S30" s="93"/>
      <c r="T30" s="93"/>
      <c r="U30" s="93"/>
      <c r="V30" s="21" t="s">
        <v>24</v>
      </c>
      <c r="W30" s="95" t="s">
        <v>548</v>
      </c>
      <c r="X30" s="96" t="s">
        <v>520</v>
      </c>
      <c r="Z30" s="22"/>
      <c r="AA30" s="97" t="s">
        <v>32</v>
      </c>
      <c r="AB30" s="100" t="s">
        <v>20</v>
      </c>
      <c r="AC30" s="23">
        <v>715</v>
      </c>
      <c r="AD30" s="24">
        <v>725</v>
      </c>
      <c r="AE30" s="24"/>
      <c r="AF30" s="57"/>
      <c r="AG30" s="58">
        <v>150</v>
      </c>
      <c r="AH30" s="28"/>
      <c r="AI30" s="28"/>
      <c r="AJ30" s="37"/>
      <c r="AK30" s="58" t="s">
        <v>391</v>
      </c>
      <c r="AL30" s="28" t="s">
        <v>393</v>
      </c>
      <c r="AM30" s="28"/>
      <c r="AN30" s="37"/>
      <c r="AO30" s="58">
        <v>290</v>
      </c>
      <c r="AP30" s="28">
        <v>292</v>
      </c>
      <c r="AQ30" s="28"/>
      <c r="AR30" s="37"/>
      <c r="AS30" s="58">
        <v>189</v>
      </c>
      <c r="AT30" s="28">
        <v>193</v>
      </c>
      <c r="AU30" s="28"/>
      <c r="AV30" s="37" t="s">
        <v>394</v>
      </c>
      <c r="AW30" s="58">
        <v>228</v>
      </c>
      <c r="AX30" s="28">
        <v>258</v>
      </c>
      <c r="AY30" s="28"/>
      <c r="AZ30" s="37"/>
      <c r="BA30" s="58">
        <v>108</v>
      </c>
      <c r="BB30" s="28"/>
      <c r="BC30" s="28"/>
      <c r="BD30" s="37"/>
      <c r="BE30" s="58">
        <v>184</v>
      </c>
      <c r="BF30" s="28"/>
      <c r="BG30" s="28"/>
      <c r="BH30" s="37"/>
      <c r="BI30" s="58">
        <v>199</v>
      </c>
      <c r="BJ30" s="28"/>
      <c r="BK30" s="28"/>
      <c r="BL30" s="37"/>
      <c r="BM30" s="58">
        <v>243</v>
      </c>
      <c r="BN30" s="28">
        <v>245</v>
      </c>
      <c r="BO30" s="48"/>
      <c r="BP30" s="37"/>
      <c r="BQ30" s="58">
        <v>272</v>
      </c>
      <c r="BR30" s="28">
        <v>302</v>
      </c>
      <c r="BS30" s="48"/>
      <c r="BT30" s="37"/>
      <c r="BU30" s="58">
        <v>332</v>
      </c>
      <c r="BV30" s="28">
        <v>346</v>
      </c>
      <c r="BW30" s="48"/>
      <c r="BX30" s="37"/>
      <c r="BY30" s="58">
        <v>193</v>
      </c>
      <c r="BZ30" s="28"/>
      <c r="CA30" s="48"/>
      <c r="CB30" s="37"/>
      <c r="CC30" s="58">
        <v>193</v>
      </c>
      <c r="CD30" s="28">
        <v>203</v>
      </c>
      <c r="CE30" s="48"/>
      <c r="CF30" s="37"/>
      <c r="CG30" s="58">
        <v>135</v>
      </c>
      <c r="CH30" s="28">
        <v>139</v>
      </c>
      <c r="CI30" s="48"/>
      <c r="CJ30" s="37"/>
      <c r="CK30" s="58">
        <v>232</v>
      </c>
      <c r="CL30" s="28"/>
      <c r="CM30" s="48"/>
      <c r="CN30" s="37"/>
      <c r="CO30" s="58">
        <v>162</v>
      </c>
      <c r="CP30" s="28"/>
      <c r="CQ30" s="48"/>
      <c r="CR30" s="37"/>
      <c r="CS30" s="58">
        <v>270</v>
      </c>
      <c r="CT30" s="28">
        <v>716</v>
      </c>
      <c r="CV30" s="59"/>
      <c r="CW30" s="58">
        <v>151</v>
      </c>
      <c r="CX30" s="28">
        <v>155</v>
      </c>
      <c r="CY30" s="28"/>
      <c r="CZ30" s="31"/>
      <c r="DA30" s="58" t="s">
        <v>393</v>
      </c>
      <c r="DB30" s="28" t="s">
        <v>392</v>
      </c>
      <c r="DC30" s="28"/>
      <c r="DD30" s="37"/>
      <c r="DE30" s="58">
        <v>160</v>
      </c>
      <c r="DF30" s="28">
        <v>164</v>
      </c>
      <c r="DG30" s="28"/>
      <c r="DH30" s="37"/>
      <c r="DI30" s="58">
        <v>214</v>
      </c>
      <c r="DJ30" s="28">
        <v>218</v>
      </c>
      <c r="DK30" s="28"/>
      <c r="DL30" s="37"/>
      <c r="DM30" s="58">
        <v>188</v>
      </c>
      <c r="DN30" s="28">
        <v>189</v>
      </c>
      <c r="DO30" s="28"/>
      <c r="DP30" s="37"/>
      <c r="DQ30" s="58">
        <v>323</v>
      </c>
      <c r="DR30" s="28"/>
      <c r="DS30" s="28"/>
      <c r="DT30" s="37"/>
      <c r="DU30" s="58">
        <v>141</v>
      </c>
      <c r="DV30" s="28"/>
      <c r="DW30" s="28"/>
      <c r="DX30" s="37"/>
    </row>
    <row r="31" spans="1:128" x14ac:dyDescent="0.25">
      <c r="A31" s="1">
        <v>27</v>
      </c>
      <c r="B31" s="1">
        <v>27</v>
      </c>
      <c r="C31" s="17" t="s">
        <v>78</v>
      </c>
      <c r="D31" s="18">
        <v>1087</v>
      </c>
      <c r="E31" s="92">
        <v>0</v>
      </c>
      <c r="F31" s="92" t="s">
        <v>19</v>
      </c>
      <c r="G31" s="92" t="s">
        <v>40</v>
      </c>
      <c r="H31" s="92" t="s">
        <v>21</v>
      </c>
      <c r="I31" s="92" t="s">
        <v>21</v>
      </c>
      <c r="J31" s="94">
        <v>42887</v>
      </c>
      <c r="K31" s="99"/>
      <c r="L31" s="92" t="s">
        <v>521</v>
      </c>
      <c r="M31" s="19" t="s">
        <v>21</v>
      </c>
      <c r="N31" s="92" t="s">
        <v>22</v>
      </c>
      <c r="O31" s="94">
        <v>43523</v>
      </c>
      <c r="P31" s="20" t="s">
        <v>79</v>
      </c>
      <c r="R31" s="93"/>
      <c r="S31" s="93"/>
      <c r="T31" s="93"/>
      <c r="U31" s="93"/>
      <c r="V31" s="21" t="s">
        <v>24</v>
      </c>
      <c r="W31" s="95" t="s">
        <v>549</v>
      </c>
      <c r="X31" s="96" t="s">
        <v>520</v>
      </c>
      <c r="Z31" s="22"/>
      <c r="AA31" s="97" t="s">
        <v>32</v>
      </c>
      <c r="AB31" s="100" t="s">
        <v>529</v>
      </c>
      <c r="AC31" s="23">
        <v>715</v>
      </c>
      <c r="AD31" s="24">
        <v>942</v>
      </c>
      <c r="AE31" s="24"/>
      <c r="AF31" s="57"/>
      <c r="AG31" s="58">
        <v>130</v>
      </c>
      <c r="AH31" s="28">
        <v>140</v>
      </c>
      <c r="AI31" s="28"/>
      <c r="AJ31" s="37"/>
      <c r="AK31" s="58" t="s">
        <v>391</v>
      </c>
      <c r="AL31" s="28" t="s">
        <v>393</v>
      </c>
      <c r="AM31" s="28"/>
      <c r="AN31" s="37"/>
      <c r="AO31" s="58">
        <v>290</v>
      </c>
      <c r="AP31" s="28">
        <v>292</v>
      </c>
      <c r="AQ31" s="28"/>
      <c r="AR31" s="37"/>
      <c r="AS31" s="58">
        <v>189</v>
      </c>
      <c r="AT31" s="28">
        <v>193</v>
      </c>
      <c r="AU31" s="28"/>
      <c r="AV31" s="37"/>
      <c r="AW31" s="58">
        <v>216</v>
      </c>
      <c r="AX31" s="28">
        <v>224</v>
      </c>
      <c r="AY31" s="28"/>
      <c r="AZ31" s="37"/>
      <c r="BA31" s="58">
        <v>108</v>
      </c>
      <c r="BB31" s="28"/>
      <c r="BC31" s="28"/>
      <c r="BD31" s="37"/>
      <c r="BE31" s="58">
        <v>184</v>
      </c>
      <c r="BF31" s="28">
        <v>196</v>
      </c>
      <c r="BG31" s="28"/>
      <c r="BH31" s="37"/>
      <c r="BI31" s="58">
        <v>199</v>
      </c>
      <c r="BJ31" s="28">
        <v>211</v>
      </c>
      <c r="BK31" s="28"/>
      <c r="BL31" s="37"/>
      <c r="BM31" s="58">
        <v>243</v>
      </c>
      <c r="BN31" s="28">
        <v>245</v>
      </c>
      <c r="BO31" s="48"/>
      <c r="BP31" s="37"/>
      <c r="BQ31" s="58">
        <v>272</v>
      </c>
      <c r="BR31" s="28">
        <v>284</v>
      </c>
      <c r="BS31" s="48"/>
      <c r="BT31" s="37"/>
      <c r="BU31" s="58">
        <v>336</v>
      </c>
      <c r="BV31" s="28">
        <v>342</v>
      </c>
      <c r="BW31" s="48"/>
      <c r="BX31" s="37"/>
      <c r="BY31" s="58">
        <v>185</v>
      </c>
      <c r="BZ31" s="28">
        <v>189</v>
      </c>
      <c r="CA31" s="48"/>
      <c r="CB31" s="37"/>
      <c r="CC31" s="58">
        <v>203</v>
      </c>
      <c r="CD31" s="28">
        <v>207</v>
      </c>
      <c r="CE31" s="48"/>
      <c r="CF31" s="37"/>
      <c r="CG31" s="58">
        <v>131</v>
      </c>
      <c r="CH31" s="28">
        <v>151</v>
      </c>
      <c r="CI31" s="48"/>
      <c r="CJ31" s="37"/>
      <c r="CK31" s="58">
        <v>226</v>
      </c>
      <c r="CL31" s="28">
        <v>232</v>
      </c>
      <c r="CM31" s="48"/>
      <c r="CN31" s="37"/>
      <c r="CO31" s="58">
        <v>156</v>
      </c>
      <c r="CP31" s="28">
        <v>164</v>
      </c>
      <c r="CQ31" s="48"/>
      <c r="CR31" s="37"/>
      <c r="CS31" s="58">
        <v>224</v>
      </c>
      <c r="CT31" s="28">
        <v>500</v>
      </c>
      <c r="CV31" s="59"/>
      <c r="CW31" s="58">
        <v>151</v>
      </c>
      <c r="CX31" s="28">
        <v>153</v>
      </c>
      <c r="CY31" s="28"/>
      <c r="CZ31" s="31"/>
      <c r="DA31" s="58" t="s">
        <v>393</v>
      </c>
      <c r="DB31" s="28" t="s">
        <v>392</v>
      </c>
      <c r="DC31" s="28"/>
      <c r="DD31" s="37"/>
      <c r="DE31" s="58">
        <v>156</v>
      </c>
      <c r="DF31" s="28">
        <v>176</v>
      </c>
      <c r="DG31" s="28"/>
      <c r="DH31" s="37"/>
      <c r="DI31" s="58">
        <v>214</v>
      </c>
      <c r="DJ31" s="28">
        <v>218</v>
      </c>
      <c r="DK31" s="28"/>
      <c r="DL31" s="37"/>
      <c r="DM31" s="58">
        <v>190</v>
      </c>
      <c r="DN31" s="28"/>
      <c r="DO31" s="28"/>
      <c r="DP31" s="37"/>
      <c r="DQ31" s="58">
        <v>323</v>
      </c>
      <c r="DR31" s="28"/>
      <c r="DS31" s="28"/>
      <c r="DT31" s="37"/>
      <c r="DU31" s="58">
        <v>141</v>
      </c>
      <c r="DV31" s="28">
        <v>149</v>
      </c>
      <c r="DW31" s="28"/>
      <c r="DX31" s="37"/>
    </row>
    <row r="32" spans="1:128" x14ac:dyDescent="0.25">
      <c r="A32" s="1">
        <v>28</v>
      </c>
      <c r="B32" s="1">
        <v>28</v>
      </c>
      <c r="C32" s="17" t="s">
        <v>80</v>
      </c>
      <c r="D32" s="18">
        <v>1093</v>
      </c>
      <c r="E32" s="92">
        <v>0</v>
      </c>
      <c r="F32" s="92" t="s">
        <v>19</v>
      </c>
      <c r="G32" s="92" t="s">
        <v>20</v>
      </c>
      <c r="H32" s="92" t="s">
        <v>21</v>
      </c>
      <c r="I32" s="92" t="s">
        <v>21</v>
      </c>
      <c r="J32" s="94">
        <v>43252</v>
      </c>
      <c r="K32" s="99"/>
      <c r="L32" s="92" t="s">
        <v>521</v>
      </c>
      <c r="M32" s="19" t="s">
        <v>21</v>
      </c>
      <c r="N32" s="92" t="s">
        <v>22</v>
      </c>
      <c r="O32" s="94">
        <v>43523</v>
      </c>
      <c r="P32" s="20" t="s">
        <v>81</v>
      </c>
      <c r="R32" s="93"/>
      <c r="S32" s="93"/>
      <c r="T32" s="93"/>
      <c r="U32" s="93"/>
      <c r="V32" s="21" t="s">
        <v>24</v>
      </c>
      <c r="W32" s="95" t="s">
        <v>550</v>
      </c>
      <c r="X32" s="96" t="s">
        <v>520</v>
      </c>
      <c r="Z32" s="22"/>
      <c r="AA32" s="97" t="s">
        <v>32</v>
      </c>
      <c r="AB32" s="100" t="s">
        <v>20</v>
      </c>
      <c r="AC32" s="23">
        <v>715</v>
      </c>
      <c r="AD32" s="24"/>
      <c r="AE32" s="24"/>
      <c r="AF32" s="57"/>
      <c r="AG32" s="58">
        <v>130</v>
      </c>
      <c r="AH32" s="28"/>
      <c r="AI32" s="28"/>
      <c r="AJ32" s="37"/>
      <c r="AK32" s="58" t="s">
        <v>391</v>
      </c>
      <c r="AL32" s="28" t="s">
        <v>393</v>
      </c>
      <c r="AM32" s="28"/>
      <c r="AN32" s="37"/>
      <c r="AO32" s="58">
        <v>292</v>
      </c>
      <c r="AP32" s="28"/>
      <c r="AQ32" s="28"/>
      <c r="AR32" s="37"/>
      <c r="AS32" s="58">
        <v>181</v>
      </c>
      <c r="AT32" s="28">
        <v>193</v>
      </c>
      <c r="AU32" s="28"/>
      <c r="AV32" s="37"/>
      <c r="AW32" s="58">
        <v>246</v>
      </c>
      <c r="AX32" s="28">
        <v>258</v>
      </c>
      <c r="AY32" s="28"/>
      <c r="AZ32" s="37"/>
      <c r="BA32" s="58">
        <v>116</v>
      </c>
      <c r="BB32" s="28"/>
      <c r="BC32" s="28"/>
      <c r="BD32" s="37"/>
      <c r="BE32" s="58">
        <v>184</v>
      </c>
      <c r="BF32" s="28"/>
      <c r="BG32" s="28"/>
      <c r="BH32" s="37"/>
      <c r="BI32" s="58">
        <v>199</v>
      </c>
      <c r="BJ32" s="28"/>
      <c r="BK32" s="28"/>
      <c r="BL32" s="37"/>
      <c r="BM32" s="58">
        <v>243</v>
      </c>
      <c r="BN32" s="28">
        <v>245</v>
      </c>
      <c r="BO32" s="48"/>
      <c r="BP32" s="37"/>
      <c r="BQ32" s="58">
        <v>284</v>
      </c>
      <c r="BR32" s="28">
        <v>296</v>
      </c>
      <c r="BS32" s="48"/>
      <c r="BT32" s="37"/>
      <c r="BU32" s="58">
        <v>344</v>
      </c>
      <c r="BV32" s="28">
        <v>346</v>
      </c>
      <c r="BW32" s="48"/>
      <c r="BX32" s="37"/>
      <c r="BY32" s="58">
        <v>185</v>
      </c>
      <c r="BZ32" s="28">
        <v>193</v>
      </c>
      <c r="CA32" s="48"/>
      <c r="CB32" s="37"/>
      <c r="CC32" s="58">
        <v>193</v>
      </c>
      <c r="CD32" s="28">
        <v>197</v>
      </c>
      <c r="CE32" s="48"/>
      <c r="CF32" s="37"/>
      <c r="CG32" s="58">
        <v>131</v>
      </c>
      <c r="CH32" s="28">
        <v>139</v>
      </c>
      <c r="CI32" s="48"/>
      <c r="CJ32" s="37"/>
      <c r="CK32" s="58">
        <v>228</v>
      </c>
      <c r="CL32" s="28">
        <v>232</v>
      </c>
      <c r="CM32" s="48"/>
      <c r="CN32" s="37"/>
      <c r="CO32" s="58">
        <v>162</v>
      </c>
      <c r="CP32" s="28">
        <v>164</v>
      </c>
      <c r="CQ32" s="48"/>
      <c r="CR32" s="37"/>
      <c r="CS32" s="58">
        <v>219</v>
      </c>
      <c r="CT32" s="28">
        <v>226</v>
      </c>
      <c r="CV32" s="59"/>
      <c r="CW32" s="58">
        <v>149</v>
      </c>
      <c r="CX32" s="28">
        <v>151</v>
      </c>
      <c r="CY32" s="28"/>
      <c r="CZ32" s="31"/>
      <c r="DA32" s="58" t="s">
        <v>393</v>
      </c>
      <c r="DB32" s="28" t="s">
        <v>392</v>
      </c>
      <c r="DC32" s="28"/>
      <c r="DD32" s="37"/>
      <c r="DE32" s="58">
        <v>156</v>
      </c>
      <c r="DF32" s="28">
        <v>164</v>
      </c>
      <c r="DG32" s="28"/>
      <c r="DH32" s="37"/>
      <c r="DI32" s="58">
        <v>218</v>
      </c>
      <c r="DJ32" s="28">
        <v>226</v>
      </c>
      <c r="DK32" s="28"/>
      <c r="DL32" s="37"/>
      <c r="DM32" s="58">
        <v>186</v>
      </c>
      <c r="DN32" s="28">
        <v>190</v>
      </c>
      <c r="DO32" s="28"/>
      <c r="DP32" s="37"/>
      <c r="DQ32" s="58">
        <v>323</v>
      </c>
      <c r="DR32" s="28">
        <v>327</v>
      </c>
      <c r="DS32" s="28"/>
      <c r="DT32" s="37"/>
      <c r="DU32" s="58">
        <v>141</v>
      </c>
      <c r="DV32" s="28">
        <v>149</v>
      </c>
      <c r="DW32" s="28"/>
      <c r="DX32" s="37"/>
    </row>
    <row r="33" spans="1:128" x14ac:dyDescent="0.25">
      <c r="A33" s="1">
        <v>29</v>
      </c>
      <c r="B33" s="1">
        <v>29</v>
      </c>
      <c r="C33" s="17" t="s">
        <v>82</v>
      </c>
      <c r="D33" s="18">
        <v>1095</v>
      </c>
      <c r="E33" s="92">
        <v>0</v>
      </c>
      <c r="F33" s="92" t="s">
        <v>19</v>
      </c>
      <c r="G33" s="92" t="s">
        <v>20</v>
      </c>
      <c r="H33" s="92" t="s">
        <v>21</v>
      </c>
      <c r="I33" s="92" t="s">
        <v>21</v>
      </c>
      <c r="J33" s="94">
        <v>43252</v>
      </c>
      <c r="K33" s="99"/>
      <c r="L33" s="92" t="s">
        <v>523</v>
      </c>
      <c r="M33" s="19" t="s">
        <v>21</v>
      </c>
      <c r="N33" s="92" t="s">
        <v>22</v>
      </c>
      <c r="O33" s="94">
        <v>43523</v>
      </c>
      <c r="P33" s="20" t="s">
        <v>83</v>
      </c>
      <c r="R33" s="93"/>
      <c r="S33" s="93"/>
      <c r="T33" s="93"/>
      <c r="U33" s="93"/>
      <c r="V33" s="21" t="s">
        <v>24</v>
      </c>
      <c r="W33" s="95" t="s">
        <v>551</v>
      </c>
      <c r="X33" s="96" t="s">
        <v>520</v>
      </c>
      <c r="Z33" s="22"/>
      <c r="AA33" s="97" t="s">
        <v>32</v>
      </c>
      <c r="AB33" s="100" t="s">
        <v>20</v>
      </c>
      <c r="AC33" s="23">
        <v>715</v>
      </c>
      <c r="AD33" s="24"/>
      <c r="AE33" s="24"/>
      <c r="AF33" s="57"/>
      <c r="AG33" s="58">
        <v>130</v>
      </c>
      <c r="AH33" s="28">
        <v>140</v>
      </c>
      <c r="AI33" s="28"/>
      <c r="AJ33" s="37"/>
      <c r="AK33" s="58" t="s">
        <v>391</v>
      </c>
      <c r="AL33" s="28" t="s">
        <v>393</v>
      </c>
      <c r="AM33" s="28"/>
      <c r="AN33" s="37"/>
      <c r="AO33" s="58">
        <v>290</v>
      </c>
      <c r="AP33" s="28">
        <v>292</v>
      </c>
      <c r="AQ33" s="28"/>
      <c r="AR33" s="37"/>
      <c r="AS33" s="58">
        <v>185</v>
      </c>
      <c r="AT33" s="28">
        <v>189</v>
      </c>
      <c r="AU33" s="28"/>
      <c r="AV33" s="37"/>
      <c r="AW33" s="58">
        <v>224</v>
      </c>
      <c r="AX33" s="28"/>
      <c r="AY33" s="28"/>
      <c r="AZ33" s="37"/>
      <c r="BA33" s="58">
        <v>152</v>
      </c>
      <c r="BB33" s="28"/>
      <c r="BC33" s="28"/>
      <c r="BD33" s="37"/>
      <c r="BE33" s="58">
        <v>184</v>
      </c>
      <c r="BF33" s="28"/>
      <c r="BG33" s="28"/>
      <c r="BH33" s="37"/>
      <c r="BI33" s="58">
        <v>199</v>
      </c>
      <c r="BJ33" s="28"/>
      <c r="BK33" s="28"/>
      <c r="BL33" s="37"/>
      <c r="BM33" s="58">
        <v>245</v>
      </c>
      <c r="BN33" s="28"/>
      <c r="BO33" s="48"/>
      <c r="BP33" s="37"/>
      <c r="BQ33" s="58">
        <v>284</v>
      </c>
      <c r="BR33" s="28">
        <v>290</v>
      </c>
      <c r="BS33" s="48"/>
      <c r="BT33" s="37"/>
      <c r="BU33" s="58">
        <v>346</v>
      </c>
      <c r="BV33" s="28"/>
      <c r="BW33" s="48"/>
      <c r="BX33" s="37"/>
      <c r="BY33" s="58">
        <v>185</v>
      </c>
      <c r="BZ33" s="28">
        <v>189</v>
      </c>
      <c r="CA33" s="48"/>
      <c r="CB33" s="37"/>
      <c r="CC33" s="58">
        <v>193</v>
      </c>
      <c r="CD33" s="28"/>
      <c r="CE33" s="48"/>
      <c r="CF33" s="37"/>
      <c r="CG33" s="58">
        <v>131</v>
      </c>
      <c r="CH33" s="28">
        <v>139</v>
      </c>
      <c r="CI33" s="48"/>
      <c r="CJ33" s="37"/>
      <c r="CK33" s="58">
        <v>232</v>
      </c>
      <c r="CL33" s="28"/>
      <c r="CM33" s="48"/>
      <c r="CN33" s="37"/>
      <c r="CO33" s="58">
        <v>162</v>
      </c>
      <c r="CP33" s="28"/>
      <c r="CQ33" s="48"/>
      <c r="CR33" s="37"/>
      <c r="CS33" s="58">
        <v>224</v>
      </c>
      <c r="CT33" s="28">
        <v>256</v>
      </c>
      <c r="CV33" s="59"/>
      <c r="CW33" s="58">
        <v>151</v>
      </c>
      <c r="CX33" s="28">
        <v>153</v>
      </c>
      <c r="CY33" s="28"/>
      <c r="CZ33" s="31"/>
      <c r="DA33" s="58" t="s">
        <v>393</v>
      </c>
      <c r="DB33" s="28" t="s">
        <v>392</v>
      </c>
      <c r="DC33" s="28"/>
      <c r="DD33" s="37"/>
      <c r="DE33" s="58">
        <v>156</v>
      </c>
      <c r="DF33" s="28">
        <v>164</v>
      </c>
      <c r="DG33" s="28"/>
      <c r="DH33" s="37"/>
      <c r="DI33" s="58">
        <v>214</v>
      </c>
      <c r="DJ33" s="28">
        <v>226</v>
      </c>
      <c r="DK33" s="28"/>
      <c r="DL33" s="37"/>
      <c r="DM33" s="58">
        <v>190</v>
      </c>
      <c r="DN33" s="28"/>
      <c r="DO33" s="28"/>
      <c r="DP33" s="37"/>
      <c r="DQ33" s="58">
        <v>323</v>
      </c>
      <c r="DR33" s="28">
        <v>325</v>
      </c>
      <c r="DS33" s="28"/>
      <c r="DT33" s="37"/>
      <c r="DU33" s="58">
        <v>141</v>
      </c>
      <c r="DV33" s="28">
        <v>149</v>
      </c>
      <c r="DW33" s="28"/>
      <c r="DX33" s="37"/>
    </row>
    <row r="34" spans="1:128" x14ac:dyDescent="0.25">
      <c r="A34" s="1">
        <v>30</v>
      </c>
      <c r="B34" s="1">
        <v>30</v>
      </c>
      <c r="C34" s="17" t="s">
        <v>84</v>
      </c>
      <c r="D34" s="18">
        <v>1099</v>
      </c>
      <c r="E34" s="92">
        <v>0</v>
      </c>
      <c r="F34" s="92" t="s">
        <v>19</v>
      </c>
      <c r="G34" s="92" t="s">
        <v>20</v>
      </c>
      <c r="H34" s="92" t="s">
        <v>21</v>
      </c>
      <c r="I34" s="92" t="s">
        <v>21</v>
      </c>
      <c r="J34" s="94">
        <v>43252</v>
      </c>
      <c r="K34" s="99"/>
      <c r="L34" s="92" t="s">
        <v>523</v>
      </c>
      <c r="M34" s="19" t="s">
        <v>21</v>
      </c>
      <c r="N34" s="92" t="s">
        <v>22</v>
      </c>
      <c r="O34" s="94">
        <v>43523</v>
      </c>
      <c r="P34" s="20" t="s">
        <v>85</v>
      </c>
      <c r="R34" s="93"/>
      <c r="S34" s="93"/>
      <c r="T34" s="93"/>
      <c r="U34" s="93"/>
      <c r="V34" s="21" t="s">
        <v>24</v>
      </c>
      <c r="W34" s="95" t="s">
        <v>552</v>
      </c>
      <c r="X34" s="96" t="s">
        <v>520</v>
      </c>
      <c r="Z34" s="22"/>
      <c r="AA34" s="97" t="s">
        <v>32</v>
      </c>
      <c r="AB34" s="100" t="s">
        <v>20</v>
      </c>
      <c r="AC34" s="23">
        <v>715</v>
      </c>
      <c r="AD34" s="24"/>
      <c r="AE34" s="24"/>
      <c r="AF34" s="57"/>
      <c r="AG34" s="58">
        <v>130</v>
      </c>
      <c r="AH34" s="28">
        <v>150</v>
      </c>
      <c r="AI34" s="28"/>
      <c r="AJ34" s="37"/>
      <c r="AK34" s="58" t="s">
        <v>391</v>
      </c>
      <c r="AL34" s="28" t="s">
        <v>393</v>
      </c>
      <c r="AM34" s="28"/>
      <c r="AN34" s="37"/>
      <c r="AO34" s="58">
        <v>290</v>
      </c>
      <c r="AP34" s="28"/>
      <c r="AQ34" s="28"/>
      <c r="AR34" s="37"/>
      <c r="AS34" s="58">
        <v>189</v>
      </c>
      <c r="AT34" s="28">
        <v>193</v>
      </c>
      <c r="AU34" s="28"/>
      <c r="AV34" s="37" t="s">
        <v>394</v>
      </c>
      <c r="AW34" s="58">
        <v>244</v>
      </c>
      <c r="AX34" s="28">
        <v>258</v>
      </c>
      <c r="AY34" s="28"/>
      <c r="AZ34" s="37"/>
      <c r="BA34" s="58">
        <v>112</v>
      </c>
      <c r="BB34" s="28"/>
      <c r="BC34" s="28"/>
      <c r="BD34" s="37"/>
      <c r="BE34" s="58">
        <v>184</v>
      </c>
      <c r="BF34" s="28">
        <v>196</v>
      </c>
      <c r="BG34" s="28"/>
      <c r="BH34" s="37"/>
      <c r="BI34" s="58">
        <v>199</v>
      </c>
      <c r="BJ34" s="28">
        <v>211</v>
      </c>
      <c r="BK34" s="28"/>
      <c r="BL34" s="37"/>
      <c r="BM34" s="58">
        <v>245</v>
      </c>
      <c r="BN34" s="28"/>
      <c r="BO34" s="48"/>
      <c r="BP34" s="37"/>
      <c r="BQ34" s="58">
        <v>266</v>
      </c>
      <c r="BR34" s="28">
        <v>290</v>
      </c>
      <c r="BS34" s="48"/>
      <c r="BT34" s="37"/>
      <c r="BU34" s="58">
        <v>342</v>
      </c>
      <c r="BV34" s="28">
        <v>346</v>
      </c>
      <c r="BW34" s="48"/>
      <c r="BX34" s="37"/>
      <c r="BY34" s="58">
        <v>185</v>
      </c>
      <c r="BZ34" s="28">
        <v>197</v>
      </c>
      <c r="CA34" s="48"/>
      <c r="CB34" s="37"/>
      <c r="CC34" s="58">
        <v>195</v>
      </c>
      <c r="CD34" s="28">
        <v>207</v>
      </c>
      <c r="CE34" s="48"/>
      <c r="CF34" s="37"/>
      <c r="CG34" s="58">
        <v>131</v>
      </c>
      <c r="CH34" s="28">
        <v>151</v>
      </c>
      <c r="CI34" s="48"/>
      <c r="CJ34" s="37"/>
      <c r="CK34" s="58">
        <v>226</v>
      </c>
      <c r="CL34" s="28">
        <v>232</v>
      </c>
      <c r="CM34" s="48"/>
      <c r="CN34" s="37"/>
      <c r="CO34" s="58">
        <v>164</v>
      </c>
      <c r="CP34" s="28">
        <v>166</v>
      </c>
      <c r="CQ34" s="48"/>
      <c r="CR34" s="37"/>
      <c r="CS34" s="58">
        <v>214</v>
      </c>
      <c r="CT34" s="28">
        <v>270</v>
      </c>
      <c r="CV34" s="59"/>
      <c r="CW34" s="58">
        <v>153</v>
      </c>
      <c r="CX34" s="28">
        <v>155</v>
      </c>
      <c r="CY34" s="28"/>
      <c r="CZ34" s="31"/>
      <c r="DA34" s="58" t="s">
        <v>393</v>
      </c>
      <c r="DB34" s="28" t="s">
        <v>392</v>
      </c>
      <c r="DC34" s="28"/>
      <c r="DD34" s="37"/>
      <c r="DE34" s="58">
        <v>156</v>
      </c>
      <c r="DF34" s="28">
        <v>176</v>
      </c>
      <c r="DG34" s="28"/>
      <c r="DH34" s="37"/>
      <c r="DI34" s="58">
        <v>218</v>
      </c>
      <c r="DJ34" s="28"/>
      <c r="DK34" s="28"/>
      <c r="DL34" s="37"/>
      <c r="DM34" s="58">
        <v>186</v>
      </c>
      <c r="DN34" s="28">
        <v>190</v>
      </c>
      <c r="DO34" s="28"/>
      <c r="DP34" s="37"/>
      <c r="DQ34" s="58">
        <v>323</v>
      </c>
      <c r="DR34" s="28"/>
      <c r="DS34" s="28"/>
      <c r="DT34" s="37"/>
      <c r="DU34" s="58">
        <v>141</v>
      </c>
      <c r="DV34" s="28"/>
      <c r="DW34" s="28"/>
      <c r="DX34" s="37"/>
    </row>
    <row r="35" spans="1:128" x14ac:dyDescent="0.25">
      <c r="A35" s="1">
        <v>31</v>
      </c>
      <c r="B35" s="1">
        <v>31</v>
      </c>
      <c r="C35" s="17" t="s">
        <v>86</v>
      </c>
      <c r="D35" s="18">
        <v>1307</v>
      </c>
      <c r="E35" s="92">
        <v>1</v>
      </c>
      <c r="F35" s="92" t="s">
        <v>19</v>
      </c>
      <c r="G35" s="92" t="s">
        <v>20</v>
      </c>
      <c r="H35" s="93">
        <v>916</v>
      </c>
      <c r="I35" s="93">
        <v>319</v>
      </c>
      <c r="J35" s="94">
        <v>41791</v>
      </c>
      <c r="K35" s="99"/>
      <c r="L35" s="92" t="s">
        <v>521</v>
      </c>
      <c r="M35" s="19" t="s">
        <v>21</v>
      </c>
      <c r="N35" s="92" t="s">
        <v>22</v>
      </c>
      <c r="O35" s="94">
        <v>43523</v>
      </c>
      <c r="P35" s="20" t="s">
        <v>87</v>
      </c>
      <c r="R35" s="93"/>
      <c r="S35" s="93"/>
      <c r="T35" s="93"/>
      <c r="U35" s="93"/>
      <c r="V35" s="21" t="s">
        <v>24</v>
      </c>
      <c r="W35" s="95" t="s">
        <v>553</v>
      </c>
      <c r="X35" s="96" t="s">
        <v>520</v>
      </c>
      <c r="Z35" s="22"/>
      <c r="AA35" s="97" t="s">
        <v>25</v>
      </c>
      <c r="AB35" s="100" t="s">
        <v>20</v>
      </c>
      <c r="AC35" s="23">
        <v>715</v>
      </c>
      <c r="AD35" s="24"/>
      <c r="AE35" s="24"/>
      <c r="AF35" s="57"/>
      <c r="AG35" s="58">
        <v>130</v>
      </c>
      <c r="AH35" s="28">
        <v>140</v>
      </c>
      <c r="AI35" s="28"/>
      <c r="AJ35" s="37"/>
      <c r="AK35" s="58" t="s">
        <v>391</v>
      </c>
      <c r="AL35" s="28"/>
      <c r="AM35" s="28"/>
      <c r="AN35" s="37"/>
      <c r="AO35" s="58">
        <v>292</v>
      </c>
      <c r="AP35" s="28"/>
      <c r="AQ35" s="28"/>
      <c r="AR35" s="37"/>
      <c r="AS35" s="58">
        <v>193</v>
      </c>
      <c r="AT35" s="28">
        <v>197</v>
      </c>
      <c r="AU35" s="28"/>
      <c r="AV35" s="37"/>
      <c r="AW35" s="58">
        <v>228</v>
      </c>
      <c r="AX35" s="28">
        <v>244</v>
      </c>
      <c r="AY35" s="28"/>
      <c r="AZ35" s="37"/>
      <c r="BA35" s="58">
        <v>100</v>
      </c>
      <c r="BB35" s="28">
        <v>112</v>
      </c>
      <c r="BC35" s="28"/>
      <c r="BD35" s="37"/>
      <c r="BE35" s="58">
        <v>184</v>
      </c>
      <c r="BF35" s="28">
        <v>196</v>
      </c>
      <c r="BG35" s="28"/>
      <c r="BH35" s="37"/>
      <c r="BI35" s="58">
        <v>199</v>
      </c>
      <c r="BJ35" s="28">
        <v>211</v>
      </c>
      <c r="BK35" s="28"/>
      <c r="BL35" s="37"/>
      <c r="BM35" s="58">
        <v>243</v>
      </c>
      <c r="BN35" s="28">
        <v>245</v>
      </c>
      <c r="BO35" s="48"/>
      <c r="BP35" s="37"/>
      <c r="BQ35" s="58">
        <v>278</v>
      </c>
      <c r="BR35" s="28">
        <v>290</v>
      </c>
      <c r="BS35" s="48"/>
      <c r="BT35" s="37"/>
      <c r="BU35" s="58">
        <v>332</v>
      </c>
      <c r="BV35" s="28">
        <v>344</v>
      </c>
      <c r="BW35" s="48"/>
      <c r="BX35" s="37"/>
      <c r="BY35" s="58">
        <v>185</v>
      </c>
      <c r="BZ35" s="28">
        <v>193</v>
      </c>
      <c r="CA35" s="48"/>
      <c r="CB35" s="37"/>
      <c r="CC35" s="58">
        <v>189</v>
      </c>
      <c r="CD35" s="28">
        <v>205</v>
      </c>
      <c r="CE35" s="48"/>
      <c r="CF35" s="37"/>
      <c r="CG35" s="58">
        <v>131</v>
      </c>
      <c r="CH35" s="28">
        <v>135</v>
      </c>
      <c r="CI35" s="48"/>
      <c r="CJ35" s="37"/>
      <c r="CK35" s="58">
        <v>232</v>
      </c>
      <c r="CL35" s="28">
        <v>234</v>
      </c>
      <c r="CM35" s="48"/>
      <c r="CN35" s="37"/>
      <c r="CO35" s="58">
        <v>156</v>
      </c>
      <c r="CP35" s="28">
        <v>164</v>
      </c>
      <c r="CQ35" s="48"/>
      <c r="CR35" s="37"/>
      <c r="CS35" s="58">
        <v>226</v>
      </c>
      <c r="CT35" s="28">
        <v>233</v>
      </c>
      <c r="CV35" s="59"/>
      <c r="CW35" s="58">
        <v>145</v>
      </c>
      <c r="CX35" s="28">
        <v>153</v>
      </c>
      <c r="CY35" s="28"/>
      <c r="CZ35" s="31"/>
      <c r="DA35" s="58" t="s">
        <v>392</v>
      </c>
      <c r="DB35" s="28"/>
      <c r="DC35" s="28"/>
      <c r="DD35" s="37"/>
      <c r="DE35" s="58">
        <v>156</v>
      </c>
      <c r="DF35" s="28">
        <v>160</v>
      </c>
      <c r="DG35" s="28"/>
      <c r="DH35" s="37"/>
      <c r="DI35" s="58">
        <v>218</v>
      </c>
      <c r="DJ35" s="28"/>
      <c r="DK35" s="28"/>
      <c r="DL35" s="37"/>
      <c r="DM35" s="58">
        <v>189</v>
      </c>
      <c r="DN35" s="28">
        <v>190</v>
      </c>
      <c r="DO35" s="28"/>
      <c r="DP35" s="37"/>
      <c r="DQ35" s="58">
        <v>323</v>
      </c>
      <c r="DR35" s="28"/>
      <c r="DS35" s="28"/>
      <c r="DT35" s="37"/>
      <c r="DU35" s="58">
        <v>141</v>
      </c>
      <c r="DV35" s="28">
        <v>149</v>
      </c>
      <c r="DW35" s="28"/>
      <c r="DX35" s="37"/>
    </row>
    <row r="36" spans="1:128" x14ac:dyDescent="0.25">
      <c r="A36" s="1">
        <v>32</v>
      </c>
      <c r="B36" s="1">
        <v>32</v>
      </c>
      <c r="C36" s="17" t="s">
        <v>88</v>
      </c>
      <c r="D36" s="18">
        <v>1320</v>
      </c>
      <c r="E36" s="92">
        <v>1</v>
      </c>
      <c r="F36" s="92" t="s">
        <v>19</v>
      </c>
      <c r="G36" s="92" t="s">
        <v>20</v>
      </c>
      <c r="H36" s="93">
        <v>965</v>
      </c>
      <c r="I36" s="93">
        <v>264</v>
      </c>
      <c r="J36" s="94">
        <v>41791</v>
      </c>
      <c r="K36" s="99"/>
      <c r="L36" s="92" t="s">
        <v>521</v>
      </c>
      <c r="M36" s="19" t="s">
        <v>21</v>
      </c>
      <c r="N36" s="92" t="s">
        <v>22</v>
      </c>
      <c r="O36" s="94">
        <v>43523</v>
      </c>
      <c r="P36" s="20" t="s">
        <v>89</v>
      </c>
      <c r="R36" s="93"/>
      <c r="S36" s="93"/>
      <c r="T36" s="93"/>
      <c r="U36" s="93"/>
      <c r="V36" s="21" t="s">
        <v>24</v>
      </c>
      <c r="W36" s="95" t="s">
        <v>554</v>
      </c>
      <c r="X36" s="96" t="s">
        <v>520</v>
      </c>
      <c r="Z36" s="22"/>
      <c r="AA36" s="97" t="s">
        <v>25</v>
      </c>
      <c r="AB36" s="100" t="s">
        <v>20</v>
      </c>
      <c r="AC36" s="23">
        <v>715</v>
      </c>
      <c r="AD36" s="24"/>
      <c r="AE36" s="24"/>
      <c r="AF36" s="57"/>
      <c r="AG36" s="58">
        <v>130</v>
      </c>
      <c r="AH36" s="28">
        <v>132</v>
      </c>
      <c r="AI36" s="28"/>
      <c r="AJ36" s="37"/>
      <c r="AK36" s="58" t="s">
        <v>391</v>
      </c>
      <c r="AL36" s="28"/>
      <c r="AM36" s="28"/>
      <c r="AN36" s="37"/>
      <c r="AO36" s="58">
        <v>290</v>
      </c>
      <c r="AP36" s="28"/>
      <c r="AQ36" s="28"/>
      <c r="AR36" s="37"/>
      <c r="AS36" s="58">
        <v>189</v>
      </c>
      <c r="AT36" s="28">
        <v>193</v>
      </c>
      <c r="AU36" s="28"/>
      <c r="AV36" s="37"/>
      <c r="AW36" s="58">
        <v>234</v>
      </c>
      <c r="AX36" s="28">
        <v>262</v>
      </c>
      <c r="AY36" s="28"/>
      <c r="AZ36" s="37"/>
      <c r="BA36" s="58">
        <v>104</v>
      </c>
      <c r="BB36" s="28">
        <v>108</v>
      </c>
      <c r="BC36" s="28"/>
      <c r="BD36" s="37"/>
      <c r="BE36" s="58">
        <v>184</v>
      </c>
      <c r="BF36" s="28">
        <v>186</v>
      </c>
      <c r="BG36" s="28"/>
      <c r="BH36" s="37"/>
      <c r="BI36" s="58">
        <v>199</v>
      </c>
      <c r="BJ36" s="28">
        <v>201</v>
      </c>
      <c r="BK36" s="28"/>
      <c r="BL36" s="37"/>
      <c r="BM36" s="58">
        <v>249</v>
      </c>
      <c r="BN36" s="28"/>
      <c r="BO36" s="48"/>
      <c r="BP36" s="37"/>
      <c r="BQ36" s="58">
        <v>272</v>
      </c>
      <c r="BR36" s="28">
        <v>296</v>
      </c>
      <c r="BS36" s="48"/>
      <c r="BT36" s="37"/>
      <c r="BU36" s="58">
        <v>340</v>
      </c>
      <c r="BV36" s="28">
        <v>346</v>
      </c>
      <c r="BW36" s="48"/>
      <c r="BX36" s="37"/>
      <c r="BY36" s="58">
        <v>185</v>
      </c>
      <c r="BZ36" s="28">
        <v>189</v>
      </c>
      <c r="CA36" s="48"/>
      <c r="CB36" s="37"/>
      <c r="CC36" s="58">
        <v>193</v>
      </c>
      <c r="CD36" s="28">
        <v>195</v>
      </c>
      <c r="CE36" s="48"/>
      <c r="CF36" s="37"/>
      <c r="CG36" s="58">
        <v>131</v>
      </c>
      <c r="CH36" s="28"/>
      <c r="CI36" s="48"/>
      <c r="CJ36" s="37"/>
      <c r="CK36" s="58">
        <v>232</v>
      </c>
      <c r="CL36" s="28"/>
      <c r="CM36" s="48"/>
      <c r="CN36" s="37"/>
      <c r="CO36" s="58">
        <v>162</v>
      </c>
      <c r="CP36" s="28"/>
      <c r="CQ36" s="48"/>
      <c r="CR36" s="37"/>
      <c r="CS36" s="58">
        <v>224</v>
      </c>
      <c r="CT36" s="28">
        <v>484</v>
      </c>
      <c r="CV36" s="59"/>
      <c r="CW36" s="58">
        <v>151</v>
      </c>
      <c r="CX36" s="28">
        <v>153</v>
      </c>
      <c r="CY36" s="28"/>
      <c r="CZ36" s="31"/>
      <c r="DA36" s="58" t="s">
        <v>392</v>
      </c>
      <c r="DB36" s="28"/>
      <c r="DC36" s="28"/>
      <c r="DD36" s="37"/>
      <c r="DE36" s="58">
        <v>156</v>
      </c>
      <c r="DF36" s="28"/>
      <c r="DG36" s="28"/>
      <c r="DH36" s="37"/>
      <c r="DI36" s="58">
        <v>218</v>
      </c>
      <c r="DJ36" s="28"/>
      <c r="DK36" s="28"/>
      <c r="DL36" s="37"/>
      <c r="DM36" s="58">
        <v>186</v>
      </c>
      <c r="DN36" s="28">
        <v>190</v>
      </c>
      <c r="DO36" s="28"/>
      <c r="DP36" s="37"/>
      <c r="DQ36" s="58">
        <v>323</v>
      </c>
      <c r="DR36" s="28"/>
      <c r="DS36" s="28"/>
      <c r="DT36" s="37"/>
      <c r="DU36" s="58">
        <v>141</v>
      </c>
      <c r="DV36" s="28"/>
      <c r="DW36" s="28"/>
      <c r="DX36" s="37"/>
    </row>
    <row r="37" spans="1:128" x14ac:dyDescent="0.25">
      <c r="A37" s="1">
        <v>33</v>
      </c>
      <c r="B37" s="1">
        <v>33</v>
      </c>
      <c r="C37" s="17" t="s">
        <v>90</v>
      </c>
      <c r="D37" s="18">
        <v>1336</v>
      </c>
      <c r="E37" s="92">
        <v>1</v>
      </c>
      <c r="F37" s="92" t="s">
        <v>19</v>
      </c>
      <c r="G37" s="92" t="s">
        <v>20</v>
      </c>
      <c r="H37" s="92" t="s">
        <v>21</v>
      </c>
      <c r="I37" s="92" t="s">
        <v>21</v>
      </c>
      <c r="J37" s="94">
        <v>42522</v>
      </c>
      <c r="K37" s="99"/>
      <c r="L37" s="92" t="s">
        <v>523</v>
      </c>
      <c r="M37" s="19" t="s">
        <v>21</v>
      </c>
      <c r="N37" s="92" t="s">
        <v>22</v>
      </c>
      <c r="O37" s="94">
        <v>43523</v>
      </c>
      <c r="P37" s="20" t="s">
        <v>91</v>
      </c>
      <c r="R37" s="93"/>
      <c r="S37" s="93"/>
      <c r="T37" s="93"/>
      <c r="U37" s="93"/>
      <c r="V37" s="21" t="s">
        <v>24</v>
      </c>
      <c r="W37" s="95" t="s">
        <v>555</v>
      </c>
      <c r="X37" s="96" t="s">
        <v>520</v>
      </c>
      <c r="Z37" s="22"/>
      <c r="AA37" s="97" t="s">
        <v>25</v>
      </c>
      <c r="AB37" s="100" t="s">
        <v>20</v>
      </c>
      <c r="AC37" s="23">
        <v>715</v>
      </c>
      <c r="AD37" s="24"/>
      <c r="AE37" s="24"/>
      <c r="AF37" s="57"/>
      <c r="AG37" s="58">
        <v>130</v>
      </c>
      <c r="AH37" s="28">
        <v>140</v>
      </c>
      <c r="AI37" s="28"/>
      <c r="AJ37" s="37"/>
      <c r="AK37" s="58" t="s">
        <v>391</v>
      </c>
      <c r="AL37" s="28"/>
      <c r="AM37" s="28"/>
      <c r="AN37" s="37"/>
      <c r="AO37" s="58">
        <v>290</v>
      </c>
      <c r="AP37" s="28">
        <v>292</v>
      </c>
      <c r="AQ37" s="28"/>
      <c r="AR37" s="37"/>
      <c r="AS37" s="58">
        <v>189</v>
      </c>
      <c r="AT37" s="28">
        <v>193</v>
      </c>
      <c r="AU37" s="28"/>
      <c r="AV37" s="37"/>
      <c r="AW37" s="58">
        <v>216</v>
      </c>
      <c r="AX37" s="28">
        <v>234</v>
      </c>
      <c r="AY37" s="28"/>
      <c r="AZ37" s="37"/>
      <c r="BA37" s="58">
        <v>100</v>
      </c>
      <c r="BB37" s="28">
        <v>108</v>
      </c>
      <c r="BC37" s="28"/>
      <c r="BD37" s="37"/>
      <c r="BE37" s="58">
        <v>184</v>
      </c>
      <c r="BF37" s="28">
        <v>196</v>
      </c>
      <c r="BG37" s="28"/>
      <c r="BH37" s="37"/>
      <c r="BI37" s="58">
        <v>199</v>
      </c>
      <c r="BJ37" s="28">
        <v>211</v>
      </c>
      <c r="BK37" s="28"/>
      <c r="BL37" s="37"/>
      <c r="BM37" s="58">
        <v>243</v>
      </c>
      <c r="BN37" s="28">
        <v>245</v>
      </c>
      <c r="BO37" s="48"/>
      <c r="BP37" s="37"/>
      <c r="BQ37" s="58">
        <v>278</v>
      </c>
      <c r="BR37" s="28">
        <v>284</v>
      </c>
      <c r="BS37" s="48"/>
      <c r="BT37" s="37"/>
      <c r="BU37" s="58">
        <v>338</v>
      </c>
      <c r="BV37" s="28">
        <v>344</v>
      </c>
      <c r="BW37" s="48"/>
      <c r="BX37" s="37"/>
      <c r="BY37" s="58">
        <v>193</v>
      </c>
      <c r="BZ37" s="28"/>
      <c r="CA37" s="48"/>
      <c r="CB37" s="37"/>
      <c r="CC37" s="58">
        <v>195</v>
      </c>
      <c r="CD37" s="28">
        <v>205</v>
      </c>
      <c r="CE37" s="48"/>
      <c r="CF37" s="37"/>
      <c r="CG37" s="58">
        <v>139</v>
      </c>
      <c r="CH37" s="28"/>
      <c r="CI37" s="48"/>
      <c r="CJ37" s="37"/>
      <c r="CK37" s="58">
        <v>232</v>
      </c>
      <c r="CL37" s="28"/>
      <c r="CM37" s="48"/>
      <c r="CN37" s="37"/>
      <c r="CO37" s="58">
        <v>162</v>
      </c>
      <c r="CP37" s="28"/>
      <c r="CQ37" s="48"/>
      <c r="CR37" s="37"/>
      <c r="CS37" s="58">
        <v>226</v>
      </c>
      <c r="CT37" s="28">
        <v>233</v>
      </c>
      <c r="CV37" s="59"/>
      <c r="CW37" s="58">
        <v>151</v>
      </c>
      <c r="CX37" s="28">
        <v>155</v>
      </c>
      <c r="CY37" s="28"/>
      <c r="CZ37" s="31"/>
      <c r="DA37" s="58" t="s">
        <v>392</v>
      </c>
      <c r="DB37" s="28"/>
      <c r="DC37" s="28"/>
      <c r="DD37" s="37"/>
      <c r="DE37" s="58">
        <v>164</v>
      </c>
      <c r="DF37" s="28"/>
      <c r="DG37" s="28"/>
      <c r="DH37" s="37"/>
      <c r="DI37" s="58">
        <v>218</v>
      </c>
      <c r="DJ37" s="28"/>
      <c r="DK37" s="28"/>
      <c r="DL37" s="37"/>
      <c r="DM37" s="58">
        <v>186</v>
      </c>
      <c r="DN37" s="28">
        <v>190</v>
      </c>
      <c r="DO37" s="28"/>
      <c r="DP37" s="37"/>
      <c r="DQ37" s="58">
        <v>323</v>
      </c>
      <c r="DR37" s="28"/>
      <c r="DS37" s="28"/>
      <c r="DT37" s="37"/>
      <c r="DU37" s="58">
        <v>139</v>
      </c>
      <c r="DV37" s="28">
        <v>141</v>
      </c>
      <c r="DW37" s="28"/>
      <c r="DX37" s="37"/>
    </row>
    <row r="38" spans="1:128" x14ac:dyDescent="0.25">
      <c r="A38" s="1">
        <v>34</v>
      </c>
      <c r="B38" s="1">
        <v>34</v>
      </c>
      <c r="C38" s="17" t="s">
        <v>92</v>
      </c>
      <c r="D38" s="18">
        <v>1338</v>
      </c>
      <c r="E38" s="92">
        <v>1</v>
      </c>
      <c r="F38" s="92" t="s">
        <v>19</v>
      </c>
      <c r="G38" s="92" t="s">
        <v>20</v>
      </c>
      <c r="H38" s="92" t="s">
        <v>21</v>
      </c>
      <c r="I38" s="92" t="s">
        <v>21</v>
      </c>
      <c r="J38" s="94">
        <v>42522</v>
      </c>
      <c r="K38" s="99"/>
      <c r="L38" s="92" t="s">
        <v>521</v>
      </c>
      <c r="M38" s="19" t="s">
        <v>21</v>
      </c>
      <c r="N38" s="92" t="s">
        <v>22</v>
      </c>
      <c r="O38" s="94">
        <v>43523</v>
      </c>
      <c r="P38" s="20" t="s">
        <v>93</v>
      </c>
      <c r="R38" s="93"/>
      <c r="S38" s="93"/>
      <c r="T38" s="93"/>
      <c r="U38" s="93"/>
      <c r="V38" s="21" t="s">
        <v>24</v>
      </c>
      <c r="W38" s="95" t="s">
        <v>556</v>
      </c>
      <c r="X38" s="96" t="s">
        <v>520</v>
      </c>
      <c r="Z38" s="22"/>
      <c r="AA38" s="97" t="s">
        <v>25</v>
      </c>
      <c r="AB38" s="100" t="s">
        <v>20</v>
      </c>
      <c r="AC38" s="23">
        <v>715</v>
      </c>
      <c r="AD38" s="24"/>
      <c r="AE38" s="24"/>
      <c r="AF38" s="57"/>
      <c r="AG38" s="58">
        <v>132</v>
      </c>
      <c r="AH38" s="28"/>
      <c r="AI38" s="28"/>
      <c r="AJ38" s="37"/>
      <c r="AK38" s="58" t="s">
        <v>391</v>
      </c>
      <c r="AL38" s="28"/>
      <c r="AM38" s="28"/>
      <c r="AN38" s="37"/>
      <c r="AO38" s="58">
        <v>292</v>
      </c>
      <c r="AP38" s="28"/>
      <c r="AQ38" s="28"/>
      <c r="AR38" s="37"/>
      <c r="AS38" s="58">
        <v>193</v>
      </c>
      <c r="AT38" s="28">
        <v>197</v>
      </c>
      <c r="AU38" s="28"/>
      <c r="AV38" s="37"/>
      <c r="AW38" s="58">
        <v>216</v>
      </c>
      <c r="AX38" s="28">
        <v>234</v>
      </c>
      <c r="AY38" s="28"/>
      <c r="AZ38" s="37"/>
      <c r="BA38" s="58">
        <v>120</v>
      </c>
      <c r="BB38" s="28">
        <v>148</v>
      </c>
      <c r="BC38" s="28"/>
      <c r="BD38" s="37"/>
      <c r="BE38" s="58">
        <v>186</v>
      </c>
      <c r="BF38" s="28">
        <v>196</v>
      </c>
      <c r="BG38" s="28"/>
      <c r="BH38" s="37"/>
      <c r="BI38" s="58">
        <v>201</v>
      </c>
      <c r="BJ38" s="28">
        <v>211</v>
      </c>
      <c r="BK38" s="28"/>
      <c r="BL38" s="37"/>
      <c r="BM38" s="58">
        <v>243</v>
      </c>
      <c r="BN38" s="28">
        <v>245</v>
      </c>
      <c r="BO38" s="48"/>
      <c r="BP38" s="37"/>
      <c r="BQ38" s="58">
        <v>272</v>
      </c>
      <c r="BR38" s="28">
        <v>278</v>
      </c>
      <c r="BS38" s="48"/>
      <c r="BT38" s="37"/>
      <c r="BU38" s="58">
        <v>332</v>
      </c>
      <c r="BV38" s="28">
        <v>342</v>
      </c>
      <c r="BW38" s="48"/>
      <c r="BX38" s="37"/>
      <c r="BY38" s="58">
        <v>185</v>
      </c>
      <c r="BZ38" s="28">
        <v>189</v>
      </c>
      <c r="CA38" s="48"/>
      <c r="CB38" s="37"/>
      <c r="CC38" s="58">
        <v>195</v>
      </c>
      <c r="CD38" s="28"/>
      <c r="CE38" s="48"/>
      <c r="CF38" s="37"/>
      <c r="CG38" s="58">
        <v>131</v>
      </c>
      <c r="CH38" s="28">
        <v>159</v>
      </c>
      <c r="CI38" s="48"/>
      <c r="CJ38" s="37"/>
      <c r="CK38" s="58">
        <v>232</v>
      </c>
      <c r="CL38" s="28"/>
      <c r="CM38" s="48"/>
      <c r="CN38" s="37"/>
      <c r="CO38" s="58">
        <v>164</v>
      </c>
      <c r="CP38" s="28">
        <v>168</v>
      </c>
      <c r="CQ38" s="48"/>
      <c r="CR38" s="37"/>
      <c r="CS38" s="58">
        <v>226</v>
      </c>
      <c r="CT38" s="28">
        <v>238</v>
      </c>
      <c r="CV38" s="59"/>
      <c r="CW38" s="58">
        <v>153</v>
      </c>
      <c r="CX38" s="28"/>
      <c r="CY38" s="28"/>
      <c r="CZ38" s="31"/>
      <c r="DA38" s="58" t="s">
        <v>392</v>
      </c>
      <c r="DB38" s="28"/>
      <c r="DC38" s="28"/>
      <c r="DD38" s="37"/>
      <c r="DE38" s="58">
        <v>156</v>
      </c>
      <c r="DF38" s="28">
        <v>184</v>
      </c>
      <c r="DG38" s="28"/>
      <c r="DH38" s="37"/>
      <c r="DI38" s="58">
        <v>218</v>
      </c>
      <c r="DJ38" s="28">
        <v>226</v>
      </c>
      <c r="DK38" s="28"/>
      <c r="DL38" s="37"/>
      <c r="DM38" s="58">
        <v>189</v>
      </c>
      <c r="DN38" s="28">
        <v>190</v>
      </c>
      <c r="DO38" s="28"/>
      <c r="DP38" s="37"/>
      <c r="DQ38" s="58">
        <v>323</v>
      </c>
      <c r="DR38" s="28"/>
      <c r="DS38" s="28"/>
      <c r="DT38" s="37"/>
      <c r="DU38" s="58">
        <v>141</v>
      </c>
      <c r="DV38" s="28">
        <v>149</v>
      </c>
      <c r="DW38" s="28"/>
      <c r="DX38" s="37"/>
    </row>
    <row r="39" spans="1:128" x14ac:dyDescent="0.25">
      <c r="A39" s="1">
        <v>35</v>
      </c>
      <c r="B39" s="1">
        <v>35</v>
      </c>
      <c r="C39" s="17" t="s">
        <v>94</v>
      </c>
      <c r="D39" s="18">
        <v>1347</v>
      </c>
      <c r="E39" s="92">
        <v>1</v>
      </c>
      <c r="F39" s="92" t="s">
        <v>19</v>
      </c>
      <c r="G39" s="92" t="s">
        <v>20</v>
      </c>
      <c r="H39" s="92" t="s">
        <v>21</v>
      </c>
      <c r="I39" s="92" t="s">
        <v>21</v>
      </c>
      <c r="J39" s="94">
        <v>42887</v>
      </c>
      <c r="K39" s="99"/>
      <c r="L39" s="92" t="s">
        <v>523</v>
      </c>
      <c r="M39" s="19" t="s">
        <v>21</v>
      </c>
      <c r="N39" s="92" t="s">
        <v>22</v>
      </c>
      <c r="O39" s="94">
        <v>43523</v>
      </c>
      <c r="P39" s="20" t="s">
        <v>95</v>
      </c>
      <c r="R39" s="93"/>
      <c r="S39" s="93"/>
      <c r="T39" s="93"/>
      <c r="U39" s="93"/>
      <c r="V39" s="21" t="s">
        <v>24</v>
      </c>
      <c r="W39" s="95" t="s">
        <v>557</v>
      </c>
      <c r="X39" s="96" t="s">
        <v>520</v>
      </c>
      <c r="Z39" s="22"/>
      <c r="AA39" s="97" t="s">
        <v>25</v>
      </c>
      <c r="AB39" s="100" t="s">
        <v>20</v>
      </c>
      <c r="AC39" s="23">
        <v>715</v>
      </c>
      <c r="AD39" s="24"/>
      <c r="AE39" s="24"/>
      <c r="AF39" s="57"/>
      <c r="AG39" s="58">
        <v>130</v>
      </c>
      <c r="AH39" s="28">
        <v>150</v>
      </c>
      <c r="AI39" s="28"/>
      <c r="AJ39" s="37"/>
      <c r="AK39" s="58" t="s">
        <v>391</v>
      </c>
      <c r="AL39" s="28"/>
      <c r="AM39" s="28"/>
      <c r="AN39" s="37"/>
      <c r="AO39" s="58">
        <v>290</v>
      </c>
      <c r="AP39" s="28"/>
      <c r="AQ39" s="28"/>
      <c r="AR39" s="37"/>
      <c r="AS39" s="58">
        <v>189</v>
      </c>
      <c r="AT39" s="28"/>
      <c r="AU39" s="28"/>
      <c r="AV39" s="37"/>
      <c r="AW39" s="58">
        <v>216</v>
      </c>
      <c r="AX39" s="28"/>
      <c r="AY39" s="28"/>
      <c r="AZ39" s="37"/>
      <c r="BA39" s="58">
        <v>100</v>
      </c>
      <c r="BB39" s="28">
        <v>104</v>
      </c>
      <c r="BC39" s="28"/>
      <c r="BD39" s="37"/>
      <c r="BE39" s="58">
        <v>184</v>
      </c>
      <c r="BF39" s="28"/>
      <c r="BG39" s="28"/>
      <c r="BH39" s="37"/>
      <c r="BI39" s="58">
        <v>199</v>
      </c>
      <c r="BJ39" s="28"/>
      <c r="BK39" s="28"/>
      <c r="BL39" s="37"/>
      <c r="BM39" s="58">
        <v>241</v>
      </c>
      <c r="BN39" s="28">
        <v>243</v>
      </c>
      <c r="BO39" s="48"/>
      <c r="BP39" s="37"/>
      <c r="BQ39" s="58">
        <v>278</v>
      </c>
      <c r="BR39" s="28">
        <v>290</v>
      </c>
      <c r="BS39" s="48"/>
      <c r="BT39" s="37"/>
      <c r="BU39" s="58">
        <v>340</v>
      </c>
      <c r="BV39" s="28">
        <v>342</v>
      </c>
      <c r="BW39" s="48"/>
      <c r="BX39" s="37"/>
      <c r="BY39" s="58">
        <v>189</v>
      </c>
      <c r="BZ39" s="28">
        <v>193</v>
      </c>
      <c r="CA39" s="48"/>
      <c r="CB39" s="37"/>
      <c r="CC39" s="58">
        <v>189</v>
      </c>
      <c r="CD39" s="28">
        <v>205</v>
      </c>
      <c r="CE39" s="48"/>
      <c r="CF39" s="37"/>
      <c r="CG39" s="58">
        <v>151</v>
      </c>
      <c r="CH39" s="28">
        <v>159</v>
      </c>
      <c r="CI39" s="48"/>
      <c r="CJ39" s="37"/>
      <c r="CK39" s="58">
        <v>232</v>
      </c>
      <c r="CL39" s="28"/>
      <c r="CM39" s="48"/>
      <c r="CN39" s="37"/>
      <c r="CO39" s="58">
        <v>156</v>
      </c>
      <c r="CP39" s="28">
        <v>162</v>
      </c>
      <c r="CQ39" s="48"/>
      <c r="CR39" s="37"/>
      <c r="CS39" s="58">
        <v>208</v>
      </c>
      <c r="CT39" s="28">
        <v>214</v>
      </c>
      <c r="CV39" s="59"/>
      <c r="CW39" s="58">
        <v>153</v>
      </c>
      <c r="CX39" s="28"/>
      <c r="CY39" s="28"/>
      <c r="CZ39" s="31"/>
      <c r="DA39" s="58" t="s">
        <v>392</v>
      </c>
      <c r="DB39" s="28"/>
      <c r="DC39" s="28"/>
      <c r="DD39" s="37"/>
      <c r="DE39" s="58">
        <v>176</v>
      </c>
      <c r="DF39" s="28">
        <v>184</v>
      </c>
      <c r="DG39" s="28"/>
      <c r="DH39" s="37"/>
      <c r="DI39" s="58">
        <v>214</v>
      </c>
      <c r="DJ39" s="28">
        <v>230</v>
      </c>
      <c r="DK39" s="28"/>
      <c r="DL39" s="37"/>
      <c r="DM39" s="58">
        <v>190</v>
      </c>
      <c r="DN39" s="28"/>
      <c r="DO39" s="28"/>
      <c r="DP39" s="37"/>
      <c r="DQ39" s="58">
        <v>323</v>
      </c>
      <c r="DR39" s="28"/>
      <c r="DS39" s="28"/>
      <c r="DT39" s="37"/>
      <c r="DU39" s="58">
        <v>149</v>
      </c>
      <c r="DV39" s="28"/>
      <c r="DW39" s="28"/>
      <c r="DX39" s="37"/>
    </row>
    <row r="40" spans="1:128" x14ac:dyDescent="0.25">
      <c r="A40" s="1">
        <v>36</v>
      </c>
      <c r="B40" s="1">
        <v>36</v>
      </c>
      <c r="C40" s="17" t="s">
        <v>96</v>
      </c>
      <c r="D40" s="18">
        <v>1349</v>
      </c>
      <c r="E40" s="92">
        <v>0</v>
      </c>
      <c r="F40" s="92" t="s">
        <v>19</v>
      </c>
      <c r="G40" s="92" t="s">
        <v>20</v>
      </c>
      <c r="H40" s="92" t="s">
        <v>21</v>
      </c>
      <c r="I40" s="92" t="s">
        <v>21</v>
      </c>
      <c r="J40" s="94">
        <v>42887</v>
      </c>
      <c r="K40" s="99"/>
      <c r="L40" s="92" t="s">
        <v>523</v>
      </c>
      <c r="M40" s="19" t="s">
        <v>21</v>
      </c>
      <c r="N40" s="92" t="s">
        <v>22</v>
      </c>
      <c r="O40" s="94">
        <v>43523</v>
      </c>
      <c r="P40" s="20" t="s">
        <v>97</v>
      </c>
      <c r="R40" s="93"/>
      <c r="S40" s="93"/>
      <c r="T40" s="93"/>
      <c r="U40" s="93"/>
      <c r="V40" s="21" t="s">
        <v>24</v>
      </c>
      <c r="W40" s="95" t="s">
        <v>558</v>
      </c>
      <c r="X40" s="96" t="s">
        <v>520</v>
      </c>
      <c r="Z40" s="22"/>
      <c r="AA40" s="97" t="s">
        <v>32</v>
      </c>
      <c r="AB40" s="100" t="s">
        <v>20</v>
      </c>
      <c r="AC40" s="23">
        <v>715</v>
      </c>
      <c r="AD40" s="24">
        <v>725</v>
      </c>
      <c r="AE40" s="24"/>
      <c r="AF40" s="57"/>
      <c r="AG40" s="58">
        <v>132</v>
      </c>
      <c r="AH40" s="28">
        <v>144</v>
      </c>
      <c r="AI40" s="28"/>
      <c r="AJ40" s="37"/>
      <c r="AK40" s="58" t="s">
        <v>391</v>
      </c>
      <c r="AL40" s="28" t="s">
        <v>393</v>
      </c>
      <c r="AM40" s="28"/>
      <c r="AN40" s="37"/>
      <c r="AO40" s="58">
        <v>290</v>
      </c>
      <c r="AP40" s="28"/>
      <c r="AQ40" s="28"/>
      <c r="AR40" s="37"/>
      <c r="AS40" s="58">
        <v>189</v>
      </c>
      <c r="AT40" s="28">
        <v>193</v>
      </c>
      <c r="AU40" s="28"/>
      <c r="AV40" s="37"/>
      <c r="AW40" s="58">
        <v>224</v>
      </c>
      <c r="AX40" s="28">
        <v>234</v>
      </c>
      <c r="AY40" s="28"/>
      <c r="AZ40" s="37"/>
      <c r="BA40" s="58">
        <v>108</v>
      </c>
      <c r="BB40" s="28"/>
      <c r="BC40" s="28"/>
      <c r="BD40" s="37"/>
      <c r="BE40" s="58">
        <v>184</v>
      </c>
      <c r="BF40" s="28">
        <v>208</v>
      </c>
      <c r="BG40" s="28"/>
      <c r="BH40" s="37"/>
      <c r="BI40" s="58">
        <v>199</v>
      </c>
      <c r="BJ40" s="28">
        <v>223</v>
      </c>
      <c r="BK40" s="28"/>
      <c r="BL40" s="37"/>
      <c r="BM40" s="58">
        <v>241</v>
      </c>
      <c r="BN40" s="28">
        <v>243</v>
      </c>
      <c r="BO40" s="48"/>
      <c r="BP40" s="37"/>
      <c r="BQ40" s="58">
        <v>272</v>
      </c>
      <c r="BR40" s="28">
        <v>302</v>
      </c>
      <c r="BS40" s="48"/>
      <c r="BT40" s="37"/>
      <c r="BU40" s="58">
        <v>340</v>
      </c>
      <c r="BV40" s="28">
        <v>346</v>
      </c>
      <c r="BW40" s="48"/>
      <c r="BX40" s="37"/>
      <c r="BY40" s="58">
        <v>185</v>
      </c>
      <c r="BZ40" s="28">
        <v>193</v>
      </c>
      <c r="CA40" s="48"/>
      <c r="CB40" s="37"/>
      <c r="CC40" s="58">
        <v>205</v>
      </c>
      <c r="CD40" s="28"/>
      <c r="CE40" s="48"/>
      <c r="CF40" s="37"/>
      <c r="CG40" s="58">
        <v>131</v>
      </c>
      <c r="CH40" s="28"/>
      <c r="CI40" s="48"/>
      <c r="CJ40" s="37"/>
      <c r="CK40" s="58">
        <v>232</v>
      </c>
      <c r="CL40" s="28"/>
      <c r="CM40" s="48"/>
      <c r="CN40" s="37"/>
      <c r="CO40" s="58">
        <v>158</v>
      </c>
      <c r="CP40" s="28">
        <v>162</v>
      </c>
      <c r="CQ40" s="48"/>
      <c r="CR40" s="37"/>
      <c r="CS40" s="58">
        <v>226</v>
      </c>
      <c r="CT40" s="28">
        <v>278</v>
      </c>
      <c r="CV40" s="59"/>
      <c r="CW40" s="58">
        <v>151</v>
      </c>
      <c r="CX40" s="28">
        <v>155</v>
      </c>
      <c r="CY40" s="28"/>
      <c r="CZ40" s="31"/>
      <c r="DA40" s="58" t="s">
        <v>393</v>
      </c>
      <c r="DB40" s="28" t="s">
        <v>392</v>
      </c>
      <c r="DC40" s="28"/>
      <c r="DD40" s="37"/>
      <c r="DE40" s="58">
        <v>156</v>
      </c>
      <c r="DF40" s="28"/>
      <c r="DG40" s="28"/>
      <c r="DH40" s="37"/>
      <c r="DI40" s="58">
        <v>214</v>
      </c>
      <c r="DJ40" s="28"/>
      <c r="DK40" s="28"/>
      <c r="DL40" s="37"/>
      <c r="DM40" s="58">
        <v>189</v>
      </c>
      <c r="DN40" s="28">
        <v>190</v>
      </c>
      <c r="DO40" s="28"/>
      <c r="DP40" s="37"/>
      <c r="DQ40" s="58">
        <v>323</v>
      </c>
      <c r="DR40" s="28">
        <v>327</v>
      </c>
      <c r="DS40" s="28"/>
      <c r="DT40" s="37"/>
      <c r="DU40" s="58">
        <v>139</v>
      </c>
      <c r="DV40" s="28">
        <v>149</v>
      </c>
      <c r="DW40" s="28"/>
      <c r="DX40" s="37"/>
    </row>
    <row r="41" spans="1:128" x14ac:dyDescent="0.25">
      <c r="A41" s="1">
        <v>37</v>
      </c>
      <c r="B41" s="1">
        <v>37</v>
      </c>
      <c r="C41" s="17" t="s">
        <v>98</v>
      </c>
      <c r="D41" s="18">
        <v>1357</v>
      </c>
      <c r="E41" s="92">
        <v>1</v>
      </c>
      <c r="F41" s="92" t="s">
        <v>19</v>
      </c>
      <c r="G41" s="92" t="s">
        <v>20</v>
      </c>
      <c r="H41" s="92" t="s">
        <v>21</v>
      </c>
      <c r="I41" s="92" t="s">
        <v>21</v>
      </c>
      <c r="J41" s="94">
        <v>42887</v>
      </c>
      <c r="K41" s="99"/>
      <c r="L41" s="92" t="s">
        <v>521</v>
      </c>
      <c r="M41" s="19" t="s">
        <v>21</v>
      </c>
      <c r="N41" s="92" t="s">
        <v>22</v>
      </c>
      <c r="O41" s="94">
        <v>43523</v>
      </c>
      <c r="P41" s="20" t="s">
        <v>99</v>
      </c>
      <c r="R41" s="93"/>
      <c r="S41" s="93"/>
      <c r="T41" s="93"/>
      <c r="U41" s="93"/>
      <c r="V41" s="21" t="s">
        <v>24</v>
      </c>
      <c r="W41" s="95" t="s">
        <v>559</v>
      </c>
      <c r="X41" s="96" t="s">
        <v>520</v>
      </c>
      <c r="Z41" s="22"/>
      <c r="AA41" s="97" t="s">
        <v>25</v>
      </c>
      <c r="AB41" s="100" t="s">
        <v>20</v>
      </c>
      <c r="AC41" s="23">
        <v>715</v>
      </c>
      <c r="AD41" s="24"/>
      <c r="AE41" s="24"/>
      <c r="AF41" s="57"/>
      <c r="AG41" s="58">
        <v>130</v>
      </c>
      <c r="AH41" s="28">
        <v>150</v>
      </c>
      <c r="AI41" s="28"/>
      <c r="AJ41" s="37"/>
      <c r="AK41" s="58" t="s">
        <v>391</v>
      </c>
      <c r="AL41" s="28"/>
      <c r="AM41" s="28"/>
      <c r="AN41" s="37"/>
      <c r="AO41" s="58">
        <v>292</v>
      </c>
      <c r="AP41" s="28"/>
      <c r="AQ41" s="28"/>
      <c r="AR41" s="37"/>
      <c r="AS41" s="58">
        <v>189</v>
      </c>
      <c r="AT41" s="28">
        <v>193</v>
      </c>
      <c r="AU41" s="28"/>
      <c r="AV41" s="37" t="s">
        <v>394</v>
      </c>
      <c r="AW41" s="58">
        <v>216</v>
      </c>
      <c r="AX41" s="28">
        <v>258</v>
      </c>
      <c r="AY41" s="28"/>
      <c r="AZ41" s="37"/>
      <c r="BA41" s="58">
        <v>100</v>
      </c>
      <c r="BB41" s="28">
        <v>112</v>
      </c>
      <c r="BC41" s="28"/>
      <c r="BD41" s="37"/>
      <c r="BE41" s="58">
        <v>184</v>
      </c>
      <c r="BF41" s="28"/>
      <c r="BG41" s="28"/>
      <c r="BH41" s="37"/>
      <c r="BI41" s="58">
        <v>199</v>
      </c>
      <c r="BJ41" s="28"/>
      <c r="BK41" s="28"/>
      <c r="BL41" s="37"/>
      <c r="BM41" s="58">
        <v>241</v>
      </c>
      <c r="BN41" s="28">
        <v>243</v>
      </c>
      <c r="BO41" s="48"/>
      <c r="BP41" s="37"/>
      <c r="BQ41" s="58">
        <v>284</v>
      </c>
      <c r="BR41" s="28">
        <v>302</v>
      </c>
      <c r="BS41" s="48"/>
      <c r="BT41" s="37"/>
      <c r="BU41" s="58">
        <v>346</v>
      </c>
      <c r="BV41" s="28"/>
      <c r="BW41" s="48"/>
      <c r="BX41" s="37"/>
      <c r="BY41" s="58">
        <v>185</v>
      </c>
      <c r="BZ41" s="28">
        <v>193</v>
      </c>
      <c r="CA41" s="48"/>
      <c r="CB41" s="37"/>
      <c r="CC41" s="58">
        <v>189</v>
      </c>
      <c r="CD41" s="28">
        <v>205</v>
      </c>
      <c r="CE41" s="48"/>
      <c r="CF41" s="37"/>
      <c r="CG41" s="58">
        <v>135</v>
      </c>
      <c r="CH41" s="28">
        <v>159</v>
      </c>
      <c r="CI41" s="48"/>
      <c r="CJ41" s="37"/>
      <c r="CK41" s="58">
        <v>232</v>
      </c>
      <c r="CL41" s="28"/>
      <c r="CM41" s="48"/>
      <c r="CN41" s="37"/>
      <c r="CO41" s="58">
        <v>164</v>
      </c>
      <c r="CP41" s="28">
        <v>168</v>
      </c>
      <c r="CQ41" s="48"/>
      <c r="CR41" s="37"/>
      <c r="CS41" s="58">
        <v>270</v>
      </c>
      <c r="CT41" s="28">
        <v>500</v>
      </c>
      <c r="CV41" s="59"/>
      <c r="CW41" s="58">
        <v>153</v>
      </c>
      <c r="CX41" s="28">
        <v>155</v>
      </c>
      <c r="CY41" s="28"/>
      <c r="CZ41" s="31"/>
      <c r="DA41" s="58" t="s">
        <v>392</v>
      </c>
      <c r="DB41" s="28"/>
      <c r="DC41" s="28"/>
      <c r="DD41" s="37"/>
      <c r="DE41" s="58">
        <v>160</v>
      </c>
      <c r="DF41" s="28">
        <v>184</v>
      </c>
      <c r="DG41" s="28"/>
      <c r="DH41" s="37"/>
      <c r="DI41" s="58">
        <v>218</v>
      </c>
      <c r="DJ41" s="28">
        <v>230</v>
      </c>
      <c r="DK41" s="28"/>
      <c r="DL41" s="37"/>
      <c r="DM41" s="58">
        <v>190</v>
      </c>
      <c r="DN41" s="28"/>
      <c r="DO41" s="28"/>
      <c r="DP41" s="37"/>
      <c r="DQ41" s="58">
        <v>323</v>
      </c>
      <c r="DR41" s="28"/>
      <c r="DS41" s="28"/>
      <c r="DT41" s="37"/>
      <c r="DU41" s="58">
        <v>141</v>
      </c>
      <c r="DV41" s="28">
        <v>149</v>
      </c>
      <c r="DW41" s="28"/>
      <c r="DX41" s="37"/>
    </row>
    <row r="42" spans="1:128" x14ac:dyDescent="0.25">
      <c r="A42" s="1">
        <v>38</v>
      </c>
      <c r="B42" s="1">
        <v>38</v>
      </c>
      <c r="C42" s="17" t="s">
        <v>100</v>
      </c>
      <c r="D42" s="18">
        <v>1360</v>
      </c>
      <c r="E42" s="92">
        <v>1</v>
      </c>
      <c r="F42" s="92" t="s">
        <v>19</v>
      </c>
      <c r="G42" s="92" t="s">
        <v>20</v>
      </c>
      <c r="H42" s="92" t="s">
        <v>21</v>
      </c>
      <c r="I42" s="92" t="s">
        <v>21</v>
      </c>
      <c r="J42" s="94">
        <v>43252</v>
      </c>
      <c r="K42" s="99"/>
      <c r="L42" s="92" t="s">
        <v>523</v>
      </c>
      <c r="M42" s="19" t="s">
        <v>21</v>
      </c>
      <c r="N42" s="92" t="s">
        <v>22</v>
      </c>
      <c r="O42" s="94">
        <v>43523</v>
      </c>
      <c r="P42" s="20" t="s">
        <v>101</v>
      </c>
      <c r="R42" s="93"/>
      <c r="S42" s="93"/>
      <c r="T42" s="93"/>
      <c r="U42" s="93"/>
      <c r="V42" s="21" t="s">
        <v>24</v>
      </c>
      <c r="W42" s="95" t="s">
        <v>560</v>
      </c>
      <c r="X42" s="96" t="s">
        <v>520</v>
      </c>
      <c r="Z42" s="22"/>
      <c r="AA42" s="97" t="s">
        <v>25</v>
      </c>
      <c r="AB42" s="100" t="s">
        <v>20</v>
      </c>
      <c r="AC42" s="23">
        <v>715</v>
      </c>
      <c r="AD42" s="24"/>
      <c r="AE42" s="24"/>
      <c r="AF42" s="57"/>
      <c r="AG42" s="58">
        <v>132</v>
      </c>
      <c r="AH42" s="28">
        <v>140</v>
      </c>
      <c r="AI42" s="28"/>
      <c r="AJ42" s="37"/>
      <c r="AK42" s="58" t="s">
        <v>391</v>
      </c>
      <c r="AL42" s="28"/>
      <c r="AM42" s="28"/>
      <c r="AN42" s="37"/>
      <c r="AO42" s="58">
        <v>292</v>
      </c>
      <c r="AP42" s="28"/>
      <c r="AQ42" s="28"/>
      <c r="AR42" s="37"/>
      <c r="AS42" s="58">
        <v>189</v>
      </c>
      <c r="AT42" s="28">
        <v>197</v>
      </c>
      <c r="AU42" s="28"/>
      <c r="AV42" s="37"/>
      <c r="AW42" s="58">
        <v>234</v>
      </c>
      <c r="AX42" s="28">
        <v>246</v>
      </c>
      <c r="AY42" s="28"/>
      <c r="AZ42" s="37"/>
      <c r="BA42" s="58">
        <v>100</v>
      </c>
      <c r="BB42" s="28">
        <v>108</v>
      </c>
      <c r="BC42" s="28"/>
      <c r="BD42" s="37"/>
      <c r="BE42" s="58">
        <v>186</v>
      </c>
      <c r="BF42" s="28">
        <v>196</v>
      </c>
      <c r="BG42" s="28"/>
      <c r="BH42" s="37"/>
      <c r="BI42" s="58">
        <v>201</v>
      </c>
      <c r="BJ42" s="28">
        <v>211</v>
      </c>
      <c r="BK42" s="28"/>
      <c r="BL42" s="37"/>
      <c r="BM42" s="58">
        <v>243</v>
      </c>
      <c r="BN42" s="28">
        <v>245</v>
      </c>
      <c r="BO42" s="48"/>
      <c r="BP42" s="37"/>
      <c r="BQ42" s="58">
        <v>284</v>
      </c>
      <c r="BR42" s="28">
        <v>296</v>
      </c>
      <c r="BS42" s="48"/>
      <c r="BT42" s="37"/>
      <c r="BU42" s="58">
        <v>338</v>
      </c>
      <c r="BV42" s="28">
        <v>346</v>
      </c>
      <c r="BW42" s="48"/>
      <c r="BX42" s="37"/>
      <c r="BY42" s="58">
        <v>193</v>
      </c>
      <c r="BZ42" s="28"/>
      <c r="CA42" s="48"/>
      <c r="CB42" s="37"/>
      <c r="CC42" s="58">
        <v>189</v>
      </c>
      <c r="CD42" s="28">
        <v>195</v>
      </c>
      <c r="CE42" s="48"/>
      <c r="CF42" s="37"/>
      <c r="CG42" s="58">
        <v>131</v>
      </c>
      <c r="CH42" s="28">
        <v>139</v>
      </c>
      <c r="CI42" s="48"/>
      <c r="CJ42" s="37"/>
      <c r="CK42" s="58">
        <v>230</v>
      </c>
      <c r="CL42" s="28">
        <v>232</v>
      </c>
      <c r="CM42" s="48"/>
      <c r="CN42" s="37"/>
      <c r="CO42" s="58">
        <v>156</v>
      </c>
      <c r="CP42" s="28">
        <v>166</v>
      </c>
      <c r="CQ42" s="48"/>
      <c r="CR42" s="37"/>
      <c r="CS42" s="58">
        <v>233</v>
      </c>
      <c r="CV42" s="59"/>
      <c r="CW42" s="58">
        <v>149</v>
      </c>
      <c r="CX42" s="28">
        <v>153</v>
      </c>
      <c r="CY42" s="28"/>
      <c r="CZ42" s="31"/>
      <c r="DA42" s="58" t="s">
        <v>392</v>
      </c>
      <c r="DB42" s="28"/>
      <c r="DC42" s="28"/>
      <c r="DD42" s="37"/>
      <c r="DE42" s="58">
        <v>156</v>
      </c>
      <c r="DF42" s="28">
        <v>164</v>
      </c>
      <c r="DG42" s="28"/>
      <c r="DH42" s="37"/>
      <c r="DI42" s="58">
        <v>218</v>
      </c>
      <c r="DJ42" s="28">
        <v>226</v>
      </c>
      <c r="DK42" s="28"/>
      <c r="DL42" s="37"/>
      <c r="DM42" s="58">
        <v>190</v>
      </c>
      <c r="DN42" s="28"/>
      <c r="DO42" s="28"/>
      <c r="DP42" s="37"/>
      <c r="DQ42" s="58">
        <v>323</v>
      </c>
      <c r="DR42" s="28">
        <v>325</v>
      </c>
      <c r="DS42" s="28"/>
      <c r="DT42" s="37"/>
      <c r="DU42" s="58">
        <v>141</v>
      </c>
      <c r="DV42" s="28"/>
      <c r="DW42" s="28"/>
      <c r="DX42" s="37"/>
    </row>
    <row r="43" spans="1:128" x14ac:dyDescent="0.25">
      <c r="A43" s="1">
        <v>39</v>
      </c>
      <c r="B43" s="1">
        <v>39</v>
      </c>
      <c r="C43" s="17" t="s">
        <v>102</v>
      </c>
      <c r="D43" s="18">
        <v>1364</v>
      </c>
      <c r="E43" s="92">
        <v>1</v>
      </c>
      <c r="F43" s="92" t="s">
        <v>19</v>
      </c>
      <c r="G43" s="92" t="s">
        <v>20</v>
      </c>
      <c r="H43" s="92" t="s">
        <v>21</v>
      </c>
      <c r="I43" s="92" t="s">
        <v>21</v>
      </c>
      <c r="J43" s="94">
        <v>43252</v>
      </c>
      <c r="K43" s="99"/>
      <c r="L43" s="92" t="s">
        <v>523</v>
      </c>
      <c r="M43" s="19" t="s">
        <v>21</v>
      </c>
      <c r="N43" s="92" t="s">
        <v>22</v>
      </c>
      <c r="O43" s="94">
        <v>43523</v>
      </c>
      <c r="P43" s="20" t="s">
        <v>103</v>
      </c>
      <c r="R43" s="93"/>
      <c r="S43" s="93"/>
      <c r="T43" s="93"/>
      <c r="U43" s="93"/>
      <c r="V43" s="21" t="s">
        <v>24</v>
      </c>
      <c r="W43" s="95" t="s">
        <v>561</v>
      </c>
      <c r="X43" s="96" t="s">
        <v>520</v>
      </c>
      <c r="Z43" s="22"/>
      <c r="AA43" s="97" t="s">
        <v>25</v>
      </c>
      <c r="AB43" s="100" t="s">
        <v>20</v>
      </c>
      <c r="AC43" s="23">
        <v>715</v>
      </c>
      <c r="AD43" s="24"/>
      <c r="AE43" s="24"/>
      <c r="AF43" s="57"/>
      <c r="AG43" s="58">
        <v>130</v>
      </c>
      <c r="AH43" s="28">
        <v>132</v>
      </c>
      <c r="AI43" s="28"/>
      <c r="AJ43" s="37"/>
      <c r="AK43" s="58" t="s">
        <v>391</v>
      </c>
      <c r="AL43" s="28"/>
      <c r="AM43" s="28"/>
      <c r="AN43" s="37"/>
      <c r="AO43" s="58">
        <v>292</v>
      </c>
      <c r="AP43" s="28"/>
      <c r="AQ43" s="28"/>
      <c r="AR43" s="37"/>
      <c r="AS43" s="58">
        <v>193</v>
      </c>
      <c r="AT43" s="28"/>
      <c r="AU43" s="28"/>
      <c r="AV43" s="37"/>
      <c r="AW43" s="58">
        <v>228</v>
      </c>
      <c r="AX43" s="28">
        <v>246</v>
      </c>
      <c r="AY43" s="28"/>
      <c r="AZ43" s="37"/>
      <c r="BA43" s="58">
        <v>116</v>
      </c>
      <c r="BB43" s="28">
        <v>120</v>
      </c>
      <c r="BC43" s="28"/>
      <c r="BD43" s="37"/>
      <c r="BE43" s="58">
        <v>184</v>
      </c>
      <c r="BF43" s="28">
        <v>196</v>
      </c>
      <c r="BG43" s="28"/>
      <c r="BH43" s="37"/>
      <c r="BI43" s="58">
        <v>199</v>
      </c>
      <c r="BJ43" s="28">
        <v>211</v>
      </c>
      <c r="BK43" s="28"/>
      <c r="BL43" s="37"/>
      <c r="BM43" s="58">
        <v>245</v>
      </c>
      <c r="BN43" s="28"/>
      <c r="BO43" s="48"/>
      <c r="BP43" s="37"/>
      <c r="BQ43" s="58">
        <v>278</v>
      </c>
      <c r="BR43" s="28"/>
      <c r="BS43" s="48"/>
      <c r="BT43" s="37"/>
      <c r="BU43" s="58">
        <v>340</v>
      </c>
      <c r="BV43" s="28">
        <v>342</v>
      </c>
      <c r="BW43" s="48"/>
      <c r="BX43" s="37"/>
      <c r="BY43" s="58">
        <v>189</v>
      </c>
      <c r="BZ43" s="28">
        <v>193</v>
      </c>
      <c r="CA43" s="48"/>
      <c r="CB43" s="37"/>
      <c r="CC43" s="58">
        <v>201</v>
      </c>
      <c r="CD43" s="28">
        <v>205</v>
      </c>
      <c r="CE43" s="48"/>
      <c r="CF43" s="37"/>
      <c r="CG43" s="58">
        <v>131</v>
      </c>
      <c r="CH43" s="28">
        <v>143</v>
      </c>
      <c r="CI43" s="48"/>
      <c r="CJ43" s="37"/>
      <c r="CK43" s="58">
        <v>230</v>
      </c>
      <c r="CL43" s="28">
        <v>232</v>
      </c>
      <c r="CM43" s="48"/>
      <c r="CN43" s="37"/>
      <c r="CO43" s="58">
        <v>164</v>
      </c>
      <c r="CP43" s="28"/>
      <c r="CQ43" s="48"/>
      <c r="CR43" s="37"/>
      <c r="CS43" s="58">
        <v>226</v>
      </c>
      <c r="CV43" s="59"/>
      <c r="CW43" s="58">
        <v>151</v>
      </c>
      <c r="CX43" s="28">
        <v>153</v>
      </c>
      <c r="CY43" s="28"/>
      <c r="CZ43" s="31"/>
      <c r="DA43" s="58" t="s">
        <v>392</v>
      </c>
      <c r="DB43" s="28"/>
      <c r="DC43" s="28"/>
      <c r="DD43" s="37"/>
      <c r="DE43" s="58">
        <v>156</v>
      </c>
      <c r="DF43" s="28">
        <v>168</v>
      </c>
      <c r="DG43" s="28"/>
      <c r="DH43" s="37"/>
      <c r="DI43" s="58">
        <v>218</v>
      </c>
      <c r="DJ43" s="28"/>
      <c r="DK43" s="28"/>
      <c r="DL43" s="37"/>
      <c r="DM43" s="58">
        <v>186</v>
      </c>
      <c r="DN43" s="28">
        <v>189</v>
      </c>
      <c r="DO43" s="28"/>
      <c r="DP43" s="37"/>
      <c r="DQ43" s="58">
        <v>323</v>
      </c>
      <c r="DR43" s="28"/>
      <c r="DS43" s="28"/>
      <c r="DT43" s="37"/>
      <c r="DU43" s="58">
        <v>141</v>
      </c>
      <c r="DV43" s="28">
        <v>149</v>
      </c>
      <c r="DW43" s="28"/>
      <c r="DX43" s="37"/>
    </row>
    <row r="44" spans="1:128" x14ac:dyDescent="0.25">
      <c r="A44" s="1">
        <v>40</v>
      </c>
      <c r="B44" s="1">
        <v>40</v>
      </c>
      <c r="C44" s="17" t="s">
        <v>104</v>
      </c>
      <c r="D44" s="18">
        <v>1365</v>
      </c>
      <c r="E44" s="92">
        <v>1</v>
      </c>
      <c r="F44" s="92" t="s">
        <v>19</v>
      </c>
      <c r="G44" s="92" t="s">
        <v>40</v>
      </c>
      <c r="H44" s="92" t="s">
        <v>21</v>
      </c>
      <c r="I44" s="92" t="s">
        <v>21</v>
      </c>
      <c r="J44" s="94">
        <v>43252</v>
      </c>
      <c r="K44" s="99"/>
      <c r="L44" s="92" t="s">
        <v>521</v>
      </c>
      <c r="M44" s="19" t="s">
        <v>21</v>
      </c>
      <c r="N44" s="92" t="s">
        <v>22</v>
      </c>
      <c r="O44" s="94">
        <v>43523</v>
      </c>
      <c r="P44" s="20" t="s">
        <v>105</v>
      </c>
      <c r="R44" s="93"/>
      <c r="S44" s="93"/>
      <c r="T44" s="93"/>
      <c r="U44" s="93"/>
      <c r="V44" s="21" t="s">
        <v>24</v>
      </c>
      <c r="W44" s="95" t="s">
        <v>562</v>
      </c>
      <c r="X44" s="96" t="s">
        <v>520</v>
      </c>
      <c r="Z44" s="22"/>
      <c r="AA44" s="97" t="s">
        <v>25</v>
      </c>
      <c r="AB44" s="100" t="s">
        <v>529</v>
      </c>
      <c r="AC44" s="23">
        <v>715</v>
      </c>
      <c r="AD44" s="24">
        <v>942</v>
      </c>
      <c r="AE44" s="24"/>
      <c r="AF44" s="57"/>
      <c r="AG44" s="58">
        <v>130</v>
      </c>
      <c r="AH44" s="28">
        <v>140</v>
      </c>
      <c r="AI44" s="28"/>
      <c r="AJ44" s="37"/>
      <c r="AK44" s="58" t="s">
        <v>391</v>
      </c>
      <c r="AL44" s="28"/>
      <c r="AM44" s="28"/>
      <c r="AN44" s="37"/>
      <c r="AO44" s="58">
        <v>290</v>
      </c>
      <c r="AP44" s="28">
        <v>292</v>
      </c>
      <c r="AQ44" s="28"/>
      <c r="AR44" s="37"/>
      <c r="AS44" s="58">
        <v>189</v>
      </c>
      <c r="AT44" s="28">
        <v>197</v>
      </c>
      <c r="AU44" s="28"/>
      <c r="AV44" s="37"/>
      <c r="AW44" s="58">
        <v>222</v>
      </c>
      <c r="AX44" s="28"/>
      <c r="AY44" s="28"/>
      <c r="AZ44" s="37"/>
      <c r="BA44" s="58">
        <v>100</v>
      </c>
      <c r="BB44" s="28"/>
      <c r="BC44" s="28"/>
      <c r="BD44" s="37"/>
      <c r="BE44" s="58">
        <v>184</v>
      </c>
      <c r="BF44" s="28">
        <v>196</v>
      </c>
      <c r="BG44" s="28"/>
      <c r="BH44" s="37"/>
      <c r="BI44" s="58">
        <v>199</v>
      </c>
      <c r="BJ44" s="28">
        <v>211</v>
      </c>
      <c r="BK44" s="28"/>
      <c r="BL44" s="37"/>
      <c r="BM44" s="58">
        <v>243</v>
      </c>
      <c r="BN44" s="28"/>
      <c r="BO44" s="48"/>
      <c r="BP44" s="37"/>
      <c r="BQ44" s="58">
        <v>272</v>
      </c>
      <c r="BR44" s="28">
        <v>278</v>
      </c>
      <c r="BS44" s="48"/>
      <c r="BT44" s="37"/>
      <c r="BU44" s="58">
        <v>338</v>
      </c>
      <c r="BV44" s="28">
        <v>340</v>
      </c>
      <c r="BW44" s="48"/>
      <c r="BX44" s="37"/>
      <c r="BY44" s="58">
        <v>185</v>
      </c>
      <c r="BZ44" s="28">
        <v>193</v>
      </c>
      <c r="CA44" s="48"/>
      <c r="CB44" s="37"/>
      <c r="CC44" s="58">
        <v>193</v>
      </c>
      <c r="CD44" s="28">
        <v>207</v>
      </c>
      <c r="CE44" s="48"/>
      <c r="CF44" s="37"/>
      <c r="CG44" s="58">
        <v>139</v>
      </c>
      <c r="CH44" s="28"/>
      <c r="CI44" s="48"/>
      <c r="CJ44" s="37"/>
      <c r="CK44" s="58">
        <v>232</v>
      </c>
      <c r="CL44" s="28">
        <v>234</v>
      </c>
      <c r="CM44" s="48"/>
      <c r="CN44" s="37"/>
      <c r="CO44" s="58">
        <v>156</v>
      </c>
      <c r="CP44" s="28"/>
      <c r="CQ44" s="48"/>
      <c r="CR44" s="37"/>
      <c r="CS44" s="58">
        <v>226</v>
      </c>
      <c r="CT44" s="28">
        <v>256</v>
      </c>
      <c r="CV44" s="59"/>
      <c r="CW44" s="58">
        <v>155</v>
      </c>
      <c r="CX44" s="28"/>
      <c r="CY44" s="28"/>
      <c r="CZ44" s="31"/>
      <c r="DA44" s="58" t="s">
        <v>392</v>
      </c>
      <c r="DB44" s="28"/>
      <c r="DC44" s="28"/>
      <c r="DD44" s="37"/>
      <c r="DE44" s="58">
        <v>164</v>
      </c>
      <c r="DF44" s="28"/>
      <c r="DG44" s="28"/>
      <c r="DH44" s="37"/>
      <c r="DI44" s="58">
        <v>218</v>
      </c>
      <c r="DJ44" s="28">
        <v>230</v>
      </c>
      <c r="DK44" s="28"/>
      <c r="DL44" s="37"/>
      <c r="DM44" s="58">
        <v>190</v>
      </c>
      <c r="DN44" s="28"/>
      <c r="DO44" s="28"/>
      <c r="DP44" s="37"/>
      <c r="DQ44" s="58">
        <v>323</v>
      </c>
      <c r="DR44" s="28"/>
      <c r="DS44" s="28"/>
      <c r="DT44" s="37"/>
      <c r="DU44" s="58">
        <v>141</v>
      </c>
      <c r="DV44" s="28"/>
      <c r="DW44" s="28"/>
      <c r="DX44" s="37"/>
    </row>
    <row r="45" spans="1:128" x14ac:dyDescent="0.25">
      <c r="A45" s="1">
        <v>41</v>
      </c>
      <c r="B45" s="1">
        <v>41</v>
      </c>
      <c r="C45" s="17" t="s">
        <v>106</v>
      </c>
      <c r="D45" s="18">
        <v>1367</v>
      </c>
      <c r="E45" s="92">
        <v>1</v>
      </c>
      <c r="F45" s="92" t="s">
        <v>19</v>
      </c>
      <c r="G45" s="92" t="s">
        <v>20</v>
      </c>
      <c r="H45" s="92" t="s">
        <v>21</v>
      </c>
      <c r="I45" s="92" t="s">
        <v>21</v>
      </c>
      <c r="J45" s="94">
        <v>43252</v>
      </c>
      <c r="K45" s="99"/>
      <c r="L45" s="92" t="s">
        <v>521</v>
      </c>
      <c r="M45" s="19" t="s">
        <v>21</v>
      </c>
      <c r="N45" s="92" t="s">
        <v>22</v>
      </c>
      <c r="O45" s="94">
        <v>43523</v>
      </c>
      <c r="P45" s="20" t="s">
        <v>107</v>
      </c>
      <c r="R45" s="93"/>
      <c r="S45" s="93"/>
      <c r="T45" s="93"/>
      <c r="U45" s="93"/>
      <c r="V45" s="21" t="s">
        <v>24</v>
      </c>
      <c r="W45" s="95" t="s">
        <v>563</v>
      </c>
      <c r="X45" s="96" t="s">
        <v>520</v>
      </c>
      <c r="Z45" s="22"/>
      <c r="AA45" s="97" t="s">
        <v>25</v>
      </c>
      <c r="AB45" s="100" t="s">
        <v>20</v>
      </c>
      <c r="AC45" s="23">
        <v>715</v>
      </c>
      <c r="AD45" s="24"/>
      <c r="AE45" s="24"/>
      <c r="AF45" s="57"/>
      <c r="AG45" s="58">
        <v>130</v>
      </c>
      <c r="AH45" s="28"/>
      <c r="AI45" s="28"/>
      <c r="AJ45" s="37"/>
      <c r="AK45" s="58" t="s">
        <v>391</v>
      </c>
      <c r="AL45" s="28"/>
      <c r="AM45" s="28"/>
      <c r="AN45" s="37"/>
      <c r="AO45" s="58">
        <v>290</v>
      </c>
      <c r="AP45" s="28">
        <v>292</v>
      </c>
      <c r="AQ45" s="28"/>
      <c r="AR45" s="37"/>
      <c r="AS45" s="58">
        <v>189</v>
      </c>
      <c r="AT45" s="28"/>
      <c r="AU45" s="28"/>
      <c r="AV45" s="37"/>
      <c r="AW45" s="58">
        <v>216</v>
      </c>
      <c r="AX45" s="28">
        <v>246</v>
      </c>
      <c r="AY45" s="28"/>
      <c r="AZ45" s="37"/>
      <c r="BA45" s="58">
        <v>100</v>
      </c>
      <c r="BB45" s="28">
        <v>104</v>
      </c>
      <c r="BC45" s="28"/>
      <c r="BD45" s="37"/>
      <c r="BE45" s="58">
        <v>184</v>
      </c>
      <c r="BF45" s="28">
        <v>186</v>
      </c>
      <c r="BG45" s="28"/>
      <c r="BH45" s="37"/>
      <c r="BI45" s="58">
        <v>199</v>
      </c>
      <c r="BJ45" s="28">
        <v>201</v>
      </c>
      <c r="BK45" s="28"/>
      <c r="BL45" s="37"/>
      <c r="BM45" s="58">
        <v>243</v>
      </c>
      <c r="BN45" s="28">
        <v>245</v>
      </c>
      <c r="BO45" s="48"/>
      <c r="BP45" s="37"/>
      <c r="BQ45" s="58">
        <v>266</v>
      </c>
      <c r="BR45" s="28">
        <v>302</v>
      </c>
      <c r="BS45" s="48"/>
      <c r="BT45" s="37"/>
      <c r="BU45" s="58">
        <v>342</v>
      </c>
      <c r="BV45" s="28">
        <v>346</v>
      </c>
      <c r="BW45" s="48"/>
      <c r="BX45" s="37"/>
      <c r="BY45" s="58">
        <v>185</v>
      </c>
      <c r="BZ45" s="28">
        <v>193</v>
      </c>
      <c r="CA45" s="48"/>
      <c r="CB45" s="37"/>
      <c r="CC45" s="58">
        <v>199</v>
      </c>
      <c r="CD45" s="28">
        <v>205</v>
      </c>
      <c r="CE45" s="48"/>
      <c r="CF45" s="37"/>
      <c r="CG45" s="58">
        <v>135</v>
      </c>
      <c r="CH45" s="28">
        <v>143</v>
      </c>
      <c r="CI45" s="48"/>
      <c r="CJ45" s="37"/>
      <c r="CK45" s="58">
        <v>232</v>
      </c>
      <c r="CL45" s="28"/>
      <c r="CM45" s="48"/>
      <c r="CN45" s="37"/>
      <c r="CO45" s="58">
        <v>162</v>
      </c>
      <c r="CP45" s="28">
        <v>164</v>
      </c>
      <c r="CQ45" s="48"/>
      <c r="CR45" s="37"/>
      <c r="CS45" s="58">
        <v>208</v>
      </c>
      <c r="CT45" s="28">
        <v>500</v>
      </c>
      <c r="CV45" s="59"/>
      <c r="CW45" s="58">
        <v>149</v>
      </c>
      <c r="CX45" s="28">
        <v>151</v>
      </c>
      <c r="CY45" s="28"/>
      <c r="CZ45" s="31"/>
      <c r="DA45" s="58" t="s">
        <v>392</v>
      </c>
      <c r="DB45" s="28"/>
      <c r="DC45" s="28"/>
      <c r="DD45" s="37"/>
      <c r="DE45" s="58">
        <v>160</v>
      </c>
      <c r="DF45" s="28">
        <v>168</v>
      </c>
      <c r="DG45" s="28"/>
      <c r="DH45" s="37"/>
      <c r="DI45" s="58">
        <v>214</v>
      </c>
      <c r="DJ45" s="28">
        <v>230</v>
      </c>
      <c r="DK45" s="28"/>
      <c r="DL45" s="37"/>
      <c r="DM45" s="58">
        <v>186</v>
      </c>
      <c r="DN45" s="28">
        <v>189</v>
      </c>
      <c r="DO45" s="28"/>
      <c r="DP45" s="37"/>
      <c r="DQ45" s="58">
        <v>323</v>
      </c>
      <c r="DR45" s="28"/>
      <c r="DS45" s="28"/>
      <c r="DT45" s="37"/>
      <c r="DU45" s="58">
        <v>139</v>
      </c>
      <c r="DV45" s="28">
        <v>141</v>
      </c>
      <c r="DW45" s="28"/>
      <c r="DX45" s="37"/>
    </row>
    <row r="46" spans="1:128" x14ac:dyDescent="0.25">
      <c r="A46" s="1">
        <v>42</v>
      </c>
      <c r="B46" s="1">
        <v>42</v>
      </c>
      <c r="C46" s="17" t="s">
        <v>108</v>
      </c>
      <c r="D46" s="18">
        <v>1368</v>
      </c>
      <c r="E46" s="92">
        <v>1</v>
      </c>
      <c r="F46" s="92" t="s">
        <v>19</v>
      </c>
      <c r="G46" s="92" t="s">
        <v>40</v>
      </c>
      <c r="H46" s="92" t="s">
        <v>21</v>
      </c>
      <c r="I46" s="92" t="s">
        <v>21</v>
      </c>
      <c r="J46" s="94">
        <v>43252</v>
      </c>
      <c r="K46" s="99"/>
      <c r="L46" s="92" t="s">
        <v>521</v>
      </c>
      <c r="M46" s="19" t="s">
        <v>21</v>
      </c>
      <c r="N46" s="92" t="s">
        <v>22</v>
      </c>
      <c r="O46" s="94">
        <v>43523</v>
      </c>
      <c r="P46" s="20" t="s">
        <v>109</v>
      </c>
      <c r="R46" s="93"/>
      <c r="S46" s="93"/>
      <c r="T46" s="93"/>
      <c r="U46" s="93"/>
      <c r="V46" s="21" t="s">
        <v>24</v>
      </c>
      <c r="W46" s="95" t="s">
        <v>564</v>
      </c>
      <c r="X46" s="96" t="s">
        <v>520</v>
      </c>
      <c r="Z46" s="22"/>
      <c r="AA46" s="97" t="s">
        <v>25</v>
      </c>
      <c r="AB46" s="100" t="s">
        <v>529</v>
      </c>
      <c r="AC46" s="23">
        <v>715</v>
      </c>
      <c r="AD46" s="24">
        <v>942</v>
      </c>
      <c r="AE46" s="24"/>
      <c r="AF46" s="57"/>
      <c r="AG46" s="58">
        <v>130</v>
      </c>
      <c r="AH46" s="28">
        <v>132</v>
      </c>
      <c r="AI46" s="28"/>
      <c r="AJ46" s="37"/>
      <c r="AK46" s="58" t="s">
        <v>391</v>
      </c>
      <c r="AL46" s="28"/>
      <c r="AM46" s="28"/>
      <c r="AN46" s="37"/>
      <c r="AO46" s="58">
        <v>292</v>
      </c>
      <c r="AP46" s="28"/>
      <c r="AQ46" s="28"/>
      <c r="AR46" s="37"/>
      <c r="AS46" s="58">
        <v>193</v>
      </c>
      <c r="AT46" s="28"/>
      <c r="AU46" s="28"/>
      <c r="AV46" s="37"/>
      <c r="AW46" s="58">
        <v>224</v>
      </c>
      <c r="AX46" s="28">
        <v>228</v>
      </c>
      <c r="AY46" s="28"/>
      <c r="AZ46" s="37"/>
      <c r="BA46" s="58">
        <v>116</v>
      </c>
      <c r="BB46" s="28">
        <v>120</v>
      </c>
      <c r="BC46" s="28"/>
      <c r="BD46" s="37"/>
      <c r="BE46" s="58">
        <v>196</v>
      </c>
      <c r="BF46" s="28"/>
      <c r="BG46" s="28"/>
      <c r="BH46" s="37"/>
      <c r="BI46" s="58">
        <v>211</v>
      </c>
      <c r="BJ46" s="28"/>
      <c r="BK46" s="28"/>
      <c r="BL46" s="37"/>
      <c r="BM46" s="58">
        <v>243</v>
      </c>
      <c r="BN46" s="28">
        <v>245</v>
      </c>
      <c r="BO46" s="48"/>
      <c r="BP46" s="37"/>
      <c r="BQ46" s="58">
        <v>284</v>
      </c>
      <c r="BR46" s="28">
        <v>296</v>
      </c>
      <c r="BS46" s="48"/>
      <c r="BT46" s="37"/>
      <c r="BU46" s="58">
        <v>336</v>
      </c>
      <c r="BV46" s="28">
        <v>342</v>
      </c>
      <c r="BW46" s="48"/>
      <c r="BX46" s="37"/>
      <c r="BY46" s="58">
        <v>193</v>
      </c>
      <c r="BZ46" s="28"/>
      <c r="CA46" s="48"/>
      <c r="CB46" s="37"/>
      <c r="CC46" s="58">
        <v>203</v>
      </c>
      <c r="CD46" s="28">
        <v>205</v>
      </c>
      <c r="CE46" s="48"/>
      <c r="CF46" s="37"/>
      <c r="CG46" s="58">
        <v>143</v>
      </c>
      <c r="CH46" s="28">
        <v>159</v>
      </c>
      <c r="CI46" s="48"/>
      <c r="CJ46" s="37"/>
      <c r="CK46" s="58">
        <v>232</v>
      </c>
      <c r="CL46" s="28"/>
      <c r="CM46" s="48"/>
      <c r="CN46" s="37"/>
      <c r="CO46" s="58">
        <v>162</v>
      </c>
      <c r="CP46" s="28"/>
      <c r="CQ46" s="48"/>
      <c r="CR46" s="37"/>
      <c r="CS46" s="58">
        <v>226</v>
      </c>
      <c r="CV46" s="59"/>
      <c r="CW46" s="58">
        <v>151</v>
      </c>
      <c r="CX46" s="28">
        <v>155</v>
      </c>
      <c r="CY46" s="28"/>
      <c r="CZ46" s="31"/>
      <c r="DA46" s="58" t="s">
        <v>392</v>
      </c>
      <c r="DB46" s="28"/>
      <c r="DC46" s="28"/>
      <c r="DD46" s="37"/>
      <c r="DE46" s="58">
        <v>168</v>
      </c>
      <c r="DF46" s="28">
        <v>184</v>
      </c>
      <c r="DG46" s="28"/>
      <c r="DH46" s="37"/>
      <c r="DI46" s="58">
        <v>218</v>
      </c>
      <c r="DJ46" s="28"/>
      <c r="DK46" s="28"/>
      <c r="DL46" s="37"/>
      <c r="DM46" s="58">
        <v>186</v>
      </c>
      <c r="DN46" s="28">
        <v>190</v>
      </c>
      <c r="DO46" s="28"/>
      <c r="DP46" s="37"/>
      <c r="DQ46" s="58">
        <v>323</v>
      </c>
      <c r="DR46" s="28"/>
      <c r="DS46" s="28"/>
      <c r="DT46" s="37"/>
      <c r="DU46" s="58">
        <v>139</v>
      </c>
      <c r="DV46" s="28">
        <v>149</v>
      </c>
      <c r="DW46" s="28"/>
      <c r="DX46" s="37"/>
    </row>
    <row r="47" spans="1:128" x14ac:dyDescent="0.25">
      <c r="A47" s="1">
        <v>43</v>
      </c>
      <c r="B47" s="1">
        <v>43</v>
      </c>
      <c r="C47" s="17" t="s">
        <v>110</v>
      </c>
      <c r="D47" s="18">
        <v>1369</v>
      </c>
      <c r="E47" s="92">
        <v>1</v>
      </c>
      <c r="F47" s="92" t="s">
        <v>19</v>
      </c>
      <c r="G47" s="92" t="s">
        <v>20</v>
      </c>
      <c r="H47" s="92" t="s">
        <v>21</v>
      </c>
      <c r="I47" s="92" t="s">
        <v>21</v>
      </c>
      <c r="J47" s="94">
        <v>43252</v>
      </c>
      <c r="K47" s="99"/>
      <c r="L47" s="92" t="s">
        <v>521</v>
      </c>
      <c r="M47" s="19" t="s">
        <v>21</v>
      </c>
      <c r="N47" s="92" t="s">
        <v>22</v>
      </c>
      <c r="O47" s="94">
        <v>43523</v>
      </c>
      <c r="P47" s="20" t="s">
        <v>111</v>
      </c>
      <c r="R47" s="93"/>
      <c r="S47" s="93"/>
      <c r="T47" s="93"/>
      <c r="U47" s="93"/>
      <c r="V47" s="21" t="s">
        <v>24</v>
      </c>
      <c r="W47" s="95" t="s">
        <v>565</v>
      </c>
      <c r="X47" s="96" t="s">
        <v>520</v>
      </c>
      <c r="Z47" s="22"/>
      <c r="AA47" s="97" t="s">
        <v>25</v>
      </c>
      <c r="AB47" s="100" t="s">
        <v>20</v>
      </c>
      <c r="AC47" s="23">
        <v>715</v>
      </c>
      <c r="AD47" s="24"/>
      <c r="AE47" s="24"/>
      <c r="AF47" s="57"/>
      <c r="AG47" s="58">
        <v>130</v>
      </c>
      <c r="AH47" s="28"/>
      <c r="AI47" s="28"/>
      <c r="AJ47" s="37"/>
      <c r="AK47" s="58" t="s">
        <v>391</v>
      </c>
      <c r="AL47" s="28"/>
      <c r="AM47" s="28"/>
      <c r="AN47" s="37"/>
      <c r="AO47" s="58">
        <v>292</v>
      </c>
      <c r="AP47" s="28"/>
      <c r="AQ47" s="28"/>
      <c r="AR47" s="37"/>
      <c r="AS47" s="58">
        <v>189</v>
      </c>
      <c r="AT47" s="28">
        <v>193</v>
      </c>
      <c r="AU47" s="28"/>
      <c r="AV47" s="37"/>
      <c r="AW47" s="58">
        <v>224</v>
      </c>
      <c r="AX47" s="28">
        <v>228</v>
      </c>
      <c r="AY47" s="28"/>
      <c r="AZ47" s="37"/>
      <c r="BA47" s="58">
        <v>116</v>
      </c>
      <c r="BB47" s="28">
        <v>120</v>
      </c>
      <c r="BC47" s="28"/>
      <c r="BD47" s="37"/>
      <c r="BE47" s="58">
        <v>184</v>
      </c>
      <c r="BF47" s="28">
        <v>196</v>
      </c>
      <c r="BG47" s="28"/>
      <c r="BH47" s="37"/>
      <c r="BI47" s="58">
        <v>199</v>
      </c>
      <c r="BJ47" s="28">
        <v>211</v>
      </c>
      <c r="BK47" s="28"/>
      <c r="BL47" s="37"/>
      <c r="BM47" s="58">
        <v>243</v>
      </c>
      <c r="BN47" s="28">
        <v>245</v>
      </c>
      <c r="BO47" s="48"/>
      <c r="BP47" s="37"/>
      <c r="BQ47" s="58">
        <v>284</v>
      </c>
      <c r="BR47" s="28">
        <v>296</v>
      </c>
      <c r="BS47" s="48"/>
      <c r="BT47" s="37"/>
      <c r="BU47" s="58">
        <v>332</v>
      </c>
      <c r="BV47" s="28">
        <v>336</v>
      </c>
      <c r="BW47" s="48"/>
      <c r="BX47" s="37"/>
      <c r="BY47" s="58">
        <v>189</v>
      </c>
      <c r="BZ47" s="28">
        <v>193</v>
      </c>
      <c r="CA47" s="48"/>
      <c r="CB47" s="37"/>
      <c r="CC47" s="58">
        <v>203</v>
      </c>
      <c r="CD47" s="28">
        <v>205</v>
      </c>
      <c r="CE47" s="48"/>
      <c r="CF47" s="37"/>
      <c r="CG47" s="58">
        <v>131</v>
      </c>
      <c r="CH47" s="28">
        <v>159</v>
      </c>
      <c r="CI47" s="48"/>
      <c r="CJ47" s="37"/>
      <c r="CK47" s="58">
        <v>232</v>
      </c>
      <c r="CL47" s="28"/>
      <c r="CM47" s="48"/>
      <c r="CN47" s="37"/>
      <c r="CO47" s="58">
        <v>162</v>
      </c>
      <c r="CP47" s="28">
        <v>164</v>
      </c>
      <c r="CQ47" s="48"/>
      <c r="CR47" s="37"/>
      <c r="CS47" s="58">
        <v>224</v>
      </c>
      <c r="CT47" s="28">
        <v>226</v>
      </c>
      <c r="CV47" s="59"/>
      <c r="CW47" s="58">
        <v>155</v>
      </c>
      <c r="CX47" s="28"/>
      <c r="CY47" s="28"/>
      <c r="CZ47" s="31"/>
      <c r="DA47" s="58" t="s">
        <v>392</v>
      </c>
      <c r="DB47" s="28"/>
      <c r="DC47" s="28"/>
      <c r="DD47" s="37"/>
      <c r="DE47" s="58">
        <v>156</v>
      </c>
      <c r="DF47" s="28">
        <v>184</v>
      </c>
      <c r="DG47" s="28"/>
      <c r="DH47" s="37"/>
      <c r="DI47" s="58">
        <v>218</v>
      </c>
      <c r="DJ47" s="28"/>
      <c r="DK47" s="28"/>
      <c r="DL47" s="37"/>
      <c r="DM47" s="58">
        <v>186</v>
      </c>
      <c r="DN47" s="28">
        <v>190</v>
      </c>
      <c r="DO47" s="28"/>
      <c r="DP47" s="37"/>
      <c r="DQ47" s="58">
        <v>323</v>
      </c>
      <c r="DR47" s="28"/>
      <c r="DS47" s="28"/>
      <c r="DT47" s="37"/>
      <c r="DU47" s="58">
        <v>149</v>
      </c>
      <c r="DV47" s="28"/>
      <c r="DW47" s="28"/>
      <c r="DX47" s="37"/>
    </row>
    <row r="48" spans="1:128" x14ac:dyDescent="0.25">
      <c r="A48" s="1">
        <v>44</v>
      </c>
      <c r="B48" s="1">
        <v>44</v>
      </c>
      <c r="C48" s="17" t="s">
        <v>112</v>
      </c>
      <c r="D48" s="18">
        <v>1399</v>
      </c>
      <c r="E48" s="92">
        <v>1</v>
      </c>
      <c r="F48" s="92" t="s">
        <v>19</v>
      </c>
      <c r="G48" s="92" t="s">
        <v>20</v>
      </c>
      <c r="H48" s="92" t="s">
        <v>21</v>
      </c>
      <c r="I48" s="92" t="s">
        <v>21</v>
      </c>
      <c r="J48" s="94">
        <v>42156</v>
      </c>
      <c r="K48" s="99"/>
      <c r="L48" s="92" t="s">
        <v>523</v>
      </c>
      <c r="M48" s="19" t="s">
        <v>21</v>
      </c>
      <c r="N48" s="92" t="s">
        <v>22</v>
      </c>
      <c r="O48" s="94">
        <v>43523</v>
      </c>
      <c r="P48" s="20" t="s">
        <v>113</v>
      </c>
      <c r="R48" s="93"/>
      <c r="S48" s="93"/>
      <c r="T48" s="93"/>
      <c r="U48" s="93"/>
      <c r="V48" s="21" t="s">
        <v>24</v>
      </c>
      <c r="W48" s="95" t="s">
        <v>566</v>
      </c>
      <c r="X48" s="96" t="s">
        <v>520</v>
      </c>
      <c r="Z48" s="22"/>
      <c r="AA48" s="97" t="s">
        <v>25</v>
      </c>
      <c r="AB48" s="100" t="s">
        <v>20</v>
      </c>
      <c r="AC48" s="23">
        <v>715</v>
      </c>
      <c r="AD48" s="24"/>
      <c r="AE48" s="24"/>
      <c r="AF48" s="57"/>
      <c r="AG48" s="58">
        <v>132</v>
      </c>
      <c r="AH48" s="28">
        <v>138</v>
      </c>
      <c r="AI48" s="28"/>
      <c r="AJ48" s="37"/>
      <c r="AK48" s="58" t="s">
        <v>391</v>
      </c>
      <c r="AL48" s="28"/>
      <c r="AM48" s="28"/>
      <c r="AN48" s="37"/>
      <c r="AO48" s="58">
        <v>292</v>
      </c>
      <c r="AP48" s="28"/>
      <c r="AQ48" s="28"/>
      <c r="AR48" s="37"/>
      <c r="AS48" s="58">
        <v>189</v>
      </c>
      <c r="AT48" s="28">
        <v>193</v>
      </c>
      <c r="AU48" s="28"/>
      <c r="AV48" s="37"/>
      <c r="AW48" s="58">
        <v>234</v>
      </c>
      <c r="AX48" s="28">
        <v>264</v>
      </c>
      <c r="AY48" s="28"/>
      <c r="AZ48" s="37"/>
      <c r="BA48" s="58">
        <v>104</v>
      </c>
      <c r="BB48" s="28">
        <v>116</v>
      </c>
      <c r="BC48" s="28"/>
      <c r="BD48" s="37"/>
      <c r="BE48" s="58">
        <v>172</v>
      </c>
      <c r="BF48" s="28">
        <v>196</v>
      </c>
      <c r="BG48" s="28"/>
      <c r="BH48" s="37"/>
      <c r="BI48" s="58">
        <v>187</v>
      </c>
      <c r="BJ48" s="28">
        <v>211</v>
      </c>
      <c r="BK48" s="28"/>
      <c r="BL48" s="37"/>
      <c r="BM48" s="58">
        <v>243</v>
      </c>
      <c r="BN48" s="28"/>
      <c r="BO48" s="48"/>
      <c r="BP48" s="37"/>
      <c r="BQ48" s="58">
        <v>278</v>
      </c>
      <c r="BR48" s="28">
        <v>296</v>
      </c>
      <c r="BS48" s="48"/>
      <c r="BT48" s="37"/>
      <c r="BU48" s="58">
        <v>342</v>
      </c>
      <c r="BV48" s="28">
        <v>346</v>
      </c>
      <c r="BW48" s="48"/>
      <c r="BX48" s="37"/>
      <c r="BY48" s="58">
        <v>185</v>
      </c>
      <c r="BZ48" s="28">
        <v>193</v>
      </c>
      <c r="CA48" s="48"/>
      <c r="CB48" s="37"/>
      <c r="CC48" s="58">
        <v>195</v>
      </c>
      <c r="CD48" s="28">
        <v>207</v>
      </c>
      <c r="CE48" s="48"/>
      <c r="CF48" s="37"/>
      <c r="CG48" s="58">
        <v>135</v>
      </c>
      <c r="CH48" s="28">
        <v>151</v>
      </c>
      <c r="CI48" s="48"/>
      <c r="CJ48" s="37"/>
      <c r="CK48" s="58">
        <v>232</v>
      </c>
      <c r="CL48" s="28">
        <v>234</v>
      </c>
      <c r="CM48" s="48"/>
      <c r="CN48" s="37"/>
      <c r="CO48" s="58">
        <v>166</v>
      </c>
      <c r="CP48" s="28">
        <v>168</v>
      </c>
      <c r="CQ48" s="48"/>
      <c r="CR48" s="37"/>
      <c r="CS48" s="58">
        <v>226</v>
      </c>
      <c r="CT48" s="28">
        <v>492</v>
      </c>
      <c r="CV48" s="59"/>
      <c r="CW48" s="58">
        <v>151</v>
      </c>
      <c r="CX48" s="28">
        <v>153</v>
      </c>
      <c r="CY48" s="28"/>
      <c r="CZ48" s="31"/>
      <c r="DA48" s="58" t="s">
        <v>392</v>
      </c>
      <c r="DB48" s="28"/>
      <c r="DC48" s="28"/>
      <c r="DD48" s="37"/>
      <c r="DE48" s="58">
        <v>160</v>
      </c>
      <c r="DF48" s="28">
        <v>176</v>
      </c>
      <c r="DG48" s="28"/>
      <c r="DH48" s="37"/>
      <c r="DI48" s="58">
        <v>218</v>
      </c>
      <c r="DJ48" s="28">
        <v>226</v>
      </c>
      <c r="DK48" s="28"/>
      <c r="DL48" s="37"/>
      <c r="DM48" s="58">
        <v>186</v>
      </c>
      <c r="DN48" s="28"/>
      <c r="DO48" s="28"/>
      <c r="DP48" s="37"/>
      <c r="DQ48" s="58">
        <v>323</v>
      </c>
      <c r="DR48" s="28"/>
      <c r="DS48" s="28"/>
      <c r="DT48" s="37"/>
      <c r="DU48" s="58">
        <v>141</v>
      </c>
      <c r="DV48" s="28">
        <v>149</v>
      </c>
      <c r="DW48" s="28"/>
      <c r="DX48" s="37"/>
    </row>
    <row r="49" spans="1:128" x14ac:dyDescent="0.25">
      <c r="A49" s="1">
        <v>45</v>
      </c>
      <c r="B49" s="1">
        <v>45</v>
      </c>
      <c r="C49" s="17" t="s">
        <v>114</v>
      </c>
      <c r="D49" s="18">
        <v>1649</v>
      </c>
      <c r="E49" s="92">
        <v>1</v>
      </c>
      <c r="F49" s="92" t="s">
        <v>19</v>
      </c>
      <c r="G49" s="92" t="s">
        <v>20</v>
      </c>
      <c r="H49" s="93">
        <v>868</v>
      </c>
      <c r="I49" s="92" t="s">
        <v>21</v>
      </c>
      <c r="J49" s="94">
        <v>41061</v>
      </c>
      <c r="K49" s="99"/>
      <c r="L49" s="92" t="s">
        <v>521</v>
      </c>
      <c r="M49" s="19" t="s">
        <v>21</v>
      </c>
      <c r="N49" s="92" t="s">
        <v>22</v>
      </c>
      <c r="O49" s="94">
        <v>43523</v>
      </c>
      <c r="P49" s="20" t="s">
        <v>115</v>
      </c>
      <c r="R49" s="93"/>
      <c r="S49" s="93"/>
      <c r="T49" s="93"/>
      <c r="U49" s="93"/>
      <c r="V49" s="21" t="s">
        <v>24</v>
      </c>
      <c r="W49" s="95" t="s">
        <v>567</v>
      </c>
      <c r="X49" s="96" t="s">
        <v>520</v>
      </c>
      <c r="Z49" s="22"/>
      <c r="AA49" s="97" t="s">
        <v>25</v>
      </c>
      <c r="AB49" s="100" t="s">
        <v>20</v>
      </c>
      <c r="AC49" s="23">
        <v>715</v>
      </c>
      <c r="AD49" s="24"/>
      <c r="AE49" s="24"/>
      <c r="AF49" s="57"/>
      <c r="AG49" s="58">
        <v>140</v>
      </c>
      <c r="AH49" s="28">
        <v>144</v>
      </c>
      <c r="AI49" s="28"/>
      <c r="AJ49" s="37"/>
      <c r="AK49" s="58" t="s">
        <v>391</v>
      </c>
      <c r="AL49" s="28"/>
      <c r="AM49" s="28"/>
      <c r="AN49" s="37"/>
      <c r="AO49" s="58">
        <v>290</v>
      </c>
      <c r="AP49" s="28"/>
      <c r="AQ49" s="28"/>
      <c r="AR49" s="37"/>
      <c r="AS49" s="58">
        <v>189</v>
      </c>
      <c r="AT49" s="28"/>
      <c r="AU49" s="28"/>
      <c r="AV49" s="37"/>
      <c r="AW49" s="58">
        <v>216</v>
      </c>
      <c r="AX49" s="28">
        <v>258</v>
      </c>
      <c r="AY49" s="28"/>
      <c r="AZ49" s="37"/>
      <c r="BA49" s="58">
        <v>100</v>
      </c>
      <c r="BB49" s="28">
        <v>104</v>
      </c>
      <c r="BC49" s="28"/>
      <c r="BD49" s="37"/>
      <c r="BE49" s="58">
        <v>184</v>
      </c>
      <c r="BF49" s="28"/>
      <c r="BG49" s="28"/>
      <c r="BH49" s="37"/>
      <c r="BI49" s="58">
        <v>199</v>
      </c>
      <c r="BJ49" s="28"/>
      <c r="BK49" s="28"/>
      <c r="BL49" s="37"/>
      <c r="BM49" s="58">
        <v>243</v>
      </c>
      <c r="BN49" s="28"/>
      <c r="BO49" s="48"/>
      <c r="BP49" s="37"/>
      <c r="BQ49" s="58">
        <v>290</v>
      </c>
      <c r="BR49" s="28"/>
      <c r="BS49" s="48"/>
      <c r="BT49" s="37"/>
      <c r="BU49" s="58">
        <v>332</v>
      </c>
      <c r="BV49" s="28">
        <v>346</v>
      </c>
      <c r="BW49" s="48"/>
      <c r="BX49" s="37"/>
      <c r="BY49" s="58">
        <v>185</v>
      </c>
      <c r="BZ49" s="28"/>
      <c r="CA49" s="48"/>
      <c r="CB49" s="37"/>
      <c r="CC49" s="58">
        <v>193</v>
      </c>
      <c r="CD49" s="28">
        <v>203</v>
      </c>
      <c r="CE49" s="48"/>
      <c r="CF49" s="37"/>
      <c r="CG49" s="58">
        <v>159</v>
      </c>
      <c r="CH49" s="28"/>
      <c r="CI49" s="48"/>
      <c r="CJ49" s="37"/>
      <c r="CK49" s="58">
        <v>232</v>
      </c>
      <c r="CL49" s="28"/>
      <c r="CM49" s="48"/>
      <c r="CN49" s="37"/>
      <c r="CO49" s="58">
        <v>164</v>
      </c>
      <c r="CP49" s="28">
        <v>168</v>
      </c>
      <c r="CQ49" s="48"/>
      <c r="CR49" s="37"/>
      <c r="CS49" s="58">
        <v>500</v>
      </c>
      <c r="CT49" s="28">
        <v>716</v>
      </c>
      <c r="CV49" s="59"/>
      <c r="CW49" s="58">
        <v>153</v>
      </c>
      <c r="CX49" s="28">
        <v>155</v>
      </c>
      <c r="CY49" s="28"/>
      <c r="CZ49" s="31"/>
      <c r="DA49" s="58" t="s">
        <v>392</v>
      </c>
      <c r="DB49" s="28"/>
      <c r="DC49" s="28"/>
      <c r="DD49" s="37"/>
      <c r="DE49" s="58">
        <v>184</v>
      </c>
      <c r="DF49" s="28"/>
      <c r="DG49" s="28"/>
      <c r="DH49" s="37"/>
      <c r="DI49" s="58">
        <v>230</v>
      </c>
      <c r="DJ49" s="28"/>
      <c r="DK49" s="28"/>
      <c r="DL49" s="37"/>
      <c r="DM49" s="58">
        <v>190</v>
      </c>
      <c r="DN49" s="28">
        <v>192</v>
      </c>
      <c r="DO49" s="28"/>
      <c r="DP49" s="37"/>
      <c r="DQ49" s="58">
        <v>321</v>
      </c>
      <c r="DR49" s="28">
        <v>323</v>
      </c>
      <c r="DS49" s="28"/>
      <c r="DT49" s="37"/>
      <c r="DU49" s="58">
        <v>141</v>
      </c>
      <c r="DV49" s="28"/>
      <c r="DW49" s="28"/>
      <c r="DX49" s="37"/>
    </row>
    <row r="50" spans="1:128" x14ac:dyDescent="0.25">
      <c r="A50" s="1">
        <v>46</v>
      </c>
      <c r="B50" s="1">
        <v>46</v>
      </c>
      <c r="C50" s="17" t="s">
        <v>116</v>
      </c>
      <c r="D50" s="18">
        <v>1659</v>
      </c>
      <c r="E50" s="92">
        <v>1</v>
      </c>
      <c r="F50" s="92" t="s">
        <v>19</v>
      </c>
      <c r="G50" s="92" t="s">
        <v>20</v>
      </c>
      <c r="H50" s="93">
        <v>700</v>
      </c>
      <c r="I50" s="93">
        <v>320</v>
      </c>
      <c r="J50" s="94">
        <v>41426</v>
      </c>
      <c r="K50" s="99"/>
      <c r="L50" s="92" t="s">
        <v>523</v>
      </c>
      <c r="M50" s="19" t="s">
        <v>21</v>
      </c>
      <c r="N50" s="92" t="s">
        <v>22</v>
      </c>
      <c r="O50" s="94">
        <v>43523</v>
      </c>
      <c r="P50" s="20" t="s">
        <v>117</v>
      </c>
      <c r="R50" s="93"/>
      <c r="S50" s="93"/>
      <c r="T50" s="93"/>
      <c r="U50" s="93"/>
      <c r="V50" s="21" t="s">
        <v>24</v>
      </c>
      <c r="W50" s="95" t="s">
        <v>568</v>
      </c>
      <c r="X50" s="96" t="s">
        <v>520</v>
      </c>
      <c r="Z50" s="22"/>
      <c r="AA50" s="97" t="s">
        <v>25</v>
      </c>
      <c r="AB50" s="100" t="s">
        <v>20</v>
      </c>
      <c r="AC50" s="23">
        <v>715</v>
      </c>
      <c r="AD50" s="24"/>
      <c r="AE50" s="24"/>
      <c r="AF50" s="57"/>
      <c r="AG50" s="58">
        <v>132</v>
      </c>
      <c r="AH50" s="28"/>
      <c r="AI50" s="28"/>
      <c r="AJ50" s="37"/>
      <c r="AK50" s="58" t="s">
        <v>391</v>
      </c>
      <c r="AL50" s="28"/>
      <c r="AM50" s="28"/>
      <c r="AN50" s="37"/>
      <c r="AO50" s="58">
        <v>290</v>
      </c>
      <c r="AP50" s="28">
        <v>292</v>
      </c>
      <c r="AQ50" s="28"/>
      <c r="AR50" s="37"/>
      <c r="AS50" s="58">
        <v>189</v>
      </c>
      <c r="AT50" s="28">
        <v>197</v>
      </c>
      <c r="AU50" s="28"/>
      <c r="AV50" s="37"/>
      <c r="AW50" s="58">
        <v>246</v>
      </c>
      <c r="AX50" s="28">
        <v>258</v>
      </c>
      <c r="AY50" s="28"/>
      <c r="AZ50" s="37"/>
      <c r="BA50" s="58">
        <v>112</v>
      </c>
      <c r="BB50" s="28">
        <v>152</v>
      </c>
      <c r="BC50" s="28"/>
      <c r="BD50" s="37"/>
      <c r="BE50" s="58">
        <v>172</v>
      </c>
      <c r="BF50" s="28">
        <v>184</v>
      </c>
      <c r="BG50" s="28"/>
      <c r="BH50" s="37"/>
      <c r="BI50" s="58">
        <v>187</v>
      </c>
      <c r="BJ50" s="28">
        <v>199</v>
      </c>
      <c r="BK50" s="28"/>
      <c r="BL50" s="37"/>
      <c r="BM50" s="58">
        <v>245</v>
      </c>
      <c r="BN50" s="28">
        <v>249</v>
      </c>
      <c r="BO50" s="48"/>
      <c r="BP50" s="37"/>
      <c r="BQ50" s="58">
        <v>278</v>
      </c>
      <c r="BR50" s="28"/>
      <c r="BS50" s="48"/>
      <c r="BT50" s="37"/>
      <c r="BU50" s="58">
        <v>342</v>
      </c>
      <c r="BV50" s="28"/>
      <c r="BW50" s="48"/>
      <c r="BX50" s="37"/>
      <c r="BY50" s="58">
        <v>193</v>
      </c>
      <c r="BZ50" s="28"/>
      <c r="CA50" s="48"/>
      <c r="CB50" s="37"/>
      <c r="CC50" s="58">
        <v>201</v>
      </c>
      <c r="CD50" s="28">
        <v>205</v>
      </c>
      <c r="CE50" s="48"/>
      <c r="CF50" s="37"/>
      <c r="CG50" s="58">
        <v>139</v>
      </c>
      <c r="CH50" s="28">
        <v>155</v>
      </c>
      <c r="CI50" s="48"/>
      <c r="CJ50" s="37"/>
      <c r="CK50" s="58">
        <v>226</v>
      </c>
      <c r="CL50" s="28">
        <v>232</v>
      </c>
      <c r="CM50" s="48"/>
      <c r="CN50" s="37"/>
      <c r="CO50" s="58">
        <v>156</v>
      </c>
      <c r="CP50" s="28">
        <v>164</v>
      </c>
      <c r="CQ50" s="48"/>
      <c r="CR50" s="37"/>
      <c r="CS50" s="58">
        <v>233</v>
      </c>
      <c r="CV50" s="59"/>
      <c r="CW50" s="58">
        <v>153</v>
      </c>
      <c r="CX50" s="28">
        <v>155</v>
      </c>
      <c r="CY50" s="28"/>
      <c r="CZ50" s="31"/>
      <c r="DA50" s="58" t="s">
        <v>392</v>
      </c>
      <c r="DB50" s="28"/>
      <c r="DC50" s="28"/>
      <c r="DD50" s="37"/>
      <c r="DE50" s="58">
        <v>164</v>
      </c>
      <c r="DF50" s="28">
        <v>180</v>
      </c>
      <c r="DG50" s="28"/>
      <c r="DH50" s="37"/>
      <c r="DI50" s="58">
        <v>218</v>
      </c>
      <c r="DJ50" s="28">
        <v>226</v>
      </c>
      <c r="DK50" s="28"/>
      <c r="DL50" s="37"/>
      <c r="DM50" s="58">
        <v>189</v>
      </c>
      <c r="DN50" s="28">
        <v>190</v>
      </c>
      <c r="DO50" s="28"/>
      <c r="DP50" s="37"/>
      <c r="DQ50" s="58">
        <v>323</v>
      </c>
      <c r="DR50" s="28">
        <v>325</v>
      </c>
      <c r="DS50" s="28"/>
      <c r="DT50" s="37"/>
      <c r="DU50" s="58">
        <v>141</v>
      </c>
      <c r="DV50" s="28">
        <v>149</v>
      </c>
      <c r="DW50" s="28"/>
      <c r="DX50" s="37"/>
    </row>
    <row r="51" spans="1:128" x14ac:dyDescent="0.25">
      <c r="A51" s="1">
        <v>47</v>
      </c>
      <c r="B51" s="1">
        <v>47</v>
      </c>
      <c r="C51" s="17" t="s">
        <v>118</v>
      </c>
      <c r="D51" s="18">
        <v>1682</v>
      </c>
      <c r="E51" s="92">
        <v>1</v>
      </c>
      <c r="F51" s="92" t="s">
        <v>19</v>
      </c>
      <c r="G51" s="92" t="s">
        <v>20</v>
      </c>
      <c r="H51" s="93">
        <v>865</v>
      </c>
      <c r="I51" s="93">
        <v>280</v>
      </c>
      <c r="J51" s="94">
        <v>41426</v>
      </c>
      <c r="K51" s="99"/>
      <c r="L51" s="92" t="s">
        <v>523</v>
      </c>
      <c r="M51" s="19" t="s">
        <v>21</v>
      </c>
      <c r="N51" s="92" t="s">
        <v>22</v>
      </c>
      <c r="O51" s="94">
        <v>43523</v>
      </c>
      <c r="P51" s="20" t="s">
        <v>119</v>
      </c>
      <c r="R51" s="93"/>
      <c r="S51" s="93"/>
      <c r="T51" s="93"/>
      <c r="U51" s="93"/>
      <c r="V51" s="21" t="s">
        <v>24</v>
      </c>
      <c r="W51" s="95" t="s">
        <v>569</v>
      </c>
      <c r="X51" s="96" t="s">
        <v>520</v>
      </c>
      <c r="Z51" s="22"/>
      <c r="AA51" s="97" t="s">
        <v>25</v>
      </c>
      <c r="AB51" s="100" t="s">
        <v>20</v>
      </c>
      <c r="AC51" s="23">
        <v>715</v>
      </c>
      <c r="AD51" s="24"/>
      <c r="AE51" s="24"/>
      <c r="AF51" s="57"/>
      <c r="AG51" s="58">
        <v>132</v>
      </c>
      <c r="AH51" s="28">
        <v>136</v>
      </c>
      <c r="AI51" s="28"/>
      <c r="AJ51" s="37"/>
      <c r="AK51" s="58" t="s">
        <v>391</v>
      </c>
      <c r="AL51" s="28"/>
      <c r="AM51" s="28"/>
      <c r="AN51" s="37"/>
      <c r="AO51" s="58">
        <v>292</v>
      </c>
      <c r="AP51" s="28"/>
      <c r="AQ51" s="28"/>
      <c r="AR51" s="37"/>
      <c r="AS51" s="58">
        <v>189</v>
      </c>
      <c r="AT51" s="28"/>
      <c r="AU51" s="28"/>
      <c r="AV51" s="37"/>
      <c r="AW51" s="58">
        <v>216</v>
      </c>
      <c r="AX51" s="28">
        <v>258</v>
      </c>
      <c r="AY51" s="28"/>
      <c r="AZ51" s="37"/>
      <c r="BA51" s="58">
        <v>152</v>
      </c>
      <c r="BB51" s="28"/>
      <c r="BC51" s="28"/>
      <c r="BD51" s="37"/>
      <c r="BE51" s="58">
        <v>184</v>
      </c>
      <c r="BF51" s="28">
        <v>186</v>
      </c>
      <c r="BG51" s="28"/>
      <c r="BH51" s="37"/>
      <c r="BI51" s="58">
        <v>199</v>
      </c>
      <c r="BJ51" s="28">
        <v>201</v>
      </c>
      <c r="BK51" s="28"/>
      <c r="BL51" s="37"/>
      <c r="BM51" s="58">
        <v>243</v>
      </c>
      <c r="BN51" s="28">
        <v>245</v>
      </c>
      <c r="BO51" s="48"/>
      <c r="BP51" s="37"/>
      <c r="BQ51" s="58">
        <v>272</v>
      </c>
      <c r="BR51" s="28"/>
      <c r="BS51" s="48"/>
      <c r="BT51" s="37"/>
      <c r="BU51" s="58">
        <v>338</v>
      </c>
      <c r="BV51" s="28">
        <v>340</v>
      </c>
      <c r="BW51" s="48"/>
      <c r="BX51" s="37"/>
      <c r="BY51" s="58">
        <v>185</v>
      </c>
      <c r="BZ51" s="28"/>
      <c r="CA51" s="48"/>
      <c r="CB51" s="37"/>
      <c r="CC51" s="58">
        <v>189</v>
      </c>
      <c r="CD51" s="28">
        <v>195</v>
      </c>
      <c r="CE51" s="48"/>
      <c r="CF51" s="37"/>
      <c r="CG51" s="58">
        <v>139</v>
      </c>
      <c r="CH51" s="28"/>
      <c r="CI51" s="48"/>
      <c r="CJ51" s="37"/>
      <c r="CK51" s="58">
        <v>234</v>
      </c>
      <c r="CL51" s="28"/>
      <c r="CM51" s="48"/>
      <c r="CN51" s="37"/>
      <c r="CO51" s="58">
        <v>162</v>
      </c>
      <c r="CP51" s="28">
        <v>164</v>
      </c>
      <c r="CQ51" s="48"/>
      <c r="CR51" s="37"/>
      <c r="CS51" s="58">
        <v>234</v>
      </c>
      <c r="CT51" s="28">
        <v>238</v>
      </c>
      <c r="CV51" s="59"/>
      <c r="CW51" s="58">
        <v>153</v>
      </c>
      <c r="CX51" s="28"/>
      <c r="CY51" s="28"/>
      <c r="CZ51" s="31"/>
      <c r="DA51" s="58" t="s">
        <v>392</v>
      </c>
      <c r="DB51" s="28"/>
      <c r="DC51" s="28"/>
      <c r="DD51" s="37"/>
      <c r="DE51" s="58">
        <v>164</v>
      </c>
      <c r="DF51" s="28"/>
      <c r="DG51" s="28"/>
      <c r="DH51" s="37"/>
      <c r="DI51" s="58">
        <v>214</v>
      </c>
      <c r="DJ51" s="28">
        <v>226</v>
      </c>
      <c r="DK51" s="28"/>
      <c r="DL51" s="37"/>
      <c r="DM51" s="58">
        <v>190</v>
      </c>
      <c r="DN51" s="28"/>
      <c r="DO51" s="28"/>
      <c r="DP51" s="37"/>
      <c r="DQ51" s="58">
        <v>323</v>
      </c>
      <c r="DR51" s="28"/>
      <c r="DS51" s="28"/>
      <c r="DT51" s="37"/>
      <c r="DU51" s="58">
        <v>141</v>
      </c>
      <c r="DV51" s="28"/>
      <c r="DW51" s="28"/>
      <c r="DX51" s="37"/>
    </row>
    <row r="52" spans="1:128" x14ac:dyDescent="0.25">
      <c r="A52" s="1">
        <v>48</v>
      </c>
      <c r="B52" s="1">
        <v>48</v>
      </c>
      <c r="C52" s="17" t="s">
        <v>120</v>
      </c>
      <c r="D52" s="18">
        <v>1689</v>
      </c>
      <c r="E52" s="92">
        <v>1</v>
      </c>
      <c r="F52" s="92" t="s">
        <v>19</v>
      </c>
      <c r="G52" s="92" t="s">
        <v>20</v>
      </c>
      <c r="H52" s="93">
        <v>501</v>
      </c>
      <c r="I52" s="93">
        <v>288</v>
      </c>
      <c r="J52" s="94">
        <v>40330</v>
      </c>
      <c r="K52" s="99"/>
      <c r="L52" s="92" t="s">
        <v>523</v>
      </c>
      <c r="M52" s="19" t="s">
        <v>21</v>
      </c>
      <c r="N52" s="92" t="s">
        <v>22</v>
      </c>
      <c r="O52" s="94">
        <v>43523</v>
      </c>
      <c r="P52" s="20" t="s">
        <v>121</v>
      </c>
      <c r="R52" s="93"/>
      <c r="S52" s="93"/>
      <c r="T52" s="93"/>
      <c r="U52" s="93"/>
      <c r="V52" s="21" t="s">
        <v>24</v>
      </c>
      <c r="W52" s="95" t="s">
        <v>570</v>
      </c>
      <c r="X52" s="96" t="s">
        <v>520</v>
      </c>
      <c r="Z52" s="22"/>
      <c r="AA52" s="97" t="s">
        <v>25</v>
      </c>
      <c r="AB52" s="100" t="s">
        <v>20</v>
      </c>
      <c r="AC52" s="23">
        <v>715</v>
      </c>
      <c r="AD52" s="24"/>
      <c r="AE52" s="24"/>
      <c r="AF52" s="57"/>
      <c r="AG52" s="58">
        <v>130</v>
      </c>
      <c r="AH52" s="28">
        <v>132</v>
      </c>
      <c r="AI52" s="28"/>
      <c r="AJ52" s="37"/>
      <c r="AK52" s="58" t="s">
        <v>391</v>
      </c>
      <c r="AL52" s="28"/>
      <c r="AM52" s="28"/>
      <c r="AN52" s="37"/>
      <c r="AO52" s="58">
        <v>290</v>
      </c>
      <c r="AP52" s="28">
        <v>292</v>
      </c>
      <c r="AQ52" s="28"/>
      <c r="AR52" s="37"/>
      <c r="AS52" s="58">
        <v>189</v>
      </c>
      <c r="AT52" s="28">
        <v>193</v>
      </c>
      <c r="AU52" s="28"/>
      <c r="AV52" s="37"/>
      <c r="AW52" s="58">
        <v>224</v>
      </c>
      <c r="AX52" s="28">
        <v>234</v>
      </c>
      <c r="AY52" s="28"/>
      <c r="AZ52" s="37"/>
      <c r="BA52" s="58">
        <v>104</v>
      </c>
      <c r="BB52" s="28">
        <v>120</v>
      </c>
      <c r="BC52" s="28"/>
      <c r="BD52" s="37"/>
      <c r="BE52" s="58">
        <v>184</v>
      </c>
      <c r="BF52" s="28"/>
      <c r="BG52" s="28"/>
      <c r="BH52" s="37"/>
      <c r="BI52" s="58">
        <v>199</v>
      </c>
      <c r="BJ52" s="28"/>
      <c r="BK52" s="28"/>
      <c r="BL52" s="37"/>
      <c r="BM52" s="58">
        <v>245</v>
      </c>
      <c r="BN52" s="28">
        <v>249</v>
      </c>
      <c r="BO52" s="48"/>
      <c r="BP52" s="37"/>
      <c r="BQ52" s="58">
        <v>278</v>
      </c>
      <c r="BR52" s="28">
        <v>296</v>
      </c>
      <c r="BS52" s="48"/>
      <c r="BT52" s="37"/>
      <c r="BU52" s="58">
        <v>336</v>
      </c>
      <c r="BV52" s="28">
        <v>346</v>
      </c>
      <c r="BW52" s="48"/>
      <c r="BX52" s="37"/>
      <c r="BY52" s="58">
        <v>185</v>
      </c>
      <c r="BZ52" s="28">
        <v>193</v>
      </c>
      <c r="CA52" s="48"/>
      <c r="CB52" s="37"/>
      <c r="CC52" s="58">
        <v>195</v>
      </c>
      <c r="CD52" s="28">
        <v>205</v>
      </c>
      <c r="CE52" s="48"/>
      <c r="CF52" s="37"/>
      <c r="CG52" s="58">
        <v>135</v>
      </c>
      <c r="CH52" s="28">
        <v>143</v>
      </c>
      <c r="CI52" s="48"/>
      <c r="CJ52" s="37"/>
      <c r="CK52" s="58">
        <v>232</v>
      </c>
      <c r="CL52" s="28"/>
      <c r="CM52" s="48"/>
      <c r="CN52" s="37"/>
      <c r="CO52" s="58">
        <v>156</v>
      </c>
      <c r="CP52" s="28">
        <v>162</v>
      </c>
      <c r="CQ52" s="48"/>
      <c r="CR52" s="37"/>
      <c r="CS52" s="58">
        <v>226</v>
      </c>
      <c r="CT52" s="28">
        <v>710</v>
      </c>
      <c r="CV52" s="59"/>
      <c r="CW52" s="58">
        <v>151</v>
      </c>
      <c r="CX52" s="28"/>
      <c r="CY52" s="28"/>
      <c r="CZ52" s="31"/>
      <c r="DA52" s="58" t="s">
        <v>392</v>
      </c>
      <c r="DB52" s="28"/>
      <c r="DC52" s="28"/>
      <c r="DD52" s="37"/>
      <c r="DE52" s="58">
        <v>160</v>
      </c>
      <c r="DF52" s="28">
        <v>168</v>
      </c>
      <c r="DG52" s="28"/>
      <c r="DH52" s="37"/>
      <c r="DI52" s="58">
        <v>214</v>
      </c>
      <c r="DJ52" s="28">
        <v>226</v>
      </c>
      <c r="DK52" s="28"/>
      <c r="DL52" s="37"/>
      <c r="DM52" s="58">
        <v>186</v>
      </c>
      <c r="DN52" s="28">
        <v>190</v>
      </c>
      <c r="DO52" s="28"/>
      <c r="DP52" s="37"/>
      <c r="DQ52" s="58">
        <v>323</v>
      </c>
      <c r="DR52" s="28"/>
      <c r="DS52" s="28"/>
      <c r="DT52" s="37"/>
      <c r="DU52" s="58">
        <v>149</v>
      </c>
      <c r="DV52" s="28"/>
      <c r="DW52" s="28"/>
      <c r="DX52" s="37"/>
    </row>
    <row r="53" spans="1:128" x14ac:dyDescent="0.25">
      <c r="A53" s="1">
        <v>49</v>
      </c>
      <c r="B53" s="1">
        <v>49</v>
      </c>
      <c r="C53" s="17" t="s">
        <v>122</v>
      </c>
      <c r="D53" s="18">
        <v>349</v>
      </c>
      <c r="E53" s="92">
        <v>0</v>
      </c>
      <c r="F53" s="92" t="s">
        <v>19</v>
      </c>
      <c r="G53" s="92" t="s">
        <v>20</v>
      </c>
      <c r="H53" s="93">
        <v>503</v>
      </c>
      <c r="I53" s="93">
        <v>279</v>
      </c>
      <c r="J53" s="94">
        <v>39600</v>
      </c>
      <c r="K53" s="99"/>
      <c r="L53" s="92" t="s">
        <v>523</v>
      </c>
      <c r="M53" s="19" t="s">
        <v>21</v>
      </c>
      <c r="N53" s="92" t="s">
        <v>123</v>
      </c>
      <c r="O53" s="94">
        <v>43713</v>
      </c>
      <c r="P53" s="20"/>
      <c r="Q53" s="93"/>
      <c r="R53" s="93"/>
      <c r="S53" s="93"/>
      <c r="T53" s="93"/>
      <c r="U53" s="93"/>
      <c r="V53" s="21" t="s">
        <v>24</v>
      </c>
      <c r="W53" s="3">
        <v>131.97999999999999</v>
      </c>
      <c r="X53" s="96" t="s">
        <v>520</v>
      </c>
      <c r="Z53" s="26"/>
      <c r="AA53" s="97" t="s">
        <v>32</v>
      </c>
      <c r="AB53" s="100" t="s">
        <v>20</v>
      </c>
      <c r="AC53" s="27">
        <v>715</v>
      </c>
      <c r="AD53" s="28"/>
      <c r="AE53" s="28"/>
      <c r="AF53" s="31"/>
      <c r="AG53" s="58">
        <v>130</v>
      </c>
      <c r="AH53" s="28">
        <v>150</v>
      </c>
      <c r="AI53" s="28"/>
      <c r="AJ53" s="37"/>
      <c r="AK53" s="58" t="s">
        <v>391</v>
      </c>
      <c r="AL53" s="28" t="s">
        <v>393</v>
      </c>
      <c r="AM53" s="28"/>
      <c r="AN53" s="37"/>
      <c r="AO53" s="58">
        <v>292</v>
      </c>
      <c r="AP53" s="28"/>
      <c r="AQ53" s="28"/>
      <c r="AR53" s="37"/>
      <c r="AS53" s="58">
        <v>189</v>
      </c>
      <c r="AT53" s="28">
        <v>193</v>
      </c>
      <c r="AU53" s="28"/>
      <c r="AV53" s="37" t="s">
        <v>394</v>
      </c>
      <c r="AW53" s="58">
        <v>222</v>
      </c>
      <c r="AX53" s="28">
        <v>246</v>
      </c>
      <c r="AY53" s="28"/>
      <c r="AZ53" s="37"/>
      <c r="BA53" s="58">
        <v>104</v>
      </c>
      <c r="BB53" s="28"/>
      <c r="BC53" s="28"/>
      <c r="BD53" s="37"/>
      <c r="BE53" s="58">
        <v>196</v>
      </c>
      <c r="BF53" s="28"/>
      <c r="BG53" s="28"/>
      <c r="BH53" s="37"/>
      <c r="BI53" s="58">
        <v>211</v>
      </c>
      <c r="BJ53" s="28"/>
      <c r="BK53" s="28"/>
      <c r="BL53" s="37"/>
      <c r="BM53" s="58">
        <v>243</v>
      </c>
      <c r="BN53" s="28">
        <v>245</v>
      </c>
      <c r="BO53" s="48"/>
      <c r="BP53" s="37"/>
      <c r="BQ53" s="58">
        <v>272</v>
      </c>
      <c r="BR53" s="28">
        <v>296</v>
      </c>
      <c r="BS53" s="48"/>
      <c r="BT53" s="37"/>
      <c r="BU53" s="58">
        <v>332</v>
      </c>
      <c r="BV53" s="28">
        <v>344</v>
      </c>
      <c r="BW53" s="48"/>
      <c r="BX53" s="37"/>
      <c r="BY53" s="58">
        <v>185</v>
      </c>
      <c r="BZ53" s="28">
        <v>193</v>
      </c>
      <c r="CA53" s="48"/>
      <c r="CB53" s="37"/>
      <c r="CC53" s="58">
        <v>193</v>
      </c>
      <c r="CD53" s="28">
        <v>195</v>
      </c>
      <c r="CE53" s="48"/>
      <c r="CF53" s="37"/>
      <c r="CG53" s="58">
        <v>135</v>
      </c>
      <c r="CH53" s="28">
        <v>139</v>
      </c>
      <c r="CI53" s="48"/>
      <c r="CJ53" s="37"/>
      <c r="CK53" s="58">
        <v>226</v>
      </c>
      <c r="CL53" s="28">
        <v>232</v>
      </c>
      <c r="CM53" s="48"/>
      <c r="CN53" s="37"/>
      <c r="CO53" s="58">
        <v>156</v>
      </c>
      <c r="CP53" s="28">
        <v>168</v>
      </c>
      <c r="CQ53" s="48"/>
      <c r="CR53" s="37"/>
      <c r="CS53" s="58">
        <v>214</v>
      </c>
      <c r="CV53" s="59"/>
      <c r="CW53" s="58">
        <v>149</v>
      </c>
      <c r="CX53" s="28">
        <v>153</v>
      </c>
      <c r="CY53" s="28"/>
      <c r="CZ53" s="31"/>
      <c r="DA53" s="58" t="s">
        <v>393</v>
      </c>
      <c r="DB53" s="28" t="s">
        <v>392</v>
      </c>
      <c r="DC53" s="28"/>
      <c r="DD53" s="37"/>
      <c r="DE53" s="58">
        <v>160</v>
      </c>
      <c r="DF53" s="28">
        <v>164</v>
      </c>
      <c r="DG53" s="28"/>
      <c r="DH53" s="37"/>
      <c r="DI53" s="58">
        <v>218</v>
      </c>
      <c r="DJ53" s="28">
        <v>226</v>
      </c>
      <c r="DK53" s="28"/>
      <c r="DL53" s="37"/>
      <c r="DM53" s="58">
        <v>190</v>
      </c>
      <c r="DN53" s="28"/>
      <c r="DO53" s="28"/>
      <c r="DP53" s="37"/>
      <c r="DQ53" s="58">
        <v>323</v>
      </c>
      <c r="DR53" s="28"/>
      <c r="DS53" s="28"/>
      <c r="DT53" s="37"/>
      <c r="DU53" s="58">
        <v>141</v>
      </c>
      <c r="DV53" s="28"/>
      <c r="DW53" s="28"/>
      <c r="DX53" s="37"/>
    </row>
    <row r="54" spans="1:128" x14ac:dyDescent="0.25">
      <c r="A54" s="1">
        <v>50</v>
      </c>
      <c r="B54" s="1">
        <v>50</v>
      </c>
      <c r="C54" s="17" t="s">
        <v>124</v>
      </c>
      <c r="D54" s="18">
        <v>700</v>
      </c>
      <c r="E54" s="92">
        <v>0</v>
      </c>
      <c r="F54" s="92" t="s">
        <v>19</v>
      </c>
      <c r="G54" s="92" t="s">
        <v>20</v>
      </c>
      <c r="H54" s="93">
        <v>836</v>
      </c>
      <c r="I54" s="93">
        <v>280</v>
      </c>
      <c r="J54" s="94">
        <v>40695</v>
      </c>
      <c r="K54" s="99"/>
      <c r="L54" s="92" t="s">
        <v>523</v>
      </c>
      <c r="M54" s="19" t="s">
        <v>21</v>
      </c>
      <c r="N54" s="92" t="s">
        <v>123</v>
      </c>
      <c r="O54" s="94">
        <v>43713</v>
      </c>
      <c r="P54" s="20"/>
      <c r="Q54" s="93"/>
      <c r="R54" s="93"/>
      <c r="S54" s="93"/>
      <c r="T54" s="93"/>
      <c r="U54" s="93"/>
      <c r="V54" s="21" t="s">
        <v>24</v>
      </c>
      <c r="W54" s="3">
        <v>54.4</v>
      </c>
      <c r="X54" s="96" t="s">
        <v>520</v>
      </c>
      <c r="Z54" s="26"/>
      <c r="AA54" s="97" t="s">
        <v>32</v>
      </c>
      <c r="AB54" s="100" t="s">
        <v>20</v>
      </c>
      <c r="AC54" s="27">
        <v>715</v>
      </c>
      <c r="AD54" s="28"/>
      <c r="AE54" s="28"/>
      <c r="AF54" s="31"/>
      <c r="AG54" s="58">
        <v>130</v>
      </c>
      <c r="AH54" s="28">
        <v>132</v>
      </c>
      <c r="AI54" s="28"/>
      <c r="AJ54" s="37"/>
      <c r="AK54" s="58" t="s">
        <v>391</v>
      </c>
      <c r="AL54" s="28" t="s">
        <v>393</v>
      </c>
      <c r="AM54" s="28"/>
      <c r="AN54" s="37"/>
      <c r="AO54" s="58">
        <v>288</v>
      </c>
      <c r="AP54" s="28">
        <v>292</v>
      </c>
      <c r="AQ54" s="28"/>
      <c r="AR54" s="37"/>
      <c r="AS54" s="58">
        <v>189</v>
      </c>
      <c r="AT54" s="28"/>
      <c r="AU54" s="28"/>
      <c r="AV54" s="37"/>
      <c r="AW54" s="58">
        <v>258</v>
      </c>
      <c r="AX54" s="28">
        <v>264</v>
      </c>
      <c r="AY54" s="28"/>
      <c r="AZ54" s="37"/>
      <c r="BA54" s="58">
        <v>152</v>
      </c>
      <c r="BB54" s="28"/>
      <c r="BC54" s="28"/>
      <c r="BD54" s="37"/>
      <c r="BE54" s="58">
        <v>172</v>
      </c>
      <c r="BF54" s="28">
        <v>182</v>
      </c>
      <c r="BG54" s="28"/>
      <c r="BH54" s="37"/>
      <c r="BI54" s="58">
        <v>187</v>
      </c>
      <c r="BJ54" s="28">
        <v>197</v>
      </c>
      <c r="BK54" s="28"/>
      <c r="BL54" s="37"/>
      <c r="BM54" s="58">
        <v>245</v>
      </c>
      <c r="BN54" s="28">
        <v>249</v>
      </c>
      <c r="BO54" s="48"/>
      <c r="BP54" s="37"/>
      <c r="BQ54" s="58">
        <v>278</v>
      </c>
      <c r="BR54" s="28">
        <v>290</v>
      </c>
      <c r="BS54" s="48"/>
      <c r="BT54" s="37"/>
      <c r="BU54" s="58">
        <v>338</v>
      </c>
      <c r="BV54" s="28">
        <v>342</v>
      </c>
      <c r="BW54" s="48"/>
      <c r="BX54" s="37"/>
      <c r="BY54" s="58">
        <v>185</v>
      </c>
      <c r="BZ54" s="28">
        <v>193</v>
      </c>
      <c r="CA54" s="48"/>
      <c r="CB54" s="37"/>
      <c r="CC54" s="58">
        <v>189</v>
      </c>
      <c r="CD54" s="28">
        <v>201</v>
      </c>
      <c r="CE54" s="48"/>
      <c r="CF54" s="37"/>
      <c r="CG54" s="58">
        <v>139</v>
      </c>
      <c r="CH54" s="28"/>
      <c r="CI54" s="48"/>
      <c r="CJ54" s="37"/>
      <c r="CK54" s="58">
        <v>226</v>
      </c>
      <c r="CL54" s="28">
        <v>234</v>
      </c>
      <c r="CM54" s="48"/>
      <c r="CN54" s="37"/>
      <c r="CO54" s="58">
        <v>156</v>
      </c>
      <c r="CP54" s="28">
        <v>164</v>
      </c>
      <c r="CQ54" s="48"/>
      <c r="CR54" s="37"/>
      <c r="CS54" s="58">
        <v>233</v>
      </c>
      <c r="CT54" s="28">
        <v>238</v>
      </c>
      <c r="CV54" s="59"/>
      <c r="CW54" s="58">
        <v>155</v>
      </c>
      <c r="CX54" s="28"/>
      <c r="CY54" s="28"/>
      <c r="CZ54" s="31"/>
      <c r="DA54" s="58" t="s">
        <v>393</v>
      </c>
      <c r="DB54" s="28" t="s">
        <v>392</v>
      </c>
      <c r="DC54" s="28"/>
      <c r="DD54" s="37"/>
      <c r="DE54" s="58">
        <v>164</v>
      </c>
      <c r="DF54" s="28"/>
      <c r="DG54" s="28"/>
      <c r="DH54" s="37"/>
      <c r="DI54" s="58">
        <v>226</v>
      </c>
      <c r="DJ54" s="28"/>
      <c r="DK54" s="28"/>
      <c r="DL54" s="37"/>
      <c r="DM54" s="58">
        <v>190</v>
      </c>
      <c r="DN54" s="28"/>
      <c r="DO54" s="28"/>
      <c r="DP54" s="37"/>
      <c r="DQ54" s="58">
        <v>323</v>
      </c>
      <c r="DR54" s="28"/>
      <c r="DS54" s="28"/>
      <c r="DT54" s="37"/>
      <c r="DU54" s="58">
        <v>139</v>
      </c>
      <c r="DV54" s="28">
        <v>141</v>
      </c>
      <c r="DW54" s="28"/>
      <c r="DX54" s="37"/>
    </row>
    <row r="55" spans="1:128" x14ac:dyDescent="0.25">
      <c r="A55" s="1">
        <v>51</v>
      </c>
      <c r="B55" s="1">
        <v>51</v>
      </c>
      <c r="C55" s="17" t="s">
        <v>125</v>
      </c>
      <c r="D55" s="18">
        <v>820</v>
      </c>
      <c r="E55" s="92">
        <v>0</v>
      </c>
      <c r="F55" s="92" t="s">
        <v>19</v>
      </c>
      <c r="G55" s="92" t="s">
        <v>20</v>
      </c>
      <c r="H55" s="93">
        <v>561</v>
      </c>
      <c r="I55" s="93">
        <v>313</v>
      </c>
      <c r="J55" s="94">
        <v>39600</v>
      </c>
      <c r="K55" s="99"/>
      <c r="L55" s="92" t="s">
        <v>523</v>
      </c>
      <c r="M55" s="19" t="s">
        <v>21</v>
      </c>
      <c r="N55" s="92" t="s">
        <v>123</v>
      </c>
      <c r="O55" s="94">
        <v>43713</v>
      </c>
      <c r="P55" s="20"/>
      <c r="Q55" s="93"/>
      <c r="R55" s="93"/>
      <c r="S55" s="93"/>
      <c r="T55" s="93"/>
      <c r="U55" s="93"/>
      <c r="V55" s="21" t="s">
        <v>24</v>
      </c>
      <c r="W55" s="3">
        <v>54.49</v>
      </c>
      <c r="X55" s="96" t="s">
        <v>520</v>
      </c>
      <c r="Z55" s="26"/>
      <c r="AA55" s="97" t="s">
        <v>32</v>
      </c>
      <c r="AB55" s="100" t="s">
        <v>20</v>
      </c>
      <c r="AC55" s="27">
        <v>715</v>
      </c>
      <c r="AD55" s="28"/>
      <c r="AE55" s="28"/>
      <c r="AF55" s="31"/>
      <c r="AG55" s="58">
        <v>130</v>
      </c>
      <c r="AH55" s="28"/>
      <c r="AI55" s="28"/>
      <c r="AJ55" s="37"/>
      <c r="AK55" s="58" t="s">
        <v>391</v>
      </c>
      <c r="AL55" s="28" t="s">
        <v>393</v>
      </c>
      <c r="AM55" s="28"/>
      <c r="AN55" s="37"/>
      <c r="AO55" s="58">
        <v>290</v>
      </c>
      <c r="AP55" s="28"/>
      <c r="AQ55" s="28"/>
      <c r="AR55" s="37"/>
      <c r="AS55" s="58">
        <v>189</v>
      </c>
      <c r="AT55" s="28"/>
      <c r="AU55" s="28"/>
      <c r="AV55" s="37"/>
      <c r="AW55" s="58">
        <v>216</v>
      </c>
      <c r="AX55" s="28">
        <v>244</v>
      </c>
      <c r="AY55" s="28"/>
      <c r="AZ55" s="37"/>
      <c r="BA55" s="58">
        <v>108</v>
      </c>
      <c r="BB55" s="28"/>
      <c r="BC55" s="28"/>
      <c r="BD55" s="37"/>
      <c r="BE55" s="58">
        <v>184</v>
      </c>
      <c r="BF55" s="28"/>
      <c r="BG55" s="28"/>
      <c r="BH55" s="37"/>
      <c r="BI55" s="58">
        <v>199</v>
      </c>
      <c r="BJ55" s="28"/>
      <c r="BK55" s="28"/>
      <c r="BL55" s="37"/>
      <c r="BM55" s="58">
        <v>245</v>
      </c>
      <c r="BN55" s="28">
        <v>249</v>
      </c>
      <c r="BO55" s="48"/>
      <c r="BP55" s="37"/>
      <c r="BQ55" s="58">
        <v>272</v>
      </c>
      <c r="BR55" s="28">
        <v>284</v>
      </c>
      <c r="BS55" s="48"/>
      <c r="BT55" s="37"/>
      <c r="BU55" s="58">
        <v>338</v>
      </c>
      <c r="BV55" s="28">
        <v>344</v>
      </c>
      <c r="BW55" s="48"/>
      <c r="BX55" s="37"/>
      <c r="BY55" s="58">
        <v>185</v>
      </c>
      <c r="BZ55" s="28"/>
      <c r="CA55" s="48"/>
      <c r="CB55" s="37"/>
      <c r="CC55" s="58">
        <v>195</v>
      </c>
      <c r="CD55" s="28"/>
      <c r="CE55" s="48"/>
      <c r="CF55" s="37"/>
      <c r="CG55" s="58">
        <v>139</v>
      </c>
      <c r="CH55" s="28">
        <v>155</v>
      </c>
      <c r="CI55" s="48"/>
      <c r="CJ55" s="37"/>
      <c r="CK55" s="58">
        <v>232</v>
      </c>
      <c r="CL55" s="28"/>
      <c r="CM55" s="48"/>
      <c r="CN55" s="37"/>
      <c r="CO55" s="58">
        <v>164</v>
      </c>
      <c r="CP55" s="28"/>
      <c r="CQ55" s="48"/>
      <c r="CR55" s="37"/>
      <c r="CS55" s="58">
        <v>500</v>
      </c>
      <c r="CV55" s="59"/>
      <c r="CW55" s="58">
        <v>153</v>
      </c>
      <c r="CX55" s="28"/>
      <c r="CY55" s="28"/>
      <c r="CZ55" s="31"/>
      <c r="DA55" s="58" t="s">
        <v>393</v>
      </c>
      <c r="DB55" s="28" t="s">
        <v>392</v>
      </c>
      <c r="DC55" s="28"/>
      <c r="DD55" s="37"/>
      <c r="DE55" s="58">
        <v>164</v>
      </c>
      <c r="DF55" s="28">
        <v>180</v>
      </c>
      <c r="DG55" s="28"/>
      <c r="DH55" s="37"/>
      <c r="DI55" s="58">
        <v>218</v>
      </c>
      <c r="DJ55" s="28"/>
      <c r="DK55" s="28"/>
      <c r="DL55" s="37"/>
      <c r="DM55" s="58">
        <v>190</v>
      </c>
      <c r="DN55" s="28"/>
      <c r="DO55" s="28"/>
      <c r="DP55" s="37"/>
      <c r="DQ55" s="58">
        <v>323</v>
      </c>
      <c r="DR55" s="28">
        <v>325</v>
      </c>
      <c r="DS55" s="28"/>
      <c r="DT55" s="37"/>
      <c r="DU55" s="58">
        <v>141</v>
      </c>
      <c r="DV55" s="28"/>
      <c r="DW55" s="28"/>
      <c r="DX55" s="37"/>
    </row>
    <row r="56" spans="1:128" x14ac:dyDescent="0.25">
      <c r="A56" s="1">
        <v>52</v>
      </c>
      <c r="B56" s="1">
        <v>52</v>
      </c>
      <c r="C56" s="17" t="s">
        <v>126</v>
      </c>
      <c r="D56" s="18">
        <v>821</v>
      </c>
      <c r="E56" s="92">
        <v>0</v>
      </c>
      <c r="F56" s="92" t="s">
        <v>19</v>
      </c>
      <c r="G56" s="92" t="s">
        <v>20</v>
      </c>
      <c r="H56" s="93">
        <v>634</v>
      </c>
      <c r="I56" s="93">
        <v>279</v>
      </c>
      <c r="J56" s="94">
        <v>39600</v>
      </c>
      <c r="K56" s="99"/>
      <c r="L56" s="92" t="s">
        <v>521</v>
      </c>
      <c r="M56" s="19" t="s">
        <v>21</v>
      </c>
      <c r="N56" s="92" t="s">
        <v>123</v>
      </c>
      <c r="O56" s="94">
        <v>43713</v>
      </c>
      <c r="P56" s="20"/>
      <c r="Q56" s="93"/>
      <c r="R56" s="93"/>
      <c r="S56" s="93"/>
      <c r="T56" s="93"/>
      <c r="U56" s="93"/>
      <c r="V56" s="21" t="s">
        <v>24</v>
      </c>
      <c r="W56" s="3">
        <v>34.049999999999997</v>
      </c>
      <c r="X56" s="96" t="s">
        <v>520</v>
      </c>
      <c r="Z56" s="26"/>
      <c r="AA56" s="97" t="s">
        <v>32</v>
      </c>
      <c r="AB56" s="100" t="s">
        <v>20</v>
      </c>
      <c r="AC56" s="27">
        <v>715</v>
      </c>
      <c r="AD56" s="28"/>
      <c r="AE56" s="28"/>
      <c r="AF56" s="31"/>
      <c r="AG56" s="58">
        <v>130</v>
      </c>
      <c r="AH56" s="28">
        <v>150</v>
      </c>
      <c r="AI56" s="28"/>
      <c r="AJ56" s="37"/>
      <c r="AK56" s="58" t="s">
        <v>391</v>
      </c>
      <c r="AL56" s="28" t="s">
        <v>393</v>
      </c>
      <c r="AM56" s="28"/>
      <c r="AN56" s="37"/>
      <c r="AO56" s="58">
        <v>290</v>
      </c>
      <c r="AP56" s="28"/>
      <c r="AQ56" s="28"/>
      <c r="AR56" s="37"/>
      <c r="AS56" s="58">
        <v>189</v>
      </c>
      <c r="AT56" s="28">
        <v>193</v>
      </c>
      <c r="AU56" s="28"/>
      <c r="AV56" s="37" t="s">
        <v>394</v>
      </c>
      <c r="AW56" s="58">
        <v>246</v>
      </c>
      <c r="AX56" s="28">
        <v>258</v>
      </c>
      <c r="AY56" s="28"/>
      <c r="AZ56" s="37"/>
      <c r="BA56" s="58">
        <v>104</v>
      </c>
      <c r="BB56" s="28"/>
      <c r="BC56" s="28"/>
      <c r="BD56" s="37"/>
      <c r="BE56" s="58">
        <v>182</v>
      </c>
      <c r="BF56" s="28">
        <v>196</v>
      </c>
      <c r="BG56" s="28"/>
      <c r="BH56" s="37"/>
      <c r="BI56" s="58">
        <v>197</v>
      </c>
      <c r="BJ56" s="28">
        <v>211</v>
      </c>
      <c r="BK56" s="28"/>
      <c r="BL56" s="37"/>
      <c r="BM56" s="58">
        <v>243</v>
      </c>
      <c r="BN56" s="28">
        <v>245</v>
      </c>
      <c r="BO56" s="48"/>
      <c r="BP56" s="37"/>
      <c r="BQ56" s="58">
        <v>290</v>
      </c>
      <c r="BR56" s="28">
        <v>296</v>
      </c>
      <c r="BS56" s="48"/>
      <c r="BT56" s="37"/>
      <c r="BU56" s="58">
        <v>332</v>
      </c>
      <c r="BV56" s="28">
        <v>342</v>
      </c>
      <c r="BW56" s="48"/>
      <c r="BX56" s="37"/>
      <c r="BY56" s="58">
        <v>185</v>
      </c>
      <c r="BZ56" s="28">
        <v>197</v>
      </c>
      <c r="CA56" s="48"/>
      <c r="CB56" s="37"/>
      <c r="CC56" s="58">
        <v>205</v>
      </c>
      <c r="CD56" s="28">
        <v>207</v>
      </c>
      <c r="CE56" s="48"/>
      <c r="CF56" s="37"/>
      <c r="CG56" s="58">
        <v>135</v>
      </c>
      <c r="CH56" s="28">
        <v>155</v>
      </c>
      <c r="CI56" s="48"/>
      <c r="CJ56" s="37"/>
      <c r="CK56" s="58">
        <v>226</v>
      </c>
      <c r="CL56" s="28">
        <v>234</v>
      </c>
      <c r="CM56" s="48"/>
      <c r="CN56" s="37"/>
      <c r="CO56" s="58">
        <v>164</v>
      </c>
      <c r="CP56" s="28">
        <v>166</v>
      </c>
      <c r="CQ56" s="48"/>
      <c r="CR56" s="37"/>
      <c r="CS56" s="58">
        <v>214</v>
      </c>
      <c r="CT56" s="28">
        <v>256</v>
      </c>
      <c r="CV56" s="59"/>
      <c r="CW56" s="58">
        <v>155</v>
      </c>
      <c r="CX56" s="28">
        <v>161</v>
      </c>
      <c r="CY56" s="28"/>
      <c r="CZ56" s="31"/>
      <c r="DA56" s="58" t="s">
        <v>393</v>
      </c>
      <c r="DB56" s="28" t="s">
        <v>392</v>
      </c>
      <c r="DC56" s="28"/>
      <c r="DD56" s="37"/>
      <c r="DE56" s="58">
        <v>160</v>
      </c>
      <c r="DF56" s="28">
        <v>180</v>
      </c>
      <c r="DG56" s="28"/>
      <c r="DH56" s="37"/>
      <c r="DI56" s="58">
        <v>218</v>
      </c>
      <c r="DJ56" s="28"/>
      <c r="DK56" s="28"/>
      <c r="DL56" s="37"/>
      <c r="DM56" s="58">
        <v>190</v>
      </c>
      <c r="DN56" s="28"/>
      <c r="DO56" s="28"/>
      <c r="DP56" s="37"/>
      <c r="DQ56" s="58">
        <v>323</v>
      </c>
      <c r="DR56" s="28"/>
      <c r="DS56" s="28"/>
      <c r="DT56" s="37"/>
      <c r="DU56" s="58">
        <v>141</v>
      </c>
      <c r="DV56" s="28">
        <v>149</v>
      </c>
      <c r="DW56" s="28"/>
      <c r="DX56" s="37"/>
    </row>
    <row r="57" spans="1:128" x14ac:dyDescent="0.25">
      <c r="A57" s="1">
        <v>53</v>
      </c>
      <c r="B57" s="1">
        <v>53</v>
      </c>
      <c r="C57" s="17" t="s">
        <v>127</v>
      </c>
      <c r="D57" s="18">
        <v>836</v>
      </c>
      <c r="E57" s="92">
        <v>0</v>
      </c>
      <c r="F57" s="92" t="s">
        <v>19</v>
      </c>
      <c r="G57" s="92" t="s">
        <v>40</v>
      </c>
      <c r="H57" s="93">
        <v>692</v>
      </c>
      <c r="I57" s="93">
        <v>308</v>
      </c>
      <c r="J57" s="94">
        <v>39600</v>
      </c>
      <c r="K57" s="99"/>
      <c r="L57" s="92" t="s">
        <v>523</v>
      </c>
      <c r="M57" s="19" t="s">
        <v>21</v>
      </c>
      <c r="N57" s="92" t="s">
        <v>123</v>
      </c>
      <c r="O57" s="94">
        <v>43713</v>
      </c>
      <c r="P57" s="20"/>
      <c r="Q57" s="93"/>
      <c r="R57" s="93"/>
      <c r="S57" s="93"/>
      <c r="T57" s="93"/>
      <c r="U57" s="93"/>
      <c r="V57" s="21" t="s">
        <v>24</v>
      </c>
      <c r="W57" s="3">
        <v>79.03</v>
      </c>
      <c r="X57" s="96" t="s">
        <v>520</v>
      </c>
      <c r="Z57" s="26"/>
      <c r="AA57" s="97" t="s">
        <v>32</v>
      </c>
      <c r="AB57" s="100" t="s">
        <v>529</v>
      </c>
      <c r="AC57" s="27">
        <v>715</v>
      </c>
      <c r="AD57" s="28">
        <v>942</v>
      </c>
      <c r="AE57" s="28"/>
      <c r="AF57" s="31"/>
      <c r="AG57" s="58">
        <v>130</v>
      </c>
      <c r="AH57" s="28"/>
      <c r="AI57" s="28"/>
      <c r="AJ57" s="37"/>
      <c r="AK57" s="58" t="s">
        <v>391</v>
      </c>
      <c r="AL57" s="28" t="s">
        <v>393</v>
      </c>
      <c r="AM57" s="28"/>
      <c r="AN57" s="37"/>
      <c r="AO57" s="58">
        <v>288</v>
      </c>
      <c r="AP57" s="28">
        <v>290</v>
      </c>
      <c r="AQ57" s="28"/>
      <c r="AR57" s="37"/>
      <c r="AS57" s="58">
        <v>189</v>
      </c>
      <c r="AT57" s="28"/>
      <c r="AU57" s="28"/>
      <c r="AV57" s="37"/>
      <c r="AW57" s="58">
        <v>258</v>
      </c>
      <c r="AX57" s="28">
        <v>264</v>
      </c>
      <c r="AY57" s="28"/>
      <c r="AZ57" s="37"/>
      <c r="BA57" s="58">
        <v>116</v>
      </c>
      <c r="BB57" s="28"/>
      <c r="BC57" s="28"/>
      <c r="BD57" s="37"/>
      <c r="BE57" s="58">
        <v>172</v>
      </c>
      <c r="BF57" s="28">
        <v>184</v>
      </c>
      <c r="BG57" s="28"/>
      <c r="BH57" s="37"/>
      <c r="BI57" s="58">
        <v>187</v>
      </c>
      <c r="BJ57" s="28">
        <v>199</v>
      </c>
      <c r="BK57" s="28"/>
      <c r="BL57" s="37"/>
      <c r="BM57" s="58">
        <v>243</v>
      </c>
      <c r="BN57" s="28">
        <v>249</v>
      </c>
      <c r="BO57" s="48"/>
      <c r="BP57" s="37"/>
      <c r="BQ57" s="58">
        <v>266</v>
      </c>
      <c r="BR57" s="28">
        <v>278</v>
      </c>
      <c r="BS57" s="48"/>
      <c r="BT57" s="37"/>
      <c r="BU57" s="58">
        <v>336</v>
      </c>
      <c r="BV57" s="28">
        <v>342</v>
      </c>
      <c r="BW57" s="48"/>
      <c r="BX57" s="37"/>
      <c r="BY57" s="58">
        <v>193</v>
      </c>
      <c r="BZ57" s="28"/>
      <c r="CA57" s="48"/>
      <c r="CB57" s="37"/>
      <c r="CC57" s="58">
        <v>201</v>
      </c>
      <c r="CD57" s="28">
        <v>205</v>
      </c>
      <c r="CE57" s="48"/>
      <c r="CF57" s="37"/>
      <c r="CG57" s="58">
        <v>139</v>
      </c>
      <c r="CH57" s="28">
        <v>143</v>
      </c>
      <c r="CI57" s="48"/>
      <c r="CJ57" s="37"/>
      <c r="CK57" s="58">
        <v>226</v>
      </c>
      <c r="CL57" s="28">
        <v>232</v>
      </c>
      <c r="CM57" s="48"/>
      <c r="CN57" s="37"/>
      <c r="CO57" s="58">
        <v>164</v>
      </c>
      <c r="CP57" s="28"/>
      <c r="CQ57" s="48"/>
      <c r="CR57" s="37"/>
      <c r="CS57" s="58">
        <v>224</v>
      </c>
      <c r="CT57" s="28">
        <v>233</v>
      </c>
      <c r="CV57" s="59"/>
      <c r="CW57" s="58">
        <v>151</v>
      </c>
      <c r="CX57" s="28">
        <v>155</v>
      </c>
      <c r="CY57" s="28"/>
      <c r="CZ57" s="31"/>
      <c r="DA57" s="58" t="s">
        <v>393</v>
      </c>
      <c r="DB57" s="28" t="s">
        <v>392</v>
      </c>
      <c r="DC57" s="28"/>
      <c r="DD57" s="37"/>
      <c r="DE57" s="58">
        <v>164</v>
      </c>
      <c r="DF57" s="28">
        <v>168</v>
      </c>
      <c r="DG57" s="28"/>
      <c r="DH57" s="37"/>
      <c r="DI57" s="58">
        <v>218</v>
      </c>
      <c r="DJ57" s="28">
        <v>226</v>
      </c>
      <c r="DK57" s="28"/>
      <c r="DL57" s="37"/>
      <c r="DM57" s="58">
        <v>186</v>
      </c>
      <c r="DN57" s="28">
        <v>190</v>
      </c>
      <c r="DO57" s="28"/>
      <c r="DP57" s="37"/>
      <c r="DQ57" s="58">
        <v>323</v>
      </c>
      <c r="DR57" s="28"/>
      <c r="DS57" s="28"/>
      <c r="DT57" s="37"/>
      <c r="DU57" s="58">
        <v>139</v>
      </c>
      <c r="DV57" s="28">
        <v>149</v>
      </c>
      <c r="DW57" s="28"/>
      <c r="DX57" s="37"/>
    </row>
    <row r="58" spans="1:128" x14ac:dyDescent="0.25">
      <c r="A58" s="1">
        <v>54</v>
      </c>
      <c r="B58" s="1">
        <v>54</v>
      </c>
      <c r="C58" s="17" t="s">
        <v>128</v>
      </c>
      <c r="D58" s="18">
        <v>850</v>
      </c>
      <c r="E58" s="92">
        <v>0</v>
      </c>
      <c r="F58" s="92" t="s">
        <v>19</v>
      </c>
      <c r="G58" s="92" t="s">
        <v>40</v>
      </c>
      <c r="H58" s="93">
        <v>690</v>
      </c>
      <c r="I58" s="93">
        <v>313</v>
      </c>
      <c r="J58" s="94">
        <v>39965</v>
      </c>
      <c r="K58" s="99"/>
      <c r="L58" s="92" t="s">
        <v>521</v>
      </c>
      <c r="M58" s="19" t="s">
        <v>21</v>
      </c>
      <c r="N58" s="92" t="s">
        <v>123</v>
      </c>
      <c r="O58" s="94">
        <v>43713</v>
      </c>
      <c r="P58" s="20"/>
      <c r="Q58" s="93"/>
      <c r="R58" s="93"/>
      <c r="S58" s="93"/>
      <c r="T58" s="93"/>
      <c r="U58" s="93"/>
      <c r="V58" s="21" t="s">
        <v>24</v>
      </c>
      <c r="W58" s="3">
        <v>58.8</v>
      </c>
      <c r="X58" s="96" t="s">
        <v>520</v>
      </c>
      <c r="Z58" s="26"/>
      <c r="AA58" s="97" t="s">
        <v>32</v>
      </c>
      <c r="AB58" s="100" t="s">
        <v>529</v>
      </c>
      <c r="AC58" s="27">
        <v>715</v>
      </c>
      <c r="AD58" s="28">
        <v>942</v>
      </c>
      <c r="AE58" s="28"/>
      <c r="AF58" s="31"/>
      <c r="AG58" s="58">
        <v>130</v>
      </c>
      <c r="AH58" s="28">
        <v>132</v>
      </c>
      <c r="AI58" s="28"/>
      <c r="AJ58" s="37"/>
      <c r="AK58" s="58" t="s">
        <v>391</v>
      </c>
      <c r="AL58" s="28" t="s">
        <v>393</v>
      </c>
      <c r="AM58" s="28"/>
      <c r="AN58" s="37"/>
      <c r="AO58" s="58">
        <v>292</v>
      </c>
      <c r="AP58" s="28"/>
      <c r="AQ58" s="28"/>
      <c r="AR58" s="37"/>
      <c r="AS58" s="58">
        <v>189</v>
      </c>
      <c r="AT58" s="28">
        <v>193</v>
      </c>
      <c r="AU58" s="28"/>
      <c r="AV58" s="37"/>
      <c r="AW58" s="58">
        <v>234</v>
      </c>
      <c r="AX58" s="28">
        <v>262</v>
      </c>
      <c r="AY58" s="28"/>
      <c r="AZ58" s="37"/>
      <c r="BA58" s="58">
        <v>104</v>
      </c>
      <c r="BB58" s="28"/>
      <c r="BC58" s="28"/>
      <c r="BD58" s="37"/>
      <c r="BE58" s="58">
        <v>184</v>
      </c>
      <c r="BF58" s="28">
        <v>196</v>
      </c>
      <c r="BG58" s="28"/>
      <c r="BH58" s="37"/>
      <c r="BI58" s="58">
        <v>199</v>
      </c>
      <c r="BJ58" s="28">
        <v>211</v>
      </c>
      <c r="BK58" s="28"/>
      <c r="BL58" s="37"/>
      <c r="BM58" s="58">
        <v>243</v>
      </c>
      <c r="BN58" s="28">
        <v>249</v>
      </c>
      <c r="BO58" s="48"/>
      <c r="BP58" s="37"/>
      <c r="BQ58" s="58">
        <v>272</v>
      </c>
      <c r="BR58" s="28">
        <v>290</v>
      </c>
      <c r="BS58" s="48"/>
      <c r="BT58" s="37"/>
      <c r="BU58" s="58">
        <v>340</v>
      </c>
      <c r="BV58" s="28">
        <v>352</v>
      </c>
      <c r="BW58" s="48"/>
      <c r="BX58" s="37"/>
      <c r="BY58" s="58">
        <v>185</v>
      </c>
      <c r="BZ58" s="28">
        <v>193</v>
      </c>
      <c r="CA58" s="48"/>
      <c r="CB58" s="37"/>
      <c r="CC58" s="58">
        <v>195</v>
      </c>
      <c r="CD58" s="28">
        <v>205</v>
      </c>
      <c r="CE58" s="48"/>
      <c r="CF58" s="37"/>
      <c r="CG58" s="58">
        <v>139</v>
      </c>
      <c r="CH58" s="28">
        <v>151</v>
      </c>
      <c r="CI58" s="48"/>
      <c r="CJ58" s="37"/>
      <c r="CK58" s="58">
        <v>232</v>
      </c>
      <c r="CL58" s="28"/>
      <c r="CM58" s="48"/>
      <c r="CN58" s="37"/>
      <c r="CO58" s="58">
        <v>162</v>
      </c>
      <c r="CP58" s="28">
        <v>168</v>
      </c>
      <c r="CQ58" s="48"/>
      <c r="CR58" s="37"/>
      <c r="CS58" s="58">
        <v>226</v>
      </c>
      <c r="CT58" s="28">
        <v>500</v>
      </c>
      <c r="CV58" s="59"/>
      <c r="CW58" s="58">
        <v>145</v>
      </c>
      <c r="CX58" s="28">
        <v>157</v>
      </c>
      <c r="CY58" s="28"/>
      <c r="CZ58" s="31"/>
      <c r="DA58" s="58" t="s">
        <v>393</v>
      </c>
      <c r="DB58" s="28" t="s">
        <v>392</v>
      </c>
      <c r="DC58" s="28"/>
      <c r="DD58" s="37"/>
      <c r="DE58" s="58">
        <v>164</v>
      </c>
      <c r="DF58" s="28">
        <v>176</v>
      </c>
      <c r="DG58" s="28"/>
      <c r="DH58" s="37"/>
      <c r="DI58" s="58">
        <v>218</v>
      </c>
      <c r="DJ58" s="28"/>
      <c r="DK58" s="28"/>
      <c r="DL58" s="37"/>
      <c r="DM58" s="58">
        <v>190</v>
      </c>
      <c r="DN58" s="28"/>
      <c r="DO58" s="28"/>
      <c r="DP58" s="37"/>
      <c r="DQ58" s="58">
        <v>323</v>
      </c>
      <c r="DR58" s="28"/>
      <c r="DS58" s="28"/>
      <c r="DT58" s="37"/>
      <c r="DU58" s="58">
        <v>139</v>
      </c>
      <c r="DV58" s="28">
        <v>149</v>
      </c>
      <c r="DW58" s="28"/>
      <c r="DX58" s="37"/>
    </row>
    <row r="59" spans="1:128" x14ac:dyDescent="0.25">
      <c r="A59" s="1">
        <v>55</v>
      </c>
      <c r="B59" s="1">
        <v>55</v>
      </c>
      <c r="C59" s="17" t="s">
        <v>129</v>
      </c>
      <c r="D59" s="18">
        <v>857</v>
      </c>
      <c r="E59" s="92">
        <v>0</v>
      </c>
      <c r="F59" s="92" t="s">
        <v>19</v>
      </c>
      <c r="G59" s="92" t="s">
        <v>20</v>
      </c>
      <c r="H59" s="93">
        <v>965</v>
      </c>
      <c r="I59" s="93">
        <v>264</v>
      </c>
      <c r="J59" s="94">
        <v>39965</v>
      </c>
      <c r="K59" s="99"/>
      <c r="L59" s="92" t="s">
        <v>523</v>
      </c>
      <c r="M59" s="19" t="s">
        <v>21</v>
      </c>
      <c r="N59" s="92" t="s">
        <v>123</v>
      </c>
      <c r="O59" s="94">
        <v>43713</v>
      </c>
      <c r="P59" s="20"/>
      <c r="Q59" s="93"/>
      <c r="R59" s="93"/>
      <c r="S59" s="93"/>
      <c r="T59" s="93"/>
      <c r="U59" s="93"/>
      <c r="V59" s="21" t="s">
        <v>24</v>
      </c>
      <c r="W59" s="3">
        <v>62.47</v>
      </c>
      <c r="X59" s="96" t="s">
        <v>520</v>
      </c>
      <c r="Z59" s="26"/>
      <c r="AA59" s="97" t="s">
        <v>32</v>
      </c>
      <c r="AB59" s="100" t="s">
        <v>20</v>
      </c>
      <c r="AC59" s="27">
        <v>715</v>
      </c>
      <c r="AD59" s="28"/>
      <c r="AE59" s="28"/>
      <c r="AF59" s="31"/>
      <c r="AG59" s="58">
        <v>140</v>
      </c>
      <c r="AH59" s="28"/>
      <c r="AI59" s="28"/>
      <c r="AJ59" s="37"/>
      <c r="AK59" s="58" t="s">
        <v>391</v>
      </c>
      <c r="AL59" s="28" t="s">
        <v>393</v>
      </c>
      <c r="AM59" s="28"/>
      <c r="AN59" s="37"/>
      <c r="AO59" s="58">
        <v>290</v>
      </c>
      <c r="AP59" s="28"/>
      <c r="AQ59" s="28"/>
      <c r="AR59" s="37"/>
      <c r="AS59" s="58">
        <v>189</v>
      </c>
      <c r="AT59" s="28"/>
      <c r="AU59" s="28"/>
      <c r="AV59" s="37"/>
      <c r="AW59" s="58">
        <v>234</v>
      </c>
      <c r="AX59" s="28">
        <v>258</v>
      </c>
      <c r="AY59" s="28"/>
      <c r="AZ59" s="37"/>
      <c r="BA59" s="58">
        <v>124</v>
      </c>
      <c r="BB59" s="28"/>
      <c r="BC59" s="28"/>
      <c r="BD59" s="37"/>
      <c r="BE59" s="58">
        <v>184</v>
      </c>
      <c r="BF59" s="28">
        <v>196</v>
      </c>
      <c r="BG59" s="28"/>
      <c r="BH59" s="37"/>
      <c r="BI59" s="58">
        <v>199</v>
      </c>
      <c r="BJ59" s="28">
        <v>211</v>
      </c>
      <c r="BK59" s="28"/>
      <c r="BL59" s="37"/>
      <c r="BM59" s="58">
        <v>243</v>
      </c>
      <c r="BN59" s="28">
        <v>249</v>
      </c>
      <c r="BO59" s="48"/>
      <c r="BP59" s="37"/>
      <c r="BQ59" s="58">
        <v>266</v>
      </c>
      <c r="BR59" s="28">
        <v>290</v>
      </c>
      <c r="BS59" s="48"/>
      <c r="BT59" s="37"/>
      <c r="BU59" s="58">
        <v>340</v>
      </c>
      <c r="BV59" s="28">
        <v>346</v>
      </c>
      <c r="BW59" s="48"/>
      <c r="BX59" s="37"/>
      <c r="BY59" s="58">
        <v>185</v>
      </c>
      <c r="BZ59" s="28"/>
      <c r="CA59" s="48"/>
      <c r="CB59" s="37"/>
      <c r="CC59" s="58">
        <v>189</v>
      </c>
      <c r="CD59" s="28">
        <v>195</v>
      </c>
      <c r="CE59" s="48"/>
      <c r="CF59" s="37"/>
      <c r="CG59" s="58">
        <v>131</v>
      </c>
      <c r="CH59" s="28">
        <v>159</v>
      </c>
      <c r="CI59" s="48"/>
      <c r="CJ59" s="37"/>
      <c r="CK59" s="58">
        <v>232</v>
      </c>
      <c r="CL59" s="28"/>
      <c r="CM59" s="48"/>
      <c r="CN59" s="37"/>
      <c r="CO59" s="58">
        <v>164</v>
      </c>
      <c r="CP59" s="28"/>
      <c r="CQ59" s="48"/>
      <c r="CR59" s="37"/>
      <c r="CS59" s="58">
        <v>245</v>
      </c>
      <c r="CT59" s="28">
        <v>500</v>
      </c>
      <c r="CV59" s="59"/>
      <c r="CW59" s="58">
        <v>151</v>
      </c>
      <c r="CX59" s="28">
        <v>155</v>
      </c>
      <c r="CY59" s="28"/>
      <c r="CZ59" s="31"/>
      <c r="DA59" s="58" t="s">
        <v>393</v>
      </c>
      <c r="DB59" s="28" t="s">
        <v>392</v>
      </c>
      <c r="DC59" s="28"/>
      <c r="DD59" s="37"/>
      <c r="DE59" s="58">
        <v>156</v>
      </c>
      <c r="DF59" s="28">
        <v>184</v>
      </c>
      <c r="DG59" s="28"/>
      <c r="DH59" s="37"/>
      <c r="DI59" s="58">
        <v>218</v>
      </c>
      <c r="DJ59" s="28"/>
      <c r="DK59" s="28"/>
      <c r="DL59" s="37"/>
      <c r="DM59" s="58">
        <v>186</v>
      </c>
      <c r="DN59" s="28">
        <v>190</v>
      </c>
      <c r="DO59" s="28"/>
      <c r="DP59" s="37"/>
      <c r="DQ59" s="58">
        <v>323</v>
      </c>
      <c r="DR59" s="28"/>
      <c r="DS59" s="28"/>
      <c r="DT59" s="37"/>
      <c r="DU59" s="58">
        <v>141</v>
      </c>
      <c r="DV59" s="28"/>
      <c r="DW59" s="28"/>
      <c r="DX59" s="37"/>
    </row>
    <row r="60" spans="1:128" x14ac:dyDescent="0.25">
      <c r="A60" s="1">
        <v>56</v>
      </c>
      <c r="B60" s="1">
        <v>56</v>
      </c>
      <c r="C60" s="17" t="s">
        <v>130</v>
      </c>
      <c r="D60" s="18">
        <v>892</v>
      </c>
      <c r="E60" s="92">
        <v>0</v>
      </c>
      <c r="F60" s="92" t="s">
        <v>19</v>
      </c>
      <c r="G60" s="92" t="s">
        <v>20</v>
      </c>
      <c r="H60" s="93">
        <v>635</v>
      </c>
      <c r="I60" s="93">
        <v>292</v>
      </c>
      <c r="J60" s="94">
        <v>40695</v>
      </c>
      <c r="K60" s="99"/>
      <c r="L60" s="92" t="s">
        <v>523</v>
      </c>
      <c r="M60" s="19" t="s">
        <v>21</v>
      </c>
      <c r="N60" s="92" t="s">
        <v>123</v>
      </c>
      <c r="O60" s="94">
        <v>43713</v>
      </c>
      <c r="P60" s="20"/>
      <c r="Q60" s="93"/>
      <c r="R60" s="93"/>
      <c r="S60" s="93"/>
      <c r="T60" s="93"/>
      <c r="U60" s="93"/>
      <c r="V60" s="21" t="s">
        <v>24</v>
      </c>
      <c r="W60" s="3">
        <v>92.63</v>
      </c>
      <c r="X60" s="96" t="s">
        <v>520</v>
      </c>
      <c r="Z60" s="26"/>
      <c r="AA60" s="97" t="s">
        <v>32</v>
      </c>
      <c r="AB60" s="100" t="s">
        <v>20</v>
      </c>
      <c r="AC60" s="27">
        <v>715</v>
      </c>
      <c r="AD60" s="28"/>
      <c r="AE60" s="28"/>
      <c r="AF60" s="31"/>
      <c r="AG60" s="58">
        <v>132</v>
      </c>
      <c r="AH60" s="28">
        <v>140</v>
      </c>
      <c r="AI60" s="28"/>
      <c r="AJ60" s="37"/>
      <c r="AK60" s="58" t="s">
        <v>391</v>
      </c>
      <c r="AL60" s="28" t="s">
        <v>393</v>
      </c>
      <c r="AM60" s="28"/>
      <c r="AN60" s="37"/>
      <c r="AO60" s="58">
        <v>290</v>
      </c>
      <c r="AP60" s="28">
        <v>292</v>
      </c>
      <c r="AQ60" s="28"/>
      <c r="AR60" s="37"/>
      <c r="AS60" s="58">
        <v>189</v>
      </c>
      <c r="AT60" s="28">
        <v>193</v>
      </c>
      <c r="AU60" s="28"/>
      <c r="AV60" s="37" t="s">
        <v>394</v>
      </c>
      <c r="AW60" s="58">
        <v>224</v>
      </c>
      <c r="AX60" s="28">
        <v>236</v>
      </c>
      <c r="AY60" s="28"/>
      <c r="AZ60" s="37"/>
      <c r="BA60" s="58">
        <v>104</v>
      </c>
      <c r="BB60" s="28"/>
      <c r="BC60" s="28"/>
      <c r="BD60" s="37"/>
      <c r="BE60" s="58">
        <v>184</v>
      </c>
      <c r="BF60" s="28">
        <v>196</v>
      </c>
      <c r="BG60" s="28"/>
      <c r="BH60" s="37"/>
      <c r="BI60" s="58">
        <v>199</v>
      </c>
      <c r="BJ60" s="28">
        <v>211</v>
      </c>
      <c r="BK60" s="28"/>
      <c r="BL60" s="37"/>
      <c r="BM60" s="58">
        <v>243</v>
      </c>
      <c r="BN60" s="28">
        <v>245</v>
      </c>
      <c r="BO60" s="48"/>
      <c r="BP60" s="37"/>
      <c r="BQ60" s="58">
        <v>296</v>
      </c>
      <c r="BR60" s="28"/>
      <c r="BS60" s="48"/>
      <c r="BT60" s="37"/>
      <c r="BU60" s="58">
        <v>340</v>
      </c>
      <c r="BV60" s="28">
        <v>346</v>
      </c>
      <c r="BW60" s="48"/>
      <c r="BX60" s="37"/>
      <c r="BY60" s="58">
        <v>193</v>
      </c>
      <c r="BZ60" s="28">
        <v>197</v>
      </c>
      <c r="CA60" s="48"/>
      <c r="CB60" s="37"/>
      <c r="CC60" s="58">
        <v>195</v>
      </c>
      <c r="CD60" s="28"/>
      <c r="CE60" s="48"/>
      <c r="CF60" s="37"/>
      <c r="CG60" s="58">
        <v>131</v>
      </c>
      <c r="CH60" s="28">
        <v>135</v>
      </c>
      <c r="CI60" s="48"/>
      <c r="CJ60" s="37"/>
      <c r="CK60" s="58">
        <v>232</v>
      </c>
      <c r="CL60" s="28"/>
      <c r="CM60" s="48"/>
      <c r="CN60" s="37"/>
      <c r="CO60" s="58">
        <v>162</v>
      </c>
      <c r="CP60" s="28">
        <v>168</v>
      </c>
      <c r="CQ60" s="48"/>
      <c r="CR60" s="37"/>
      <c r="CS60" s="58">
        <v>214</v>
      </c>
      <c r="CT60" s="28">
        <v>492</v>
      </c>
      <c r="CV60" s="59"/>
      <c r="CW60" s="58">
        <v>151</v>
      </c>
      <c r="CX60" s="28">
        <v>161</v>
      </c>
      <c r="CY60" s="28"/>
      <c r="CZ60" s="31"/>
      <c r="DA60" s="58" t="s">
        <v>393</v>
      </c>
      <c r="DB60" s="28" t="s">
        <v>392</v>
      </c>
      <c r="DC60" s="28"/>
      <c r="DD60" s="37"/>
      <c r="DE60" s="58">
        <v>156</v>
      </c>
      <c r="DF60" s="28">
        <v>160</v>
      </c>
      <c r="DG60" s="28"/>
      <c r="DH60" s="37"/>
      <c r="DI60" s="58">
        <v>214</v>
      </c>
      <c r="DJ60" s="28">
        <v>218</v>
      </c>
      <c r="DK60" s="28"/>
      <c r="DL60" s="37"/>
      <c r="DM60" s="58">
        <v>190</v>
      </c>
      <c r="DN60" s="28"/>
      <c r="DO60" s="28"/>
      <c r="DP60" s="37"/>
      <c r="DQ60" s="58">
        <v>323</v>
      </c>
      <c r="DR60" s="28"/>
      <c r="DS60" s="28"/>
      <c r="DT60" s="37"/>
      <c r="DU60" s="58">
        <v>141</v>
      </c>
      <c r="DV60" s="28">
        <v>149</v>
      </c>
      <c r="DW60" s="28"/>
      <c r="DX60" s="37"/>
    </row>
    <row r="61" spans="1:128" x14ac:dyDescent="0.25">
      <c r="A61" s="1">
        <v>57</v>
      </c>
      <c r="B61" s="1">
        <v>57</v>
      </c>
      <c r="C61" s="17" t="s">
        <v>131</v>
      </c>
      <c r="D61" s="18">
        <v>944</v>
      </c>
      <c r="E61" s="92">
        <v>0</v>
      </c>
      <c r="F61" s="92" t="s">
        <v>19</v>
      </c>
      <c r="G61" s="92" t="s">
        <v>20</v>
      </c>
      <c r="H61" s="93">
        <v>623</v>
      </c>
      <c r="I61" s="93">
        <v>302</v>
      </c>
      <c r="J61" s="94">
        <v>41061</v>
      </c>
      <c r="K61" s="99"/>
      <c r="L61" s="92" t="s">
        <v>523</v>
      </c>
      <c r="M61" s="19" t="s">
        <v>21</v>
      </c>
      <c r="N61" s="92" t="s">
        <v>123</v>
      </c>
      <c r="O61" s="94">
        <v>43713</v>
      </c>
      <c r="P61" s="20"/>
      <c r="Q61" s="93"/>
      <c r="R61" s="93"/>
      <c r="S61" s="93"/>
      <c r="T61" s="93"/>
      <c r="U61" s="93"/>
      <c r="V61" s="21" t="s">
        <v>24</v>
      </c>
      <c r="W61" s="3">
        <v>77.38</v>
      </c>
      <c r="X61" s="96" t="s">
        <v>520</v>
      </c>
      <c r="Z61" s="26"/>
      <c r="AA61" s="97" t="s">
        <v>32</v>
      </c>
      <c r="AB61" s="100" t="s">
        <v>20</v>
      </c>
      <c r="AC61" s="27">
        <v>715</v>
      </c>
      <c r="AD61" s="28"/>
      <c r="AE61" s="28"/>
      <c r="AF61" s="31"/>
      <c r="AG61" s="58">
        <v>132</v>
      </c>
      <c r="AH61" s="28">
        <v>150</v>
      </c>
      <c r="AI61" s="28"/>
      <c r="AJ61" s="37"/>
      <c r="AK61" s="58" t="s">
        <v>391</v>
      </c>
      <c r="AL61" s="28" t="s">
        <v>393</v>
      </c>
      <c r="AM61" s="28"/>
      <c r="AN61" s="37"/>
      <c r="AO61" s="58">
        <v>290</v>
      </c>
      <c r="AP61" s="28">
        <v>292</v>
      </c>
      <c r="AQ61" s="28"/>
      <c r="AR61" s="37"/>
      <c r="AS61" s="58">
        <v>189</v>
      </c>
      <c r="AT61" s="28"/>
      <c r="AU61" s="28"/>
      <c r="AV61" s="37"/>
      <c r="AW61" s="58">
        <v>246</v>
      </c>
      <c r="AX61" s="28">
        <v>258</v>
      </c>
      <c r="AY61" s="28"/>
      <c r="AZ61" s="37"/>
      <c r="BA61" s="58">
        <v>100</v>
      </c>
      <c r="BB61" s="28"/>
      <c r="BC61" s="28"/>
      <c r="BD61" s="37"/>
      <c r="BE61" s="58">
        <v>184</v>
      </c>
      <c r="BF61" s="28"/>
      <c r="BG61" s="28"/>
      <c r="BH61" s="37"/>
      <c r="BI61" s="58">
        <v>199</v>
      </c>
      <c r="BJ61" s="28"/>
      <c r="BK61" s="28"/>
      <c r="BL61" s="37"/>
      <c r="BM61" s="58">
        <v>243</v>
      </c>
      <c r="BN61" s="28"/>
      <c r="BO61" s="48"/>
      <c r="BP61" s="37"/>
      <c r="BQ61" s="58">
        <v>290</v>
      </c>
      <c r="BR61" s="28">
        <v>296</v>
      </c>
      <c r="BS61" s="48"/>
      <c r="BT61" s="37"/>
      <c r="BU61" s="58">
        <v>332</v>
      </c>
      <c r="BV61" s="28">
        <v>346</v>
      </c>
      <c r="BW61" s="48"/>
      <c r="BX61" s="37"/>
      <c r="BY61" s="58">
        <v>185</v>
      </c>
      <c r="BZ61" s="28"/>
      <c r="CA61" s="48"/>
      <c r="CB61" s="37"/>
      <c r="CC61" s="58">
        <v>189</v>
      </c>
      <c r="CD61" s="28">
        <v>205</v>
      </c>
      <c r="CE61" s="48"/>
      <c r="CF61" s="37"/>
      <c r="CG61" s="58">
        <v>143</v>
      </c>
      <c r="CH61" s="28">
        <v>151</v>
      </c>
      <c r="CI61" s="48"/>
      <c r="CJ61" s="37"/>
      <c r="CK61" s="58">
        <v>232</v>
      </c>
      <c r="CL61" s="28"/>
      <c r="CM61" s="48"/>
      <c r="CN61" s="37"/>
      <c r="CO61" s="58">
        <v>162</v>
      </c>
      <c r="CP61" s="28">
        <v>164</v>
      </c>
      <c r="CQ61" s="48"/>
      <c r="CR61" s="37"/>
      <c r="CS61" s="58">
        <v>207</v>
      </c>
      <c r="CT61" s="28">
        <v>208</v>
      </c>
      <c r="CV61" s="59"/>
      <c r="CW61" s="58">
        <v>149</v>
      </c>
      <c r="CX61" s="28">
        <v>155</v>
      </c>
      <c r="CY61" s="28"/>
      <c r="CZ61" s="31"/>
      <c r="DA61" s="58" t="s">
        <v>393</v>
      </c>
      <c r="DB61" s="28" t="s">
        <v>392</v>
      </c>
      <c r="DC61" s="28"/>
      <c r="DD61" s="37"/>
      <c r="DE61" s="58">
        <v>168</v>
      </c>
      <c r="DF61" s="28">
        <v>176</v>
      </c>
      <c r="DG61" s="28"/>
      <c r="DH61" s="37"/>
      <c r="DI61" s="58">
        <v>226</v>
      </c>
      <c r="DJ61" s="28">
        <v>230</v>
      </c>
      <c r="DK61" s="28"/>
      <c r="DL61" s="37"/>
      <c r="DM61" s="58">
        <v>190</v>
      </c>
      <c r="DN61" s="28"/>
      <c r="DO61" s="28"/>
      <c r="DP61" s="37"/>
      <c r="DQ61" s="58">
        <v>323</v>
      </c>
      <c r="DR61" s="28"/>
      <c r="DS61" s="28"/>
      <c r="DT61" s="37"/>
      <c r="DU61" s="58">
        <v>141</v>
      </c>
      <c r="DV61" s="28"/>
      <c r="DW61" s="28"/>
      <c r="DX61" s="37"/>
    </row>
    <row r="62" spans="1:128" x14ac:dyDescent="0.25">
      <c r="A62" s="1">
        <v>58</v>
      </c>
      <c r="B62" s="1">
        <v>58</v>
      </c>
      <c r="C62" s="17" t="s">
        <v>132</v>
      </c>
      <c r="D62" s="18">
        <v>952</v>
      </c>
      <c r="E62" s="92">
        <v>1</v>
      </c>
      <c r="F62" s="92" t="s">
        <v>19</v>
      </c>
      <c r="G62" s="92" t="s">
        <v>32</v>
      </c>
      <c r="H62" s="93">
        <v>623</v>
      </c>
      <c r="I62" s="93">
        <v>302</v>
      </c>
      <c r="J62" s="94">
        <v>41061</v>
      </c>
      <c r="K62" s="99"/>
      <c r="L62" s="92" t="s">
        <v>521</v>
      </c>
      <c r="M62" s="19" t="s">
        <v>21</v>
      </c>
      <c r="N62" s="92" t="s">
        <v>123</v>
      </c>
      <c r="O62" s="94">
        <v>43713</v>
      </c>
      <c r="P62" s="20"/>
      <c r="Q62" s="93"/>
      <c r="R62" s="93"/>
      <c r="S62" s="93"/>
      <c r="T62" s="93"/>
      <c r="U62" s="93"/>
      <c r="V62" s="21" t="s">
        <v>24</v>
      </c>
      <c r="W62" s="3">
        <v>62.77</v>
      </c>
      <c r="X62" s="96" t="s">
        <v>520</v>
      </c>
      <c r="Z62" s="26"/>
      <c r="AA62" s="97" t="s">
        <v>25</v>
      </c>
      <c r="AB62" s="100" t="s">
        <v>529</v>
      </c>
      <c r="AC62" s="27">
        <v>715</v>
      </c>
      <c r="AD62" s="28">
        <v>942</v>
      </c>
      <c r="AE62" s="28"/>
      <c r="AF62" s="31"/>
      <c r="AG62" s="58">
        <v>130</v>
      </c>
      <c r="AH62" s="28">
        <v>140</v>
      </c>
      <c r="AI62" s="28"/>
      <c r="AJ62" s="37"/>
      <c r="AK62" s="58" t="s">
        <v>391</v>
      </c>
      <c r="AL62" s="28"/>
      <c r="AM62" s="28"/>
      <c r="AN62" s="37"/>
      <c r="AO62" s="58">
        <v>290</v>
      </c>
      <c r="AP62" s="28">
        <v>292</v>
      </c>
      <c r="AQ62" s="28"/>
      <c r="AR62" s="37"/>
      <c r="AS62" s="58">
        <v>189</v>
      </c>
      <c r="AT62" s="28"/>
      <c r="AU62" s="28"/>
      <c r="AV62" s="37"/>
      <c r="AW62" s="58">
        <v>216</v>
      </c>
      <c r="AX62" s="28">
        <v>224</v>
      </c>
      <c r="AY62" s="28"/>
      <c r="AZ62" s="37"/>
      <c r="BA62" s="58">
        <v>100</v>
      </c>
      <c r="BB62" s="28">
        <v>152</v>
      </c>
      <c r="BC62" s="28"/>
      <c r="BD62" s="37"/>
      <c r="BE62" s="58">
        <v>184</v>
      </c>
      <c r="BF62" s="28"/>
      <c r="BG62" s="28"/>
      <c r="BH62" s="37"/>
      <c r="BI62" s="58">
        <v>199</v>
      </c>
      <c r="BJ62" s="28"/>
      <c r="BK62" s="28"/>
      <c r="BL62" s="37"/>
      <c r="BM62" s="58">
        <v>243</v>
      </c>
      <c r="BN62" s="28">
        <v>245</v>
      </c>
      <c r="BO62" s="48"/>
      <c r="BP62" s="37"/>
      <c r="BQ62" s="58">
        <v>278</v>
      </c>
      <c r="BR62" s="28">
        <v>290</v>
      </c>
      <c r="BS62" s="48"/>
      <c r="BT62" s="37"/>
      <c r="BU62" s="58">
        <v>332</v>
      </c>
      <c r="BV62" s="28">
        <v>346</v>
      </c>
      <c r="BW62" s="48"/>
      <c r="BX62" s="37"/>
      <c r="BY62" s="58">
        <v>185</v>
      </c>
      <c r="BZ62" s="28"/>
      <c r="CA62" s="48"/>
      <c r="CB62" s="37"/>
      <c r="CC62" s="58">
        <v>193</v>
      </c>
      <c r="CD62" s="28">
        <v>203</v>
      </c>
      <c r="CE62" s="48"/>
      <c r="CF62" s="37"/>
      <c r="CG62" s="58">
        <v>131</v>
      </c>
      <c r="CH62" s="28">
        <v>159</v>
      </c>
      <c r="CI62" s="48"/>
      <c r="CJ62" s="37"/>
      <c r="CK62" s="58">
        <v>226</v>
      </c>
      <c r="CL62" s="28">
        <v>232</v>
      </c>
      <c r="CM62" s="48"/>
      <c r="CN62" s="37"/>
      <c r="CO62" s="58">
        <v>162</v>
      </c>
      <c r="CP62" s="28">
        <v>164</v>
      </c>
      <c r="CQ62" s="48"/>
      <c r="CR62" s="37"/>
      <c r="CS62" s="58">
        <v>256</v>
      </c>
      <c r="CT62" s="28">
        <v>500</v>
      </c>
      <c r="CV62" s="59"/>
      <c r="CW62" s="58">
        <v>153</v>
      </c>
      <c r="CX62" s="28">
        <v>155</v>
      </c>
      <c r="CY62" s="28"/>
      <c r="CZ62" s="31"/>
      <c r="DA62" s="58" t="s">
        <v>392</v>
      </c>
      <c r="DB62" s="28"/>
      <c r="DC62" s="28"/>
      <c r="DD62" s="37"/>
      <c r="DE62" s="58">
        <v>156</v>
      </c>
      <c r="DF62" s="28">
        <v>184</v>
      </c>
      <c r="DG62" s="28"/>
      <c r="DH62" s="37"/>
      <c r="DI62" s="58">
        <v>226</v>
      </c>
      <c r="DJ62" s="28">
        <v>230</v>
      </c>
      <c r="DK62" s="28"/>
      <c r="DL62" s="37"/>
      <c r="DM62" s="58">
        <v>190</v>
      </c>
      <c r="DN62" s="28"/>
      <c r="DO62" s="28"/>
      <c r="DP62" s="37"/>
      <c r="DQ62" s="58">
        <v>323</v>
      </c>
      <c r="DR62" s="28"/>
      <c r="DS62" s="28"/>
      <c r="DT62" s="37"/>
      <c r="DU62" s="58">
        <v>141</v>
      </c>
      <c r="DV62" s="28"/>
      <c r="DW62" s="28"/>
      <c r="DX62" s="37"/>
    </row>
    <row r="63" spans="1:128" x14ac:dyDescent="0.25">
      <c r="A63" s="1">
        <v>59</v>
      </c>
      <c r="B63" s="1">
        <v>59</v>
      </c>
      <c r="C63" s="17" t="s">
        <v>133</v>
      </c>
      <c r="D63" s="18">
        <v>963</v>
      </c>
      <c r="E63" s="92">
        <v>0</v>
      </c>
      <c r="F63" s="92" t="s">
        <v>19</v>
      </c>
      <c r="G63" s="92" t="s">
        <v>20</v>
      </c>
      <c r="H63" s="93">
        <v>586</v>
      </c>
      <c r="I63" s="93">
        <v>280</v>
      </c>
      <c r="J63" s="94">
        <v>41426</v>
      </c>
      <c r="K63" s="99"/>
      <c r="L63" s="92" t="s">
        <v>521</v>
      </c>
      <c r="M63" s="19" t="s">
        <v>21</v>
      </c>
      <c r="N63" s="92" t="s">
        <v>123</v>
      </c>
      <c r="O63" s="94">
        <v>43713</v>
      </c>
      <c r="P63" s="20"/>
      <c r="Q63" s="93"/>
      <c r="R63" s="93"/>
      <c r="S63" s="93"/>
      <c r="T63" s="93"/>
      <c r="U63" s="93"/>
      <c r="V63" s="21" t="s">
        <v>24</v>
      </c>
      <c r="W63" s="3">
        <v>37.25</v>
      </c>
      <c r="X63" s="96" t="s">
        <v>520</v>
      </c>
      <c r="Z63" s="26"/>
      <c r="AA63" s="97" t="s">
        <v>32</v>
      </c>
      <c r="AB63" s="100" t="s">
        <v>20</v>
      </c>
      <c r="AC63" s="27">
        <v>715</v>
      </c>
      <c r="AD63" s="28"/>
      <c r="AE63" s="28"/>
      <c r="AF63" s="31"/>
      <c r="AG63" s="58">
        <v>130</v>
      </c>
      <c r="AH63" s="28">
        <v>136</v>
      </c>
      <c r="AI63" s="28"/>
      <c r="AJ63" s="37"/>
      <c r="AK63" s="58" t="s">
        <v>391</v>
      </c>
      <c r="AL63" s="28" t="s">
        <v>393</v>
      </c>
      <c r="AM63" s="28"/>
      <c r="AN63" s="37"/>
      <c r="AO63" s="58">
        <v>292</v>
      </c>
      <c r="AP63" s="28"/>
      <c r="AQ63" s="28"/>
      <c r="AR63" s="37"/>
      <c r="AS63" s="58">
        <v>189</v>
      </c>
      <c r="AT63" s="28">
        <v>197</v>
      </c>
      <c r="AU63" s="28"/>
      <c r="AV63" s="37"/>
      <c r="AW63" s="58">
        <v>246</v>
      </c>
      <c r="AX63" s="28">
        <v>258</v>
      </c>
      <c r="AY63" s="28"/>
      <c r="AZ63" s="37"/>
      <c r="BA63" s="58">
        <v>108</v>
      </c>
      <c r="BB63" s="28"/>
      <c r="BC63" s="28"/>
      <c r="BD63" s="37"/>
      <c r="BE63" s="58">
        <v>184</v>
      </c>
      <c r="BF63" s="28">
        <v>186</v>
      </c>
      <c r="BG63" s="28"/>
      <c r="BH63" s="37"/>
      <c r="BI63" s="58">
        <v>199</v>
      </c>
      <c r="BJ63" s="28">
        <v>201</v>
      </c>
      <c r="BK63" s="28"/>
      <c r="BL63" s="37"/>
      <c r="BM63" s="58">
        <v>243</v>
      </c>
      <c r="BN63" s="28">
        <v>245</v>
      </c>
      <c r="BO63" s="48"/>
      <c r="BP63" s="37"/>
      <c r="BQ63" s="58">
        <v>266</v>
      </c>
      <c r="BR63" s="28">
        <v>290</v>
      </c>
      <c r="BS63" s="48"/>
      <c r="BT63" s="37"/>
      <c r="BU63" s="58">
        <v>338</v>
      </c>
      <c r="BV63" s="28">
        <v>344</v>
      </c>
      <c r="BW63" s="48"/>
      <c r="BX63" s="37"/>
      <c r="BY63" s="58">
        <v>185</v>
      </c>
      <c r="BZ63" s="28">
        <v>193</v>
      </c>
      <c r="CA63" s="48"/>
      <c r="CB63" s="37"/>
      <c r="CC63" s="58">
        <v>195</v>
      </c>
      <c r="CD63" s="28">
        <v>205</v>
      </c>
      <c r="CE63" s="48"/>
      <c r="CF63" s="37"/>
      <c r="CG63" s="58">
        <v>131</v>
      </c>
      <c r="CH63" s="28">
        <v>139</v>
      </c>
      <c r="CI63" s="48"/>
      <c r="CJ63" s="37"/>
      <c r="CK63" s="58">
        <v>232</v>
      </c>
      <c r="CL63" s="28">
        <v>234</v>
      </c>
      <c r="CM63" s="48"/>
      <c r="CN63" s="37"/>
      <c r="CO63" s="58">
        <v>156</v>
      </c>
      <c r="CP63" s="28">
        <v>164</v>
      </c>
      <c r="CQ63" s="48"/>
      <c r="CR63" s="37"/>
      <c r="CS63" s="58">
        <v>233</v>
      </c>
      <c r="CT63" s="28">
        <v>234</v>
      </c>
      <c r="CV63" s="59"/>
      <c r="CW63" s="58">
        <v>151</v>
      </c>
      <c r="CX63" s="28">
        <v>155</v>
      </c>
      <c r="CY63" s="28"/>
      <c r="CZ63" s="31"/>
      <c r="DA63" s="58" t="s">
        <v>393</v>
      </c>
      <c r="DB63" s="28" t="s">
        <v>392</v>
      </c>
      <c r="DC63" s="28"/>
      <c r="DD63" s="37"/>
      <c r="DE63" s="58">
        <v>156</v>
      </c>
      <c r="DF63" s="28">
        <v>164</v>
      </c>
      <c r="DG63" s="28"/>
      <c r="DH63" s="37"/>
      <c r="DI63" s="58">
        <v>214</v>
      </c>
      <c r="DJ63" s="28">
        <v>224</v>
      </c>
      <c r="DK63" s="28"/>
      <c r="DL63" s="37"/>
      <c r="DM63" s="58">
        <v>190</v>
      </c>
      <c r="DN63" s="28"/>
      <c r="DO63" s="28"/>
      <c r="DP63" s="37"/>
      <c r="DQ63" s="58">
        <v>323</v>
      </c>
      <c r="DR63" s="28"/>
      <c r="DS63" s="28"/>
      <c r="DT63" s="37"/>
      <c r="DU63" s="58">
        <v>139</v>
      </c>
      <c r="DV63" s="28">
        <v>141</v>
      </c>
      <c r="DW63" s="28"/>
      <c r="DX63" s="37"/>
    </row>
    <row r="64" spans="1:128" x14ac:dyDescent="0.25">
      <c r="A64" s="1">
        <v>60</v>
      </c>
      <c r="B64" s="1">
        <v>60</v>
      </c>
      <c r="C64" s="17" t="s">
        <v>134</v>
      </c>
      <c r="D64" s="18">
        <v>979</v>
      </c>
      <c r="E64" s="92">
        <v>0</v>
      </c>
      <c r="F64" s="92" t="s">
        <v>19</v>
      </c>
      <c r="G64" s="92" t="s">
        <v>20</v>
      </c>
      <c r="H64" s="93">
        <v>501</v>
      </c>
      <c r="I64" s="93">
        <v>312</v>
      </c>
      <c r="J64" s="94">
        <v>41426</v>
      </c>
      <c r="K64" s="99"/>
      <c r="L64" s="92" t="s">
        <v>521</v>
      </c>
      <c r="M64" s="19" t="s">
        <v>21</v>
      </c>
      <c r="N64" s="92" t="s">
        <v>123</v>
      </c>
      <c r="O64" s="94">
        <v>43713</v>
      </c>
      <c r="P64" s="20"/>
      <c r="Q64" s="93"/>
      <c r="R64" s="93"/>
      <c r="S64" s="93"/>
      <c r="T64" s="93"/>
      <c r="U64" s="93"/>
      <c r="V64" s="21" t="s">
        <v>24</v>
      </c>
      <c r="W64" s="3">
        <v>45.52</v>
      </c>
      <c r="X64" s="96" t="s">
        <v>520</v>
      </c>
      <c r="Z64" s="26"/>
      <c r="AA64" s="97" t="s">
        <v>32</v>
      </c>
      <c r="AB64" s="100" t="s">
        <v>20</v>
      </c>
      <c r="AC64" s="27">
        <v>715</v>
      </c>
      <c r="AD64" s="28"/>
      <c r="AE64" s="28"/>
      <c r="AF64" s="31"/>
      <c r="AG64" s="58">
        <v>130</v>
      </c>
      <c r="AH64" s="28"/>
      <c r="AI64" s="28"/>
      <c r="AJ64" s="37"/>
      <c r="AK64" s="58" t="s">
        <v>391</v>
      </c>
      <c r="AL64" s="28" t="s">
        <v>393</v>
      </c>
      <c r="AM64" s="28"/>
      <c r="AN64" s="37"/>
      <c r="AO64" s="58">
        <v>290</v>
      </c>
      <c r="AP64" s="28">
        <v>292</v>
      </c>
      <c r="AQ64" s="28"/>
      <c r="AR64" s="37"/>
      <c r="AS64" s="58">
        <v>189</v>
      </c>
      <c r="AT64" s="28"/>
      <c r="AU64" s="28"/>
      <c r="AV64" s="37"/>
      <c r="AW64" s="58">
        <v>224</v>
      </c>
      <c r="AX64" s="28">
        <v>264</v>
      </c>
      <c r="AY64" s="28"/>
      <c r="AZ64" s="37"/>
      <c r="BA64" s="58">
        <v>108</v>
      </c>
      <c r="BB64" s="28"/>
      <c r="BC64" s="28"/>
      <c r="BD64" s="37"/>
      <c r="BE64" s="58">
        <v>184</v>
      </c>
      <c r="BF64" s="28"/>
      <c r="BG64" s="28"/>
      <c r="BH64" s="37"/>
      <c r="BI64" s="58">
        <v>199</v>
      </c>
      <c r="BJ64" s="28"/>
      <c r="BK64" s="28"/>
      <c r="BL64" s="37"/>
      <c r="BM64" s="58">
        <v>243</v>
      </c>
      <c r="BN64" s="28">
        <v>245</v>
      </c>
      <c r="BO64" s="48"/>
      <c r="BP64" s="37"/>
      <c r="BQ64" s="58">
        <v>266</v>
      </c>
      <c r="BR64" s="28">
        <v>278</v>
      </c>
      <c r="BS64" s="48"/>
      <c r="BT64" s="37"/>
      <c r="BU64" s="58">
        <v>336</v>
      </c>
      <c r="BV64" s="28">
        <v>338</v>
      </c>
      <c r="BW64" s="48"/>
      <c r="BX64" s="37"/>
      <c r="BY64" s="58">
        <v>189</v>
      </c>
      <c r="BZ64" s="28">
        <v>193</v>
      </c>
      <c r="CA64" s="48"/>
      <c r="CB64" s="37"/>
      <c r="CC64" s="58">
        <v>195</v>
      </c>
      <c r="CD64" s="28">
        <v>205</v>
      </c>
      <c r="CE64" s="48"/>
      <c r="CF64" s="37"/>
      <c r="CG64" s="58">
        <v>135</v>
      </c>
      <c r="CH64" s="28">
        <v>143</v>
      </c>
      <c r="CI64" s="48"/>
      <c r="CJ64" s="37"/>
      <c r="CK64" s="58">
        <v>226</v>
      </c>
      <c r="CL64" s="28">
        <v>234</v>
      </c>
      <c r="CM64" s="48"/>
      <c r="CN64" s="37"/>
      <c r="CO64" s="58">
        <v>164</v>
      </c>
      <c r="CP64" s="28">
        <v>166</v>
      </c>
      <c r="CQ64" s="48"/>
      <c r="CR64" s="37"/>
      <c r="CS64" s="58">
        <v>224</v>
      </c>
      <c r="CT64" s="28">
        <v>233</v>
      </c>
      <c r="CV64" s="59"/>
      <c r="CW64" s="58">
        <v>151</v>
      </c>
      <c r="CX64" s="28">
        <v>153</v>
      </c>
      <c r="CY64" s="28"/>
      <c r="CZ64" s="31"/>
      <c r="DA64" s="58" t="s">
        <v>393</v>
      </c>
      <c r="DB64" s="28" t="s">
        <v>392</v>
      </c>
      <c r="DC64" s="28"/>
      <c r="DD64" s="37"/>
      <c r="DE64" s="58">
        <v>160</v>
      </c>
      <c r="DF64" s="28">
        <v>168</v>
      </c>
      <c r="DG64" s="28"/>
      <c r="DH64" s="37"/>
      <c r="DI64" s="58">
        <v>214</v>
      </c>
      <c r="DJ64" s="28">
        <v>218</v>
      </c>
      <c r="DK64" s="28"/>
      <c r="DL64" s="37"/>
      <c r="DM64" s="58">
        <v>186</v>
      </c>
      <c r="DN64" s="28">
        <v>190</v>
      </c>
      <c r="DO64" s="28"/>
      <c r="DP64" s="37"/>
      <c r="DQ64" s="58">
        <v>323</v>
      </c>
      <c r="DR64" s="28"/>
      <c r="DS64" s="28"/>
      <c r="DT64" s="37"/>
      <c r="DU64" s="58">
        <v>149</v>
      </c>
      <c r="DV64" s="28"/>
      <c r="DW64" s="28"/>
      <c r="DX64" s="37"/>
    </row>
    <row r="65" spans="1:128" x14ac:dyDescent="0.25">
      <c r="A65" s="1">
        <v>61</v>
      </c>
      <c r="B65" s="1">
        <v>61</v>
      </c>
      <c r="C65" s="17" t="s">
        <v>135</v>
      </c>
      <c r="D65" s="18">
        <v>988</v>
      </c>
      <c r="E65" s="92">
        <v>0</v>
      </c>
      <c r="F65" s="92" t="s">
        <v>19</v>
      </c>
      <c r="G65" s="92" t="s">
        <v>20</v>
      </c>
      <c r="H65" s="93">
        <v>917</v>
      </c>
      <c r="I65" s="93">
        <v>1620</v>
      </c>
      <c r="J65" s="94">
        <v>41426</v>
      </c>
      <c r="K65" s="99"/>
      <c r="L65" s="92" t="s">
        <v>523</v>
      </c>
      <c r="M65" s="19" t="s">
        <v>21</v>
      </c>
      <c r="N65" s="92" t="s">
        <v>123</v>
      </c>
      <c r="O65" s="94">
        <v>43713</v>
      </c>
      <c r="P65" s="20"/>
      <c r="Q65" s="93"/>
      <c r="R65" s="93"/>
      <c r="S65" s="93"/>
      <c r="T65" s="93"/>
      <c r="U65" s="93"/>
      <c r="V65" s="21" t="s">
        <v>24</v>
      </c>
      <c r="W65" s="3">
        <v>87.07</v>
      </c>
      <c r="X65" s="96" t="s">
        <v>520</v>
      </c>
      <c r="Z65" s="26"/>
      <c r="AA65" s="97" t="s">
        <v>32</v>
      </c>
      <c r="AB65" s="100" t="s">
        <v>20</v>
      </c>
      <c r="AC65" s="27">
        <v>715</v>
      </c>
      <c r="AD65" s="28"/>
      <c r="AE65" s="28"/>
      <c r="AF65" s="31"/>
      <c r="AG65" s="58">
        <v>140</v>
      </c>
      <c r="AH65" s="28"/>
      <c r="AI65" s="28"/>
      <c r="AJ65" s="37"/>
      <c r="AK65" s="58" t="s">
        <v>391</v>
      </c>
      <c r="AL65" s="28" t="s">
        <v>393</v>
      </c>
      <c r="AM65" s="28"/>
      <c r="AN65" s="37"/>
      <c r="AO65" s="58">
        <v>290</v>
      </c>
      <c r="AP65" s="28">
        <v>292</v>
      </c>
      <c r="AQ65" s="28"/>
      <c r="AR65" s="37"/>
      <c r="AS65" s="58">
        <v>189</v>
      </c>
      <c r="AT65" s="28"/>
      <c r="AU65" s="28"/>
      <c r="AV65" s="37"/>
      <c r="AW65" s="58">
        <v>228</v>
      </c>
      <c r="AX65" s="28">
        <v>234</v>
      </c>
      <c r="AY65" s="28"/>
      <c r="AZ65" s="37"/>
      <c r="BA65" s="58">
        <v>100</v>
      </c>
      <c r="BB65" s="28"/>
      <c r="BC65" s="28"/>
      <c r="BD65" s="37"/>
      <c r="BE65" s="58">
        <v>184</v>
      </c>
      <c r="BF65" s="28"/>
      <c r="BG65" s="28"/>
      <c r="BH65" s="37"/>
      <c r="BI65" s="58">
        <v>199</v>
      </c>
      <c r="BJ65" s="28"/>
      <c r="BK65" s="28"/>
      <c r="BL65" s="37"/>
      <c r="BM65" s="58">
        <v>245</v>
      </c>
      <c r="BN65" s="28"/>
      <c r="BO65" s="48"/>
      <c r="BP65" s="37"/>
      <c r="BQ65" s="58">
        <v>290</v>
      </c>
      <c r="BR65" s="28">
        <v>302</v>
      </c>
      <c r="BS65" s="48"/>
      <c r="BT65" s="37"/>
      <c r="BU65" s="58">
        <v>332</v>
      </c>
      <c r="BV65" s="28">
        <v>340</v>
      </c>
      <c r="BW65" s="48"/>
      <c r="BX65" s="37"/>
      <c r="BY65" s="58">
        <v>185</v>
      </c>
      <c r="BZ65" s="28"/>
      <c r="CA65" s="48"/>
      <c r="CB65" s="37"/>
      <c r="CC65" s="58">
        <v>193</v>
      </c>
      <c r="CD65" s="28">
        <v>205</v>
      </c>
      <c r="CE65" s="48"/>
      <c r="CF65" s="37"/>
      <c r="CG65" s="58">
        <v>131</v>
      </c>
      <c r="CH65" s="28">
        <v>159</v>
      </c>
      <c r="CI65" s="48"/>
      <c r="CJ65" s="37"/>
      <c r="CK65" s="58">
        <v>234</v>
      </c>
      <c r="CL65" s="28"/>
      <c r="CM65" s="48"/>
      <c r="CN65" s="37"/>
      <c r="CO65" s="58">
        <v>162</v>
      </c>
      <c r="CP65" s="28"/>
      <c r="CQ65" s="48"/>
      <c r="CR65" s="37"/>
      <c r="CS65" s="58">
        <v>492</v>
      </c>
      <c r="CV65" s="59"/>
      <c r="CW65" s="58">
        <v>145</v>
      </c>
      <c r="CX65" s="28">
        <v>153</v>
      </c>
      <c r="CY65" s="28"/>
      <c r="CZ65" s="31"/>
      <c r="DA65" s="58" t="s">
        <v>393</v>
      </c>
      <c r="DB65" s="28" t="s">
        <v>392</v>
      </c>
      <c r="DC65" s="28"/>
      <c r="DD65" s="37"/>
      <c r="DE65" s="58">
        <v>156</v>
      </c>
      <c r="DF65" s="28">
        <v>184</v>
      </c>
      <c r="DG65" s="28"/>
      <c r="DH65" s="37"/>
      <c r="DI65" s="58">
        <v>218</v>
      </c>
      <c r="DJ65" s="28"/>
      <c r="DK65" s="28"/>
      <c r="DL65" s="37"/>
      <c r="DM65" s="58">
        <v>189</v>
      </c>
      <c r="DN65" s="28">
        <v>190</v>
      </c>
      <c r="DO65" s="28"/>
      <c r="DP65" s="37"/>
      <c r="DQ65" s="58">
        <v>323</v>
      </c>
      <c r="DR65" s="28"/>
      <c r="DS65" s="28"/>
      <c r="DT65" s="37"/>
      <c r="DU65" s="58">
        <v>141</v>
      </c>
      <c r="DV65" s="28"/>
      <c r="DW65" s="28"/>
      <c r="DX65" s="37"/>
    </row>
    <row r="66" spans="1:128" x14ac:dyDescent="0.25">
      <c r="A66" s="1">
        <v>62</v>
      </c>
      <c r="B66" s="1">
        <v>62</v>
      </c>
      <c r="C66" s="17" t="s">
        <v>136</v>
      </c>
      <c r="D66" s="18">
        <v>994</v>
      </c>
      <c r="E66" s="92">
        <v>0</v>
      </c>
      <c r="F66" s="92" t="s">
        <v>19</v>
      </c>
      <c r="G66" s="92" t="s">
        <v>20</v>
      </c>
      <c r="H66" s="92" t="s">
        <v>21</v>
      </c>
      <c r="I66" s="92" t="s">
        <v>21</v>
      </c>
      <c r="J66" s="94">
        <v>41426</v>
      </c>
      <c r="K66" s="99"/>
      <c r="L66" s="92" t="s">
        <v>521</v>
      </c>
      <c r="M66" s="19" t="s">
        <v>21</v>
      </c>
      <c r="N66" s="92" t="s">
        <v>123</v>
      </c>
      <c r="O66" s="94">
        <v>43713</v>
      </c>
      <c r="P66" s="20"/>
      <c r="Q66" s="93"/>
      <c r="R66" s="93"/>
      <c r="S66" s="93"/>
      <c r="T66" s="93"/>
      <c r="U66" s="93"/>
      <c r="V66" s="21" t="s">
        <v>24</v>
      </c>
      <c r="W66" s="3">
        <v>39.81</v>
      </c>
      <c r="X66" s="96" t="s">
        <v>520</v>
      </c>
      <c r="Z66" s="26"/>
      <c r="AA66" s="97" t="s">
        <v>32</v>
      </c>
      <c r="AB66" s="100" t="s">
        <v>20</v>
      </c>
      <c r="AC66" s="27">
        <v>715</v>
      </c>
      <c r="AD66" s="28"/>
      <c r="AE66" s="28"/>
      <c r="AF66" s="31"/>
      <c r="AG66" s="58">
        <v>130</v>
      </c>
      <c r="AH66" s="28">
        <v>144</v>
      </c>
      <c r="AI66" s="28"/>
      <c r="AJ66" s="37"/>
      <c r="AK66" s="58" t="s">
        <v>391</v>
      </c>
      <c r="AL66" s="28" t="s">
        <v>393</v>
      </c>
      <c r="AM66" s="28"/>
      <c r="AN66" s="37"/>
      <c r="AO66" s="58">
        <v>290</v>
      </c>
      <c r="AP66" s="28">
        <v>292</v>
      </c>
      <c r="AQ66" s="28"/>
      <c r="AR66" s="37"/>
      <c r="AS66" s="58">
        <v>189</v>
      </c>
      <c r="AT66" s="28"/>
      <c r="AU66" s="28"/>
      <c r="AV66" s="37"/>
      <c r="AW66" s="58">
        <v>228</v>
      </c>
      <c r="AX66" s="28">
        <v>244</v>
      </c>
      <c r="AY66" s="28"/>
      <c r="AZ66" s="37"/>
      <c r="BA66" s="58">
        <v>100</v>
      </c>
      <c r="BB66" s="28"/>
      <c r="BC66" s="28"/>
      <c r="BD66" s="37"/>
      <c r="BE66" s="58">
        <v>184</v>
      </c>
      <c r="BF66" s="28"/>
      <c r="BG66" s="28"/>
      <c r="BH66" s="37"/>
      <c r="BI66" s="58">
        <v>199</v>
      </c>
      <c r="BJ66" s="28"/>
      <c r="BK66" s="28"/>
      <c r="BL66" s="37"/>
      <c r="BM66" s="58">
        <v>243</v>
      </c>
      <c r="BN66" s="28">
        <v>245</v>
      </c>
      <c r="BO66" s="48"/>
      <c r="BP66" s="37"/>
      <c r="BQ66" s="58">
        <v>284</v>
      </c>
      <c r="BR66" s="28">
        <v>302</v>
      </c>
      <c r="BS66" s="48"/>
      <c r="BT66" s="37"/>
      <c r="BU66" s="58">
        <v>332</v>
      </c>
      <c r="BV66" s="28">
        <v>340</v>
      </c>
      <c r="BW66" s="48"/>
      <c r="BX66" s="37"/>
      <c r="BY66" s="58">
        <v>185</v>
      </c>
      <c r="BZ66" s="28">
        <v>189</v>
      </c>
      <c r="CA66" s="48"/>
      <c r="CB66" s="37"/>
      <c r="CC66" s="58">
        <v>193</v>
      </c>
      <c r="CD66" s="28">
        <v>199</v>
      </c>
      <c r="CE66" s="48"/>
      <c r="CF66" s="37"/>
      <c r="CG66" s="58">
        <v>131</v>
      </c>
      <c r="CH66" s="28">
        <v>135</v>
      </c>
      <c r="CI66" s="48"/>
      <c r="CJ66" s="37"/>
      <c r="CK66" s="58">
        <v>232</v>
      </c>
      <c r="CL66" s="28">
        <v>234</v>
      </c>
      <c r="CM66" s="48"/>
      <c r="CN66" s="37"/>
      <c r="CO66" s="58">
        <v>162</v>
      </c>
      <c r="CP66" s="28">
        <v>164</v>
      </c>
      <c r="CQ66" s="48"/>
      <c r="CR66" s="37"/>
      <c r="CS66" s="58">
        <v>208</v>
      </c>
      <c r="CT66" s="28">
        <v>278</v>
      </c>
      <c r="CV66" s="59"/>
      <c r="CW66" s="58">
        <v>153</v>
      </c>
      <c r="CX66" s="28"/>
      <c r="CY66" s="28"/>
      <c r="CZ66" s="31"/>
      <c r="DA66" s="58" t="s">
        <v>393</v>
      </c>
      <c r="DB66" s="28" t="s">
        <v>392</v>
      </c>
      <c r="DC66" s="28"/>
      <c r="DD66" s="37"/>
      <c r="DE66" s="58">
        <v>156</v>
      </c>
      <c r="DF66" s="28">
        <v>160</v>
      </c>
      <c r="DG66" s="28"/>
      <c r="DH66" s="37"/>
      <c r="DI66" s="58">
        <v>218</v>
      </c>
      <c r="DJ66" s="28">
        <v>228</v>
      </c>
      <c r="DK66" s="28"/>
      <c r="DL66" s="37"/>
      <c r="DM66" s="58">
        <v>188</v>
      </c>
      <c r="DN66" s="28">
        <v>189</v>
      </c>
      <c r="DO66" s="28"/>
      <c r="DP66" s="37"/>
      <c r="DQ66" s="58">
        <v>323</v>
      </c>
      <c r="DR66" s="28">
        <v>325</v>
      </c>
      <c r="DS66" s="28"/>
      <c r="DT66" s="37"/>
      <c r="DU66" s="58">
        <v>139</v>
      </c>
      <c r="DV66" s="28">
        <v>141</v>
      </c>
      <c r="DW66" s="28"/>
      <c r="DX66" s="37"/>
    </row>
    <row r="67" spans="1:128" x14ac:dyDescent="0.25">
      <c r="A67" s="1">
        <v>63</v>
      </c>
      <c r="B67" s="1">
        <v>63</v>
      </c>
      <c r="C67" s="17" t="s">
        <v>137</v>
      </c>
      <c r="D67" s="18">
        <v>999</v>
      </c>
      <c r="E67" s="92">
        <v>0</v>
      </c>
      <c r="F67" s="92" t="s">
        <v>19</v>
      </c>
      <c r="G67" s="92" t="s">
        <v>20</v>
      </c>
      <c r="H67" s="92" t="s">
        <v>21</v>
      </c>
      <c r="I67" s="93">
        <v>291</v>
      </c>
      <c r="J67" s="94">
        <v>41426</v>
      </c>
      <c r="K67" s="99"/>
      <c r="L67" s="92" t="s">
        <v>523</v>
      </c>
      <c r="M67" s="19" t="s">
        <v>21</v>
      </c>
      <c r="N67" s="92" t="s">
        <v>123</v>
      </c>
      <c r="O67" s="94">
        <v>43713</v>
      </c>
      <c r="P67" s="20"/>
      <c r="Q67" s="93"/>
      <c r="R67" s="93"/>
      <c r="S67" s="93"/>
      <c r="T67" s="93"/>
      <c r="U67" s="93"/>
      <c r="V67" s="21" t="s">
        <v>24</v>
      </c>
      <c r="W67" s="3">
        <v>65.13</v>
      </c>
      <c r="X67" s="96" t="s">
        <v>520</v>
      </c>
      <c r="Z67" s="26"/>
      <c r="AA67" s="97" t="s">
        <v>32</v>
      </c>
      <c r="AB67" s="100" t="s">
        <v>20</v>
      </c>
      <c r="AC67" s="27">
        <v>715</v>
      </c>
      <c r="AD67" s="28"/>
      <c r="AE67" s="28"/>
      <c r="AF67" s="31"/>
      <c r="AG67" s="58">
        <v>130</v>
      </c>
      <c r="AH67" s="28">
        <v>150</v>
      </c>
      <c r="AI67" s="28"/>
      <c r="AJ67" s="37"/>
      <c r="AK67" s="58" t="s">
        <v>391</v>
      </c>
      <c r="AL67" s="28" t="s">
        <v>393</v>
      </c>
      <c r="AM67" s="28"/>
      <c r="AN67" s="37"/>
      <c r="AO67" s="58">
        <v>292</v>
      </c>
      <c r="AP67" s="28"/>
      <c r="AQ67" s="28"/>
      <c r="AR67" s="37"/>
      <c r="AS67" s="58">
        <v>189</v>
      </c>
      <c r="AT67" s="28"/>
      <c r="AU67" s="28"/>
      <c r="AV67" s="37"/>
      <c r="AW67" s="58">
        <v>224</v>
      </c>
      <c r="AX67" s="28">
        <v>228</v>
      </c>
      <c r="AY67" s="28"/>
      <c r="AZ67" s="37"/>
      <c r="BA67" s="58">
        <v>104</v>
      </c>
      <c r="BB67" s="28"/>
      <c r="BC67" s="28"/>
      <c r="BD67" s="37"/>
      <c r="BE67" s="58">
        <v>184</v>
      </c>
      <c r="BF67" s="28"/>
      <c r="BG67" s="28"/>
      <c r="BH67" s="37"/>
      <c r="BI67" s="58">
        <v>199</v>
      </c>
      <c r="BJ67" s="28"/>
      <c r="BK67" s="28"/>
      <c r="BL67" s="37"/>
      <c r="BM67" s="58">
        <v>243</v>
      </c>
      <c r="BN67" s="28"/>
      <c r="BO67" s="48"/>
      <c r="BP67" s="37"/>
      <c r="BQ67" s="58">
        <v>296</v>
      </c>
      <c r="BR67" s="28">
        <v>302</v>
      </c>
      <c r="BS67" s="48"/>
      <c r="BT67" s="37"/>
      <c r="BU67" s="58">
        <v>336</v>
      </c>
      <c r="BV67" s="28">
        <v>342</v>
      </c>
      <c r="BW67" s="48"/>
      <c r="BX67" s="37"/>
      <c r="BY67" s="58">
        <v>185</v>
      </c>
      <c r="BZ67" s="28">
        <v>189</v>
      </c>
      <c r="CA67" s="48"/>
      <c r="CB67" s="37"/>
      <c r="CC67" s="58">
        <v>193</v>
      </c>
      <c r="CD67" s="28">
        <v>207</v>
      </c>
      <c r="CE67" s="48"/>
      <c r="CF67" s="37"/>
      <c r="CG67" s="58">
        <v>131</v>
      </c>
      <c r="CH67" s="28">
        <v>135</v>
      </c>
      <c r="CI67" s="48"/>
      <c r="CJ67" s="37"/>
      <c r="CK67" s="58">
        <v>226</v>
      </c>
      <c r="CL67" s="28">
        <v>232</v>
      </c>
      <c r="CM67" s="48"/>
      <c r="CN67" s="37"/>
      <c r="CO67" s="58">
        <v>162</v>
      </c>
      <c r="CP67" s="28">
        <v>166</v>
      </c>
      <c r="CQ67" s="48"/>
      <c r="CR67" s="37"/>
      <c r="CS67" s="58">
        <v>212</v>
      </c>
      <c r="CT67" s="28">
        <v>224</v>
      </c>
      <c r="CV67" s="59"/>
      <c r="CW67" s="58">
        <v>145</v>
      </c>
      <c r="CX67" s="28">
        <v>155</v>
      </c>
      <c r="CY67" s="28"/>
      <c r="CZ67" s="31"/>
      <c r="DA67" s="58" t="s">
        <v>393</v>
      </c>
      <c r="DB67" s="28" t="s">
        <v>392</v>
      </c>
      <c r="DC67" s="28"/>
      <c r="DD67" s="37"/>
      <c r="DE67" s="58">
        <v>156</v>
      </c>
      <c r="DF67" s="28">
        <v>160</v>
      </c>
      <c r="DG67" s="28"/>
      <c r="DH67" s="37"/>
      <c r="DI67" s="58">
        <v>218</v>
      </c>
      <c r="DJ67" s="28">
        <v>226</v>
      </c>
      <c r="DK67" s="28"/>
      <c r="DL67" s="37"/>
      <c r="DM67" s="58">
        <v>186</v>
      </c>
      <c r="DN67" s="28">
        <v>189</v>
      </c>
      <c r="DO67" s="28"/>
      <c r="DP67" s="37"/>
      <c r="DQ67" s="58">
        <v>323</v>
      </c>
      <c r="DR67" s="28">
        <v>327</v>
      </c>
      <c r="DS67" s="28"/>
      <c r="DT67" s="37"/>
      <c r="DU67" s="58">
        <v>141</v>
      </c>
      <c r="DV67" s="28">
        <v>149</v>
      </c>
      <c r="DW67" s="28"/>
      <c r="DX67" s="37"/>
    </row>
    <row r="68" spans="1:128" x14ac:dyDescent="0.25">
      <c r="A68" s="1">
        <v>64</v>
      </c>
      <c r="B68" s="1">
        <v>64</v>
      </c>
      <c r="C68" s="17" t="s">
        <v>138</v>
      </c>
      <c r="D68" s="18">
        <v>1000</v>
      </c>
      <c r="E68" s="92">
        <v>0</v>
      </c>
      <c r="F68" s="92" t="s">
        <v>19</v>
      </c>
      <c r="G68" s="92" t="s">
        <v>20</v>
      </c>
      <c r="H68" s="92" t="s">
        <v>21</v>
      </c>
      <c r="I68" s="93">
        <v>320</v>
      </c>
      <c r="J68" s="94">
        <v>41426</v>
      </c>
      <c r="K68" s="99"/>
      <c r="L68" s="92" t="s">
        <v>521</v>
      </c>
      <c r="M68" s="19" t="s">
        <v>21</v>
      </c>
      <c r="N68" s="92" t="s">
        <v>123</v>
      </c>
      <c r="O68" s="94">
        <v>43713</v>
      </c>
      <c r="P68" s="20"/>
      <c r="Q68" s="93"/>
      <c r="R68" s="93"/>
      <c r="S68" s="93"/>
      <c r="T68" s="93"/>
      <c r="U68" s="93"/>
      <c r="V68" s="21" t="s">
        <v>24</v>
      </c>
      <c r="W68" s="3">
        <v>60.38</v>
      </c>
      <c r="X68" s="96" t="s">
        <v>520</v>
      </c>
      <c r="Z68" s="26"/>
      <c r="AA68" s="97" t="s">
        <v>32</v>
      </c>
      <c r="AB68" s="100" t="s">
        <v>20</v>
      </c>
      <c r="AC68" s="27">
        <v>715</v>
      </c>
      <c r="AD68" s="28"/>
      <c r="AE68" s="28"/>
      <c r="AF68" s="31"/>
      <c r="AG68" s="58">
        <v>130</v>
      </c>
      <c r="AH68" s="28">
        <v>132</v>
      </c>
      <c r="AI68" s="28"/>
      <c r="AJ68" s="37"/>
      <c r="AK68" s="58" t="s">
        <v>391</v>
      </c>
      <c r="AL68" s="28" t="s">
        <v>393</v>
      </c>
      <c r="AM68" s="28"/>
      <c r="AN68" s="37"/>
      <c r="AO68" s="58">
        <v>290</v>
      </c>
      <c r="AP68" s="28">
        <v>292</v>
      </c>
      <c r="AQ68" s="28"/>
      <c r="AR68" s="37"/>
      <c r="AS68" s="58">
        <v>189</v>
      </c>
      <c r="AT68" s="28">
        <v>197</v>
      </c>
      <c r="AU68" s="28"/>
      <c r="AV68" s="37"/>
      <c r="AW68" s="58">
        <v>216</v>
      </c>
      <c r="AX68" s="28">
        <v>246</v>
      </c>
      <c r="AY68" s="28"/>
      <c r="AZ68" s="37"/>
      <c r="BA68" s="58">
        <v>100</v>
      </c>
      <c r="BB68" s="28"/>
      <c r="BC68" s="28"/>
      <c r="BD68" s="37"/>
      <c r="BE68" s="58">
        <v>184</v>
      </c>
      <c r="BF68" s="28"/>
      <c r="BG68" s="28"/>
      <c r="BH68" s="37"/>
      <c r="BI68" s="58">
        <v>199</v>
      </c>
      <c r="BJ68" s="28"/>
      <c r="BK68" s="28"/>
      <c r="BL68" s="37"/>
      <c r="BM68" s="58">
        <v>243</v>
      </c>
      <c r="BN68" s="28"/>
      <c r="BO68" s="48"/>
      <c r="BP68" s="37"/>
      <c r="BQ68" s="58">
        <v>284</v>
      </c>
      <c r="BR68" s="28">
        <v>296</v>
      </c>
      <c r="BS68" s="48"/>
      <c r="BT68" s="37"/>
      <c r="BU68" s="58">
        <v>342</v>
      </c>
      <c r="BV68" s="28">
        <v>346</v>
      </c>
      <c r="BW68" s="48"/>
      <c r="BX68" s="37"/>
      <c r="BY68" s="58">
        <v>193</v>
      </c>
      <c r="BZ68" s="28"/>
      <c r="CA68" s="48"/>
      <c r="CB68" s="37"/>
      <c r="CC68" s="58">
        <v>195</v>
      </c>
      <c r="CD68" s="28">
        <v>205</v>
      </c>
      <c r="CE68" s="48"/>
      <c r="CF68" s="37"/>
      <c r="CG68" s="58">
        <v>139</v>
      </c>
      <c r="CH68" s="28">
        <v>155</v>
      </c>
      <c r="CI68" s="48"/>
      <c r="CJ68" s="37"/>
      <c r="CK68" s="58">
        <v>232</v>
      </c>
      <c r="CL68" s="28"/>
      <c r="CM68" s="48"/>
      <c r="CN68" s="37"/>
      <c r="CO68" s="58">
        <v>164</v>
      </c>
      <c r="CP68" s="28"/>
      <c r="CQ68" s="48"/>
      <c r="CR68" s="37"/>
      <c r="CS68" s="58">
        <v>208</v>
      </c>
      <c r="CT68" s="28">
        <v>233</v>
      </c>
      <c r="CV68" s="59"/>
      <c r="CW68" s="58">
        <v>153</v>
      </c>
      <c r="CX68" s="28">
        <v>157</v>
      </c>
      <c r="CY68" s="28"/>
      <c r="CZ68" s="31"/>
      <c r="DA68" s="58" t="s">
        <v>393</v>
      </c>
      <c r="DB68" s="28" t="s">
        <v>392</v>
      </c>
      <c r="DC68" s="28"/>
      <c r="DD68" s="37"/>
      <c r="DE68" s="58">
        <v>164</v>
      </c>
      <c r="DF68" s="28">
        <v>180</v>
      </c>
      <c r="DG68" s="28"/>
      <c r="DH68" s="37"/>
      <c r="DI68" s="58">
        <v>218</v>
      </c>
      <c r="DJ68" s="28"/>
      <c r="DK68" s="28"/>
      <c r="DL68" s="37"/>
      <c r="DM68" s="58">
        <v>190</v>
      </c>
      <c r="DN68" s="28"/>
      <c r="DO68" s="28"/>
      <c r="DP68" s="37"/>
      <c r="DQ68" s="58">
        <v>323</v>
      </c>
      <c r="DR68" s="28">
        <v>325</v>
      </c>
      <c r="DS68" s="28"/>
      <c r="DT68" s="37"/>
      <c r="DU68" s="58">
        <v>141</v>
      </c>
      <c r="DV68" s="28">
        <v>149</v>
      </c>
      <c r="DW68" s="28"/>
      <c r="DX68" s="37"/>
    </row>
    <row r="69" spans="1:128" x14ac:dyDescent="0.25">
      <c r="A69" s="1">
        <v>65</v>
      </c>
      <c r="B69" s="1">
        <v>65</v>
      </c>
      <c r="C69" s="17" t="s">
        <v>139</v>
      </c>
      <c r="D69" s="18">
        <v>1016</v>
      </c>
      <c r="E69" s="92">
        <v>0</v>
      </c>
      <c r="F69" s="92" t="s">
        <v>19</v>
      </c>
      <c r="G69" s="92" t="s">
        <v>20</v>
      </c>
      <c r="H69" s="93">
        <v>804</v>
      </c>
      <c r="I69" s="93">
        <v>382</v>
      </c>
      <c r="J69" s="94">
        <v>41791</v>
      </c>
      <c r="K69" s="99"/>
      <c r="L69" s="92" t="s">
        <v>523</v>
      </c>
      <c r="M69" s="19" t="s">
        <v>21</v>
      </c>
      <c r="N69" s="92" t="s">
        <v>123</v>
      </c>
      <c r="O69" s="94">
        <v>43713</v>
      </c>
      <c r="P69" s="20"/>
      <c r="Q69" s="93"/>
      <c r="R69" s="93"/>
      <c r="S69" s="93"/>
      <c r="T69" s="93"/>
      <c r="U69" s="93"/>
      <c r="V69" s="21" t="s">
        <v>24</v>
      </c>
      <c r="W69" s="3">
        <v>89.12</v>
      </c>
      <c r="X69" s="96" t="s">
        <v>520</v>
      </c>
      <c r="Z69" s="26"/>
      <c r="AA69" s="97" t="s">
        <v>32</v>
      </c>
      <c r="AB69" s="100" t="s">
        <v>20</v>
      </c>
      <c r="AC69" s="27">
        <v>715</v>
      </c>
      <c r="AD69" s="28"/>
      <c r="AE69" s="28"/>
      <c r="AF69" s="31"/>
      <c r="AG69" s="58">
        <v>140</v>
      </c>
      <c r="AH69" s="28">
        <v>150</v>
      </c>
      <c r="AI69" s="28"/>
      <c r="AJ69" s="37"/>
      <c r="AK69" s="58" t="s">
        <v>391</v>
      </c>
      <c r="AL69" s="28" t="s">
        <v>393</v>
      </c>
      <c r="AM69" s="28"/>
      <c r="AN69" s="37"/>
      <c r="AO69" s="58">
        <v>292</v>
      </c>
      <c r="AP69" s="28"/>
      <c r="AQ69" s="28"/>
      <c r="AR69" s="37"/>
      <c r="AS69" s="58">
        <v>185</v>
      </c>
      <c r="AT69" s="28">
        <v>193</v>
      </c>
      <c r="AU69" s="28"/>
      <c r="AV69" s="37" t="s">
        <v>394</v>
      </c>
      <c r="AW69" s="58">
        <v>224</v>
      </c>
      <c r="AX69" s="28">
        <v>228</v>
      </c>
      <c r="AY69" s="28"/>
      <c r="AZ69" s="37"/>
      <c r="BA69" s="58">
        <v>108</v>
      </c>
      <c r="BB69" s="28"/>
      <c r="BC69" s="28"/>
      <c r="BD69" s="37"/>
      <c r="BE69" s="58">
        <v>184</v>
      </c>
      <c r="BF69" s="28"/>
      <c r="BG69" s="28"/>
      <c r="BH69" s="37"/>
      <c r="BI69" s="58">
        <v>199</v>
      </c>
      <c r="BJ69" s="28"/>
      <c r="BK69" s="28"/>
      <c r="BL69" s="37"/>
      <c r="BM69" s="58">
        <v>245</v>
      </c>
      <c r="BN69" s="28"/>
      <c r="BO69" s="48"/>
      <c r="BP69" s="37"/>
      <c r="BQ69" s="58">
        <v>284</v>
      </c>
      <c r="BR69" s="28">
        <v>302</v>
      </c>
      <c r="BS69" s="48"/>
      <c r="BT69" s="37"/>
      <c r="BU69" s="58">
        <v>344</v>
      </c>
      <c r="BV69" s="28">
        <v>346</v>
      </c>
      <c r="BW69" s="48"/>
      <c r="BX69" s="37"/>
      <c r="BY69" s="58">
        <v>189</v>
      </c>
      <c r="BZ69" s="28">
        <v>193</v>
      </c>
      <c r="CA69" s="48"/>
      <c r="CB69" s="37"/>
      <c r="CC69" s="58">
        <v>193</v>
      </c>
      <c r="CD69" s="28">
        <v>203</v>
      </c>
      <c r="CE69" s="48"/>
      <c r="CF69" s="37"/>
      <c r="CG69" s="58">
        <v>135</v>
      </c>
      <c r="CH69" s="28">
        <v>139</v>
      </c>
      <c r="CI69" s="48"/>
      <c r="CJ69" s="37"/>
      <c r="CK69" s="58">
        <v>232</v>
      </c>
      <c r="CL69" s="28"/>
      <c r="CM69" s="48"/>
      <c r="CN69" s="37"/>
      <c r="CO69" s="58">
        <v>162</v>
      </c>
      <c r="CP69" s="28"/>
      <c r="CQ69" s="48"/>
      <c r="CR69" s="37"/>
      <c r="CS69" s="58">
        <v>224</v>
      </c>
      <c r="CT69" s="28">
        <v>270</v>
      </c>
      <c r="CV69" s="59"/>
      <c r="CW69" s="58">
        <v>151</v>
      </c>
      <c r="CX69" s="28"/>
      <c r="CY69" s="28"/>
      <c r="CZ69" s="31"/>
      <c r="DA69" s="58" t="s">
        <v>393</v>
      </c>
      <c r="DB69" s="28" t="s">
        <v>392</v>
      </c>
      <c r="DC69" s="28"/>
      <c r="DD69" s="37"/>
      <c r="DE69" s="58">
        <v>160</v>
      </c>
      <c r="DF69" s="28">
        <v>164</v>
      </c>
      <c r="DG69" s="28"/>
      <c r="DH69" s="37"/>
      <c r="DI69" s="58">
        <v>214</v>
      </c>
      <c r="DJ69" s="28">
        <v>218</v>
      </c>
      <c r="DK69" s="28"/>
      <c r="DL69" s="37"/>
      <c r="DM69" s="58">
        <v>189</v>
      </c>
      <c r="DN69" s="28">
        <v>190</v>
      </c>
      <c r="DO69" s="28"/>
      <c r="DP69" s="37"/>
      <c r="DQ69" s="58">
        <v>323</v>
      </c>
      <c r="DR69" s="28">
        <v>325</v>
      </c>
      <c r="DS69" s="28"/>
      <c r="DT69" s="37"/>
      <c r="DU69" s="58">
        <v>141</v>
      </c>
      <c r="DV69" s="28">
        <v>149</v>
      </c>
      <c r="DW69" s="28"/>
      <c r="DX69" s="37"/>
    </row>
    <row r="70" spans="1:128" x14ac:dyDescent="0.25">
      <c r="A70" s="1">
        <v>66</v>
      </c>
      <c r="B70" s="1">
        <v>66</v>
      </c>
      <c r="C70" s="17" t="s">
        <v>140</v>
      </c>
      <c r="D70" s="18">
        <v>1019</v>
      </c>
      <c r="E70" s="92">
        <v>0</v>
      </c>
      <c r="F70" s="92" t="s">
        <v>19</v>
      </c>
      <c r="G70" s="92" t="s">
        <v>20</v>
      </c>
      <c r="H70" s="93">
        <v>835</v>
      </c>
      <c r="I70" s="93">
        <v>1633</v>
      </c>
      <c r="J70" s="94">
        <v>41791</v>
      </c>
      <c r="K70" s="99"/>
      <c r="L70" s="92" t="s">
        <v>521</v>
      </c>
      <c r="M70" s="19" t="s">
        <v>21</v>
      </c>
      <c r="N70" s="92" t="s">
        <v>123</v>
      </c>
      <c r="O70" s="94">
        <v>43713</v>
      </c>
      <c r="P70" s="20"/>
      <c r="Q70" s="93"/>
      <c r="R70" s="93"/>
      <c r="S70" s="93"/>
      <c r="T70" s="93"/>
      <c r="U70" s="93"/>
      <c r="V70" s="21" t="s">
        <v>24</v>
      </c>
      <c r="W70" s="3">
        <v>75.7</v>
      </c>
      <c r="X70" s="96" t="s">
        <v>520</v>
      </c>
      <c r="Z70" s="26"/>
      <c r="AA70" s="97" t="s">
        <v>32</v>
      </c>
      <c r="AB70" s="100" t="s">
        <v>20</v>
      </c>
      <c r="AC70" s="27">
        <v>715</v>
      </c>
      <c r="AD70" s="28"/>
      <c r="AE70" s="28"/>
      <c r="AF70" s="31"/>
      <c r="AG70" s="58">
        <v>130</v>
      </c>
      <c r="AH70" s="28">
        <v>150</v>
      </c>
      <c r="AI70" s="28"/>
      <c r="AJ70" s="37"/>
      <c r="AK70" s="58" t="s">
        <v>391</v>
      </c>
      <c r="AL70" s="28" t="s">
        <v>393</v>
      </c>
      <c r="AM70" s="28"/>
      <c r="AN70" s="37"/>
      <c r="AO70" s="58">
        <v>290</v>
      </c>
      <c r="AP70" s="28">
        <v>292</v>
      </c>
      <c r="AQ70" s="28"/>
      <c r="AR70" s="37"/>
      <c r="AS70" s="58">
        <v>189</v>
      </c>
      <c r="AT70" s="28"/>
      <c r="AU70" s="28"/>
      <c r="AV70" s="37"/>
      <c r="AW70" s="58">
        <v>216</v>
      </c>
      <c r="AX70" s="28">
        <v>234</v>
      </c>
      <c r="AY70" s="28"/>
      <c r="AZ70" s="37"/>
      <c r="BA70" s="58">
        <v>104</v>
      </c>
      <c r="BB70" s="28"/>
      <c r="BC70" s="28"/>
      <c r="BD70" s="37"/>
      <c r="BE70" s="58">
        <v>184</v>
      </c>
      <c r="BF70" s="28">
        <v>196</v>
      </c>
      <c r="BG70" s="28"/>
      <c r="BH70" s="37"/>
      <c r="BI70" s="58">
        <v>199</v>
      </c>
      <c r="BJ70" s="28">
        <v>211</v>
      </c>
      <c r="BK70" s="28"/>
      <c r="BL70" s="37"/>
      <c r="BM70" s="58">
        <v>241</v>
      </c>
      <c r="BN70" s="28">
        <v>243</v>
      </c>
      <c r="BO70" s="48"/>
      <c r="BP70" s="37"/>
      <c r="BQ70" s="58">
        <v>272</v>
      </c>
      <c r="BR70" s="28">
        <v>290</v>
      </c>
      <c r="BS70" s="48"/>
      <c r="BT70" s="37"/>
      <c r="BU70" s="58">
        <v>338</v>
      </c>
      <c r="BV70" s="28">
        <v>340</v>
      </c>
      <c r="BW70" s="48"/>
      <c r="BX70" s="37"/>
      <c r="BY70" s="58">
        <v>189</v>
      </c>
      <c r="BZ70" s="28">
        <v>193</v>
      </c>
      <c r="CA70" s="48"/>
      <c r="CB70" s="37"/>
      <c r="CC70" s="58">
        <v>189</v>
      </c>
      <c r="CD70" s="28">
        <v>205</v>
      </c>
      <c r="CE70" s="48"/>
      <c r="CF70" s="37"/>
      <c r="CG70" s="58">
        <v>139</v>
      </c>
      <c r="CH70" s="28">
        <v>151</v>
      </c>
      <c r="CI70" s="48"/>
      <c r="CJ70" s="37"/>
      <c r="CK70" s="58">
        <v>232</v>
      </c>
      <c r="CL70" s="28">
        <v>234</v>
      </c>
      <c r="CM70" s="48"/>
      <c r="CN70" s="37"/>
      <c r="CO70" s="58">
        <v>162</v>
      </c>
      <c r="CP70" s="28">
        <v>164</v>
      </c>
      <c r="CQ70" s="48"/>
      <c r="CR70" s="37"/>
      <c r="CS70" s="58">
        <v>214</v>
      </c>
      <c r="CT70" s="28">
        <v>270</v>
      </c>
      <c r="CV70" s="59"/>
      <c r="CW70" s="58">
        <v>153</v>
      </c>
      <c r="CX70" s="28">
        <v>157</v>
      </c>
      <c r="CY70" s="28"/>
      <c r="CZ70" s="31"/>
      <c r="DA70" s="58" t="s">
        <v>393</v>
      </c>
      <c r="DB70" s="28" t="s">
        <v>392</v>
      </c>
      <c r="DC70" s="28"/>
      <c r="DD70" s="37"/>
      <c r="DE70" s="58">
        <v>164</v>
      </c>
      <c r="DF70" s="28">
        <v>176</v>
      </c>
      <c r="DG70" s="28"/>
      <c r="DH70" s="37"/>
      <c r="DI70" s="58">
        <v>214</v>
      </c>
      <c r="DJ70" s="28">
        <v>230</v>
      </c>
      <c r="DK70" s="28"/>
      <c r="DL70" s="37"/>
      <c r="DM70" s="58">
        <v>190</v>
      </c>
      <c r="DN70" s="28"/>
      <c r="DO70" s="28"/>
      <c r="DP70" s="37"/>
      <c r="DQ70" s="58">
        <v>323</v>
      </c>
      <c r="DR70" s="28"/>
      <c r="DS70" s="28"/>
      <c r="DT70" s="37"/>
      <c r="DU70" s="58">
        <v>141</v>
      </c>
      <c r="DV70" s="28">
        <v>149</v>
      </c>
      <c r="DW70" s="28"/>
      <c r="DX70" s="37"/>
    </row>
    <row r="71" spans="1:128" x14ac:dyDescent="0.25">
      <c r="A71" s="1">
        <v>67</v>
      </c>
      <c r="B71" s="1">
        <v>67</v>
      </c>
      <c r="C71" s="17" t="s">
        <v>141</v>
      </c>
      <c r="D71" s="18">
        <v>1025</v>
      </c>
      <c r="E71" s="92">
        <v>0</v>
      </c>
      <c r="F71" s="92" t="s">
        <v>19</v>
      </c>
      <c r="G71" s="92" t="s">
        <v>40</v>
      </c>
      <c r="H71" s="93">
        <v>655</v>
      </c>
      <c r="I71" s="93">
        <v>312</v>
      </c>
      <c r="J71" s="94">
        <v>41791</v>
      </c>
      <c r="K71" s="99"/>
      <c r="L71" s="92" t="s">
        <v>523</v>
      </c>
      <c r="M71" s="19" t="s">
        <v>21</v>
      </c>
      <c r="N71" s="92" t="s">
        <v>123</v>
      </c>
      <c r="O71" s="94">
        <v>43713</v>
      </c>
      <c r="P71" s="20"/>
      <c r="Q71" s="93"/>
      <c r="R71" s="93"/>
      <c r="S71" s="93"/>
      <c r="T71" s="93"/>
      <c r="U71" s="93"/>
      <c r="V71" s="21" t="s">
        <v>24</v>
      </c>
      <c r="W71" s="3">
        <v>77.069999999999993</v>
      </c>
      <c r="X71" s="96" t="s">
        <v>520</v>
      </c>
      <c r="Z71" s="26"/>
      <c r="AA71" s="97" t="s">
        <v>32</v>
      </c>
      <c r="AB71" s="100" t="s">
        <v>529</v>
      </c>
      <c r="AC71" s="27">
        <v>715</v>
      </c>
      <c r="AD71" s="28">
        <v>942</v>
      </c>
      <c r="AE71" s="28"/>
      <c r="AF71" s="31"/>
      <c r="AG71" s="58">
        <v>130</v>
      </c>
      <c r="AH71" s="28"/>
      <c r="AI71" s="28"/>
      <c r="AJ71" s="37"/>
      <c r="AK71" s="58" t="s">
        <v>391</v>
      </c>
      <c r="AL71" s="28" t="s">
        <v>393</v>
      </c>
      <c r="AM71" s="28"/>
      <c r="AN71" s="37"/>
      <c r="AO71" s="58">
        <v>290</v>
      </c>
      <c r="AP71" s="28">
        <v>292</v>
      </c>
      <c r="AQ71" s="28"/>
      <c r="AR71" s="37"/>
      <c r="AS71" s="58">
        <v>185</v>
      </c>
      <c r="AT71" s="28">
        <v>197</v>
      </c>
      <c r="AU71" s="28"/>
      <c r="AV71" s="37"/>
      <c r="AW71" s="58">
        <v>246</v>
      </c>
      <c r="AX71" s="28">
        <v>264</v>
      </c>
      <c r="AY71" s="28"/>
      <c r="AZ71" s="37"/>
      <c r="BA71" s="58">
        <v>108</v>
      </c>
      <c r="BB71" s="28"/>
      <c r="BC71" s="28"/>
      <c r="BD71" s="37"/>
      <c r="BE71" s="58">
        <v>184</v>
      </c>
      <c r="BF71" s="28"/>
      <c r="BG71" s="28"/>
      <c r="BH71" s="37"/>
      <c r="BI71" s="58">
        <v>199</v>
      </c>
      <c r="BJ71" s="28"/>
      <c r="BK71" s="28"/>
      <c r="BL71" s="37"/>
      <c r="BM71" s="58">
        <v>243</v>
      </c>
      <c r="BN71" s="28"/>
      <c r="BO71" s="48"/>
      <c r="BP71" s="37"/>
      <c r="BQ71" s="58">
        <v>264</v>
      </c>
      <c r="BR71" s="28">
        <v>296</v>
      </c>
      <c r="BS71" s="48"/>
      <c r="BT71" s="37"/>
      <c r="BU71" s="58">
        <v>342</v>
      </c>
      <c r="BV71" s="28">
        <v>346</v>
      </c>
      <c r="BW71" s="48"/>
      <c r="BX71" s="37"/>
      <c r="BY71" s="58">
        <v>185</v>
      </c>
      <c r="BZ71" s="28">
        <v>189</v>
      </c>
      <c r="CA71" s="48"/>
      <c r="CB71" s="37"/>
      <c r="CC71" s="58">
        <v>189</v>
      </c>
      <c r="CD71" s="28">
        <v>201</v>
      </c>
      <c r="CE71" s="48"/>
      <c r="CF71" s="37"/>
      <c r="CG71" s="58">
        <v>135</v>
      </c>
      <c r="CH71" s="28">
        <v>139</v>
      </c>
      <c r="CI71" s="48"/>
      <c r="CJ71" s="37"/>
      <c r="CK71" s="58">
        <v>226</v>
      </c>
      <c r="CL71" s="28">
        <v>228</v>
      </c>
      <c r="CM71" s="48"/>
      <c r="CN71" s="37"/>
      <c r="CO71" s="58">
        <v>162</v>
      </c>
      <c r="CP71" s="28">
        <v>164</v>
      </c>
      <c r="CQ71" s="48"/>
      <c r="CR71" s="37"/>
      <c r="CS71" s="58">
        <v>224</v>
      </c>
      <c r="CT71" s="28">
        <v>238</v>
      </c>
      <c r="CV71" s="59"/>
      <c r="CW71" s="58">
        <v>153</v>
      </c>
      <c r="CX71" s="28"/>
      <c r="CY71" s="28"/>
      <c r="CZ71" s="31"/>
      <c r="DA71" s="58" t="s">
        <v>393</v>
      </c>
      <c r="DB71" s="28" t="s">
        <v>392</v>
      </c>
      <c r="DC71" s="28"/>
      <c r="DD71" s="37"/>
      <c r="DE71" s="58">
        <v>160</v>
      </c>
      <c r="DF71" s="28">
        <v>164</v>
      </c>
      <c r="DG71" s="28"/>
      <c r="DH71" s="37"/>
      <c r="DI71" s="58">
        <v>218</v>
      </c>
      <c r="DJ71" s="28">
        <v>226</v>
      </c>
      <c r="DK71" s="28"/>
      <c r="DL71" s="37"/>
      <c r="DM71" s="58">
        <v>190</v>
      </c>
      <c r="DN71" s="28"/>
      <c r="DO71" s="28"/>
      <c r="DP71" s="37"/>
      <c r="DQ71" s="58">
        <v>323</v>
      </c>
      <c r="DR71" s="28">
        <v>327</v>
      </c>
      <c r="DS71" s="28"/>
      <c r="DT71" s="37"/>
      <c r="DU71" s="58">
        <v>141</v>
      </c>
      <c r="DV71" s="28">
        <v>149</v>
      </c>
      <c r="DW71" s="28"/>
      <c r="DX71" s="37"/>
    </row>
    <row r="72" spans="1:128" x14ac:dyDescent="0.25">
      <c r="A72" s="1">
        <v>68</v>
      </c>
      <c r="B72" s="1">
        <v>68</v>
      </c>
      <c r="C72" s="17" t="s">
        <v>142</v>
      </c>
      <c r="D72" s="18">
        <v>1059</v>
      </c>
      <c r="E72" s="92">
        <v>0</v>
      </c>
      <c r="F72" s="92" t="s">
        <v>19</v>
      </c>
      <c r="G72" s="92" t="s">
        <v>20</v>
      </c>
      <c r="H72" s="92" t="s">
        <v>21</v>
      </c>
      <c r="I72" s="92" t="s">
        <v>21</v>
      </c>
      <c r="J72" s="94">
        <v>42156</v>
      </c>
      <c r="K72" s="99"/>
      <c r="L72" s="92" t="s">
        <v>523</v>
      </c>
      <c r="M72" s="19" t="s">
        <v>21</v>
      </c>
      <c r="N72" s="92" t="s">
        <v>123</v>
      </c>
      <c r="O72" s="94">
        <v>43713</v>
      </c>
      <c r="P72" s="20"/>
      <c r="Q72" s="93"/>
      <c r="R72" s="93"/>
      <c r="S72" s="93"/>
      <c r="T72" s="93"/>
      <c r="U72" s="93"/>
      <c r="V72" s="21" t="s">
        <v>24</v>
      </c>
      <c r="W72" s="3">
        <v>34.6</v>
      </c>
      <c r="X72" s="96" t="s">
        <v>520</v>
      </c>
      <c r="Z72" s="26"/>
      <c r="AA72" s="97" t="s">
        <v>32</v>
      </c>
      <c r="AB72" s="100" t="s">
        <v>20</v>
      </c>
      <c r="AC72" s="27">
        <v>715</v>
      </c>
      <c r="AD72" s="28">
        <v>725</v>
      </c>
      <c r="AE72" s="28"/>
      <c r="AF72" s="31"/>
      <c r="AG72" s="58">
        <v>132</v>
      </c>
      <c r="AH72" s="28"/>
      <c r="AI72" s="28"/>
      <c r="AJ72" s="37"/>
      <c r="AK72" s="58" t="s">
        <v>391</v>
      </c>
      <c r="AL72" s="28" t="s">
        <v>393</v>
      </c>
      <c r="AM72" s="28"/>
      <c r="AN72" s="37"/>
      <c r="AO72" s="58">
        <v>292</v>
      </c>
      <c r="AP72" s="28"/>
      <c r="AQ72" s="28"/>
      <c r="AR72" s="37"/>
      <c r="AS72" s="58">
        <v>189</v>
      </c>
      <c r="AT72" s="28">
        <v>197</v>
      </c>
      <c r="AU72" s="28"/>
      <c r="AV72" s="37"/>
      <c r="AW72" s="58">
        <v>216</v>
      </c>
      <c r="AX72" s="28">
        <v>246</v>
      </c>
      <c r="AY72" s="28"/>
      <c r="AZ72" s="37"/>
      <c r="BA72" s="58">
        <v>152</v>
      </c>
      <c r="BB72" s="28"/>
      <c r="BC72" s="28"/>
      <c r="BD72" s="37"/>
      <c r="BE72" s="58">
        <v>196</v>
      </c>
      <c r="BF72" s="28"/>
      <c r="BG72" s="28"/>
      <c r="BH72" s="37"/>
      <c r="BI72" s="58">
        <v>211</v>
      </c>
      <c r="BJ72" s="28"/>
      <c r="BK72" s="28"/>
      <c r="BL72" s="37"/>
      <c r="BM72" s="58">
        <v>243</v>
      </c>
      <c r="BN72" s="28"/>
      <c r="BO72" s="48"/>
      <c r="BP72" s="37"/>
      <c r="BQ72" s="58">
        <v>278</v>
      </c>
      <c r="BR72" s="28">
        <v>296</v>
      </c>
      <c r="BS72" s="48"/>
      <c r="BT72" s="37"/>
      <c r="BU72" s="58">
        <v>332</v>
      </c>
      <c r="BV72" s="28">
        <v>340</v>
      </c>
      <c r="BW72" s="48"/>
      <c r="BX72" s="37"/>
      <c r="BY72" s="58">
        <v>185</v>
      </c>
      <c r="BZ72" s="28">
        <v>189</v>
      </c>
      <c r="CA72" s="48"/>
      <c r="CB72" s="37"/>
      <c r="CC72" s="58">
        <v>189</v>
      </c>
      <c r="CD72" s="28">
        <v>207</v>
      </c>
      <c r="CE72" s="48"/>
      <c r="CF72" s="37"/>
      <c r="CG72" s="58">
        <v>131</v>
      </c>
      <c r="CH72" s="28">
        <v>163</v>
      </c>
      <c r="CI72" s="48"/>
      <c r="CJ72" s="37"/>
      <c r="CK72" s="58">
        <v>230</v>
      </c>
      <c r="CL72" s="28">
        <v>232</v>
      </c>
      <c r="CM72" s="48"/>
      <c r="CN72" s="37"/>
      <c r="CO72" s="58">
        <v>156</v>
      </c>
      <c r="CP72" s="28">
        <v>166</v>
      </c>
      <c r="CQ72" s="48"/>
      <c r="CR72" s="37"/>
      <c r="CS72" s="58">
        <v>212</v>
      </c>
      <c r="CT72" s="28">
        <v>233</v>
      </c>
      <c r="CV72" s="59"/>
      <c r="CW72" s="58">
        <v>151</v>
      </c>
      <c r="CX72" s="28">
        <v>153</v>
      </c>
      <c r="CY72" s="28"/>
      <c r="CZ72" s="31"/>
      <c r="DA72" s="58" t="s">
        <v>393</v>
      </c>
      <c r="DB72" s="28" t="s">
        <v>392</v>
      </c>
      <c r="DC72" s="28"/>
      <c r="DD72" s="37"/>
      <c r="DE72" s="58">
        <v>156</v>
      </c>
      <c r="DF72" s="28">
        <v>188</v>
      </c>
      <c r="DG72" s="28"/>
      <c r="DH72" s="37"/>
      <c r="DI72" s="58">
        <v>218</v>
      </c>
      <c r="DJ72" s="28"/>
      <c r="DK72" s="28"/>
      <c r="DL72" s="37"/>
      <c r="DM72" s="58">
        <v>190</v>
      </c>
      <c r="DN72" s="28"/>
      <c r="DO72" s="28"/>
      <c r="DP72" s="37"/>
      <c r="DQ72" s="58">
        <v>321</v>
      </c>
      <c r="DR72" s="28">
        <v>323</v>
      </c>
      <c r="DS72" s="28"/>
      <c r="DT72" s="37"/>
      <c r="DU72" s="58">
        <v>141</v>
      </c>
      <c r="DV72" s="28"/>
      <c r="DW72" s="28"/>
      <c r="DX72" s="37"/>
    </row>
    <row r="73" spans="1:128" x14ac:dyDescent="0.25">
      <c r="A73" s="1">
        <v>69</v>
      </c>
      <c r="B73" s="1">
        <v>69</v>
      </c>
      <c r="C73" s="17" t="s">
        <v>143</v>
      </c>
      <c r="D73" s="18">
        <v>1077</v>
      </c>
      <c r="E73" s="92">
        <v>0</v>
      </c>
      <c r="F73" s="92" t="s">
        <v>19</v>
      </c>
      <c r="G73" s="92" t="s">
        <v>20</v>
      </c>
      <c r="H73" s="92" t="s">
        <v>21</v>
      </c>
      <c r="I73" s="92" t="s">
        <v>21</v>
      </c>
      <c r="J73" s="94">
        <v>42887</v>
      </c>
      <c r="K73" s="99"/>
      <c r="L73" s="92" t="s">
        <v>521</v>
      </c>
      <c r="M73" s="19" t="s">
        <v>21</v>
      </c>
      <c r="N73" s="92" t="s">
        <v>123</v>
      </c>
      <c r="O73" s="94">
        <v>43713</v>
      </c>
      <c r="P73" s="20"/>
      <c r="Q73" s="93"/>
      <c r="R73" s="93"/>
      <c r="S73" s="93"/>
      <c r="T73" s="93"/>
      <c r="U73" s="93"/>
      <c r="V73" s="21" t="s">
        <v>24</v>
      </c>
      <c r="W73" s="3">
        <v>49.69</v>
      </c>
      <c r="X73" s="96" t="s">
        <v>520</v>
      </c>
      <c r="Z73" s="26"/>
      <c r="AA73" s="97" t="s">
        <v>32</v>
      </c>
      <c r="AB73" s="100" t="s">
        <v>20</v>
      </c>
      <c r="AC73" s="27">
        <v>715</v>
      </c>
      <c r="AD73" s="28"/>
      <c r="AE73" s="28"/>
      <c r="AF73" s="31"/>
      <c r="AG73" s="58">
        <v>130</v>
      </c>
      <c r="AH73" s="28">
        <v>150</v>
      </c>
      <c r="AI73" s="28"/>
      <c r="AJ73" s="37"/>
      <c r="AK73" s="58" t="s">
        <v>391</v>
      </c>
      <c r="AL73" s="28" t="s">
        <v>393</v>
      </c>
      <c r="AM73" s="28"/>
      <c r="AN73" s="37"/>
      <c r="AO73" s="58">
        <v>292</v>
      </c>
      <c r="AP73" s="28"/>
      <c r="AQ73" s="28"/>
      <c r="AR73" s="37"/>
      <c r="AS73" s="58">
        <v>185</v>
      </c>
      <c r="AT73" s="28">
        <v>189</v>
      </c>
      <c r="AU73" s="28"/>
      <c r="AV73" s="37"/>
      <c r="AW73" s="58">
        <v>224</v>
      </c>
      <c r="AX73" s="28">
        <v>228</v>
      </c>
      <c r="AY73" s="28"/>
      <c r="AZ73" s="37"/>
      <c r="BA73" s="58">
        <v>124</v>
      </c>
      <c r="BB73" s="28"/>
      <c r="BC73" s="28"/>
      <c r="BD73" s="37"/>
      <c r="BE73" s="58">
        <v>184</v>
      </c>
      <c r="BF73" s="28"/>
      <c r="BG73" s="28"/>
      <c r="BH73" s="37"/>
      <c r="BI73" s="58">
        <v>199</v>
      </c>
      <c r="BJ73" s="28"/>
      <c r="BK73" s="28"/>
      <c r="BL73" s="37"/>
      <c r="BM73" s="58">
        <v>243</v>
      </c>
      <c r="BN73" s="28">
        <v>245</v>
      </c>
      <c r="BO73" s="48"/>
      <c r="BP73" s="37"/>
      <c r="BQ73" s="58">
        <v>278</v>
      </c>
      <c r="BR73" s="28">
        <v>302</v>
      </c>
      <c r="BS73" s="48"/>
      <c r="BT73" s="37"/>
      <c r="BU73" s="58">
        <v>342</v>
      </c>
      <c r="BV73" s="28">
        <v>346</v>
      </c>
      <c r="BW73" s="48"/>
      <c r="BX73" s="37"/>
      <c r="BY73" s="58">
        <v>185</v>
      </c>
      <c r="BZ73" s="28">
        <v>189</v>
      </c>
      <c r="CA73" s="48"/>
      <c r="CB73" s="37"/>
      <c r="CC73" s="58">
        <v>189</v>
      </c>
      <c r="CD73" s="28">
        <v>203</v>
      </c>
      <c r="CE73" s="48"/>
      <c r="CF73" s="37"/>
      <c r="CG73" s="58">
        <v>135</v>
      </c>
      <c r="CH73" s="28">
        <v>159</v>
      </c>
      <c r="CI73" s="48"/>
      <c r="CJ73" s="37"/>
      <c r="CK73" s="58">
        <v>232</v>
      </c>
      <c r="CL73" s="28"/>
      <c r="CM73" s="48"/>
      <c r="CN73" s="37"/>
      <c r="CO73" s="58">
        <v>162</v>
      </c>
      <c r="CP73" s="28"/>
      <c r="CQ73" s="48"/>
      <c r="CR73" s="37"/>
      <c r="CS73" s="58">
        <v>224</v>
      </c>
      <c r="CT73" s="28">
        <v>256</v>
      </c>
      <c r="CV73" s="59"/>
      <c r="CW73" s="58">
        <v>151</v>
      </c>
      <c r="CX73" s="28">
        <v>153</v>
      </c>
      <c r="CY73" s="28"/>
      <c r="CZ73" s="31"/>
      <c r="DA73" s="58" t="s">
        <v>393</v>
      </c>
      <c r="DB73" s="28" t="s">
        <v>392</v>
      </c>
      <c r="DC73" s="28"/>
      <c r="DD73" s="37"/>
      <c r="DE73" s="58">
        <v>160</v>
      </c>
      <c r="DF73" s="28">
        <v>184</v>
      </c>
      <c r="DG73" s="28"/>
      <c r="DH73" s="37"/>
      <c r="DI73" s="58">
        <v>218</v>
      </c>
      <c r="DJ73" s="28">
        <v>226</v>
      </c>
      <c r="DK73" s="28"/>
      <c r="DL73" s="37"/>
      <c r="DM73" s="58">
        <v>189</v>
      </c>
      <c r="DN73" s="28">
        <v>190</v>
      </c>
      <c r="DO73" s="28"/>
      <c r="DP73" s="37"/>
      <c r="DQ73" s="58">
        <v>323</v>
      </c>
      <c r="DR73" s="28"/>
      <c r="DS73" s="28"/>
      <c r="DT73" s="37"/>
      <c r="DU73" s="58">
        <v>149</v>
      </c>
      <c r="DV73" s="28"/>
      <c r="DW73" s="28"/>
      <c r="DX73" s="37"/>
    </row>
    <row r="74" spans="1:128" x14ac:dyDescent="0.25">
      <c r="A74" s="1">
        <v>70</v>
      </c>
      <c r="B74" s="1">
        <v>70</v>
      </c>
      <c r="C74" s="17" t="s">
        <v>144</v>
      </c>
      <c r="D74" s="18">
        <v>1086</v>
      </c>
      <c r="E74" s="92">
        <v>0</v>
      </c>
      <c r="F74" s="92" t="s">
        <v>19</v>
      </c>
      <c r="G74" s="92" t="s">
        <v>20</v>
      </c>
      <c r="H74" s="93">
        <v>674</v>
      </c>
      <c r="I74" s="93">
        <v>320</v>
      </c>
      <c r="J74" s="94">
        <v>40330</v>
      </c>
      <c r="K74" s="99"/>
      <c r="L74" s="92" t="s">
        <v>521</v>
      </c>
      <c r="M74" s="19" t="s">
        <v>21</v>
      </c>
      <c r="N74" s="92" t="s">
        <v>123</v>
      </c>
      <c r="O74" s="94">
        <v>43713</v>
      </c>
      <c r="P74" s="20"/>
      <c r="Q74" s="93"/>
      <c r="R74" s="93"/>
      <c r="S74" s="93"/>
      <c r="T74" s="93"/>
      <c r="U74" s="93"/>
      <c r="V74" s="21" t="s">
        <v>24</v>
      </c>
      <c r="W74" s="3">
        <v>58.39</v>
      </c>
      <c r="X74" s="96" t="s">
        <v>520</v>
      </c>
      <c r="Z74" s="26"/>
      <c r="AA74" s="97" t="s">
        <v>32</v>
      </c>
      <c r="AB74" s="100" t="s">
        <v>20</v>
      </c>
      <c r="AC74" s="27">
        <v>715</v>
      </c>
      <c r="AD74" s="28"/>
      <c r="AE74" s="28"/>
      <c r="AF74" s="31"/>
      <c r="AG74" s="58">
        <v>130</v>
      </c>
      <c r="AH74" s="28">
        <v>140</v>
      </c>
      <c r="AI74" s="28"/>
      <c r="AJ74" s="37"/>
      <c r="AK74" s="58" t="s">
        <v>391</v>
      </c>
      <c r="AL74" s="28" t="s">
        <v>393</v>
      </c>
      <c r="AM74" s="28"/>
      <c r="AN74" s="37"/>
      <c r="AO74" s="58">
        <v>292</v>
      </c>
      <c r="AP74" s="28"/>
      <c r="AQ74" s="28"/>
      <c r="AR74" s="37"/>
      <c r="AS74" s="58">
        <v>193</v>
      </c>
      <c r="AT74" s="28"/>
      <c r="AU74" s="28"/>
      <c r="AV74" s="37"/>
      <c r="AW74" s="58">
        <v>244</v>
      </c>
      <c r="AX74" s="28">
        <v>246</v>
      </c>
      <c r="AY74" s="48" t="s">
        <v>395</v>
      </c>
      <c r="AZ74" s="37"/>
      <c r="BA74" s="58">
        <v>100</v>
      </c>
      <c r="BB74" s="28"/>
      <c r="BC74" s="28"/>
      <c r="BD74" s="37"/>
      <c r="BE74" s="58">
        <v>184</v>
      </c>
      <c r="BF74" s="28"/>
      <c r="BG74" s="28"/>
      <c r="BH74" s="37"/>
      <c r="BI74" s="58">
        <v>199</v>
      </c>
      <c r="BJ74" s="28"/>
      <c r="BK74" s="28"/>
      <c r="BL74" s="37"/>
      <c r="BM74" s="58">
        <v>243</v>
      </c>
      <c r="BN74" s="28">
        <v>245</v>
      </c>
      <c r="BO74" s="48"/>
      <c r="BP74" s="37"/>
      <c r="BQ74" s="58">
        <v>284</v>
      </c>
      <c r="BR74" s="28">
        <v>296</v>
      </c>
      <c r="BS74" s="48"/>
      <c r="BT74" s="37"/>
      <c r="BU74" s="58">
        <v>342</v>
      </c>
      <c r="BV74" s="28">
        <v>346</v>
      </c>
      <c r="BW74" s="48"/>
      <c r="BX74" s="37"/>
      <c r="BY74" s="58">
        <v>193</v>
      </c>
      <c r="BZ74" s="28"/>
      <c r="CA74" s="48"/>
      <c r="CB74" s="37"/>
      <c r="CC74" s="58">
        <v>197</v>
      </c>
      <c r="CD74" s="28">
        <v>205</v>
      </c>
      <c r="CE74" s="48"/>
      <c r="CF74" s="37"/>
      <c r="CG74" s="58">
        <v>135</v>
      </c>
      <c r="CH74" s="28">
        <v>155</v>
      </c>
      <c r="CI74" s="48"/>
      <c r="CJ74" s="37"/>
      <c r="CK74" s="58">
        <v>232</v>
      </c>
      <c r="CL74" s="28"/>
      <c r="CM74" s="48"/>
      <c r="CN74" s="37"/>
      <c r="CO74" s="58">
        <v>162</v>
      </c>
      <c r="CP74" s="28">
        <v>164</v>
      </c>
      <c r="CQ74" s="48"/>
      <c r="CR74" s="37"/>
      <c r="CS74" s="58">
        <v>208</v>
      </c>
      <c r="CT74" s="28">
        <v>270</v>
      </c>
      <c r="CV74" s="59"/>
      <c r="CW74" s="58">
        <v>145</v>
      </c>
      <c r="CX74" s="28">
        <v>153</v>
      </c>
      <c r="CY74" s="28"/>
      <c r="CZ74" s="31"/>
      <c r="DA74" s="58" t="s">
        <v>393</v>
      </c>
      <c r="DB74" s="28" t="s">
        <v>392</v>
      </c>
      <c r="DC74" s="28"/>
      <c r="DD74" s="37"/>
      <c r="DE74" s="58">
        <v>160</v>
      </c>
      <c r="DF74" s="28">
        <v>180</v>
      </c>
      <c r="DG74" s="28"/>
      <c r="DH74" s="37"/>
      <c r="DI74" s="58">
        <v>218</v>
      </c>
      <c r="DJ74" s="28"/>
      <c r="DK74" s="28"/>
      <c r="DL74" s="37"/>
      <c r="DM74" s="58">
        <v>186</v>
      </c>
      <c r="DN74" s="28">
        <v>190</v>
      </c>
      <c r="DO74" s="28"/>
      <c r="DP74" s="37"/>
      <c r="DQ74" s="58">
        <v>323</v>
      </c>
      <c r="DR74" s="28"/>
      <c r="DS74" s="28"/>
      <c r="DT74" s="37"/>
      <c r="DU74" s="58">
        <v>141</v>
      </c>
      <c r="DV74" s="28"/>
      <c r="DW74" s="28"/>
      <c r="DX74" s="37"/>
    </row>
    <row r="75" spans="1:128" x14ac:dyDescent="0.25">
      <c r="A75" s="1">
        <v>71</v>
      </c>
      <c r="B75" s="1">
        <v>71</v>
      </c>
      <c r="C75" s="17" t="s">
        <v>145</v>
      </c>
      <c r="D75" s="18">
        <v>1088</v>
      </c>
      <c r="E75" s="92">
        <v>0</v>
      </c>
      <c r="F75" s="92" t="s">
        <v>19</v>
      </c>
      <c r="G75" s="92" t="s">
        <v>20</v>
      </c>
      <c r="H75" s="92" t="s">
        <v>21</v>
      </c>
      <c r="I75" s="92" t="s">
        <v>21</v>
      </c>
      <c r="J75" s="94">
        <v>42887</v>
      </c>
      <c r="K75" s="99"/>
      <c r="L75" s="92" t="s">
        <v>523</v>
      </c>
      <c r="M75" s="19" t="s">
        <v>21</v>
      </c>
      <c r="N75" s="92" t="s">
        <v>123</v>
      </c>
      <c r="O75" s="94">
        <v>43713</v>
      </c>
      <c r="P75" s="20"/>
      <c r="Q75" s="93"/>
      <c r="R75" s="93"/>
      <c r="S75" s="93"/>
      <c r="T75" s="93"/>
      <c r="U75" s="93"/>
      <c r="V75" s="21" t="s">
        <v>24</v>
      </c>
      <c r="W75" s="3">
        <v>97.12</v>
      </c>
      <c r="X75" s="96" t="s">
        <v>520</v>
      </c>
      <c r="Z75" s="26"/>
      <c r="AA75" s="97" t="s">
        <v>32</v>
      </c>
      <c r="AB75" s="100" t="s">
        <v>20</v>
      </c>
      <c r="AC75" s="27">
        <v>715</v>
      </c>
      <c r="AD75" s="28"/>
      <c r="AE75" s="28"/>
      <c r="AF75" s="31"/>
      <c r="AG75" s="58">
        <v>144</v>
      </c>
      <c r="AH75" s="28">
        <v>150</v>
      </c>
      <c r="AI75" s="28"/>
      <c r="AJ75" s="37"/>
      <c r="AK75" s="58" t="s">
        <v>391</v>
      </c>
      <c r="AL75" s="28" t="s">
        <v>393</v>
      </c>
      <c r="AM75" s="28"/>
      <c r="AN75" s="37"/>
      <c r="AO75" s="58">
        <v>290</v>
      </c>
      <c r="AP75" s="28">
        <v>292</v>
      </c>
      <c r="AQ75" s="28"/>
      <c r="AR75" s="37"/>
      <c r="AS75" s="58">
        <v>189</v>
      </c>
      <c r="AT75" s="28">
        <v>193</v>
      </c>
      <c r="AU75" s="28"/>
      <c r="AV75" s="37" t="s">
        <v>394</v>
      </c>
      <c r="AW75" s="58">
        <v>244</v>
      </c>
      <c r="AX75" s="28">
        <v>258</v>
      </c>
      <c r="AY75" s="28"/>
      <c r="AZ75" s="37"/>
      <c r="BA75" s="58">
        <v>104</v>
      </c>
      <c r="BB75" s="28"/>
      <c r="BC75" s="28"/>
      <c r="BD75" s="37"/>
      <c r="BE75" s="58">
        <v>184</v>
      </c>
      <c r="BF75" s="28"/>
      <c r="BG75" s="28"/>
      <c r="BH75" s="37"/>
      <c r="BI75" s="58">
        <v>199</v>
      </c>
      <c r="BJ75" s="28"/>
      <c r="BK75" s="28"/>
      <c r="BL75" s="37"/>
      <c r="BM75" s="58">
        <v>243</v>
      </c>
      <c r="BN75" s="28">
        <v>245</v>
      </c>
      <c r="BO75" s="48"/>
      <c r="BP75" s="37"/>
      <c r="BQ75" s="58">
        <v>284</v>
      </c>
      <c r="BR75" s="28">
        <v>302</v>
      </c>
      <c r="BS75" s="48"/>
      <c r="BT75" s="37"/>
      <c r="BU75" s="58">
        <v>340</v>
      </c>
      <c r="BV75" s="28">
        <v>346</v>
      </c>
      <c r="BW75" s="48"/>
      <c r="BX75" s="37"/>
      <c r="BY75" s="58">
        <v>185</v>
      </c>
      <c r="BZ75" s="28">
        <v>193</v>
      </c>
      <c r="CA75" s="48"/>
      <c r="CB75" s="37"/>
      <c r="CC75" s="58">
        <v>189</v>
      </c>
      <c r="CD75" s="28">
        <v>193</v>
      </c>
      <c r="CE75" s="48"/>
      <c r="CF75" s="37"/>
      <c r="CG75" s="58">
        <v>135</v>
      </c>
      <c r="CH75" s="28"/>
      <c r="CI75" s="48"/>
      <c r="CJ75" s="37"/>
      <c r="CK75" s="58">
        <v>232</v>
      </c>
      <c r="CL75" s="28">
        <v>234</v>
      </c>
      <c r="CM75" s="48"/>
      <c r="CN75" s="37"/>
      <c r="CO75" s="58">
        <v>164</v>
      </c>
      <c r="CP75" s="28"/>
      <c r="CQ75" s="48"/>
      <c r="CR75" s="37"/>
      <c r="CS75" s="58">
        <v>270</v>
      </c>
      <c r="CT75" s="28">
        <v>278</v>
      </c>
      <c r="CV75" s="59"/>
      <c r="CW75" s="58">
        <v>151</v>
      </c>
      <c r="CX75" s="28">
        <v>153</v>
      </c>
      <c r="CY75" s="28"/>
      <c r="CZ75" s="31"/>
      <c r="DA75" s="58" t="s">
        <v>393</v>
      </c>
      <c r="DB75" s="28" t="s">
        <v>392</v>
      </c>
      <c r="DC75" s="28"/>
      <c r="DD75" s="37"/>
      <c r="DE75" s="58">
        <v>160</v>
      </c>
      <c r="DF75" s="28"/>
      <c r="DG75" s="28"/>
      <c r="DH75" s="37"/>
      <c r="DI75" s="58">
        <v>218</v>
      </c>
      <c r="DJ75" s="28"/>
      <c r="DK75" s="28"/>
      <c r="DL75" s="37"/>
      <c r="DM75" s="58">
        <v>189</v>
      </c>
      <c r="DN75" s="28">
        <v>190</v>
      </c>
      <c r="DO75" s="28"/>
      <c r="DP75" s="37"/>
      <c r="DQ75" s="58">
        <v>323</v>
      </c>
      <c r="DR75" s="28">
        <v>325</v>
      </c>
      <c r="DS75" s="28"/>
      <c r="DT75" s="37"/>
      <c r="DU75" s="58">
        <v>139</v>
      </c>
      <c r="DV75" s="28">
        <v>141</v>
      </c>
      <c r="DW75" s="28"/>
      <c r="DX75" s="37"/>
    </row>
    <row r="76" spans="1:128" x14ac:dyDescent="0.25">
      <c r="A76" s="1">
        <v>72</v>
      </c>
      <c r="B76" s="1">
        <v>72</v>
      </c>
      <c r="C76" s="17" t="s">
        <v>146</v>
      </c>
      <c r="D76" s="18">
        <v>1104</v>
      </c>
      <c r="E76" s="92">
        <v>0</v>
      </c>
      <c r="F76" s="92" t="s">
        <v>19</v>
      </c>
      <c r="G76" s="92" t="s">
        <v>32</v>
      </c>
      <c r="H76" s="92" t="s">
        <v>21</v>
      </c>
      <c r="I76" s="92" t="s">
        <v>21</v>
      </c>
      <c r="J76" s="94">
        <v>43617</v>
      </c>
      <c r="K76" s="99"/>
      <c r="L76" s="92" t="s">
        <v>521</v>
      </c>
      <c r="M76" s="19" t="s">
        <v>21</v>
      </c>
      <c r="N76" s="92" t="s">
        <v>123</v>
      </c>
      <c r="O76" s="94">
        <v>43713</v>
      </c>
      <c r="P76" s="20"/>
      <c r="Q76" s="93"/>
      <c r="R76" s="93"/>
      <c r="S76" s="93"/>
      <c r="T76" s="93"/>
      <c r="U76" s="93"/>
      <c r="V76" s="21" t="s">
        <v>24</v>
      </c>
      <c r="W76" s="3">
        <v>32.840000000000003</v>
      </c>
      <c r="X76" s="96" t="s">
        <v>520</v>
      </c>
      <c r="Z76" s="26"/>
      <c r="AA76" s="97" t="s">
        <v>32</v>
      </c>
      <c r="AB76" s="100" t="s">
        <v>529</v>
      </c>
      <c r="AC76" s="27">
        <v>715</v>
      </c>
      <c r="AD76" s="28">
        <v>942</v>
      </c>
      <c r="AE76" s="28"/>
      <c r="AF76" s="31"/>
      <c r="AG76" s="58">
        <v>130</v>
      </c>
      <c r="AH76" s="28">
        <v>140</v>
      </c>
      <c r="AI76" s="28"/>
      <c r="AJ76" s="37"/>
      <c r="AK76" s="58" t="s">
        <v>391</v>
      </c>
      <c r="AL76" s="28" t="s">
        <v>393</v>
      </c>
      <c r="AM76" s="28"/>
      <c r="AN76" s="37"/>
      <c r="AO76" s="58">
        <v>292</v>
      </c>
      <c r="AP76" s="28"/>
      <c r="AQ76" s="28"/>
      <c r="AR76" s="37"/>
      <c r="AS76" s="58">
        <v>189</v>
      </c>
      <c r="AT76" s="28"/>
      <c r="AU76" s="28"/>
      <c r="AV76" s="37"/>
      <c r="AW76" s="58">
        <v>224</v>
      </c>
      <c r="AX76" s="28">
        <v>228</v>
      </c>
      <c r="AY76" s="28"/>
      <c r="AZ76" s="37"/>
      <c r="BA76" s="58">
        <v>156</v>
      </c>
      <c r="BB76" s="28"/>
      <c r="BC76" s="28"/>
      <c r="BD76" s="37"/>
      <c r="BE76" s="58">
        <v>184</v>
      </c>
      <c r="BF76" s="28"/>
      <c r="BG76" s="28"/>
      <c r="BH76" s="37"/>
      <c r="BI76" s="58">
        <v>199</v>
      </c>
      <c r="BJ76" s="28"/>
      <c r="BK76" s="28"/>
      <c r="BL76" s="37"/>
      <c r="BM76" s="58">
        <v>243</v>
      </c>
      <c r="BN76" s="28">
        <v>245</v>
      </c>
      <c r="BO76" s="48"/>
      <c r="BP76" s="37"/>
      <c r="BQ76" s="58">
        <v>278</v>
      </c>
      <c r="BR76" s="28">
        <v>290</v>
      </c>
      <c r="BS76" s="48"/>
      <c r="BT76" s="37"/>
      <c r="BU76" s="58">
        <v>332</v>
      </c>
      <c r="BV76" s="28"/>
      <c r="BW76" s="48"/>
      <c r="BX76" s="37"/>
      <c r="BY76" s="58">
        <v>185</v>
      </c>
      <c r="BZ76" s="28"/>
      <c r="CA76" s="48"/>
      <c r="CB76" s="37"/>
      <c r="CC76" s="58">
        <v>193</v>
      </c>
      <c r="CD76" s="28">
        <v>205</v>
      </c>
      <c r="CE76" s="48"/>
      <c r="CF76" s="37"/>
      <c r="CG76" s="58">
        <v>131</v>
      </c>
      <c r="CH76" s="28">
        <v>159</v>
      </c>
      <c r="CI76" s="48"/>
      <c r="CJ76" s="37"/>
      <c r="CK76" s="58">
        <v>226</v>
      </c>
      <c r="CL76" s="28">
        <v>232</v>
      </c>
      <c r="CM76" s="48"/>
      <c r="CN76" s="37"/>
      <c r="CO76" s="58">
        <v>156</v>
      </c>
      <c r="CP76" s="28">
        <v>162</v>
      </c>
      <c r="CQ76" s="48"/>
      <c r="CR76" s="37"/>
      <c r="CS76" s="58">
        <v>492</v>
      </c>
      <c r="CT76" s="28">
        <v>500</v>
      </c>
      <c r="CV76" s="59"/>
      <c r="CW76" s="58">
        <v>145</v>
      </c>
      <c r="CX76" s="28">
        <v>153</v>
      </c>
      <c r="CY76" s="28"/>
      <c r="CZ76" s="31"/>
      <c r="DA76" s="58" t="s">
        <v>393</v>
      </c>
      <c r="DB76" s="28" t="s">
        <v>392</v>
      </c>
      <c r="DC76" s="28"/>
      <c r="DD76" s="37"/>
      <c r="DE76" s="58">
        <v>156</v>
      </c>
      <c r="DF76" s="28">
        <v>184</v>
      </c>
      <c r="DG76" s="28"/>
      <c r="DH76" s="37"/>
      <c r="DI76" s="58">
        <v>226</v>
      </c>
      <c r="DJ76" s="28">
        <v>230</v>
      </c>
      <c r="DK76" s="28"/>
      <c r="DL76" s="37"/>
      <c r="DM76" s="58">
        <v>190</v>
      </c>
      <c r="DN76" s="28"/>
      <c r="DO76" s="28"/>
      <c r="DP76" s="37"/>
      <c r="DQ76" s="58">
        <v>323</v>
      </c>
      <c r="DR76" s="28"/>
      <c r="DS76" s="28"/>
      <c r="DT76" s="37"/>
      <c r="DU76" s="58">
        <v>141</v>
      </c>
      <c r="DV76" s="28">
        <v>149</v>
      </c>
      <c r="DW76" s="28"/>
      <c r="DX76" s="37"/>
    </row>
    <row r="77" spans="1:128" x14ac:dyDescent="0.25">
      <c r="A77" s="1">
        <v>73</v>
      </c>
      <c r="B77" s="1">
        <v>73</v>
      </c>
      <c r="C77" s="17" t="s">
        <v>147</v>
      </c>
      <c r="D77" s="18">
        <v>1105</v>
      </c>
      <c r="E77" s="92">
        <v>0</v>
      </c>
      <c r="F77" s="92" t="s">
        <v>19</v>
      </c>
      <c r="G77" s="92" t="s">
        <v>20</v>
      </c>
      <c r="H77" s="92" t="s">
        <v>21</v>
      </c>
      <c r="I77" s="92" t="s">
        <v>21</v>
      </c>
      <c r="J77" s="94">
        <v>43617</v>
      </c>
      <c r="K77" s="99"/>
      <c r="L77" s="92" t="s">
        <v>523</v>
      </c>
      <c r="M77" s="19" t="s">
        <v>21</v>
      </c>
      <c r="N77" s="92" t="s">
        <v>123</v>
      </c>
      <c r="O77" s="94">
        <v>43713</v>
      </c>
      <c r="P77" s="20"/>
      <c r="Q77" s="93"/>
      <c r="R77" s="93"/>
      <c r="S77" s="93"/>
      <c r="T77" s="93"/>
      <c r="U77" s="93"/>
      <c r="V77" s="21" t="s">
        <v>24</v>
      </c>
      <c r="W77" s="3">
        <v>52.63</v>
      </c>
      <c r="X77" s="96" t="s">
        <v>520</v>
      </c>
      <c r="Z77" s="26"/>
      <c r="AA77" s="97" t="s">
        <v>32</v>
      </c>
      <c r="AB77" s="100" t="s">
        <v>20</v>
      </c>
      <c r="AC77" s="27">
        <v>715</v>
      </c>
      <c r="AD77" s="28"/>
      <c r="AE77" s="28"/>
      <c r="AF77" s="31"/>
      <c r="AG77" s="58">
        <v>140</v>
      </c>
      <c r="AH77" s="28"/>
      <c r="AI77" s="28"/>
      <c r="AJ77" s="37"/>
      <c r="AK77" s="58" t="s">
        <v>391</v>
      </c>
      <c r="AL77" s="28" t="s">
        <v>393</v>
      </c>
      <c r="AM77" s="28"/>
      <c r="AN77" s="37"/>
      <c r="AO77" s="58">
        <v>292</v>
      </c>
      <c r="AP77" s="28"/>
      <c r="AQ77" s="28"/>
      <c r="AR77" s="37"/>
      <c r="AS77" s="58">
        <v>189</v>
      </c>
      <c r="AT77" s="28">
        <v>193</v>
      </c>
      <c r="AU77" s="28"/>
      <c r="AV77" s="37"/>
      <c r="AW77" s="58">
        <v>224</v>
      </c>
      <c r="AX77" s="28">
        <v>228</v>
      </c>
      <c r="AY77" s="28"/>
      <c r="AZ77" s="37"/>
      <c r="BA77" s="58">
        <v>100</v>
      </c>
      <c r="BB77" s="28"/>
      <c r="BC77" s="28"/>
      <c r="BD77" s="37"/>
      <c r="BE77" s="58">
        <v>184</v>
      </c>
      <c r="BF77" s="28"/>
      <c r="BG77" s="28"/>
      <c r="BH77" s="37"/>
      <c r="BI77" s="58">
        <v>199</v>
      </c>
      <c r="BJ77" s="28"/>
      <c r="BK77" s="28"/>
      <c r="BL77" s="37"/>
      <c r="BM77" s="58">
        <v>245</v>
      </c>
      <c r="BN77" s="28"/>
      <c r="BO77" s="48"/>
      <c r="BP77" s="37"/>
      <c r="BQ77" s="58">
        <v>290</v>
      </c>
      <c r="BR77" s="28"/>
      <c r="BS77" s="48"/>
      <c r="BT77" s="37"/>
      <c r="BU77" s="58">
        <v>332</v>
      </c>
      <c r="BV77" s="28"/>
      <c r="BW77" s="48"/>
      <c r="BX77" s="37"/>
      <c r="BY77" s="58">
        <v>185</v>
      </c>
      <c r="BZ77" s="28"/>
      <c r="CA77" s="48"/>
      <c r="CB77" s="37"/>
      <c r="CC77" s="58">
        <v>193</v>
      </c>
      <c r="CD77" s="28">
        <v>205</v>
      </c>
      <c r="CE77" s="48"/>
      <c r="CF77" s="37"/>
      <c r="CG77" s="58">
        <v>131</v>
      </c>
      <c r="CH77" s="28">
        <v>159</v>
      </c>
      <c r="CI77" s="48"/>
      <c r="CJ77" s="37"/>
      <c r="CK77" s="58">
        <v>226</v>
      </c>
      <c r="CL77" s="28">
        <v>234</v>
      </c>
      <c r="CM77" s="48"/>
      <c r="CN77" s="37"/>
      <c r="CO77" s="58">
        <v>156</v>
      </c>
      <c r="CP77" s="28">
        <v>162</v>
      </c>
      <c r="CQ77" s="48"/>
      <c r="CR77" s="37"/>
      <c r="CS77" s="58">
        <v>226</v>
      </c>
      <c r="CT77" s="28">
        <v>500</v>
      </c>
      <c r="CV77" s="59"/>
      <c r="CW77" s="58">
        <v>153</v>
      </c>
      <c r="CX77" s="28">
        <v>155</v>
      </c>
      <c r="CY77" s="28"/>
      <c r="CZ77" s="31"/>
      <c r="DA77" s="58" t="s">
        <v>393</v>
      </c>
      <c r="DB77" s="28" t="s">
        <v>392</v>
      </c>
      <c r="DC77" s="28"/>
      <c r="DD77" s="37"/>
      <c r="DE77" s="58">
        <v>156</v>
      </c>
      <c r="DF77" s="28">
        <v>184</v>
      </c>
      <c r="DG77" s="28"/>
      <c r="DH77" s="37"/>
      <c r="DI77" s="58">
        <v>226</v>
      </c>
      <c r="DJ77" s="28">
        <v>230</v>
      </c>
      <c r="DK77" s="28"/>
      <c r="DL77" s="37"/>
      <c r="DM77" s="58">
        <v>190</v>
      </c>
      <c r="DN77" s="28"/>
      <c r="DO77" s="28"/>
      <c r="DP77" s="37"/>
      <c r="DQ77" s="58">
        <v>323</v>
      </c>
      <c r="DR77" s="28"/>
      <c r="DS77" s="28"/>
      <c r="DT77" s="37"/>
      <c r="DU77" s="58">
        <v>141</v>
      </c>
      <c r="DV77" s="28"/>
      <c r="DW77" s="28"/>
      <c r="DX77" s="37"/>
    </row>
    <row r="78" spans="1:128" x14ac:dyDescent="0.25">
      <c r="A78" s="1">
        <v>74</v>
      </c>
      <c r="B78" s="1">
        <v>74</v>
      </c>
      <c r="C78" s="17" t="s">
        <v>148</v>
      </c>
      <c r="D78" s="18">
        <v>1116</v>
      </c>
      <c r="E78" s="92">
        <v>0</v>
      </c>
      <c r="F78" s="92" t="s">
        <v>19</v>
      </c>
      <c r="G78" s="92" t="s">
        <v>40</v>
      </c>
      <c r="H78" s="92" t="s">
        <v>21</v>
      </c>
      <c r="I78" s="92" t="s">
        <v>21</v>
      </c>
      <c r="J78" s="94">
        <v>43617</v>
      </c>
      <c r="K78" s="99"/>
      <c r="L78" s="92" t="s">
        <v>521</v>
      </c>
      <c r="M78" s="19" t="s">
        <v>21</v>
      </c>
      <c r="N78" s="92" t="s">
        <v>123</v>
      </c>
      <c r="O78" s="94">
        <v>43713</v>
      </c>
      <c r="P78" s="20"/>
      <c r="Q78" s="93"/>
      <c r="R78" s="93"/>
      <c r="S78" s="93"/>
      <c r="T78" s="93"/>
      <c r="U78" s="93"/>
      <c r="V78" s="21" t="s">
        <v>24</v>
      </c>
      <c r="W78" s="3">
        <v>82.36</v>
      </c>
      <c r="X78" s="96" t="s">
        <v>520</v>
      </c>
      <c r="Z78" s="26"/>
      <c r="AA78" s="97" t="s">
        <v>32</v>
      </c>
      <c r="AB78" s="100" t="s">
        <v>529</v>
      </c>
      <c r="AC78" s="27">
        <v>715</v>
      </c>
      <c r="AD78" s="28">
        <v>942</v>
      </c>
      <c r="AE78" s="28"/>
      <c r="AF78" s="31"/>
      <c r="AG78" s="58">
        <v>132</v>
      </c>
      <c r="AH78" s="28">
        <v>140</v>
      </c>
      <c r="AI78" s="28"/>
      <c r="AJ78" s="37"/>
      <c r="AK78" s="58" t="s">
        <v>391</v>
      </c>
      <c r="AL78" s="28" t="s">
        <v>393</v>
      </c>
      <c r="AM78" s="28"/>
      <c r="AN78" s="37"/>
      <c r="AO78" s="58">
        <v>288</v>
      </c>
      <c r="AP78" s="28">
        <v>292</v>
      </c>
      <c r="AQ78" s="28"/>
      <c r="AR78" s="37"/>
      <c r="AS78" s="58">
        <v>185</v>
      </c>
      <c r="AT78" s="28">
        <v>193</v>
      </c>
      <c r="AU78" s="28"/>
      <c r="AV78" s="37" t="s">
        <v>394</v>
      </c>
      <c r="AW78" s="58">
        <v>224</v>
      </c>
      <c r="AX78" s="28">
        <v>246</v>
      </c>
      <c r="AY78" s="28"/>
      <c r="AZ78" s="37"/>
      <c r="BA78" s="58">
        <v>116</v>
      </c>
      <c r="BB78" s="28"/>
      <c r="BC78" s="28"/>
      <c r="BD78" s="37"/>
      <c r="BE78" s="58">
        <v>184</v>
      </c>
      <c r="BF78" s="28"/>
      <c r="BG78" s="28"/>
      <c r="BH78" s="37"/>
      <c r="BI78" s="58">
        <v>199</v>
      </c>
      <c r="BJ78" s="28"/>
      <c r="BK78" s="28"/>
      <c r="BL78" s="37"/>
      <c r="BM78" s="58">
        <v>243</v>
      </c>
      <c r="BN78" s="28">
        <v>245</v>
      </c>
      <c r="BO78" s="48"/>
      <c r="BP78" s="37"/>
      <c r="BQ78" s="58">
        <v>278</v>
      </c>
      <c r="BR78" s="28">
        <v>302</v>
      </c>
      <c r="BS78" s="48"/>
      <c r="BT78" s="37"/>
      <c r="BU78" s="58">
        <v>336</v>
      </c>
      <c r="BV78" s="28">
        <v>346</v>
      </c>
      <c r="BW78" s="48"/>
      <c r="BX78" s="37"/>
      <c r="BY78" s="58">
        <v>193</v>
      </c>
      <c r="BZ78" s="28"/>
      <c r="CA78" s="48"/>
      <c r="CB78" s="37"/>
      <c r="CC78" s="58">
        <v>189</v>
      </c>
      <c r="CD78" s="28">
        <v>193</v>
      </c>
      <c r="CE78" s="48"/>
      <c r="CF78" s="37"/>
      <c r="CG78" s="58">
        <v>135</v>
      </c>
      <c r="CH78" s="28">
        <v>139</v>
      </c>
      <c r="CI78" s="48"/>
      <c r="CJ78" s="37"/>
      <c r="CK78" s="58">
        <v>226</v>
      </c>
      <c r="CL78" s="28">
        <v>232</v>
      </c>
      <c r="CM78" s="48"/>
      <c r="CN78" s="37"/>
      <c r="CO78" s="58">
        <v>162</v>
      </c>
      <c r="CP78" s="28">
        <v>166</v>
      </c>
      <c r="CQ78" s="48"/>
      <c r="CR78" s="37"/>
      <c r="CS78" s="58">
        <v>238</v>
      </c>
      <c r="CT78" s="28">
        <v>272</v>
      </c>
      <c r="CV78" s="59"/>
      <c r="CW78" s="58">
        <v>151</v>
      </c>
      <c r="CX78" s="28"/>
      <c r="CY78" s="28"/>
      <c r="CZ78" s="31"/>
      <c r="DA78" s="58" t="s">
        <v>393</v>
      </c>
      <c r="DB78" s="28" t="s">
        <v>392</v>
      </c>
      <c r="DC78" s="28"/>
      <c r="DD78" s="37"/>
      <c r="DE78" s="58">
        <v>160</v>
      </c>
      <c r="DF78" s="28">
        <v>164</v>
      </c>
      <c r="DG78" s="28"/>
      <c r="DH78" s="37"/>
      <c r="DI78" s="58">
        <v>218</v>
      </c>
      <c r="DJ78" s="28"/>
      <c r="DK78" s="28"/>
      <c r="DL78" s="37"/>
      <c r="DM78" s="58">
        <v>189</v>
      </c>
      <c r="DN78" s="28">
        <v>190</v>
      </c>
      <c r="DO78" s="28"/>
      <c r="DP78" s="37"/>
      <c r="DQ78" s="58">
        <v>323</v>
      </c>
      <c r="DR78" s="28">
        <v>325</v>
      </c>
      <c r="DS78" s="28"/>
      <c r="DT78" s="37"/>
      <c r="DU78" s="58">
        <v>141</v>
      </c>
      <c r="DV78" s="28">
        <v>149</v>
      </c>
      <c r="DW78" s="28"/>
      <c r="DX78" s="37"/>
    </row>
    <row r="79" spans="1:128" x14ac:dyDescent="0.25">
      <c r="A79" s="1">
        <v>75</v>
      </c>
      <c r="B79" s="1">
        <v>75</v>
      </c>
      <c r="C79" s="17" t="s">
        <v>149</v>
      </c>
      <c r="D79" s="18">
        <v>1302</v>
      </c>
      <c r="E79" s="92">
        <v>1</v>
      </c>
      <c r="F79" s="92" t="s">
        <v>19</v>
      </c>
      <c r="G79" s="92" t="s">
        <v>20</v>
      </c>
      <c r="H79" s="93">
        <v>999</v>
      </c>
      <c r="I79" s="93">
        <v>322</v>
      </c>
      <c r="J79" s="94">
        <v>41791</v>
      </c>
      <c r="K79" s="99"/>
      <c r="L79" s="92" t="s">
        <v>521</v>
      </c>
      <c r="M79" s="19" t="s">
        <v>21</v>
      </c>
      <c r="N79" s="92" t="s">
        <v>123</v>
      </c>
      <c r="O79" s="94">
        <v>43713</v>
      </c>
      <c r="P79" s="20"/>
      <c r="Q79" s="93"/>
      <c r="R79" s="93"/>
      <c r="S79" s="93"/>
      <c r="T79" s="93"/>
      <c r="U79" s="93"/>
      <c r="V79" s="21" t="s">
        <v>24</v>
      </c>
      <c r="W79" s="3">
        <v>73.06</v>
      </c>
      <c r="X79" s="96" t="s">
        <v>520</v>
      </c>
      <c r="Z79" s="26"/>
      <c r="AA79" s="97" t="s">
        <v>25</v>
      </c>
      <c r="AB79" s="100" t="s">
        <v>20</v>
      </c>
      <c r="AC79" s="27">
        <v>715</v>
      </c>
      <c r="AD79" s="28"/>
      <c r="AE79" s="28"/>
      <c r="AF79" s="31"/>
      <c r="AG79" s="58">
        <v>130</v>
      </c>
      <c r="AH79" s="28">
        <v>140</v>
      </c>
      <c r="AI79" s="28"/>
      <c r="AJ79" s="37"/>
      <c r="AK79" s="58" t="s">
        <v>391</v>
      </c>
      <c r="AL79" s="28"/>
      <c r="AM79" s="28"/>
      <c r="AN79" s="37"/>
      <c r="AO79" s="58">
        <v>290</v>
      </c>
      <c r="AP79" s="28">
        <v>292</v>
      </c>
      <c r="AQ79" s="28"/>
      <c r="AR79" s="37"/>
      <c r="AS79" s="58">
        <v>189</v>
      </c>
      <c r="AT79" s="28">
        <v>193</v>
      </c>
      <c r="AU79" s="28"/>
      <c r="AV79" s="37"/>
      <c r="AW79" s="58">
        <v>224</v>
      </c>
      <c r="AX79" s="28">
        <v>228</v>
      </c>
      <c r="AY79" s="28"/>
      <c r="AZ79" s="37"/>
      <c r="BA79" s="58">
        <v>104</v>
      </c>
      <c r="BB79" s="28"/>
      <c r="BC79" s="28"/>
      <c r="BD79" s="37"/>
      <c r="BE79" s="58">
        <v>184</v>
      </c>
      <c r="BF79" s="28">
        <v>196</v>
      </c>
      <c r="BG79" s="28"/>
      <c r="BH79" s="37"/>
      <c r="BI79" s="58">
        <v>199</v>
      </c>
      <c r="BJ79" s="28">
        <v>211</v>
      </c>
      <c r="BK79" s="28"/>
      <c r="BL79" s="37"/>
      <c r="BM79" s="58">
        <v>243</v>
      </c>
      <c r="BN79" s="28"/>
      <c r="BO79" s="48"/>
      <c r="BP79" s="37"/>
      <c r="BQ79" s="58">
        <v>302</v>
      </c>
      <c r="BR79" s="28"/>
      <c r="BS79" s="48"/>
      <c r="BT79" s="37"/>
      <c r="BU79" s="58">
        <v>336</v>
      </c>
      <c r="BV79" s="28">
        <v>342</v>
      </c>
      <c r="BW79" s="48"/>
      <c r="BX79" s="37"/>
      <c r="BY79" s="58">
        <v>189</v>
      </c>
      <c r="BZ79" s="28">
        <v>193</v>
      </c>
      <c r="CA79" s="48"/>
      <c r="CB79" s="37"/>
      <c r="CC79" s="58">
        <v>207</v>
      </c>
      <c r="CD79" s="28"/>
      <c r="CE79" s="48"/>
      <c r="CF79" s="37"/>
      <c r="CG79" s="58">
        <v>135</v>
      </c>
      <c r="CH79" s="28"/>
      <c r="CI79" s="48"/>
      <c r="CJ79" s="37"/>
      <c r="CK79" s="58">
        <v>226</v>
      </c>
      <c r="CL79" s="28">
        <v>232</v>
      </c>
      <c r="CM79" s="48"/>
      <c r="CN79" s="37"/>
      <c r="CO79" s="58">
        <v>156</v>
      </c>
      <c r="CP79" s="28">
        <v>166</v>
      </c>
      <c r="CQ79" s="48"/>
      <c r="CR79" s="37"/>
      <c r="CS79" s="58">
        <v>224</v>
      </c>
      <c r="CT79" s="28">
        <v>226</v>
      </c>
      <c r="CV79" s="59"/>
      <c r="CW79" s="58">
        <v>145</v>
      </c>
      <c r="CX79" s="28"/>
      <c r="CY79" s="28"/>
      <c r="CZ79" s="31"/>
      <c r="DA79" s="58" t="s">
        <v>392</v>
      </c>
      <c r="DB79" s="28"/>
      <c r="DC79" s="28"/>
      <c r="DD79" s="37"/>
      <c r="DE79" s="58">
        <v>160</v>
      </c>
      <c r="DF79" s="28"/>
      <c r="DG79" s="28"/>
      <c r="DH79" s="37"/>
      <c r="DI79" s="58">
        <v>218</v>
      </c>
      <c r="DJ79" s="28"/>
      <c r="DK79" s="28"/>
      <c r="DL79" s="37"/>
      <c r="DM79" s="58">
        <v>189</v>
      </c>
      <c r="DN79" s="28">
        <v>190</v>
      </c>
      <c r="DO79" s="28"/>
      <c r="DP79" s="37"/>
      <c r="DQ79" s="58">
        <v>323</v>
      </c>
      <c r="DR79" s="28"/>
      <c r="DS79" s="28"/>
      <c r="DT79" s="37"/>
      <c r="DU79" s="58">
        <v>139</v>
      </c>
      <c r="DV79" s="28">
        <v>149</v>
      </c>
      <c r="DW79" s="28"/>
      <c r="DX79" s="37"/>
    </row>
    <row r="80" spans="1:128" x14ac:dyDescent="0.25">
      <c r="A80" s="1">
        <v>76</v>
      </c>
      <c r="B80" s="1">
        <v>76</v>
      </c>
      <c r="C80" s="17" t="s">
        <v>150</v>
      </c>
      <c r="D80" s="18">
        <v>1304</v>
      </c>
      <c r="E80" s="92">
        <v>1</v>
      </c>
      <c r="F80" s="92" t="s">
        <v>19</v>
      </c>
      <c r="G80" s="92" t="s">
        <v>40</v>
      </c>
      <c r="H80" s="93">
        <v>944</v>
      </c>
      <c r="I80" s="93">
        <v>268</v>
      </c>
      <c r="J80" s="94">
        <v>41791</v>
      </c>
      <c r="K80" s="99"/>
      <c r="L80" s="92" t="s">
        <v>523</v>
      </c>
      <c r="M80" s="19" t="s">
        <v>21</v>
      </c>
      <c r="N80" s="92" t="s">
        <v>123</v>
      </c>
      <c r="O80" s="94">
        <v>43713</v>
      </c>
      <c r="P80" s="20"/>
      <c r="Q80" s="93"/>
      <c r="R80" s="93"/>
      <c r="S80" s="93"/>
      <c r="T80" s="93"/>
      <c r="U80" s="93"/>
      <c r="V80" s="21" t="s">
        <v>24</v>
      </c>
      <c r="W80" s="3">
        <v>28.79</v>
      </c>
      <c r="X80" s="96" t="s">
        <v>520</v>
      </c>
      <c r="Z80" s="26"/>
      <c r="AA80" s="97" t="s">
        <v>25</v>
      </c>
      <c r="AB80" s="100" t="s">
        <v>529</v>
      </c>
      <c r="AC80" s="27">
        <v>715</v>
      </c>
      <c r="AD80" s="28">
        <v>942</v>
      </c>
      <c r="AE80" s="28"/>
      <c r="AF80" s="31"/>
      <c r="AG80" s="58">
        <v>130</v>
      </c>
      <c r="AH80" s="28">
        <v>132</v>
      </c>
      <c r="AI80" s="28"/>
      <c r="AJ80" s="37"/>
      <c r="AK80" s="58" t="s">
        <v>391</v>
      </c>
      <c r="AL80" s="28"/>
      <c r="AM80" s="28"/>
      <c r="AN80" s="37"/>
      <c r="AO80" s="58">
        <v>290</v>
      </c>
      <c r="AP80" s="28">
        <v>292</v>
      </c>
      <c r="AQ80" s="28"/>
      <c r="AR80" s="37"/>
      <c r="AS80" s="58">
        <v>189</v>
      </c>
      <c r="AT80" s="28"/>
      <c r="AU80" s="28"/>
      <c r="AV80" s="37"/>
      <c r="AW80" s="58">
        <v>216</v>
      </c>
      <c r="AX80" s="28">
        <v>246</v>
      </c>
      <c r="AY80" s="28"/>
      <c r="AZ80" s="37"/>
      <c r="BA80" s="58">
        <v>100</v>
      </c>
      <c r="BB80" s="28"/>
      <c r="BC80" s="28"/>
      <c r="BD80" s="37"/>
      <c r="BE80" s="58">
        <v>184</v>
      </c>
      <c r="BF80" s="28">
        <v>196</v>
      </c>
      <c r="BG80" s="28"/>
      <c r="BH80" s="37"/>
      <c r="BI80" s="58">
        <v>199</v>
      </c>
      <c r="BJ80" s="28">
        <v>211</v>
      </c>
      <c r="BK80" s="28"/>
      <c r="BL80" s="37"/>
      <c r="BM80" s="58">
        <v>243</v>
      </c>
      <c r="BN80" s="28"/>
      <c r="BO80" s="48"/>
      <c r="BP80" s="37"/>
      <c r="BQ80" s="58">
        <v>278</v>
      </c>
      <c r="BR80" s="28">
        <v>290</v>
      </c>
      <c r="BS80" s="48"/>
      <c r="BT80" s="37"/>
      <c r="BU80" s="58">
        <v>346</v>
      </c>
      <c r="BV80" s="28"/>
      <c r="BW80" s="48"/>
      <c r="BX80" s="37"/>
      <c r="BY80" s="58">
        <v>185</v>
      </c>
      <c r="BZ80" s="28"/>
      <c r="CA80" s="48"/>
      <c r="CB80" s="37"/>
      <c r="CC80" s="58">
        <v>189</v>
      </c>
      <c r="CD80" s="28">
        <v>207</v>
      </c>
      <c r="CE80" s="48"/>
      <c r="CF80" s="37"/>
      <c r="CG80" s="58">
        <v>135</v>
      </c>
      <c r="CH80" s="28">
        <v>143</v>
      </c>
      <c r="CI80" s="48"/>
      <c r="CJ80" s="37"/>
      <c r="CK80" s="58">
        <v>232</v>
      </c>
      <c r="CL80" s="28"/>
      <c r="CM80" s="48"/>
      <c r="CN80" s="37"/>
      <c r="CO80" s="58">
        <v>162</v>
      </c>
      <c r="CP80" s="28">
        <v>164</v>
      </c>
      <c r="CQ80" s="48"/>
      <c r="CR80" s="37"/>
      <c r="CS80" s="58">
        <v>208</v>
      </c>
      <c r="CT80" s="28">
        <v>212</v>
      </c>
      <c r="CV80" s="59"/>
      <c r="CW80" s="58">
        <v>151</v>
      </c>
      <c r="CX80" s="28">
        <v>155</v>
      </c>
      <c r="CY80" s="28"/>
      <c r="CZ80" s="31"/>
      <c r="DA80" s="58" t="s">
        <v>392</v>
      </c>
      <c r="DB80" s="28"/>
      <c r="DC80" s="28"/>
      <c r="DD80" s="37"/>
      <c r="DE80" s="58">
        <v>160</v>
      </c>
      <c r="DF80" s="28">
        <v>168</v>
      </c>
      <c r="DG80" s="28"/>
      <c r="DH80" s="37"/>
      <c r="DI80" s="58">
        <v>220</v>
      </c>
      <c r="DJ80" s="28">
        <v>230</v>
      </c>
      <c r="DK80" s="28"/>
      <c r="DL80" s="37"/>
      <c r="DM80" s="58">
        <v>190</v>
      </c>
      <c r="DN80" s="28"/>
      <c r="DO80" s="28"/>
      <c r="DP80" s="37"/>
      <c r="DQ80" s="58">
        <v>321</v>
      </c>
      <c r="DR80" s="28">
        <v>323</v>
      </c>
      <c r="DS80" s="28"/>
      <c r="DT80" s="37"/>
      <c r="DU80" s="58">
        <v>141</v>
      </c>
      <c r="DV80" s="28"/>
      <c r="DW80" s="28"/>
      <c r="DX80" s="37"/>
    </row>
    <row r="81" spans="1:128" x14ac:dyDescent="0.25">
      <c r="A81" s="1">
        <v>77</v>
      </c>
      <c r="B81" s="1">
        <v>77</v>
      </c>
      <c r="C81" s="17" t="s">
        <v>151</v>
      </c>
      <c r="D81" s="18">
        <v>1310</v>
      </c>
      <c r="E81" s="92">
        <v>1</v>
      </c>
      <c r="F81" s="92" t="s">
        <v>19</v>
      </c>
      <c r="G81" s="92" t="s">
        <v>40</v>
      </c>
      <c r="H81" s="93">
        <v>820</v>
      </c>
      <c r="I81" s="93">
        <v>264</v>
      </c>
      <c r="J81" s="94">
        <v>41791</v>
      </c>
      <c r="K81" s="99"/>
      <c r="L81" s="92" t="s">
        <v>521</v>
      </c>
      <c r="M81" s="19" t="s">
        <v>21</v>
      </c>
      <c r="N81" s="92" t="s">
        <v>123</v>
      </c>
      <c r="O81" s="94">
        <v>43713</v>
      </c>
      <c r="P81" s="20"/>
      <c r="Q81" s="93"/>
      <c r="R81" s="93"/>
      <c r="S81" s="93"/>
      <c r="T81" s="93"/>
      <c r="U81" s="93"/>
      <c r="V81" s="21" t="s">
        <v>24</v>
      </c>
      <c r="W81" s="3">
        <v>37.909999999999997</v>
      </c>
      <c r="X81" s="96" t="s">
        <v>520</v>
      </c>
      <c r="Z81" s="26"/>
      <c r="AA81" s="97" t="s">
        <v>25</v>
      </c>
      <c r="AB81" s="100" t="s">
        <v>529</v>
      </c>
      <c r="AC81" s="27">
        <v>715</v>
      </c>
      <c r="AD81" s="28">
        <v>942</v>
      </c>
      <c r="AE81" s="28"/>
      <c r="AF81" s="31"/>
      <c r="AG81" s="58">
        <v>130</v>
      </c>
      <c r="AH81" s="28"/>
      <c r="AI81" s="28"/>
      <c r="AJ81" s="37"/>
      <c r="AK81" s="58" t="s">
        <v>391</v>
      </c>
      <c r="AL81" s="28"/>
      <c r="AM81" s="28"/>
      <c r="AN81" s="37"/>
      <c r="AO81" s="58">
        <v>290</v>
      </c>
      <c r="AP81" s="28"/>
      <c r="AQ81" s="28"/>
      <c r="AR81" s="37"/>
      <c r="AS81" s="58">
        <v>189</v>
      </c>
      <c r="AT81" s="28"/>
      <c r="AU81" s="28"/>
      <c r="AV81" s="37"/>
      <c r="AW81" s="58">
        <v>244</v>
      </c>
      <c r="AX81" s="28">
        <v>246</v>
      </c>
      <c r="AY81" s="28"/>
      <c r="AZ81" s="37"/>
      <c r="BA81" s="58">
        <v>100</v>
      </c>
      <c r="BB81" s="28">
        <v>108</v>
      </c>
      <c r="BC81" s="28"/>
      <c r="BD81" s="37"/>
      <c r="BE81" s="58">
        <v>184</v>
      </c>
      <c r="BF81" s="28">
        <v>196</v>
      </c>
      <c r="BG81" s="28"/>
      <c r="BH81" s="37"/>
      <c r="BI81" s="58">
        <v>199</v>
      </c>
      <c r="BJ81" s="28">
        <v>211</v>
      </c>
      <c r="BK81" s="28"/>
      <c r="BL81" s="37"/>
      <c r="BM81" s="58">
        <v>243</v>
      </c>
      <c r="BN81" s="28">
        <v>249</v>
      </c>
      <c r="BO81" s="48"/>
      <c r="BP81" s="37"/>
      <c r="BQ81" s="58">
        <v>284</v>
      </c>
      <c r="BR81" s="28">
        <v>290</v>
      </c>
      <c r="BS81" s="48"/>
      <c r="BT81" s="37"/>
      <c r="BU81" s="58">
        <v>338</v>
      </c>
      <c r="BV81" s="28">
        <v>346</v>
      </c>
      <c r="BW81" s="48"/>
      <c r="BX81" s="37"/>
      <c r="BY81" s="58">
        <v>185</v>
      </c>
      <c r="BZ81" s="28"/>
      <c r="CA81" s="48"/>
      <c r="CB81" s="37"/>
      <c r="CC81" s="58">
        <v>193</v>
      </c>
      <c r="CD81" s="28">
        <v>195</v>
      </c>
      <c r="CE81" s="48"/>
      <c r="CF81" s="37"/>
      <c r="CG81" s="58">
        <v>139</v>
      </c>
      <c r="CH81" s="28"/>
      <c r="CI81" s="48"/>
      <c r="CJ81" s="37"/>
      <c r="CK81" s="58">
        <v>232</v>
      </c>
      <c r="CL81" s="28"/>
      <c r="CM81" s="48"/>
      <c r="CN81" s="37"/>
      <c r="CO81" s="58">
        <v>162</v>
      </c>
      <c r="CP81" s="28">
        <v>164</v>
      </c>
      <c r="CQ81" s="48"/>
      <c r="CR81" s="37"/>
      <c r="CS81" s="58">
        <v>500</v>
      </c>
      <c r="CV81" s="59"/>
      <c r="CW81" s="58">
        <v>153</v>
      </c>
      <c r="CX81" s="28"/>
      <c r="CY81" s="28"/>
      <c r="CZ81" s="31"/>
      <c r="DA81" s="58" t="s">
        <v>392</v>
      </c>
      <c r="DB81" s="28"/>
      <c r="DC81" s="28"/>
      <c r="DD81" s="37"/>
      <c r="DE81" s="58">
        <v>164</v>
      </c>
      <c r="DF81" s="28"/>
      <c r="DG81" s="28"/>
      <c r="DH81" s="37"/>
      <c r="DI81" s="58">
        <v>218</v>
      </c>
      <c r="DJ81" s="28"/>
      <c r="DK81" s="28"/>
      <c r="DL81" s="37"/>
      <c r="DM81" s="58">
        <v>190</v>
      </c>
      <c r="DN81" s="28"/>
      <c r="DO81" s="28"/>
      <c r="DP81" s="37"/>
      <c r="DQ81" s="58">
        <v>323</v>
      </c>
      <c r="DR81" s="28">
        <v>325</v>
      </c>
      <c r="DS81" s="28"/>
      <c r="DT81" s="37"/>
      <c r="DU81" s="58">
        <v>141</v>
      </c>
      <c r="DV81" s="28">
        <v>149</v>
      </c>
      <c r="DW81" s="28"/>
      <c r="DX81" s="37"/>
    </row>
    <row r="82" spans="1:128" x14ac:dyDescent="0.25">
      <c r="A82" s="1">
        <v>78</v>
      </c>
      <c r="B82" s="1">
        <v>78</v>
      </c>
      <c r="C82" s="17" t="s">
        <v>152</v>
      </c>
      <c r="D82" s="18">
        <v>1316</v>
      </c>
      <c r="E82" s="92">
        <v>1</v>
      </c>
      <c r="F82" s="92" t="s">
        <v>19</v>
      </c>
      <c r="G82" s="92" t="s">
        <v>20</v>
      </c>
      <c r="H82" s="93">
        <v>806</v>
      </c>
      <c r="I82" s="93">
        <v>278</v>
      </c>
      <c r="J82" s="94">
        <v>41791</v>
      </c>
      <c r="K82" s="99"/>
      <c r="L82" s="92" t="s">
        <v>523</v>
      </c>
      <c r="M82" s="19" t="s">
        <v>21</v>
      </c>
      <c r="N82" s="92" t="s">
        <v>123</v>
      </c>
      <c r="O82" s="94">
        <v>43713</v>
      </c>
      <c r="P82" s="20"/>
      <c r="Q82" s="93"/>
      <c r="R82" s="93"/>
      <c r="S82" s="93"/>
      <c r="T82" s="93"/>
      <c r="U82" s="93"/>
      <c r="V82" s="21" t="s">
        <v>24</v>
      </c>
      <c r="W82" s="3">
        <v>66.84</v>
      </c>
      <c r="X82" s="96" t="s">
        <v>520</v>
      </c>
      <c r="Z82" s="26"/>
      <c r="AA82" s="97" t="s">
        <v>25</v>
      </c>
      <c r="AB82" s="100" t="s">
        <v>20</v>
      </c>
      <c r="AC82" s="27">
        <v>715</v>
      </c>
      <c r="AD82" s="28"/>
      <c r="AE82" s="28"/>
      <c r="AF82" s="31"/>
      <c r="AG82" s="58">
        <v>130</v>
      </c>
      <c r="AH82" s="28">
        <v>150</v>
      </c>
      <c r="AI82" s="28"/>
      <c r="AJ82" s="37"/>
      <c r="AK82" s="58" t="s">
        <v>391</v>
      </c>
      <c r="AL82" s="28"/>
      <c r="AM82" s="28"/>
      <c r="AN82" s="37"/>
      <c r="AO82" s="58">
        <v>290</v>
      </c>
      <c r="AP82" s="28"/>
      <c r="AQ82" s="28"/>
      <c r="AR82" s="37"/>
      <c r="AS82" s="58">
        <v>189</v>
      </c>
      <c r="AT82" s="28">
        <v>197</v>
      </c>
      <c r="AU82" s="28"/>
      <c r="AV82" s="37"/>
      <c r="AW82" s="58">
        <v>244</v>
      </c>
      <c r="AX82" s="28">
        <v>262</v>
      </c>
      <c r="AY82" s="28"/>
      <c r="AZ82" s="37"/>
      <c r="BA82" s="58">
        <v>108</v>
      </c>
      <c r="BB82" s="28">
        <v>112</v>
      </c>
      <c r="BC82" s="28"/>
      <c r="BD82" s="37"/>
      <c r="BE82" s="58">
        <v>196</v>
      </c>
      <c r="BF82" s="28"/>
      <c r="BG82" s="28"/>
      <c r="BH82" s="37"/>
      <c r="BI82" s="58">
        <v>211</v>
      </c>
      <c r="BJ82" s="28"/>
      <c r="BK82" s="28"/>
      <c r="BL82" s="37"/>
      <c r="BM82" s="58">
        <v>245</v>
      </c>
      <c r="BN82" s="28"/>
      <c r="BO82" s="48"/>
      <c r="BP82" s="37"/>
      <c r="BQ82" s="58">
        <v>272</v>
      </c>
      <c r="BR82" s="28">
        <v>290</v>
      </c>
      <c r="BS82" s="48"/>
      <c r="BT82" s="37"/>
      <c r="BU82" s="58">
        <v>338</v>
      </c>
      <c r="BV82" s="28">
        <v>346</v>
      </c>
      <c r="BW82" s="48"/>
      <c r="BX82" s="37"/>
      <c r="BY82" s="58">
        <v>185</v>
      </c>
      <c r="BZ82" s="28">
        <v>193</v>
      </c>
      <c r="CA82" s="48"/>
      <c r="CB82" s="37"/>
      <c r="CC82" s="58">
        <v>189</v>
      </c>
      <c r="CD82" s="28">
        <v>195</v>
      </c>
      <c r="CE82" s="48"/>
      <c r="CF82" s="37"/>
      <c r="CG82" s="58">
        <v>151</v>
      </c>
      <c r="CH82" s="28"/>
      <c r="CI82" s="48"/>
      <c r="CJ82" s="37"/>
      <c r="CK82" s="58">
        <v>232</v>
      </c>
      <c r="CL82" s="28"/>
      <c r="CM82" s="48"/>
      <c r="CN82" s="37"/>
      <c r="CO82" s="58">
        <v>162</v>
      </c>
      <c r="CP82" s="28">
        <v>164</v>
      </c>
      <c r="CQ82" s="48"/>
      <c r="CR82" s="37"/>
      <c r="CS82" s="58">
        <v>238</v>
      </c>
      <c r="CT82" s="28">
        <v>270</v>
      </c>
      <c r="CV82" s="59"/>
      <c r="CW82" s="58">
        <v>153</v>
      </c>
      <c r="CX82" s="28"/>
      <c r="CY82" s="28"/>
      <c r="CZ82" s="31"/>
      <c r="DA82" s="58" t="s">
        <v>392</v>
      </c>
      <c r="DB82" s="28"/>
      <c r="DC82" s="28"/>
      <c r="DD82" s="37"/>
      <c r="DE82" s="58">
        <v>176</v>
      </c>
      <c r="DF82" s="28"/>
      <c r="DG82" s="28"/>
      <c r="DH82" s="37"/>
      <c r="DI82" s="58">
        <v>218</v>
      </c>
      <c r="DJ82" s="28"/>
      <c r="DK82" s="28"/>
      <c r="DL82" s="37"/>
      <c r="DM82" s="58">
        <v>188</v>
      </c>
      <c r="DN82" s="28">
        <v>190</v>
      </c>
      <c r="DO82" s="28"/>
      <c r="DP82" s="37"/>
      <c r="DQ82" s="58">
        <v>323</v>
      </c>
      <c r="DR82" s="28"/>
      <c r="DS82" s="28"/>
      <c r="DT82" s="37"/>
      <c r="DU82" s="58">
        <v>141</v>
      </c>
      <c r="DV82" s="28"/>
      <c r="DW82" s="28"/>
      <c r="DX82" s="37"/>
    </row>
    <row r="83" spans="1:128" x14ac:dyDescent="0.25">
      <c r="A83" s="1">
        <v>79</v>
      </c>
      <c r="B83" s="1">
        <v>79</v>
      </c>
      <c r="C83" s="17" t="s">
        <v>153</v>
      </c>
      <c r="D83" s="18">
        <v>1332</v>
      </c>
      <c r="E83" s="92">
        <v>1</v>
      </c>
      <c r="F83" s="92" t="s">
        <v>19</v>
      </c>
      <c r="G83" s="92" t="s">
        <v>32</v>
      </c>
      <c r="H83" s="92" t="s">
        <v>21</v>
      </c>
      <c r="I83" s="92" t="s">
        <v>21</v>
      </c>
      <c r="J83" s="94">
        <v>42156</v>
      </c>
      <c r="K83" s="99"/>
      <c r="L83" s="92" t="s">
        <v>523</v>
      </c>
      <c r="M83" s="19" t="s">
        <v>21</v>
      </c>
      <c r="N83" s="92" t="s">
        <v>123</v>
      </c>
      <c r="O83" s="94">
        <v>43713</v>
      </c>
      <c r="P83" s="20"/>
      <c r="Q83" s="93"/>
      <c r="R83" s="93"/>
      <c r="S83" s="93"/>
      <c r="T83" s="93"/>
      <c r="U83" s="93"/>
      <c r="V83" s="21" t="s">
        <v>24</v>
      </c>
      <c r="W83" s="3">
        <v>76.64</v>
      </c>
      <c r="X83" s="96" t="s">
        <v>520</v>
      </c>
      <c r="Z83" s="26"/>
      <c r="AA83" s="97" t="s">
        <v>25</v>
      </c>
      <c r="AB83" s="100" t="s">
        <v>529</v>
      </c>
      <c r="AC83" s="27">
        <v>715</v>
      </c>
      <c r="AD83" s="28">
        <v>942</v>
      </c>
      <c r="AE83" s="28"/>
      <c r="AF83" s="31"/>
      <c r="AG83" s="58">
        <v>132</v>
      </c>
      <c r="AH83" s="28">
        <v>140</v>
      </c>
      <c r="AI83" s="28"/>
      <c r="AJ83" s="37"/>
      <c r="AK83" s="58" t="s">
        <v>391</v>
      </c>
      <c r="AL83" s="28"/>
      <c r="AM83" s="28"/>
      <c r="AN83" s="37"/>
      <c r="AO83" s="58">
        <v>290</v>
      </c>
      <c r="AP83" s="28">
        <v>292</v>
      </c>
      <c r="AQ83" s="28"/>
      <c r="AR83" s="37"/>
      <c r="AS83" s="58">
        <v>181</v>
      </c>
      <c r="AT83" s="28">
        <v>189</v>
      </c>
      <c r="AU83" s="28"/>
      <c r="AV83" s="37"/>
      <c r="AW83" s="58">
        <v>246</v>
      </c>
      <c r="AX83" s="28">
        <v>258</v>
      </c>
      <c r="AY83" s="28"/>
      <c r="AZ83" s="37"/>
      <c r="BA83" s="58">
        <v>100</v>
      </c>
      <c r="BB83" s="28">
        <v>108</v>
      </c>
      <c r="BC83" s="28"/>
      <c r="BD83" s="37"/>
      <c r="BE83" s="58">
        <v>184</v>
      </c>
      <c r="BF83" s="28"/>
      <c r="BG83" s="28"/>
      <c r="BH83" s="37"/>
      <c r="BI83" s="58">
        <v>199</v>
      </c>
      <c r="BJ83" s="28"/>
      <c r="BK83" s="28"/>
      <c r="BL83" s="37"/>
      <c r="BM83" s="58">
        <v>243</v>
      </c>
      <c r="BN83" s="28">
        <v>245</v>
      </c>
      <c r="BO83" s="48"/>
      <c r="BP83" s="37"/>
      <c r="BQ83" s="58">
        <v>290</v>
      </c>
      <c r="BR83" s="28"/>
      <c r="BS83" s="48"/>
      <c r="BT83" s="37"/>
      <c r="BU83" s="58">
        <v>346</v>
      </c>
      <c r="BV83" s="28"/>
      <c r="BW83" s="48"/>
      <c r="BX83" s="37"/>
      <c r="BY83" s="58">
        <v>185</v>
      </c>
      <c r="BZ83" s="28"/>
      <c r="CA83" s="48"/>
      <c r="CB83" s="37"/>
      <c r="CC83" s="58">
        <v>201</v>
      </c>
      <c r="CD83" s="28">
        <v>203</v>
      </c>
      <c r="CE83" s="48"/>
      <c r="CF83" s="37"/>
      <c r="CG83" s="58">
        <v>159</v>
      </c>
      <c r="CH83" s="28">
        <v>163</v>
      </c>
      <c r="CI83" s="48"/>
      <c r="CJ83" s="37"/>
      <c r="CK83" s="58">
        <v>232</v>
      </c>
      <c r="CL83" s="28"/>
      <c r="CM83" s="48"/>
      <c r="CN83" s="37"/>
      <c r="CO83" s="58">
        <v>164</v>
      </c>
      <c r="CP83" s="28"/>
      <c r="CQ83" s="48"/>
      <c r="CR83" s="37"/>
      <c r="CS83" s="58">
        <v>219</v>
      </c>
      <c r="CT83" s="28">
        <v>500</v>
      </c>
      <c r="CV83" s="59"/>
      <c r="CW83" s="58">
        <v>151</v>
      </c>
      <c r="CX83" s="28">
        <v>155</v>
      </c>
      <c r="CY83" s="28"/>
      <c r="CZ83" s="31"/>
      <c r="DA83" s="58" t="s">
        <v>392</v>
      </c>
      <c r="DB83" s="28"/>
      <c r="DC83" s="28"/>
      <c r="DD83" s="37"/>
      <c r="DE83" s="58">
        <v>184</v>
      </c>
      <c r="DF83" s="28">
        <v>188</v>
      </c>
      <c r="DG83" s="28"/>
      <c r="DH83" s="37"/>
      <c r="DI83" s="58">
        <v>226</v>
      </c>
      <c r="DJ83" s="28">
        <v>230</v>
      </c>
      <c r="DK83" s="28"/>
      <c r="DL83" s="37"/>
      <c r="DM83" s="58">
        <v>190</v>
      </c>
      <c r="DN83" s="28"/>
      <c r="DO83" s="28"/>
      <c r="DP83" s="37"/>
      <c r="DQ83" s="58">
        <v>321</v>
      </c>
      <c r="DR83" s="28">
        <v>323</v>
      </c>
      <c r="DS83" s="28"/>
      <c r="DT83" s="37"/>
      <c r="DU83" s="58">
        <v>141</v>
      </c>
      <c r="DV83" s="28"/>
      <c r="DW83" s="28"/>
      <c r="DX83" s="37"/>
    </row>
    <row r="84" spans="1:128" x14ac:dyDescent="0.25">
      <c r="A84" s="1">
        <v>80</v>
      </c>
      <c r="B84" s="1">
        <v>80</v>
      </c>
      <c r="C84" s="17" t="s">
        <v>154</v>
      </c>
      <c r="D84" s="18">
        <v>1333</v>
      </c>
      <c r="E84" s="92">
        <v>1</v>
      </c>
      <c r="F84" s="92" t="s">
        <v>19</v>
      </c>
      <c r="G84" s="92" t="s">
        <v>20</v>
      </c>
      <c r="H84" s="92" t="s">
        <v>21</v>
      </c>
      <c r="I84" s="92" t="s">
        <v>21</v>
      </c>
      <c r="J84" s="94">
        <v>42522</v>
      </c>
      <c r="K84" s="99"/>
      <c r="L84" s="92" t="s">
        <v>523</v>
      </c>
      <c r="M84" s="19" t="s">
        <v>21</v>
      </c>
      <c r="N84" s="92" t="s">
        <v>123</v>
      </c>
      <c r="O84" s="94">
        <v>43713</v>
      </c>
      <c r="P84" s="20"/>
      <c r="Q84" s="93"/>
      <c r="R84" s="93"/>
      <c r="S84" s="93"/>
      <c r="T84" s="93"/>
      <c r="U84" s="93"/>
      <c r="V84" s="21" t="s">
        <v>24</v>
      </c>
      <c r="W84" s="3">
        <v>72.08</v>
      </c>
      <c r="X84" s="96" t="s">
        <v>520</v>
      </c>
      <c r="Z84" s="26"/>
      <c r="AA84" s="97" t="s">
        <v>25</v>
      </c>
      <c r="AB84" s="100" t="s">
        <v>20</v>
      </c>
      <c r="AC84" s="27">
        <v>715</v>
      </c>
      <c r="AD84" s="28"/>
      <c r="AE84" s="28"/>
      <c r="AF84" s="31"/>
      <c r="AG84" s="58">
        <v>132</v>
      </c>
      <c r="AH84" s="28">
        <v>144</v>
      </c>
      <c r="AI84" s="28"/>
      <c r="AJ84" s="37"/>
      <c r="AK84" s="58" t="s">
        <v>391</v>
      </c>
      <c r="AL84" s="28"/>
      <c r="AM84" s="28"/>
      <c r="AN84" s="37"/>
      <c r="AO84" s="58">
        <v>290</v>
      </c>
      <c r="AP84" s="28"/>
      <c r="AQ84" s="28"/>
      <c r="AR84" s="37"/>
      <c r="AS84" s="58">
        <v>189</v>
      </c>
      <c r="AT84" s="28"/>
      <c r="AU84" s="28"/>
      <c r="AV84" s="37"/>
      <c r="AW84" s="58">
        <v>228</v>
      </c>
      <c r="AX84" s="28">
        <v>234</v>
      </c>
      <c r="AY84" s="28"/>
      <c r="AZ84" s="37"/>
      <c r="BA84" s="58">
        <v>108</v>
      </c>
      <c r="BB84" s="28"/>
      <c r="BC84" s="28"/>
      <c r="BD84" s="37"/>
      <c r="BE84" s="58">
        <v>184</v>
      </c>
      <c r="BF84" s="28"/>
      <c r="BG84" s="28"/>
      <c r="BH84" s="37"/>
      <c r="BI84" s="58">
        <v>199</v>
      </c>
      <c r="BJ84" s="28"/>
      <c r="BK84" s="28"/>
      <c r="BL84" s="37"/>
      <c r="BM84" s="58">
        <v>245</v>
      </c>
      <c r="BN84" s="28"/>
      <c r="BO84" s="48"/>
      <c r="BP84" s="37"/>
      <c r="BQ84" s="58">
        <v>290</v>
      </c>
      <c r="BR84" s="28">
        <v>302</v>
      </c>
      <c r="BS84" s="48"/>
      <c r="BT84" s="37"/>
      <c r="BU84" s="58">
        <v>338</v>
      </c>
      <c r="BV84" s="28">
        <v>346</v>
      </c>
      <c r="BW84" s="48"/>
      <c r="BX84" s="37"/>
      <c r="BY84" s="58">
        <v>185</v>
      </c>
      <c r="BZ84" s="28"/>
      <c r="CA84" s="48"/>
      <c r="CB84" s="37"/>
      <c r="CC84" s="58">
        <v>195</v>
      </c>
      <c r="CD84" s="28">
        <v>205</v>
      </c>
      <c r="CE84" s="48"/>
      <c r="CF84" s="37"/>
      <c r="CG84" s="58">
        <v>131</v>
      </c>
      <c r="CH84" s="28">
        <v>151</v>
      </c>
      <c r="CI84" s="48"/>
      <c r="CJ84" s="37"/>
      <c r="CK84" s="58">
        <v>232</v>
      </c>
      <c r="CL84" s="28"/>
      <c r="CM84" s="48"/>
      <c r="CN84" s="37"/>
      <c r="CO84" s="58">
        <v>162</v>
      </c>
      <c r="CP84" s="28"/>
      <c r="CQ84" s="48"/>
      <c r="CR84" s="37"/>
      <c r="CS84" s="58">
        <v>278</v>
      </c>
      <c r="CT84" s="28">
        <v>484</v>
      </c>
      <c r="CV84" s="59"/>
      <c r="CW84" s="58">
        <v>151</v>
      </c>
      <c r="CX84" s="28">
        <v>153</v>
      </c>
      <c r="CY84" s="28"/>
      <c r="CZ84" s="31"/>
      <c r="DA84" s="58" t="s">
        <v>392</v>
      </c>
      <c r="DB84" s="28"/>
      <c r="DC84" s="28"/>
      <c r="DD84" s="37"/>
      <c r="DE84" s="58">
        <v>156</v>
      </c>
      <c r="DF84" s="28">
        <v>176</v>
      </c>
      <c r="DG84" s="28"/>
      <c r="DH84" s="37"/>
      <c r="DI84" s="58">
        <v>214</v>
      </c>
      <c r="DJ84" s="28">
        <v>218</v>
      </c>
      <c r="DK84" s="28"/>
      <c r="DL84" s="37"/>
      <c r="DM84" s="58">
        <v>189</v>
      </c>
      <c r="DN84" s="28">
        <v>190</v>
      </c>
      <c r="DO84" s="28"/>
      <c r="DP84" s="37"/>
      <c r="DQ84" s="58">
        <v>323</v>
      </c>
      <c r="DR84" s="28"/>
      <c r="DS84" s="28"/>
      <c r="DT84" s="37"/>
      <c r="DU84" s="58">
        <v>141</v>
      </c>
      <c r="DV84" s="28">
        <v>149</v>
      </c>
      <c r="DW84" s="28"/>
      <c r="DX84" s="37"/>
    </row>
    <row r="85" spans="1:128" x14ac:dyDescent="0.25">
      <c r="A85" s="1">
        <v>81</v>
      </c>
      <c r="B85" s="1">
        <v>81</v>
      </c>
      <c r="C85" s="17" t="s">
        <v>155</v>
      </c>
      <c r="D85" s="18">
        <v>1345</v>
      </c>
      <c r="E85" s="92">
        <v>1</v>
      </c>
      <c r="F85" s="92" t="s">
        <v>19</v>
      </c>
      <c r="G85" s="92" t="s">
        <v>40</v>
      </c>
      <c r="H85" s="92" t="s">
        <v>21</v>
      </c>
      <c r="I85" s="92" t="s">
        <v>21</v>
      </c>
      <c r="J85" s="94">
        <v>42887</v>
      </c>
      <c r="K85" s="99"/>
      <c r="L85" s="92" t="s">
        <v>523</v>
      </c>
      <c r="M85" s="19" t="s">
        <v>21</v>
      </c>
      <c r="N85" s="92" t="s">
        <v>123</v>
      </c>
      <c r="O85" s="94">
        <v>43713</v>
      </c>
      <c r="P85" s="20"/>
      <c r="Q85" s="93"/>
      <c r="R85" s="93"/>
      <c r="S85" s="93"/>
      <c r="T85" s="93"/>
      <c r="U85" s="93"/>
      <c r="V85" s="21" t="s">
        <v>24</v>
      </c>
      <c r="W85" s="3">
        <v>40.090000000000003</v>
      </c>
      <c r="X85" s="96" t="s">
        <v>520</v>
      </c>
      <c r="Z85" s="26"/>
      <c r="AA85" s="97" t="s">
        <v>25</v>
      </c>
      <c r="AB85" s="100" t="s">
        <v>529</v>
      </c>
      <c r="AC85" s="27">
        <v>715</v>
      </c>
      <c r="AD85" s="28">
        <v>942</v>
      </c>
      <c r="AE85" s="28"/>
      <c r="AF85" s="31"/>
      <c r="AG85" s="58">
        <v>130</v>
      </c>
      <c r="AH85" s="28"/>
      <c r="AI85" s="28"/>
      <c r="AJ85" s="37"/>
      <c r="AK85" s="58" t="s">
        <v>391</v>
      </c>
      <c r="AL85" s="28"/>
      <c r="AM85" s="28"/>
      <c r="AN85" s="37"/>
      <c r="AO85" s="58">
        <v>290</v>
      </c>
      <c r="AP85" s="28">
        <v>292</v>
      </c>
      <c r="AQ85" s="28"/>
      <c r="AR85" s="37"/>
      <c r="AS85" s="58">
        <v>189</v>
      </c>
      <c r="AT85" s="28"/>
      <c r="AU85" s="28"/>
      <c r="AV85" s="37"/>
      <c r="AW85" s="58">
        <v>234</v>
      </c>
      <c r="AX85" s="28">
        <v>244</v>
      </c>
      <c r="AY85" s="28"/>
      <c r="AZ85" s="37"/>
      <c r="BA85" s="58">
        <v>100</v>
      </c>
      <c r="BB85" s="28">
        <v>120</v>
      </c>
      <c r="BC85" s="28"/>
      <c r="BD85" s="37"/>
      <c r="BE85" s="58">
        <v>184</v>
      </c>
      <c r="BF85" s="28"/>
      <c r="BG85" s="28"/>
      <c r="BH85" s="37"/>
      <c r="BI85" s="58">
        <v>199</v>
      </c>
      <c r="BJ85" s="28"/>
      <c r="BK85" s="28"/>
      <c r="BL85" s="37"/>
      <c r="BM85" s="58">
        <v>243</v>
      </c>
      <c r="BN85" s="28">
        <v>245</v>
      </c>
      <c r="BO85" s="48"/>
      <c r="BP85" s="37"/>
      <c r="BQ85" s="58">
        <v>266</v>
      </c>
      <c r="BR85" s="28">
        <v>284</v>
      </c>
      <c r="BS85" s="48"/>
      <c r="BT85" s="37"/>
      <c r="BU85" s="58">
        <v>344</v>
      </c>
      <c r="BV85" s="28">
        <v>346</v>
      </c>
      <c r="BW85" s="48"/>
      <c r="BX85" s="37"/>
      <c r="BY85" s="58">
        <v>185</v>
      </c>
      <c r="BZ85" s="28"/>
      <c r="CA85" s="48"/>
      <c r="CB85" s="37"/>
      <c r="CC85" s="58">
        <v>193</v>
      </c>
      <c r="CD85" s="28">
        <v>195</v>
      </c>
      <c r="CE85" s="48"/>
      <c r="CF85" s="37"/>
      <c r="CG85" s="58">
        <v>135</v>
      </c>
      <c r="CH85" s="28">
        <v>139</v>
      </c>
      <c r="CI85" s="48"/>
      <c r="CJ85" s="37"/>
      <c r="CK85" s="58">
        <v>232</v>
      </c>
      <c r="CL85" s="28"/>
      <c r="CM85" s="48"/>
      <c r="CN85" s="37"/>
      <c r="CO85" s="58">
        <v>162</v>
      </c>
      <c r="CP85" s="28">
        <v>164</v>
      </c>
      <c r="CQ85" s="48"/>
      <c r="CR85" s="37"/>
      <c r="CS85" s="58">
        <v>278</v>
      </c>
      <c r="CT85" s="28">
        <v>500</v>
      </c>
      <c r="CV85" s="59"/>
      <c r="CW85" s="58">
        <v>151</v>
      </c>
      <c r="CX85" s="28">
        <v>153</v>
      </c>
      <c r="CY85" s="28"/>
      <c r="CZ85" s="31"/>
      <c r="DA85" s="58" t="s">
        <v>392</v>
      </c>
      <c r="DB85" s="28"/>
      <c r="DC85" s="28"/>
      <c r="DD85" s="37"/>
      <c r="DE85" s="58">
        <v>160</v>
      </c>
      <c r="DF85" s="28">
        <v>164</v>
      </c>
      <c r="DG85" s="28"/>
      <c r="DH85" s="37"/>
      <c r="DI85" s="58">
        <v>218</v>
      </c>
      <c r="DJ85" s="28"/>
      <c r="DK85" s="28"/>
      <c r="DL85" s="37"/>
      <c r="DM85" s="58">
        <v>186</v>
      </c>
      <c r="DN85" s="28">
        <v>190</v>
      </c>
      <c r="DO85" s="28"/>
      <c r="DP85" s="37"/>
      <c r="DQ85" s="58">
        <v>323</v>
      </c>
      <c r="DR85" s="28">
        <v>325</v>
      </c>
      <c r="DS85" s="28"/>
      <c r="DT85" s="37"/>
      <c r="DU85" s="58">
        <v>141</v>
      </c>
      <c r="DV85" s="28">
        <v>149</v>
      </c>
      <c r="DW85" s="28"/>
      <c r="DX85" s="37"/>
    </row>
    <row r="86" spans="1:128" x14ac:dyDescent="0.25">
      <c r="A86" s="1">
        <v>82</v>
      </c>
      <c r="B86" s="1">
        <v>82</v>
      </c>
      <c r="C86" s="17" t="s">
        <v>156</v>
      </c>
      <c r="D86" s="18">
        <v>1348</v>
      </c>
      <c r="E86" s="92">
        <v>1</v>
      </c>
      <c r="F86" s="92" t="s">
        <v>19</v>
      </c>
      <c r="G86" s="92" t="s">
        <v>32</v>
      </c>
      <c r="H86" s="92" t="s">
        <v>21</v>
      </c>
      <c r="I86" s="92" t="s">
        <v>21</v>
      </c>
      <c r="J86" s="94">
        <v>42887</v>
      </c>
      <c r="K86" s="99"/>
      <c r="L86" s="92" t="s">
        <v>523</v>
      </c>
      <c r="M86" s="19" t="s">
        <v>21</v>
      </c>
      <c r="N86" s="92" t="s">
        <v>123</v>
      </c>
      <c r="O86" s="94">
        <v>43713</v>
      </c>
      <c r="P86" s="20"/>
      <c r="Q86" s="93"/>
      <c r="R86" s="93"/>
      <c r="S86" s="93"/>
      <c r="T86" s="93"/>
      <c r="U86" s="93"/>
      <c r="V86" s="21" t="s">
        <v>24</v>
      </c>
      <c r="W86" s="3">
        <v>55.51</v>
      </c>
      <c r="X86" s="96" t="s">
        <v>520</v>
      </c>
      <c r="Z86" s="26"/>
      <c r="AA86" s="97" t="s">
        <v>25</v>
      </c>
      <c r="AB86" s="100" t="s">
        <v>529</v>
      </c>
      <c r="AC86" s="27">
        <v>725</v>
      </c>
      <c r="AD86" s="28">
        <v>942</v>
      </c>
      <c r="AE86" s="28"/>
      <c r="AF86" s="31"/>
      <c r="AG86" s="58">
        <v>130</v>
      </c>
      <c r="AH86" s="28">
        <v>132</v>
      </c>
      <c r="AI86" s="28"/>
      <c r="AJ86" s="37"/>
      <c r="AK86" s="58" t="s">
        <v>391</v>
      </c>
      <c r="AL86" s="28"/>
      <c r="AM86" s="28"/>
      <c r="AN86" s="37"/>
      <c r="AO86" s="58">
        <v>292</v>
      </c>
      <c r="AP86" s="28"/>
      <c r="AQ86" s="28"/>
      <c r="AR86" s="37"/>
      <c r="AS86" s="58">
        <v>189</v>
      </c>
      <c r="AT86" s="28"/>
      <c r="AU86" s="28"/>
      <c r="AV86" s="37"/>
      <c r="AW86" s="58">
        <v>216</v>
      </c>
      <c r="AX86" s="28">
        <v>246</v>
      </c>
      <c r="AY86" s="28"/>
      <c r="AZ86" s="37"/>
      <c r="BA86" s="58">
        <v>124</v>
      </c>
      <c r="BB86" s="28">
        <v>152</v>
      </c>
      <c r="BC86" s="28"/>
      <c r="BD86" s="37"/>
      <c r="BE86" s="58">
        <v>184</v>
      </c>
      <c r="BF86" s="28">
        <v>196</v>
      </c>
      <c r="BG86" s="28"/>
      <c r="BH86" s="37"/>
      <c r="BI86" s="58">
        <v>199</v>
      </c>
      <c r="BJ86" s="28">
        <v>211</v>
      </c>
      <c r="BK86" s="28"/>
      <c r="BL86" s="37"/>
      <c r="BM86" s="58">
        <v>243</v>
      </c>
      <c r="BN86" s="28"/>
      <c r="BO86" s="48"/>
      <c r="BP86" s="37"/>
      <c r="BQ86" s="58">
        <v>290</v>
      </c>
      <c r="BR86" s="28">
        <v>296</v>
      </c>
      <c r="BS86" s="48"/>
      <c r="BT86" s="37"/>
      <c r="BU86" s="58">
        <v>340</v>
      </c>
      <c r="BV86" s="28">
        <v>342</v>
      </c>
      <c r="BW86" s="48"/>
      <c r="BX86" s="37"/>
      <c r="BY86" s="58">
        <v>185</v>
      </c>
      <c r="BZ86" s="28">
        <v>189</v>
      </c>
      <c r="CA86" s="48"/>
      <c r="CB86" s="37"/>
      <c r="CC86" s="58">
        <v>189</v>
      </c>
      <c r="CD86" s="28">
        <v>195</v>
      </c>
      <c r="CE86" s="48"/>
      <c r="CF86" s="37"/>
      <c r="CG86" s="58">
        <v>151</v>
      </c>
      <c r="CH86" s="28">
        <v>163</v>
      </c>
      <c r="CI86" s="48"/>
      <c r="CJ86" s="37"/>
      <c r="CK86" s="58">
        <v>230</v>
      </c>
      <c r="CL86" s="28">
        <v>232</v>
      </c>
      <c r="CM86" s="48"/>
      <c r="CN86" s="37"/>
      <c r="CO86" s="58">
        <v>156</v>
      </c>
      <c r="CP86" s="28">
        <v>166</v>
      </c>
      <c r="CQ86" s="48"/>
      <c r="CR86" s="37"/>
      <c r="CS86" s="58">
        <v>212</v>
      </c>
      <c r="CT86" s="28">
        <v>256</v>
      </c>
      <c r="CV86" s="59"/>
      <c r="CW86" s="58">
        <v>153</v>
      </c>
      <c r="CX86" s="28"/>
      <c r="CY86" s="28"/>
      <c r="CZ86" s="31"/>
      <c r="DA86" s="58" t="s">
        <v>392</v>
      </c>
      <c r="DB86" s="28"/>
      <c r="DC86" s="28"/>
      <c r="DD86" s="37"/>
      <c r="DE86" s="58">
        <v>176</v>
      </c>
      <c r="DF86" s="28">
        <v>188</v>
      </c>
      <c r="DG86" s="28"/>
      <c r="DH86" s="37"/>
      <c r="DI86" s="58">
        <v>218</v>
      </c>
      <c r="DJ86" s="28">
        <v>226</v>
      </c>
      <c r="DK86" s="28"/>
      <c r="DL86" s="37"/>
      <c r="DM86" s="58">
        <v>190</v>
      </c>
      <c r="DN86" s="28"/>
      <c r="DO86" s="28"/>
      <c r="DP86" s="37"/>
      <c r="DQ86" s="58">
        <v>323</v>
      </c>
      <c r="DR86" s="28"/>
      <c r="DS86" s="28"/>
      <c r="DT86" s="37"/>
      <c r="DU86" s="58">
        <v>141</v>
      </c>
      <c r="DV86" s="28">
        <v>149</v>
      </c>
      <c r="DW86" s="28"/>
      <c r="DX86" s="37"/>
    </row>
    <row r="87" spans="1:128" x14ac:dyDescent="0.25">
      <c r="A87" s="1">
        <v>83</v>
      </c>
      <c r="B87" s="1">
        <v>83</v>
      </c>
      <c r="C87" s="17" t="s">
        <v>157</v>
      </c>
      <c r="D87" s="18">
        <v>1361</v>
      </c>
      <c r="E87" s="92">
        <v>1</v>
      </c>
      <c r="F87" s="92" t="s">
        <v>19</v>
      </c>
      <c r="G87" s="92" t="s">
        <v>20</v>
      </c>
      <c r="H87" s="92" t="s">
        <v>21</v>
      </c>
      <c r="I87" s="92" t="s">
        <v>21</v>
      </c>
      <c r="J87" s="94">
        <v>43252</v>
      </c>
      <c r="K87" s="99"/>
      <c r="L87" s="92" t="s">
        <v>523</v>
      </c>
      <c r="M87" s="19" t="s">
        <v>21</v>
      </c>
      <c r="N87" s="92" t="s">
        <v>123</v>
      </c>
      <c r="O87" s="94">
        <v>43713</v>
      </c>
      <c r="P87" s="20"/>
      <c r="Q87" s="93"/>
      <c r="R87" s="93"/>
      <c r="S87" s="93"/>
      <c r="T87" s="93"/>
      <c r="U87" s="93"/>
      <c r="V87" s="21" t="s">
        <v>24</v>
      </c>
      <c r="W87" s="3">
        <v>88.62</v>
      </c>
      <c r="X87" s="96" t="s">
        <v>520</v>
      </c>
      <c r="Z87" s="26"/>
      <c r="AA87" s="97" t="s">
        <v>25</v>
      </c>
      <c r="AB87" s="100" t="s">
        <v>20</v>
      </c>
      <c r="AC87" s="27">
        <v>715</v>
      </c>
      <c r="AD87" s="28">
        <v>725</v>
      </c>
      <c r="AE87" s="28"/>
      <c r="AF87" s="31"/>
      <c r="AG87" s="58">
        <v>130</v>
      </c>
      <c r="AH87" s="28">
        <v>132</v>
      </c>
      <c r="AI87" s="28"/>
      <c r="AJ87" s="37"/>
      <c r="AK87" s="58" t="s">
        <v>391</v>
      </c>
      <c r="AL87" s="28"/>
      <c r="AM87" s="28"/>
      <c r="AN87" s="37"/>
      <c r="AO87" s="58">
        <v>292</v>
      </c>
      <c r="AP87" s="28"/>
      <c r="AQ87" s="28"/>
      <c r="AR87" s="37"/>
      <c r="AS87" s="58">
        <v>189</v>
      </c>
      <c r="AT87" s="28"/>
      <c r="AU87" s="28"/>
      <c r="AV87" s="37"/>
      <c r="AW87" s="58">
        <v>224</v>
      </c>
      <c r="AX87" s="28">
        <v>238</v>
      </c>
      <c r="AY87" s="28"/>
      <c r="AZ87" s="37"/>
      <c r="BA87" s="58">
        <v>104</v>
      </c>
      <c r="BB87" s="28">
        <v>108</v>
      </c>
      <c r="BC87" s="28"/>
      <c r="BD87" s="37"/>
      <c r="BE87" s="58">
        <v>184</v>
      </c>
      <c r="BF87" s="28">
        <v>208</v>
      </c>
      <c r="BG87" s="28"/>
      <c r="BH87" s="37"/>
      <c r="BI87" s="58">
        <v>199</v>
      </c>
      <c r="BJ87" s="28">
        <v>223</v>
      </c>
      <c r="BK87" s="28"/>
      <c r="BL87" s="37"/>
      <c r="BM87" s="58">
        <v>243</v>
      </c>
      <c r="BN87" s="28"/>
      <c r="BO87" s="48"/>
      <c r="BP87" s="37"/>
      <c r="BQ87" s="58">
        <v>296</v>
      </c>
      <c r="BR87" s="28">
        <v>302</v>
      </c>
      <c r="BS87" s="48"/>
      <c r="BT87" s="37"/>
      <c r="BU87" s="58">
        <v>340</v>
      </c>
      <c r="BV87" s="28"/>
      <c r="BW87" s="48"/>
      <c r="BX87" s="37"/>
      <c r="BY87" s="58">
        <v>185</v>
      </c>
      <c r="BZ87" s="28">
        <v>189</v>
      </c>
      <c r="CA87" s="48"/>
      <c r="CB87" s="37"/>
      <c r="CC87" s="58">
        <v>193</v>
      </c>
      <c r="CD87" s="28">
        <v>199</v>
      </c>
      <c r="CE87" s="48"/>
      <c r="CF87" s="37"/>
      <c r="CG87" s="58">
        <v>131</v>
      </c>
      <c r="CH87" s="28">
        <v>135</v>
      </c>
      <c r="CI87" s="48"/>
      <c r="CJ87" s="37"/>
      <c r="CK87" s="58">
        <v>226</v>
      </c>
      <c r="CL87" s="28">
        <v>232</v>
      </c>
      <c r="CM87" s="48"/>
      <c r="CN87" s="37"/>
      <c r="CO87" s="58">
        <v>156</v>
      </c>
      <c r="CP87" s="28">
        <v>158</v>
      </c>
      <c r="CQ87" s="48"/>
      <c r="CR87" s="37"/>
      <c r="CS87" s="58">
        <v>208</v>
      </c>
      <c r="CV87" s="59"/>
      <c r="CW87" s="58">
        <v>151</v>
      </c>
      <c r="CX87" s="28">
        <v>153</v>
      </c>
      <c r="CY87" s="28"/>
      <c r="CZ87" s="31"/>
      <c r="DA87" s="58" t="s">
        <v>392</v>
      </c>
      <c r="DB87" s="28"/>
      <c r="DC87" s="28"/>
      <c r="DD87" s="37"/>
      <c r="DE87" s="58">
        <v>156</v>
      </c>
      <c r="DF87" s="28">
        <v>160</v>
      </c>
      <c r="DG87" s="28"/>
      <c r="DH87" s="37"/>
      <c r="DI87" s="58">
        <v>214</v>
      </c>
      <c r="DJ87" s="28">
        <v>218</v>
      </c>
      <c r="DK87" s="28"/>
      <c r="DL87" s="37"/>
      <c r="DM87" s="58">
        <v>186</v>
      </c>
      <c r="DN87" s="28">
        <v>189</v>
      </c>
      <c r="DO87" s="28"/>
      <c r="DP87" s="37"/>
      <c r="DQ87" s="58">
        <v>323</v>
      </c>
      <c r="DR87" s="28"/>
      <c r="DS87" s="28"/>
      <c r="DT87" s="37"/>
      <c r="DU87" s="58">
        <v>141</v>
      </c>
      <c r="DV87" s="28">
        <v>149</v>
      </c>
      <c r="DW87" s="28"/>
      <c r="DX87" s="37"/>
    </row>
    <row r="88" spans="1:128" x14ac:dyDescent="0.25">
      <c r="A88" s="1">
        <v>84</v>
      </c>
      <c r="B88" s="1">
        <v>84</v>
      </c>
      <c r="C88" s="17" t="s">
        <v>158</v>
      </c>
      <c r="D88" s="18">
        <v>1363</v>
      </c>
      <c r="E88" s="92">
        <v>1</v>
      </c>
      <c r="F88" s="92" t="s">
        <v>19</v>
      </c>
      <c r="G88" s="92" t="s">
        <v>40</v>
      </c>
      <c r="H88" s="92" t="s">
        <v>21</v>
      </c>
      <c r="I88" s="92" t="s">
        <v>21</v>
      </c>
      <c r="J88" s="94">
        <v>43252</v>
      </c>
      <c r="K88" s="99"/>
      <c r="L88" s="92" t="s">
        <v>523</v>
      </c>
      <c r="M88" s="19" t="s">
        <v>21</v>
      </c>
      <c r="N88" s="92" t="s">
        <v>123</v>
      </c>
      <c r="O88" s="94">
        <v>43713</v>
      </c>
      <c r="P88" s="20"/>
      <c r="Q88" s="93"/>
      <c r="R88" s="93"/>
      <c r="S88" s="93"/>
      <c r="T88" s="93"/>
      <c r="U88" s="93"/>
      <c r="V88" s="21" t="s">
        <v>24</v>
      </c>
      <c r="W88" s="3">
        <v>31.17</v>
      </c>
      <c r="X88" s="96" t="s">
        <v>520</v>
      </c>
      <c r="Z88" s="26"/>
      <c r="AA88" s="97" t="s">
        <v>25</v>
      </c>
      <c r="AB88" s="100" t="s">
        <v>529</v>
      </c>
      <c r="AC88" s="27">
        <v>715</v>
      </c>
      <c r="AD88" s="28">
        <v>942</v>
      </c>
      <c r="AE88" s="28"/>
      <c r="AF88" s="31"/>
      <c r="AG88" s="58">
        <v>130</v>
      </c>
      <c r="AH88" s="28">
        <v>150</v>
      </c>
      <c r="AI88" s="28"/>
      <c r="AJ88" s="37"/>
      <c r="AK88" s="58" t="s">
        <v>391</v>
      </c>
      <c r="AL88" s="28"/>
      <c r="AM88" s="28"/>
      <c r="AN88" s="37"/>
      <c r="AO88" s="58">
        <v>290</v>
      </c>
      <c r="AP88" s="28">
        <v>292</v>
      </c>
      <c r="AQ88" s="28"/>
      <c r="AR88" s="37"/>
      <c r="AS88" s="58">
        <v>189</v>
      </c>
      <c r="AT88" s="28"/>
      <c r="AU88" s="28"/>
      <c r="AV88" s="37"/>
      <c r="AW88" s="58">
        <v>216</v>
      </c>
      <c r="AX88" s="28">
        <v>258</v>
      </c>
      <c r="AY88" s="28"/>
      <c r="AZ88" s="37"/>
      <c r="BA88" s="58">
        <v>100</v>
      </c>
      <c r="BB88" s="28">
        <v>104</v>
      </c>
      <c r="BC88" s="28"/>
      <c r="BD88" s="37"/>
      <c r="BE88" s="58">
        <v>184</v>
      </c>
      <c r="BF88" s="28"/>
      <c r="BG88" s="28"/>
      <c r="BH88" s="37"/>
      <c r="BI88" s="58">
        <v>199</v>
      </c>
      <c r="BJ88" s="28"/>
      <c r="BK88" s="28"/>
      <c r="BL88" s="37"/>
      <c r="BM88" s="58">
        <v>243</v>
      </c>
      <c r="BN88" s="28">
        <v>245</v>
      </c>
      <c r="BO88" s="48"/>
      <c r="BP88" s="37"/>
      <c r="BQ88" s="58">
        <v>266</v>
      </c>
      <c r="BR88" s="28">
        <v>290</v>
      </c>
      <c r="BS88" s="48"/>
      <c r="BT88" s="37"/>
      <c r="BU88" s="58">
        <v>332</v>
      </c>
      <c r="BV88" s="28">
        <v>346</v>
      </c>
      <c r="BW88" s="48"/>
      <c r="BX88" s="37"/>
      <c r="BY88" s="58">
        <v>185</v>
      </c>
      <c r="BZ88" s="28"/>
      <c r="CA88" s="48"/>
      <c r="CB88" s="37"/>
      <c r="CC88" s="58">
        <v>199</v>
      </c>
      <c r="CD88" s="28">
        <v>203</v>
      </c>
      <c r="CE88" s="48"/>
      <c r="CF88" s="37"/>
      <c r="CG88" s="58">
        <v>143</v>
      </c>
      <c r="CH88" s="28">
        <v>159</v>
      </c>
      <c r="CI88" s="48"/>
      <c r="CJ88" s="37"/>
      <c r="CK88" s="58">
        <v>232</v>
      </c>
      <c r="CL88" s="28"/>
      <c r="CM88" s="48"/>
      <c r="CN88" s="37"/>
      <c r="CO88" s="58">
        <v>164</v>
      </c>
      <c r="CP88" s="28"/>
      <c r="CQ88" s="48"/>
      <c r="CR88" s="37"/>
      <c r="CS88" s="58">
        <v>500</v>
      </c>
      <c r="CT88" s="28">
        <v>716</v>
      </c>
      <c r="CV88" s="59"/>
      <c r="CW88" s="58">
        <v>153</v>
      </c>
      <c r="CX88" s="28">
        <v>155</v>
      </c>
      <c r="CY88" s="28"/>
      <c r="CZ88" s="31"/>
      <c r="DA88" s="58" t="s">
        <v>392</v>
      </c>
      <c r="DB88" s="28"/>
      <c r="DC88" s="28"/>
      <c r="DD88" s="37"/>
      <c r="DE88" s="58">
        <v>168</v>
      </c>
      <c r="DF88" s="28">
        <v>184</v>
      </c>
      <c r="DG88" s="28"/>
      <c r="DH88" s="37"/>
      <c r="DI88" s="58">
        <v>218</v>
      </c>
      <c r="DJ88" s="28">
        <v>230</v>
      </c>
      <c r="DK88" s="28"/>
      <c r="DL88" s="37"/>
      <c r="DM88" s="58">
        <v>186</v>
      </c>
      <c r="DN88" s="28">
        <v>192</v>
      </c>
      <c r="DO88" s="28"/>
      <c r="DP88" s="37"/>
      <c r="DQ88" s="58">
        <v>323</v>
      </c>
      <c r="DR88" s="28"/>
      <c r="DS88" s="28"/>
      <c r="DT88" s="37"/>
      <c r="DU88" s="58">
        <v>141</v>
      </c>
      <c r="DV88" s="28"/>
      <c r="DW88" s="28"/>
      <c r="DX88" s="37"/>
    </row>
    <row r="89" spans="1:128" x14ac:dyDescent="0.25">
      <c r="A89" s="1">
        <v>85</v>
      </c>
      <c r="B89" s="1">
        <v>85</v>
      </c>
      <c r="C89" s="17" t="s">
        <v>159</v>
      </c>
      <c r="D89" s="18">
        <v>1372</v>
      </c>
      <c r="E89" s="92">
        <v>1</v>
      </c>
      <c r="F89" s="92" t="s">
        <v>19</v>
      </c>
      <c r="G89" s="92" t="s">
        <v>32</v>
      </c>
      <c r="H89" s="92" t="s">
        <v>21</v>
      </c>
      <c r="I89" s="92" t="s">
        <v>21</v>
      </c>
      <c r="J89" s="94">
        <v>43252</v>
      </c>
      <c r="K89" s="99"/>
      <c r="L89" s="92" t="s">
        <v>521</v>
      </c>
      <c r="M89" s="19" t="s">
        <v>21</v>
      </c>
      <c r="N89" s="92" t="s">
        <v>123</v>
      </c>
      <c r="O89" s="94">
        <v>43713</v>
      </c>
      <c r="P89" s="20"/>
      <c r="Q89" s="93"/>
      <c r="R89" s="93"/>
      <c r="S89" s="93"/>
      <c r="T89" s="93"/>
      <c r="U89" s="93"/>
      <c r="V89" s="21" t="s">
        <v>24</v>
      </c>
      <c r="W89" s="3">
        <v>46.13</v>
      </c>
      <c r="X89" s="96" t="s">
        <v>520</v>
      </c>
      <c r="Z89" s="26"/>
      <c r="AA89" s="97" t="s">
        <v>25</v>
      </c>
      <c r="AB89" s="100" t="s">
        <v>529</v>
      </c>
      <c r="AC89" s="27">
        <v>715</v>
      </c>
      <c r="AD89" s="28">
        <v>942</v>
      </c>
      <c r="AE89" s="28"/>
      <c r="AF89" s="31"/>
      <c r="AG89" s="58">
        <v>130</v>
      </c>
      <c r="AH89" s="28">
        <v>132</v>
      </c>
      <c r="AI89" s="28"/>
      <c r="AJ89" s="37"/>
      <c r="AK89" s="58" t="s">
        <v>391</v>
      </c>
      <c r="AL89" s="28"/>
      <c r="AM89" s="28"/>
      <c r="AN89" s="37"/>
      <c r="AO89" s="58">
        <v>290</v>
      </c>
      <c r="AP89" s="28">
        <v>292</v>
      </c>
      <c r="AQ89" s="28"/>
      <c r="AR89" s="37"/>
      <c r="AS89" s="58">
        <v>189</v>
      </c>
      <c r="AT89" s="28">
        <v>197</v>
      </c>
      <c r="AU89" s="28"/>
      <c r="AV89" s="37"/>
      <c r="AW89" s="58">
        <v>216</v>
      </c>
      <c r="AX89" s="28"/>
      <c r="AY89" s="28"/>
      <c r="AZ89" s="37"/>
      <c r="BA89" s="58">
        <v>116</v>
      </c>
      <c r="BB89" s="28">
        <v>124</v>
      </c>
      <c r="BC89" s="28"/>
      <c r="BD89" s="37"/>
      <c r="BE89" s="58">
        <v>184</v>
      </c>
      <c r="BF89" s="28">
        <v>186</v>
      </c>
      <c r="BG89" s="28"/>
      <c r="BH89" s="37"/>
      <c r="BI89" s="58">
        <v>199</v>
      </c>
      <c r="BJ89" s="28">
        <v>201</v>
      </c>
      <c r="BK89" s="28"/>
      <c r="BL89" s="37"/>
      <c r="BM89" s="58">
        <v>243</v>
      </c>
      <c r="BN89" s="28"/>
      <c r="BO89" s="48"/>
      <c r="BP89" s="37"/>
      <c r="BQ89" s="58">
        <v>278</v>
      </c>
      <c r="BR89" s="28">
        <v>290</v>
      </c>
      <c r="BS89" s="48"/>
      <c r="BT89" s="37"/>
      <c r="BU89" s="58">
        <v>336</v>
      </c>
      <c r="BV89" s="28">
        <v>340</v>
      </c>
      <c r="BW89" s="48"/>
      <c r="BX89" s="37"/>
      <c r="BY89" s="58">
        <v>185</v>
      </c>
      <c r="BZ89" s="28"/>
      <c r="CA89" s="48"/>
      <c r="CB89" s="37"/>
      <c r="CC89" s="58">
        <v>189</v>
      </c>
      <c r="CD89" s="28">
        <v>205</v>
      </c>
      <c r="CE89" s="48"/>
      <c r="CF89" s="37"/>
      <c r="CG89" s="58">
        <v>131</v>
      </c>
      <c r="CH89" s="28">
        <v>143</v>
      </c>
      <c r="CI89" s="48"/>
      <c r="CJ89" s="37"/>
      <c r="CK89" s="58">
        <v>232</v>
      </c>
      <c r="CL89" s="28"/>
      <c r="CM89" s="48"/>
      <c r="CN89" s="37"/>
      <c r="CO89" s="58">
        <v>162</v>
      </c>
      <c r="CP89" s="28">
        <v>164</v>
      </c>
      <c r="CQ89" s="48"/>
      <c r="CR89" s="37"/>
      <c r="CS89" s="58">
        <v>207</v>
      </c>
      <c r="CT89" s="28">
        <v>238</v>
      </c>
      <c r="CV89" s="59"/>
      <c r="CW89" s="58">
        <v>155</v>
      </c>
      <c r="CX89" s="28"/>
      <c r="CY89" s="28"/>
      <c r="CZ89" s="31"/>
      <c r="DA89" s="58" t="s">
        <v>392</v>
      </c>
      <c r="DB89" s="28"/>
      <c r="DC89" s="28"/>
      <c r="DD89" s="37"/>
      <c r="DE89" s="58">
        <v>156</v>
      </c>
      <c r="DF89" s="28">
        <v>168</v>
      </c>
      <c r="DG89" s="28"/>
      <c r="DH89" s="37"/>
      <c r="DI89" s="58">
        <v>218</v>
      </c>
      <c r="DJ89" s="28"/>
      <c r="DK89" s="28"/>
      <c r="DL89" s="37"/>
      <c r="DM89" s="58">
        <v>186</v>
      </c>
      <c r="DN89" s="28">
        <v>190</v>
      </c>
      <c r="DO89" s="28"/>
      <c r="DP89" s="37"/>
      <c r="DQ89" s="58">
        <v>323</v>
      </c>
      <c r="DR89" s="28"/>
      <c r="DS89" s="28"/>
      <c r="DT89" s="37"/>
      <c r="DU89" s="58">
        <v>141</v>
      </c>
      <c r="DV89" s="28"/>
      <c r="DW89" s="28"/>
      <c r="DX89" s="37"/>
    </row>
    <row r="90" spans="1:128" x14ac:dyDescent="0.25">
      <c r="A90" s="1">
        <v>86</v>
      </c>
      <c r="B90" s="1">
        <v>86</v>
      </c>
      <c r="C90" s="17" t="s">
        <v>160</v>
      </c>
      <c r="D90" s="18">
        <v>1377</v>
      </c>
      <c r="E90" s="92">
        <v>1</v>
      </c>
      <c r="F90" s="92" t="s">
        <v>19</v>
      </c>
      <c r="G90" s="92" t="s">
        <v>20</v>
      </c>
      <c r="H90" s="92" t="s">
        <v>21</v>
      </c>
      <c r="I90" s="92" t="s">
        <v>21</v>
      </c>
      <c r="J90" s="94">
        <v>43617</v>
      </c>
      <c r="K90" s="99"/>
      <c r="L90" s="92" t="s">
        <v>521</v>
      </c>
      <c r="M90" s="19" t="s">
        <v>21</v>
      </c>
      <c r="N90" s="92" t="s">
        <v>123</v>
      </c>
      <c r="O90" s="94">
        <v>43713</v>
      </c>
      <c r="P90" s="20"/>
      <c r="Q90" s="93"/>
      <c r="R90" s="93"/>
      <c r="S90" s="93"/>
      <c r="T90" s="93"/>
      <c r="U90" s="93"/>
      <c r="V90" s="21" t="s">
        <v>24</v>
      </c>
      <c r="W90" s="3">
        <v>51.27</v>
      </c>
      <c r="X90" s="96" t="s">
        <v>520</v>
      </c>
      <c r="Z90" s="26"/>
      <c r="AA90" s="97" t="s">
        <v>25</v>
      </c>
      <c r="AB90" s="100" t="s">
        <v>20</v>
      </c>
      <c r="AC90" s="27">
        <v>715</v>
      </c>
      <c r="AD90" s="28">
        <v>725</v>
      </c>
      <c r="AE90" s="28"/>
      <c r="AF90" s="31"/>
      <c r="AG90" s="58">
        <v>130</v>
      </c>
      <c r="AH90" s="28">
        <v>132</v>
      </c>
      <c r="AI90" s="28"/>
      <c r="AJ90" s="37"/>
      <c r="AK90" s="58" t="s">
        <v>391</v>
      </c>
      <c r="AL90" s="28"/>
      <c r="AM90" s="28"/>
      <c r="AN90" s="37"/>
      <c r="AO90" s="58">
        <v>290</v>
      </c>
      <c r="AP90" s="28">
        <v>292</v>
      </c>
      <c r="AQ90" s="28"/>
      <c r="AR90" s="37"/>
      <c r="AS90" s="58">
        <v>189</v>
      </c>
      <c r="AT90" s="28">
        <v>193</v>
      </c>
      <c r="AU90" s="28"/>
      <c r="AV90" s="37" t="s">
        <v>394</v>
      </c>
      <c r="AW90" s="58">
        <v>258</v>
      </c>
      <c r="AX90" s="28">
        <v>262</v>
      </c>
      <c r="AY90" s="28"/>
      <c r="AZ90" s="37"/>
      <c r="BA90" s="58">
        <v>100</v>
      </c>
      <c r="BB90" s="28">
        <v>112</v>
      </c>
      <c r="BC90" s="28"/>
      <c r="BD90" s="37"/>
      <c r="BE90" s="58">
        <v>184</v>
      </c>
      <c r="BF90" s="28"/>
      <c r="BG90" s="28"/>
      <c r="BH90" s="37"/>
      <c r="BI90" s="58">
        <v>199</v>
      </c>
      <c r="BJ90" s="28"/>
      <c r="BK90" s="28"/>
      <c r="BL90" s="37"/>
      <c r="BM90" s="58">
        <v>243</v>
      </c>
      <c r="BN90" s="28"/>
      <c r="BO90" s="48"/>
      <c r="BP90" s="37"/>
      <c r="BQ90" s="58">
        <v>266</v>
      </c>
      <c r="BR90" s="28">
        <v>284</v>
      </c>
      <c r="BS90" s="48"/>
      <c r="BT90" s="37"/>
      <c r="BU90" s="58">
        <v>336</v>
      </c>
      <c r="BV90" s="28">
        <v>346</v>
      </c>
      <c r="BW90" s="48"/>
      <c r="BX90" s="37"/>
      <c r="BY90" s="58">
        <v>185</v>
      </c>
      <c r="BZ90" s="28">
        <v>193</v>
      </c>
      <c r="CA90" s="48"/>
      <c r="CB90" s="37"/>
      <c r="CC90" s="58">
        <v>189</v>
      </c>
      <c r="CD90" s="28">
        <v>193</v>
      </c>
      <c r="CE90" s="48"/>
      <c r="CF90" s="37"/>
      <c r="CG90" s="58">
        <v>139</v>
      </c>
      <c r="CH90" s="28">
        <v>151</v>
      </c>
      <c r="CI90" s="48"/>
      <c r="CJ90" s="37"/>
      <c r="CK90" s="58">
        <v>226</v>
      </c>
      <c r="CL90" s="28">
        <v>232</v>
      </c>
      <c r="CM90" s="48"/>
      <c r="CN90" s="37"/>
      <c r="CO90" s="58">
        <v>162</v>
      </c>
      <c r="CP90" s="28">
        <v>168</v>
      </c>
      <c r="CQ90" s="48"/>
      <c r="CR90" s="37"/>
      <c r="CS90" s="58">
        <v>212</v>
      </c>
      <c r="CT90" s="28">
        <v>270</v>
      </c>
      <c r="CV90" s="59"/>
      <c r="CW90" s="58">
        <v>153</v>
      </c>
      <c r="CX90" s="28">
        <v>155</v>
      </c>
      <c r="CY90" s="28"/>
      <c r="CZ90" s="31"/>
      <c r="DA90" s="58" t="s">
        <v>392</v>
      </c>
      <c r="DB90" s="28"/>
      <c r="DC90" s="28"/>
      <c r="DD90" s="37"/>
      <c r="DE90" s="58">
        <v>164</v>
      </c>
      <c r="DF90" s="28">
        <v>176</v>
      </c>
      <c r="DG90" s="28"/>
      <c r="DH90" s="37"/>
      <c r="DI90" s="58">
        <v>218</v>
      </c>
      <c r="DJ90" s="28">
        <v>230</v>
      </c>
      <c r="DK90" s="28"/>
      <c r="DL90" s="37"/>
      <c r="DM90" s="58">
        <v>190</v>
      </c>
      <c r="DN90" s="28"/>
      <c r="DO90" s="28"/>
      <c r="DP90" s="37"/>
      <c r="DQ90" s="58">
        <v>323</v>
      </c>
      <c r="DR90" s="28">
        <v>325</v>
      </c>
      <c r="DS90" s="28"/>
      <c r="DT90" s="37"/>
      <c r="DU90" s="58">
        <v>141</v>
      </c>
      <c r="DV90" s="28">
        <v>149</v>
      </c>
      <c r="DW90" s="28"/>
      <c r="DX90" s="37"/>
    </row>
    <row r="91" spans="1:128" x14ac:dyDescent="0.25">
      <c r="A91" s="1">
        <v>87</v>
      </c>
      <c r="B91" s="1">
        <v>87</v>
      </c>
      <c r="C91" s="17" t="s">
        <v>161</v>
      </c>
      <c r="D91" s="18">
        <v>1654</v>
      </c>
      <c r="E91" s="92">
        <v>1</v>
      </c>
      <c r="F91" s="92" t="s">
        <v>19</v>
      </c>
      <c r="G91" s="92" t="s">
        <v>40</v>
      </c>
      <c r="H91" s="93">
        <v>643</v>
      </c>
      <c r="I91" s="93">
        <v>302</v>
      </c>
      <c r="J91" s="94">
        <v>41061</v>
      </c>
      <c r="K91" s="99"/>
      <c r="L91" s="92" t="s">
        <v>521</v>
      </c>
      <c r="M91" s="19" t="s">
        <v>21</v>
      </c>
      <c r="N91" s="92" t="s">
        <v>123</v>
      </c>
      <c r="O91" s="94">
        <v>43713</v>
      </c>
      <c r="P91" s="20"/>
      <c r="Q91" s="93"/>
      <c r="R91" s="93"/>
      <c r="S91" s="93"/>
      <c r="T91" s="93"/>
      <c r="U91" s="93"/>
      <c r="V91" s="21" t="s">
        <v>24</v>
      </c>
      <c r="W91" s="3">
        <v>93.28</v>
      </c>
      <c r="X91" s="96" t="s">
        <v>520</v>
      </c>
      <c r="Z91" s="26"/>
      <c r="AA91" s="97" t="s">
        <v>25</v>
      </c>
      <c r="AB91" s="100" t="s">
        <v>529</v>
      </c>
      <c r="AC91" s="27">
        <v>715</v>
      </c>
      <c r="AD91" s="28">
        <v>942</v>
      </c>
      <c r="AE91" s="28"/>
      <c r="AF91" s="31"/>
      <c r="AG91" s="58">
        <v>130</v>
      </c>
      <c r="AH91" s="28">
        <v>132</v>
      </c>
      <c r="AI91" s="28"/>
      <c r="AJ91" s="37"/>
      <c r="AK91" s="58" t="s">
        <v>391</v>
      </c>
      <c r="AL91" s="28"/>
      <c r="AM91" s="28"/>
      <c r="AN91" s="37"/>
      <c r="AO91" s="58">
        <v>290</v>
      </c>
      <c r="AP91" s="28"/>
      <c r="AQ91" s="28"/>
      <c r="AR91" s="37"/>
      <c r="AS91" s="58">
        <v>185</v>
      </c>
      <c r="AT91" s="28">
        <v>189</v>
      </c>
      <c r="AU91" s="28"/>
      <c r="AV91" s="37"/>
      <c r="AW91" s="58">
        <v>216</v>
      </c>
      <c r="AX91" s="28">
        <v>228</v>
      </c>
      <c r="AY91" s="28"/>
      <c r="AZ91" s="37"/>
      <c r="BA91" s="58">
        <v>100</v>
      </c>
      <c r="BB91" s="28"/>
      <c r="BC91" s="28"/>
      <c r="BD91" s="37"/>
      <c r="BE91" s="58">
        <v>184</v>
      </c>
      <c r="BF91" s="28">
        <v>208</v>
      </c>
      <c r="BG91" s="28"/>
      <c r="BH91" s="37"/>
      <c r="BI91" s="58">
        <v>199</v>
      </c>
      <c r="BJ91" s="28">
        <v>223</v>
      </c>
      <c r="BK91" s="28"/>
      <c r="BL91" s="37"/>
      <c r="BM91" s="58">
        <v>243</v>
      </c>
      <c r="BN91" s="28"/>
      <c r="BO91" s="48"/>
      <c r="BP91" s="37"/>
      <c r="BQ91" s="58">
        <v>266</v>
      </c>
      <c r="BR91" s="28">
        <v>290</v>
      </c>
      <c r="BS91" s="48"/>
      <c r="BT91" s="37"/>
      <c r="BU91" s="58">
        <v>340</v>
      </c>
      <c r="BV91" s="28">
        <v>346</v>
      </c>
      <c r="BW91" s="48"/>
      <c r="BX91" s="37"/>
      <c r="BY91" s="58">
        <v>185</v>
      </c>
      <c r="BZ91" s="28">
        <v>189</v>
      </c>
      <c r="CA91" s="48"/>
      <c r="CB91" s="37"/>
      <c r="CC91" s="58">
        <v>199</v>
      </c>
      <c r="CD91" s="28">
        <v>203</v>
      </c>
      <c r="CE91" s="48"/>
      <c r="CF91" s="37"/>
      <c r="CG91" s="58">
        <v>143</v>
      </c>
      <c r="CH91" s="28">
        <v>159</v>
      </c>
      <c r="CI91" s="48"/>
      <c r="CJ91" s="37"/>
      <c r="CK91" s="58">
        <v>232</v>
      </c>
      <c r="CL91" s="28"/>
      <c r="CM91" s="48"/>
      <c r="CN91" s="37"/>
      <c r="CO91" s="58">
        <v>158</v>
      </c>
      <c r="CP91" s="28">
        <v>164</v>
      </c>
      <c r="CQ91" s="48"/>
      <c r="CR91" s="37"/>
      <c r="CS91" s="58">
        <v>208</v>
      </c>
      <c r="CT91" s="28">
        <v>500</v>
      </c>
      <c r="CV91" s="59"/>
      <c r="CW91" s="58">
        <v>151</v>
      </c>
      <c r="CX91" s="28">
        <v>153</v>
      </c>
      <c r="CY91" s="28"/>
      <c r="CZ91" s="31"/>
      <c r="DA91" s="58" t="s">
        <v>392</v>
      </c>
      <c r="DB91" s="28"/>
      <c r="DC91" s="28"/>
      <c r="DD91" s="37"/>
      <c r="DE91" s="58">
        <v>168</v>
      </c>
      <c r="DF91" s="28">
        <v>184</v>
      </c>
      <c r="DG91" s="28"/>
      <c r="DH91" s="37"/>
      <c r="DI91" s="58">
        <v>230</v>
      </c>
      <c r="DJ91" s="28"/>
      <c r="DK91" s="28"/>
      <c r="DL91" s="37"/>
      <c r="DM91" s="58">
        <v>186</v>
      </c>
      <c r="DN91" s="28">
        <v>190</v>
      </c>
      <c r="DO91" s="28"/>
      <c r="DP91" s="37"/>
      <c r="DQ91" s="58">
        <v>321</v>
      </c>
      <c r="DR91" s="28">
        <v>323</v>
      </c>
      <c r="DS91" s="28"/>
      <c r="DT91" s="37"/>
      <c r="DU91" s="58">
        <v>141</v>
      </c>
      <c r="DV91" s="28"/>
      <c r="DW91" s="28"/>
      <c r="DX91" s="37"/>
    </row>
    <row r="92" spans="1:128" x14ac:dyDescent="0.25">
      <c r="A92" s="1">
        <v>88</v>
      </c>
      <c r="B92" s="1">
        <v>88</v>
      </c>
      <c r="C92" s="17" t="s">
        <v>162</v>
      </c>
      <c r="D92" s="18">
        <v>1656</v>
      </c>
      <c r="E92" s="92">
        <v>1</v>
      </c>
      <c r="F92" s="92" t="s">
        <v>19</v>
      </c>
      <c r="G92" s="92" t="s">
        <v>20</v>
      </c>
      <c r="H92" s="93">
        <v>679</v>
      </c>
      <c r="I92" s="93">
        <v>5474</v>
      </c>
      <c r="J92" s="94">
        <v>41061</v>
      </c>
      <c r="K92" s="99"/>
      <c r="L92" s="92" t="s">
        <v>521</v>
      </c>
      <c r="M92" s="19" t="s">
        <v>21</v>
      </c>
      <c r="N92" s="92" t="s">
        <v>123</v>
      </c>
      <c r="O92" s="94">
        <v>43713</v>
      </c>
      <c r="P92" s="20"/>
      <c r="Q92" s="93"/>
      <c r="R92" s="93"/>
      <c r="S92" s="93"/>
      <c r="T92" s="93"/>
      <c r="U92" s="93"/>
      <c r="V92" s="21" t="s">
        <v>24</v>
      </c>
      <c r="W92" s="3">
        <v>45.61</v>
      </c>
      <c r="X92" s="96" t="s">
        <v>520</v>
      </c>
      <c r="Z92" s="26"/>
      <c r="AA92" s="97" t="s">
        <v>25</v>
      </c>
      <c r="AB92" s="100" t="s">
        <v>20</v>
      </c>
      <c r="AC92" s="27">
        <v>715</v>
      </c>
      <c r="AD92" s="28"/>
      <c r="AE92" s="28"/>
      <c r="AF92" s="31"/>
      <c r="AG92" s="58">
        <v>130</v>
      </c>
      <c r="AH92" s="28">
        <v>132</v>
      </c>
      <c r="AI92" s="28"/>
      <c r="AJ92" s="37"/>
      <c r="AK92" s="58" t="s">
        <v>391</v>
      </c>
      <c r="AL92" s="28"/>
      <c r="AM92" s="28"/>
      <c r="AN92" s="37"/>
      <c r="AO92" s="58">
        <v>288</v>
      </c>
      <c r="AP92" s="28">
        <v>292</v>
      </c>
      <c r="AQ92" s="28"/>
      <c r="AR92" s="37"/>
      <c r="AS92" s="58">
        <v>189</v>
      </c>
      <c r="AT92" s="28">
        <v>193</v>
      </c>
      <c r="AU92" s="28"/>
      <c r="AV92" s="37" t="s">
        <v>394</v>
      </c>
      <c r="AW92" s="58">
        <v>264</v>
      </c>
      <c r="AX92" s="28"/>
      <c r="AY92" s="28"/>
      <c r="AZ92" s="37"/>
      <c r="BA92" s="58">
        <v>124</v>
      </c>
      <c r="BB92" s="28">
        <v>152</v>
      </c>
      <c r="BC92" s="28"/>
      <c r="BD92" s="37"/>
      <c r="BE92" s="58">
        <v>172</v>
      </c>
      <c r="BF92" s="28">
        <v>184</v>
      </c>
      <c r="BG92" s="28"/>
      <c r="BH92" s="37"/>
      <c r="BI92" s="58">
        <v>187</v>
      </c>
      <c r="BJ92" s="28">
        <v>199</v>
      </c>
      <c r="BK92" s="28"/>
      <c r="BL92" s="37"/>
      <c r="BM92" s="58">
        <v>243</v>
      </c>
      <c r="BN92" s="28">
        <v>245</v>
      </c>
      <c r="BO92" s="48"/>
      <c r="BP92" s="37"/>
      <c r="BQ92" s="58">
        <v>278</v>
      </c>
      <c r="BR92" s="28">
        <v>284</v>
      </c>
      <c r="BS92" s="48"/>
      <c r="BT92" s="37"/>
      <c r="BU92" s="58">
        <v>338</v>
      </c>
      <c r="BV92" s="28">
        <v>340</v>
      </c>
      <c r="BW92" s="48"/>
      <c r="BX92" s="37"/>
      <c r="BY92" s="58">
        <v>185</v>
      </c>
      <c r="BZ92" s="28">
        <v>193</v>
      </c>
      <c r="CA92" s="48"/>
      <c r="CB92" s="37"/>
      <c r="CC92" s="58">
        <v>197</v>
      </c>
      <c r="CD92" s="28">
        <v>201</v>
      </c>
      <c r="CE92" s="48"/>
      <c r="CF92" s="37"/>
      <c r="CG92" s="58">
        <v>127</v>
      </c>
      <c r="CH92" s="28">
        <v>139</v>
      </c>
      <c r="CI92" s="48"/>
      <c r="CJ92" s="37"/>
      <c r="CK92" s="58">
        <v>230</v>
      </c>
      <c r="CL92" s="28">
        <v>234</v>
      </c>
      <c r="CM92" s="48"/>
      <c r="CN92" s="37"/>
      <c r="CO92" s="58">
        <v>156</v>
      </c>
      <c r="CP92" s="28">
        <v>164</v>
      </c>
      <c r="CQ92" s="48"/>
      <c r="CR92" s="37"/>
      <c r="CS92" s="58">
        <v>238</v>
      </c>
      <c r="CT92" s="28">
        <v>270</v>
      </c>
      <c r="CV92" s="59"/>
      <c r="CW92" s="58">
        <v>149</v>
      </c>
      <c r="CX92" s="28">
        <v>155</v>
      </c>
      <c r="CY92" s="28"/>
      <c r="CZ92" s="31"/>
      <c r="DA92" s="58" t="s">
        <v>392</v>
      </c>
      <c r="DB92" s="28"/>
      <c r="DC92" s="28"/>
      <c r="DD92" s="37"/>
      <c r="DE92" s="58">
        <v>152</v>
      </c>
      <c r="DF92" s="28">
        <v>164</v>
      </c>
      <c r="DG92" s="28"/>
      <c r="DH92" s="37"/>
      <c r="DI92" s="58">
        <v>218</v>
      </c>
      <c r="DJ92" s="28">
        <v>226</v>
      </c>
      <c r="DK92" s="28"/>
      <c r="DL92" s="37"/>
      <c r="DM92" s="58">
        <v>190</v>
      </c>
      <c r="DN92" s="28"/>
      <c r="DO92" s="28"/>
      <c r="DP92" s="37"/>
      <c r="DQ92" s="58">
        <v>323</v>
      </c>
      <c r="DR92" s="28"/>
      <c r="DS92" s="28"/>
      <c r="DT92" s="37"/>
      <c r="DU92" s="58">
        <v>141</v>
      </c>
      <c r="DV92" s="28">
        <v>149</v>
      </c>
      <c r="DW92" s="28"/>
      <c r="DX92" s="37"/>
    </row>
    <row r="93" spans="1:128" x14ac:dyDescent="0.25">
      <c r="A93" s="1">
        <v>89</v>
      </c>
      <c r="B93" s="1">
        <v>89</v>
      </c>
      <c r="C93" s="17" t="s">
        <v>163</v>
      </c>
      <c r="D93" s="18">
        <v>1669</v>
      </c>
      <c r="E93" s="92">
        <v>1</v>
      </c>
      <c r="F93" s="92" t="s">
        <v>19</v>
      </c>
      <c r="G93" s="92" t="s">
        <v>20</v>
      </c>
      <c r="H93" s="93">
        <v>639</v>
      </c>
      <c r="I93" s="93">
        <v>321</v>
      </c>
      <c r="J93" s="94">
        <v>41426</v>
      </c>
      <c r="K93" s="99"/>
      <c r="L93" s="92" t="s">
        <v>523</v>
      </c>
      <c r="M93" s="19" t="s">
        <v>21</v>
      </c>
      <c r="N93" s="92" t="s">
        <v>123</v>
      </c>
      <c r="O93" s="94">
        <v>43713</v>
      </c>
      <c r="P93" s="20"/>
      <c r="Q93" s="93"/>
      <c r="R93" s="93"/>
      <c r="S93" s="93"/>
      <c r="T93" s="93"/>
      <c r="U93" s="93"/>
      <c r="V93" s="21" t="s">
        <v>24</v>
      </c>
      <c r="W93" s="3">
        <v>71.27</v>
      </c>
      <c r="X93" s="96" t="s">
        <v>520</v>
      </c>
      <c r="Z93" s="26"/>
      <c r="AA93" s="97" t="s">
        <v>25</v>
      </c>
      <c r="AB93" s="100" t="s">
        <v>20</v>
      </c>
      <c r="AC93" s="27">
        <v>715</v>
      </c>
      <c r="AD93" s="28"/>
      <c r="AE93" s="28"/>
      <c r="AF93" s="31"/>
      <c r="AG93" s="58">
        <v>130</v>
      </c>
      <c r="AH93" s="28">
        <v>132</v>
      </c>
      <c r="AI93" s="28"/>
      <c r="AJ93" s="37"/>
      <c r="AK93" s="58" t="s">
        <v>391</v>
      </c>
      <c r="AL93" s="28"/>
      <c r="AM93" s="28"/>
      <c r="AN93" s="37"/>
      <c r="AO93" s="58">
        <v>290</v>
      </c>
      <c r="AP93" s="28">
        <v>292</v>
      </c>
      <c r="AQ93" s="28"/>
      <c r="AR93" s="37"/>
      <c r="AS93" s="58">
        <v>189</v>
      </c>
      <c r="AT93" s="28">
        <v>193</v>
      </c>
      <c r="AU93" s="28"/>
      <c r="AV93" s="37"/>
      <c r="AW93" s="58">
        <v>224</v>
      </c>
      <c r="AX93" s="28">
        <v>234</v>
      </c>
      <c r="AY93" s="28"/>
      <c r="AZ93" s="37"/>
      <c r="BA93" s="58">
        <v>104</v>
      </c>
      <c r="BB93" s="28">
        <v>108</v>
      </c>
      <c r="BC93" s="28"/>
      <c r="BD93" s="37"/>
      <c r="BE93" s="58">
        <v>184</v>
      </c>
      <c r="BF93" s="28">
        <v>196</v>
      </c>
      <c r="BG93" s="28"/>
      <c r="BH93" s="37"/>
      <c r="BI93" s="58">
        <v>199</v>
      </c>
      <c r="BJ93" s="28">
        <v>211</v>
      </c>
      <c r="BK93" s="28"/>
      <c r="BL93" s="37"/>
      <c r="BM93" s="58">
        <v>245</v>
      </c>
      <c r="BN93" s="28"/>
      <c r="BO93" s="48"/>
      <c r="BP93" s="37"/>
      <c r="BQ93" s="58">
        <v>272</v>
      </c>
      <c r="BR93" s="28">
        <v>296</v>
      </c>
      <c r="BS93" s="48"/>
      <c r="BT93" s="37"/>
      <c r="BU93" s="58">
        <v>340</v>
      </c>
      <c r="BV93" s="28">
        <v>344</v>
      </c>
      <c r="BW93" s="48"/>
      <c r="BX93" s="37"/>
      <c r="BY93" s="58">
        <v>185</v>
      </c>
      <c r="BZ93" s="28">
        <v>193</v>
      </c>
      <c r="CA93" s="48"/>
      <c r="CB93" s="37"/>
      <c r="CC93" s="58">
        <v>189</v>
      </c>
      <c r="CD93" s="28">
        <v>193</v>
      </c>
      <c r="CE93" s="48"/>
      <c r="CF93" s="37"/>
      <c r="CG93" s="58">
        <v>131</v>
      </c>
      <c r="CH93" s="28">
        <v>135</v>
      </c>
      <c r="CI93" s="48"/>
      <c r="CJ93" s="37"/>
      <c r="CK93" s="58">
        <v>232</v>
      </c>
      <c r="CL93" s="28"/>
      <c r="CM93" s="48"/>
      <c r="CN93" s="37"/>
      <c r="CO93" s="58">
        <v>162</v>
      </c>
      <c r="CP93" s="28">
        <v>168</v>
      </c>
      <c r="CQ93" s="48"/>
      <c r="CR93" s="37"/>
      <c r="CS93" s="58">
        <v>226</v>
      </c>
      <c r="CT93" s="28">
        <v>492</v>
      </c>
      <c r="CV93" s="59"/>
      <c r="CW93" s="58">
        <v>151</v>
      </c>
      <c r="CX93" s="28"/>
      <c r="CY93" s="28"/>
      <c r="CZ93" s="31"/>
      <c r="DA93" s="58" t="s">
        <v>392</v>
      </c>
      <c r="DB93" s="28"/>
      <c r="DC93" s="28"/>
      <c r="DD93" s="37"/>
      <c r="DE93" s="58">
        <v>156</v>
      </c>
      <c r="DF93" s="28">
        <v>160</v>
      </c>
      <c r="DG93" s="28"/>
      <c r="DH93" s="37"/>
      <c r="DI93" s="58">
        <v>218</v>
      </c>
      <c r="DJ93" s="28"/>
      <c r="DK93" s="28"/>
      <c r="DL93" s="37"/>
      <c r="DM93" s="58">
        <v>186</v>
      </c>
      <c r="DN93" s="28">
        <v>188</v>
      </c>
      <c r="DO93" s="28"/>
      <c r="DP93" s="37"/>
      <c r="DQ93" s="58">
        <v>323</v>
      </c>
      <c r="DR93" s="28"/>
      <c r="DS93" s="28"/>
      <c r="DT93" s="37"/>
      <c r="DU93" s="58">
        <v>141</v>
      </c>
      <c r="DV93" s="28"/>
      <c r="DW93" s="28"/>
      <c r="DX93" s="37"/>
    </row>
    <row r="94" spans="1:128" x14ac:dyDescent="0.25">
      <c r="A94" s="1">
        <v>90</v>
      </c>
      <c r="B94" s="1">
        <v>90</v>
      </c>
      <c r="C94" s="17" t="s">
        <v>164</v>
      </c>
      <c r="D94" s="18">
        <v>1687</v>
      </c>
      <c r="E94" s="92">
        <v>1</v>
      </c>
      <c r="F94" s="92" t="s">
        <v>19</v>
      </c>
      <c r="G94" s="92" t="s">
        <v>20</v>
      </c>
      <c r="H94" s="93">
        <v>823</v>
      </c>
      <c r="I94" s="93">
        <v>397</v>
      </c>
      <c r="J94" s="94">
        <v>41426</v>
      </c>
      <c r="K94" s="99"/>
      <c r="L94" s="92" t="s">
        <v>523</v>
      </c>
      <c r="M94" s="19" t="s">
        <v>21</v>
      </c>
      <c r="N94" s="92" t="s">
        <v>123</v>
      </c>
      <c r="O94" s="94">
        <v>43713</v>
      </c>
      <c r="P94" s="20"/>
      <c r="Q94" s="93"/>
      <c r="R94" s="93"/>
      <c r="S94" s="93"/>
      <c r="T94" s="93"/>
      <c r="U94" s="93"/>
      <c r="V94" s="21" t="s">
        <v>24</v>
      </c>
      <c r="W94" s="3">
        <v>45.93</v>
      </c>
      <c r="X94" s="96" t="s">
        <v>520</v>
      </c>
      <c r="Z94" s="26"/>
      <c r="AA94" s="97" t="s">
        <v>25</v>
      </c>
      <c r="AB94" s="100" t="s">
        <v>529</v>
      </c>
      <c r="AC94" s="27">
        <v>715</v>
      </c>
      <c r="AD94" s="28">
        <v>942</v>
      </c>
      <c r="AE94" s="28"/>
      <c r="AF94" s="31"/>
      <c r="AG94" s="58">
        <v>132</v>
      </c>
      <c r="AH94" s="28">
        <v>150</v>
      </c>
      <c r="AI94" s="28"/>
      <c r="AJ94" s="37"/>
      <c r="AK94" s="58" t="s">
        <v>391</v>
      </c>
      <c r="AL94" s="28"/>
      <c r="AM94" s="28"/>
      <c r="AN94" s="37"/>
      <c r="AO94" s="58">
        <v>290</v>
      </c>
      <c r="AP94" s="28"/>
      <c r="AQ94" s="28"/>
      <c r="AR94" s="37"/>
      <c r="AS94" s="58">
        <v>185</v>
      </c>
      <c r="AT94" s="28">
        <v>189</v>
      </c>
      <c r="AU94" s="28"/>
      <c r="AV94" s="37"/>
      <c r="AW94" s="58">
        <v>216</v>
      </c>
      <c r="AX94" s="28">
        <v>234</v>
      </c>
      <c r="AY94" s="28"/>
      <c r="AZ94" s="37"/>
      <c r="BA94" s="58">
        <v>108</v>
      </c>
      <c r="BB94" s="28">
        <v>152</v>
      </c>
      <c r="BC94" s="28"/>
      <c r="BD94" s="37"/>
      <c r="BE94" s="58">
        <v>172</v>
      </c>
      <c r="BF94" s="28">
        <v>184</v>
      </c>
      <c r="BG94" s="28"/>
      <c r="BH94" s="37"/>
      <c r="BI94" s="58">
        <v>187</v>
      </c>
      <c r="BJ94" s="28">
        <v>199</v>
      </c>
      <c r="BK94" s="28"/>
      <c r="BL94" s="37"/>
      <c r="BM94" s="58">
        <v>243</v>
      </c>
      <c r="BN94" s="28"/>
      <c r="BO94" s="48"/>
      <c r="BP94" s="37"/>
      <c r="BQ94" s="58">
        <v>266</v>
      </c>
      <c r="BR94" s="28">
        <v>302</v>
      </c>
      <c r="BS94" s="48"/>
      <c r="BT94" s="37"/>
      <c r="BU94" s="58">
        <v>340</v>
      </c>
      <c r="BV94" s="28"/>
      <c r="BW94" s="48"/>
      <c r="BX94" s="37"/>
      <c r="BY94" s="58">
        <v>185</v>
      </c>
      <c r="BZ94" s="28">
        <v>189</v>
      </c>
      <c r="CA94" s="48"/>
      <c r="CB94" s="37"/>
      <c r="CC94" s="58">
        <v>193</v>
      </c>
      <c r="CD94" s="28">
        <v>201</v>
      </c>
      <c r="CE94" s="48"/>
      <c r="CF94" s="37"/>
      <c r="CG94" s="58">
        <v>127</v>
      </c>
      <c r="CH94" s="28">
        <v>135</v>
      </c>
      <c r="CI94" s="48"/>
      <c r="CJ94" s="37"/>
      <c r="CK94" s="58">
        <v>230</v>
      </c>
      <c r="CL94" s="28">
        <v>232</v>
      </c>
      <c r="CM94" s="48"/>
      <c r="CN94" s="37"/>
      <c r="CO94" s="58">
        <v>156</v>
      </c>
      <c r="CP94" s="28">
        <v>162</v>
      </c>
      <c r="CQ94" s="48"/>
      <c r="CR94" s="37"/>
      <c r="CS94" s="58">
        <v>211</v>
      </c>
      <c r="CT94" s="28">
        <v>224</v>
      </c>
      <c r="CV94" s="59"/>
      <c r="CW94" s="58">
        <v>153</v>
      </c>
      <c r="CX94" s="28">
        <v>157</v>
      </c>
      <c r="CY94" s="28"/>
      <c r="CZ94" s="31"/>
      <c r="DA94" s="58" t="s">
        <v>392</v>
      </c>
      <c r="DB94" s="28"/>
      <c r="DC94" s="28"/>
      <c r="DD94" s="37"/>
      <c r="DE94" s="58">
        <v>152</v>
      </c>
      <c r="DF94" s="28">
        <v>160</v>
      </c>
      <c r="DG94" s="28"/>
      <c r="DH94" s="37"/>
      <c r="DI94" s="58">
        <v>218</v>
      </c>
      <c r="DJ94" s="28"/>
      <c r="DK94" s="28"/>
      <c r="DL94" s="37"/>
      <c r="DM94" s="58">
        <v>186</v>
      </c>
      <c r="DN94" s="28">
        <v>188</v>
      </c>
      <c r="DO94" s="28"/>
      <c r="DP94" s="37"/>
      <c r="DQ94" s="58">
        <v>323</v>
      </c>
      <c r="DR94" s="28"/>
      <c r="DS94" s="28"/>
      <c r="DT94" s="37"/>
      <c r="DU94" s="58">
        <v>141</v>
      </c>
      <c r="DV94" s="28">
        <v>149</v>
      </c>
      <c r="DW94" s="28"/>
      <c r="DX94" s="37"/>
    </row>
    <row r="95" spans="1:128" x14ac:dyDescent="0.25">
      <c r="A95" s="1">
        <v>91</v>
      </c>
      <c r="B95" s="1">
        <v>91</v>
      </c>
      <c r="C95" s="17" t="s">
        <v>165</v>
      </c>
      <c r="D95" s="19" t="s">
        <v>166</v>
      </c>
      <c r="E95" s="92">
        <v>1</v>
      </c>
      <c r="F95" s="92" t="s">
        <v>19</v>
      </c>
      <c r="G95" s="92" t="s">
        <v>20</v>
      </c>
      <c r="H95" s="92" t="s">
        <v>21</v>
      </c>
      <c r="I95" s="92" t="s">
        <v>21</v>
      </c>
      <c r="J95" s="94">
        <v>42887</v>
      </c>
      <c r="K95" s="99"/>
      <c r="L95" s="92" t="s">
        <v>523</v>
      </c>
      <c r="M95" s="19" t="s">
        <v>21</v>
      </c>
      <c r="N95" s="92" t="s">
        <v>167</v>
      </c>
      <c r="O95" s="94">
        <v>43384</v>
      </c>
      <c r="P95" s="20" t="s">
        <v>168</v>
      </c>
      <c r="Q95" s="4"/>
      <c r="V95" s="21" t="s">
        <v>24</v>
      </c>
      <c r="W95" s="29">
        <v>125.4</v>
      </c>
      <c r="X95" s="96" t="s">
        <v>520</v>
      </c>
      <c r="Z95" s="30"/>
      <c r="AA95" s="97" t="s">
        <v>25</v>
      </c>
      <c r="AB95" s="100" t="s">
        <v>20</v>
      </c>
      <c r="AC95" s="23">
        <v>715</v>
      </c>
      <c r="AD95" s="24"/>
      <c r="AE95" s="24"/>
      <c r="AF95" s="57"/>
      <c r="AG95" s="58">
        <v>130</v>
      </c>
      <c r="AH95" s="28"/>
      <c r="AI95" s="28"/>
      <c r="AJ95" s="37"/>
      <c r="AK95" s="58" t="s">
        <v>391</v>
      </c>
      <c r="AL95" s="28"/>
      <c r="AM95" s="28"/>
      <c r="AN95" s="37"/>
      <c r="AO95" s="58">
        <v>290</v>
      </c>
      <c r="AP95" s="28">
        <v>292</v>
      </c>
      <c r="AQ95" s="28"/>
      <c r="AR95" s="37"/>
      <c r="AS95" s="58">
        <v>189</v>
      </c>
      <c r="AT95" s="28"/>
      <c r="AU95" s="28"/>
      <c r="AV95" s="37"/>
      <c r="AW95" s="58">
        <v>224</v>
      </c>
      <c r="AX95" s="28">
        <v>228</v>
      </c>
      <c r="AY95" s="28"/>
      <c r="AZ95" s="37"/>
      <c r="BA95" s="58">
        <v>104</v>
      </c>
      <c r="BB95" s="28">
        <v>112</v>
      </c>
      <c r="BC95" s="28"/>
      <c r="BD95" s="37"/>
      <c r="BE95" s="58">
        <v>184</v>
      </c>
      <c r="BF95" s="28">
        <v>202</v>
      </c>
      <c r="BG95" s="28"/>
      <c r="BH95" s="37"/>
      <c r="BI95" s="58">
        <v>199</v>
      </c>
      <c r="BJ95" s="28">
        <v>217</v>
      </c>
      <c r="BK95" s="28"/>
      <c r="BL95" s="37"/>
      <c r="BM95" s="58">
        <v>243</v>
      </c>
      <c r="BN95" s="28"/>
      <c r="BO95" s="48"/>
      <c r="BP95" s="37"/>
      <c r="BQ95" s="58">
        <v>296</v>
      </c>
      <c r="BR95" s="28"/>
      <c r="BS95" s="48"/>
      <c r="BT95" s="37"/>
      <c r="BU95" s="58">
        <v>336</v>
      </c>
      <c r="BV95" s="28">
        <v>340</v>
      </c>
      <c r="BW95" s="48"/>
      <c r="BX95" s="37"/>
      <c r="BY95" s="58">
        <v>185</v>
      </c>
      <c r="BZ95" s="28"/>
      <c r="CA95" s="48"/>
      <c r="CB95" s="37"/>
      <c r="CC95" s="58">
        <v>189</v>
      </c>
      <c r="CD95" s="28">
        <v>197</v>
      </c>
      <c r="CE95" s="48"/>
      <c r="CF95" s="37"/>
      <c r="CG95" s="58">
        <v>151</v>
      </c>
      <c r="CH95" s="28">
        <v>183</v>
      </c>
      <c r="CI95" s="48"/>
      <c r="CJ95" s="37"/>
      <c r="CK95" s="58">
        <v>226</v>
      </c>
      <c r="CL95" s="28"/>
      <c r="CM95" s="48"/>
      <c r="CN95" s="37"/>
      <c r="CO95" s="58">
        <v>162</v>
      </c>
      <c r="CP95" s="28">
        <v>168</v>
      </c>
      <c r="CQ95" s="48"/>
      <c r="CR95" s="37"/>
      <c r="CS95" s="58">
        <v>208</v>
      </c>
      <c r="CT95" s="28">
        <v>238</v>
      </c>
      <c r="CV95" s="59"/>
      <c r="CW95" s="58">
        <v>151</v>
      </c>
      <c r="CX95" s="28">
        <v>153</v>
      </c>
      <c r="CY95" s="28"/>
      <c r="CZ95" s="31"/>
      <c r="DA95" s="58" t="s">
        <v>392</v>
      </c>
      <c r="DB95" s="28"/>
      <c r="DC95" s="28"/>
      <c r="DD95" s="37"/>
      <c r="DE95" s="58">
        <v>176</v>
      </c>
      <c r="DF95" s="28">
        <v>208</v>
      </c>
      <c r="DG95" s="28"/>
      <c r="DH95" s="37"/>
      <c r="DI95" s="58">
        <v>218</v>
      </c>
      <c r="DJ95" s="8" t="s">
        <v>396</v>
      </c>
      <c r="DK95" s="28"/>
      <c r="DL95" s="37"/>
      <c r="DM95" s="58">
        <v>188</v>
      </c>
      <c r="DN95" s="28"/>
      <c r="DO95" s="28"/>
      <c r="DP95" s="37"/>
      <c r="DQ95" s="58">
        <v>323</v>
      </c>
      <c r="DR95" s="28">
        <v>325</v>
      </c>
      <c r="DS95" s="28"/>
      <c r="DT95" s="37"/>
      <c r="DU95" s="58">
        <v>141</v>
      </c>
      <c r="DV95" s="28">
        <v>149</v>
      </c>
      <c r="DW95" s="28"/>
      <c r="DX95" s="37"/>
    </row>
    <row r="96" spans="1:128" x14ac:dyDescent="0.25">
      <c r="A96" s="1">
        <v>92</v>
      </c>
      <c r="B96" s="1">
        <v>92</v>
      </c>
      <c r="C96" s="17" t="s">
        <v>169</v>
      </c>
      <c r="D96" s="19" t="s">
        <v>170</v>
      </c>
      <c r="E96" s="92">
        <v>1</v>
      </c>
      <c r="F96" s="92" t="s">
        <v>19</v>
      </c>
      <c r="G96" s="92" t="s">
        <v>20</v>
      </c>
      <c r="H96" s="92" t="s">
        <v>21</v>
      </c>
      <c r="I96" s="92" t="s">
        <v>21</v>
      </c>
      <c r="J96" s="94">
        <v>42156</v>
      </c>
      <c r="K96" s="99"/>
      <c r="L96" s="92" t="s">
        <v>521</v>
      </c>
      <c r="M96" s="19" t="s">
        <v>21</v>
      </c>
      <c r="N96" s="92" t="s">
        <v>167</v>
      </c>
      <c r="O96" s="94">
        <v>43384</v>
      </c>
      <c r="P96" s="20" t="s">
        <v>171</v>
      </c>
      <c r="Q96" s="92"/>
      <c r="V96" s="21" t="s">
        <v>24</v>
      </c>
      <c r="W96" s="29">
        <v>89.91</v>
      </c>
      <c r="X96" s="96" t="s">
        <v>520</v>
      </c>
      <c r="Z96" s="30"/>
      <c r="AA96" s="97" t="s">
        <v>25</v>
      </c>
      <c r="AB96" s="100" t="s">
        <v>20</v>
      </c>
      <c r="AC96" s="23">
        <v>715</v>
      </c>
      <c r="AD96" s="24"/>
      <c r="AE96" s="24"/>
      <c r="AF96" s="57"/>
      <c r="AG96" s="58">
        <v>130</v>
      </c>
      <c r="AH96" s="28"/>
      <c r="AI96" s="28"/>
      <c r="AJ96" s="37"/>
      <c r="AK96" s="58" t="s">
        <v>391</v>
      </c>
      <c r="AL96" s="28"/>
      <c r="AM96" s="28"/>
      <c r="AN96" s="37"/>
      <c r="AO96" s="58">
        <v>290</v>
      </c>
      <c r="AP96" s="28"/>
      <c r="AQ96" s="28"/>
      <c r="AR96" s="37"/>
      <c r="AS96" s="58">
        <v>189</v>
      </c>
      <c r="AT96" s="28">
        <v>193</v>
      </c>
      <c r="AU96" s="28"/>
      <c r="AV96" s="37"/>
      <c r="AW96" s="58">
        <v>224</v>
      </c>
      <c r="AX96" s="28"/>
      <c r="AY96" s="28"/>
      <c r="AZ96" s="37"/>
      <c r="BA96" s="58">
        <v>104</v>
      </c>
      <c r="BB96" s="28">
        <v>108</v>
      </c>
      <c r="BC96" s="28"/>
      <c r="BD96" s="37"/>
      <c r="BE96" s="58">
        <v>184</v>
      </c>
      <c r="BF96" s="28">
        <v>196</v>
      </c>
      <c r="BG96" s="28"/>
      <c r="BH96" s="37"/>
      <c r="BI96" s="58">
        <v>199</v>
      </c>
      <c r="BJ96" s="28">
        <v>211</v>
      </c>
      <c r="BK96" s="28"/>
      <c r="BL96" s="37"/>
      <c r="BM96" s="58">
        <v>243</v>
      </c>
      <c r="BN96" s="28">
        <v>245</v>
      </c>
      <c r="BO96" s="48"/>
      <c r="BP96" s="37"/>
      <c r="BQ96" s="58">
        <v>284</v>
      </c>
      <c r="BR96" s="28">
        <v>296</v>
      </c>
      <c r="BS96" s="48"/>
      <c r="BT96" s="37"/>
      <c r="BU96" s="58">
        <v>334</v>
      </c>
      <c r="BV96" s="28"/>
      <c r="BW96" s="48"/>
      <c r="BX96" s="37"/>
      <c r="BY96" s="58">
        <v>185</v>
      </c>
      <c r="BZ96" s="28">
        <v>193</v>
      </c>
      <c r="CA96" s="48"/>
      <c r="CB96" s="37"/>
      <c r="CC96" s="58">
        <v>197</v>
      </c>
      <c r="CD96" s="28">
        <v>199</v>
      </c>
      <c r="CE96" s="48"/>
      <c r="CF96" s="37"/>
      <c r="CG96" s="58">
        <v>135</v>
      </c>
      <c r="CH96" s="28">
        <v>143</v>
      </c>
      <c r="CI96" s="48"/>
      <c r="CJ96" s="37"/>
      <c r="CK96" s="58">
        <v>226</v>
      </c>
      <c r="CL96" s="28"/>
      <c r="CM96" s="48"/>
      <c r="CN96" s="37"/>
      <c r="CO96" s="58">
        <v>156</v>
      </c>
      <c r="CP96" s="28">
        <v>168</v>
      </c>
      <c r="CQ96" s="48"/>
      <c r="CR96" s="37"/>
      <c r="CS96" s="58">
        <v>208</v>
      </c>
      <c r="CT96" s="28">
        <v>264</v>
      </c>
      <c r="CV96" s="59"/>
      <c r="CW96" s="58">
        <v>151</v>
      </c>
      <c r="CX96" s="28"/>
      <c r="CY96" s="28"/>
      <c r="CZ96" s="31"/>
      <c r="DA96" s="58" t="s">
        <v>392</v>
      </c>
      <c r="DB96" s="28"/>
      <c r="DC96" s="28"/>
      <c r="DD96" s="37"/>
      <c r="DE96" s="58">
        <v>160</v>
      </c>
      <c r="DF96" s="28">
        <v>168</v>
      </c>
      <c r="DG96" s="28"/>
      <c r="DH96" s="37"/>
      <c r="DI96" s="58">
        <v>218</v>
      </c>
      <c r="DJ96" s="28"/>
      <c r="DK96" s="28"/>
      <c r="DL96" s="37"/>
      <c r="DM96" s="58">
        <v>188</v>
      </c>
      <c r="DN96" s="28">
        <v>190</v>
      </c>
      <c r="DO96" s="28"/>
      <c r="DP96" s="37"/>
      <c r="DQ96" s="58">
        <v>323</v>
      </c>
      <c r="DR96" s="28">
        <v>325</v>
      </c>
      <c r="DS96" s="28"/>
      <c r="DT96" s="37"/>
      <c r="DU96" s="58">
        <v>139</v>
      </c>
      <c r="DV96" s="28">
        <v>149</v>
      </c>
      <c r="DW96" s="28"/>
      <c r="DX96" s="37"/>
    </row>
    <row r="97" spans="1:128" x14ac:dyDescent="0.25">
      <c r="A97" s="1">
        <v>93</v>
      </c>
      <c r="B97" s="1">
        <v>93</v>
      </c>
      <c r="C97" s="17" t="s">
        <v>172</v>
      </c>
      <c r="D97" s="19" t="s">
        <v>173</v>
      </c>
      <c r="E97" s="92">
        <v>1</v>
      </c>
      <c r="F97" s="92" t="s">
        <v>19</v>
      </c>
      <c r="G97" s="92" t="s">
        <v>20</v>
      </c>
      <c r="H97" s="92" t="s">
        <v>21</v>
      </c>
      <c r="I97" s="92" t="s">
        <v>21</v>
      </c>
      <c r="J97" s="94">
        <v>41791</v>
      </c>
      <c r="K97" s="99"/>
      <c r="L97" s="92" t="s">
        <v>521</v>
      </c>
      <c r="M97" s="19" t="s">
        <v>21</v>
      </c>
      <c r="N97" s="92" t="s">
        <v>167</v>
      </c>
      <c r="O97" s="94">
        <v>43384</v>
      </c>
      <c r="P97" s="20" t="s">
        <v>174</v>
      </c>
      <c r="Q97" s="92"/>
      <c r="V97" s="21" t="s">
        <v>24</v>
      </c>
      <c r="W97" s="29">
        <v>71.3</v>
      </c>
      <c r="X97" s="96" t="s">
        <v>520</v>
      </c>
      <c r="Z97" s="30"/>
      <c r="AA97" s="97" t="s">
        <v>25</v>
      </c>
      <c r="AB97" s="100" t="s">
        <v>20</v>
      </c>
      <c r="AC97" s="23">
        <v>715</v>
      </c>
      <c r="AD97" s="24"/>
      <c r="AE97" s="24"/>
      <c r="AF97" s="57"/>
      <c r="AG97" s="58">
        <v>130</v>
      </c>
      <c r="AH97" s="28"/>
      <c r="AI97" s="28"/>
      <c r="AJ97" s="37"/>
      <c r="AK97" s="58" t="s">
        <v>391</v>
      </c>
      <c r="AL97" s="28"/>
      <c r="AM97" s="28"/>
      <c r="AN97" s="37"/>
      <c r="AO97" s="58">
        <v>290</v>
      </c>
      <c r="AP97" s="28"/>
      <c r="AQ97" s="28"/>
      <c r="AR97" s="37"/>
      <c r="AS97" s="58">
        <v>185</v>
      </c>
      <c r="AT97" s="28">
        <v>189</v>
      </c>
      <c r="AU97" s="28"/>
      <c r="AV97" s="37"/>
      <c r="AW97" s="58">
        <v>206</v>
      </c>
      <c r="AX97" s="28">
        <v>224</v>
      </c>
      <c r="AY97" s="28"/>
      <c r="AZ97" s="37"/>
      <c r="BA97" s="58">
        <v>100</v>
      </c>
      <c r="BB97" s="28">
        <v>104</v>
      </c>
      <c r="BC97" s="28"/>
      <c r="BD97" s="37"/>
      <c r="BE97" s="58">
        <v>184</v>
      </c>
      <c r="BF97" s="28">
        <v>196</v>
      </c>
      <c r="BG97" s="28"/>
      <c r="BH97" s="37"/>
      <c r="BI97" s="58">
        <v>199</v>
      </c>
      <c r="BJ97" s="28">
        <v>211</v>
      </c>
      <c r="BK97" s="28"/>
      <c r="BL97" s="37"/>
      <c r="BM97" s="58">
        <v>243</v>
      </c>
      <c r="BN97" s="28"/>
      <c r="BO97" s="48"/>
      <c r="BP97" s="37"/>
      <c r="BQ97" s="58">
        <v>290</v>
      </c>
      <c r="BR97" s="28">
        <v>296</v>
      </c>
      <c r="BS97" s="48"/>
      <c r="BT97" s="37"/>
      <c r="BU97" s="58">
        <v>336</v>
      </c>
      <c r="BV97" s="28">
        <v>340</v>
      </c>
      <c r="BW97" s="48"/>
      <c r="BX97" s="37"/>
      <c r="BY97" s="58">
        <v>185</v>
      </c>
      <c r="BZ97" s="28"/>
      <c r="CA97" s="48"/>
      <c r="CB97" s="37"/>
      <c r="CC97" s="58">
        <v>197</v>
      </c>
      <c r="CD97" s="28">
        <v>201</v>
      </c>
      <c r="CE97" s="48"/>
      <c r="CF97" s="37"/>
      <c r="CG97" s="58">
        <v>135</v>
      </c>
      <c r="CH97" s="28">
        <v>183</v>
      </c>
      <c r="CI97" s="48"/>
      <c r="CJ97" s="37"/>
      <c r="CK97" s="58">
        <v>226</v>
      </c>
      <c r="CL97" s="28">
        <v>232</v>
      </c>
      <c r="CM97" s="48"/>
      <c r="CN97" s="37"/>
      <c r="CO97" s="58">
        <v>162</v>
      </c>
      <c r="CP97" s="28">
        <v>164</v>
      </c>
      <c r="CQ97" s="48"/>
      <c r="CR97" s="37"/>
      <c r="CS97" s="58">
        <v>208</v>
      </c>
      <c r="CT97" s="28">
        <v>230</v>
      </c>
      <c r="CV97" s="59"/>
      <c r="CW97" s="58">
        <v>151</v>
      </c>
      <c r="CX97" s="28">
        <v>153</v>
      </c>
      <c r="CY97" s="28"/>
      <c r="CZ97" s="31"/>
      <c r="DA97" s="58" t="s">
        <v>392</v>
      </c>
      <c r="DB97" s="28"/>
      <c r="DC97" s="28"/>
      <c r="DD97" s="37"/>
      <c r="DE97" s="58">
        <v>160</v>
      </c>
      <c r="DF97" s="28">
        <v>208</v>
      </c>
      <c r="DG97" s="28"/>
      <c r="DH97" s="37"/>
      <c r="DI97" s="58">
        <v>218</v>
      </c>
      <c r="DJ97" s="28"/>
      <c r="DK97" s="28"/>
      <c r="DL97" s="37"/>
      <c r="DM97" s="58">
        <v>188</v>
      </c>
      <c r="DN97" s="28">
        <v>190</v>
      </c>
      <c r="DO97" s="28"/>
      <c r="DP97" s="37"/>
      <c r="DQ97" s="58">
        <v>323</v>
      </c>
      <c r="DR97" s="28"/>
      <c r="DS97" s="28"/>
      <c r="DT97" s="37"/>
      <c r="DU97" s="58">
        <v>139</v>
      </c>
      <c r="DV97" s="28">
        <v>149</v>
      </c>
      <c r="DW97" s="28"/>
      <c r="DX97" s="37"/>
    </row>
    <row r="98" spans="1:128" x14ac:dyDescent="0.25">
      <c r="A98" s="1">
        <v>94</v>
      </c>
      <c r="B98" s="1">
        <v>94</v>
      </c>
      <c r="C98" s="17" t="s">
        <v>175</v>
      </c>
      <c r="D98" s="19" t="s">
        <v>176</v>
      </c>
      <c r="E98" s="92">
        <v>1</v>
      </c>
      <c r="F98" s="92" t="s">
        <v>19</v>
      </c>
      <c r="G98" s="92" t="s">
        <v>40</v>
      </c>
      <c r="H98" s="92" t="s">
        <v>21</v>
      </c>
      <c r="I98" s="92" t="s">
        <v>21</v>
      </c>
      <c r="J98" s="94">
        <v>41791</v>
      </c>
      <c r="K98" s="94">
        <v>43438</v>
      </c>
      <c r="L98" s="92"/>
      <c r="M98" s="19" t="s">
        <v>571</v>
      </c>
      <c r="N98" s="92" t="s">
        <v>167</v>
      </c>
      <c r="O98" s="94">
        <v>43384</v>
      </c>
      <c r="P98" s="20" t="s">
        <v>177</v>
      </c>
      <c r="Q98" s="92"/>
      <c r="V98" s="21" t="s">
        <v>24</v>
      </c>
      <c r="W98" s="29">
        <v>115.69</v>
      </c>
      <c r="X98" s="96" t="s">
        <v>520</v>
      </c>
      <c r="Z98" s="30"/>
      <c r="AA98" s="97" t="s">
        <v>25</v>
      </c>
      <c r="AB98" s="100" t="s">
        <v>529</v>
      </c>
      <c r="AC98" s="23">
        <v>715</v>
      </c>
      <c r="AD98" s="24">
        <v>942</v>
      </c>
      <c r="AE98" s="24"/>
      <c r="AF98" s="57"/>
      <c r="AG98" s="58">
        <v>130</v>
      </c>
      <c r="AH98" s="28">
        <v>142</v>
      </c>
      <c r="AI98" s="28"/>
      <c r="AJ98" s="37"/>
      <c r="AK98" s="58" t="s">
        <v>391</v>
      </c>
      <c r="AL98" s="28"/>
      <c r="AM98" s="28"/>
      <c r="AN98" s="37"/>
      <c r="AO98" s="58">
        <v>290</v>
      </c>
      <c r="AP98" s="28"/>
      <c r="AQ98" s="28"/>
      <c r="AR98" s="37"/>
      <c r="AS98" s="58">
        <v>189</v>
      </c>
      <c r="AT98" s="28">
        <v>201</v>
      </c>
      <c r="AU98" s="28"/>
      <c r="AV98" s="37"/>
      <c r="AW98" s="58">
        <v>216</v>
      </c>
      <c r="AX98" s="28">
        <v>234</v>
      </c>
      <c r="AY98" s="28"/>
      <c r="AZ98" s="37"/>
      <c r="BA98" s="58">
        <v>104</v>
      </c>
      <c r="BB98" s="28">
        <v>120</v>
      </c>
      <c r="BC98" s="28"/>
      <c r="BD98" s="37"/>
      <c r="BE98" s="58">
        <v>184</v>
      </c>
      <c r="BF98" s="28">
        <v>196</v>
      </c>
      <c r="BG98" s="28"/>
      <c r="BH98" s="37"/>
      <c r="BI98" s="58">
        <v>199</v>
      </c>
      <c r="BJ98" s="28">
        <v>211</v>
      </c>
      <c r="BK98" s="28"/>
      <c r="BL98" s="37"/>
      <c r="BM98" s="58">
        <v>243</v>
      </c>
      <c r="BN98" s="28"/>
      <c r="BO98" s="48"/>
      <c r="BP98" s="37"/>
      <c r="BQ98" s="58">
        <v>290</v>
      </c>
      <c r="BR98" s="28">
        <v>302</v>
      </c>
      <c r="BS98" s="48"/>
      <c r="BT98" s="37"/>
      <c r="BU98" s="58">
        <v>336</v>
      </c>
      <c r="BV98" s="28">
        <v>344</v>
      </c>
      <c r="BW98" s="48"/>
      <c r="BX98" s="37"/>
      <c r="BY98" s="58">
        <v>185</v>
      </c>
      <c r="BZ98" s="28"/>
      <c r="CA98" s="48"/>
      <c r="CB98" s="37"/>
      <c r="CC98" s="58">
        <v>199</v>
      </c>
      <c r="CD98" s="28">
        <v>201</v>
      </c>
      <c r="CE98" s="48"/>
      <c r="CF98" s="37"/>
      <c r="CG98" s="58">
        <v>131</v>
      </c>
      <c r="CH98" s="28">
        <v>143</v>
      </c>
      <c r="CI98" s="48"/>
      <c r="CJ98" s="37"/>
      <c r="CK98" s="58">
        <v>226</v>
      </c>
      <c r="CL98" s="28">
        <v>232</v>
      </c>
      <c r="CM98" s="48"/>
      <c r="CN98" s="37"/>
      <c r="CO98" s="58">
        <v>156</v>
      </c>
      <c r="CP98" s="28">
        <v>160</v>
      </c>
      <c r="CQ98" s="48"/>
      <c r="CR98" s="37"/>
      <c r="CS98" s="58">
        <v>217</v>
      </c>
      <c r="CT98" s="28">
        <v>234</v>
      </c>
      <c r="CV98" s="59"/>
      <c r="CW98" s="58">
        <v>153</v>
      </c>
      <c r="CX98" s="28">
        <v>155</v>
      </c>
      <c r="CY98" s="28"/>
      <c r="CZ98" s="31"/>
      <c r="DA98" s="58" t="s">
        <v>392</v>
      </c>
      <c r="DB98" s="28"/>
      <c r="DC98" s="28"/>
      <c r="DD98" s="37"/>
      <c r="DE98" s="58">
        <v>156</v>
      </c>
      <c r="DF98" s="28">
        <v>168</v>
      </c>
      <c r="DG98" s="28"/>
      <c r="DH98" s="37"/>
      <c r="DI98" s="58">
        <v>218</v>
      </c>
      <c r="DJ98" s="28">
        <v>226</v>
      </c>
      <c r="DK98" s="28"/>
      <c r="DL98" s="37"/>
      <c r="DM98" s="58">
        <v>189</v>
      </c>
      <c r="DN98" s="28">
        <v>190</v>
      </c>
      <c r="DO98" s="28"/>
      <c r="DP98" s="37"/>
      <c r="DQ98" s="58">
        <v>323</v>
      </c>
      <c r="DR98" s="28"/>
      <c r="DS98" s="28"/>
      <c r="DT98" s="37"/>
      <c r="DU98" s="58">
        <v>141</v>
      </c>
      <c r="DV98" s="28"/>
      <c r="DW98" s="28"/>
      <c r="DX98" s="37"/>
    </row>
    <row r="99" spans="1:128" x14ac:dyDescent="0.25">
      <c r="A99" s="1">
        <v>95</v>
      </c>
      <c r="B99" s="1">
        <v>95</v>
      </c>
      <c r="C99" s="17" t="s">
        <v>178</v>
      </c>
      <c r="D99" s="19" t="s">
        <v>179</v>
      </c>
      <c r="E99" s="92">
        <v>1</v>
      </c>
      <c r="F99" s="92" t="s">
        <v>19</v>
      </c>
      <c r="G99" s="92" t="s">
        <v>40</v>
      </c>
      <c r="H99" s="92" t="s">
        <v>21</v>
      </c>
      <c r="I99" s="92" t="s">
        <v>21</v>
      </c>
      <c r="J99" s="94">
        <v>42887</v>
      </c>
      <c r="K99" s="99"/>
      <c r="L99" s="92" t="s">
        <v>523</v>
      </c>
      <c r="M99" s="19" t="s">
        <v>21</v>
      </c>
      <c r="N99" s="92" t="s">
        <v>167</v>
      </c>
      <c r="O99" s="94">
        <v>43384</v>
      </c>
      <c r="P99" s="20" t="s">
        <v>180</v>
      </c>
      <c r="Q99" s="92"/>
      <c r="V99" s="21" t="s">
        <v>24</v>
      </c>
      <c r="W99" s="29">
        <v>77.89</v>
      </c>
      <c r="X99" s="96" t="s">
        <v>520</v>
      </c>
      <c r="Z99" s="30"/>
      <c r="AA99" s="97" t="s">
        <v>25</v>
      </c>
      <c r="AB99" s="100" t="s">
        <v>529</v>
      </c>
      <c r="AC99" s="23">
        <v>715</v>
      </c>
      <c r="AD99" s="24">
        <v>942</v>
      </c>
      <c r="AE99" s="24"/>
      <c r="AF99" s="57"/>
      <c r="AG99" s="58">
        <v>130</v>
      </c>
      <c r="AH99" s="28"/>
      <c r="AI99" s="28"/>
      <c r="AJ99" s="37"/>
      <c r="AK99" s="58" t="s">
        <v>391</v>
      </c>
      <c r="AL99" s="28"/>
      <c r="AM99" s="28"/>
      <c r="AN99" s="37"/>
      <c r="AO99" s="58">
        <v>290</v>
      </c>
      <c r="AP99" s="28"/>
      <c r="AQ99" s="28"/>
      <c r="AR99" s="37"/>
      <c r="AS99" s="58">
        <v>185</v>
      </c>
      <c r="AT99" s="28">
        <v>197</v>
      </c>
      <c r="AU99" s="28"/>
      <c r="AV99" s="37"/>
      <c r="AW99" s="58">
        <v>224</v>
      </c>
      <c r="AX99" s="28">
        <v>234</v>
      </c>
      <c r="AY99" s="28"/>
      <c r="AZ99" s="37"/>
      <c r="BA99" s="58">
        <v>100</v>
      </c>
      <c r="BB99" s="28">
        <v>112</v>
      </c>
      <c r="BC99" s="28"/>
      <c r="BD99" s="37"/>
      <c r="BE99" s="58">
        <v>184</v>
      </c>
      <c r="BF99" s="28">
        <v>204</v>
      </c>
      <c r="BG99" s="28"/>
      <c r="BH99" s="37"/>
      <c r="BI99" s="58">
        <v>199</v>
      </c>
      <c r="BJ99" s="28">
        <v>219</v>
      </c>
      <c r="BK99" s="28"/>
      <c r="BL99" s="37"/>
      <c r="BM99" s="58">
        <v>243</v>
      </c>
      <c r="BN99" s="28"/>
      <c r="BO99" s="48"/>
      <c r="BP99" s="37"/>
      <c r="BQ99" s="58">
        <v>290</v>
      </c>
      <c r="BR99" s="28"/>
      <c r="BS99" s="48"/>
      <c r="BT99" s="37"/>
      <c r="BU99" s="58">
        <v>336</v>
      </c>
      <c r="BV99" s="28">
        <v>342</v>
      </c>
      <c r="BW99" s="48"/>
      <c r="BX99" s="37"/>
      <c r="BY99" s="58">
        <v>185</v>
      </c>
      <c r="BZ99" s="28">
        <v>193</v>
      </c>
      <c r="CA99" s="48"/>
      <c r="CB99" s="37"/>
      <c r="CC99" s="58">
        <v>201</v>
      </c>
      <c r="CD99" s="28"/>
      <c r="CE99" s="48"/>
      <c r="CF99" s="37"/>
      <c r="CG99" s="58">
        <v>135</v>
      </c>
      <c r="CH99" s="28">
        <v>143</v>
      </c>
      <c r="CI99" s="48"/>
      <c r="CJ99" s="37"/>
      <c r="CK99" s="58">
        <v>226</v>
      </c>
      <c r="CL99" s="28">
        <v>232</v>
      </c>
      <c r="CM99" s="48"/>
      <c r="CN99" s="37"/>
      <c r="CO99" s="58">
        <v>162</v>
      </c>
      <c r="CP99" s="28"/>
      <c r="CQ99" s="48"/>
      <c r="CR99" s="37"/>
      <c r="CS99" s="58">
        <v>210</v>
      </c>
      <c r="CT99" s="28">
        <v>230</v>
      </c>
      <c r="CV99" s="59"/>
      <c r="CW99" s="58">
        <v>153</v>
      </c>
      <c r="CX99" s="28"/>
      <c r="CY99" s="28"/>
      <c r="CZ99" s="31"/>
      <c r="DA99" s="58" t="s">
        <v>392</v>
      </c>
      <c r="DB99" s="28"/>
      <c r="DC99" s="28"/>
      <c r="DD99" s="37"/>
      <c r="DE99" s="58">
        <v>160</v>
      </c>
      <c r="DF99" s="28">
        <v>168</v>
      </c>
      <c r="DG99" s="28"/>
      <c r="DH99" s="37"/>
      <c r="DI99" s="58">
        <v>218</v>
      </c>
      <c r="DJ99" s="28">
        <v>228</v>
      </c>
      <c r="DK99" s="28"/>
      <c r="DL99" s="37"/>
      <c r="DM99" s="58">
        <v>190</v>
      </c>
      <c r="DN99" s="28"/>
      <c r="DO99" s="28"/>
      <c r="DP99" s="37"/>
      <c r="DQ99" s="58">
        <v>323</v>
      </c>
      <c r="DR99" s="28"/>
      <c r="DS99" s="28"/>
      <c r="DT99" s="37"/>
      <c r="DU99" s="58">
        <v>139</v>
      </c>
      <c r="DV99" s="28"/>
      <c r="DW99" s="28"/>
      <c r="DX99" s="37"/>
    </row>
    <row r="100" spans="1:128" x14ac:dyDescent="0.25">
      <c r="A100" s="1">
        <v>96</v>
      </c>
      <c r="B100" s="1">
        <v>96</v>
      </c>
      <c r="C100" s="17" t="s">
        <v>181</v>
      </c>
      <c r="D100" s="19" t="s">
        <v>182</v>
      </c>
      <c r="E100" s="92">
        <v>0</v>
      </c>
      <c r="F100" s="92" t="s">
        <v>19</v>
      </c>
      <c r="G100" s="92" t="s">
        <v>20</v>
      </c>
      <c r="H100" s="92" t="s">
        <v>21</v>
      </c>
      <c r="I100" s="92" t="s">
        <v>21</v>
      </c>
      <c r="J100" s="94">
        <v>42887</v>
      </c>
      <c r="K100" s="99"/>
      <c r="L100" s="92" t="s">
        <v>523</v>
      </c>
      <c r="M100" s="19"/>
      <c r="N100" s="92" t="s">
        <v>183</v>
      </c>
      <c r="O100" s="94">
        <v>43059</v>
      </c>
      <c r="P100" s="20" t="s">
        <v>184</v>
      </c>
      <c r="Q100" s="92"/>
      <c r="V100" s="21" t="s">
        <v>24</v>
      </c>
      <c r="W100" s="103">
        <v>110.67</v>
      </c>
      <c r="X100" s="96" t="s">
        <v>520</v>
      </c>
      <c r="Z100" s="31"/>
      <c r="AA100" s="97" t="s">
        <v>32</v>
      </c>
      <c r="AB100" s="100" t="s">
        <v>20</v>
      </c>
      <c r="AC100" s="23">
        <v>715</v>
      </c>
      <c r="AD100" s="24"/>
      <c r="AE100" s="24"/>
      <c r="AF100" s="57"/>
      <c r="AG100" s="58">
        <v>130</v>
      </c>
      <c r="AH100" s="28"/>
      <c r="AI100" s="28"/>
      <c r="AJ100" s="37"/>
      <c r="AK100" s="58" t="s">
        <v>391</v>
      </c>
      <c r="AL100" s="28" t="s">
        <v>393</v>
      </c>
      <c r="AM100" s="28"/>
      <c r="AN100" s="37"/>
      <c r="AO100" s="58">
        <v>292</v>
      </c>
      <c r="AP100" s="28"/>
      <c r="AQ100" s="28"/>
      <c r="AR100" s="37"/>
      <c r="AS100" s="58">
        <v>197</v>
      </c>
      <c r="AT100" s="28"/>
      <c r="AU100" s="28"/>
      <c r="AV100" s="37"/>
      <c r="AW100" s="58">
        <v>234</v>
      </c>
      <c r="AX100" s="28">
        <v>236</v>
      </c>
      <c r="AY100" s="48" t="s">
        <v>397</v>
      </c>
      <c r="AZ100" s="37"/>
      <c r="BA100" s="58">
        <v>88</v>
      </c>
      <c r="BB100" s="28"/>
      <c r="BC100" s="28"/>
      <c r="BD100" s="37"/>
      <c r="BE100" s="58">
        <v>196</v>
      </c>
      <c r="BF100" s="28"/>
      <c r="BG100" s="28"/>
      <c r="BH100" s="37"/>
      <c r="BI100" s="58">
        <v>211</v>
      </c>
      <c r="BJ100" s="28"/>
      <c r="BK100" s="28"/>
      <c r="BL100" s="37"/>
      <c r="BM100" s="58">
        <v>243</v>
      </c>
      <c r="BN100" s="28"/>
      <c r="BO100" s="48"/>
      <c r="BP100" s="37"/>
      <c r="BQ100" s="58">
        <v>290</v>
      </c>
      <c r="BR100" s="28">
        <v>296</v>
      </c>
      <c r="BS100" s="48"/>
      <c r="BT100" s="37"/>
      <c r="BU100" s="58">
        <v>342</v>
      </c>
      <c r="BV100" s="28">
        <v>344</v>
      </c>
      <c r="BW100" s="48"/>
      <c r="BX100" s="37"/>
      <c r="BY100" s="58">
        <v>185</v>
      </c>
      <c r="BZ100" s="28">
        <v>189</v>
      </c>
      <c r="CA100" s="48"/>
      <c r="CB100" s="37"/>
      <c r="CC100" s="58">
        <v>205</v>
      </c>
      <c r="CD100" s="28"/>
      <c r="CE100" s="48"/>
      <c r="CF100" s="37"/>
      <c r="CG100" s="58">
        <v>135</v>
      </c>
      <c r="CH100" s="28">
        <v>151</v>
      </c>
      <c r="CI100" s="48"/>
      <c r="CJ100" s="37"/>
      <c r="CK100" s="58">
        <v>226</v>
      </c>
      <c r="CL100" s="28">
        <v>232</v>
      </c>
      <c r="CM100" s="48"/>
      <c r="CN100" s="37"/>
      <c r="CO100" s="58">
        <v>162</v>
      </c>
      <c r="CP100" s="28"/>
      <c r="CQ100" s="48"/>
      <c r="CR100" s="37"/>
      <c r="CS100" s="58">
        <v>225</v>
      </c>
      <c r="CT100" s="28">
        <v>226</v>
      </c>
      <c r="CV100" s="59"/>
      <c r="CW100" s="58">
        <v>155</v>
      </c>
      <c r="CX100" s="28"/>
      <c r="CY100" s="28"/>
      <c r="CZ100" s="31"/>
      <c r="DA100" s="58" t="s">
        <v>393</v>
      </c>
      <c r="DB100" s="28" t="s">
        <v>392</v>
      </c>
      <c r="DC100" s="28"/>
      <c r="DD100" s="37"/>
      <c r="DE100" s="58">
        <v>160</v>
      </c>
      <c r="DF100" s="28">
        <v>176</v>
      </c>
      <c r="DG100" s="28"/>
      <c r="DH100" s="37"/>
      <c r="DI100" s="58">
        <v>218</v>
      </c>
      <c r="DJ100" s="28"/>
      <c r="DK100" s="28"/>
      <c r="DL100" s="37"/>
      <c r="DM100" s="58">
        <v>186</v>
      </c>
      <c r="DN100" s="28">
        <v>190</v>
      </c>
      <c r="DO100" s="28"/>
      <c r="DP100" s="37"/>
      <c r="DQ100" s="58">
        <v>323</v>
      </c>
      <c r="DR100" s="28"/>
      <c r="DS100" s="28"/>
      <c r="DT100" s="37"/>
      <c r="DU100" s="58">
        <v>141</v>
      </c>
      <c r="DV100" s="28"/>
      <c r="DW100" s="28"/>
      <c r="DX100" s="37"/>
    </row>
    <row r="101" spans="1:128" x14ac:dyDescent="0.25">
      <c r="A101" s="1">
        <v>97</v>
      </c>
      <c r="B101" s="1">
        <v>97</v>
      </c>
      <c r="C101" s="17" t="s">
        <v>185</v>
      </c>
      <c r="D101" s="19" t="s">
        <v>186</v>
      </c>
      <c r="E101" s="92">
        <v>1</v>
      </c>
      <c r="F101" s="92" t="s">
        <v>19</v>
      </c>
      <c r="G101" s="92" t="s">
        <v>20</v>
      </c>
      <c r="H101" s="92" t="s">
        <v>21</v>
      </c>
      <c r="I101" s="92" t="s">
        <v>21</v>
      </c>
      <c r="J101" s="94">
        <v>42887</v>
      </c>
      <c r="K101" s="99"/>
      <c r="L101" s="92" t="s">
        <v>523</v>
      </c>
      <c r="M101" s="19" t="s">
        <v>21</v>
      </c>
      <c r="N101" s="92" t="s">
        <v>183</v>
      </c>
      <c r="O101" s="94">
        <v>43059</v>
      </c>
      <c r="P101" s="20" t="s">
        <v>187</v>
      </c>
      <c r="Q101" s="92"/>
      <c r="R101" s="92"/>
      <c r="S101" s="92"/>
      <c r="T101" s="92"/>
      <c r="U101" s="92"/>
      <c r="V101" s="21" t="s">
        <v>24</v>
      </c>
      <c r="W101" s="103">
        <v>86.47</v>
      </c>
      <c r="X101" s="96" t="s">
        <v>520</v>
      </c>
      <c r="Z101" s="31"/>
      <c r="AA101" s="97" t="s">
        <v>25</v>
      </c>
      <c r="AB101" s="100" t="s">
        <v>20</v>
      </c>
      <c r="AC101" s="23">
        <v>715</v>
      </c>
      <c r="AD101" s="24"/>
      <c r="AE101" s="24"/>
      <c r="AF101" s="57"/>
      <c r="AG101" s="58">
        <v>132</v>
      </c>
      <c r="AH101" s="28">
        <v>136</v>
      </c>
      <c r="AI101" s="28"/>
      <c r="AJ101" s="37"/>
      <c r="AK101" s="58" t="s">
        <v>391</v>
      </c>
      <c r="AL101" s="28"/>
      <c r="AM101" s="28"/>
      <c r="AN101" s="37"/>
      <c r="AO101" s="58">
        <v>290</v>
      </c>
      <c r="AP101" s="28">
        <v>292</v>
      </c>
      <c r="AQ101" s="28"/>
      <c r="AR101" s="37"/>
      <c r="AS101" s="58">
        <v>189</v>
      </c>
      <c r="AT101" s="28">
        <v>197</v>
      </c>
      <c r="AU101" s="28"/>
      <c r="AV101" s="37"/>
      <c r="AW101" s="58">
        <v>220</v>
      </c>
      <c r="AX101" s="28">
        <v>224</v>
      </c>
      <c r="AY101" s="28"/>
      <c r="AZ101" s="37"/>
      <c r="BA101" s="58">
        <v>100</v>
      </c>
      <c r="BB101" s="28">
        <v>120</v>
      </c>
      <c r="BC101" s="28"/>
      <c r="BD101" s="37"/>
      <c r="BE101" s="58">
        <v>186</v>
      </c>
      <c r="BF101" s="28">
        <v>208</v>
      </c>
      <c r="BG101" s="28"/>
      <c r="BH101" s="37"/>
      <c r="BI101" s="58">
        <v>201</v>
      </c>
      <c r="BJ101" s="28">
        <v>223</v>
      </c>
      <c r="BK101" s="28"/>
      <c r="BL101" s="37"/>
      <c r="BM101" s="58">
        <v>243</v>
      </c>
      <c r="BN101" s="28">
        <v>245</v>
      </c>
      <c r="BO101" s="48"/>
      <c r="BP101" s="37"/>
      <c r="BQ101" s="58">
        <v>284</v>
      </c>
      <c r="BR101" s="28">
        <v>290</v>
      </c>
      <c r="BS101" s="48"/>
      <c r="BT101" s="37"/>
      <c r="BU101" s="58">
        <v>340</v>
      </c>
      <c r="BV101" s="28">
        <v>344</v>
      </c>
      <c r="BW101" s="48"/>
      <c r="BX101" s="37"/>
      <c r="BY101" s="58">
        <v>177</v>
      </c>
      <c r="BZ101" s="28">
        <v>189</v>
      </c>
      <c r="CA101" s="48"/>
      <c r="CB101" s="37"/>
      <c r="CC101" s="58">
        <v>199</v>
      </c>
      <c r="CD101" s="28">
        <v>203</v>
      </c>
      <c r="CE101" s="48"/>
      <c r="CF101" s="37"/>
      <c r="CG101" s="58">
        <v>139</v>
      </c>
      <c r="CH101" s="28">
        <v>155</v>
      </c>
      <c r="CI101" s="48"/>
      <c r="CJ101" s="37"/>
      <c r="CK101" s="58">
        <v>232</v>
      </c>
      <c r="CL101" s="28"/>
      <c r="CM101" s="48"/>
      <c r="CN101" s="37"/>
      <c r="CO101" s="58">
        <v>162</v>
      </c>
      <c r="CP101" s="28">
        <v>164</v>
      </c>
      <c r="CQ101" s="48"/>
      <c r="CR101" s="37"/>
      <c r="CS101" s="58">
        <v>232</v>
      </c>
      <c r="CT101" s="28">
        <v>288</v>
      </c>
      <c r="CV101" s="59"/>
      <c r="CW101" s="58">
        <v>151</v>
      </c>
      <c r="CX101" s="28"/>
      <c r="CY101" s="28"/>
      <c r="CZ101" s="31"/>
      <c r="DA101" s="58" t="s">
        <v>392</v>
      </c>
      <c r="DB101" s="28"/>
      <c r="DC101" s="28"/>
      <c r="DD101" s="37"/>
      <c r="DE101" s="58">
        <v>164</v>
      </c>
      <c r="DF101" s="28">
        <v>180</v>
      </c>
      <c r="DG101" s="28"/>
      <c r="DH101" s="37"/>
      <c r="DI101" s="58">
        <v>218</v>
      </c>
      <c r="DJ101" s="28"/>
      <c r="DK101" s="28"/>
      <c r="DL101" s="37"/>
      <c r="DM101" s="58">
        <v>188</v>
      </c>
      <c r="DN101" s="28">
        <v>190</v>
      </c>
      <c r="DO101" s="28"/>
      <c r="DP101" s="37"/>
      <c r="DQ101" s="58">
        <v>323</v>
      </c>
      <c r="DR101" s="28"/>
      <c r="DS101" s="28"/>
      <c r="DT101" s="37"/>
      <c r="DU101" s="58">
        <v>139</v>
      </c>
      <c r="DV101" s="28">
        <v>141</v>
      </c>
      <c r="DW101" s="28"/>
      <c r="DX101" s="37"/>
    </row>
    <row r="102" spans="1:128" x14ac:dyDescent="0.25">
      <c r="A102" s="1">
        <v>98</v>
      </c>
      <c r="B102" s="1">
        <v>98</v>
      </c>
      <c r="C102" s="17" t="s">
        <v>188</v>
      </c>
      <c r="D102" s="19" t="s">
        <v>189</v>
      </c>
      <c r="E102" s="92">
        <v>1</v>
      </c>
      <c r="F102" s="92" t="s">
        <v>19</v>
      </c>
      <c r="G102" s="92" t="s">
        <v>20</v>
      </c>
      <c r="H102" s="92" t="s">
        <v>21</v>
      </c>
      <c r="I102" s="92" t="s">
        <v>21</v>
      </c>
      <c r="J102" s="94">
        <v>42887</v>
      </c>
      <c r="K102" s="99"/>
      <c r="L102" s="92" t="s">
        <v>521</v>
      </c>
      <c r="M102" s="19" t="s">
        <v>21</v>
      </c>
      <c r="N102" s="92" t="s">
        <v>183</v>
      </c>
      <c r="O102" s="94">
        <v>43059</v>
      </c>
      <c r="P102" s="20" t="s">
        <v>190</v>
      </c>
      <c r="Q102" s="92"/>
      <c r="V102" s="21" t="s">
        <v>24</v>
      </c>
      <c r="W102" s="103">
        <v>94.7</v>
      </c>
      <c r="X102" s="96" t="s">
        <v>520</v>
      </c>
      <c r="Z102" s="31"/>
      <c r="AA102" s="97" t="s">
        <v>25</v>
      </c>
      <c r="AB102" s="100" t="s">
        <v>20</v>
      </c>
      <c r="AC102" s="23">
        <v>715</v>
      </c>
      <c r="AD102" s="24"/>
      <c r="AE102" s="24"/>
      <c r="AF102" s="57"/>
      <c r="AG102" s="58">
        <v>130</v>
      </c>
      <c r="AH102" s="28">
        <v>138</v>
      </c>
      <c r="AI102" s="28"/>
      <c r="AJ102" s="37"/>
      <c r="AK102" s="58" t="s">
        <v>391</v>
      </c>
      <c r="AL102" s="28"/>
      <c r="AM102" s="28"/>
      <c r="AN102" s="37"/>
      <c r="AO102" s="58">
        <v>290</v>
      </c>
      <c r="AP102" s="28">
        <v>292</v>
      </c>
      <c r="AQ102" s="28"/>
      <c r="AR102" s="37"/>
      <c r="AS102" s="58">
        <v>189</v>
      </c>
      <c r="AT102" s="28">
        <v>193</v>
      </c>
      <c r="AU102" s="28"/>
      <c r="AV102" s="37"/>
      <c r="AW102" s="58">
        <v>216</v>
      </c>
      <c r="AX102" s="28">
        <v>224</v>
      </c>
      <c r="AY102" s="28"/>
      <c r="AZ102" s="37"/>
      <c r="BA102" s="58">
        <v>100</v>
      </c>
      <c r="BB102" s="28">
        <v>120</v>
      </c>
      <c r="BC102" s="28"/>
      <c r="BD102" s="37"/>
      <c r="BE102" s="58">
        <v>186</v>
      </c>
      <c r="BF102" s="28"/>
      <c r="BG102" s="28"/>
      <c r="BH102" s="37"/>
      <c r="BI102" s="58">
        <v>201</v>
      </c>
      <c r="BJ102" s="28"/>
      <c r="BK102" s="28"/>
      <c r="BL102" s="37"/>
      <c r="BM102" s="58">
        <v>243</v>
      </c>
      <c r="BN102" s="28">
        <v>245</v>
      </c>
      <c r="BO102" s="48"/>
      <c r="BP102" s="37"/>
      <c r="BQ102" s="58">
        <v>272</v>
      </c>
      <c r="BR102" s="28">
        <v>278</v>
      </c>
      <c r="BS102" s="48"/>
      <c r="BT102" s="37"/>
      <c r="BU102" s="58">
        <v>340</v>
      </c>
      <c r="BV102" s="28">
        <v>344</v>
      </c>
      <c r="BW102" s="48"/>
      <c r="BX102" s="37"/>
      <c r="BY102" s="58">
        <v>185</v>
      </c>
      <c r="BZ102" s="28">
        <v>193</v>
      </c>
      <c r="CA102" s="48"/>
      <c r="CB102" s="37"/>
      <c r="CC102" s="58">
        <v>197</v>
      </c>
      <c r="CD102" s="28">
        <v>203</v>
      </c>
      <c r="CE102" s="48"/>
      <c r="CF102" s="37"/>
      <c r="CG102" s="58">
        <v>139</v>
      </c>
      <c r="CH102" s="28">
        <v>155</v>
      </c>
      <c r="CI102" s="48"/>
      <c r="CJ102" s="37"/>
      <c r="CK102" s="58">
        <v>226</v>
      </c>
      <c r="CL102" s="28">
        <v>232</v>
      </c>
      <c r="CM102" s="48"/>
      <c r="CN102" s="37"/>
      <c r="CO102" s="58">
        <v>162</v>
      </c>
      <c r="CP102" s="28">
        <v>164</v>
      </c>
      <c r="CQ102" s="48"/>
      <c r="CR102" s="37"/>
      <c r="CS102" s="58">
        <v>201</v>
      </c>
      <c r="CT102" s="28">
        <v>212</v>
      </c>
      <c r="CV102" s="59"/>
      <c r="CW102" s="58">
        <v>151</v>
      </c>
      <c r="CX102" s="28"/>
      <c r="CY102" s="28"/>
      <c r="CZ102" s="31"/>
      <c r="DA102" s="58" t="s">
        <v>392</v>
      </c>
      <c r="DB102" s="28"/>
      <c r="DC102" s="28"/>
      <c r="DD102" s="37"/>
      <c r="DE102" s="58">
        <v>164</v>
      </c>
      <c r="DF102" s="28">
        <v>180</v>
      </c>
      <c r="DG102" s="28"/>
      <c r="DH102" s="37"/>
      <c r="DI102" s="58">
        <v>228</v>
      </c>
      <c r="DJ102" s="28"/>
      <c r="DK102" s="28"/>
      <c r="DL102" s="37"/>
      <c r="DM102" s="58">
        <v>190</v>
      </c>
      <c r="DN102" s="28"/>
      <c r="DO102" s="28"/>
      <c r="DP102" s="37"/>
      <c r="DQ102" s="58">
        <v>323</v>
      </c>
      <c r="DR102" s="28"/>
      <c r="DS102" s="28"/>
      <c r="DT102" s="37"/>
      <c r="DU102" s="58">
        <v>139</v>
      </c>
      <c r="DV102" s="28">
        <v>149</v>
      </c>
      <c r="DW102" s="28"/>
      <c r="DX102" s="37"/>
    </row>
    <row r="103" spans="1:128" x14ac:dyDescent="0.25">
      <c r="A103" s="1">
        <v>99</v>
      </c>
      <c r="B103" s="1">
        <v>99</v>
      </c>
      <c r="C103" s="17" t="s">
        <v>191</v>
      </c>
      <c r="D103" s="19" t="s">
        <v>192</v>
      </c>
      <c r="E103" s="92">
        <v>1</v>
      </c>
      <c r="F103" s="92" t="s">
        <v>19</v>
      </c>
      <c r="G103" s="92" t="s">
        <v>20</v>
      </c>
      <c r="H103" s="92" t="s">
        <v>21</v>
      </c>
      <c r="I103" s="92" t="s">
        <v>21</v>
      </c>
      <c r="J103" s="94">
        <v>42522</v>
      </c>
      <c r="K103" s="99"/>
      <c r="L103" s="92" t="s">
        <v>521</v>
      </c>
      <c r="M103" s="19" t="s">
        <v>21</v>
      </c>
      <c r="N103" s="92" t="s">
        <v>183</v>
      </c>
      <c r="O103" s="94">
        <v>43059</v>
      </c>
      <c r="P103" s="20" t="s">
        <v>193</v>
      </c>
      <c r="Q103" s="92"/>
      <c r="V103" s="21" t="s">
        <v>24</v>
      </c>
      <c r="W103" s="103">
        <v>176.28</v>
      </c>
      <c r="X103" s="96" t="s">
        <v>520</v>
      </c>
      <c r="Z103" s="31"/>
      <c r="AA103" s="97" t="s">
        <v>25</v>
      </c>
      <c r="AB103" s="100" t="s">
        <v>20</v>
      </c>
      <c r="AC103" s="23">
        <v>715</v>
      </c>
      <c r="AD103" s="24"/>
      <c r="AE103" s="24"/>
      <c r="AF103" s="57"/>
      <c r="AG103" s="58">
        <v>130</v>
      </c>
      <c r="AH103" s="28">
        <v>132</v>
      </c>
      <c r="AI103" s="28"/>
      <c r="AJ103" s="37"/>
      <c r="AK103" s="58" t="s">
        <v>391</v>
      </c>
      <c r="AL103" s="28"/>
      <c r="AM103" s="28"/>
      <c r="AN103" s="37"/>
      <c r="AO103" s="58">
        <v>292</v>
      </c>
      <c r="AP103" s="28"/>
      <c r="AQ103" s="28"/>
      <c r="AR103" s="37"/>
      <c r="AS103" s="58">
        <v>189</v>
      </c>
      <c r="AT103" s="28">
        <v>197</v>
      </c>
      <c r="AU103" s="28"/>
      <c r="AV103" s="37"/>
      <c r="AW103" s="58">
        <v>224</v>
      </c>
      <c r="AX103" s="28">
        <v>236</v>
      </c>
      <c r="AY103" s="28"/>
      <c r="AZ103" s="37"/>
      <c r="BA103" s="58">
        <v>128</v>
      </c>
      <c r="BB103" s="28">
        <v>148</v>
      </c>
      <c r="BC103" s="28"/>
      <c r="BD103" s="37"/>
      <c r="BE103" s="58">
        <v>180</v>
      </c>
      <c r="BF103" s="28">
        <v>196</v>
      </c>
      <c r="BG103" s="28"/>
      <c r="BH103" s="37"/>
      <c r="BI103" s="58">
        <v>195</v>
      </c>
      <c r="BJ103" s="28">
        <v>211</v>
      </c>
      <c r="BK103" s="28"/>
      <c r="BL103" s="37"/>
      <c r="BM103" s="58">
        <v>243</v>
      </c>
      <c r="BN103" s="28">
        <v>245</v>
      </c>
      <c r="BO103" s="48"/>
      <c r="BP103" s="37"/>
      <c r="BQ103" s="58">
        <v>272</v>
      </c>
      <c r="BR103" s="28">
        <v>296</v>
      </c>
      <c r="BS103" s="48"/>
      <c r="BT103" s="37"/>
      <c r="BU103" s="58">
        <v>342</v>
      </c>
      <c r="BV103" s="28">
        <v>344</v>
      </c>
      <c r="BW103" s="48"/>
      <c r="BX103" s="37"/>
      <c r="BY103" s="58">
        <v>185</v>
      </c>
      <c r="BZ103" s="28"/>
      <c r="CA103" s="48"/>
      <c r="CB103" s="37"/>
      <c r="CC103" s="58">
        <v>191</v>
      </c>
      <c r="CD103" s="28">
        <v>203</v>
      </c>
      <c r="CE103" s="48"/>
      <c r="CF103" s="37"/>
      <c r="CG103" s="58">
        <v>139</v>
      </c>
      <c r="CH103" s="28">
        <v>147</v>
      </c>
      <c r="CI103" s="48"/>
      <c r="CJ103" s="37"/>
      <c r="CK103" s="58">
        <v>226</v>
      </c>
      <c r="CL103" s="28">
        <v>232</v>
      </c>
      <c r="CM103" s="48"/>
      <c r="CN103" s="37"/>
      <c r="CO103" s="58">
        <v>166</v>
      </c>
      <c r="CP103" s="28">
        <v>170</v>
      </c>
      <c r="CQ103" s="48"/>
      <c r="CR103" s="37"/>
      <c r="CS103" s="58">
        <v>209</v>
      </c>
      <c r="CT103" s="28">
        <v>210</v>
      </c>
      <c r="CV103" s="59"/>
      <c r="CW103" s="58">
        <v>151</v>
      </c>
      <c r="CX103" s="28">
        <v>157</v>
      </c>
      <c r="CY103" s="28"/>
      <c r="CZ103" s="31"/>
      <c r="DA103" s="58" t="s">
        <v>392</v>
      </c>
      <c r="DB103" s="28"/>
      <c r="DC103" s="28"/>
      <c r="DD103" s="37"/>
      <c r="DE103" s="58">
        <v>164</v>
      </c>
      <c r="DF103" s="28">
        <v>172</v>
      </c>
      <c r="DG103" s="28"/>
      <c r="DH103" s="37"/>
      <c r="DI103" s="58">
        <v>218</v>
      </c>
      <c r="DJ103" s="28">
        <v>228</v>
      </c>
      <c r="DK103" s="28"/>
      <c r="DL103" s="37"/>
      <c r="DM103" s="58">
        <v>190</v>
      </c>
      <c r="DN103" s="28">
        <v>192</v>
      </c>
      <c r="DO103" s="28"/>
      <c r="DP103" s="37"/>
      <c r="DQ103" s="58">
        <v>323</v>
      </c>
      <c r="DR103" s="28"/>
      <c r="DS103" s="28"/>
      <c r="DT103" s="37"/>
      <c r="DU103" s="58">
        <v>139</v>
      </c>
      <c r="DV103" s="28">
        <v>149</v>
      </c>
      <c r="DW103" s="28"/>
      <c r="DX103" s="37"/>
    </row>
    <row r="104" spans="1:128" x14ac:dyDescent="0.25">
      <c r="A104" s="1">
        <v>100</v>
      </c>
      <c r="B104" s="1">
        <v>100</v>
      </c>
      <c r="C104" s="17" t="s">
        <v>194</v>
      </c>
      <c r="D104" s="19" t="s">
        <v>195</v>
      </c>
      <c r="E104" s="92">
        <v>1</v>
      </c>
      <c r="F104" s="92" t="s">
        <v>19</v>
      </c>
      <c r="G104" s="92" t="s">
        <v>20</v>
      </c>
      <c r="H104" s="92" t="s">
        <v>21</v>
      </c>
      <c r="I104" s="92" t="s">
        <v>21</v>
      </c>
      <c r="J104" s="94">
        <v>42522</v>
      </c>
      <c r="K104" s="99"/>
      <c r="L104" s="92" t="s">
        <v>521</v>
      </c>
      <c r="M104" s="19" t="s">
        <v>21</v>
      </c>
      <c r="N104" s="92" t="s">
        <v>183</v>
      </c>
      <c r="O104" s="94">
        <v>43059</v>
      </c>
      <c r="P104" s="20" t="s">
        <v>196</v>
      </c>
      <c r="Q104" s="92"/>
      <c r="R104" s="92"/>
      <c r="S104" s="92"/>
      <c r="T104" s="92"/>
      <c r="U104" s="92"/>
      <c r="V104" s="21" t="s">
        <v>24</v>
      </c>
      <c r="W104" s="103">
        <v>70.13</v>
      </c>
      <c r="X104" s="96" t="s">
        <v>520</v>
      </c>
      <c r="Z104" s="31"/>
      <c r="AA104" s="97" t="s">
        <v>25</v>
      </c>
      <c r="AB104" s="100" t="s">
        <v>20</v>
      </c>
      <c r="AC104" s="23">
        <v>715</v>
      </c>
      <c r="AD104" s="24"/>
      <c r="AE104" s="24"/>
      <c r="AF104" s="57"/>
      <c r="AG104" s="58">
        <v>132</v>
      </c>
      <c r="AH104" s="28">
        <v>152</v>
      </c>
      <c r="AI104" s="28"/>
      <c r="AJ104" s="37"/>
      <c r="AK104" s="58" t="s">
        <v>391</v>
      </c>
      <c r="AL104" s="28"/>
      <c r="AM104" s="28"/>
      <c r="AN104" s="37"/>
      <c r="AO104" s="58">
        <v>290</v>
      </c>
      <c r="AP104" s="28">
        <v>296</v>
      </c>
      <c r="AQ104" s="28"/>
      <c r="AR104" s="37"/>
      <c r="AS104" s="58">
        <v>189</v>
      </c>
      <c r="AT104" s="28">
        <v>197</v>
      </c>
      <c r="AU104" s="28"/>
      <c r="AV104" s="37"/>
      <c r="AW104" s="58">
        <v>228</v>
      </c>
      <c r="AX104" s="28">
        <v>244</v>
      </c>
      <c r="AY104" s="28"/>
      <c r="AZ104" s="37"/>
      <c r="BA104" s="58">
        <v>108</v>
      </c>
      <c r="BB104" s="28"/>
      <c r="BC104" s="28"/>
      <c r="BD104" s="37"/>
      <c r="BE104" s="58">
        <v>184</v>
      </c>
      <c r="BF104" s="28">
        <v>196</v>
      </c>
      <c r="BG104" s="28"/>
      <c r="BH104" s="37"/>
      <c r="BI104" s="58">
        <v>199</v>
      </c>
      <c r="BJ104" s="28">
        <v>211</v>
      </c>
      <c r="BK104" s="28"/>
      <c r="BL104" s="37"/>
      <c r="BM104" s="58">
        <v>241</v>
      </c>
      <c r="BN104" s="28">
        <v>245</v>
      </c>
      <c r="BO104" s="48"/>
      <c r="BP104" s="37"/>
      <c r="BQ104" s="58">
        <v>278</v>
      </c>
      <c r="BR104" s="28">
        <v>284</v>
      </c>
      <c r="BS104" s="48"/>
      <c r="BT104" s="37"/>
      <c r="BU104" s="58">
        <v>334</v>
      </c>
      <c r="BV104" s="28">
        <v>350</v>
      </c>
      <c r="BW104" s="48"/>
      <c r="BX104" s="37"/>
      <c r="BY104" s="58">
        <v>185</v>
      </c>
      <c r="BZ104" s="28"/>
      <c r="CA104" s="48"/>
      <c r="CB104" s="37"/>
      <c r="CC104" s="58">
        <v>189</v>
      </c>
      <c r="CD104" s="28">
        <v>195</v>
      </c>
      <c r="CE104" s="48"/>
      <c r="CF104" s="37"/>
      <c r="CG104" s="58">
        <v>135</v>
      </c>
      <c r="CH104" s="28">
        <v>167</v>
      </c>
      <c r="CI104" s="48"/>
      <c r="CJ104" s="37"/>
      <c r="CK104" s="58">
        <v>226</v>
      </c>
      <c r="CL104" s="28">
        <v>232</v>
      </c>
      <c r="CM104" s="48"/>
      <c r="CN104" s="37"/>
      <c r="CO104" s="58">
        <v>160</v>
      </c>
      <c r="CP104" s="28">
        <v>162</v>
      </c>
      <c r="CQ104" s="48"/>
      <c r="CR104" s="37"/>
      <c r="CS104" s="58">
        <v>218</v>
      </c>
      <c r="CT104" s="28">
        <v>240</v>
      </c>
      <c r="CV104" s="59"/>
      <c r="CW104" s="58">
        <v>153</v>
      </c>
      <c r="CX104" s="28"/>
      <c r="CY104" s="28"/>
      <c r="CZ104" s="31"/>
      <c r="DA104" s="58" t="s">
        <v>392</v>
      </c>
      <c r="DB104" s="28"/>
      <c r="DC104" s="28"/>
      <c r="DD104" s="37"/>
      <c r="DE104" s="58">
        <v>160</v>
      </c>
      <c r="DF104" s="28">
        <v>192</v>
      </c>
      <c r="DG104" s="28"/>
      <c r="DH104" s="37"/>
      <c r="DI104" s="58">
        <v>218</v>
      </c>
      <c r="DJ104" s="28"/>
      <c r="DK104" s="28"/>
      <c r="DL104" s="37"/>
      <c r="DM104" s="58">
        <v>190</v>
      </c>
      <c r="DN104" s="28">
        <v>192</v>
      </c>
      <c r="DO104" s="28"/>
      <c r="DP104" s="37"/>
      <c r="DQ104" s="58">
        <v>323</v>
      </c>
      <c r="DR104" s="28"/>
      <c r="DS104" s="28"/>
      <c r="DT104" s="37"/>
      <c r="DU104" s="58">
        <v>141</v>
      </c>
      <c r="DV104" s="28"/>
      <c r="DW104" s="28"/>
      <c r="DX104" s="37"/>
    </row>
    <row r="105" spans="1:128" x14ac:dyDescent="0.25">
      <c r="A105" s="1">
        <v>101</v>
      </c>
      <c r="B105" s="1">
        <v>101</v>
      </c>
      <c r="C105" s="17" t="s">
        <v>197</v>
      </c>
      <c r="D105" s="19" t="s">
        <v>198</v>
      </c>
      <c r="E105" s="92">
        <v>0</v>
      </c>
      <c r="F105" s="92" t="s">
        <v>19</v>
      </c>
      <c r="G105" s="92" t="s">
        <v>20</v>
      </c>
      <c r="H105" s="92" t="s">
        <v>21</v>
      </c>
      <c r="I105" s="92" t="s">
        <v>21</v>
      </c>
      <c r="J105" s="94">
        <v>42522</v>
      </c>
      <c r="K105" s="99"/>
      <c r="L105" s="92" t="s">
        <v>523</v>
      </c>
      <c r="M105" s="19"/>
      <c r="N105" s="92" t="s">
        <v>183</v>
      </c>
      <c r="O105" s="94">
        <v>43059</v>
      </c>
      <c r="P105" s="20" t="s">
        <v>199</v>
      </c>
      <c r="Q105" s="92"/>
      <c r="R105" s="92"/>
      <c r="S105" s="92"/>
      <c r="T105" s="92"/>
      <c r="U105" s="92"/>
      <c r="V105" s="21" t="s">
        <v>24</v>
      </c>
      <c r="W105" s="103">
        <v>87.32</v>
      </c>
      <c r="X105" s="96" t="s">
        <v>520</v>
      </c>
      <c r="Z105" s="31"/>
      <c r="AA105" s="97" t="s">
        <v>32</v>
      </c>
      <c r="AB105" s="100" t="s">
        <v>20</v>
      </c>
      <c r="AC105" s="23">
        <v>715</v>
      </c>
      <c r="AD105" s="24"/>
      <c r="AE105" s="24"/>
      <c r="AF105" s="57"/>
      <c r="AG105" s="58">
        <v>136</v>
      </c>
      <c r="AH105" s="28">
        <v>148</v>
      </c>
      <c r="AI105" s="28"/>
      <c r="AJ105" s="37"/>
      <c r="AK105" s="58" t="s">
        <v>391</v>
      </c>
      <c r="AL105" s="28" t="s">
        <v>393</v>
      </c>
      <c r="AM105" s="28"/>
      <c r="AN105" s="37"/>
      <c r="AO105" s="58">
        <v>290</v>
      </c>
      <c r="AP105" s="28">
        <v>292</v>
      </c>
      <c r="AQ105" s="28"/>
      <c r="AR105" s="37"/>
      <c r="AS105" s="58">
        <v>189</v>
      </c>
      <c r="AT105" s="28">
        <v>193</v>
      </c>
      <c r="AU105" s="28"/>
      <c r="AV105" s="37"/>
      <c r="AW105" s="58">
        <v>216</v>
      </c>
      <c r="AX105" s="28">
        <v>234</v>
      </c>
      <c r="AY105" s="28"/>
      <c r="AZ105" s="37"/>
      <c r="BA105" s="58">
        <v>104</v>
      </c>
      <c r="BB105" s="28"/>
      <c r="BC105" s="28"/>
      <c r="BD105" s="37"/>
      <c r="BE105" s="58">
        <v>184</v>
      </c>
      <c r="BF105" s="28">
        <v>186</v>
      </c>
      <c r="BG105" s="28"/>
      <c r="BH105" s="37"/>
      <c r="BI105" s="58">
        <v>199</v>
      </c>
      <c r="BJ105" s="28">
        <v>201</v>
      </c>
      <c r="BK105" s="28"/>
      <c r="BL105" s="37"/>
      <c r="BM105" s="58">
        <v>237</v>
      </c>
      <c r="BN105" s="28">
        <v>245</v>
      </c>
      <c r="BO105" s="48"/>
      <c r="BP105" s="37"/>
      <c r="BQ105" s="58">
        <v>266</v>
      </c>
      <c r="BR105" s="28">
        <v>290</v>
      </c>
      <c r="BS105" s="48"/>
      <c r="BT105" s="37"/>
      <c r="BU105" s="58">
        <v>342</v>
      </c>
      <c r="BV105" s="28">
        <v>346</v>
      </c>
      <c r="BW105" s="48"/>
      <c r="BX105" s="37"/>
      <c r="BY105" s="58">
        <v>185</v>
      </c>
      <c r="BZ105" s="28">
        <v>193</v>
      </c>
      <c r="CA105" s="48"/>
      <c r="CB105" s="37"/>
      <c r="CC105" s="58">
        <v>199</v>
      </c>
      <c r="CD105" s="28"/>
      <c r="CE105" s="48"/>
      <c r="CF105" s="37"/>
      <c r="CG105" s="58">
        <v>143</v>
      </c>
      <c r="CH105" s="28">
        <v>159</v>
      </c>
      <c r="CI105" s="48"/>
      <c r="CJ105" s="37"/>
      <c r="CK105" s="58">
        <v>230</v>
      </c>
      <c r="CL105" s="28">
        <v>232</v>
      </c>
      <c r="CM105" s="48"/>
      <c r="CN105" s="37"/>
      <c r="CO105" s="58">
        <v>162</v>
      </c>
      <c r="CP105" s="28">
        <v>164</v>
      </c>
      <c r="CQ105" s="48"/>
      <c r="CR105" s="37"/>
      <c r="CS105" s="58">
        <v>229</v>
      </c>
      <c r="CT105" s="28">
        <v>248</v>
      </c>
      <c r="CV105" s="59"/>
      <c r="CW105" s="58">
        <v>151</v>
      </c>
      <c r="CX105" s="28">
        <v>157</v>
      </c>
      <c r="CY105" s="28"/>
      <c r="CZ105" s="31"/>
      <c r="DA105" s="58" t="s">
        <v>393</v>
      </c>
      <c r="DB105" s="28" t="s">
        <v>392</v>
      </c>
      <c r="DC105" s="28"/>
      <c r="DD105" s="37"/>
      <c r="DE105" s="58">
        <v>168</v>
      </c>
      <c r="DF105" s="28">
        <v>184</v>
      </c>
      <c r="DG105" s="28"/>
      <c r="DH105" s="37"/>
      <c r="DI105" s="58">
        <v>218</v>
      </c>
      <c r="DJ105" s="28">
        <v>228</v>
      </c>
      <c r="DK105" s="28"/>
      <c r="DL105" s="37"/>
      <c r="DM105" s="58">
        <v>188</v>
      </c>
      <c r="DN105" s="28">
        <v>190</v>
      </c>
      <c r="DO105" s="28"/>
      <c r="DP105" s="37"/>
      <c r="DQ105" s="58">
        <v>323</v>
      </c>
      <c r="DR105" s="28"/>
      <c r="DS105" s="28"/>
      <c r="DT105" s="37"/>
      <c r="DU105" s="58">
        <v>139</v>
      </c>
      <c r="DV105" s="28">
        <v>141</v>
      </c>
      <c r="DW105" s="28"/>
      <c r="DX105" s="37"/>
    </row>
    <row r="106" spans="1:128" x14ac:dyDescent="0.25">
      <c r="A106" s="1">
        <v>102</v>
      </c>
      <c r="B106" s="1">
        <v>102</v>
      </c>
      <c r="C106" s="17" t="s">
        <v>200</v>
      </c>
      <c r="D106" s="19" t="s">
        <v>201</v>
      </c>
      <c r="E106" s="92">
        <v>1</v>
      </c>
      <c r="F106" s="92" t="s">
        <v>19</v>
      </c>
      <c r="G106" s="92" t="s">
        <v>20</v>
      </c>
      <c r="H106" s="92" t="s">
        <v>21</v>
      </c>
      <c r="I106" s="92" t="s">
        <v>21</v>
      </c>
      <c r="J106" s="94">
        <v>42887</v>
      </c>
      <c r="K106" s="99"/>
      <c r="L106" s="92" t="s">
        <v>521</v>
      </c>
      <c r="M106" s="19" t="s">
        <v>21</v>
      </c>
      <c r="N106" s="92" t="s">
        <v>183</v>
      </c>
      <c r="O106" s="94">
        <v>43059</v>
      </c>
      <c r="P106" s="20" t="s">
        <v>202</v>
      </c>
      <c r="Q106" s="92"/>
      <c r="R106" s="92"/>
      <c r="S106" s="92"/>
      <c r="T106" s="92"/>
      <c r="U106" s="92"/>
      <c r="V106" s="21" t="s">
        <v>24</v>
      </c>
      <c r="W106" s="103">
        <v>353.42</v>
      </c>
      <c r="X106" s="96" t="s">
        <v>520</v>
      </c>
      <c r="Z106" s="31"/>
      <c r="AA106" s="97" t="s">
        <v>25</v>
      </c>
      <c r="AB106" s="100" t="s">
        <v>20</v>
      </c>
      <c r="AC106" s="23">
        <v>715</v>
      </c>
      <c r="AD106" s="24"/>
      <c r="AE106" s="24"/>
      <c r="AF106" s="57"/>
      <c r="AG106" s="58">
        <v>130</v>
      </c>
      <c r="AH106" s="28">
        <v>142</v>
      </c>
      <c r="AI106" s="28"/>
      <c r="AJ106" s="37"/>
      <c r="AK106" s="58" t="s">
        <v>391</v>
      </c>
      <c r="AL106" s="28"/>
      <c r="AM106" s="28"/>
      <c r="AN106" s="37"/>
      <c r="AO106" s="58">
        <v>292</v>
      </c>
      <c r="AP106" s="28"/>
      <c r="AQ106" s="28"/>
      <c r="AR106" s="37"/>
      <c r="AS106" s="58">
        <v>185</v>
      </c>
      <c r="AT106" s="28">
        <v>189</v>
      </c>
      <c r="AU106" s="28"/>
      <c r="AV106" s="37"/>
      <c r="AW106" s="58">
        <v>234</v>
      </c>
      <c r="AX106" s="28">
        <v>254</v>
      </c>
      <c r="AY106" s="28"/>
      <c r="AZ106" s="37"/>
      <c r="BA106" s="58">
        <v>96</v>
      </c>
      <c r="BB106" s="28">
        <v>132</v>
      </c>
      <c r="BC106" s="28"/>
      <c r="BD106" s="37"/>
      <c r="BE106" s="58">
        <v>208</v>
      </c>
      <c r="BF106" s="28">
        <v>222</v>
      </c>
      <c r="BG106" s="28"/>
      <c r="BH106" s="37"/>
      <c r="BI106" s="58">
        <v>223</v>
      </c>
      <c r="BJ106" s="28">
        <v>237</v>
      </c>
      <c r="BK106" s="28"/>
      <c r="BL106" s="37"/>
      <c r="BM106" s="58">
        <v>245</v>
      </c>
      <c r="BN106" s="28"/>
      <c r="BO106" s="48"/>
      <c r="BP106" s="37"/>
      <c r="BQ106" s="58">
        <v>290</v>
      </c>
      <c r="BR106" s="28">
        <v>296</v>
      </c>
      <c r="BS106" s="48"/>
      <c r="BT106" s="37"/>
      <c r="BU106" s="58">
        <v>332</v>
      </c>
      <c r="BV106" s="28">
        <v>338</v>
      </c>
      <c r="BW106" s="48"/>
      <c r="BX106" s="37"/>
      <c r="BY106" s="58">
        <v>185</v>
      </c>
      <c r="BZ106" s="28">
        <v>189</v>
      </c>
      <c r="CA106" s="48"/>
      <c r="CB106" s="37"/>
      <c r="CC106" s="58">
        <v>197</v>
      </c>
      <c r="CD106" s="28">
        <v>207</v>
      </c>
      <c r="CE106" s="48"/>
      <c r="CF106" s="37"/>
      <c r="CG106" s="58">
        <v>115</v>
      </c>
      <c r="CH106" s="28">
        <v>159</v>
      </c>
      <c r="CI106" s="48"/>
      <c r="CJ106" s="37"/>
      <c r="CK106" s="58">
        <v>226</v>
      </c>
      <c r="CL106" s="28">
        <v>232</v>
      </c>
      <c r="CM106" s="48"/>
      <c r="CN106" s="37"/>
      <c r="CO106" s="58">
        <v>160</v>
      </c>
      <c r="CP106" s="28">
        <v>166</v>
      </c>
      <c r="CQ106" s="48"/>
      <c r="CR106" s="37"/>
      <c r="CS106" s="58">
        <v>218</v>
      </c>
      <c r="CT106" s="28">
        <v>238</v>
      </c>
      <c r="CV106" s="59"/>
      <c r="CW106" s="58">
        <v>149</v>
      </c>
      <c r="CX106" s="28">
        <v>151</v>
      </c>
      <c r="CY106" s="28"/>
      <c r="CZ106" s="31"/>
      <c r="DA106" s="58" t="s">
        <v>392</v>
      </c>
      <c r="DB106" s="28"/>
      <c r="DC106" s="28"/>
      <c r="DD106" s="37"/>
      <c r="DE106" s="58">
        <v>140</v>
      </c>
      <c r="DF106" s="28">
        <v>184</v>
      </c>
      <c r="DG106" s="28"/>
      <c r="DH106" s="37"/>
      <c r="DI106" s="58">
        <v>218</v>
      </c>
      <c r="DJ106" s="28">
        <v>226</v>
      </c>
      <c r="DK106" s="28"/>
      <c r="DL106" s="37"/>
      <c r="DM106" s="58">
        <v>188</v>
      </c>
      <c r="DN106" s="28">
        <v>190</v>
      </c>
      <c r="DO106" s="28"/>
      <c r="DP106" s="37"/>
      <c r="DQ106" s="58">
        <v>323</v>
      </c>
      <c r="DR106" s="28"/>
      <c r="DS106" s="28"/>
      <c r="DT106" s="37"/>
      <c r="DU106" s="58">
        <v>141</v>
      </c>
      <c r="DV106" s="28"/>
      <c r="DW106" s="28"/>
      <c r="DX106" s="37"/>
    </row>
    <row r="107" spans="1:128" x14ac:dyDescent="0.25">
      <c r="A107" s="1">
        <v>103</v>
      </c>
      <c r="B107" s="1">
        <v>103</v>
      </c>
      <c r="C107" s="17" t="s">
        <v>203</v>
      </c>
      <c r="D107" s="19" t="s">
        <v>204</v>
      </c>
      <c r="E107" s="92">
        <v>0</v>
      </c>
      <c r="F107" s="92" t="s">
        <v>19</v>
      </c>
      <c r="G107" s="92" t="s">
        <v>20</v>
      </c>
      <c r="H107" s="92" t="s">
        <v>21</v>
      </c>
      <c r="I107" s="92" t="s">
        <v>21</v>
      </c>
      <c r="J107" s="94">
        <v>42887</v>
      </c>
      <c r="K107" s="99"/>
      <c r="L107" s="92" t="s">
        <v>521</v>
      </c>
      <c r="M107" s="19" t="s">
        <v>21</v>
      </c>
      <c r="N107" s="92" t="s">
        <v>183</v>
      </c>
      <c r="O107" s="94">
        <v>43059</v>
      </c>
      <c r="P107" s="20" t="s">
        <v>205</v>
      </c>
      <c r="Q107" s="92"/>
      <c r="R107" s="92"/>
      <c r="S107" s="92"/>
      <c r="T107" s="92"/>
      <c r="U107" s="92"/>
      <c r="V107" s="21" t="s">
        <v>24</v>
      </c>
      <c r="W107" s="103">
        <v>107.73</v>
      </c>
      <c r="X107" s="96" t="s">
        <v>520</v>
      </c>
      <c r="Z107" s="31"/>
      <c r="AA107" s="97" t="s">
        <v>32</v>
      </c>
      <c r="AB107" s="100" t="s">
        <v>20</v>
      </c>
      <c r="AC107" s="23">
        <v>715</v>
      </c>
      <c r="AD107" s="24"/>
      <c r="AE107" s="24"/>
      <c r="AF107" s="57"/>
      <c r="AG107" s="58">
        <v>132</v>
      </c>
      <c r="AH107" s="28">
        <v>150</v>
      </c>
      <c r="AI107" s="28"/>
      <c r="AJ107" s="37"/>
      <c r="AK107" s="58" t="s">
        <v>391</v>
      </c>
      <c r="AL107" s="28" t="s">
        <v>393</v>
      </c>
      <c r="AM107" s="28"/>
      <c r="AN107" s="37"/>
      <c r="AO107" s="58">
        <v>290</v>
      </c>
      <c r="AP107" s="28">
        <v>296</v>
      </c>
      <c r="AQ107" s="28"/>
      <c r="AR107" s="37"/>
      <c r="AS107" s="58">
        <v>193</v>
      </c>
      <c r="AT107" s="28"/>
      <c r="AU107" s="28"/>
      <c r="AV107" s="37"/>
      <c r="AW107" s="58">
        <v>228</v>
      </c>
      <c r="AX107" s="28">
        <v>246</v>
      </c>
      <c r="AY107" s="28"/>
      <c r="AZ107" s="37"/>
      <c r="BA107" s="58">
        <v>100</v>
      </c>
      <c r="BB107" s="28"/>
      <c r="BC107" s="28"/>
      <c r="BD107" s="37"/>
      <c r="BE107" s="58">
        <v>184</v>
      </c>
      <c r="BF107" s="28"/>
      <c r="BG107" s="28"/>
      <c r="BH107" s="37"/>
      <c r="BI107" s="58">
        <v>199</v>
      </c>
      <c r="BJ107" s="28"/>
      <c r="BK107" s="28"/>
      <c r="BL107" s="37"/>
      <c r="BM107" s="58">
        <v>241</v>
      </c>
      <c r="BN107" s="28">
        <v>243</v>
      </c>
      <c r="BO107" s="48"/>
      <c r="BP107" s="37"/>
      <c r="BQ107" s="58">
        <v>266</v>
      </c>
      <c r="BR107" s="28">
        <v>284</v>
      </c>
      <c r="BS107" s="48"/>
      <c r="BT107" s="37"/>
      <c r="BU107" s="58">
        <v>340</v>
      </c>
      <c r="BV107" s="28">
        <v>342</v>
      </c>
      <c r="BW107" s="48"/>
      <c r="BX107" s="37"/>
      <c r="BY107" s="58">
        <v>185</v>
      </c>
      <c r="BZ107" s="28">
        <v>193</v>
      </c>
      <c r="CA107" s="48"/>
      <c r="CB107" s="37"/>
      <c r="CC107" s="58">
        <v>193</v>
      </c>
      <c r="CD107" s="28">
        <v>207</v>
      </c>
      <c r="CE107" s="48"/>
      <c r="CF107" s="37"/>
      <c r="CG107" s="58">
        <v>143</v>
      </c>
      <c r="CH107" s="28">
        <v>159</v>
      </c>
      <c r="CI107" s="48"/>
      <c r="CJ107" s="37"/>
      <c r="CK107" s="58">
        <v>232</v>
      </c>
      <c r="CL107" s="28"/>
      <c r="CM107" s="48"/>
      <c r="CN107" s="37"/>
      <c r="CO107" s="58">
        <v>160</v>
      </c>
      <c r="CP107" s="28">
        <v>164</v>
      </c>
      <c r="CQ107" s="48"/>
      <c r="CR107" s="37"/>
      <c r="CS107" s="58">
        <v>226</v>
      </c>
      <c r="CT107" s="28">
        <v>235</v>
      </c>
      <c r="CV107" s="59"/>
      <c r="CW107" s="58">
        <v>151</v>
      </c>
      <c r="CX107" s="28">
        <v>153</v>
      </c>
      <c r="CY107" s="28"/>
      <c r="CZ107" s="31"/>
      <c r="DA107" s="58" t="s">
        <v>393</v>
      </c>
      <c r="DB107" s="28" t="s">
        <v>392</v>
      </c>
      <c r="DC107" s="28"/>
      <c r="DD107" s="37"/>
      <c r="DE107" s="58">
        <v>168</v>
      </c>
      <c r="DF107" s="28">
        <v>184</v>
      </c>
      <c r="DG107" s="28"/>
      <c r="DH107" s="37"/>
      <c r="DI107" s="58">
        <v>218</v>
      </c>
      <c r="DJ107" s="28"/>
      <c r="DK107" s="28"/>
      <c r="DL107" s="37"/>
      <c r="DM107" s="58">
        <v>190</v>
      </c>
      <c r="DN107" s="28"/>
      <c r="DO107" s="28"/>
      <c r="DP107" s="37"/>
      <c r="DQ107" s="58">
        <v>323</v>
      </c>
      <c r="DR107" s="28"/>
      <c r="DS107" s="28"/>
      <c r="DT107" s="37"/>
      <c r="DU107" s="58">
        <v>141</v>
      </c>
      <c r="DV107" s="28"/>
      <c r="DW107" s="28"/>
      <c r="DX107" s="37"/>
    </row>
    <row r="108" spans="1:128" x14ac:dyDescent="0.25">
      <c r="A108" s="1">
        <v>104</v>
      </c>
      <c r="B108" s="1">
        <v>104</v>
      </c>
      <c r="C108" s="17" t="s">
        <v>206</v>
      </c>
      <c r="D108" s="19" t="s">
        <v>207</v>
      </c>
      <c r="E108" s="92">
        <v>0</v>
      </c>
      <c r="F108" s="92" t="s">
        <v>19</v>
      </c>
      <c r="G108" s="92" t="s">
        <v>20</v>
      </c>
      <c r="H108" s="92" t="s">
        <v>21</v>
      </c>
      <c r="I108" s="92" t="s">
        <v>21</v>
      </c>
      <c r="J108" s="94">
        <v>42887</v>
      </c>
      <c r="K108" s="99"/>
      <c r="L108" s="92" t="s">
        <v>523</v>
      </c>
      <c r="M108" s="19" t="s">
        <v>21</v>
      </c>
      <c r="N108" s="92" t="s">
        <v>183</v>
      </c>
      <c r="O108" s="94">
        <v>43059</v>
      </c>
      <c r="P108" s="20" t="s">
        <v>208</v>
      </c>
      <c r="Q108" s="92"/>
      <c r="R108" s="92"/>
      <c r="S108" s="92"/>
      <c r="T108" s="92"/>
      <c r="U108" s="92"/>
      <c r="V108" s="21" t="s">
        <v>24</v>
      </c>
      <c r="W108" s="103">
        <v>21.09</v>
      </c>
      <c r="X108" s="96" t="s">
        <v>520</v>
      </c>
      <c r="Z108" s="31"/>
      <c r="AA108" s="97" t="s">
        <v>32</v>
      </c>
      <c r="AB108" s="100" t="s">
        <v>20</v>
      </c>
      <c r="AC108" s="23">
        <v>715</v>
      </c>
      <c r="AD108" s="24"/>
      <c r="AE108" s="24"/>
      <c r="AF108" s="57"/>
      <c r="AG108" s="58">
        <v>130</v>
      </c>
      <c r="AH108" s="28">
        <v>144</v>
      </c>
      <c r="AI108" s="28"/>
      <c r="AJ108" s="37"/>
      <c r="AK108" s="58" t="s">
        <v>391</v>
      </c>
      <c r="AL108" s="28" t="s">
        <v>393</v>
      </c>
      <c r="AM108" s="28"/>
      <c r="AN108" s="37"/>
      <c r="AO108" s="58">
        <v>288</v>
      </c>
      <c r="AP108" s="28">
        <v>292</v>
      </c>
      <c r="AQ108" s="28"/>
      <c r="AR108" s="37"/>
      <c r="AS108" s="58">
        <v>185</v>
      </c>
      <c r="AT108" s="28">
        <v>193</v>
      </c>
      <c r="AU108" s="28"/>
      <c r="AV108" s="37"/>
      <c r="AW108" s="58">
        <v>234</v>
      </c>
      <c r="AX108" s="28">
        <v>254</v>
      </c>
      <c r="AY108" s="28"/>
      <c r="AZ108" s="37"/>
      <c r="BA108" s="58">
        <v>112</v>
      </c>
      <c r="BB108" s="28"/>
      <c r="BC108" s="28"/>
      <c r="BD108" s="37"/>
      <c r="BE108" s="58">
        <v>184</v>
      </c>
      <c r="BF108" s="28">
        <v>190</v>
      </c>
      <c r="BG108" s="28"/>
      <c r="BH108" s="37"/>
      <c r="BI108" s="58">
        <v>199</v>
      </c>
      <c r="BJ108" s="28">
        <v>205</v>
      </c>
      <c r="BK108" s="28"/>
      <c r="BL108" s="37"/>
      <c r="BM108" s="58">
        <v>243</v>
      </c>
      <c r="BN108" s="28">
        <v>245</v>
      </c>
      <c r="BO108" s="48"/>
      <c r="BP108" s="37"/>
      <c r="BQ108" s="58">
        <v>278</v>
      </c>
      <c r="BR108" s="28">
        <v>284</v>
      </c>
      <c r="BS108" s="48"/>
      <c r="BT108" s="37"/>
      <c r="BU108" s="58">
        <v>332</v>
      </c>
      <c r="BV108" s="28">
        <v>346</v>
      </c>
      <c r="BW108" s="48"/>
      <c r="BX108" s="37"/>
      <c r="BY108" s="58">
        <v>185</v>
      </c>
      <c r="BZ108" s="28">
        <v>189</v>
      </c>
      <c r="CA108" s="48"/>
      <c r="CB108" s="37"/>
      <c r="CC108" s="58">
        <v>199</v>
      </c>
      <c r="CD108" s="28">
        <v>205</v>
      </c>
      <c r="CE108" s="48"/>
      <c r="CF108" s="37"/>
      <c r="CG108" s="58">
        <v>131</v>
      </c>
      <c r="CH108" s="28">
        <v>139</v>
      </c>
      <c r="CI108" s="48"/>
      <c r="CJ108" s="37"/>
      <c r="CK108" s="58">
        <v>226</v>
      </c>
      <c r="CL108" s="28">
        <v>232</v>
      </c>
      <c r="CM108" s="48"/>
      <c r="CN108" s="37"/>
      <c r="CO108" s="58">
        <v>156</v>
      </c>
      <c r="CP108" s="28">
        <v>162</v>
      </c>
      <c r="CQ108" s="48"/>
      <c r="CR108" s="37"/>
      <c r="CS108" s="58">
        <v>228</v>
      </c>
      <c r="CT108" s="28">
        <v>229</v>
      </c>
      <c r="CV108" s="59"/>
      <c r="CW108" s="58">
        <v>151</v>
      </c>
      <c r="CX108" s="28">
        <v>153</v>
      </c>
      <c r="CY108" s="28"/>
      <c r="CZ108" s="31"/>
      <c r="DA108" s="58" t="s">
        <v>393</v>
      </c>
      <c r="DB108" s="28" t="s">
        <v>392</v>
      </c>
      <c r="DC108" s="28"/>
      <c r="DD108" s="37"/>
      <c r="DE108" s="58">
        <v>156</v>
      </c>
      <c r="DF108" s="28">
        <v>164</v>
      </c>
      <c r="DG108" s="28"/>
      <c r="DH108" s="37"/>
      <c r="DI108" s="58">
        <v>218</v>
      </c>
      <c r="DJ108" s="28"/>
      <c r="DK108" s="28"/>
      <c r="DL108" s="37"/>
      <c r="DM108" s="58">
        <v>190</v>
      </c>
      <c r="DN108" s="28"/>
      <c r="DO108" s="28"/>
      <c r="DP108" s="37"/>
      <c r="DQ108" s="58">
        <v>323</v>
      </c>
      <c r="DR108" s="28"/>
      <c r="DS108" s="28"/>
      <c r="DT108" s="37"/>
      <c r="DU108" s="58">
        <v>141</v>
      </c>
      <c r="DV108" s="28"/>
      <c r="DW108" s="28"/>
      <c r="DX108" s="37"/>
    </row>
    <row r="109" spans="1:128" x14ac:dyDescent="0.25">
      <c r="A109" s="1">
        <v>105</v>
      </c>
      <c r="B109" s="1">
        <v>105</v>
      </c>
      <c r="C109" s="17" t="s">
        <v>209</v>
      </c>
      <c r="D109" s="19" t="s">
        <v>210</v>
      </c>
      <c r="E109" s="92">
        <v>0</v>
      </c>
      <c r="F109" s="92" t="s">
        <v>19</v>
      </c>
      <c r="G109" s="92" t="s">
        <v>20</v>
      </c>
      <c r="H109" s="92" t="s">
        <v>21</v>
      </c>
      <c r="I109" s="92" t="s">
        <v>21</v>
      </c>
      <c r="J109" s="94">
        <v>42887</v>
      </c>
      <c r="K109" s="99"/>
      <c r="L109" s="92" t="s">
        <v>521</v>
      </c>
      <c r="M109" s="19" t="s">
        <v>21</v>
      </c>
      <c r="N109" s="92" t="s">
        <v>183</v>
      </c>
      <c r="O109" s="94">
        <v>43059</v>
      </c>
      <c r="P109" s="20" t="s">
        <v>211</v>
      </c>
      <c r="Q109" s="92"/>
      <c r="V109" s="21" t="s">
        <v>24</v>
      </c>
      <c r="W109" s="103">
        <v>450.09</v>
      </c>
      <c r="X109" s="96" t="s">
        <v>520</v>
      </c>
      <c r="Z109" s="31"/>
      <c r="AA109" s="97" t="s">
        <v>32</v>
      </c>
      <c r="AB109" s="100" t="s">
        <v>20</v>
      </c>
      <c r="AC109" s="23">
        <v>715</v>
      </c>
      <c r="AD109" s="24"/>
      <c r="AE109" s="24"/>
      <c r="AF109" s="57"/>
      <c r="AG109" s="58">
        <v>130</v>
      </c>
      <c r="AH109" s="28">
        <v>142</v>
      </c>
      <c r="AI109" s="28"/>
      <c r="AJ109" s="37"/>
      <c r="AK109" s="58" t="s">
        <v>391</v>
      </c>
      <c r="AL109" s="28" t="s">
        <v>393</v>
      </c>
      <c r="AM109" s="28"/>
      <c r="AN109" s="37"/>
      <c r="AO109" s="58">
        <v>290</v>
      </c>
      <c r="AP109" s="28">
        <v>292</v>
      </c>
      <c r="AQ109" s="28"/>
      <c r="AR109" s="37"/>
      <c r="AS109" s="58">
        <v>185</v>
      </c>
      <c r="AT109" s="28">
        <v>193</v>
      </c>
      <c r="AU109" s="28"/>
      <c r="AV109" s="37"/>
      <c r="AW109" s="58">
        <v>224</v>
      </c>
      <c r="AX109" s="28">
        <v>234</v>
      </c>
      <c r="AY109" s="28"/>
      <c r="AZ109" s="37"/>
      <c r="BA109" s="58">
        <v>100</v>
      </c>
      <c r="BB109" s="28"/>
      <c r="BC109" s="28"/>
      <c r="BD109" s="37"/>
      <c r="BE109" s="58">
        <v>184</v>
      </c>
      <c r="BF109" s="28">
        <v>196</v>
      </c>
      <c r="BG109" s="28"/>
      <c r="BH109" s="37"/>
      <c r="BI109" s="58">
        <v>199</v>
      </c>
      <c r="BJ109" s="28">
        <v>211</v>
      </c>
      <c r="BK109" s="28"/>
      <c r="BL109" s="37"/>
      <c r="BM109" s="58">
        <v>243</v>
      </c>
      <c r="BN109" s="28">
        <v>245</v>
      </c>
      <c r="BO109" s="48"/>
      <c r="BP109" s="37"/>
      <c r="BQ109" s="58">
        <v>272</v>
      </c>
      <c r="BR109" s="28">
        <v>278</v>
      </c>
      <c r="BS109" s="48"/>
      <c r="BT109" s="37"/>
      <c r="BU109" s="58">
        <v>338</v>
      </c>
      <c r="BV109" s="28">
        <v>346</v>
      </c>
      <c r="BW109" s="48"/>
      <c r="BX109" s="37"/>
      <c r="BY109" s="58">
        <v>185</v>
      </c>
      <c r="BZ109" s="28"/>
      <c r="CA109" s="48"/>
      <c r="CB109" s="37"/>
      <c r="CC109" s="58">
        <v>193</v>
      </c>
      <c r="CD109" s="28">
        <v>199</v>
      </c>
      <c r="CE109" s="48"/>
      <c r="CF109" s="37"/>
      <c r="CG109" s="58">
        <v>135</v>
      </c>
      <c r="CH109" s="28">
        <v>179</v>
      </c>
      <c r="CI109" s="48"/>
      <c r="CJ109" s="37"/>
      <c r="CK109" s="58">
        <v>226</v>
      </c>
      <c r="CL109" s="28">
        <v>232</v>
      </c>
      <c r="CM109" s="48"/>
      <c r="CN109" s="37"/>
      <c r="CO109" s="58">
        <v>158</v>
      </c>
      <c r="CP109" s="28">
        <v>162</v>
      </c>
      <c r="CQ109" s="48"/>
      <c r="CR109" s="37"/>
      <c r="CS109" s="58">
        <v>224</v>
      </c>
      <c r="CT109" s="28">
        <v>227</v>
      </c>
      <c r="CV109" s="59"/>
      <c r="CW109" s="58">
        <v>153</v>
      </c>
      <c r="CX109" s="28">
        <v>159</v>
      </c>
      <c r="CY109" s="28"/>
      <c r="CZ109" s="31"/>
      <c r="DA109" s="58" t="s">
        <v>393</v>
      </c>
      <c r="DB109" s="28" t="s">
        <v>392</v>
      </c>
      <c r="DC109" s="28"/>
      <c r="DD109" s="37"/>
      <c r="DE109" s="58">
        <v>160</v>
      </c>
      <c r="DF109" s="28">
        <v>204</v>
      </c>
      <c r="DG109" s="28"/>
      <c r="DH109" s="37"/>
      <c r="DI109" s="58">
        <v>218</v>
      </c>
      <c r="DJ109" s="28"/>
      <c r="DK109" s="28"/>
      <c r="DL109" s="37"/>
      <c r="DM109" s="58">
        <v>190</v>
      </c>
      <c r="DN109" s="28">
        <v>194</v>
      </c>
      <c r="DO109" s="28"/>
      <c r="DP109" s="37"/>
      <c r="DQ109" s="58">
        <v>323</v>
      </c>
      <c r="DR109" s="28"/>
      <c r="DS109" s="28"/>
      <c r="DT109" s="37"/>
      <c r="DU109" s="58">
        <v>141</v>
      </c>
      <c r="DV109" s="28">
        <v>149</v>
      </c>
      <c r="DW109" s="28"/>
      <c r="DX109" s="37"/>
    </row>
    <row r="110" spans="1:128" x14ac:dyDescent="0.25">
      <c r="A110" s="1">
        <v>106</v>
      </c>
      <c r="B110" s="1">
        <v>106</v>
      </c>
      <c r="C110" s="17" t="s">
        <v>212</v>
      </c>
      <c r="D110" s="19" t="s">
        <v>213</v>
      </c>
      <c r="E110" s="92">
        <v>1</v>
      </c>
      <c r="F110" s="92" t="s">
        <v>19</v>
      </c>
      <c r="G110" s="92" t="s">
        <v>20</v>
      </c>
      <c r="H110" s="92" t="s">
        <v>21</v>
      </c>
      <c r="I110" s="92" t="s">
        <v>21</v>
      </c>
      <c r="J110" s="94">
        <v>42522</v>
      </c>
      <c r="K110" s="99"/>
      <c r="L110" s="92" t="s">
        <v>521</v>
      </c>
      <c r="M110" s="19" t="s">
        <v>21</v>
      </c>
      <c r="N110" s="92" t="s">
        <v>214</v>
      </c>
      <c r="O110" s="94">
        <v>43388</v>
      </c>
      <c r="P110" s="20" t="s">
        <v>215</v>
      </c>
      <c r="Q110" s="92"/>
      <c r="V110" s="21" t="s">
        <v>24</v>
      </c>
      <c r="W110" s="104">
        <v>75</v>
      </c>
      <c r="X110" s="96" t="s">
        <v>520</v>
      </c>
      <c r="Z110" s="22"/>
      <c r="AA110" s="97" t="s">
        <v>25</v>
      </c>
      <c r="AB110" s="100" t="s">
        <v>20</v>
      </c>
      <c r="AC110" s="23">
        <v>715</v>
      </c>
      <c r="AD110" s="24"/>
      <c r="AE110" s="24"/>
      <c r="AF110" s="57"/>
      <c r="AG110" s="58">
        <v>130</v>
      </c>
      <c r="AH110" s="28"/>
      <c r="AI110" s="28"/>
      <c r="AJ110" s="37"/>
      <c r="AK110" s="58" t="s">
        <v>391</v>
      </c>
      <c r="AL110" s="28"/>
      <c r="AM110" s="28"/>
      <c r="AN110" s="37"/>
      <c r="AO110" s="58">
        <v>290</v>
      </c>
      <c r="AP110" s="28">
        <v>292</v>
      </c>
      <c r="AQ110" s="28"/>
      <c r="AR110" s="37"/>
      <c r="AS110" s="58">
        <v>189</v>
      </c>
      <c r="AT110" s="28"/>
      <c r="AU110" s="28"/>
      <c r="AV110" s="37"/>
      <c r="AW110" s="58">
        <v>224</v>
      </c>
      <c r="AX110" s="28">
        <v>234</v>
      </c>
      <c r="AY110" s="28"/>
      <c r="AZ110" s="37"/>
      <c r="BA110" s="58">
        <v>108</v>
      </c>
      <c r="BB110" s="28">
        <v>120</v>
      </c>
      <c r="BC110" s="28"/>
      <c r="BD110" s="37"/>
      <c r="BE110" s="58">
        <v>184</v>
      </c>
      <c r="BF110" s="28">
        <v>196</v>
      </c>
      <c r="BG110" s="28"/>
      <c r="BH110" s="37"/>
      <c r="BI110" s="58">
        <v>199</v>
      </c>
      <c r="BJ110" s="28">
        <v>211</v>
      </c>
      <c r="BK110" s="28"/>
      <c r="BL110" s="37"/>
      <c r="BM110" s="58">
        <v>243</v>
      </c>
      <c r="BN110" s="28"/>
      <c r="BO110" s="48"/>
      <c r="BP110" s="37"/>
      <c r="BQ110" s="58">
        <v>284</v>
      </c>
      <c r="BR110" s="28">
        <v>296</v>
      </c>
      <c r="BS110" s="48"/>
      <c r="BT110" s="37"/>
      <c r="BU110" s="58">
        <v>332</v>
      </c>
      <c r="BV110" s="28">
        <v>342</v>
      </c>
      <c r="BW110" s="48"/>
      <c r="BX110" s="37"/>
      <c r="BY110" s="58">
        <v>189</v>
      </c>
      <c r="BZ110" s="28"/>
      <c r="CA110" s="48"/>
      <c r="CB110" s="37"/>
      <c r="CC110" s="58">
        <v>203</v>
      </c>
      <c r="CD110" s="28">
        <v>205</v>
      </c>
      <c r="CE110" s="48"/>
      <c r="CF110" s="37"/>
      <c r="CG110" s="58">
        <v>143</v>
      </c>
      <c r="CH110" s="28"/>
      <c r="CI110" s="48"/>
      <c r="CJ110" s="37"/>
      <c r="CK110" s="58">
        <v>232</v>
      </c>
      <c r="CL110" s="28"/>
      <c r="CM110" s="48"/>
      <c r="CN110" s="37"/>
      <c r="CO110" s="58">
        <v>156</v>
      </c>
      <c r="CP110" s="28">
        <v>162</v>
      </c>
      <c r="CQ110" s="48"/>
      <c r="CR110" s="37"/>
      <c r="CS110" s="58">
        <v>208</v>
      </c>
      <c r="CT110" s="28">
        <v>209</v>
      </c>
      <c r="CV110" s="59"/>
      <c r="CW110" s="58">
        <v>151</v>
      </c>
      <c r="CX110" s="28">
        <v>153</v>
      </c>
      <c r="CY110" s="28"/>
      <c r="CZ110" s="31"/>
      <c r="DA110" s="58" t="s">
        <v>392</v>
      </c>
      <c r="DB110" s="28"/>
      <c r="DC110" s="28"/>
      <c r="DD110" s="37"/>
      <c r="DE110" s="58">
        <v>168</v>
      </c>
      <c r="DF110" s="28"/>
      <c r="DG110" s="28"/>
      <c r="DH110" s="37"/>
      <c r="DI110" s="58">
        <v>218</v>
      </c>
      <c r="DJ110" s="28"/>
      <c r="DK110" s="28"/>
      <c r="DL110" s="37"/>
      <c r="DM110" s="58">
        <v>190</v>
      </c>
      <c r="DN110" s="28"/>
      <c r="DO110" s="28"/>
      <c r="DP110" s="37"/>
      <c r="DQ110" s="58">
        <v>323</v>
      </c>
      <c r="DR110" s="28"/>
      <c r="DS110" s="28"/>
      <c r="DT110" s="37"/>
      <c r="DU110" s="58">
        <v>139</v>
      </c>
      <c r="DV110" s="28">
        <v>141</v>
      </c>
      <c r="DW110" s="28"/>
      <c r="DX110" s="37"/>
    </row>
    <row r="111" spans="1:128" x14ac:dyDescent="0.25">
      <c r="A111" s="1">
        <v>107</v>
      </c>
      <c r="B111" s="1">
        <v>107</v>
      </c>
      <c r="C111" s="17" t="s">
        <v>216</v>
      </c>
      <c r="D111" s="19" t="s">
        <v>217</v>
      </c>
      <c r="E111" s="92">
        <v>1</v>
      </c>
      <c r="F111" s="92" t="s">
        <v>19</v>
      </c>
      <c r="G111" s="92" t="s">
        <v>40</v>
      </c>
      <c r="H111" s="92" t="s">
        <v>21</v>
      </c>
      <c r="I111" s="92" t="s">
        <v>21</v>
      </c>
      <c r="J111" s="94">
        <v>42522</v>
      </c>
      <c r="K111" s="99"/>
      <c r="L111" s="92" t="s">
        <v>523</v>
      </c>
      <c r="M111" s="19" t="s">
        <v>21</v>
      </c>
      <c r="N111" s="92" t="s">
        <v>214</v>
      </c>
      <c r="O111" s="94">
        <v>43388</v>
      </c>
      <c r="P111" s="20" t="s">
        <v>218</v>
      </c>
      <c r="Q111" s="92"/>
      <c r="S111" s="32"/>
      <c r="T111" s="32"/>
      <c r="U111" s="32"/>
      <c r="V111" s="21" t="s">
        <v>24</v>
      </c>
      <c r="W111" s="104" t="s">
        <v>219</v>
      </c>
      <c r="X111" s="96" t="s">
        <v>520</v>
      </c>
      <c r="Z111" s="22"/>
      <c r="AA111" s="97" t="s">
        <v>25</v>
      </c>
      <c r="AB111" s="100" t="s">
        <v>529</v>
      </c>
      <c r="AC111" s="23">
        <v>715</v>
      </c>
      <c r="AD111" s="24">
        <v>942</v>
      </c>
      <c r="AE111" s="24"/>
      <c r="AF111" s="57"/>
      <c r="AG111" s="58">
        <v>132</v>
      </c>
      <c r="AH111" s="28">
        <v>142</v>
      </c>
      <c r="AI111" s="28"/>
      <c r="AJ111" s="37"/>
      <c r="AK111" s="58" t="s">
        <v>391</v>
      </c>
      <c r="AL111" s="28"/>
      <c r="AM111" s="28"/>
      <c r="AN111" s="37"/>
      <c r="AO111" s="58">
        <v>290</v>
      </c>
      <c r="AP111" s="28">
        <v>294</v>
      </c>
      <c r="AQ111" s="28"/>
      <c r="AR111" s="37"/>
      <c r="AS111" s="58">
        <v>189</v>
      </c>
      <c r="AT111" s="28"/>
      <c r="AU111" s="28"/>
      <c r="AV111" s="37"/>
      <c r="AW111" s="58">
        <v>244</v>
      </c>
      <c r="AX111" s="28"/>
      <c r="AY111" s="28"/>
      <c r="AZ111" s="37"/>
      <c r="BA111" s="58">
        <v>108</v>
      </c>
      <c r="BB111" s="28"/>
      <c r="BC111" s="28"/>
      <c r="BD111" s="37"/>
      <c r="BE111" s="58">
        <v>196</v>
      </c>
      <c r="BF111" s="28">
        <v>208</v>
      </c>
      <c r="BG111" s="28"/>
      <c r="BH111" s="37"/>
      <c r="BI111" s="58">
        <v>211</v>
      </c>
      <c r="BJ111" s="28">
        <v>223</v>
      </c>
      <c r="BK111" s="28"/>
      <c r="BL111" s="37"/>
      <c r="BM111" s="58">
        <v>243</v>
      </c>
      <c r="BN111" s="28"/>
      <c r="BO111" s="48"/>
      <c r="BP111" s="37"/>
      <c r="BQ111" s="58">
        <v>284</v>
      </c>
      <c r="BR111" s="28">
        <v>296</v>
      </c>
      <c r="BS111" s="48"/>
      <c r="BT111" s="37"/>
      <c r="BU111" s="58">
        <v>332</v>
      </c>
      <c r="BV111" s="28">
        <v>334</v>
      </c>
      <c r="BW111" s="48"/>
      <c r="BX111" s="37"/>
      <c r="BY111" s="58">
        <v>185</v>
      </c>
      <c r="BZ111" s="28">
        <v>189</v>
      </c>
      <c r="CA111" s="48"/>
      <c r="CB111" s="37"/>
      <c r="CC111" s="58">
        <v>199</v>
      </c>
      <c r="CD111" s="28">
        <v>203</v>
      </c>
      <c r="CE111" s="48"/>
      <c r="CF111" s="37"/>
      <c r="CG111" s="58">
        <v>135</v>
      </c>
      <c r="CH111" s="28">
        <v>155</v>
      </c>
      <c r="CI111" s="48"/>
      <c r="CJ111" s="37"/>
      <c r="CK111" s="58">
        <v>226</v>
      </c>
      <c r="CL111" s="28">
        <v>232</v>
      </c>
      <c r="CM111" s="48"/>
      <c r="CN111" s="37"/>
      <c r="CO111" s="58">
        <v>156</v>
      </c>
      <c r="CP111" s="28">
        <v>160</v>
      </c>
      <c r="CQ111" s="48"/>
      <c r="CR111" s="37"/>
      <c r="CS111" s="58">
        <v>214</v>
      </c>
      <c r="CT111" s="28">
        <v>234</v>
      </c>
      <c r="CV111" s="59"/>
      <c r="CW111" s="58">
        <v>153</v>
      </c>
      <c r="CX111" s="28"/>
      <c r="CY111" s="28"/>
      <c r="CZ111" s="31"/>
      <c r="DA111" s="58" t="s">
        <v>392</v>
      </c>
      <c r="DB111" s="28"/>
      <c r="DC111" s="28"/>
      <c r="DD111" s="37"/>
      <c r="DE111" s="58">
        <v>160</v>
      </c>
      <c r="DF111" s="28">
        <v>180</v>
      </c>
      <c r="DG111" s="28"/>
      <c r="DH111" s="37"/>
      <c r="DI111" s="58">
        <v>218</v>
      </c>
      <c r="DJ111" s="28">
        <v>226</v>
      </c>
      <c r="DK111" s="28"/>
      <c r="DL111" s="37"/>
      <c r="DM111" s="58">
        <v>190</v>
      </c>
      <c r="DN111" s="28"/>
      <c r="DO111" s="28"/>
      <c r="DP111" s="37"/>
      <c r="DQ111" s="58">
        <v>323</v>
      </c>
      <c r="DR111" s="28"/>
      <c r="DS111" s="28"/>
      <c r="DT111" s="37"/>
      <c r="DU111" s="58">
        <v>139</v>
      </c>
      <c r="DV111" s="28">
        <v>141</v>
      </c>
      <c r="DW111" s="28"/>
      <c r="DX111" s="37"/>
    </row>
    <row r="112" spans="1:128" x14ac:dyDescent="0.25">
      <c r="A112" s="1">
        <v>108</v>
      </c>
      <c r="B112" s="1">
        <v>108</v>
      </c>
      <c r="C112" s="17" t="s">
        <v>220</v>
      </c>
      <c r="D112" s="19" t="s">
        <v>221</v>
      </c>
      <c r="E112" s="92">
        <v>1</v>
      </c>
      <c r="F112" s="92" t="s">
        <v>19</v>
      </c>
      <c r="G112" s="92" t="s">
        <v>20</v>
      </c>
      <c r="H112" s="92" t="s">
        <v>21</v>
      </c>
      <c r="I112" s="92" t="s">
        <v>21</v>
      </c>
      <c r="J112" s="94">
        <v>43252</v>
      </c>
      <c r="K112" s="99"/>
      <c r="L112" s="92" t="s">
        <v>523</v>
      </c>
      <c r="M112" s="19" t="s">
        <v>21</v>
      </c>
      <c r="N112" s="92" t="s">
        <v>214</v>
      </c>
      <c r="O112" s="94">
        <v>43388</v>
      </c>
      <c r="P112" s="20" t="s">
        <v>222</v>
      </c>
      <c r="Q112" s="92"/>
      <c r="S112" s="32"/>
      <c r="T112" s="32"/>
      <c r="U112" s="32"/>
      <c r="V112" s="21" t="s">
        <v>24</v>
      </c>
      <c r="W112" s="3">
        <v>48.44</v>
      </c>
      <c r="X112" s="96" t="s">
        <v>520</v>
      </c>
      <c r="Z112" s="26"/>
      <c r="AA112" s="97" t="s">
        <v>25</v>
      </c>
      <c r="AB112" s="100" t="s">
        <v>20</v>
      </c>
      <c r="AC112" s="23">
        <v>715</v>
      </c>
      <c r="AD112" s="24"/>
      <c r="AE112" s="24"/>
      <c r="AF112" s="57"/>
      <c r="AG112" s="58">
        <v>130</v>
      </c>
      <c r="AH112" s="28">
        <v>136</v>
      </c>
      <c r="AI112" s="28"/>
      <c r="AJ112" s="37"/>
      <c r="AK112" s="58" t="s">
        <v>391</v>
      </c>
      <c r="AL112" s="28"/>
      <c r="AM112" s="28"/>
      <c r="AN112" s="37"/>
      <c r="AO112" s="58">
        <v>290</v>
      </c>
      <c r="AP112" s="28"/>
      <c r="AQ112" s="28"/>
      <c r="AR112" s="37"/>
      <c r="AS112" s="58">
        <v>193</v>
      </c>
      <c r="AT112" s="28"/>
      <c r="AU112" s="28"/>
      <c r="AV112" s="37"/>
      <c r="AW112" s="58">
        <v>216</v>
      </c>
      <c r="AX112" s="28">
        <v>224</v>
      </c>
      <c r="AY112" s="28"/>
      <c r="AZ112" s="37"/>
      <c r="BA112" s="58">
        <v>100</v>
      </c>
      <c r="BB112" s="28">
        <v>116</v>
      </c>
      <c r="BC112" s="28"/>
      <c r="BD112" s="37"/>
      <c r="BE112" s="58">
        <v>184</v>
      </c>
      <c r="BF112" s="28">
        <v>196</v>
      </c>
      <c r="BG112" s="28"/>
      <c r="BH112" s="37"/>
      <c r="BI112" s="58">
        <v>199</v>
      </c>
      <c r="BJ112" s="28">
        <v>211</v>
      </c>
      <c r="BK112" s="28"/>
      <c r="BL112" s="37"/>
      <c r="BM112" s="58">
        <v>243</v>
      </c>
      <c r="BN112" s="28"/>
      <c r="BO112" s="48"/>
      <c r="BP112" s="37"/>
      <c r="BQ112" s="58">
        <v>296</v>
      </c>
      <c r="BR112" s="28"/>
      <c r="BS112" s="48"/>
      <c r="BT112" s="37"/>
      <c r="BU112" s="58">
        <v>336</v>
      </c>
      <c r="BV112" s="28">
        <v>346</v>
      </c>
      <c r="BW112" s="48"/>
      <c r="BX112" s="37"/>
      <c r="BY112" s="58">
        <v>185</v>
      </c>
      <c r="BZ112" s="28">
        <v>193</v>
      </c>
      <c r="CA112" s="48"/>
      <c r="CB112" s="37"/>
      <c r="CC112" s="58">
        <v>193</v>
      </c>
      <c r="CD112" s="28">
        <v>195</v>
      </c>
      <c r="CE112" s="48"/>
      <c r="CF112" s="37"/>
      <c r="CG112" s="58">
        <v>147</v>
      </c>
      <c r="CH112" s="28">
        <v>155</v>
      </c>
      <c r="CI112" s="48"/>
      <c r="CJ112" s="37"/>
      <c r="CK112" s="58">
        <v>232</v>
      </c>
      <c r="CL112" s="28"/>
      <c r="CM112" s="48"/>
      <c r="CN112" s="37"/>
      <c r="CO112" s="58">
        <v>162</v>
      </c>
      <c r="CP112" s="28"/>
      <c r="CQ112" s="48"/>
      <c r="CR112" s="37"/>
      <c r="CS112" s="58">
        <v>215</v>
      </c>
      <c r="CT112" s="28">
        <v>234</v>
      </c>
      <c r="CV112" s="59"/>
      <c r="CW112" s="58">
        <v>149</v>
      </c>
      <c r="CX112" s="28">
        <v>153</v>
      </c>
      <c r="CY112" s="28"/>
      <c r="CZ112" s="31"/>
      <c r="DA112" s="58" t="s">
        <v>392</v>
      </c>
      <c r="DB112" s="28"/>
      <c r="DC112" s="28"/>
      <c r="DD112" s="37"/>
      <c r="DE112" s="58">
        <v>172</v>
      </c>
      <c r="DF112" s="28">
        <v>180</v>
      </c>
      <c r="DG112" s="28"/>
      <c r="DH112" s="37"/>
      <c r="DI112" s="58">
        <v>218</v>
      </c>
      <c r="DJ112" s="28"/>
      <c r="DK112" s="28"/>
      <c r="DL112" s="37"/>
      <c r="DM112" s="58">
        <v>190</v>
      </c>
      <c r="DN112" s="28"/>
      <c r="DO112" s="28"/>
      <c r="DP112" s="37"/>
      <c r="DQ112" s="58">
        <v>323</v>
      </c>
      <c r="DR112" s="28"/>
      <c r="DS112" s="28"/>
      <c r="DT112" s="37"/>
      <c r="DU112" s="58">
        <v>141</v>
      </c>
      <c r="DV112" s="28"/>
      <c r="DW112" s="28"/>
      <c r="DX112" s="37"/>
    </row>
    <row r="113" spans="1:135" x14ac:dyDescent="0.25">
      <c r="A113" s="1">
        <v>109</v>
      </c>
      <c r="B113" s="1">
        <v>109</v>
      </c>
      <c r="C113" s="17" t="s">
        <v>223</v>
      </c>
      <c r="D113" s="19" t="s">
        <v>224</v>
      </c>
      <c r="E113" s="92">
        <v>1</v>
      </c>
      <c r="F113" s="92" t="s">
        <v>19</v>
      </c>
      <c r="G113" s="92" t="s">
        <v>20</v>
      </c>
      <c r="H113" s="92" t="s">
        <v>21</v>
      </c>
      <c r="I113" s="92" t="s">
        <v>21</v>
      </c>
      <c r="J113" s="94">
        <v>43252</v>
      </c>
      <c r="K113" s="94">
        <v>43672</v>
      </c>
      <c r="L113" s="92"/>
      <c r="M113" s="19" t="s">
        <v>572</v>
      </c>
      <c r="N113" s="92" t="s">
        <v>214</v>
      </c>
      <c r="O113" s="94">
        <v>43388</v>
      </c>
      <c r="P113" s="20" t="s">
        <v>225</v>
      </c>
      <c r="Q113" s="92"/>
      <c r="S113" s="32"/>
      <c r="T113" s="32"/>
      <c r="U113" s="32"/>
      <c r="V113" s="21" t="s">
        <v>24</v>
      </c>
      <c r="W113" s="3">
        <v>45.74</v>
      </c>
      <c r="X113" s="96" t="s">
        <v>520</v>
      </c>
      <c r="Z113" s="26"/>
      <c r="AA113" s="97" t="s">
        <v>25</v>
      </c>
      <c r="AB113" s="100" t="s">
        <v>20</v>
      </c>
      <c r="AC113" s="23">
        <v>715</v>
      </c>
      <c r="AD113" s="24"/>
      <c r="AE113" s="24"/>
      <c r="AF113" s="57"/>
      <c r="AG113" s="58">
        <v>130</v>
      </c>
      <c r="AH113" s="28">
        <v>138</v>
      </c>
      <c r="AI113" s="28"/>
      <c r="AJ113" s="37"/>
      <c r="AK113" s="58" t="s">
        <v>391</v>
      </c>
      <c r="AL113" s="28"/>
      <c r="AM113" s="28"/>
      <c r="AN113" s="37"/>
      <c r="AO113" s="58">
        <v>291</v>
      </c>
      <c r="AP113" s="28">
        <v>292</v>
      </c>
      <c r="AQ113" s="28"/>
      <c r="AR113" s="37"/>
      <c r="AS113" s="58">
        <v>189</v>
      </c>
      <c r="AT113" s="28">
        <v>193</v>
      </c>
      <c r="AU113" s="28"/>
      <c r="AV113" s="37"/>
      <c r="AW113" s="58">
        <v>234</v>
      </c>
      <c r="AX113" s="28">
        <v>236</v>
      </c>
      <c r="AY113" s="28"/>
      <c r="AZ113" s="37"/>
      <c r="BA113" s="58">
        <v>104</v>
      </c>
      <c r="BB113" s="28">
        <v>116</v>
      </c>
      <c r="BC113" s="28"/>
      <c r="BD113" s="37"/>
      <c r="BE113" s="58">
        <v>184</v>
      </c>
      <c r="BF113" s="28"/>
      <c r="BG113" s="28"/>
      <c r="BH113" s="37"/>
      <c r="BI113" s="58">
        <v>199</v>
      </c>
      <c r="BJ113" s="28"/>
      <c r="BK113" s="28"/>
      <c r="BL113" s="37"/>
      <c r="BM113" s="58">
        <v>241</v>
      </c>
      <c r="BN113" s="28">
        <v>243</v>
      </c>
      <c r="BO113" s="48"/>
      <c r="BP113" s="37"/>
      <c r="BQ113" s="58">
        <v>296</v>
      </c>
      <c r="BR113" s="28">
        <v>308</v>
      </c>
      <c r="BS113" s="48"/>
      <c r="BT113" s="37"/>
      <c r="BU113" s="58">
        <v>338</v>
      </c>
      <c r="BV113" s="28">
        <v>344</v>
      </c>
      <c r="BW113" s="48"/>
      <c r="BX113" s="37"/>
      <c r="BY113" s="58">
        <v>193</v>
      </c>
      <c r="BZ113" s="28"/>
      <c r="CA113" s="48"/>
      <c r="CB113" s="37"/>
      <c r="CC113" s="58">
        <v>195</v>
      </c>
      <c r="CD113" s="28">
        <v>201</v>
      </c>
      <c r="CE113" s="48"/>
      <c r="CF113" s="37"/>
      <c r="CG113" s="58">
        <v>135</v>
      </c>
      <c r="CH113" s="28">
        <v>147</v>
      </c>
      <c r="CI113" s="48"/>
      <c r="CJ113" s="37"/>
      <c r="CK113" s="58">
        <v>226</v>
      </c>
      <c r="CL113" s="28">
        <v>232</v>
      </c>
      <c r="CM113" s="48"/>
      <c r="CN113" s="37"/>
      <c r="CO113" s="58">
        <v>156</v>
      </c>
      <c r="CP113" s="28">
        <v>166</v>
      </c>
      <c r="CQ113" s="48"/>
      <c r="CR113" s="37"/>
      <c r="CS113" s="58">
        <v>207</v>
      </c>
      <c r="CT113" s="28">
        <v>517</v>
      </c>
      <c r="CV113" s="59"/>
      <c r="CW113" s="58">
        <v>149</v>
      </c>
      <c r="CX113" s="28">
        <v>153</v>
      </c>
      <c r="CY113" s="28"/>
      <c r="CZ113" s="31"/>
      <c r="DA113" s="58" t="s">
        <v>392</v>
      </c>
      <c r="DB113" s="28"/>
      <c r="DC113" s="28"/>
      <c r="DD113" s="37"/>
      <c r="DE113" s="58">
        <v>160</v>
      </c>
      <c r="DF113" s="28">
        <v>172</v>
      </c>
      <c r="DG113" s="28"/>
      <c r="DH113" s="37"/>
      <c r="DI113" s="58">
        <v>214</v>
      </c>
      <c r="DJ113" s="28">
        <v>226</v>
      </c>
      <c r="DK113" s="28"/>
      <c r="DL113" s="37"/>
      <c r="DM113" s="58">
        <v>190</v>
      </c>
      <c r="DN113" s="28"/>
      <c r="DO113" s="28"/>
      <c r="DP113" s="37"/>
      <c r="DQ113" s="58">
        <v>323</v>
      </c>
      <c r="DR113" s="28"/>
      <c r="DS113" s="28"/>
      <c r="DT113" s="37"/>
      <c r="DU113" s="58">
        <v>133</v>
      </c>
      <c r="DV113" s="28">
        <v>139</v>
      </c>
      <c r="DW113" s="28"/>
      <c r="DX113" s="37"/>
    </row>
    <row r="114" spans="1:135" x14ac:dyDescent="0.25">
      <c r="A114" s="1">
        <v>110</v>
      </c>
      <c r="B114" s="1">
        <v>110</v>
      </c>
      <c r="C114" s="17" t="s">
        <v>226</v>
      </c>
      <c r="D114" s="19" t="s">
        <v>227</v>
      </c>
      <c r="E114" s="92">
        <v>0</v>
      </c>
      <c r="F114" s="92" t="s">
        <v>19</v>
      </c>
      <c r="G114" s="92" t="s">
        <v>20</v>
      </c>
      <c r="H114" s="92" t="s">
        <v>21</v>
      </c>
      <c r="I114" s="92" t="s">
        <v>21</v>
      </c>
      <c r="J114" s="94">
        <v>43252</v>
      </c>
      <c r="K114" s="99"/>
      <c r="L114" s="92" t="s">
        <v>521</v>
      </c>
      <c r="M114" s="19" t="s">
        <v>21</v>
      </c>
      <c r="N114" s="92" t="s">
        <v>214</v>
      </c>
      <c r="O114" s="94">
        <v>43388</v>
      </c>
      <c r="P114" s="20" t="s">
        <v>228</v>
      </c>
      <c r="Q114" s="92"/>
      <c r="S114" s="32"/>
      <c r="T114" s="32"/>
      <c r="U114" s="32"/>
      <c r="V114" s="21" t="s">
        <v>24</v>
      </c>
      <c r="W114" s="3">
        <v>24.42</v>
      </c>
      <c r="X114" s="96" t="s">
        <v>520</v>
      </c>
      <c r="Z114" s="26"/>
      <c r="AA114" s="97" t="s">
        <v>32</v>
      </c>
      <c r="AB114" s="100" t="s">
        <v>20</v>
      </c>
      <c r="AC114" s="23">
        <v>715</v>
      </c>
      <c r="AD114" s="24"/>
      <c r="AE114" s="24"/>
      <c r="AF114" s="57"/>
      <c r="AG114" s="58">
        <v>130</v>
      </c>
      <c r="AH114" s="28"/>
      <c r="AI114" s="28"/>
      <c r="AJ114" s="37"/>
      <c r="AK114" s="58" t="s">
        <v>391</v>
      </c>
      <c r="AL114" s="28" t="s">
        <v>393</v>
      </c>
      <c r="AM114" s="28"/>
      <c r="AN114" s="37"/>
      <c r="AO114" s="58">
        <v>290</v>
      </c>
      <c r="AP114" s="28"/>
      <c r="AQ114" s="28"/>
      <c r="AR114" s="37"/>
      <c r="AS114" s="58">
        <v>181</v>
      </c>
      <c r="AT114" s="28">
        <v>205</v>
      </c>
      <c r="AU114" s="28"/>
      <c r="AV114" s="37" t="s">
        <v>398</v>
      </c>
      <c r="AW114" s="58">
        <v>234</v>
      </c>
      <c r="AX114" s="28">
        <v>236</v>
      </c>
      <c r="AY114" s="28"/>
      <c r="AZ114" s="37"/>
      <c r="BA114" s="58">
        <v>104</v>
      </c>
      <c r="BB114" s="28"/>
      <c r="BC114" s="28"/>
      <c r="BD114" s="37"/>
      <c r="BE114" s="58">
        <v>184</v>
      </c>
      <c r="BF114" s="28"/>
      <c r="BG114" s="28"/>
      <c r="BH114" s="37"/>
      <c r="BI114" s="58">
        <v>199</v>
      </c>
      <c r="BJ114" s="28"/>
      <c r="BK114" s="28"/>
      <c r="BL114" s="37"/>
      <c r="BM114" s="58">
        <v>241</v>
      </c>
      <c r="BN114" s="28">
        <v>243</v>
      </c>
      <c r="BO114" s="48"/>
      <c r="BP114" s="37"/>
      <c r="BQ114" s="58">
        <v>284</v>
      </c>
      <c r="BR114" s="28">
        <v>308</v>
      </c>
      <c r="BS114" s="48"/>
      <c r="BT114" s="37"/>
      <c r="BU114" s="58">
        <v>338</v>
      </c>
      <c r="BV114" s="28">
        <v>346</v>
      </c>
      <c r="BW114" s="48"/>
      <c r="BX114" s="37"/>
      <c r="BY114" s="58">
        <v>185</v>
      </c>
      <c r="BZ114" s="28">
        <v>189</v>
      </c>
      <c r="CA114" s="48"/>
      <c r="CB114" s="37"/>
      <c r="CC114" s="58">
        <v>195</v>
      </c>
      <c r="CD114" s="28">
        <v>203</v>
      </c>
      <c r="CE114" s="48"/>
      <c r="CF114" s="37"/>
      <c r="CG114" s="58">
        <v>135</v>
      </c>
      <c r="CH114" s="28">
        <v>147</v>
      </c>
      <c r="CI114" s="48"/>
      <c r="CJ114" s="37"/>
      <c r="CK114" s="58">
        <v>232</v>
      </c>
      <c r="CL114" s="28"/>
      <c r="CM114" s="48"/>
      <c r="CN114" s="37"/>
      <c r="CO114" s="58">
        <v>156</v>
      </c>
      <c r="CP114" s="28">
        <v>162</v>
      </c>
      <c r="CQ114" s="48"/>
      <c r="CR114" s="37"/>
      <c r="CS114" s="58">
        <v>216</v>
      </c>
      <c r="CT114" s="28">
        <v>260</v>
      </c>
      <c r="CV114" s="59"/>
      <c r="CW114" s="58">
        <v>151</v>
      </c>
      <c r="CX114" s="28">
        <v>153</v>
      </c>
      <c r="CY114" s="28"/>
      <c r="CZ114" s="31"/>
      <c r="DA114" s="58" t="s">
        <v>393</v>
      </c>
      <c r="DB114" s="28" t="s">
        <v>392</v>
      </c>
      <c r="DC114" s="28"/>
      <c r="DD114" s="37"/>
      <c r="DE114" s="58">
        <v>160</v>
      </c>
      <c r="DF114" s="28">
        <v>172</v>
      </c>
      <c r="DG114" s="28"/>
      <c r="DH114" s="37"/>
      <c r="DI114" s="58">
        <v>218</v>
      </c>
      <c r="DJ114" s="28">
        <v>226</v>
      </c>
      <c r="DK114" s="28"/>
      <c r="DL114" s="37"/>
      <c r="DM114" s="58">
        <v>190</v>
      </c>
      <c r="DN114" s="28"/>
      <c r="DO114" s="28"/>
      <c r="DP114" s="37"/>
      <c r="DQ114" s="58">
        <v>323</v>
      </c>
      <c r="DR114" s="28"/>
      <c r="DS114" s="28"/>
      <c r="DT114" s="37"/>
      <c r="DU114" s="58">
        <v>141</v>
      </c>
      <c r="DV114" s="28"/>
      <c r="DW114" s="28"/>
      <c r="DX114" s="37"/>
    </row>
    <row r="115" spans="1:135" x14ac:dyDescent="0.25">
      <c r="A115" s="1">
        <v>111</v>
      </c>
      <c r="B115" s="1">
        <v>111</v>
      </c>
      <c r="C115" s="17" t="s">
        <v>229</v>
      </c>
      <c r="D115" s="19" t="s">
        <v>230</v>
      </c>
      <c r="E115" s="92">
        <v>1</v>
      </c>
      <c r="F115" s="92" t="s">
        <v>19</v>
      </c>
      <c r="G115" s="92" t="s">
        <v>20</v>
      </c>
      <c r="H115" s="92" t="s">
        <v>21</v>
      </c>
      <c r="I115" s="92" t="s">
        <v>21</v>
      </c>
      <c r="J115" s="94">
        <v>43252</v>
      </c>
      <c r="K115" s="99"/>
      <c r="L115" s="92" t="s">
        <v>521</v>
      </c>
      <c r="M115" s="19" t="s">
        <v>21</v>
      </c>
      <c r="N115" s="92" t="s">
        <v>214</v>
      </c>
      <c r="O115" s="94">
        <v>43388</v>
      </c>
      <c r="P115" s="20" t="s">
        <v>231</v>
      </c>
      <c r="Q115" s="92"/>
      <c r="R115" s="92"/>
      <c r="S115" s="105"/>
      <c r="T115" s="105"/>
      <c r="U115" s="105"/>
      <c r="V115" s="21" t="s">
        <v>24</v>
      </c>
      <c r="W115" s="104">
        <v>26.9</v>
      </c>
      <c r="X115" s="96" t="s">
        <v>520</v>
      </c>
      <c r="Z115" s="22"/>
      <c r="AA115" s="97" t="s">
        <v>25</v>
      </c>
      <c r="AB115" s="100" t="s">
        <v>20</v>
      </c>
      <c r="AC115" s="23">
        <v>715</v>
      </c>
      <c r="AD115" s="24"/>
      <c r="AE115" s="24"/>
      <c r="AF115" s="57"/>
      <c r="AG115" s="58">
        <v>140</v>
      </c>
      <c r="AH115" s="28">
        <v>150</v>
      </c>
      <c r="AI115" s="28"/>
      <c r="AJ115" s="37"/>
      <c r="AK115" s="58" t="s">
        <v>391</v>
      </c>
      <c r="AL115" s="28"/>
      <c r="AM115" s="28"/>
      <c r="AN115" s="37"/>
      <c r="AO115" s="58">
        <v>290</v>
      </c>
      <c r="AP115" s="28"/>
      <c r="AQ115" s="28"/>
      <c r="AR115" s="37"/>
      <c r="AS115" s="58">
        <v>193</v>
      </c>
      <c r="AT115" s="28">
        <v>201</v>
      </c>
      <c r="AU115" s="28"/>
      <c r="AV115" s="37" t="s">
        <v>399</v>
      </c>
      <c r="AW115" s="58">
        <v>216</v>
      </c>
      <c r="AX115" s="28">
        <v>224</v>
      </c>
      <c r="AY115" s="28"/>
      <c r="AZ115" s="37"/>
      <c r="BA115" s="58">
        <v>116</v>
      </c>
      <c r="BB115" s="28"/>
      <c r="BC115" s="28"/>
      <c r="BD115" s="37"/>
      <c r="BE115" s="58">
        <v>184</v>
      </c>
      <c r="BF115" s="28">
        <v>200</v>
      </c>
      <c r="BG115" s="28"/>
      <c r="BH115" s="37"/>
      <c r="BI115" s="58">
        <v>199</v>
      </c>
      <c r="BJ115" s="28">
        <v>215</v>
      </c>
      <c r="BK115" s="28"/>
      <c r="BL115" s="37"/>
      <c r="BM115" s="58">
        <v>243</v>
      </c>
      <c r="BN115" s="28">
        <v>245</v>
      </c>
      <c r="BO115" s="48"/>
      <c r="BP115" s="37"/>
      <c r="BQ115" s="58">
        <v>278</v>
      </c>
      <c r="BR115" s="28"/>
      <c r="BS115" s="48"/>
      <c r="BT115" s="37"/>
      <c r="BU115" s="58">
        <v>336</v>
      </c>
      <c r="BV115" s="28">
        <v>340</v>
      </c>
      <c r="BW115" s="48"/>
      <c r="BX115" s="37"/>
      <c r="BY115" s="58">
        <v>185</v>
      </c>
      <c r="BZ115" s="28">
        <v>189</v>
      </c>
      <c r="CA115" s="48"/>
      <c r="CB115" s="37"/>
      <c r="CC115" s="58">
        <v>201</v>
      </c>
      <c r="CD115" s="28">
        <v>203</v>
      </c>
      <c r="CE115" s="48"/>
      <c r="CF115" s="37"/>
      <c r="CG115" s="58">
        <v>139</v>
      </c>
      <c r="CH115" s="28">
        <v>143</v>
      </c>
      <c r="CI115" s="48"/>
      <c r="CJ115" s="37"/>
      <c r="CK115" s="58">
        <v>226</v>
      </c>
      <c r="CL115" s="28">
        <v>232</v>
      </c>
      <c r="CM115" s="48"/>
      <c r="CN115" s="37"/>
      <c r="CO115" s="58">
        <v>156</v>
      </c>
      <c r="CP115" s="28">
        <v>166</v>
      </c>
      <c r="CQ115" s="48"/>
      <c r="CR115" s="37"/>
      <c r="CS115" s="58">
        <v>210</v>
      </c>
      <c r="CT115" s="28">
        <v>246</v>
      </c>
      <c r="CV115" s="59"/>
      <c r="CW115" s="58">
        <v>151</v>
      </c>
      <c r="CX115" s="28">
        <v>155</v>
      </c>
      <c r="CY115" s="28"/>
      <c r="CZ115" s="31"/>
      <c r="DA115" s="58" t="s">
        <v>392</v>
      </c>
      <c r="DB115" s="28"/>
      <c r="DC115" s="28"/>
      <c r="DD115" s="37"/>
      <c r="DE115" s="58">
        <v>164</v>
      </c>
      <c r="DF115" s="28">
        <v>168</v>
      </c>
      <c r="DG115" s="28"/>
      <c r="DH115" s="37"/>
      <c r="DI115" s="58">
        <v>218</v>
      </c>
      <c r="DJ115" s="28">
        <v>228</v>
      </c>
      <c r="DK115" s="28"/>
      <c r="DL115" s="37"/>
      <c r="DM115" s="58">
        <v>188</v>
      </c>
      <c r="DN115" s="28">
        <v>190</v>
      </c>
      <c r="DO115" s="28"/>
      <c r="DP115" s="37"/>
      <c r="DQ115" s="58">
        <v>323</v>
      </c>
      <c r="DR115" s="28"/>
      <c r="DS115" s="28"/>
      <c r="DT115" s="37"/>
      <c r="DU115" s="58">
        <v>141</v>
      </c>
      <c r="DV115" s="28"/>
      <c r="DW115" s="28"/>
      <c r="DX115" s="37"/>
    </row>
    <row r="116" spans="1:135" x14ac:dyDescent="0.25">
      <c r="A116" s="1">
        <v>112</v>
      </c>
      <c r="B116" s="1">
        <v>112</v>
      </c>
      <c r="C116" s="17" t="s">
        <v>232</v>
      </c>
      <c r="D116" s="19" t="s">
        <v>233</v>
      </c>
      <c r="E116" s="92">
        <v>0</v>
      </c>
      <c r="F116" s="92" t="s">
        <v>19</v>
      </c>
      <c r="G116" s="92" t="s">
        <v>20</v>
      </c>
      <c r="H116" s="92" t="s">
        <v>21</v>
      </c>
      <c r="I116" s="92" t="s">
        <v>21</v>
      </c>
      <c r="J116" s="94">
        <v>43252</v>
      </c>
      <c r="K116" s="99"/>
      <c r="L116" s="92" t="s">
        <v>521</v>
      </c>
      <c r="M116" s="19" t="s">
        <v>21</v>
      </c>
      <c r="N116" s="92" t="s">
        <v>214</v>
      </c>
      <c r="O116" s="94">
        <v>43388</v>
      </c>
      <c r="P116" s="20" t="s">
        <v>234</v>
      </c>
      <c r="Q116" s="92"/>
      <c r="S116" s="32"/>
      <c r="T116" s="32"/>
      <c r="U116" s="32"/>
      <c r="V116" s="21" t="s">
        <v>24</v>
      </c>
      <c r="W116" s="3">
        <v>45.38</v>
      </c>
      <c r="X116" s="96" t="s">
        <v>520</v>
      </c>
      <c r="Z116" s="26"/>
      <c r="AA116" s="97" t="s">
        <v>32</v>
      </c>
      <c r="AB116" s="100" t="s">
        <v>20</v>
      </c>
      <c r="AC116" s="23">
        <v>715</v>
      </c>
      <c r="AD116" s="24"/>
      <c r="AE116" s="24"/>
      <c r="AF116" s="57"/>
      <c r="AG116" s="58">
        <v>130</v>
      </c>
      <c r="AH116" s="28"/>
      <c r="AI116" s="28"/>
      <c r="AJ116" s="37"/>
      <c r="AK116" s="58" t="s">
        <v>391</v>
      </c>
      <c r="AL116" s="28" t="s">
        <v>393</v>
      </c>
      <c r="AM116" s="28"/>
      <c r="AN116" s="37"/>
      <c r="AO116" s="58">
        <v>291</v>
      </c>
      <c r="AP116" s="28">
        <v>292</v>
      </c>
      <c r="AQ116" s="28"/>
      <c r="AR116" s="37"/>
      <c r="AS116" s="58">
        <v>193</v>
      </c>
      <c r="AT116" s="28"/>
      <c r="AU116" s="28"/>
      <c r="AV116" s="37"/>
      <c r="AW116" s="58">
        <v>228</v>
      </c>
      <c r="AX116" s="28">
        <v>234</v>
      </c>
      <c r="AY116" s="28"/>
      <c r="AZ116" s="37"/>
      <c r="BA116" s="58">
        <v>132</v>
      </c>
      <c r="BB116" s="28"/>
      <c r="BC116" s="28"/>
      <c r="BD116" s="37"/>
      <c r="BE116" s="58">
        <v>184</v>
      </c>
      <c r="BF116" s="28"/>
      <c r="BG116" s="28"/>
      <c r="BH116" s="37"/>
      <c r="BI116" s="58">
        <v>199</v>
      </c>
      <c r="BJ116" s="28"/>
      <c r="BK116" s="28"/>
      <c r="BL116" s="37"/>
      <c r="BM116" s="58">
        <v>243</v>
      </c>
      <c r="BN116" s="28">
        <v>245</v>
      </c>
      <c r="BO116" s="48"/>
      <c r="BP116" s="37"/>
      <c r="BQ116" s="58">
        <v>296</v>
      </c>
      <c r="BR116" s="28"/>
      <c r="BS116" s="48"/>
      <c r="BT116" s="37"/>
      <c r="BU116" s="58">
        <v>328</v>
      </c>
      <c r="BV116" s="28">
        <v>344</v>
      </c>
      <c r="BW116" s="48"/>
      <c r="BX116" s="37"/>
      <c r="BY116" s="58">
        <v>185</v>
      </c>
      <c r="BZ116" s="28">
        <v>193</v>
      </c>
      <c r="CA116" s="48"/>
      <c r="CB116" s="37"/>
      <c r="CC116" s="58">
        <v>193</v>
      </c>
      <c r="CD116" s="28">
        <v>195</v>
      </c>
      <c r="CE116" s="48"/>
      <c r="CF116" s="37"/>
      <c r="CG116" s="58">
        <v>147</v>
      </c>
      <c r="CH116" s="28">
        <v>183</v>
      </c>
      <c r="CI116" s="48"/>
      <c r="CJ116" s="37"/>
      <c r="CK116" s="58">
        <v>226</v>
      </c>
      <c r="CL116" s="28"/>
      <c r="CM116" s="48"/>
      <c r="CN116" s="37"/>
      <c r="CO116" s="58">
        <v>162</v>
      </c>
      <c r="CP116" s="28">
        <v>166</v>
      </c>
      <c r="CQ116" s="48"/>
      <c r="CR116" s="37"/>
      <c r="CS116" s="58">
        <v>236</v>
      </c>
      <c r="CT116" s="28">
        <v>517</v>
      </c>
      <c r="CV116" s="59"/>
      <c r="CW116" s="58">
        <v>149</v>
      </c>
      <c r="CX116" s="28">
        <v>153</v>
      </c>
      <c r="CY116" s="28"/>
      <c r="CZ116" s="31"/>
      <c r="DA116" s="58" t="s">
        <v>393</v>
      </c>
      <c r="DB116" s="28" t="s">
        <v>392</v>
      </c>
      <c r="DC116" s="28"/>
      <c r="DD116" s="37"/>
      <c r="DE116" s="58">
        <v>172</v>
      </c>
      <c r="DF116" s="28">
        <v>208</v>
      </c>
      <c r="DG116" s="28"/>
      <c r="DH116" s="37"/>
      <c r="DI116" s="58">
        <v>214</v>
      </c>
      <c r="DJ116" s="28">
        <v>218</v>
      </c>
      <c r="DK116" s="28"/>
      <c r="DL116" s="37"/>
      <c r="DM116" s="58">
        <v>190</v>
      </c>
      <c r="DN116" s="28"/>
      <c r="DO116" s="28"/>
      <c r="DP116" s="37"/>
      <c r="DQ116" s="58">
        <v>323</v>
      </c>
      <c r="DR116" s="28"/>
      <c r="DS116" s="28"/>
      <c r="DT116" s="37"/>
      <c r="DU116" s="58">
        <v>139</v>
      </c>
      <c r="DV116" s="28">
        <v>141</v>
      </c>
      <c r="DW116" s="28"/>
      <c r="DX116" s="37"/>
    </row>
    <row r="117" spans="1:135" x14ac:dyDescent="0.25">
      <c r="A117" s="1">
        <v>113</v>
      </c>
      <c r="B117" s="1">
        <v>113</v>
      </c>
      <c r="C117" s="17" t="s">
        <v>235</v>
      </c>
      <c r="D117" s="19" t="s">
        <v>236</v>
      </c>
      <c r="E117" s="92">
        <v>0</v>
      </c>
      <c r="F117" s="92" t="s">
        <v>19</v>
      </c>
      <c r="G117" s="92" t="s">
        <v>20</v>
      </c>
      <c r="H117" s="92" t="s">
        <v>21</v>
      </c>
      <c r="I117" s="92" t="s">
        <v>21</v>
      </c>
      <c r="J117" s="94">
        <v>43252</v>
      </c>
      <c r="K117" s="94">
        <v>43516</v>
      </c>
      <c r="L117" s="92"/>
      <c r="M117" s="19" t="s">
        <v>573</v>
      </c>
      <c r="N117" s="92" t="s">
        <v>214</v>
      </c>
      <c r="O117" s="94">
        <v>43388</v>
      </c>
      <c r="P117" s="20" t="s">
        <v>237</v>
      </c>
      <c r="Q117" s="92"/>
      <c r="R117" s="92"/>
      <c r="S117" s="105"/>
      <c r="T117" s="105"/>
      <c r="U117" s="105"/>
      <c r="V117" s="21" t="s">
        <v>24</v>
      </c>
      <c r="W117" s="3">
        <v>30.55</v>
      </c>
      <c r="X117" s="96" t="s">
        <v>520</v>
      </c>
      <c r="Z117" s="26"/>
      <c r="AA117" s="97" t="s">
        <v>32</v>
      </c>
      <c r="AB117" s="100" t="s">
        <v>20</v>
      </c>
      <c r="AC117" s="23">
        <v>715</v>
      </c>
      <c r="AD117" s="24"/>
      <c r="AE117" s="24"/>
      <c r="AF117" s="57"/>
      <c r="AG117" s="58">
        <v>130</v>
      </c>
      <c r="AH117" s="28"/>
      <c r="AI117" s="28"/>
      <c r="AJ117" s="37"/>
      <c r="AK117" s="58" t="s">
        <v>391</v>
      </c>
      <c r="AL117" s="28" t="s">
        <v>393</v>
      </c>
      <c r="AM117" s="28"/>
      <c r="AN117" s="37"/>
      <c r="AO117" s="58">
        <v>290</v>
      </c>
      <c r="AP117" s="28"/>
      <c r="AQ117" s="28"/>
      <c r="AR117" s="37"/>
      <c r="AS117" s="58">
        <v>181</v>
      </c>
      <c r="AT117" s="28"/>
      <c r="AU117" s="28"/>
      <c r="AV117" s="37"/>
      <c r="AW117" s="58">
        <v>206</v>
      </c>
      <c r="AX117" s="28">
        <v>236</v>
      </c>
      <c r="AY117" s="28"/>
      <c r="AZ117" s="37"/>
      <c r="BA117" s="58">
        <v>104</v>
      </c>
      <c r="BB117" s="28"/>
      <c r="BC117" s="28"/>
      <c r="BD117" s="37"/>
      <c r="BE117" s="58">
        <v>184</v>
      </c>
      <c r="BF117" s="28">
        <v>204</v>
      </c>
      <c r="BG117" s="28"/>
      <c r="BH117" s="37"/>
      <c r="BI117" s="58">
        <v>199</v>
      </c>
      <c r="BJ117" s="28">
        <v>219</v>
      </c>
      <c r="BK117" s="28"/>
      <c r="BL117" s="37"/>
      <c r="BM117" s="58">
        <v>241</v>
      </c>
      <c r="BN117" s="28">
        <v>243</v>
      </c>
      <c r="BO117" s="48"/>
      <c r="BP117" s="37"/>
      <c r="BQ117" s="58">
        <v>290</v>
      </c>
      <c r="BR117" s="28">
        <v>296</v>
      </c>
      <c r="BS117" s="48"/>
      <c r="BT117" s="37"/>
      <c r="BU117" s="58">
        <v>336</v>
      </c>
      <c r="BV117" s="28">
        <v>340</v>
      </c>
      <c r="BW117" s="48"/>
      <c r="BX117" s="37"/>
      <c r="BY117" s="58">
        <v>185</v>
      </c>
      <c r="BZ117" s="28">
        <v>193</v>
      </c>
      <c r="CA117" s="48"/>
      <c r="CB117" s="37"/>
      <c r="CC117" s="58">
        <v>203</v>
      </c>
      <c r="CD117" s="28"/>
      <c r="CE117" s="48"/>
      <c r="CF117" s="37"/>
      <c r="CG117" s="58">
        <v>151</v>
      </c>
      <c r="CH117" s="28">
        <v>159</v>
      </c>
      <c r="CI117" s="48"/>
      <c r="CJ117" s="37"/>
      <c r="CK117" s="58">
        <v>226</v>
      </c>
      <c r="CL117" s="28">
        <v>232</v>
      </c>
      <c r="CM117" s="48"/>
      <c r="CN117" s="37"/>
      <c r="CO117" s="58">
        <v>156</v>
      </c>
      <c r="CP117" s="28">
        <v>168</v>
      </c>
      <c r="CQ117" s="48"/>
      <c r="CR117" s="37"/>
      <c r="CS117" s="58">
        <v>230</v>
      </c>
      <c r="CT117" s="28">
        <v>260</v>
      </c>
      <c r="CV117" s="59"/>
      <c r="CW117" s="58">
        <v>145</v>
      </c>
      <c r="CX117" s="28">
        <v>153</v>
      </c>
      <c r="CY117" s="28"/>
      <c r="CZ117" s="31"/>
      <c r="DA117" s="58" t="s">
        <v>393</v>
      </c>
      <c r="DB117" s="28" t="s">
        <v>392</v>
      </c>
      <c r="DC117" s="28"/>
      <c r="DD117" s="37"/>
      <c r="DE117" s="58">
        <v>176</v>
      </c>
      <c r="DF117" s="28">
        <v>184</v>
      </c>
      <c r="DG117" s="28"/>
      <c r="DH117" s="37"/>
      <c r="DI117" s="58">
        <v>218</v>
      </c>
      <c r="DJ117" s="28">
        <v>226</v>
      </c>
      <c r="DK117" s="28"/>
      <c r="DL117" s="37"/>
      <c r="DM117" s="58">
        <v>190</v>
      </c>
      <c r="DN117" s="28"/>
      <c r="DO117" s="28"/>
      <c r="DP117" s="37"/>
      <c r="DQ117" s="58">
        <v>323</v>
      </c>
      <c r="DR117" s="28"/>
      <c r="DS117" s="28"/>
      <c r="DT117" s="37"/>
      <c r="DU117" s="58">
        <v>141</v>
      </c>
      <c r="DV117" s="28"/>
      <c r="DW117" s="28"/>
      <c r="DX117" s="37"/>
    </row>
    <row r="118" spans="1:135" x14ac:dyDescent="0.25">
      <c r="A118" s="1">
        <v>114</v>
      </c>
      <c r="B118" s="1">
        <v>114</v>
      </c>
      <c r="C118" s="17" t="s">
        <v>238</v>
      </c>
      <c r="D118" s="19" t="s">
        <v>239</v>
      </c>
      <c r="E118" s="92">
        <v>1</v>
      </c>
      <c r="F118" s="92" t="s">
        <v>19</v>
      </c>
      <c r="G118" s="92" t="s">
        <v>20</v>
      </c>
      <c r="H118" s="92" t="s">
        <v>21</v>
      </c>
      <c r="I118" s="92" t="s">
        <v>21</v>
      </c>
      <c r="J118" s="94">
        <v>43252</v>
      </c>
      <c r="K118" s="99"/>
      <c r="L118" s="92" t="s">
        <v>523</v>
      </c>
      <c r="M118" s="19" t="s">
        <v>21</v>
      </c>
      <c r="N118" s="92" t="s">
        <v>214</v>
      </c>
      <c r="O118" s="94">
        <v>43388</v>
      </c>
      <c r="P118" s="20" t="s">
        <v>240</v>
      </c>
      <c r="Q118" s="92"/>
      <c r="S118" s="32"/>
      <c r="T118" s="32"/>
      <c r="U118" s="32"/>
      <c r="V118" s="21" t="s">
        <v>24</v>
      </c>
      <c r="W118" s="3">
        <v>40.08</v>
      </c>
      <c r="X118" s="96" t="s">
        <v>520</v>
      </c>
      <c r="Z118" s="26"/>
      <c r="AA118" s="97" t="s">
        <v>25</v>
      </c>
      <c r="AB118" s="100" t="s">
        <v>20</v>
      </c>
      <c r="AC118" s="23">
        <v>715</v>
      </c>
      <c r="AD118" s="24"/>
      <c r="AE118" s="24"/>
      <c r="AF118" s="57"/>
      <c r="AG118" s="58">
        <v>130</v>
      </c>
      <c r="AH118" s="28">
        <v>138</v>
      </c>
      <c r="AI118" s="28"/>
      <c r="AJ118" s="37"/>
      <c r="AK118" s="58" t="s">
        <v>391</v>
      </c>
      <c r="AL118" s="28"/>
      <c r="AM118" s="28"/>
      <c r="AN118" s="37"/>
      <c r="AO118" s="58">
        <v>290</v>
      </c>
      <c r="AP118" s="28">
        <v>292</v>
      </c>
      <c r="AQ118" s="28"/>
      <c r="AR118" s="37"/>
      <c r="AS118" s="58">
        <v>193</v>
      </c>
      <c r="AT118" s="28">
        <v>197</v>
      </c>
      <c r="AU118" s="28"/>
      <c r="AV118" s="37"/>
      <c r="AW118" s="58">
        <v>220</v>
      </c>
      <c r="AX118" s="28">
        <v>228</v>
      </c>
      <c r="AY118" s="28"/>
      <c r="AZ118" s="37"/>
      <c r="BA118" s="58">
        <v>108</v>
      </c>
      <c r="BB118" s="28">
        <v>116</v>
      </c>
      <c r="BC118" s="28"/>
      <c r="BD118" s="37"/>
      <c r="BE118" s="58">
        <v>184</v>
      </c>
      <c r="BF118" s="28">
        <v>196</v>
      </c>
      <c r="BG118" s="28"/>
      <c r="BH118" s="37"/>
      <c r="BI118" s="58">
        <v>199</v>
      </c>
      <c r="BJ118" s="28">
        <v>211</v>
      </c>
      <c r="BK118" s="28"/>
      <c r="BL118" s="37"/>
      <c r="BM118" s="58">
        <v>243</v>
      </c>
      <c r="BN118" s="28"/>
      <c r="BO118" s="48"/>
      <c r="BP118" s="37"/>
      <c r="BQ118" s="58">
        <v>296</v>
      </c>
      <c r="BR118" s="28"/>
      <c r="BS118" s="48"/>
      <c r="BT118" s="37"/>
      <c r="BU118" s="58">
        <v>344</v>
      </c>
      <c r="BV118" s="28"/>
      <c r="BW118" s="48"/>
      <c r="BX118" s="37"/>
      <c r="BY118" s="58">
        <v>189</v>
      </c>
      <c r="BZ118" s="28">
        <v>193</v>
      </c>
      <c r="CA118" s="48"/>
      <c r="CB118" s="37"/>
      <c r="CC118" s="58">
        <v>193</v>
      </c>
      <c r="CD118" s="28">
        <v>195</v>
      </c>
      <c r="CE118" s="48"/>
      <c r="CF118" s="37"/>
      <c r="CG118" s="58">
        <v>143</v>
      </c>
      <c r="CH118" s="28">
        <v>147</v>
      </c>
      <c r="CI118" s="48"/>
      <c r="CJ118" s="37"/>
      <c r="CK118" s="58">
        <v>226</v>
      </c>
      <c r="CL118" s="28">
        <v>232</v>
      </c>
      <c r="CM118" s="48"/>
      <c r="CN118" s="37"/>
      <c r="CO118" s="58">
        <v>162</v>
      </c>
      <c r="CP118" s="28"/>
      <c r="CQ118" s="48"/>
      <c r="CR118" s="37"/>
      <c r="CS118" s="58">
        <v>255</v>
      </c>
      <c r="CT118" s="28">
        <v>517</v>
      </c>
      <c r="CV118" s="59"/>
      <c r="CW118" s="58">
        <v>147</v>
      </c>
      <c r="CX118" s="28">
        <v>153</v>
      </c>
      <c r="CY118" s="28"/>
      <c r="CZ118" s="31"/>
      <c r="DA118" s="58" t="s">
        <v>392</v>
      </c>
      <c r="DB118" s="28"/>
      <c r="DC118" s="28"/>
      <c r="DD118" s="37"/>
      <c r="DE118" s="58">
        <v>168</v>
      </c>
      <c r="DF118" s="28">
        <v>172</v>
      </c>
      <c r="DG118" s="28"/>
      <c r="DH118" s="37"/>
      <c r="DI118" s="58">
        <v>218</v>
      </c>
      <c r="DJ118" s="28"/>
      <c r="DK118" s="28"/>
      <c r="DL118" s="37"/>
      <c r="DM118" s="58">
        <v>186</v>
      </c>
      <c r="DN118" s="28">
        <v>190</v>
      </c>
      <c r="DO118" s="28"/>
      <c r="DP118" s="37"/>
      <c r="DQ118" s="58">
        <v>323</v>
      </c>
      <c r="DR118" s="28"/>
      <c r="DS118" s="28"/>
      <c r="DT118" s="37"/>
      <c r="DU118" s="58">
        <v>141</v>
      </c>
      <c r="DV118" s="28"/>
      <c r="DW118" s="28"/>
      <c r="DX118" s="37"/>
    </row>
    <row r="119" spans="1:135" x14ac:dyDescent="0.25">
      <c r="A119" s="1">
        <v>115</v>
      </c>
      <c r="B119" s="1">
        <v>115</v>
      </c>
      <c r="C119" s="17" t="s">
        <v>241</v>
      </c>
      <c r="D119" s="19" t="s">
        <v>242</v>
      </c>
      <c r="E119" s="92">
        <v>0</v>
      </c>
      <c r="F119" s="92" t="s">
        <v>19</v>
      </c>
      <c r="G119" s="92" t="s">
        <v>20</v>
      </c>
      <c r="H119" s="92" t="s">
        <v>21</v>
      </c>
      <c r="I119" s="92" t="s">
        <v>21</v>
      </c>
      <c r="J119" s="94">
        <v>43252</v>
      </c>
      <c r="K119" s="99"/>
      <c r="L119" s="92" t="s">
        <v>521</v>
      </c>
      <c r="M119" s="19" t="s">
        <v>21</v>
      </c>
      <c r="N119" s="92" t="s">
        <v>214</v>
      </c>
      <c r="O119" s="94">
        <v>43388</v>
      </c>
      <c r="P119" s="20" t="s">
        <v>243</v>
      </c>
      <c r="Q119" s="92"/>
      <c r="S119" s="32"/>
      <c r="T119" s="32"/>
      <c r="U119" s="32"/>
      <c r="V119" s="21" t="s">
        <v>24</v>
      </c>
      <c r="W119" s="3">
        <v>27.02</v>
      </c>
      <c r="X119" s="96" t="s">
        <v>520</v>
      </c>
      <c r="Z119" s="26"/>
      <c r="AA119" s="97" t="s">
        <v>32</v>
      </c>
      <c r="AB119" s="100" t="s">
        <v>20</v>
      </c>
      <c r="AC119" s="23">
        <v>715</v>
      </c>
      <c r="AD119" s="24"/>
      <c r="AE119" s="24"/>
      <c r="AF119" s="57"/>
      <c r="AG119" s="58">
        <v>130</v>
      </c>
      <c r="AH119" s="28">
        <v>138</v>
      </c>
      <c r="AI119" s="28"/>
      <c r="AJ119" s="37"/>
      <c r="AK119" s="58" t="s">
        <v>391</v>
      </c>
      <c r="AL119" s="28" t="s">
        <v>393</v>
      </c>
      <c r="AM119" s="28"/>
      <c r="AN119" s="37"/>
      <c r="AO119" s="58">
        <v>290</v>
      </c>
      <c r="AP119" s="28"/>
      <c r="AQ119" s="28"/>
      <c r="AR119" s="37"/>
      <c r="AS119" s="58">
        <v>185</v>
      </c>
      <c r="AT119" s="28">
        <v>193</v>
      </c>
      <c r="AU119" s="28"/>
      <c r="AV119" s="37"/>
      <c r="AW119" s="58">
        <v>216</v>
      </c>
      <c r="AX119" s="28">
        <v>224</v>
      </c>
      <c r="AY119" s="28"/>
      <c r="AZ119" s="37"/>
      <c r="BA119" s="58">
        <v>100</v>
      </c>
      <c r="BB119" s="28"/>
      <c r="BC119" s="28"/>
      <c r="BD119" s="37"/>
      <c r="BE119" s="58">
        <v>172</v>
      </c>
      <c r="BF119" s="28">
        <v>208</v>
      </c>
      <c r="BG119" s="28"/>
      <c r="BH119" s="37"/>
      <c r="BI119" s="58">
        <v>187</v>
      </c>
      <c r="BJ119" s="28">
        <v>223</v>
      </c>
      <c r="BK119" s="28"/>
      <c r="BL119" s="37"/>
      <c r="BM119" s="58">
        <v>240</v>
      </c>
      <c r="BN119" s="28">
        <v>243</v>
      </c>
      <c r="BO119" s="48"/>
      <c r="BP119" s="37"/>
      <c r="BQ119" s="58">
        <v>278</v>
      </c>
      <c r="BR119" s="28"/>
      <c r="BS119" s="48"/>
      <c r="BT119" s="37"/>
      <c r="BU119" s="58">
        <v>328</v>
      </c>
      <c r="BV119" s="28">
        <v>346</v>
      </c>
      <c r="BW119" s="48"/>
      <c r="BX119" s="37"/>
      <c r="BY119" s="58">
        <v>193</v>
      </c>
      <c r="BZ119" s="28"/>
      <c r="CA119" s="48"/>
      <c r="CB119" s="37"/>
      <c r="CC119" s="58">
        <v>193</v>
      </c>
      <c r="CD119" s="28">
        <v>195</v>
      </c>
      <c r="CE119" s="48"/>
      <c r="CF119" s="37"/>
      <c r="CG119" s="58">
        <v>135</v>
      </c>
      <c r="CH119" s="28"/>
      <c r="CI119" s="48"/>
      <c r="CJ119" s="37"/>
      <c r="CK119" s="58">
        <v>226</v>
      </c>
      <c r="CL119" s="28">
        <v>228</v>
      </c>
      <c r="CM119" s="48"/>
      <c r="CN119" s="37"/>
      <c r="CO119" s="58">
        <v>156</v>
      </c>
      <c r="CP119" s="28">
        <v>162</v>
      </c>
      <c r="CQ119" s="48"/>
      <c r="CR119" s="37"/>
      <c r="CS119" s="58">
        <v>210</v>
      </c>
      <c r="CT119" s="28">
        <v>224</v>
      </c>
      <c r="CV119" s="59"/>
      <c r="CW119" s="58">
        <v>151</v>
      </c>
      <c r="CX119" s="28"/>
      <c r="CY119" s="28"/>
      <c r="CZ119" s="31"/>
      <c r="DA119" s="58" t="s">
        <v>393</v>
      </c>
      <c r="DB119" s="28" t="s">
        <v>392</v>
      </c>
      <c r="DC119" s="28"/>
      <c r="DD119" s="37"/>
      <c r="DE119" s="58">
        <v>160</v>
      </c>
      <c r="DF119" s="28"/>
      <c r="DG119" s="28"/>
      <c r="DH119" s="37"/>
      <c r="DI119" s="58">
        <v>218</v>
      </c>
      <c r="DJ119" s="28"/>
      <c r="DK119" s="28"/>
      <c r="DL119" s="37"/>
      <c r="DM119" s="58">
        <v>190</v>
      </c>
      <c r="DN119" s="28"/>
      <c r="DO119" s="28"/>
      <c r="DP119" s="37"/>
      <c r="DQ119" s="58">
        <v>323</v>
      </c>
      <c r="DR119" s="28"/>
      <c r="DS119" s="28"/>
      <c r="DT119" s="37"/>
      <c r="DU119" s="58">
        <v>139</v>
      </c>
      <c r="DV119" s="28">
        <v>141</v>
      </c>
      <c r="DW119" s="28"/>
      <c r="DX119" s="37"/>
    </row>
    <row r="120" spans="1:135" x14ac:dyDescent="0.25">
      <c r="A120" s="1">
        <v>116</v>
      </c>
      <c r="B120" s="1">
        <v>116</v>
      </c>
      <c r="C120" s="17" t="s">
        <v>244</v>
      </c>
      <c r="D120" s="19" t="s">
        <v>245</v>
      </c>
      <c r="E120" s="92">
        <v>0</v>
      </c>
      <c r="F120" s="92" t="s">
        <v>19</v>
      </c>
      <c r="G120" s="92" t="s">
        <v>20</v>
      </c>
      <c r="H120" s="92" t="s">
        <v>21</v>
      </c>
      <c r="I120" s="92" t="s">
        <v>21</v>
      </c>
      <c r="J120" s="94">
        <v>43252</v>
      </c>
      <c r="K120" s="99"/>
      <c r="L120" s="92" t="s">
        <v>523</v>
      </c>
      <c r="M120" s="19" t="s">
        <v>21</v>
      </c>
      <c r="N120" s="92" t="s">
        <v>214</v>
      </c>
      <c r="O120" s="94">
        <v>43388</v>
      </c>
      <c r="P120" s="20" t="s">
        <v>246</v>
      </c>
      <c r="Q120" s="92"/>
      <c r="S120" s="32"/>
      <c r="T120" s="32"/>
      <c r="U120" s="32"/>
      <c r="V120" s="21" t="s">
        <v>24</v>
      </c>
      <c r="W120" s="3">
        <v>45.22</v>
      </c>
      <c r="X120" s="96" t="s">
        <v>520</v>
      </c>
      <c r="Z120" s="26"/>
      <c r="AA120" s="97" t="s">
        <v>32</v>
      </c>
      <c r="AB120" s="100" t="s">
        <v>20</v>
      </c>
      <c r="AC120" s="23">
        <v>715</v>
      </c>
      <c r="AD120" s="24"/>
      <c r="AE120" s="24"/>
      <c r="AF120" s="57"/>
      <c r="AG120" s="58">
        <v>130</v>
      </c>
      <c r="AH120" s="28"/>
      <c r="AI120" s="28"/>
      <c r="AJ120" s="37"/>
      <c r="AK120" s="58" t="s">
        <v>391</v>
      </c>
      <c r="AL120" s="28" t="s">
        <v>393</v>
      </c>
      <c r="AM120" s="28"/>
      <c r="AN120" s="37"/>
      <c r="AO120" s="58">
        <v>290</v>
      </c>
      <c r="AP120" s="28">
        <v>296</v>
      </c>
      <c r="AQ120" s="28"/>
      <c r="AR120" s="37"/>
      <c r="AS120" s="58">
        <v>181</v>
      </c>
      <c r="AT120" s="28">
        <v>185</v>
      </c>
      <c r="AU120" s="28"/>
      <c r="AV120" s="37"/>
      <c r="AW120" s="58">
        <v>224</v>
      </c>
      <c r="AX120" s="28">
        <v>238</v>
      </c>
      <c r="AY120" s="28"/>
      <c r="AZ120" s="37"/>
      <c r="BA120" s="58">
        <v>100</v>
      </c>
      <c r="BB120" s="28"/>
      <c r="BC120" s="28"/>
      <c r="BD120" s="37"/>
      <c r="BE120" s="58">
        <v>184</v>
      </c>
      <c r="BF120" s="28">
        <v>204</v>
      </c>
      <c r="BG120" s="28"/>
      <c r="BH120" s="37"/>
      <c r="BI120" s="58">
        <v>199</v>
      </c>
      <c r="BJ120" s="28">
        <v>219</v>
      </c>
      <c r="BK120" s="28"/>
      <c r="BL120" s="37"/>
      <c r="BM120" s="58">
        <v>243</v>
      </c>
      <c r="BN120" s="28"/>
      <c r="BO120" s="48"/>
      <c r="BP120" s="37"/>
      <c r="BQ120" s="58">
        <v>278</v>
      </c>
      <c r="BR120" s="28">
        <v>284</v>
      </c>
      <c r="BS120" s="48"/>
      <c r="BT120" s="37"/>
      <c r="BU120" s="58">
        <v>336</v>
      </c>
      <c r="BV120" s="28">
        <v>338</v>
      </c>
      <c r="BW120" s="48"/>
      <c r="BX120" s="37"/>
      <c r="BY120" s="58">
        <v>185</v>
      </c>
      <c r="BZ120" s="28">
        <v>189</v>
      </c>
      <c r="CA120" s="48"/>
      <c r="CB120" s="37"/>
      <c r="CC120" s="58">
        <v>199</v>
      </c>
      <c r="CD120" s="28">
        <v>203</v>
      </c>
      <c r="CE120" s="48"/>
      <c r="CF120" s="37"/>
      <c r="CG120" s="58">
        <v>135</v>
      </c>
      <c r="CH120" s="28">
        <v>143</v>
      </c>
      <c r="CI120" s="48"/>
      <c r="CJ120" s="37"/>
      <c r="CK120" s="58">
        <v>228</v>
      </c>
      <c r="CL120" s="28">
        <v>232</v>
      </c>
      <c r="CM120" s="48"/>
      <c r="CN120" s="37"/>
      <c r="CO120" s="58">
        <v>156</v>
      </c>
      <c r="CP120" s="28">
        <v>164</v>
      </c>
      <c r="CQ120" s="48"/>
      <c r="CR120" s="37"/>
      <c r="CS120" s="58">
        <v>230</v>
      </c>
      <c r="CT120" s="28">
        <v>236</v>
      </c>
      <c r="CV120" s="59"/>
      <c r="CW120" s="58">
        <v>149</v>
      </c>
      <c r="CX120" s="28">
        <v>155</v>
      </c>
      <c r="CY120" s="28"/>
      <c r="CZ120" s="31"/>
      <c r="DA120" s="58" t="s">
        <v>393</v>
      </c>
      <c r="DB120" s="28" t="s">
        <v>392</v>
      </c>
      <c r="DC120" s="28"/>
      <c r="DD120" s="37"/>
      <c r="DE120" s="58">
        <v>160</v>
      </c>
      <c r="DF120" s="28">
        <v>168</v>
      </c>
      <c r="DG120" s="28"/>
      <c r="DH120" s="37"/>
      <c r="DI120" s="58">
        <v>218</v>
      </c>
      <c r="DJ120" s="28">
        <v>226</v>
      </c>
      <c r="DK120" s="28"/>
      <c r="DL120" s="37"/>
      <c r="DM120" s="58">
        <v>190</v>
      </c>
      <c r="DN120" s="28">
        <v>193</v>
      </c>
      <c r="DO120" s="28"/>
      <c r="DP120" s="37"/>
      <c r="DQ120" s="58">
        <v>323</v>
      </c>
      <c r="DR120" s="28"/>
      <c r="DS120" s="28"/>
      <c r="DT120" s="37"/>
      <c r="DU120" s="58">
        <v>141</v>
      </c>
      <c r="DV120" s="28"/>
      <c r="DW120" s="28"/>
      <c r="DX120" s="37"/>
    </row>
    <row r="121" spans="1:135" x14ac:dyDescent="0.25">
      <c r="A121" s="1">
        <v>117</v>
      </c>
      <c r="B121" s="1">
        <v>117</v>
      </c>
      <c r="C121" s="17" t="s">
        <v>247</v>
      </c>
      <c r="D121" s="19" t="s">
        <v>248</v>
      </c>
      <c r="E121" s="92">
        <v>0</v>
      </c>
      <c r="F121" s="92" t="s">
        <v>19</v>
      </c>
      <c r="G121" s="92" t="s">
        <v>20</v>
      </c>
      <c r="H121" s="92" t="s">
        <v>21</v>
      </c>
      <c r="I121" s="92" t="s">
        <v>21</v>
      </c>
      <c r="J121" s="94">
        <v>43252</v>
      </c>
      <c r="K121" s="99"/>
      <c r="L121" s="92" t="s">
        <v>521</v>
      </c>
      <c r="M121" s="19"/>
      <c r="N121" s="92" t="s">
        <v>214</v>
      </c>
      <c r="O121" s="94">
        <v>43388</v>
      </c>
      <c r="P121" s="20" t="s">
        <v>249</v>
      </c>
      <c r="Q121" s="92"/>
      <c r="S121" s="32"/>
      <c r="T121" s="32"/>
      <c r="U121" s="32"/>
      <c r="V121" s="21" t="s">
        <v>24</v>
      </c>
      <c r="W121" s="3">
        <v>60.09</v>
      </c>
      <c r="X121" s="96" t="s">
        <v>520</v>
      </c>
      <c r="Z121" s="26"/>
      <c r="AA121" s="97" t="s">
        <v>32</v>
      </c>
      <c r="AB121" s="100" t="s">
        <v>20</v>
      </c>
      <c r="AC121" s="23">
        <v>715</v>
      </c>
      <c r="AD121" s="24"/>
      <c r="AE121" s="24"/>
      <c r="AF121" s="57"/>
      <c r="AG121" s="58">
        <v>130</v>
      </c>
      <c r="AH121" s="28"/>
      <c r="AI121" s="28"/>
      <c r="AJ121" s="37"/>
      <c r="AK121" s="58" t="s">
        <v>391</v>
      </c>
      <c r="AL121" s="28" t="s">
        <v>393</v>
      </c>
      <c r="AM121" s="28"/>
      <c r="AN121" s="37"/>
      <c r="AO121" s="58">
        <v>290</v>
      </c>
      <c r="AP121" s="28"/>
      <c r="AQ121" s="28"/>
      <c r="AR121" s="37"/>
      <c r="AS121" s="58">
        <v>181</v>
      </c>
      <c r="AT121" s="28">
        <v>193</v>
      </c>
      <c r="AU121" s="28"/>
      <c r="AV121" s="37" t="s">
        <v>394</v>
      </c>
      <c r="AW121" s="58">
        <v>224</v>
      </c>
      <c r="AX121" s="28">
        <v>236</v>
      </c>
      <c r="AY121" s="28"/>
      <c r="AZ121" s="37"/>
      <c r="BA121" s="58">
        <v>104</v>
      </c>
      <c r="BB121" s="28"/>
      <c r="BC121" s="28"/>
      <c r="BD121" s="37"/>
      <c r="BE121" s="58">
        <v>184</v>
      </c>
      <c r="BF121" s="28"/>
      <c r="BG121" s="28"/>
      <c r="BH121" s="37"/>
      <c r="BI121" s="58">
        <v>199</v>
      </c>
      <c r="BJ121" s="28"/>
      <c r="BK121" s="28"/>
      <c r="BL121" s="37"/>
      <c r="BM121" s="58">
        <v>241</v>
      </c>
      <c r="BN121" s="28">
        <v>243</v>
      </c>
      <c r="BO121" s="48"/>
      <c r="BP121" s="37"/>
      <c r="BQ121" s="58">
        <v>296</v>
      </c>
      <c r="BR121" s="28"/>
      <c r="BS121" s="48"/>
      <c r="BT121" s="37"/>
      <c r="BU121" s="58">
        <v>340</v>
      </c>
      <c r="BV121" s="28">
        <v>344</v>
      </c>
      <c r="BW121" s="48"/>
      <c r="BX121" s="37"/>
      <c r="BY121" s="58">
        <v>189</v>
      </c>
      <c r="BZ121" s="28">
        <v>193</v>
      </c>
      <c r="CA121" s="48"/>
      <c r="CB121" s="37"/>
      <c r="CC121" s="58">
        <v>195</v>
      </c>
      <c r="CD121" s="28">
        <v>203</v>
      </c>
      <c r="CE121" s="48"/>
      <c r="CF121" s="37"/>
      <c r="CG121" s="58">
        <v>151</v>
      </c>
      <c r="CH121" s="28">
        <v>155</v>
      </c>
      <c r="CI121" s="48"/>
      <c r="CJ121" s="37"/>
      <c r="CK121" s="58">
        <v>226</v>
      </c>
      <c r="CL121" s="28">
        <v>232</v>
      </c>
      <c r="CM121" s="48"/>
      <c r="CN121" s="37"/>
      <c r="CO121" s="58">
        <v>156</v>
      </c>
      <c r="CP121" s="28">
        <v>162</v>
      </c>
      <c r="CQ121" s="48"/>
      <c r="CR121" s="37"/>
      <c r="CS121" s="58">
        <v>215</v>
      </c>
      <c r="CT121" s="28">
        <v>260</v>
      </c>
      <c r="CV121" s="59"/>
      <c r="CW121" s="58">
        <v>151</v>
      </c>
      <c r="CX121" s="28">
        <v>153</v>
      </c>
      <c r="CY121" s="28"/>
      <c r="CZ121" s="31"/>
      <c r="DA121" s="58" t="s">
        <v>393</v>
      </c>
      <c r="DB121" s="28" t="s">
        <v>392</v>
      </c>
      <c r="DC121" s="28"/>
      <c r="DD121" s="37"/>
      <c r="DE121" s="58">
        <v>176</v>
      </c>
      <c r="DF121" s="28">
        <v>180</v>
      </c>
      <c r="DG121" s="28"/>
      <c r="DH121" s="37"/>
      <c r="DI121" s="58">
        <v>214</v>
      </c>
      <c r="DJ121" s="28">
        <v>226</v>
      </c>
      <c r="DK121" s="28"/>
      <c r="DL121" s="37"/>
      <c r="DM121" s="58">
        <v>190</v>
      </c>
      <c r="DN121" s="28"/>
      <c r="DO121" s="28"/>
      <c r="DP121" s="37"/>
      <c r="DQ121" s="58">
        <v>323</v>
      </c>
      <c r="DR121" s="28"/>
      <c r="DS121" s="28"/>
      <c r="DT121" s="37"/>
      <c r="DU121" s="58">
        <v>133</v>
      </c>
      <c r="DV121" s="28">
        <v>139</v>
      </c>
      <c r="DW121" s="28"/>
      <c r="DX121" s="37"/>
    </row>
    <row r="122" spans="1:135" x14ac:dyDescent="0.25">
      <c r="A122" s="1">
        <v>118</v>
      </c>
      <c r="B122" s="1">
        <v>118</v>
      </c>
      <c r="C122" s="17" t="s">
        <v>250</v>
      </c>
      <c r="D122" s="19" t="s">
        <v>251</v>
      </c>
      <c r="E122" s="92">
        <v>1</v>
      </c>
      <c r="F122" s="92" t="s">
        <v>19</v>
      </c>
      <c r="G122" s="92" t="s">
        <v>20</v>
      </c>
      <c r="H122" s="92" t="s">
        <v>21</v>
      </c>
      <c r="I122" s="92" t="s">
        <v>21</v>
      </c>
      <c r="J122" s="94">
        <v>42522</v>
      </c>
      <c r="K122" s="99"/>
      <c r="L122" s="92" t="s">
        <v>521</v>
      </c>
      <c r="M122" s="19" t="s">
        <v>21</v>
      </c>
      <c r="N122" s="92" t="s">
        <v>214</v>
      </c>
      <c r="O122" s="94">
        <v>43388</v>
      </c>
      <c r="P122" s="20" t="s">
        <v>252</v>
      </c>
      <c r="Q122" s="92"/>
      <c r="S122" s="32"/>
      <c r="T122" s="32"/>
      <c r="U122" s="32"/>
      <c r="V122" s="21" t="s">
        <v>24</v>
      </c>
      <c r="W122" s="104">
        <v>86.4</v>
      </c>
      <c r="X122" s="96" t="s">
        <v>520</v>
      </c>
      <c r="Z122" s="22"/>
      <c r="AA122" s="97" t="s">
        <v>25</v>
      </c>
      <c r="AB122" s="100" t="s">
        <v>20</v>
      </c>
      <c r="AC122" s="23">
        <v>715</v>
      </c>
      <c r="AD122" s="24"/>
      <c r="AE122" s="24"/>
      <c r="AF122" s="57"/>
      <c r="AG122" s="58">
        <v>130</v>
      </c>
      <c r="AH122" s="28">
        <v>148</v>
      </c>
      <c r="AI122" s="28"/>
      <c r="AJ122" s="37"/>
      <c r="AK122" s="58" t="s">
        <v>391</v>
      </c>
      <c r="AL122" s="28"/>
      <c r="AM122" s="28"/>
      <c r="AN122" s="37"/>
      <c r="AO122" s="58">
        <v>290</v>
      </c>
      <c r="AP122" s="28">
        <v>292</v>
      </c>
      <c r="AQ122" s="28"/>
      <c r="AR122" s="37"/>
      <c r="AS122" s="58">
        <v>189</v>
      </c>
      <c r="AT122" s="28">
        <v>201</v>
      </c>
      <c r="AU122" s="28"/>
      <c r="AV122" s="37"/>
      <c r="AW122" s="58">
        <v>244</v>
      </c>
      <c r="AX122" s="28"/>
      <c r="AY122" s="28"/>
      <c r="AZ122" s="37"/>
      <c r="BA122" s="58">
        <v>108</v>
      </c>
      <c r="BB122" s="28">
        <v>120</v>
      </c>
      <c r="BC122" s="28"/>
      <c r="BD122" s="37"/>
      <c r="BE122" s="58">
        <v>194</v>
      </c>
      <c r="BF122" s="28">
        <v>196</v>
      </c>
      <c r="BG122" s="48" t="s">
        <v>400</v>
      </c>
      <c r="BH122" s="37"/>
      <c r="BI122" s="58">
        <v>209</v>
      </c>
      <c r="BJ122" s="28">
        <v>211</v>
      </c>
      <c r="BK122" s="28"/>
      <c r="BL122" s="37"/>
      <c r="BM122" s="58">
        <v>243</v>
      </c>
      <c r="BN122" s="28"/>
      <c r="BO122" s="48"/>
      <c r="BP122" s="37"/>
      <c r="BQ122" s="58">
        <v>278</v>
      </c>
      <c r="BR122" s="28">
        <v>290</v>
      </c>
      <c r="BS122" s="48"/>
      <c r="BT122" s="37"/>
      <c r="BU122" s="58">
        <v>334</v>
      </c>
      <c r="BV122" s="28">
        <v>344</v>
      </c>
      <c r="BW122" s="48"/>
      <c r="BX122" s="37"/>
      <c r="BY122" s="58">
        <v>185</v>
      </c>
      <c r="BZ122" s="28">
        <v>189</v>
      </c>
      <c r="CA122" s="48"/>
      <c r="CB122" s="37"/>
      <c r="CC122" s="58">
        <v>201</v>
      </c>
      <c r="CD122" s="28">
        <v>203</v>
      </c>
      <c r="CE122" s="48"/>
      <c r="CF122" s="37"/>
      <c r="CG122" s="58">
        <v>151</v>
      </c>
      <c r="CH122" s="28">
        <v>159</v>
      </c>
      <c r="CI122" s="48"/>
      <c r="CJ122" s="37"/>
      <c r="CK122" s="58">
        <v>232</v>
      </c>
      <c r="CL122" s="28"/>
      <c r="CM122" s="48"/>
      <c r="CN122" s="37"/>
      <c r="CO122" s="58">
        <v>164</v>
      </c>
      <c r="CP122" s="28"/>
      <c r="CQ122" s="48"/>
      <c r="CR122" s="37"/>
      <c r="CS122" s="58">
        <v>220</v>
      </c>
      <c r="CT122" s="28">
        <v>224</v>
      </c>
      <c r="CV122" s="59"/>
      <c r="CW122" s="58">
        <v>149</v>
      </c>
      <c r="CX122" s="28">
        <v>153</v>
      </c>
      <c r="CY122" s="28"/>
      <c r="CZ122" s="31"/>
      <c r="DA122" s="58" t="s">
        <v>392</v>
      </c>
      <c r="DB122" s="28"/>
      <c r="DC122" s="28"/>
      <c r="DD122" s="37"/>
      <c r="DE122" s="58">
        <v>176</v>
      </c>
      <c r="DF122" s="28">
        <v>184</v>
      </c>
      <c r="DG122" s="28"/>
      <c r="DH122" s="37"/>
      <c r="DI122" s="58">
        <v>218</v>
      </c>
      <c r="DJ122" s="28"/>
      <c r="DK122" s="28"/>
      <c r="DL122" s="37"/>
      <c r="DM122" s="58">
        <v>188</v>
      </c>
      <c r="DN122" s="28">
        <v>190</v>
      </c>
      <c r="DO122" s="28"/>
      <c r="DP122" s="37"/>
      <c r="DQ122" s="58">
        <v>323</v>
      </c>
      <c r="DR122" s="28"/>
      <c r="DS122" s="28"/>
      <c r="DT122" s="37"/>
      <c r="DU122" s="58">
        <v>141</v>
      </c>
      <c r="DV122" s="28"/>
      <c r="DW122" s="28"/>
      <c r="DX122" s="37"/>
    </row>
    <row r="123" spans="1:135" ht="15.75" x14ac:dyDescent="0.25">
      <c r="A123" s="1">
        <v>200</v>
      </c>
      <c r="B123" s="1">
        <v>119</v>
      </c>
      <c r="C123" s="17" t="s">
        <v>574</v>
      </c>
      <c r="N123" s="21" t="s">
        <v>575</v>
      </c>
      <c r="P123" s="20" t="s">
        <v>576</v>
      </c>
      <c r="Q123" s="33" t="s">
        <v>577</v>
      </c>
      <c r="R123" s="106" t="s">
        <v>578</v>
      </c>
      <c r="S123" s="106"/>
      <c r="T123" s="106">
        <v>1</v>
      </c>
      <c r="U123" s="34" t="s">
        <v>579</v>
      </c>
      <c r="V123" s="107" t="s">
        <v>580</v>
      </c>
      <c r="W123" s="108">
        <v>2.2599999999999998</v>
      </c>
      <c r="X123" s="96" t="s">
        <v>520</v>
      </c>
      <c r="Y123" s="21" t="s">
        <v>581</v>
      </c>
      <c r="Z123" s="109" t="s">
        <v>582</v>
      </c>
      <c r="AA123" s="110" t="s">
        <v>32</v>
      </c>
      <c r="AB123" s="100" t="s">
        <v>20</v>
      </c>
      <c r="AC123" s="23">
        <v>715</v>
      </c>
      <c r="AD123" s="24">
        <v>725</v>
      </c>
      <c r="AE123" s="24"/>
      <c r="AF123" s="57"/>
      <c r="AG123" s="60">
        <v>130</v>
      </c>
      <c r="AH123" s="61">
        <v>144</v>
      </c>
      <c r="AI123" s="61" t="s">
        <v>401</v>
      </c>
      <c r="AJ123" s="2" t="s">
        <v>402</v>
      </c>
      <c r="AK123" s="58" t="s">
        <v>391</v>
      </c>
      <c r="AL123" s="28" t="s">
        <v>393</v>
      </c>
      <c r="AM123" s="28"/>
      <c r="AN123" s="37"/>
      <c r="AO123" s="58">
        <v>290</v>
      </c>
      <c r="AP123" s="28">
        <v>292</v>
      </c>
      <c r="AQ123" s="28"/>
      <c r="AR123" s="37"/>
      <c r="AS123" s="60">
        <v>189</v>
      </c>
      <c r="AT123" s="61">
        <v>193</v>
      </c>
      <c r="AU123" s="61" t="s">
        <v>403</v>
      </c>
      <c r="AV123" s="2" t="s">
        <v>404</v>
      </c>
      <c r="AW123" s="60">
        <v>244</v>
      </c>
      <c r="AX123" s="61">
        <v>258</v>
      </c>
      <c r="AY123" s="61" t="s">
        <v>405</v>
      </c>
      <c r="AZ123" s="2" t="s">
        <v>404</v>
      </c>
      <c r="BA123" s="58">
        <v>100</v>
      </c>
      <c r="BB123" s="28">
        <v>152</v>
      </c>
      <c r="BC123" s="28"/>
      <c r="BD123" s="37" t="s">
        <v>406</v>
      </c>
      <c r="BE123" s="58">
        <v>184</v>
      </c>
      <c r="BF123" s="28">
        <v>196</v>
      </c>
      <c r="BG123" s="28"/>
      <c r="BH123" s="37" t="s">
        <v>407</v>
      </c>
      <c r="BI123" s="58">
        <v>199</v>
      </c>
      <c r="BJ123" s="28">
        <v>211</v>
      </c>
      <c r="BK123" s="28"/>
      <c r="BL123" s="37" t="s">
        <v>408</v>
      </c>
      <c r="BM123" s="58">
        <v>243</v>
      </c>
      <c r="BN123" s="28"/>
      <c r="BO123" s="28"/>
      <c r="BP123" s="37"/>
      <c r="BQ123" s="60">
        <v>278</v>
      </c>
      <c r="BR123" s="61">
        <v>302</v>
      </c>
      <c r="BS123" s="61">
        <v>290</v>
      </c>
      <c r="BT123" s="2" t="s">
        <v>409</v>
      </c>
      <c r="BU123" s="62" t="s">
        <v>265</v>
      </c>
      <c r="BV123" s="35"/>
      <c r="BW123" s="35"/>
      <c r="BX123" s="7" t="s">
        <v>410</v>
      </c>
      <c r="BY123" s="58">
        <v>185</v>
      </c>
      <c r="BZ123" s="28">
        <v>193</v>
      </c>
      <c r="CA123" s="28"/>
      <c r="CB123" s="37"/>
      <c r="CC123" s="58">
        <v>193</v>
      </c>
      <c r="CD123" s="28">
        <v>205</v>
      </c>
      <c r="CE123" s="28"/>
      <c r="CF123" s="37" t="s">
        <v>411</v>
      </c>
      <c r="CG123" s="60">
        <v>131</v>
      </c>
      <c r="CH123" s="61">
        <v>135</v>
      </c>
      <c r="CI123" s="61" t="s">
        <v>412</v>
      </c>
      <c r="CJ123" s="2" t="s">
        <v>413</v>
      </c>
      <c r="CK123" s="58">
        <v>232</v>
      </c>
      <c r="CL123" s="28">
        <v>234</v>
      </c>
      <c r="CM123" s="28"/>
      <c r="CN123" s="37" t="s">
        <v>414</v>
      </c>
      <c r="CO123" s="60">
        <v>164</v>
      </c>
      <c r="CP123" s="61">
        <v>166</v>
      </c>
      <c r="CQ123" s="61">
        <v>168</v>
      </c>
      <c r="CR123" s="2" t="s">
        <v>415</v>
      </c>
      <c r="CS123" s="62" t="s">
        <v>265</v>
      </c>
      <c r="CT123" s="35"/>
      <c r="CU123" s="35"/>
      <c r="CV123" s="7" t="s">
        <v>410</v>
      </c>
      <c r="CW123" s="60">
        <v>145</v>
      </c>
      <c r="CX123" s="61">
        <v>151</v>
      </c>
      <c r="CY123" s="61">
        <v>153</v>
      </c>
      <c r="CZ123" s="2" t="s">
        <v>416</v>
      </c>
      <c r="DA123" s="58" t="s">
        <v>393</v>
      </c>
      <c r="DB123" s="28" t="s">
        <v>392</v>
      </c>
      <c r="DC123" s="28"/>
      <c r="DD123" s="37"/>
      <c r="DE123" s="62"/>
      <c r="DF123" s="35"/>
      <c r="DG123" s="35"/>
      <c r="DH123" s="7"/>
      <c r="DI123" s="62" t="s">
        <v>265</v>
      </c>
      <c r="DJ123" s="35"/>
      <c r="DK123" s="35"/>
      <c r="DL123" s="7" t="s">
        <v>410</v>
      </c>
      <c r="DM123" s="58">
        <v>189</v>
      </c>
      <c r="DN123" s="28"/>
      <c r="DO123" s="28"/>
      <c r="DP123" s="37"/>
      <c r="DQ123" s="58">
        <v>323</v>
      </c>
      <c r="DR123" s="28"/>
      <c r="DS123" s="28"/>
      <c r="DT123" s="37"/>
      <c r="DU123" s="60">
        <v>139</v>
      </c>
      <c r="DV123" s="61">
        <v>141</v>
      </c>
      <c r="DW123" s="61">
        <v>149</v>
      </c>
      <c r="DX123" s="2" t="s">
        <v>417</v>
      </c>
      <c r="DY123" s="21" t="s">
        <v>583</v>
      </c>
      <c r="DZ123" s="111" t="s">
        <v>145</v>
      </c>
      <c r="EA123" s="112">
        <v>0</v>
      </c>
      <c r="EB123" s="113" t="s">
        <v>86</v>
      </c>
      <c r="EC123" s="63">
        <v>0</v>
      </c>
      <c r="ED123" s="63">
        <v>2</v>
      </c>
      <c r="EE123" s="111" t="s">
        <v>584</v>
      </c>
    </row>
    <row r="124" spans="1:135" ht="15.75" x14ac:dyDescent="0.25">
      <c r="A124" s="1">
        <v>119</v>
      </c>
      <c r="B124" s="1">
        <v>120</v>
      </c>
      <c r="C124" s="17" t="s">
        <v>253</v>
      </c>
      <c r="N124" s="21" t="s">
        <v>575</v>
      </c>
      <c r="P124" s="20" t="s">
        <v>585</v>
      </c>
      <c r="Q124" s="33" t="s">
        <v>586</v>
      </c>
      <c r="R124" s="106" t="s">
        <v>587</v>
      </c>
      <c r="S124" s="106" t="s">
        <v>588</v>
      </c>
      <c r="T124" s="106">
        <v>2</v>
      </c>
      <c r="U124" s="34" t="s">
        <v>589</v>
      </c>
      <c r="V124" s="107" t="s">
        <v>580</v>
      </c>
      <c r="W124" s="108" t="s">
        <v>590</v>
      </c>
      <c r="X124" s="96" t="s">
        <v>520</v>
      </c>
      <c r="Y124" s="21" t="s">
        <v>591</v>
      </c>
      <c r="Z124" s="114"/>
      <c r="AA124" s="97" t="s">
        <v>32</v>
      </c>
      <c r="AB124" s="100" t="s">
        <v>20</v>
      </c>
      <c r="AC124" s="23">
        <v>715</v>
      </c>
      <c r="AD124" s="24"/>
      <c r="AE124" s="24"/>
      <c r="AF124" s="57"/>
      <c r="AG124" s="58">
        <v>130</v>
      </c>
      <c r="AH124" s="28">
        <v>132</v>
      </c>
      <c r="AI124" s="28"/>
      <c r="AJ124" s="37"/>
      <c r="AK124" s="58" t="s">
        <v>391</v>
      </c>
      <c r="AL124" s="28" t="s">
        <v>393</v>
      </c>
      <c r="AM124" s="28"/>
      <c r="AN124" s="37"/>
      <c r="AO124" s="58">
        <v>292</v>
      </c>
      <c r="AP124" s="28"/>
      <c r="AQ124" s="28"/>
      <c r="AR124" s="37"/>
      <c r="AS124" s="58">
        <v>189</v>
      </c>
      <c r="AT124" s="28">
        <v>193</v>
      </c>
      <c r="AU124" s="28"/>
      <c r="AV124" s="37"/>
      <c r="AW124" s="58">
        <v>244</v>
      </c>
      <c r="AX124" s="28">
        <v>246</v>
      </c>
      <c r="AY124" s="28"/>
      <c r="AZ124" s="37"/>
      <c r="BA124" s="58">
        <v>116</v>
      </c>
      <c r="BB124" s="28"/>
      <c r="BC124" s="28"/>
      <c r="BD124" s="37"/>
      <c r="BE124" s="58">
        <v>186</v>
      </c>
      <c r="BF124" s="28">
        <v>196</v>
      </c>
      <c r="BG124" s="28"/>
      <c r="BH124" s="37"/>
      <c r="BI124" s="58">
        <v>201</v>
      </c>
      <c r="BJ124" s="28">
        <v>211</v>
      </c>
      <c r="BK124" s="28"/>
      <c r="BL124" s="37"/>
      <c r="BM124" s="58">
        <v>245</v>
      </c>
      <c r="BN124" s="28"/>
      <c r="BO124" s="48"/>
      <c r="BP124" s="37"/>
      <c r="BQ124" s="58">
        <v>272</v>
      </c>
      <c r="BR124" s="28">
        <v>278</v>
      </c>
      <c r="BS124" s="48"/>
      <c r="BT124" s="37"/>
      <c r="BU124" s="58">
        <v>336</v>
      </c>
      <c r="BV124" s="28">
        <v>342</v>
      </c>
      <c r="BW124" s="48"/>
      <c r="BX124" s="37"/>
      <c r="BY124" s="58">
        <v>185</v>
      </c>
      <c r="BZ124" s="28">
        <v>189</v>
      </c>
      <c r="CA124" s="48"/>
      <c r="CB124" s="37"/>
      <c r="CC124" s="58">
        <v>205</v>
      </c>
      <c r="CD124" s="28">
        <v>207</v>
      </c>
      <c r="CE124" s="48"/>
      <c r="CF124" s="37"/>
      <c r="CG124" s="58">
        <v>135</v>
      </c>
      <c r="CH124" s="28">
        <v>143</v>
      </c>
      <c r="CI124" s="48"/>
      <c r="CJ124" s="37"/>
      <c r="CK124" s="58">
        <v>232</v>
      </c>
      <c r="CL124" s="28"/>
      <c r="CM124" s="48"/>
      <c r="CN124" s="37"/>
      <c r="CO124" s="58">
        <v>164</v>
      </c>
      <c r="CP124" s="28">
        <v>168</v>
      </c>
      <c r="CQ124" s="48"/>
      <c r="CR124" s="37"/>
      <c r="CS124" s="58">
        <v>226</v>
      </c>
      <c r="CT124" s="28">
        <v>234</v>
      </c>
      <c r="CV124" s="59"/>
      <c r="CW124" s="58">
        <v>151</v>
      </c>
      <c r="CX124" s="28">
        <v>153</v>
      </c>
      <c r="CY124" s="28"/>
      <c r="CZ124" s="31"/>
      <c r="DA124" s="58" t="s">
        <v>393</v>
      </c>
      <c r="DB124" s="28" t="s">
        <v>392</v>
      </c>
      <c r="DC124" s="28"/>
      <c r="DD124" s="37" t="s">
        <v>418</v>
      </c>
      <c r="DE124" s="58">
        <v>160</v>
      </c>
      <c r="DF124" s="28">
        <v>168</v>
      </c>
      <c r="DG124" s="28"/>
      <c r="DH124" s="37"/>
      <c r="DI124" s="58">
        <v>218</v>
      </c>
      <c r="DJ124" s="28">
        <v>226</v>
      </c>
      <c r="DK124" s="28"/>
      <c r="DL124" s="37"/>
      <c r="DM124" s="58">
        <v>186</v>
      </c>
      <c r="DN124" s="28">
        <v>190</v>
      </c>
      <c r="DO124" s="28"/>
      <c r="DP124" s="37"/>
      <c r="DQ124" s="58">
        <v>323</v>
      </c>
      <c r="DR124" s="28"/>
      <c r="DS124" s="28"/>
      <c r="DT124" s="37"/>
      <c r="DU124" s="58">
        <v>141</v>
      </c>
      <c r="DV124" s="28">
        <v>149</v>
      </c>
      <c r="DW124" s="28"/>
      <c r="DX124" s="37"/>
      <c r="DZ124" s="111" t="s">
        <v>35</v>
      </c>
      <c r="EA124" s="112">
        <v>0</v>
      </c>
      <c r="EB124" s="113" t="s">
        <v>102</v>
      </c>
      <c r="EC124" s="63">
        <v>0</v>
      </c>
      <c r="ED124" s="63">
        <v>0</v>
      </c>
      <c r="EE124" s="63" t="s">
        <v>592</v>
      </c>
    </row>
    <row r="125" spans="1:135" ht="15.75" x14ac:dyDescent="0.25">
      <c r="A125" s="1">
        <v>120</v>
      </c>
      <c r="B125" s="1">
        <v>121</v>
      </c>
      <c r="C125" s="17" t="s">
        <v>254</v>
      </c>
      <c r="N125" s="21" t="s">
        <v>575</v>
      </c>
      <c r="P125" s="20" t="s">
        <v>593</v>
      </c>
      <c r="Q125" s="33" t="s">
        <v>594</v>
      </c>
      <c r="R125" s="106" t="s">
        <v>595</v>
      </c>
      <c r="S125" s="106"/>
      <c r="T125" s="106">
        <v>8</v>
      </c>
      <c r="U125" s="34" t="s">
        <v>596</v>
      </c>
      <c r="V125" s="107" t="s">
        <v>597</v>
      </c>
      <c r="W125" s="108">
        <v>258.07</v>
      </c>
      <c r="X125" s="96" t="s">
        <v>520</v>
      </c>
      <c r="Y125" s="21" t="s">
        <v>591</v>
      </c>
      <c r="Z125" s="114"/>
      <c r="AA125" s="97" t="s">
        <v>32</v>
      </c>
      <c r="AB125" s="100" t="s">
        <v>529</v>
      </c>
      <c r="AC125" s="23">
        <v>715</v>
      </c>
      <c r="AD125" s="24">
        <v>942</v>
      </c>
      <c r="AE125" s="24"/>
      <c r="AF125" s="57"/>
      <c r="AG125" s="58">
        <v>132</v>
      </c>
      <c r="AH125" s="28"/>
      <c r="AI125" s="28"/>
      <c r="AJ125" s="37"/>
      <c r="AK125" s="58" t="s">
        <v>391</v>
      </c>
      <c r="AL125" s="28" t="s">
        <v>393</v>
      </c>
      <c r="AM125" s="28"/>
      <c r="AN125" s="37"/>
      <c r="AO125" s="58">
        <v>290</v>
      </c>
      <c r="AP125" s="28">
        <v>292</v>
      </c>
      <c r="AQ125" s="28"/>
      <c r="AR125" s="37"/>
      <c r="AS125" s="58">
        <v>193</v>
      </c>
      <c r="AT125" s="28"/>
      <c r="AU125" s="28"/>
      <c r="AV125" s="37"/>
      <c r="AW125" s="58">
        <v>228</v>
      </c>
      <c r="AX125" s="28">
        <v>258</v>
      </c>
      <c r="AY125" s="28"/>
      <c r="AZ125" s="37"/>
      <c r="BA125" s="58">
        <v>116</v>
      </c>
      <c r="BB125" s="28"/>
      <c r="BC125" s="28"/>
      <c r="BD125" s="37"/>
      <c r="BE125" s="58">
        <v>184</v>
      </c>
      <c r="BF125" s="28"/>
      <c r="BG125" s="28"/>
      <c r="BH125" s="37"/>
      <c r="BI125" s="58">
        <v>199</v>
      </c>
      <c r="BJ125" s="28"/>
      <c r="BK125" s="28"/>
      <c r="BL125" s="37"/>
      <c r="BM125" s="58">
        <v>243</v>
      </c>
      <c r="BN125" s="28">
        <v>245</v>
      </c>
      <c r="BO125" s="48"/>
      <c r="BP125" s="37"/>
      <c r="BQ125" s="58">
        <v>278</v>
      </c>
      <c r="BR125" s="28">
        <v>296</v>
      </c>
      <c r="BS125" s="48"/>
      <c r="BT125" s="37"/>
      <c r="BU125" s="58">
        <v>336</v>
      </c>
      <c r="BV125" s="28">
        <v>342</v>
      </c>
      <c r="BW125" s="48"/>
      <c r="BX125" s="37"/>
      <c r="BY125" s="58">
        <v>193</v>
      </c>
      <c r="BZ125" s="28"/>
      <c r="CA125" s="48"/>
      <c r="CB125" s="37"/>
      <c r="CC125" s="58">
        <v>193</v>
      </c>
      <c r="CD125" s="28">
        <v>201</v>
      </c>
      <c r="CE125" s="48"/>
      <c r="CF125" s="37"/>
      <c r="CG125" s="58">
        <v>143</v>
      </c>
      <c r="CH125" s="28">
        <v>159</v>
      </c>
      <c r="CI125" s="48"/>
      <c r="CJ125" s="37"/>
      <c r="CK125" s="58">
        <v>232</v>
      </c>
      <c r="CL125" s="28"/>
      <c r="CM125" s="48"/>
      <c r="CN125" s="37"/>
      <c r="CO125" s="58">
        <v>162</v>
      </c>
      <c r="CP125" s="28">
        <v>164</v>
      </c>
      <c r="CQ125" s="48"/>
      <c r="CR125" s="37"/>
      <c r="CS125" s="58">
        <v>226</v>
      </c>
      <c r="CV125" s="59"/>
      <c r="CW125" s="58">
        <v>151</v>
      </c>
      <c r="CX125" s="28"/>
      <c r="CY125" s="28"/>
      <c r="CZ125" s="31"/>
      <c r="DA125" s="58" t="s">
        <v>393</v>
      </c>
      <c r="DB125" s="28" t="s">
        <v>392</v>
      </c>
      <c r="DC125" s="28"/>
      <c r="DD125" s="37"/>
      <c r="DE125" s="58">
        <v>168</v>
      </c>
      <c r="DF125" s="28">
        <v>184</v>
      </c>
      <c r="DG125" s="28"/>
      <c r="DH125" s="37"/>
      <c r="DI125" s="58">
        <v>214</v>
      </c>
      <c r="DJ125" s="28">
        <v>218</v>
      </c>
      <c r="DK125" s="28"/>
      <c r="DL125" s="37"/>
      <c r="DM125" s="58">
        <v>186</v>
      </c>
      <c r="DN125" s="28"/>
      <c r="DO125" s="28"/>
      <c r="DP125" s="37"/>
      <c r="DQ125" s="58">
        <v>323</v>
      </c>
      <c r="DR125" s="28"/>
      <c r="DS125" s="28"/>
      <c r="DT125" s="37"/>
      <c r="DU125" s="58">
        <v>141</v>
      </c>
      <c r="DV125" s="28"/>
      <c r="DW125" s="28"/>
      <c r="DX125" s="37"/>
      <c r="DZ125" s="111" t="s">
        <v>50</v>
      </c>
      <c r="EA125" s="112">
        <v>0</v>
      </c>
      <c r="EB125" s="113" t="s">
        <v>102</v>
      </c>
      <c r="EC125" s="63">
        <v>0</v>
      </c>
      <c r="ED125" s="63">
        <v>0</v>
      </c>
      <c r="EE125" s="63" t="s">
        <v>598</v>
      </c>
    </row>
    <row r="126" spans="1:135" ht="15.75" x14ac:dyDescent="0.25">
      <c r="A126" s="1">
        <v>121</v>
      </c>
      <c r="B126" s="1">
        <v>122</v>
      </c>
      <c r="C126" s="17" t="s">
        <v>255</v>
      </c>
      <c r="N126" s="21" t="s">
        <v>575</v>
      </c>
      <c r="P126" s="20" t="s">
        <v>599</v>
      </c>
      <c r="Q126" s="33" t="s">
        <v>586</v>
      </c>
      <c r="R126" s="106" t="s">
        <v>600</v>
      </c>
      <c r="S126" s="106"/>
      <c r="T126" s="106">
        <v>6</v>
      </c>
      <c r="U126" s="34" t="s">
        <v>601</v>
      </c>
      <c r="V126" s="107" t="s">
        <v>597</v>
      </c>
      <c r="W126" s="108">
        <v>234.52</v>
      </c>
      <c r="X126" s="96" t="s">
        <v>520</v>
      </c>
      <c r="Y126" s="21" t="s">
        <v>591</v>
      </c>
      <c r="Z126" s="114"/>
      <c r="AA126" s="97" t="s">
        <v>25</v>
      </c>
      <c r="AB126" s="100" t="s">
        <v>20</v>
      </c>
      <c r="AC126" s="23">
        <v>715</v>
      </c>
      <c r="AD126" s="24"/>
      <c r="AE126" s="24"/>
      <c r="AF126" s="57"/>
      <c r="AG126" s="58">
        <v>132</v>
      </c>
      <c r="AH126" s="28"/>
      <c r="AI126" s="28"/>
      <c r="AJ126" s="37"/>
      <c r="AK126" s="58" t="s">
        <v>391</v>
      </c>
      <c r="AL126" s="28"/>
      <c r="AM126" s="28"/>
      <c r="AN126" s="37"/>
      <c r="AO126" s="58">
        <v>292</v>
      </c>
      <c r="AP126" s="28"/>
      <c r="AQ126" s="28"/>
      <c r="AR126" s="37"/>
      <c r="AS126" s="58">
        <v>185</v>
      </c>
      <c r="AT126" s="28">
        <v>193</v>
      </c>
      <c r="AU126" s="28"/>
      <c r="AV126" s="37"/>
      <c r="AW126" s="58">
        <v>246</v>
      </c>
      <c r="AX126" s="28">
        <v>258</v>
      </c>
      <c r="AY126" s="28"/>
      <c r="AZ126" s="37"/>
      <c r="BA126" s="58">
        <v>108</v>
      </c>
      <c r="BB126" s="28">
        <v>116</v>
      </c>
      <c r="BC126" s="28"/>
      <c r="BD126" s="37"/>
      <c r="BE126" s="58">
        <v>196</v>
      </c>
      <c r="BF126" s="28"/>
      <c r="BG126" s="28"/>
      <c r="BH126" s="37"/>
      <c r="BI126" s="58">
        <v>211</v>
      </c>
      <c r="BJ126" s="28"/>
      <c r="BK126" s="28"/>
      <c r="BL126" s="37"/>
      <c r="BM126" s="58">
        <v>243</v>
      </c>
      <c r="BN126" s="28">
        <v>245</v>
      </c>
      <c r="BO126" s="48"/>
      <c r="BP126" s="37"/>
      <c r="BQ126" s="58">
        <v>278</v>
      </c>
      <c r="BR126" s="28">
        <v>296</v>
      </c>
      <c r="BS126" s="48"/>
      <c r="BT126" s="37"/>
      <c r="BU126" s="58">
        <v>336</v>
      </c>
      <c r="BV126" s="28">
        <v>340</v>
      </c>
      <c r="BW126" s="48"/>
      <c r="BX126" s="37"/>
      <c r="BY126" s="58">
        <v>189</v>
      </c>
      <c r="BZ126" s="28">
        <v>193</v>
      </c>
      <c r="CA126" s="48"/>
      <c r="CB126" s="37"/>
      <c r="CC126" s="58">
        <v>201</v>
      </c>
      <c r="CD126" s="28">
        <v>205</v>
      </c>
      <c r="CE126" s="48"/>
      <c r="CF126" s="37"/>
      <c r="CG126" s="58">
        <v>131</v>
      </c>
      <c r="CH126" s="28">
        <v>159</v>
      </c>
      <c r="CI126" s="48"/>
      <c r="CJ126" s="37"/>
      <c r="CK126" s="58">
        <v>230</v>
      </c>
      <c r="CL126" s="28">
        <v>232</v>
      </c>
      <c r="CM126" s="48"/>
      <c r="CN126" s="37"/>
      <c r="CO126" s="58">
        <v>156</v>
      </c>
      <c r="CP126" s="28">
        <v>164</v>
      </c>
      <c r="CQ126" s="48"/>
      <c r="CR126" s="37"/>
      <c r="CS126" s="58">
        <v>224</v>
      </c>
      <c r="CT126" s="28">
        <v>226</v>
      </c>
      <c r="CV126" s="59"/>
      <c r="CW126" s="58">
        <v>151</v>
      </c>
      <c r="CX126" s="28"/>
      <c r="CY126" s="28"/>
      <c r="CZ126" s="31"/>
      <c r="DA126" s="58" t="s">
        <v>392</v>
      </c>
      <c r="DB126" s="28"/>
      <c r="DC126" s="28"/>
      <c r="DD126" s="37"/>
      <c r="DE126" s="58">
        <v>156</v>
      </c>
      <c r="DF126" s="28">
        <v>184</v>
      </c>
      <c r="DG126" s="28"/>
      <c r="DH126" s="37"/>
      <c r="DI126" s="58">
        <v>214</v>
      </c>
      <c r="DJ126" s="28">
        <v>218</v>
      </c>
      <c r="DK126" s="28"/>
      <c r="DL126" s="37"/>
      <c r="DM126" s="58">
        <v>186</v>
      </c>
      <c r="DN126" s="28">
        <v>189</v>
      </c>
      <c r="DO126" s="28"/>
      <c r="DP126" s="37"/>
      <c r="DQ126" s="58">
        <v>323</v>
      </c>
      <c r="DR126" s="28"/>
      <c r="DS126" s="28"/>
      <c r="DT126" s="37"/>
      <c r="DU126" s="58">
        <v>141</v>
      </c>
      <c r="DV126" s="28"/>
      <c r="DW126" s="28"/>
      <c r="DX126" s="37"/>
      <c r="DZ126" s="111" t="s">
        <v>50</v>
      </c>
      <c r="EA126" s="112">
        <v>0</v>
      </c>
      <c r="EB126" s="113" t="s">
        <v>102</v>
      </c>
      <c r="EC126" s="63">
        <v>0</v>
      </c>
      <c r="ED126" s="63">
        <v>0</v>
      </c>
      <c r="EE126" s="63" t="s">
        <v>602</v>
      </c>
    </row>
    <row r="127" spans="1:135" ht="15.75" x14ac:dyDescent="0.25">
      <c r="A127" s="1">
        <v>122</v>
      </c>
      <c r="B127" s="1">
        <v>123</v>
      </c>
      <c r="C127" s="17" t="s">
        <v>256</v>
      </c>
      <c r="N127" s="21" t="s">
        <v>575</v>
      </c>
      <c r="P127" s="20" t="s">
        <v>603</v>
      </c>
      <c r="Q127" s="33" t="s">
        <v>586</v>
      </c>
      <c r="R127" s="106" t="s">
        <v>604</v>
      </c>
      <c r="S127" s="106" t="s">
        <v>588</v>
      </c>
      <c r="T127" s="106">
        <v>2</v>
      </c>
      <c r="U127" s="34" t="s">
        <v>605</v>
      </c>
      <c r="V127" s="107" t="s">
        <v>580</v>
      </c>
      <c r="W127" s="108" t="s">
        <v>606</v>
      </c>
      <c r="X127" s="96" t="s">
        <v>520</v>
      </c>
      <c r="Y127" s="21" t="s">
        <v>591</v>
      </c>
      <c r="Z127" s="114"/>
      <c r="AA127" s="97" t="s">
        <v>25</v>
      </c>
      <c r="AB127" s="100" t="s">
        <v>529</v>
      </c>
      <c r="AC127" s="23">
        <v>715</v>
      </c>
      <c r="AD127" s="24">
        <v>942</v>
      </c>
      <c r="AE127" s="24"/>
      <c r="AF127" s="57"/>
      <c r="AG127" s="58">
        <v>130</v>
      </c>
      <c r="AH127" s="28"/>
      <c r="AI127" s="28"/>
      <c r="AJ127" s="37"/>
      <c r="AK127" s="58" t="s">
        <v>391</v>
      </c>
      <c r="AL127" s="28"/>
      <c r="AM127" s="28"/>
      <c r="AN127" s="37"/>
      <c r="AO127" s="58">
        <v>290</v>
      </c>
      <c r="AP127" s="28"/>
      <c r="AQ127" s="28"/>
      <c r="AR127" s="37"/>
      <c r="AS127" s="58">
        <v>189</v>
      </c>
      <c r="AT127" s="28"/>
      <c r="AU127" s="28"/>
      <c r="AV127" s="37"/>
      <c r="AW127" s="58">
        <v>228</v>
      </c>
      <c r="AX127" s="28">
        <v>234</v>
      </c>
      <c r="AY127" s="28"/>
      <c r="AZ127" s="37"/>
      <c r="BA127" s="58">
        <v>100</v>
      </c>
      <c r="BB127" s="28">
        <v>112</v>
      </c>
      <c r="BC127" s="28"/>
      <c r="BD127" s="37"/>
      <c r="BE127" s="58">
        <v>202</v>
      </c>
      <c r="BF127" s="28">
        <v>208</v>
      </c>
      <c r="BG127" s="28"/>
      <c r="BH127" s="37"/>
      <c r="BI127" s="58">
        <v>217</v>
      </c>
      <c r="BJ127" s="28">
        <v>223</v>
      </c>
      <c r="BK127" s="28"/>
      <c r="BL127" s="37"/>
      <c r="BM127" s="58">
        <v>243</v>
      </c>
      <c r="BN127" s="28"/>
      <c r="BO127" s="48"/>
      <c r="BP127" s="37"/>
      <c r="BQ127" s="58">
        <v>296</v>
      </c>
      <c r="BR127" s="28">
        <v>302</v>
      </c>
      <c r="BS127" s="48"/>
      <c r="BT127" s="37"/>
      <c r="BU127" s="58">
        <v>336</v>
      </c>
      <c r="BV127" s="28"/>
      <c r="BW127" s="48"/>
      <c r="BX127" s="37"/>
      <c r="BY127" s="58">
        <v>185</v>
      </c>
      <c r="BZ127" s="28"/>
      <c r="CA127" s="48"/>
      <c r="CB127" s="37"/>
      <c r="CC127" s="58">
        <v>195</v>
      </c>
      <c r="CD127" s="28">
        <v>197</v>
      </c>
      <c r="CE127" s="48"/>
      <c r="CF127" s="37"/>
      <c r="CG127" s="58">
        <v>135</v>
      </c>
      <c r="CH127" s="28">
        <v>151</v>
      </c>
      <c r="CI127" s="48"/>
      <c r="CJ127" s="37"/>
      <c r="CK127" s="58">
        <v>226</v>
      </c>
      <c r="CL127" s="28"/>
      <c r="CM127" s="48"/>
      <c r="CN127" s="37"/>
      <c r="CO127" s="58">
        <v>166</v>
      </c>
      <c r="CP127" s="28">
        <v>168</v>
      </c>
      <c r="CQ127" s="48"/>
      <c r="CR127" s="37"/>
      <c r="CS127" s="58">
        <v>238</v>
      </c>
      <c r="CT127" s="28">
        <v>500</v>
      </c>
      <c r="CV127" s="59"/>
      <c r="CW127" s="58">
        <v>151</v>
      </c>
      <c r="CX127" s="28">
        <v>155</v>
      </c>
      <c r="CY127" s="28"/>
      <c r="CZ127" s="31"/>
      <c r="DA127" s="58" t="s">
        <v>392</v>
      </c>
      <c r="DB127" s="28"/>
      <c r="DC127" s="28"/>
      <c r="DD127" s="37"/>
      <c r="DE127" s="58">
        <v>160</v>
      </c>
      <c r="DF127" s="28">
        <v>176</v>
      </c>
      <c r="DG127" s="28"/>
      <c r="DH127" s="37"/>
      <c r="DI127" s="58">
        <v>226</v>
      </c>
      <c r="DJ127" s="8" t="s">
        <v>396</v>
      </c>
      <c r="DK127" s="28"/>
      <c r="DL127" s="37"/>
      <c r="DM127" s="58">
        <v>188</v>
      </c>
      <c r="DN127" s="28"/>
      <c r="DO127" s="28"/>
      <c r="DP127" s="37"/>
      <c r="DQ127" s="58">
        <v>323</v>
      </c>
      <c r="DR127" s="28">
        <v>325</v>
      </c>
      <c r="DS127" s="28"/>
      <c r="DT127" s="37"/>
      <c r="DU127" s="58">
        <v>141</v>
      </c>
      <c r="DV127" s="28">
        <v>149</v>
      </c>
      <c r="DW127" s="28"/>
      <c r="DX127" s="37"/>
      <c r="DY127" s="21" t="s">
        <v>607</v>
      </c>
      <c r="DZ127" s="111" t="s">
        <v>74</v>
      </c>
      <c r="EA127" s="112">
        <v>0</v>
      </c>
      <c r="EB127" s="113" t="s">
        <v>165</v>
      </c>
      <c r="EC127" s="63">
        <v>1</v>
      </c>
      <c r="ED127" s="63">
        <v>1</v>
      </c>
      <c r="EE127" s="63" t="s">
        <v>608</v>
      </c>
    </row>
    <row r="128" spans="1:135" ht="15.75" x14ac:dyDescent="0.25">
      <c r="A128" s="1">
        <v>123</v>
      </c>
      <c r="B128" s="1">
        <v>124</v>
      </c>
      <c r="C128" s="17" t="s">
        <v>257</v>
      </c>
      <c r="N128" s="21" t="s">
        <v>575</v>
      </c>
      <c r="P128" s="20" t="s">
        <v>609</v>
      </c>
      <c r="Q128" s="33" t="s">
        <v>577</v>
      </c>
      <c r="R128" s="106" t="s">
        <v>610</v>
      </c>
      <c r="S128" s="106"/>
      <c r="T128" s="106">
        <v>6</v>
      </c>
      <c r="U128" s="34" t="s">
        <v>611</v>
      </c>
      <c r="V128" s="107" t="s">
        <v>597</v>
      </c>
      <c r="W128" s="108">
        <v>116.62</v>
      </c>
      <c r="X128" s="96" t="s">
        <v>520</v>
      </c>
      <c r="Y128" s="21" t="s">
        <v>591</v>
      </c>
      <c r="Z128" s="114"/>
      <c r="AA128" s="97" t="s">
        <v>32</v>
      </c>
      <c r="AB128" s="100" t="s">
        <v>529</v>
      </c>
      <c r="AC128" s="23">
        <v>715</v>
      </c>
      <c r="AD128" s="24">
        <v>942</v>
      </c>
      <c r="AE128" s="24"/>
      <c r="AF128" s="57"/>
      <c r="AG128" s="58">
        <v>130</v>
      </c>
      <c r="AH128" s="28"/>
      <c r="AI128" s="28"/>
      <c r="AJ128" s="37"/>
      <c r="AK128" s="58" t="s">
        <v>391</v>
      </c>
      <c r="AL128" s="28" t="s">
        <v>393</v>
      </c>
      <c r="AM128" s="28"/>
      <c r="AN128" s="37"/>
      <c r="AO128" s="58">
        <v>290</v>
      </c>
      <c r="AP128" s="28">
        <v>292</v>
      </c>
      <c r="AQ128" s="28"/>
      <c r="AR128" s="37"/>
      <c r="AS128" s="58">
        <v>189</v>
      </c>
      <c r="AT128" s="28"/>
      <c r="AU128" s="28"/>
      <c r="AV128" s="37"/>
      <c r="AW128" s="58">
        <v>224</v>
      </c>
      <c r="AX128" s="28"/>
      <c r="AY128" s="28"/>
      <c r="AZ128" s="37"/>
      <c r="BA128" s="58">
        <v>104</v>
      </c>
      <c r="BB128" s="28"/>
      <c r="BC128" s="28"/>
      <c r="BD128" s="37"/>
      <c r="BE128" s="58">
        <v>184</v>
      </c>
      <c r="BF128" s="28">
        <v>202</v>
      </c>
      <c r="BG128" s="28"/>
      <c r="BH128" s="37"/>
      <c r="BI128" s="58">
        <v>199</v>
      </c>
      <c r="BJ128" s="28">
        <v>217</v>
      </c>
      <c r="BK128" s="28"/>
      <c r="BL128" s="37"/>
      <c r="BM128" s="58">
        <v>243</v>
      </c>
      <c r="BN128" s="28"/>
      <c r="BO128" s="48"/>
      <c r="BP128" s="37"/>
      <c r="BQ128" s="58">
        <v>278</v>
      </c>
      <c r="BR128" s="28">
        <v>296</v>
      </c>
      <c r="BS128" s="48"/>
      <c r="BT128" s="37"/>
      <c r="BU128" s="58">
        <v>340</v>
      </c>
      <c r="BV128" s="28">
        <v>342</v>
      </c>
      <c r="BW128" s="48"/>
      <c r="BX128" s="37"/>
      <c r="BY128" s="58">
        <v>185</v>
      </c>
      <c r="BZ128" s="28"/>
      <c r="CA128" s="48"/>
      <c r="CB128" s="37"/>
      <c r="CC128" s="58">
        <v>193</v>
      </c>
      <c r="CD128" s="28">
        <v>197</v>
      </c>
      <c r="CE128" s="48"/>
      <c r="CF128" s="37"/>
      <c r="CG128" s="58">
        <v>135</v>
      </c>
      <c r="CH128" s="28">
        <v>151</v>
      </c>
      <c r="CI128" s="48"/>
      <c r="CJ128" s="37"/>
      <c r="CK128" s="58">
        <v>226</v>
      </c>
      <c r="CL128" s="28">
        <v>232</v>
      </c>
      <c r="CM128" s="48"/>
      <c r="CN128" s="37"/>
      <c r="CO128" s="58">
        <v>162</v>
      </c>
      <c r="CP128" s="28">
        <v>164</v>
      </c>
      <c r="CQ128" s="48"/>
      <c r="CR128" s="37"/>
      <c r="CS128" s="58">
        <v>208</v>
      </c>
      <c r="CT128" s="28">
        <v>500</v>
      </c>
      <c r="CV128" s="59"/>
      <c r="CW128" s="58">
        <v>149</v>
      </c>
      <c r="CX128" s="28">
        <v>151</v>
      </c>
      <c r="CY128" s="28"/>
      <c r="CZ128" s="31"/>
      <c r="DA128" s="58" t="s">
        <v>393</v>
      </c>
      <c r="DB128" s="28" t="s">
        <v>392</v>
      </c>
      <c r="DC128" s="28"/>
      <c r="DD128" s="37"/>
      <c r="DE128" s="58">
        <v>160</v>
      </c>
      <c r="DF128" s="28">
        <v>176</v>
      </c>
      <c r="DG128" s="28"/>
      <c r="DH128" s="37"/>
      <c r="DI128" s="58">
        <v>218</v>
      </c>
      <c r="DJ128" s="28">
        <v>226</v>
      </c>
      <c r="DK128" s="28"/>
      <c r="DL128" s="37"/>
      <c r="DM128" s="58">
        <v>186</v>
      </c>
      <c r="DN128" s="28">
        <v>188</v>
      </c>
      <c r="DO128" s="28"/>
      <c r="DP128" s="37"/>
      <c r="DQ128" s="58">
        <v>323</v>
      </c>
      <c r="DR128" s="28">
        <v>325</v>
      </c>
      <c r="DS128" s="28"/>
      <c r="DT128" s="37"/>
      <c r="DU128" s="58">
        <v>141</v>
      </c>
      <c r="DV128" s="28">
        <v>149</v>
      </c>
      <c r="DW128" s="28"/>
      <c r="DX128" s="37"/>
      <c r="DZ128" s="111" t="s">
        <v>74</v>
      </c>
      <c r="EA128" s="112">
        <v>0</v>
      </c>
      <c r="EB128" s="113" t="s">
        <v>165</v>
      </c>
      <c r="EC128" s="63">
        <v>0</v>
      </c>
      <c r="ED128" s="63">
        <v>0</v>
      </c>
      <c r="EE128" s="63" t="s">
        <v>612</v>
      </c>
    </row>
    <row r="129" spans="1:135" ht="15.75" x14ac:dyDescent="0.25">
      <c r="A129" s="1">
        <v>124</v>
      </c>
      <c r="B129" s="1">
        <v>125</v>
      </c>
      <c r="C129" s="17" t="s">
        <v>258</v>
      </c>
      <c r="N129" s="21" t="s">
        <v>575</v>
      </c>
      <c r="P129" s="20" t="s">
        <v>613</v>
      </c>
      <c r="Q129" s="33" t="s">
        <v>614</v>
      </c>
      <c r="R129" s="106" t="s">
        <v>615</v>
      </c>
      <c r="S129" s="106"/>
      <c r="T129" s="106">
        <v>7</v>
      </c>
      <c r="U129" s="34" t="s">
        <v>616</v>
      </c>
      <c r="V129" s="107" t="s">
        <v>597</v>
      </c>
      <c r="W129" s="108">
        <v>131.85</v>
      </c>
      <c r="X129" s="96" t="s">
        <v>520</v>
      </c>
      <c r="Y129" s="21" t="s">
        <v>591</v>
      </c>
      <c r="Z129" s="114"/>
      <c r="AA129" s="97" t="s">
        <v>32</v>
      </c>
      <c r="AB129" s="100" t="s">
        <v>20</v>
      </c>
      <c r="AC129" s="23">
        <v>715</v>
      </c>
      <c r="AD129" s="24"/>
      <c r="AE129" s="24"/>
      <c r="AF129" s="57"/>
      <c r="AG129" s="58">
        <v>130</v>
      </c>
      <c r="AH129" s="28">
        <v>140</v>
      </c>
      <c r="AI129" s="28"/>
      <c r="AJ129" s="37"/>
      <c r="AK129" s="58" t="s">
        <v>391</v>
      </c>
      <c r="AL129" s="28" t="s">
        <v>393</v>
      </c>
      <c r="AM129" s="28"/>
      <c r="AN129" s="37"/>
      <c r="AO129" s="58">
        <v>292</v>
      </c>
      <c r="AP129" s="28"/>
      <c r="AQ129" s="28"/>
      <c r="AR129" s="37"/>
      <c r="AS129" s="58">
        <v>189</v>
      </c>
      <c r="AT129" s="28">
        <v>193</v>
      </c>
      <c r="AU129" s="28"/>
      <c r="AV129" s="37"/>
      <c r="AW129" s="58">
        <v>228</v>
      </c>
      <c r="AX129" s="28"/>
      <c r="AY129" s="28"/>
      <c r="AZ129" s="37"/>
      <c r="BA129" s="58">
        <v>112</v>
      </c>
      <c r="BB129" s="28"/>
      <c r="BC129" s="28"/>
      <c r="BD129" s="37"/>
      <c r="BE129" s="58">
        <v>184</v>
      </c>
      <c r="BF129" s="28">
        <v>196</v>
      </c>
      <c r="BG129" s="28"/>
      <c r="BH129" s="37"/>
      <c r="BI129" s="58">
        <v>199</v>
      </c>
      <c r="BJ129" s="28">
        <v>211</v>
      </c>
      <c r="BK129" s="28"/>
      <c r="BL129" s="37"/>
      <c r="BM129" s="58">
        <v>243</v>
      </c>
      <c r="BN129" s="28">
        <v>245</v>
      </c>
      <c r="BO129" s="48"/>
      <c r="BP129" s="37"/>
      <c r="BQ129" s="58">
        <v>272</v>
      </c>
      <c r="BR129" s="28">
        <v>296</v>
      </c>
      <c r="BS129" s="48"/>
      <c r="BT129" s="37"/>
      <c r="BU129" s="58">
        <v>340</v>
      </c>
      <c r="BV129" s="28"/>
      <c r="BW129" s="48"/>
      <c r="BX129" s="37"/>
      <c r="BY129" s="58">
        <v>185</v>
      </c>
      <c r="BZ129" s="28"/>
      <c r="CA129" s="48"/>
      <c r="CB129" s="37"/>
      <c r="CC129" s="58">
        <v>189</v>
      </c>
      <c r="CD129" s="28">
        <v>195</v>
      </c>
      <c r="CE129" s="48"/>
      <c r="CF129" s="37"/>
      <c r="CG129" s="58">
        <v>131</v>
      </c>
      <c r="CH129" s="28">
        <v>183</v>
      </c>
      <c r="CI129" s="48"/>
      <c r="CJ129" s="37"/>
      <c r="CK129" s="58">
        <v>226</v>
      </c>
      <c r="CL129" s="28">
        <v>232</v>
      </c>
      <c r="CM129" s="48"/>
      <c r="CN129" s="37"/>
      <c r="CO129" s="58">
        <v>156</v>
      </c>
      <c r="CP129" s="28">
        <v>162</v>
      </c>
      <c r="CQ129" s="48"/>
      <c r="CR129" s="37"/>
      <c r="CS129" s="58">
        <v>226</v>
      </c>
      <c r="CT129" s="28">
        <v>240</v>
      </c>
      <c r="CV129" s="59"/>
      <c r="CW129" s="58">
        <v>145</v>
      </c>
      <c r="CX129" s="28">
        <v>153</v>
      </c>
      <c r="CY129" s="28"/>
      <c r="CZ129" s="31"/>
      <c r="DA129" s="58" t="s">
        <v>393</v>
      </c>
      <c r="DB129" s="28" t="s">
        <v>392</v>
      </c>
      <c r="DC129" s="28"/>
      <c r="DD129" s="37"/>
      <c r="DE129" s="58">
        <v>156</v>
      </c>
      <c r="DF129" s="28">
        <v>208</v>
      </c>
      <c r="DG129" s="28"/>
      <c r="DH129" s="37"/>
      <c r="DI129" s="58">
        <v>226</v>
      </c>
      <c r="DJ129" s="8" t="s">
        <v>396</v>
      </c>
      <c r="DK129" s="28"/>
      <c r="DL129" s="37"/>
      <c r="DM129" s="58">
        <v>188</v>
      </c>
      <c r="DN129" s="28">
        <v>190</v>
      </c>
      <c r="DO129" s="28"/>
      <c r="DP129" s="37"/>
      <c r="DQ129" s="58">
        <v>323</v>
      </c>
      <c r="DR129" s="28"/>
      <c r="DS129" s="28"/>
      <c r="DT129" s="37"/>
      <c r="DU129" s="58">
        <v>141</v>
      </c>
      <c r="DV129" s="28"/>
      <c r="DW129" s="28"/>
      <c r="DX129" s="37"/>
      <c r="DY129" s="21" t="s">
        <v>617</v>
      </c>
      <c r="DZ129" s="111" t="s">
        <v>66</v>
      </c>
      <c r="EA129" s="112">
        <v>0</v>
      </c>
      <c r="EB129" s="113" t="s">
        <v>165</v>
      </c>
      <c r="EC129" s="63">
        <v>2</v>
      </c>
      <c r="ED129" s="63">
        <v>2</v>
      </c>
      <c r="EE129" s="63" t="s">
        <v>618</v>
      </c>
    </row>
    <row r="130" spans="1:135" ht="15.75" x14ac:dyDescent="0.25">
      <c r="A130" s="1">
        <v>125</v>
      </c>
      <c r="B130" s="1">
        <v>126</v>
      </c>
      <c r="C130" s="17" t="s">
        <v>259</v>
      </c>
      <c r="N130" s="21" t="s">
        <v>575</v>
      </c>
      <c r="P130" s="20" t="s">
        <v>619</v>
      </c>
      <c r="Q130" s="33" t="s">
        <v>620</v>
      </c>
      <c r="R130" s="115" t="s">
        <v>621</v>
      </c>
      <c r="S130" s="106"/>
      <c r="T130" s="106">
        <v>9</v>
      </c>
      <c r="U130" s="34" t="s">
        <v>622</v>
      </c>
      <c r="V130" s="107" t="s">
        <v>597</v>
      </c>
      <c r="W130" s="108">
        <v>121.49</v>
      </c>
      <c r="X130" s="96" t="s">
        <v>520</v>
      </c>
      <c r="Y130" s="21" t="s">
        <v>591</v>
      </c>
      <c r="Z130" s="114"/>
      <c r="AA130" s="97" t="s">
        <v>25</v>
      </c>
      <c r="AB130" s="100" t="s">
        <v>20</v>
      </c>
      <c r="AC130" s="23">
        <v>715</v>
      </c>
      <c r="AD130" s="24"/>
      <c r="AE130" s="24"/>
      <c r="AF130" s="57"/>
      <c r="AG130" s="58">
        <v>130</v>
      </c>
      <c r="AH130" s="28">
        <v>140</v>
      </c>
      <c r="AI130" s="28"/>
      <c r="AJ130" s="37"/>
      <c r="AK130" s="58" t="s">
        <v>391</v>
      </c>
      <c r="AL130" s="28"/>
      <c r="AM130" s="28"/>
      <c r="AN130" s="37"/>
      <c r="AO130" s="58">
        <v>290</v>
      </c>
      <c r="AP130" s="28">
        <v>292</v>
      </c>
      <c r="AQ130" s="28"/>
      <c r="AR130" s="37"/>
      <c r="AS130" s="58">
        <v>189</v>
      </c>
      <c r="AT130" s="28">
        <v>193</v>
      </c>
      <c r="AU130" s="28"/>
      <c r="AV130" s="37"/>
      <c r="AW130" s="58">
        <v>224</v>
      </c>
      <c r="AX130" s="28">
        <v>234</v>
      </c>
      <c r="AY130" s="28"/>
      <c r="AZ130" s="37"/>
      <c r="BA130" s="58">
        <v>104</v>
      </c>
      <c r="BB130" s="28">
        <v>112</v>
      </c>
      <c r="BC130" s="28"/>
      <c r="BD130" s="37"/>
      <c r="BE130" s="58">
        <v>196</v>
      </c>
      <c r="BF130" s="28">
        <v>202</v>
      </c>
      <c r="BG130" s="28"/>
      <c r="BH130" s="37"/>
      <c r="BI130" s="58">
        <v>211</v>
      </c>
      <c r="BJ130" s="28">
        <v>217</v>
      </c>
      <c r="BK130" s="28"/>
      <c r="BL130" s="37"/>
      <c r="BM130" s="58">
        <v>243</v>
      </c>
      <c r="BN130" s="28">
        <v>245</v>
      </c>
      <c r="BO130" s="48"/>
      <c r="BP130" s="37"/>
      <c r="BQ130" s="58">
        <v>272</v>
      </c>
      <c r="BR130" s="28">
        <v>296</v>
      </c>
      <c r="BS130" s="48"/>
      <c r="BT130" s="37"/>
      <c r="BU130" s="58">
        <v>340</v>
      </c>
      <c r="BV130" s="28"/>
      <c r="BW130" s="48"/>
      <c r="BX130" s="37"/>
      <c r="BY130" s="58">
        <v>185</v>
      </c>
      <c r="BZ130" s="28"/>
      <c r="CA130" s="48"/>
      <c r="CB130" s="37"/>
      <c r="CC130" s="58">
        <v>197</v>
      </c>
      <c r="CD130" s="28">
        <v>205</v>
      </c>
      <c r="CE130" s="48"/>
      <c r="CF130" s="37"/>
      <c r="CG130" s="58">
        <v>159</v>
      </c>
      <c r="CH130" s="28">
        <v>183</v>
      </c>
      <c r="CI130" s="48"/>
      <c r="CJ130" s="37"/>
      <c r="CK130" s="58">
        <v>226</v>
      </c>
      <c r="CL130" s="28">
        <v>232</v>
      </c>
      <c r="CM130" s="48"/>
      <c r="CN130" s="37"/>
      <c r="CO130" s="58">
        <v>162</v>
      </c>
      <c r="CP130" s="28">
        <v>168</v>
      </c>
      <c r="CQ130" s="48"/>
      <c r="CR130" s="37"/>
      <c r="CS130" s="58">
        <v>226</v>
      </c>
      <c r="CT130" s="28">
        <v>238</v>
      </c>
      <c r="CV130" s="59"/>
      <c r="CW130" s="58">
        <v>145</v>
      </c>
      <c r="CX130" s="28">
        <v>153</v>
      </c>
      <c r="CY130" s="28"/>
      <c r="CZ130" s="31"/>
      <c r="DA130" s="58" t="s">
        <v>392</v>
      </c>
      <c r="DB130" s="28"/>
      <c r="DC130" s="28"/>
      <c r="DD130" s="37"/>
      <c r="DE130" s="58">
        <v>184</v>
      </c>
      <c r="DF130" s="28">
        <v>208</v>
      </c>
      <c r="DG130" s="28"/>
      <c r="DH130" s="37"/>
      <c r="DI130" s="58">
        <v>230</v>
      </c>
      <c r="DJ130" s="8" t="s">
        <v>396</v>
      </c>
      <c r="DK130" s="28"/>
      <c r="DL130" s="37"/>
      <c r="DM130" s="58">
        <v>188</v>
      </c>
      <c r="DN130" s="28">
        <v>190</v>
      </c>
      <c r="DO130" s="28"/>
      <c r="DP130" s="37"/>
      <c r="DQ130" s="58">
        <v>323</v>
      </c>
      <c r="DR130" s="28"/>
      <c r="DS130" s="28"/>
      <c r="DT130" s="37"/>
      <c r="DU130" s="58">
        <v>141</v>
      </c>
      <c r="DV130" s="28">
        <v>149</v>
      </c>
      <c r="DW130" s="28"/>
      <c r="DX130" s="37"/>
      <c r="DY130" s="21" t="s">
        <v>607</v>
      </c>
      <c r="DZ130" s="111" t="s">
        <v>66</v>
      </c>
      <c r="EA130" s="112">
        <v>0</v>
      </c>
      <c r="EB130" s="113" t="s">
        <v>165</v>
      </c>
      <c r="EC130" s="63">
        <v>1</v>
      </c>
      <c r="ED130" s="63">
        <v>1</v>
      </c>
      <c r="EE130" s="63" t="s">
        <v>623</v>
      </c>
    </row>
    <row r="131" spans="1:135" ht="15.75" x14ac:dyDescent="0.25">
      <c r="A131" s="1">
        <v>126</v>
      </c>
      <c r="B131" s="1">
        <v>127</v>
      </c>
      <c r="C131" s="17" t="s">
        <v>260</v>
      </c>
      <c r="N131" s="21" t="s">
        <v>575</v>
      </c>
      <c r="P131" s="20" t="s">
        <v>624</v>
      </c>
      <c r="Q131" s="33" t="s">
        <v>614</v>
      </c>
      <c r="R131" s="115" t="s">
        <v>625</v>
      </c>
      <c r="S131" s="106"/>
      <c r="T131" s="106">
        <v>8</v>
      </c>
      <c r="U131" s="34" t="s">
        <v>626</v>
      </c>
      <c r="V131" s="107" t="s">
        <v>597</v>
      </c>
      <c r="W131" s="108">
        <v>212.65</v>
      </c>
      <c r="X131" s="96" t="s">
        <v>520</v>
      </c>
      <c r="Y131" s="21" t="s">
        <v>591</v>
      </c>
      <c r="Z131" s="114"/>
      <c r="AA131" s="97" t="s">
        <v>25</v>
      </c>
      <c r="AB131" s="100" t="s">
        <v>20</v>
      </c>
      <c r="AC131" s="23">
        <v>715</v>
      </c>
      <c r="AD131" s="24"/>
      <c r="AE131" s="24"/>
      <c r="AF131" s="57"/>
      <c r="AG131" s="58">
        <v>130</v>
      </c>
      <c r="AH131" s="28">
        <v>132</v>
      </c>
      <c r="AI131" s="28"/>
      <c r="AJ131" s="37"/>
      <c r="AK131" s="58" t="s">
        <v>391</v>
      </c>
      <c r="AL131" s="28"/>
      <c r="AM131" s="28"/>
      <c r="AN131" s="37"/>
      <c r="AO131" s="58">
        <v>292</v>
      </c>
      <c r="AP131" s="28"/>
      <c r="AQ131" s="28"/>
      <c r="AR131" s="37"/>
      <c r="AS131" s="58">
        <v>189</v>
      </c>
      <c r="AT131" s="28">
        <v>193</v>
      </c>
      <c r="AU131" s="28"/>
      <c r="AV131" s="37"/>
      <c r="AW131" s="58">
        <v>224</v>
      </c>
      <c r="AX131" s="28">
        <v>234</v>
      </c>
      <c r="AY131" s="28"/>
      <c r="AZ131" s="37"/>
      <c r="BA131" s="58">
        <v>104</v>
      </c>
      <c r="BB131" s="28">
        <v>112</v>
      </c>
      <c r="BC131" s="28"/>
      <c r="BD131" s="37"/>
      <c r="BE131" s="58">
        <v>196</v>
      </c>
      <c r="BF131" s="28">
        <v>202</v>
      </c>
      <c r="BG131" s="28"/>
      <c r="BH131" s="37"/>
      <c r="BI131" s="58">
        <v>211</v>
      </c>
      <c r="BJ131" s="28">
        <v>217</v>
      </c>
      <c r="BK131" s="28"/>
      <c r="BL131" s="37"/>
      <c r="BM131" s="58">
        <v>243</v>
      </c>
      <c r="BN131" s="28">
        <v>245</v>
      </c>
      <c r="BO131" s="48"/>
      <c r="BP131" s="37"/>
      <c r="BQ131" s="58">
        <v>272</v>
      </c>
      <c r="BR131" s="28">
        <v>296</v>
      </c>
      <c r="BS131" s="48"/>
      <c r="BT131" s="37"/>
      <c r="BU131" s="58">
        <v>340</v>
      </c>
      <c r="BV131" s="28"/>
      <c r="BW131" s="48"/>
      <c r="BX131" s="37"/>
      <c r="BY131" s="58">
        <v>185</v>
      </c>
      <c r="BZ131" s="28"/>
      <c r="CA131" s="48"/>
      <c r="CB131" s="37"/>
      <c r="CC131" s="58">
        <v>197</v>
      </c>
      <c r="CD131" s="28">
        <v>205</v>
      </c>
      <c r="CE131" s="48"/>
      <c r="CF131" s="37"/>
      <c r="CG131" s="58">
        <v>131</v>
      </c>
      <c r="CH131" s="28">
        <v>151</v>
      </c>
      <c r="CI131" s="48"/>
      <c r="CJ131" s="37"/>
      <c r="CK131" s="58">
        <v>226</v>
      </c>
      <c r="CL131" s="28">
        <v>232</v>
      </c>
      <c r="CM131" s="48"/>
      <c r="CN131" s="37"/>
      <c r="CO131" s="58">
        <v>162</v>
      </c>
      <c r="CP131" s="28"/>
      <c r="CQ131" s="48"/>
      <c r="CR131" s="37"/>
      <c r="CS131" s="58">
        <v>208</v>
      </c>
      <c r="CT131" s="28">
        <v>226</v>
      </c>
      <c r="CV131" s="59"/>
      <c r="CW131" s="58">
        <v>145</v>
      </c>
      <c r="CX131" s="28">
        <v>151</v>
      </c>
      <c r="CY131" s="28"/>
      <c r="CZ131" s="31"/>
      <c r="DA131" s="58" t="s">
        <v>392</v>
      </c>
      <c r="DB131" s="28"/>
      <c r="DC131" s="28"/>
      <c r="DD131" s="37"/>
      <c r="DE131" s="58">
        <v>156</v>
      </c>
      <c r="DF131" s="28">
        <v>176</v>
      </c>
      <c r="DG131" s="28"/>
      <c r="DH131" s="37"/>
      <c r="DI131" s="58">
        <v>230</v>
      </c>
      <c r="DJ131" s="8" t="s">
        <v>396</v>
      </c>
      <c r="DK131" s="28"/>
      <c r="DL131" s="37"/>
      <c r="DM131" s="58">
        <v>188</v>
      </c>
      <c r="DN131" s="28">
        <v>190</v>
      </c>
      <c r="DO131" s="28"/>
      <c r="DP131" s="37"/>
      <c r="DQ131" s="58">
        <v>323</v>
      </c>
      <c r="DR131" s="28">
        <v>325</v>
      </c>
      <c r="DS131" s="28"/>
      <c r="DT131" s="37"/>
      <c r="DU131" s="58">
        <v>141</v>
      </c>
      <c r="DV131" s="28"/>
      <c r="DW131" s="28"/>
      <c r="DX131" s="37"/>
      <c r="DY131" s="21" t="s">
        <v>607</v>
      </c>
      <c r="DZ131" s="111" t="s">
        <v>66</v>
      </c>
      <c r="EA131" s="112">
        <v>0</v>
      </c>
      <c r="EB131" s="113" t="s">
        <v>165</v>
      </c>
      <c r="EC131" s="63">
        <v>1</v>
      </c>
      <c r="ED131" s="63">
        <v>1</v>
      </c>
      <c r="EE131" s="63" t="s">
        <v>627</v>
      </c>
    </row>
    <row r="132" spans="1:135" ht="15.75" x14ac:dyDescent="0.25">
      <c r="A132" s="1">
        <v>127</v>
      </c>
      <c r="B132" s="1">
        <v>128</v>
      </c>
      <c r="C132" s="17" t="s">
        <v>261</v>
      </c>
      <c r="N132" s="21" t="s">
        <v>575</v>
      </c>
      <c r="P132" s="20" t="s">
        <v>628</v>
      </c>
      <c r="Q132" s="33" t="s">
        <v>614</v>
      </c>
      <c r="R132" s="106" t="s">
        <v>629</v>
      </c>
      <c r="S132" s="106"/>
      <c r="T132" s="106">
        <v>7</v>
      </c>
      <c r="U132" s="34" t="s">
        <v>630</v>
      </c>
      <c r="V132" s="107" t="s">
        <v>597</v>
      </c>
      <c r="W132" s="108">
        <v>100.03</v>
      </c>
      <c r="X132" s="96" t="s">
        <v>520</v>
      </c>
      <c r="Y132" s="21" t="s">
        <v>591</v>
      </c>
      <c r="Z132" s="114"/>
      <c r="AA132" s="97" t="s">
        <v>32</v>
      </c>
      <c r="AB132" s="100" t="s">
        <v>20</v>
      </c>
      <c r="AC132" s="23">
        <v>715</v>
      </c>
      <c r="AD132" s="24"/>
      <c r="AE132" s="24"/>
      <c r="AF132" s="57"/>
      <c r="AG132" s="58">
        <v>130</v>
      </c>
      <c r="AH132" s="28">
        <v>132</v>
      </c>
      <c r="AI132" s="28"/>
      <c r="AJ132" s="37"/>
      <c r="AK132" s="58" t="s">
        <v>391</v>
      </c>
      <c r="AL132" s="28" t="s">
        <v>393</v>
      </c>
      <c r="AM132" s="28"/>
      <c r="AN132" s="37"/>
      <c r="AO132" s="58">
        <v>290</v>
      </c>
      <c r="AP132" s="28"/>
      <c r="AQ132" s="28"/>
      <c r="AR132" s="37"/>
      <c r="AS132" s="58">
        <v>189</v>
      </c>
      <c r="AT132" s="28"/>
      <c r="AU132" s="28"/>
      <c r="AV132" s="37"/>
      <c r="AW132" s="58">
        <v>224</v>
      </c>
      <c r="AX132" s="28">
        <v>234</v>
      </c>
      <c r="AY132" s="28"/>
      <c r="AZ132" s="37"/>
      <c r="BA132" s="58">
        <v>112</v>
      </c>
      <c r="BB132" s="28"/>
      <c r="BC132" s="28"/>
      <c r="BD132" s="37"/>
      <c r="BE132" s="58">
        <v>184</v>
      </c>
      <c r="BF132" s="28"/>
      <c r="BG132" s="28"/>
      <c r="BH132" s="37"/>
      <c r="BI132" s="58">
        <v>199</v>
      </c>
      <c r="BJ132" s="28"/>
      <c r="BK132" s="28"/>
      <c r="BL132" s="37"/>
      <c r="BM132" s="58">
        <v>243</v>
      </c>
      <c r="BN132" s="28"/>
      <c r="BO132" s="48"/>
      <c r="BP132" s="37"/>
      <c r="BQ132" s="58">
        <v>296</v>
      </c>
      <c r="BR132" s="28">
        <v>302</v>
      </c>
      <c r="BS132" s="48"/>
      <c r="BT132" s="37"/>
      <c r="BU132" s="58">
        <v>336</v>
      </c>
      <c r="BV132" s="28"/>
      <c r="BW132" s="48"/>
      <c r="BX132" s="37"/>
      <c r="BY132" s="58">
        <v>185</v>
      </c>
      <c r="BZ132" s="28"/>
      <c r="CA132" s="48"/>
      <c r="CB132" s="37"/>
      <c r="CC132" s="58">
        <v>189</v>
      </c>
      <c r="CD132" s="28">
        <v>193</v>
      </c>
      <c r="CE132" s="48"/>
      <c r="CF132" s="37"/>
      <c r="CG132" s="58">
        <v>151</v>
      </c>
      <c r="CH132" s="28">
        <v>183</v>
      </c>
      <c r="CI132" s="48"/>
      <c r="CJ132" s="37"/>
      <c r="CK132" s="58">
        <v>226</v>
      </c>
      <c r="CL132" s="28"/>
      <c r="CM132" s="48"/>
      <c r="CN132" s="37"/>
      <c r="CO132" s="58">
        <v>162</v>
      </c>
      <c r="CP132" s="28">
        <v>166</v>
      </c>
      <c r="CQ132" s="48"/>
      <c r="CR132" s="37"/>
      <c r="CS132" s="58">
        <v>208</v>
      </c>
      <c r="CT132" s="28">
        <v>500</v>
      </c>
      <c r="CV132" s="59"/>
      <c r="CW132" s="58">
        <v>149</v>
      </c>
      <c r="CX132" s="28">
        <v>153</v>
      </c>
      <c r="CY132" s="28"/>
      <c r="CZ132" s="31"/>
      <c r="DA132" s="58" t="s">
        <v>393</v>
      </c>
      <c r="DB132" s="28" t="s">
        <v>392</v>
      </c>
      <c r="DC132" s="28"/>
      <c r="DD132" s="37"/>
      <c r="DE132" s="58">
        <v>176</v>
      </c>
      <c r="DF132" s="28">
        <v>208</v>
      </c>
      <c r="DG132" s="28"/>
      <c r="DH132" s="37"/>
      <c r="DI132" s="58">
        <v>226</v>
      </c>
      <c r="DJ132" s="8" t="s">
        <v>396</v>
      </c>
      <c r="DK132" s="28"/>
      <c r="DL132" s="37"/>
      <c r="DM132" s="58">
        <v>188</v>
      </c>
      <c r="DN132" s="28"/>
      <c r="DO132" s="28"/>
      <c r="DP132" s="37"/>
      <c r="DQ132" s="58">
        <v>323</v>
      </c>
      <c r="DR132" s="28"/>
      <c r="DS132" s="28"/>
      <c r="DT132" s="37"/>
      <c r="DU132" s="58">
        <v>141</v>
      </c>
      <c r="DV132" s="28">
        <v>149</v>
      </c>
      <c r="DW132" s="28"/>
      <c r="DX132" s="37"/>
      <c r="DY132" s="21" t="s">
        <v>607</v>
      </c>
      <c r="DZ132" s="111" t="s">
        <v>74</v>
      </c>
      <c r="EA132" s="112">
        <v>0</v>
      </c>
      <c r="EB132" s="113" t="s">
        <v>165</v>
      </c>
      <c r="EC132" s="63">
        <v>1</v>
      </c>
      <c r="ED132" s="63">
        <v>1</v>
      </c>
      <c r="EE132" s="63" t="s">
        <v>631</v>
      </c>
    </row>
    <row r="133" spans="1:135" ht="15.75" x14ac:dyDescent="0.25">
      <c r="A133" s="1">
        <v>196</v>
      </c>
      <c r="B133" s="1">
        <v>129</v>
      </c>
      <c r="C133" s="17" t="s">
        <v>632</v>
      </c>
      <c r="N133" s="21" t="s">
        <v>575</v>
      </c>
      <c r="P133" s="20" t="s">
        <v>633</v>
      </c>
      <c r="Q133" s="33" t="s">
        <v>586</v>
      </c>
      <c r="R133" s="106" t="s">
        <v>634</v>
      </c>
      <c r="S133" s="106"/>
      <c r="T133" s="106">
        <v>2</v>
      </c>
      <c r="U133" s="34" t="s">
        <v>635</v>
      </c>
      <c r="V133" s="107" t="s">
        <v>580</v>
      </c>
      <c r="W133" s="108">
        <v>19.329999999999998</v>
      </c>
      <c r="X133" s="96" t="s">
        <v>520</v>
      </c>
      <c r="Y133" s="21" t="s">
        <v>636</v>
      </c>
      <c r="Z133" s="109" t="s">
        <v>637</v>
      </c>
      <c r="AA133" s="97" t="s">
        <v>32</v>
      </c>
      <c r="AB133" s="100" t="s">
        <v>20</v>
      </c>
      <c r="AC133" s="23">
        <v>715</v>
      </c>
      <c r="AD133" s="24"/>
      <c r="AE133" s="24"/>
      <c r="AF133" s="57"/>
      <c r="AG133" s="58">
        <v>130</v>
      </c>
      <c r="AH133" s="28">
        <v>132</v>
      </c>
      <c r="AI133" s="28"/>
      <c r="AJ133" s="37" t="s">
        <v>419</v>
      </c>
      <c r="AK133" s="58" t="s">
        <v>391</v>
      </c>
      <c r="AL133" s="28" t="s">
        <v>393</v>
      </c>
      <c r="AM133" s="28"/>
      <c r="AN133" s="37"/>
      <c r="AO133" s="58">
        <v>290</v>
      </c>
      <c r="AP133" s="28">
        <v>292</v>
      </c>
      <c r="AQ133" s="28"/>
      <c r="AR133" s="37" t="s">
        <v>420</v>
      </c>
      <c r="AS133" s="58">
        <v>189</v>
      </c>
      <c r="AT133" s="28">
        <v>193</v>
      </c>
      <c r="AU133" s="28"/>
      <c r="AV133" s="37"/>
      <c r="AW133" s="58">
        <v>244</v>
      </c>
      <c r="AX133" s="28">
        <v>246</v>
      </c>
      <c r="AY133" s="28"/>
      <c r="AZ133" s="37"/>
      <c r="BA133" s="58">
        <v>116</v>
      </c>
      <c r="BB133" s="28"/>
      <c r="BC133" s="28"/>
      <c r="BD133" s="37"/>
      <c r="BE133" s="60">
        <v>184</v>
      </c>
      <c r="BF133" s="61">
        <v>196</v>
      </c>
      <c r="BG133" s="61">
        <v>186</v>
      </c>
      <c r="BH133" s="2" t="s">
        <v>421</v>
      </c>
      <c r="BI133" s="60">
        <v>199</v>
      </c>
      <c r="BJ133" s="61">
        <v>211</v>
      </c>
      <c r="BK133" s="61">
        <v>201</v>
      </c>
      <c r="BL133" s="2" t="s">
        <v>422</v>
      </c>
      <c r="BM133" s="58">
        <v>245</v>
      </c>
      <c r="BN133" s="28"/>
      <c r="BO133" s="28"/>
      <c r="BP133" s="37" t="s">
        <v>423</v>
      </c>
      <c r="BQ133" s="58">
        <v>272</v>
      </c>
      <c r="BR133" s="28">
        <v>278</v>
      </c>
      <c r="BS133" s="28"/>
      <c r="BT133" s="37"/>
      <c r="BU133" s="60">
        <v>336</v>
      </c>
      <c r="BV133" s="61">
        <v>342</v>
      </c>
      <c r="BW133" s="61">
        <v>332</v>
      </c>
      <c r="BX133" s="2" t="s">
        <v>424</v>
      </c>
      <c r="BY133" s="60">
        <v>185</v>
      </c>
      <c r="BZ133" s="61">
        <v>189</v>
      </c>
      <c r="CA133" s="61">
        <v>193</v>
      </c>
      <c r="CB133" s="2" t="s">
        <v>425</v>
      </c>
      <c r="CC133" s="60">
        <v>205</v>
      </c>
      <c r="CD133" s="61">
        <v>207</v>
      </c>
      <c r="CE133" s="61">
        <v>203</v>
      </c>
      <c r="CF133" s="2" t="s">
        <v>426</v>
      </c>
      <c r="CG133" s="60">
        <v>135</v>
      </c>
      <c r="CH133" s="61">
        <v>143</v>
      </c>
      <c r="CI133" s="61">
        <v>159</v>
      </c>
      <c r="CJ133" s="2" t="s">
        <v>427</v>
      </c>
      <c r="CK133" s="58">
        <v>232</v>
      </c>
      <c r="CL133" s="28"/>
      <c r="CM133" s="48"/>
      <c r="CN133" s="37"/>
      <c r="CO133" s="58">
        <v>164</v>
      </c>
      <c r="CP133" s="28">
        <v>168</v>
      </c>
      <c r="CQ133" s="28"/>
      <c r="CR133" s="37"/>
      <c r="CS133" s="58">
        <v>226</v>
      </c>
      <c r="CT133" s="28">
        <v>234</v>
      </c>
      <c r="CV133" s="59"/>
      <c r="CW133" s="58">
        <v>151</v>
      </c>
      <c r="CX133" s="28">
        <v>153</v>
      </c>
      <c r="CY133" s="28"/>
      <c r="CZ133" s="31"/>
      <c r="DA133" s="58" t="s">
        <v>393</v>
      </c>
      <c r="DB133" s="28" t="s">
        <v>392</v>
      </c>
      <c r="DC133" s="28"/>
      <c r="DD133" s="37"/>
      <c r="DE133" s="58">
        <v>160</v>
      </c>
      <c r="DF133" s="28">
        <v>168</v>
      </c>
      <c r="DG133" s="28"/>
      <c r="DH133" s="37"/>
      <c r="DI133" s="58">
        <v>218</v>
      </c>
      <c r="DJ133" s="28">
        <v>226</v>
      </c>
      <c r="DK133" s="28"/>
      <c r="DL133" s="37"/>
      <c r="DM133" s="60">
        <v>186</v>
      </c>
      <c r="DN133" s="61">
        <v>190</v>
      </c>
      <c r="DO133" s="61">
        <v>188</v>
      </c>
      <c r="DP133" s="2" t="s">
        <v>428</v>
      </c>
      <c r="DQ133" s="58">
        <v>323</v>
      </c>
      <c r="DR133" s="28"/>
      <c r="DS133" s="28"/>
      <c r="DT133" s="37"/>
      <c r="DU133" s="58">
        <v>141</v>
      </c>
      <c r="DV133" s="28">
        <v>149</v>
      </c>
      <c r="DW133" s="28"/>
      <c r="DX133" s="37"/>
      <c r="DY133" s="21" t="s">
        <v>638</v>
      </c>
      <c r="DZ133" s="111" t="s">
        <v>35</v>
      </c>
      <c r="EA133" s="112">
        <v>0</v>
      </c>
      <c r="EB133" s="113" t="s">
        <v>102</v>
      </c>
      <c r="EC133" s="63">
        <v>0</v>
      </c>
      <c r="ED133" s="63">
        <v>1</v>
      </c>
      <c r="EE133" s="63" t="s">
        <v>639</v>
      </c>
    </row>
    <row r="134" spans="1:135" ht="15.75" x14ac:dyDescent="0.25">
      <c r="A134" s="1">
        <v>128</v>
      </c>
      <c r="B134" s="1">
        <v>130</v>
      </c>
      <c r="C134" s="17" t="s">
        <v>262</v>
      </c>
      <c r="N134" s="21" t="s">
        <v>575</v>
      </c>
      <c r="P134" s="20" t="s">
        <v>640</v>
      </c>
      <c r="Q134" s="33" t="s">
        <v>586</v>
      </c>
      <c r="R134" s="106" t="s">
        <v>641</v>
      </c>
      <c r="S134" s="106" t="s">
        <v>588</v>
      </c>
      <c r="T134" s="106">
        <v>2</v>
      </c>
      <c r="U134" s="34" t="s">
        <v>642</v>
      </c>
      <c r="V134" s="107" t="s">
        <v>580</v>
      </c>
      <c r="W134" s="108" t="s">
        <v>643</v>
      </c>
      <c r="X134" s="96" t="s">
        <v>520</v>
      </c>
      <c r="Y134" s="21" t="s">
        <v>591</v>
      </c>
      <c r="Z134" s="114"/>
      <c r="AA134" s="97" t="s">
        <v>25</v>
      </c>
      <c r="AB134" s="100" t="s">
        <v>20</v>
      </c>
      <c r="AC134" s="23">
        <v>715</v>
      </c>
      <c r="AD134" s="24"/>
      <c r="AE134" s="24"/>
      <c r="AF134" s="57"/>
      <c r="AG134" s="58">
        <v>130</v>
      </c>
      <c r="AH134" s="28">
        <v>132</v>
      </c>
      <c r="AI134" s="28"/>
      <c r="AJ134" s="37"/>
      <c r="AK134" s="58" t="s">
        <v>391</v>
      </c>
      <c r="AL134" s="28"/>
      <c r="AM134" s="28"/>
      <c r="AN134" s="37"/>
      <c r="AO134" s="58">
        <v>290</v>
      </c>
      <c r="AP134" s="28">
        <v>292</v>
      </c>
      <c r="AQ134" s="28"/>
      <c r="AR134" s="37"/>
      <c r="AS134" s="58">
        <v>181</v>
      </c>
      <c r="AT134" s="28">
        <v>193</v>
      </c>
      <c r="AU134" s="28"/>
      <c r="AV134" s="37"/>
      <c r="AW134" s="58">
        <v>244</v>
      </c>
      <c r="AX134" s="28">
        <v>246</v>
      </c>
      <c r="AY134" s="28"/>
      <c r="AZ134" s="37"/>
      <c r="BA134" s="58">
        <v>100</v>
      </c>
      <c r="BB134" s="28">
        <v>124</v>
      </c>
      <c r="BC134" s="28"/>
      <c r="BD134" s="37"/>
      <c r="BE134" s="58">
        <v>184</v>
      </c>
      <c r="BF134" s="28">
        <v>186</v>
      </c>
      <c r="BG134" s="28"/>
      <c r="BH134" s="37"/>
      <c r="BI134" s="58">
        <v>199</v>
      </c>
      <c r="BJ134" s="28">
        <v>201</v>
      </c>
      <c r="BK134" s="28"/>
      <c r="BL134" s="37"/>
      <c r="BM134" s="58">
        <v>243</v>
      </c>
      <c r="BN134" s="28"/>
      <c r="BO134" s="48"/>
      <c r="BP134" s="37"/>
      <c r="BQ134" s="58">
        <v>278</v>
      </c>
      <c r="BR134" s="28">
        <v>302</v>
      </c>
      <c r="BS134" s="48"/>
      <c r="BT134" s="37"/>
      <c r="BU134" s="58">
        <v>332</v>
      </c>
      <c r="BV134" s="28">
        <v>346</v>
      </c>
      <c r="BW134" s="48"/>
      <c r="BX134" s="37"/>
      <c r="BY134" s="58">
        <v>185</v>
      </c>
      <c r="BZ134" s="28">
        <v>193</v>
      </c>
      <c r="CA134" s="48"/>
      <c r="CB134" s="37"/>
      <c r="CC134" s="58">
        <v>189</v>
      </c>
      <c r="CD134" s="28">
        <v>205</v>
      </c>
      <c r="CE134" s="48"/>
      <c r="CF134" s="37"/>
      <c r="CG134" s="58">
        <v>131</v>
      </c>
      <c r="CH134" s="28">
        <v>143</v>
      </c>
      <c r="CI134" s="48"/>
      <c r="CJ134" s="37"/>
      <c r="CK134" s="58">
        <v>232</v>
      </c>
      <c r="CL134" s="28">
        <v>234</v>
      </c>
      <c r="CM134" s="48"/>
      <c r="CN134" s="37"/>
      <c r="CO134" s="58">
        <v>156</v>
      </c>
      <c r="CP134" s="28">
        <v>164</v>
      </c>
      <c r="CQ134" s="48"/>
      <c r="CR134" s="37"/>
      <c r="CS134" s="58">
        <v>219</v>
      </c>
      <c r="CT134" s="28">
        <v>233</v>
      </c>
      <c r="CV134" s="59"/>
      <c r="CW134" s="58">
        <v>145</v>
      </c>
      <c r="CX134" s="28">
        <v>155</v>
      </c>
      <c r="CY134" s="28"/>
      <c r="CZ134" s="31"/>
      <c r="DA134" s="58" t="s">
        <v>392</v>
      </c>
      <c r="DB134" s="28"/>
      <c r="DC134" s="28"/>
      <c r="DD134" s="37"/>
      <c r="DE134" s="58">
        <v>156</v>
      </c>
      <c r="DF134" s="28">
        <v>168</v>
      </c>
      <c r="DG134" s="28"/>
      <c r="DH134" s="37"/>
      <c r="DI134" s="58">
        <v>218</v>
      </c>
      <c r="DJ134" s="28"/>
      <c r="DK134" s="28"/>
      <c r="DL134" s="37"/>
      <c r="DM134" s="58">
        <v>189</v>
      </c>
      <c r="DN134" s="28">
        <v>190</v>
      </c>
      <c r="DO134" s="28"/>
      <c r="DP134" s="37"/>
      <c r="DQ134" s="58">
        <v>323</v>
      </c>
      <c r="DR134" s="28"/>
      <c r="DS134" s="28"/>
      <c r="DT134" s="37"/>
      <c r="DU134" s="58">
        <v>141</v>
      </c>
      <c r="DV134" s="28">
        <v>149</v>
      </c>
      <c r="DW134" s="28"/>
      <c r="DX134" s="37"/>
      <c r="DZ134" s="111" t="s">
        <v>64</v>
      </c>
      <c r="EA134" s="112">
        <v>0</v>
      </c>
      <c r="EB134" s="113" t="s">
        <v>86</v>
      </c>
      <c r="EC134" s="63">
        <v>0</v>
      </c>
      <c r="ED134" s="63">
        <v>0</v>
      </c>
      <c r="EE134" s="63" t="s">
        <v>644</v>
      </c>
    </row>
    <row r="135" spans="1:135" ht="15.75" x14ac:dyDescent="0.25">
      <c r="A135" s="1">
        <v>129</v>
      </c>
      <c r="B135" s="1">
        <v>131</v>
      </c>
      <c r="C135" s="17" t="s">
        <v>263</v>
      </c>
      <c r="N135" s="21" t="s">
        <v>575</v>
      </c>
      <c r="P135" s="20" t="s">
        <v>645</v>
      </c>
      <c r="Q135" s="33" t="s">
        <v>577</v>
      </c>
      <c r="R135" s="106" t="s">
        <v>646</v>
      </c>
      <c r="S135" s="106"/>
      <c r="T135" s="106">
        <v>6</v>
      </c>
      <c r="U135" s="34" t="s">
        <v>647</v>
      </c>
      <c r="V135" s="107" t="s">
        <v>597</v>
      </c>
      <c r="W135" s="108">
        <v>305.51</v>
      </c>
      <c r="X135" s="96" t="s">
        <v>520</v>
      </c>
      <c r="Y135" s="21" t="s">
        <v>591</v>
      </c>
      <c r="Z135" s="114"/>
      <c r="AA135" s="97" t="s">
        <v>32</v>
      </c>
      <c r="AB135" s="100" t="s">
        <v>20</v>
      </c>
      <c r="AC135" s="23">
        <v>715</v>
      </c>
      <c r="AD135" s="24"/>
      <c r="AE135" s="24"/>
      <c r="AF135" s="57"/>
      <c r="AG135" s="58">
        <v>140</v>
      </c>
      <c r="AH135" s="28"/>
      <c r="AI135" s="28"/>
      <c r="AJ135" s="37"/>
      <c r="AK135" s="58" t="s">
        <v>391</v>
      </c>
      <c r="AL135" s="28" t="s">
        <v>393</v>
      </c>
      <c r="AM135" s="28"/>
      <c r="AN135" s="37"/>
      <c r="AO135" s="58">
        <v>290</v>
      </c>
      <c r="AP135" s="28">
        <v>292</v>
      </c>
      <c r="AQ135" s="28"/>
      <c r="AR135" s="37"/>
      <c r="AS135" s="58">
        <v>181</v>
      </c>
      <c r="AT135" s="28">
        <v>197</v>
      </c>
      <c r="AU135" s="28"/>
      <c r="AV135" s="37"/>
      <c r="AW135" s="58">
        <v>216</v>
      </c>
      <c r="AX135" s="28">
        <v>228</v>
      </c>
      <c r="AY135" s="28"/>
      <c r="AZ135" s="37"/>
      <c r="BA135" s="58">
        <v>100</v>
      </c>
      <c r="BB135" s="28"/>
      <c r="BC135" s="28"/>
      <c r="BD135" s="37"/>
      <c r="BE135" s="58">
        <v>186</v>
      </c>
      <c r="BF135" s="28">
        <v>196</v>
      </c>
      <c r="BG135" s="28"/>
      <c r="BH135" s="37"/>
      <c r="BI135" s="58">
        <v>201</v>
      </c>
      <c r="BJ135" s="28">
        <v>211</v>
      </c>
      <c r="BK135" s="28"/>
      <c r="BL135" s="37"/>
      <c r="BM135" s="58">
        <v>243</v>
      </c>
      <c r="BN135" s="28"/>
      <c r="BO135" s="48"/>
      <c r="BP135" s="37"/>
      <c r="BQ135" s="58">
        <v>278</v>
      </c>
      <c r="BR135" s="28">
        <v>302</v>
      </c>
      <c r="BS135" s="48"/>
      <c r="BT135" s="37"/>
      <c r="BU135" s="58">
        <v>344</v>
      </c>
      <c r="BV135" s="28">
        <v>346</v>
      </c>
      <c r="BW135" s="48"/>
      <c r="BX135" s="37"/>
      <c r="BY135" s="58">
        <v>185</v>
      </c>
      <c r="BZ135" s="28">
        <v>193</v>
      </c>
      <c r="CA135" s="48"/>
      <c r="CB135" s="37"/>
      <c r="CC135" s="58">
        <v>189</v>
      </c>
      <c r="CD135" s="28"/>
      <c r="CE135" s="48"/>
      <c r="CF135" s="37"/>
      <c r="CG135" s="58">
        <v>135</v>
      </c>
      <c r="CH135" s="28">
        <v>143</v>
      </c>
      <c r="CI135" s="48"/>
      <c r="CJ135" s="37"/>
      <c r="CK135" s="58">
        <v>232</v>
      </c>
      <c r="CL135" s="28"/>
      <c r="CM135" s="48"/>
      <c r="CN135" s="37"/>
      <c r="CO135" s="58">
        <v>164</v>
      </c>
      <c r="CP135" s="28"/>
      <c r="CQ135" s="48"/>
      <c r="CR135" s="37"/>
      <c r="CS135" s="58">
        <v>219</v>
      </c>
      <c r="CT135" s="28">
        <v>233</v>
      </c>
      <c r="CV135" s="59"/>
      <c r="CW135" s="58">
        <v>145</v>
      </c>
      <c r="CX135" s="28">
        <v>153</v>
      </c>
      <c r="CY135" s="28"/>
      <c r="CZ135" s="31"/>
      <c r="DA135" s="58" t="s">
        <v>393</v>
      </c>
      <c r="DB135" s="28" t="s">
        <v>392</v>
      </c>
      <c r="DC135" s="28"/>
      <c r="DD135" s="37"/>
      <c r="DE135" s="58">
        <v>160</v>
      </c>
      <c r="DF135" s="28">
        <v>168</v>
      </c>
      <c r="DG135" s="28"/>
      <c r="DH135" s="37"/>
      <c r="DI135" s="58">
        <v>218</v>
      </c>
      <c r="DJ135" s="28"/>
      <c r="DK135" s="28"/>
      <c r="DL135" s="37"/>
      <c r="DM135" s="58">
        <v>189</v>
      </c>
      <c r="DN135" s="28">
        <v>190</v>
      </c>
      <c r="DO135" s="28"/>
      <c r="DP135" s="37"/>
      <c r="DQ135" s="58">
        <v>323</v>
      </c>
      <c r="DR135" s="28"/>
      <c r="DS135" s="28"/>
      <c r="DT135" s="37"/>
      <c r="DU135" s="58">
        <v>141</v>
      </c>
      <c r="DV135" s="28"/>
      <c r="DW135" s="28"/>
      <c r="DX135" s="37"/>
      <c r="DZ135" s="111" t="s">
        <v>64</v>
      </c>
      <c r="EA135" s="112">
        <v>0</v>
      </c>
      <c r="EB135" s="113" t="s">
        <v>86</v>
      </c>
      <c r="EC135" s="63">
        <v>0</v>
      </c>
      <c r="ED135" s="63">
        <v>0</v>
      </c>
      <c r="EE135" s="63" t="s">
        <v>648</v>
      </c>
    </row>
    <row r="136" spans="1:135" ht="15.75" x14ac:dyDescent="0.25">
      <c r="A136" s="1">
        <v>130</v>
      </c>
      <c r="B136" s="1">
        <v>132</v>
      </c>
      <c r="C136" s="17" t="s">
        <v>264</v>
      </c>
      <c r="N136" s="21" t="s">
        <v>575</v>
      </c>
      <c r="P136" s="20" t="s">
        <v>649</v>
      </c>
      <c r="Q136" s="33" t="s">
        <v>614</v>
      </c>
      <c r="R136" s="106" t="s">
        <v>650</v>
      </c>
      <c r="S136" s="106"/>
      <c r="T136" s="106">
        <v>6</v>
      </c>
      <c r="U136" s="34" t="s">
        <v>651</v>
      </c>
      <c r="V136" s="107" t="s">
        <v>597</v>
      </c>
      <c r="W136" s="108">
        <v>245.55</v>
      </c>
      <c r="X136" s="96" t="s">
        <v>520</v>
      </c>
      <c r="Y136" s="21" t="s">
        <v>591</v>
      </c>
      <c r="Z136" s="114"/>
      <c r="AA136" s="97" t="s">
        <v>25</v>
      </c>
      <c r="AB136" s="100" t="s">
        <v>20</v>
      </c>
      <c r="AC136" s="23">
        <v>715</v>
      </c>
      <c r="AD136" s="24"/>
      <c r="AE136" s="24"/>
      <c r="AF136" s="57"/>
      <c r="AG136" s="58">
        <v>140</v>
      </c>
      <c r="AH136" s="28"/>
      <c r="AI136" s="28"/>
      <c r="AJ136" s="37"/>
      <c r="AK136" s="58" t="s">
        <v>391</v>
      </c>
      <c r="AL136" s="28"/>
      <c r="AM136" s="28"/>
      <c r="AN136" s="37"/>
      <c r="AO136" s="58">
        <v>290</v>
      </c>
      <c r="AP136" s="28">
        <v>292</v>
      </c>
      <c r="AQ136" s="28"/>
      <c r="AR136" s="37"/>
      <c r="AS136" s="58">
        <v>189</v>
      </c>
      <c r="AT136" s="28">
        <v>197</v>
      </c>
      <c r="AU136" s="28"/>
      <c r="AV136" s="37"/>
      <c r="AW136" s="58">
        <v>228</v>
      </c>
      <c r="AX136" s="28">
        <v>246</v>
      </c>
      <c r="AY136" s="28"/>
      <c r="AZ136" s="37"/>
      <c r="BA136" s="58">
        <v>112</v>
      </c>
      <c r="BB136" s="28">
        <v>124</v>
      </c>
      <c r="BC136" s="28"/>
      <c r="BD136" s="37"/>
      <c r="BE136" s="58">
        <v>184</v>
      </c>
      <c r="BF136" s="28">
        <v>186</v>
      </c>
      <c r="BG136" s="28"/>
      <c r="BH136" s="37"/>
      <c r="BI136" s="58">
        <v>199</v>
      </c>
      <c r="BJ136" s="28">
        <v>201</v>
      </c>
      <c r="BK136" s="28"/>
      <c r="BL136" s="37"/>
      <c r="BM136" s="58">
        <v>243</v>
      </c>
      <c r="BN136" s="28"/>
      <c r="BO136" s="48"/>
      <c r="BP136" s="37"/>
      <c r="BQ136" s="58">
        <v>290</v>
      </c>
      <c r="BR136" s="28"/>
      <c r="BS136" s="48"/>
      <c r="BT136" s="37"/>
      <c r="BU136" s="58">
        <v>332</v>
      </c>
      <c r="BV136" s="28">
        <v>346</v>
      </c>
      <c r="BW136" s="48"/>
      <c r="BX136" s="37"/>
      <c r="BY136" s="58">
        <v>185</v>
      </c>
      <c r="BZ136" s="28">
        <v>193</v>
      </c>
      <c r="CA136" s="48"/>
      <c r="CB136" s="37"/>
      <c r="CC136" s="58">
        <v>189</v>
      </c>
      <c r="CD136" s="28">
        <v>205</v>
      </c>
      <c r="CE136" s="48"/>
      <c r="CF136" s="37"/>
      <c r="CG136" s="58">
        <v>131</v>
      </c>
      <c r="CH136" s="28">
        <v>143</v>
      </c>
      <c r="CI136" s="48"/>
      <c r="CJ136" s="37"/>
      <c r="CK136" s="58">
        <v>232</v>
      </c>
      <c r="CL136" s="28">
        <v>234</v>
      </c>
      <c r="CM136" s="48"/>
      <c r="CN136" s="37"/>
      <c r="CO136" s="58">
        <v>162</v>
      </c>
      <c r="CP136" s="28">
        <v>164</v>
      </c>
      <c r="CQ136" s="48"/>
      <c r="CR136" s="37"/>
      <c r="CS136" s="58">
        <v>207</v>
      </c>
      <c r="CT136" s="28">
        <v>233</v>
      </c>
      <c r="CV136" s="59"/>
      <c r="CW136" s="58">
        <v>145</v>
      </c>
      <c r="CX136" s="28">
        <v>153</v>
      </c>
      <c r="CY136" s="28"/>
      <c r="CZ136" s="31"/>
      <c r="DA136" s="58" t="s">
        <v>392</v>
      </c>
      <c r="DB136" s="28"/>
      <c r="DC136" s="28"/>
      <c r="DD136" s="37"/>
      <c r="DE136" s="58">
        <v>156</v>
      </c>
      <c r="DF136" s="28">
        <v>168</v>
      </c>
      <c r="DG136" s="28"/>
      <c r="DH136" s="37"/>
      <c r="DI136" s="58">
        <v>218</v>
      </c>
      <c r="DJ136" s="28"/>
      <c r="DK136" s="28"/>
      <c r="DL136" s="37"/>
      <c r="DM136" s="58">
        <v>190</v>
      </c>
      <c r="DN136" s="28"/>
      <c r="DO136" s="28"/>
      <c r="DP136" s="37"/>
      <c r="DQ136" s="58">
        <v>323</v>
      </c>
      <c r="DR136" s="28"/>
      <c r="DS136" s="28"/>
      <c r="DT136" s="37"/>
      <c r="DU136" s="58">
        <v>141</v>
      </c>
      <c r="DV136" s="28">
        <v>149</v>
      </c>
      <c r="DW136" s="28"/>
      <c r="DX136" s="37"/>
      <c r="DZ136" s="111" t="s">
        <v>64</v>
      </c>
      <c r="EA136" s="112">
        <v>0</v>
      </c>
      <c r="EB136" s="113" t="s">
        <v>86</v>
      </c>
      <c r="EC136" s="63">
        <v>0</v>
      </c>
      <c r="ED136" s="63">
        <v>0</v>
      </c>
      <c r="EE136" s="63" t="s">
        <v>652</v>
      </c>
    </row>
    <row r="137" spans="1:135" ht="15.75" x14ac:dyDescent="0.25">
      <c r="A137" s="1">
        <v>201</v>
      </c>
      <c r="B137" s="1">
        <v>133</v>
      </c>
      <c r="C137" s="17" t="s">
        <v>653</v>
      </c>
      <c r="N137" s="21" t="s">
        <v>575</v>
      </c>
      <c r="P137" s="20" t="s">
        <v>654</v>
      </c>
      <c r="Q137" s="33" t="s">
        <v>577</v>
      </c>
      <c r="R137" s="106" t="s">
        <v>655</v>
      </c>
      <c r="S137" s="106" t="s">
        <v>588</v>
      </c>
      <c r="T137" s="106">
        <v>1</v>
      </c>
      <c r="U137" s="34" t="s">
        <v>656</v>
      </c>
      <c r="V137" s="107" t="s">
        <v>580</v>
      </c>
      <c r="W137" s="108" t="s">
        <v>657</v>
      </c>
      <c r="X137" s="96" t="s">
        <v>520</v>
      </c>
      <c r="Y137" s="21" t="s">
        <v>581</v>
      </c>
      <c r="Z137" s="114"/>
      <c r="AA137" s="97" t="s">
        <v>25</v>
      </c>
      <c r="AB137" s="116"/>
      <c r="AC137" s="117"/>
      <c r="AD137" s="35"/>
      <c r="AE137" s="35"/>
      <c r="AF137" s="7"/>
      <c r="AG137" s="58">
        <v>130</v>
      </c>
      <c r="AH137" s="28">
        <v>132</v>
      </c>
      <c r="AI137" s="28"/>
      <c r="AJ137" s="37" t="s">
        <v>429</v>
      </c>
      <c r="AK137" s="58" t="s">
        <v>391</v>
      </c>
      <c r="AL137" s="28"/>
      <c r="AM137" s="28"/>
      <c r="AN137" s="37" t="s">
        <v>430</v>
      </c>
      <c r="AO137" s="58">
        <v>290</v>
      </c>
      <c r="AP137" s="28">
        <v>292</v>
      </c>
      <c r="AQ137" s="28"/>
      <c r="AR137" s="37" t="s">
        <v>429</v>
      </c>
      <c r="AS137" s="62"/>
      <c r="AT137" s="35"/>
      <c r="AU137" s="35"/>
      <c r="AV137" s="7" t="s">
        <v>410</v>
      </c>
      <c r="AW137" s="58">
        <v>244</v>
      </c>
      <c r="AX137" s="28">
        <v>246</v>
      </c>
      <c r="AY137" s="28"/>
      <c r="AZ137" s="37" t="s">
        <v>429</v>
      </c>
      <c r="BA137" s="58">
        <v>100</v>
      </c>
      <c r="BB137" s="28">
        <v>124</v>
      </c>
      <c r="BC137" s="28"/>
      <c r="BD137" s="37" t="s">
        <v>429</v>
      </c>
      <c r="BE137" s="58">
        <v>184</v>
      </c>
      <c r="BF137" s="28">
        <v>186</v>
      </c>
      <c r="BG137" s="28"/>
      <c r="BH137" s="37" t="s">
        <v>429</v>
      </c>
      <c r="BI137" s="58">
        <v>199</v>
      </c>
      <c r="BJ137" s="28">
        <v>201</v>
      </c>
      <c r="BK137" s="28"/>
      <c r="BL137" s="37" t="s">
        <v>429</v>
      </c>
      <c r="BM137" s="58">
        <v>243</v>
      </c>
      <c r="BN137" s="28"/>
      <c r="BO137" s="28"/>
      <c r="BP137" s="37" t="s">
        <v>431</v>
      </c>
      <c r="BQ137" s="62" t="s">
        <v>265</v>
      </c>
      <c r="BR137" s="35"/>
      <c r="BS137" s="35"/>
      <c r="BT137" s="7" t="s">
        <v>410</v>
      </c>
      <c r="BU137" s="58">
        <v>332</v>
      </c>
      <c r="BV137" s="28">
        <v>346</v>
      </c>
      <c r="BW137" s="28"/>
      <c r="BX137" s="37" t="s">
        <v>429</v>
      </c>
      <c r="BY137" s="58">
        <v>193</v>
      </c>
      <c r="BZ137" s="28"/>
      <c r="CA137" s="28"/>
      <c r="CB137" s="37" t="s">
        <v>429</v>
      </c>
      <c r="CC137" s="58">
        <v>205</v>
      </c>
      <c r="CD137" s="28"/>
      <c r="CE137" s="28"/>
      <c r="CF137" s="37" t="s">
        <v>429</v>
      </c>
      <c r="CG137" s="62" t="s">
        <v>265</v>
      </c>
      <c r="CH137" s="35"/>
      <c r="CI137" s="35"/>
      <c r="CJ137" s="7" t="s">
        <v>410</v>
      </c>
      <c r="CK137" s="62" t="s">
        <v>265</v>
      </c>
      <c r="CL137" s="35"/>
      <c r="CM137" s="35"/>
      <c r="CN137" s="7" t="s">
        <v>410</v>
      </c>
      <c r="CO137" s="62" t="s">
        <v>265</v>
      </c>
      <c r="CP137" s="35"/>
      <c r="CQ137" s="35"/>
      <c r="CR137" s="7" t="s">
        <v>410</v>
      </c>
      <c r="CS137" s="62" t="s">
        <v>265</v>
      </c>
      <c r="CT137" s="35"/>
      <c r="CU137" s="35"/>
      <c r="CV137" s="7" t="s">
        <v>410</v>
      </c>
      <c r="CW137" s="62" t="s">
        <v>265</v>
      </c>
      <c r="CX137" s="35"/>
      <c r="CY137" s="35"/>
      <c r="CZ137" s="7" t="s">
        <v>410</v>
      </c>
      <c r="DA137" s="62" t="s">
        <v>265</v>
      </c>
      <c r="DB137" s="35"/>
      <c r="DC137" s="35"/>
      <c r="DD137" s="7" t="s">
        <v>410</v>
      </c>
      <c r="DE137" s="62" t="s">
        <v>265</v>
      </c>
      <c r="DF137" s="35"/>
      <c r="DG137" s="35"/>
      <c r="DH137" s="7" t="s">
        <v>410</v>
      </c>
      <c r="DI137" s="58">
        <v>218</v>
      </c>
      <c r="DJ137" s="28"/>
      <c r="DK137" s="28"/>
      <c r="DL137" s="37"/>
      <c r="DM137" s="62" t="s">
        <v>265</v>
      </c>
      <c r="DN137" s="35"/>
      <c r="DO137" s="35"/>
      <c r="DP137" s="7" t="s">
        <v>410</v>
      </c>
      <c r="DQ137" s="58">
        <v>323</v>
      </c>
      <c r="DR137" s="28"/>
      <c r="DS137" s="28"/>
      <c r="DT137" s="37"/>
      <c r="DU137" s="58">
        <v>141</v>
      </c>
      <c r="DV137" s="28">
        <v>149</v>
      </c>
      <c r="DW137" s="28"/>
      <c r="DX137" s="37"/>
      <c r="DY137" s="21" t="s">
        <v>658</v>
      </c>
      <c r="DZ137" s="111" t="s">
        <v>64</v>
      </c>
      <c r="EA137" s="112">
        <v>2</v>
      </c>
      <c r="EB137" s="113" t="s">
        <v>86</v>
      </c>
      <c r="EC137" s="63">
        <v>0</v>
      </c>
      <c r="ED137" s="63">
        <v>2</v>
      </c>
      <c r="EE137" s="63" t="s">
        <v>659</v>
      </c>
    </row>
    <row r="138" spans="1:135" ht="15.75" x14ac:dyDescent="0.25">
      <c r="A138" s="1">
        <v>197</v>
      </c>
      <c r="B138" s="1">
        <v>134</v>
      </c>
      <c r="C138" s="17" t="s">
        <v>660</v>
      </c>
      <c r="N138" s="21" t="s">
        <v>575</v>
      </c>
      <c r="P138" s="20" t="s">
        <v>661</v>
      </c>
      <c r="Q138" s="33" t="s">
        <v>577</v>
      </c>
      <c r="R138" s="106" t="s">
        <v>662</v>
      </c>
      <c r="S138" s="106"/>
      <c r="T138" s="106">
        <v>1</v>
      </c>
      <c r="U138" s="34" t="s">
        <v>656</v>
      </c>
      <c r="V138" s="107" t="s">
        <v>580</v>
      </c>
      <c r="W138" s="108">
        <v>18.25</v>
      </c>
      <c r="X138" s="96" t="s">
        <v>520</v>
      </c>
      <c r="Y138" s="21" t="s">
        <v>636</v>
      </c>
      <c r="Z138" s="109" t="s">
        <v>663</v>
      </c>
      <c r="AA138" s="97" t="s">
        <v>32</v>
      </c>
      <c r="AB138" s="100" t="s">
        <v>20</v>
      </c>
      <c r="AC138" s="23">
        <v>715</v>
      </c>
      <c r="AD138" s="24"/>
      <c r="AE138" s="24"/>
      <c r="AF138" s="57"/>
      <c r="AG138" s="58">
        <v>130</v>
      </c>
      <c r="AH138" s="28">
        <v>132</v>
      </c>
      <c r="AI138" s="28"/>
      <c r="AJ138" s="37"/>
      <c r="AK138" s="62"/>
      <c r="AL138" s="35"/>
      <c r="AM138" s="35"/>
      <c r="AN138" s="7" t="s">
        <v>410</v>
      </c>
      <c r="AO138" s="58">
        <v>292</v>
      </c>
      <c r="AP138" s="28"/>
      <c r="AQ138" s="28"/>
      <c r="AR138" s="37" t="s">
        <v>432</v>
      </c>
      <c r="AS138" s="60">
        <v>181</v>
      </c>
      <c r="AT138" s="61">
        <v>193</v>
      </c>
      <c r="AU138" s="61">
        <v>189</v>
      </c>
      <c r="AV138" s="2" t="s">
        <v>433</v>
      </c>
      <c r="AW138" s="58">
        <v>244</v>
      </c>
      <c r="AX138" s="28">
        <v>246</v>
      </c>
      <c r="AY138" s="28"/>
      <c r="AZ138" s="37"/>
      <c r="BA138" s="62"/>
      <c r="BB138" s="35"/>
      <c r="BC138" s="35"/>
      <c r="BD138" s="7" t="s">
        <v>410</v>
      </c>
      <c r="BE138" s="60">
        <v>184</v>
      </c>
      <c r="BF138" s="61">
        <v>186</v>
      </c>
      <c r="BG138" s="61">
        <v>196</v>
      </c>
      <c r="BH138" s="2" t="s">
        <v>434</v>
      </c>
      <c r="BI138" s="60">
        <v>199</v>
      </c>
      <c r="BJ138" s="61">
        <v>201</v>
      </c>
      <c r="BK138" s="61">
        <v>211</v>
      </c>
      <c r="BL138" s="2" t="s">
        <v>435</v>
      </c>
      <c r="BM138" s="58">
        <v>243</v>
      </c>
      <c r="BN138" s="28">
        <v>245</v>
      </c>
      <c r="BO138" s="28"/>
      <c r="BP138" s="37" t="s">
        <v>436</v>
      </c>
      <c r="BQ138" s="60">
        <v>278</v>
      </c>
      <c r="BR138" s="61">
        <v>302</v>
      </c>
      <c r="BS138" s="61">
        <v>272</v>
      </c>
      <c r="BT138" s="2" t="s">
        <v>437</v>
      </c>
      <c r="BU138" s="60">
        <v>332</v>
      </c>
      <c r="BV138" s="61">
        <v>346</v>
      </c>
      <c r="BW138" s="61" t="s">
        <v>438</v>
      </c>
      <c r="BX138" s="2" t="s">
        <v>439</v>
      </c>
      <c r="BY138" s="62" t="s">
        <v>265</v>
      </c>
      <c r="BZ138" s="35"/>
      <c r="CA138" s="35"/>
      <c r="CB138" s="7" t="s">
        <v>410</v>
      </c>
      <c r="CC138" s="62" t="s">
        <v>265</v>
      </c>
      <c r="CD138" s="35"/>
      <c r="CE138" s="35"/>
      <c r="CF138" s="7" t="s">
        <v>410</v>
      </c>
      <c r="CG138" s="60">
        <v>131</v>
      </c>
      <c r="CH138" s="61">
        <v>135</v>
      </c>
      <c r="CI138" s="61">
        <v>143</v>
      </c>
      <c r="CJ138" s="2" t="s">
        <v>440</v>
      </c>
      <c r="CK138" s="62" t="s">
        <v>265</v>
      </c>
      <c r="CL138" s="35"/>
      <c r="CM138" s="35"/>
      <c r="CN138" s="7" t="s">
        <v>410</v>
      </c>
      <c r="CO138" s="62" t="s">
        <v>265</v>
      </c>
      <c r="CP138" s="35"/>
      <c r="CQ138" s="35"/>
      <c r="CR138" s="7" t="s">
        <v>410</v>
      </c>
      <c r="CS138" s="60">
        <v>219</v>
      </c>
      <c r="CT138" s="61">
        <v>226</v>
      </c>
      <c r="CU138" s="61">
        <v>233</v>
      </c>
      <c r="CV138" s="2" t="s">
        <v>441</v>
      </c>
      <c r="CW138" s="60">
        <v>151</v>
      </c>
      <c r="CX138" s="61">
        <v>153</v>
      </c>
      <c r="CY138" s="61" t="s">
        <v>442</v>
      </c>
      <c r="CZ138" s="2" t="s">
        <v>404</v>
      </c>
      <c r="DA138" s="58" t="s">
        <v>393</v>
      </c>
      <c r="DB138" s="28" t="s">
        <v>392</v>
      </c>
      <c r="DC138" s="28"/>
      <c r="DD138" s="37"/>
      <c r="DE138" s="62" t="s">
        <v>265</v>
      </c>
      <c r="DF138" s="35"/>
      <c r="DG138" s="35"/>
      <c r="DH138" s="7" t="s">
        <v>410</v>
      </c>
      <c r="DI138" s="58">
        <v>218</v>
      </c>
      <c r="DJ138" s="28"/>
      <c r="DK138" s="28"/>
      <c r="DL138" s="37"/>
      <c r="DM138" s="62" t="s">
        <v>265</v>
      </c>
      <c r="DN138" s="35"/>
      <c r="DO138" s="35"/>
      <c r="DP138" s="7" t="s">
        <v>410</v>
      </c>
      <c r="DQ138" s="58">
        <v>323</v>
      </c>
      <c r="DR138" s="28"/>
      <c r="DS138" s="28"/>
      <c r="DT138" s="37"/>
      <c r="DU138" s="58">
        <v>141</v>
      </c>
      <c r="DV138" s="28">
        <v>149</v>
      </c>
      <c r="DW138" s="28"/>
      <c r="DX138" s="37"/>
      <c r="DY138" s="21"/>
      <c r="DZ138" s="111" t="s">
        <v>62</v>
      </c>
      <c r="EA138" s="112">
        <v>0</v>
      </c>
      <c r="EB138" s="113" t="s">
        <v>86</v>
      </c>
      <c r="EC138" s="63">
        <v>0</v>
      </c>
      <c r="ED138" s="63">
        <v>0</v>
      </c>
      <c r="EE138" s="63" t="s">
        <v>664</v>
      </c>
    </row>
    <row r="139" spans="1:135" ht="15.75" x14ac:dyDescent="0.25">
      <c r="A139" s="1">
        <v>202</v>
      </c>
      <c r="B139" s="1">
        <v>135</v>
      </c>
      <c r="C139" s="17" t="s">
        <v>665</v>
      </c>
      <c r="N139" s="21" t="s">
        <v>575</v>
      </c>
      <c r="P139" s="20" t="s">
        <v>666</v>
      </c>
      <c r="Q139" s="33" t="s">
        <v>667</v>
      </c>
      <c r="R139" s="106" t="s">
        <v>668</v>
      </c>
      <c r="S139" s="106"/>
      <c r="T139" s="106" t="s">
        <v>265</v>
      </c>
      <c r="U139" s="34" t="s">
        <v>669</v>
      </c>
      <c r="V139" s="107" t="s">
        <v>580</v>
      </c>
      <c r="W139" s="108">
        <v>0.94</v>
      </c>
      <c r="X139" s="96" t="s">
        <v>520</v>
      </c>
      <c r="Y139" s="21" t="s">
        <v>581</v>
      </c>
      <c r="Z139" s="114" t="s">
        <v>670</v>
      </c>
      <c r="AA139" s="97" t="s">
        <v>32</v>
      </c>
      <c r="AB139" s="118" t="s">
        <v>20</v>
      </c>
      <c r="AC139" s="23">
        <v>715</v>
      </c>
      <c r="AD139" s="24"/>
      <c r="AE139" s="24"/>
      <c r="AF139" s="57"/>
      <c r="AG139" s="58">
        <v>140</v>
      </c>
      <c r="AH139" s="28"/>
      <c r="AI139" s="28"/>
      <c r="AJ139" s="37"/>
      <c r="AK139" s="58" t="s">
        <v>391</v>
      </c>
      <c r="AL139" s="28" t="s">
        <v>393</v>
      </c>
      <c r="AM139" s="28"/>
      <c r="AN139" s="37"/>
      <c r="AO139" s="58">
        <v>290</v>
      </c>
      <c r="AP139" s="28">
        <v>292</v>
      </c>
      <c r="AQ139" s="28"/>
      <c r="AR139" s="37"/>
      <c r="AS139" s="58">
        <v>189</v>
      </c>
      <c r="AT139" s="28"/>
      <c r="AU139" s="28"/>
      <c r="AV139" s="37"/>
      <c r="AW139" s="58">
        <v>216</v>
      </c>
      <c r="AX139" s="28"/>
      <c r="AY139" s="28"/>
      <c r="AZ139" s="37"/>
      <c r="BA139" s="58">
        <v>104</v>
      </c>
      <c r="BB139" s="28"/>
      <c r="BC139" s="28"/>
      <c r="BD139" s="37"/>
      <c r="BE139" s="58">
        <v>184</v>
      </c>
      <c r="BF139" s="28"/>
      <c r="BG139" s="28"/>
      <c r="BH139" s="37"/>
      <c r="BI139" s="58">
        <v>199</v>
      </c>
      <c r="BJ139" s="28"/>
      <c r="BK139" s="28"/>
      <c r="BL139" s="37"/>
      <c r="BM139" s="58">
        <v>243</v>
      </c>
      <c r="BN139" s="28">
        <v>249</v>
      </c>
      <c r="BO139" s="28"/>
      <c r="BP139" s="37"/>
      <c r="BQ139" s="58">
        <v>272</v>
      </c>
      <c r="BR139" s="28">
        <v>290</v>
      </c>
      <c r="BS139" s="28"/>
      <c r="BT139" s="37"/>
      <c r="BU139" s="58">
        <v>332</v>
      </c>
      <c r="BV139" s="28">
        <v>338</v>
      </c>
      <c r="BW139" s="28"/>
      <c r="BX139" s="37"/>
      <c r="BY139" s="58">
        <v>185</v>
      </c>
      <c r="BZ139" s="28"/>
      <c r="CA139" s="28"/>
      <c r="CB139" s="37"/>
      <c r="CC139" s="58">
        <v>193</v>
      </c>
      <c r="CD139" s="28">
        <v>195</v>
      </c>
      <c r="CE139" s="28"/>
      <c r="CF139" s="37"/>
      <c r="CG139" s="58">
        <v>139</v>
      </c>
      <c r="CH139" s="28">
        <v>159</v>
      </c>
      <c r="CI139" s="28"/>
      <c r="CJ139" s="37"/>
      <c r="CK139" s="58">
        <v>232</v>
      </c>
      <c r="CL139" s="28"/>
      <c r="CM139" s="28"/>
      <c r="CN139" s="37"/>
      <c r="CO139" s="58">
        <v>156</v>
      </c>
      <c r="CP139" s="28">
        <v>164</v>
      </c>
      <c r="CQ139" s="28"/>
      <c r="CR139" s="37"/>
      <c r="CS139" s="58">
        <v>238</v>
      </c>
      <c r="CT139" s="28">
        <v>716</v>
      </c>
      <c r="CV139" s="59"/>
      <c r="CW139" s="58">
        <v>151</v>
      </c>
      <c r="CX139" s="28">
        <v>155</v>
      </c>
      <c r="CY139" s="28"/>
      <c r="CZ139" s="31"/>
      <c r="DA139" s="58" t="s">
        <v>393</v>
      </c>
      <c r="DB139" s="28" t="s">
        <v>392</v>
      </c>
      <c r="DC139" s="28"/>
      <c r="DD139" s="37"/>
      <c r="DE139" s="58">
        <v>164</v>
      </c>
      <c r="DF139" s="28">
        <v>184</v>
      </c>
      <c r="DG139" s="28"/>
      <c r="DH139" s="37"/>
      <c r="DI139" s="58">
        <v>218</v>
      </c>
      <c r="DJ139" s="28">
        <v>230</v>
      </c>
      <c r="DK139" s="28"/>
      <c r="DL139" s="37"/>
      <c r="DM139" s="58">
        <v>190</v>
      </c>
      <c r="DN139" s="28"/>
      <c r="DO139" s="28"/>
      <c r="DP139" s="37"/>
      <c r="DQ139" s="58">
        <v>321</v>
      </c>
      <c r="DR139" s="28">
        <v>323</v>
      </c>
      <c r="DS139" s="28"/>
      <c r="DT139" s="37"/>
      <c r="DU139" s="58">
        <v>141</v>
      </c>
      <c r="DV139" s="28"/>
      <c r="DW139" s="28"/>
      <c r="DX139" s="37"/>
      <c r="DY139" s="21"/>
      <c r="DZ139" s="111" t="s">
        <v>48</v>
      </c>
      <c r="EA139" s="112">
        <v>0</v>
      </c>
      <c r="EB139" s="113" t="s">
        <v>114</v>
      </c>
      <c r="EC139" s="63">
        <v>0</v>
      </c>
      <c r="ED139" s="63">
        <v>0</v>
      </c>
      <c r="EE139" s="63" t="s">
        <v>671</v>
      </c>
    </row>
    <row r="140" spans="1:135" ht="15.75" x14ac:dyDescent="0.25">
      <c r="A140" s="1">
        <v>131</v>
      </c>
      <c r="B140" s="1">
        <v>136</v>
      </c>
      <c r="C140" s="17" t="s">
        <v>266</v>
      </c>
      <c r="N140" s="21" t="s">
        <v>575</v>
      </c>
      <c r="P140" s="20" t="s">
        <v>672</v>
      </c>
      <c r="Q140" s="33" t="s">
        <v>667</v>
      </c>
      <c r="R140" s="106" t="s">
        <v>673</v>
      </c>
      <c r="S140" s="106"/>
      <c r="T140" s="106" t="s">
        <v>265</v>
      </c>
      <c r="U140" s="34" t="s">
        <v>674</v>
      </c>
      <c r="V140" s="107" t="s">
        <v>580</v>
      </c>
      <c r="W140" s="108">
        <v>72.27</v>
      </c>
      <c r="X140" s="96" t="s">
        <v>520</v>
      </c>
      <c r="Y140" s="21" t="s">
        <v>591</v>
      </c>
      <c r="Z140" s="114"/>
      <c r="AA140" s="97" t="s">
        <v>32</v>
      </c>
      <c r="AB140" s="100" t="s">
        <v>20</v>
      </c>
      <c r="AC140" s="23">
        <v>715</v>
      </c>
      <c r="AD140" s="24"/>
      <c r="AE140" s="24"/>
      <c r="AF140" s="57"/>
      <c r="AG140" s="58">
        <v>140</v>
      </c>
      <c r="AH140" s="28">
        <v>144</v>
      </c>
      <c r="AI140" s="28"/>
      <c r="AJ140" s="37"/>
      <c r="AK140" s="58" t="s">
        <v>391</v>
      </c>
      <c r="AL140" s="28" t="s">
        <v>393</v>
      </c>
      <c r="AM140" s="28"/>
      <c r="AN140" s="37"/>
      <c r="AO140" s="58">
        <v>290</v>
      </c>
      <c r="AP140" s="28">
        <v>292</v>
      </c>
      <c r="AQ140" s="28"/>
      <c r="AR140" s="37"/>
      <c r="AS140" s="58">
        <v>189</v>
      </c>
      <c r="AT140" s="28"/>
      <c r="AU140" s="28"/>
      <c r="AV140" s="37"/>
      <c r="AW140" s="58">
        <v>216</v>
      </c>
      <c r="AX140" s="28">
        <v>258</v>
      </c>
      <c r="AY140" s="28"/>
      <c r="AZ140" s="37"/>
      <c r="BA140" s="58">
        <v>104</v>
      </c>
      <c r="BB140" s="28"/>
      <c r="BC140" s="28"/>
      <c r="BD140" s="37"/>
      <c r="BE140" s="58">
        <v>184</v>
      </c>
      <c r="BF140" s="28">
        <v>186</v>
      </c>
      <c r="BG140" s="28"/>
      <c r="BH140" s="37"/>
      <c r="BI140" s="58">
        <v>199</v>
      </c>
      <c r="BJ140" s="28">
        <v>201</v>
      </c>
      <c r="BK140" s="28"/>
      <c r="BL140" s="37"/>
      <c r="BM140" s="58">
        <v>243</v>
      </c>
      <c r="BN140" s="28">
        <v>245</v>
      </c>
      <c r="BO140" s="48"/>
      <c r="BP140" s="37"/>
      <c r="BQ140" s="58">
        <v>272</v>
      </c>
      <c r="BR140" s="28">
        <v>290</v>
      </c>
      <c r="BS140" s="48"/>
      <c r="BT140" s="37"/>
      <c r="BU140" s="58">
        <v>344</v>
      </c>
      <c r="BV140" s="28">
        <v>346</v>
      </c>
      <c r="BW140" s="48"/>
      <c r="BX140" s="37"/>
      <c r="BY140" s="58">
        <v>185</v>
      </c>
      <c r="BZ140" s="28"/>
      <c r="CA140" s="48"/>
      <c r="CB140" s="37"/>
      <c r="CC140" s="58">
        <v>193</v>
      </c>
      <c r="CD140" s="28"/>
      <c r="CE140" s="48"/>
      <c r="CF140" s="37"/>
      <c r="CG140" s="58">
        <v>139</v>
      </c>
      <c r="CH140" s="28">
        <v>159</v>
      </c>
      <c r="CI140" s="48"/>
      <c r="CJ140" s="37"/>
      <c r="CK140" s="58">
        <v>232</v>
      </c>
      <c r="CL140" s="28"/>
      <c r="CM140" s="48"/>
      <c r="CN140" s="37"/>
      <c r="CO140" s="58">
        <v>162</v>
      </c>
      <c r="CP140" s="28">
        <v>164</v>
      </c>
      <c r="CQ140" s="48"/>
      <c r="CR140" s="37"/>
      <c r="CS140" s="58">
        <v>238</v>
      </c>
      <c r="CT140" s="28">
        <v>716</v>
      </c>
      <c r="CV140" s="59"/>
      <c r="CW140" s="58">
        <v>153</v>
      </c>
      <c r="CX140" s="28">
        <v>155</v>
      </c>
      <c r="CY140" s="28"/>
      <c r="CZ140" s="31"/>
      <c r="DA140" s="58" t="s">
        <v>393</v>
      </c>
      <c r="DB140" s="28" t="s">
        <v>392</v>
      </c>
      <c r="DC140" s="28"/>
      <c r="DD140" s="37"/>
      <c r="DE140" s="58">
        <v>164</v>
      </c>
      <c r="DF140" s="28">
        <v>184</v>
      </c>
      <c r="DG140" s="28"/>
      <c r="DH140" s="37"/>
      <c r="DI140" s="58">
        <v>218</v>
      </c>
      <c r="DJ140" s="28">
        <v>230</v>
      </c>
      <c r="DK140" s="28"/>
      <c r="DL140" s="37"/>
      <c r="DM140" s="58">
        <v>190</v>
      </c>
      <c r="DN140" s="28"/>
      <c r="DO140" s="28"/>
      <c r="DP140" s="37"/>
      <c r="DQ140" s="58">
        <v>323</v>
      </c>
      <c r="DR140" s="28"/>
      <c r="DS140" s="28"/>
      <c r="DT140" s="37"/>
      <c r="DU140" s="58">
        <v>141</v>
      </c>
      <c r="DV140" s="28"/>
      <c r="DW140" s="28"/>
      <c r="DX140" s="37"/>
      <c r="DY140" s="21"/>
      <c r="DZ140" s="111" t="s">
        <v>48</v>
      </c>
      <c r="EA140" s="112">
        <v>0</v>
      </c>
      <c r="EB140" s="113" t="s">
        <v>114</v>
      </c>
      <c r="EC140" s="63">
        <v>0</v>
      </c>
      <c r="ED140" s="63">
        <v>0</v>
      </c>
      <c r="EE140" s="63" t="s">
        <v>675</v>
      </c>
    </row>
    <row r="141" spans="1:135" ht="15.75" x14ac:dyDescent="0.25">
      <c r="A141" s="1">
        <v>198</v>
      </c>
      <c r="B141" s="1">
        <v>137</v>
      </c>
      <c r="C141" s="17" t="s">
        <v>676</v>
      </c>
      <c r="N141" s="21" t="s">
        <v>575</v>
      </c>
      <c r="P141" s="20" t="s">
        <v>677</v>
      </c>
      <c r="Q141" s="33" t="s">
        <v>678</v>
      </c>
      <c r="R141" s="106" t="s">
        <v>679</v>
      </c>
      <c r="S141" s="106"/>
      <c r="T141" s="106" t="s">
        <v>265</v>
      </c>
      <c r="U141" s="34" t="s">
        <v>680</v>
      </c>
      <c r="V141" s="107" t="s">
        <v>580</v>
      </c>
      <c r="W141" s="108">
        <v>16.600000000000001</v>
      </c>
      <c r="X141" s="96" t="s">
        <v>520</v>
      </c>
      <c r="Y141" s="21" t="s">
        <v>636</v>
      </c>
      <c r="Z141" s="109" t="s">
        <v>637</v>
      </c>
      <c r="AA141" s="97" t="s">
        <v>32</v>
      </c>
      <c r="AB141" s="100" t="s">
        <v>20</v>
      </c>
      <c r="AC141" s="23">
        <v>715</v>
      </c>
      <c r="AD141" s="24"/>
      <c r="AE141" s="24"/>
      <c r="AF141" s="57"/>
      <c r="AG141" s="58">
        <v>130</v>
      </c>
      <c r="AH141" s="28">
        <v>132</v>
      </c>
      <c r="AI141" s="28"/>
      <c r="AJ141" s="37"/>
      <c r="AK141" s="58" t="s">
        <v>391</v>
      </c>
      <c r="AL141" s="28" t="s">
        <v>393</v>
      </c>
      <c r="AM141" s="28"/>
      <c r="AN141" s="37"/>
      <c r="AO141" s="58">
        <v>292</v>
      </c>
      <c r="AP141" s="28"/>
      <c r="AQ141" s="28"/>
      <c r="AR141" s="37" t="s">
        <v>432</v>
      </c>
      <c r="AS141" s="58">
        <v>189</v>
      </c>
      <c r="AT141" s="28">
        <v>193</v>
      </c>
      <c r="AU141" s="28"/>
      <c r="AV141" s="37"/>
      <c r="AW141" s="58">
        <v>244</v>
      </c>
      <c r="AX141" s="28">
        <v>246</v>
      </c>
      <c r="AY141" s="28"/>
      <c r="AZ141" s="37"/>
      <c r="BA141" s="58">
        <v>116</v>
      </c>
      <c r="BB141" s="28"/>
      <c r="BC141" s="28"/>
      <c r="BD141" s="37"/>
      <c r="BE141" s="60">
        <v>186</v>
      </c>
      <c r="BF141" s="61">
        <v>196</v>
      </c>
      <c r="BG141" s="61">
        <v>184</v>
      </c>
      <c r="BH141" s="2" t="s">
        <v>443</v>
      </c>
      <c r="BI141" s="60">
        <v>201</v>
      </c>
      <c r="BJ141" s="61">
        <v>211</v>
      </c>
      <c r="BK141" s="61">
        <v>199</v>
      </c>
      <c r="BL141" s="2" t="s">
        <v>444</v>
      </c>
      <c r="BM141" s="58">
        <v>245</v>
      </c>
      <c r="BN141" s="28"/>
      <c r="BO141" s="28"/>
      <c r="BP141" s="37"/>
      <c r="BQ141" s="58">
        <v>272</v>
      </c>
      <c r="BR141" s="28">
        <v>278</v>
      </c>
      <c r="BS141" s="28"/>
      <c r="BT141" s="37"/>
      <c r="BU141" s="58">
        <v>336</v>
      </c>
      <c r="BV141" s="28">
        <v>342</v>
      </c>
      <c r="BW141" s="28"/>
      <c r="BX141" s="37"/>
      <c r="BY141" s="58">
        <v>185</v>
      </c>
      <c r="BZ141" s="28">
        <v>189</v>
      </c>
      <c r="CA141" s="48"/>
      <c r="CB141" s="37"/>
      <c r="CC141" s="58">
        <v>205</v>
      </c>
      <c r="CD141" s="28">
        <v>207</v>
      </c>
      <c r="CE141" s="28"/>
      <c r="CF141" s="37" t="s">
        <v>445</v>
      </c>
      <c r="CG141" s="58">
        <v>135</v>
      </c>
      <c r="CH141" s="28">
        <v>143</v>
      </c>
      <c r="CI141" s="28"/>
      <c r="CJ141" s="37"/>
      <c r="CK141" s="58">
        <v>232</v>
      </c>
      <c r="CL141" s="28"/>
      <c r="CM141" s="28"/>
      <c r="CN141" s="37"/>
      <c r="CO141" s="58">
        <v>164</v>
      </c>
      <c r="CP141" s="28">
        <v>168</v>
      </c>
      <c r="CQ141" s="28"/>
      <c r="CR141" s="37"/>
      <c r="CS141" s="58">
        <v>226</v>
      </c>
      <c r="CT141" s="28">
        <v>234</v>
      </c>
      <c r="CV141" s="59"/>
      <c r="CW141" s="58">
        <v>151</v>
      </c>
      <c r="CX141" s="28">
        <v>153</v>
      </c>
      <c r="CY141" s="28"/>
      <c r="CZ141" s="31"/>
      <c r="DA141" s="58" t="s">
        <v>393</v>
      </c>
      <c r="DB141" s="28" t="s">
        <v>392</v>
      </c>
      <c r="DC141" s="28"/>
      <c r="DD141" s="37"/>
      <c r="DE141" s="58">
        <v>160</v>
      </c>
      <c r="DF141" s="28">
        <v>168</v>
      </c>
      <c r="DG141" s="28"/>
      <c r="DH141" s="37"/>
      <c r="DI141" s="58">
        <v>218</v>
      </c>
      <c r="DJ141" s="28">
        <v>226</v>
      </c>
      <c r="DK141" s="28"/>
      <c r="DL141" s="37"/>
      <c r="DM141" s="60">
        <v>186</v>
      </c>
      <c r="DN141" s="61">
        <v>190</v>
      </c>
      <c r="DO141" s="61">
        <v>188</v>
      </c>
      <c r="DP141" s="2" t="s">
        <v>428</v>
      </c>
      <c r="DQ141" s="58">
        <v>323</v>
      </c>
      <c r="DR141" s="28"/>
      <c r="DS141" s="28"/>
      <c r="DT141" s="37"/>
      <c r="DU141" s="58">
        <v>141</v>
      </c>
      <c r="DV141" s="28">
        <v>149</v>
      </c>
      <c r="DW141" s="28"/>
      <c r="DX141" s="37"/>
      <c r="DY141" s="21"/>
      <c r="DZ141" s="111" t="s">
        <v>35</v>
      </c>
      <c r="EA141" s="112">
        <v>0</v>
      </c>
      <c r="EB141" s="113" t="s">
        <v>102</v>
      </c>
      <c r="EC141" s="63">
        <v>0</v>
      </c>
      <c r="ED141" s="63">
        <v>0</v>
      </c>
      <c r="EE141" s="63" t="s">
        <v>592</v>
      </c>
    </row>
    <row r="142" spans="1:135" ht="15.75" x14ac:dyDescent="0.25">
      <c r="A142" s="1">
        <v>132</v>
      </c>
      <c r="B142" s="1">
        <v>138</v>
      </c>
      <c r="C142" s="17" t="s">
        <v>267</v>
      </c>
      <c r="N142" s="21" t="s">
        <v>575</v>
      </c>
      <c r="P142" s="20" t="s">
        <v>681</v>
      </c>
      <c r="Q142" s="33" t="s">
        <v>678</v>
      </c>
      <c r="R142" s="106" t="s">
        <v>682</v>
      </c>
      <c r="S142" s="106"/>
      <c r="T142" s="106" t="s">
        <v>265</v>
      </c>
      <c r="U142" s="34" t="s">
        <v>683</v>
      </c>
      <c r="V142" s="107" t="s">
        <v>580</v>
      </c>
      <c r="W142" s="108">
        <v>275.37</v>
      </c>
      <c r="X142" s="96" t="s">
        <v>520</v>
      </c>
      <c r="Y142" s="21" t="s">
        <v>591</v>
      </c>
      <c r="Z142" s="114"/>
      <c r="AA142" s="97" t="s">
        <v>32</v>
      </c>
      <c r="AB142" s="100" t="s">
        <v>20</v>
      </c>
      <c r="AC142" s="23">
        <v>715</v>
      </c>
      <c r="AD142" s="24">
        <v>725</v>
      </c>
      <c r="AE142" s="24"/>
      <c r="AF142" s="57"/>
      <c r="AG142" s="58">
        <v>144</v>
      </c>
      <c r="AH142" s="28"/>
      <c r="AI142" s="28"/>
      <c r="AJ142" s="37"/>
      <c r="AK142" s="58" t="s">
        <v>391</v>
      </c>
      <c r="AL142" s="28" t="s">
        <v>393</v>
      </c>
      <c r="AM142" s="28"/>
      <c r="AN142" s="37"/>
      <c r="AO142" s="58">
        <v>290</v>
      </c>
      <c r="AP142" s="28">
        <v>292</v>
      </c>
      <c r="AQ142" s="28"/>
      <c r="AR142" s="37"/>
      <c r="AS142" s="58">
        <v>189</v>
      </c>
      <c r="AT142" s="28">
        <v>193</v>
      </c>
      <c r="AU142" s="28"/>
      <c r="AV142" s="37"/>
      <c r="AW142" s="58">
        <v>224</v>
      </c>
      <c r="AX142" s="28">
        <v>258</v>
      </c>
      <c r="AY142" s="28"/>
      <c r="AZ142" s="37"/>
      <c r="BA142" s="58">
        <v>100</v>
      </c>
      <c r="BB142" s="28"/>
      <c r="BC142" s="28"/>
      <c r="BD142" s="37"/>
      <c r="BE142" s="58">
        <v>184</v>
      </c>
      <c r="BF142" s="28"/>
      <c r="BG142" s="28"/>
      <c r="BH142" s="37"/>
      <c r="BI142" s="58">
        <v>199</v>
      </c>
      <c r="BJ142" s="28"/>
      <c r="BK142" s="28"/>
      <c r="BL142" s="37"/>
      <c r="BM142" s="58">
        <v>243</v>
      </c>
      <c r="BN142" s="28"/>
      <c r="BO142" s="48"/>
      <c r="BP142" s="37"/>
      <c r="BQ142" s="58">
        <v>290</v>
      </c>
      <c r="BR142" s="28">
        <v>302</v>
      </c>
      <c r="BS142" s="48"/>
      <c r="BT142" s="37"/>
      <c r="BU142" s="58">
        <v>346</v>
      </c>
      <c r="BV142" s="28"/>
      <c r="BW142" s="48"/>
      <c r="BX142" s="37"/>
      <c r="BY142" s="58">
        <v>185</v>
      </c>
      <c r="BZ142" s="28">
        <v>193</v>
      </c>
      <c r="CA142" s="48"/>
      <c r="CB142" s="37"/>
      <c r="CC142" s="58">
        <v>193</v>
      </c>
      <c r="CD142" s="28">
        <v>205</v>
      </c>
      <c r="CE142" s="48"/>
      <c r="CF142" s="37"/>
      <c r="CG142" s="58">
        <v>143</v>
      </c>
      <c r="CH142" s="28">
        <v>159</v>
      </c>
      <c r="CI142" s="48"/>
      <c r="CJ142" s="37"/>
      <c r="CK142" s="58">
        <v>232</v>
      </c>
      <c r="CL142" s="28"/>
      <c r="CM142" s="48"/>
      <c r="CN142" s="37"/>
      <c r="CO142" s="58">
        <v>168</v>
      </c>
      <c r="CP142" s="28"/>
      <c r="CQ142" s="48"/>
      <c r="CR142" s="37"/>
      <c r="CS142" s="58">
        <v>226</v>
      </c>
      <c r="CT142" s="28">
        <v>500</v>
      </c>
      <c r="CV142" s="59"/>
      <c r="CW142" s="58">
        <v>151</v>
      </c>
      <c r="CX142" s="28">
        <v>153</v>
      </c>
      <c r="CY142" s="28"/>
      <c r="CZ142" s="31"/>
      <c r="DA142" s="58" t="s">
        <v>393</v>
      </c>
      <c r="DB142" s="28" t="s">
        <v>392</v>
      </c>
      <c r="DC142" s="28"/>
      <c r="DD142" s="37"/>
      <c r="DE142" s="58">
        <v>168</v>
      </c>
      <c r="DF142" s="28">
        <v>184</v>
      </c>
      <c r="DG142" s="28"/>
      <c r="DH142" s="37"/>
      <c r="DI142" s="58">
        <v>214</v>
      </c>
      <c r="DJ142" s="28">
        <v>230</v>
      </c>
      <c r="DK142" s="28"/>
      <c r="DL142" s="37"/>
      <c r="DM142" s="58">
        <v>189</v>
      </c>
      <c r="DN142" s="28">
        <v>192</v>
      </c>
      <c r="DO142" s="28"/>
      <c r="DP142" s="37"/>
      <c r="DQ142" s="58">
        <v>323</v>
      </c>
      <c r="DR142" s="28"/>
      <c r="DS142" s="28"/>
      <c r="DT142" s="37"/>
      <c r="DU142" s="58">
        <v>141</v>
      </c>
      <c r="DV142" s="28"/>
      <c r="DW142" s="28"/>
      <c r="DX142" s="37"/>
      <c r="DZ142" s="111" t="s">
        <v>46</v>
      </c>
      <c r="EA142" s="112">
        <v>0</v>
      </c>
      <c r="EB142" s="113" t="s">
        <v>114</v>
      </c>
      <c r="EC142" s="63">
        <v>0</v>
      </c>
      <c r="ED142" s="63">
        <v>0</v>
      </c>
      <c r="EE142" s="63" t="s">
        <v>675</v>
      </c>
    </row>
    <row r="143" spans="1:135" ht="15.75" x14ac:dyDescent="0.25">
      <c r="A143" s="1">
        <v>133</v>
      </c>
      <c r="B143" s="1">
        <v>139</v>
      </c>
      <c r="C143" s="17" t="s">
        <v>268</v>
      </c>
      <c r="D143" s="119"/>
      <c r="E143" s="119"/>
      <c r="F143" s="119"/>
      <c r="G143" s="119"/>
      <c r="H143" s="119"/>
      <c r="I143" s="119"/>
      <c r="J143" s="119"/>
      <c r="L143" s="119"/>
      <c r="M143" s="119"/>
      <c r="N143" s="120" t="s">
        <v>575</v>
      </c>
      <c r="O143" s="119"/>
      <c r="P143" s="20" t="s">
        <v>684</v>
      </c>
      <c r="Q143" s="33" t="s">
        <v>678</v>
      </c>
      <c r="R143" s="106" t="s">
        <v>685</v>
      </c>
      <c r="S143" s="106"/>
      <c r="T143" s="106" t="s">
        <v>265</v>
      </c>
      <c r="U143" s="34" t="s">
        <v>686</v>
      </c>
      <c r="V143" s="107" t="s">
        <v>597</v>
      </c>
      <c r="W143" s="108">
        <v>280.10000000000002</v>
      </c>
      <c r="X143" s="96" t="s">
        <v>520</v>
      </c>
      <c r="Y143" s="21" t="s">
        <v>591</v>
      </c>
      <c r="Z143" s="114"/>
      <c r="AA143" s="97" t="s">
        <v>32</v>
      </c>
      <c r="AB143" s="100" t="s">
        <v>20</v>
      </c>
      <c r="AC143" s="23">
        <v>715</v>
      </c>
      <c r="AD143" s="24"/>
      <c r="AE143" s="24"/>
      <c r="AF143" s="57"/>
      <c r="AG143" s="58">
        <v>144</v>
      </c>
      <c r="AH143" s="28">
        <v>150</v>
      </c>
      <c r="AI143" s="28"/>
      <c r="AJ143" s="37"/>
      <c r="AK143" s="58" t="s">
        <v>391</v>
      </c>
      <c r="AL143" s="28" t="s">
        <v>393</v>
      </c>
      <c r="AM143" s="28"/>
      <c r="AN143" s="37"/>
      <c r="AO143" s="58">
        <v>290</v>
      </c>
      <c r="AP143" s="28"/>
      <c r="AQ143" s="28"/>
      <c r="AR143" s="37"/>
      <c r="AS143" s="58">
        <v>189</v>
      </c>
      <c r="AT143" s="28">
        <v>193</v>
      </c>
      <c r="AU143" s="28"/>
      <c r="AV143" s="37" t="s">
        <v>394</v>
      </c>
      <c r="AW143" s="58">
        <v>228</v>
      </c>
      <c r="AX143" s="28">
        <v>258</v>
      </c>
      <c r="AY143" s="28"/>
      <c r="AZ143" s="37"/>
      <c r="BA143" s="58">
        <v>100</v>
      </c>
      <c r="BB143" s="28"/>
      <c r="BC143" s="28"/>
      <c r="BD143" s="37"/>
      <c r="BE143" s="58">
        <v>184</v>
      </c>
      <c r="BF143" s="28"/>
      <c r="BG143" s="28"/>
      <c r="BH143" s="37"/>
      <c r="BI143" s="58">
        <v>199</v>
      </c>
      <c r="BJ143" s="28"/>
      <c r="BK143" s="28"/>
      <c r="BL143" s="37"/>
      <c r="BM143" s="58">
        <v>243</v>
      </c>
      <c r="BN143" s="28"/>
      <c r="BO143" s="48"/>
      <c r="BP143" s="37"/>
      <c r="BQ143" s="58">
        <v>272</v>
      </c>
      <c r="BR143" s="28">
        <v>290</v>
      </c>
      <c r="BS143" s="48"/>
      <c r="BT143" s="37"/>
      <c r="BU143" s="58">
        <v>332</v>
      </c>
      <c r="BV143" s="28">
        <v>346</v>
      </c>
      <c r="BW143" s="48"/>
      <c r="BX143" s="37"/>
      <c r="BY143" s="58">
        <v>185</v>
      </c>
      <c r="BZ143" s="28">
        <v>193</v>
      </c>
      <c r="CA143" s="48"/>
      <c r="CB143" s="37"/>
      <c r="CC143" s="58">
        <v>193</v>
      </c>
      <c r="CD143" s="28"/>
      <c r="CE143" s="48"/>
      <c r="CF143" s="37"/>
      <c r="CG143" s="58">
        <v>135</v>
      </c>
      <c r="CH143" s="28">
        <v>159</v>
      </c>
      <c r="CI143" s="48"/>
      <c r="CJ143" s="37"/>
      <c r="CK143" s="58">
        <v>232</v>
      </c>
      <c r="CL143" s="28"/>
      <c r="CM143" s="48"/>
      <c r="CN143" s="37"/>
      <c r="CO143" s="58">
        <v>162</v>
      </c>
      <c r="CP143" s="28">
        <v>168</v>
      </c>
      <c r="CQ143" s="48"/>
      <c r="CR143" s="37"/>
      <c r="CS143" s="58">
        <v>270</v>
      </c>
      <c r="CT143" s="28">
        <v>500</v>
      </c>
      <c r="CV143" s="59"/>
      <c r="CW143" s="58">
        <v>151</v>
      </c>
      <c r="CX143" s="28">
        <v>153</v>
      </c>
      <c r="CY143" s="28"/>
      <c r="CZ143" s="31"/>
      <c r="DA143" s="58" t="s">
        <v>393</v>
      </c>
      <c r="DB143" s="28" t="s">
        <v>392</v>
      </c>
      <c r="DC143" s="28"/>
      <c r="DD143" s="37"/>
      <c r="DE143" s="58">
        <v>160</v>
      </c>
      <c r="DF143" s="28">
        <v>184</v>
      </c>
      <c r="DG143" s="28"/>
      <c r="DH143" s="37"/>
      <c r="DI143" s="58">
        <v>214</v>
      </c>
      <c r="DJ143" s="28">
        <v>230</v>
      </c>
      <c r="DK143" s="28"/>
      <c r="DL143" s="37"/>
      <c r="DM143" s="58">
        <v>188</v>
      </c>
      <c r="DN143" s="28">
        <v>192</v>
      </c>
      <c r="DO143" s="28"/>
      <c r="DP143" s="37"/>
      <c r="DQ143" s="58">
        <v>321</v>
      </c>
      <c r="DR143" s="28">
        <v>323</v>
      </c>
      <c r="DS143" s="28"/>
      <c r="DT143" s="37"/>
      <c r="DU143" s="58">
        <v>141</v>
      </c>
      <c r="DV143" s="28"/>
      <c r="DW143" s="28"/>
      <c r="DX143" s="37"/>
      <c r="DZ143" s="111" t="s">
        <v>76</v>
      </c>
      <c r="EA143" s="112">
        <v>0</v>
      </c>
      <c r="EB143" s="113" t="s">
        <v>114</v>
      </c>
      <c r="EC143" s="63">
        <v>0</v>
      </c>
      <c r="ED143" s="63">
        <v>0</v>
      </c>
      <c r="EE143" s="63" t="s">
        <v>687</v>
      </c>
    </row>
    <row r="144" spans="1:135" ht="15.75" x14ac:dyDescent="0.25">
      <c r="A144" s="1">
        <v>199</v>
      </c>
      <c r="B144" s="1">
        <v>140</v>
      </c>
      <c r="C144" s="17" t="s">
        <v>688</v>
      </c>
      <c r="D144" s="119"/>
      <c r="E144" s="119"/>
      <c r="F144" s="119"/>
      <c r="G144" s="119"/>
      <c r="H144" s="119"/>
      <c r="I144" s="119"/>
      <c r="J144" s="119"/>
      <c r="L144" s="119"/>
      <c r="M144" s="119"/>
      <c r="N144" s="120" t="s">
        <v>575</v>
      </c>
      <c r="O144" s="119"/>
      <c r="P144" s="20" t="s">
        <v>689</v>
      </c>
      <c r="Q144" s="33" t="s">
        <v>678</v>
      </c>
      <c r="R144" s="106" t="s">
        <v>690</v>
      </c>
      <c r="S144" s="106"/>
      <c r="T144" s="106" t="s">
        <v>265</v>
      </c>
      <c r="U144" s="34" t="s">
        <v>691</v>
      </c>
      <c r="V144" s="107" t="s">
        <v>580</v>
      </c>
      <c r="W144" s="108">
        <v>13.21</v>
      </c>
      <c r="X144" s="96" t="s">
        <v>520</v>
      </c>
      <c r="Y144" s="21" t="s">
        <v>636</v>
      </c>
      <c r="Z144" s="109" t="s">
        <v>637</v>
      </c>
      <c r="AA144" s="97" t="s">
        <v>32</v>
      </c>
      <c r="AB144" s="100" t="s">
        <v>20</v>
      </c>
      <c r="AC144" s="23">
        <v>715</v>
      </c>
      <c r="AD144" s="24"/>
      <c r="AE144" s="24"/>
      <c r="AF144" s="57"/>
      <c r="AG144" s="60">
        <v>130</v>
      </c>
      <c r="AH144" s="61">
        <v>132</v>
      </c>
      <c r="AI144" s="61">
        <v>150</v>
      </c>
      <c r="AJ144" s="2" t="s">
        <v>446</v>
      </c>
      <c r="AK144" s="58" t="s">
        <v>391</v>
      </c>
      <c r="AL144" s="28" t="s">
        <v>393</v>
      </c>
      <c r="AM144" s="28"/>
      <c r="AN144" s="37" t="s">
        <v>447</v>
      </c>
      <c r="AO144" s="62" t="s">
        <v>265</v>
      </c>
      <c r="AP144" s="35"/>
      <c r="AQ144" s="35"/>
      <c r="AR144" s="7" t="s">
        <v>448</v>
      </c>
      <c r="AS144" s="58">
        <v>189</v>
      </c>
      <c r="AT144" s="28">
        <v>193</v>
      </c>
      <c r="AU144" s="28"/>
      <c r="AV144" s="37" t="s">
        <v>447</v>
      </c>
      <c r="AW144" s="58">
        <v>244</v>
      </c>
      <c r="AX144" s="28">
        <v>246</v>
      </c>
      <c r="AY144" s="28"/>
      <c r="AZ144" s="37"/>
      <c r="BA144" s="58">
        <v>100</v>
      </c>
      <c r="BB144" s="28">
        <v>116</v>
      </c>
      <c r="BC144" s="28"/>
      <c r="BD144" s="37" t="s">
        <v>449</v>
      </c>
      <c r="BE144" s="58">
        <v>186</v>
      </c>
      <c r="BF144" s="28">
        <v>196</v>
      </c>
      <c r="BG144" s="28"/>
      <c r="BH144" s="37"/>
      <c r="BI144" s="58">
        <v>201</v>
      </c>
      <c r="BJ144" s="28">
        <v>211</v>
      </c>
      <c r="BK144" s="28"/>
      <c r="BL144" s="37" t="s">
        <v>447</v>
      </c>
      <c r="BM144" s="58">
        <v>245</v>
      </c>
      <c r="BN144" s="28"/>
      <c r="BO144" s="28"/>
      <c r="BP144" s="37"/>
      <c r="BQ144" s="58">
        <v>272</v>
      </c>
      <c r="BR144" s="28">
        <v>278</v>
      </c>
      <c r="BS144" s="28"/>
      <c r="BT144" s="37"/>
      <c r="BU144" s="58">
        <v>336</v>
      </c>
      <c r="BV144" s="28">
        <v>342</v>
      </c>
      <c r="BW144" s="28"/>
      <c r="BX144" s="37"/>
      <c r="BY144" s="58">
        <v>185</v>
      </c>
      <c r="BZ144" s="28">
        <v>189</v>
      </c>
      <c r="CA144" s="48"/>
      <c r="CB144" s="37"/>
      <c r="CC144" s="60">
        <v>205</v>
      </c>
      <c r="CD144" s="61">
        <v>207</v>
      </c>
      <c r="CE144" s="61">
        <v>211</v>
      </c>
      <c r="CF144" s="2" t="s">
        <v>435</v>
      </c>
      <c r="CG144" s="58">
        <v>135</v>
      </c>
      <c r="CH144" s="28">
        <v>143</v>
      </c>
      <c r="CI144" s="28"/>
      <c r="CJ144" s="37"/>
      <c r="CK144" s="58">
        <v>232</v>
      </c>
      <c r="CL144" s="28"/>
      <c r="CM144" s="28"/>
      <c r="CN144" s="37"/>
      <c r="CO144" s="58">
        <v>164</v>
      </c>
      <c r="CP144" s="28">
        <v>168</v>
      </c>
      <c r="CQ144" s="28"/>
      <c r="CR144" s="37"/>
      <c r="CS144" s="58">
        <v>226</v>
      </c>
      <c r="CT144" s="28">
        <v>234</v>
      </c>
      <c r="CV144" s="59"/>
      <c r="CW144" s="58">
        <v>151</v>
      </c>
      <c r="CX144" s="28">
        <v>153</v>
      </c>
      <c r="CY144" s="28"/>
      <c r="CZ144" s="31"/>
      <c r="DA144" s="58" t="s">
        <v>393</v>
      </c>
      <c r="DB144" s="28" t="s">
        <v>392</v>
      </c>
      <c r="DC144" s="28"/>
      <c r="DD144" s="37"/>
      <c r="DE144" s="58">
        <v>160</v>
      </c>
      <c r="DF144" s="28">
        <v>168</v>
      </c>
      <c r="DG144" s="28"/>
      <c r="DH144" s="37"/>
      <c r="DI144" s="58">
        <v>218</v>
      </c>
      <c r="DJ144" s="28">
        <v>226</v>
      </c>
      <c r="DK144" s="28"/>
      <c r="DL144" s="37"/>
      <c r="DM144" s="62" t="s">
        <v>265</v>
      </c>
      <c r="DN144" s="35"/>
      <c r="DO144" s="35"/>
      <c r="DP144" s="7" t="s">
        <v>450</v>
      </c>
      <c r="DQ144" s="58">
        <v>323</v>
      </c>
      <c r="DR144" s="28"/>
      <c r="DS144" s="28"/>
      <c r="DT144" s="37"/>
      <c r="DU144" s="58">
        <v>141</v>
      </c>
      <c r="DV144" s="28">
        <v>149</v>
      </c>
      <c r="DW144" s="28"/>
      <c r="DX144" s="37"/>
      <c r="DY144" s="21"/>
      <c r="DZ144" s="111" t="s">
        <v>35</v>
      </c>
      <c r="EA144" s="112">
        <v>0</v>
      </c>
      <c r="EB144" s="113" t="s">
        <v>102</v>
      </c>
      <c r="EC144" s="63">
        <v>0</v>
      </c>
      <c r="ED144" s="63">
        <v>0</v>
      </c>
      <c r="EE144" s="63" t="s">
        <v>692</v>
      </c>
    </row>
    <row r="145" spans="1:135" ht="15.75" x14ac:dyDescent="0.25">
      <c r="A145" s="1">
        <v>134</v>
      </c>
      <c r="B145" s="1">
        <v>141</v>
      </c>
      <c r="C145" s="17" t="s">
        <v>269</v>
      </c>
      <c r="N145" s="21" t="s">
        <v>575</v>
      </c>
      <c r="P145" s="20" t="s">
        <v>693</v>
      </c>
      <c r="Q145" s="33" t="s">
        <v>678</v>
      </c>
      <c r="R145" s="106" t="s">
        <v>694</v>
      </c>
      <c r="S145" s="106"/>
      <c r="T145" s="106" t="s">
        <v>265</v>
      </c>
      <c r="U145" s="34" t="s">
        <v>695</v>
      </c>
      <c r="V145" s="107" t="s">
        <v>580</v>
      </c>
      <c r="W145" s="108">
        <v>143.72999999999999</v>
      </c>
      <c r="X145" s="96" t="s">
        <v>520</v>
      </c>
      <c r="Y145" s="21" t="s">
        <v>591</v>
      </c>
      <c r="Z145" s="114"/>
      <c r="AA145" s="97" t="s">
        <v>25</v>
      </c>
      <c r="AB145" s="100" t="s">
        <v>20</v>
      </c>
      <c r="AC145" s="23">
        <v>715</v>
      </c>
      <c r="AD145" s="24"/>
      <c r="AE145" s="24"/>
      <c r="AF145" s="57"/>
      <c r="AG145" s="58">
        <v>130</v>
      </c>
      <c r="AH145" s="28">
        <v>132</v>
      </c>
      <c r="AI145" s="28"/>
      <c r="AJ145" s="37"/>
      <c r="AK145" s="58" t="s">
        <v>391</v>
      </c>
      <c r="AL145" s="28"/>
      <c r="AM145" s="28"/>
      <c r="AN145" s="37"/>
      <c r="AO145" s="58">
        <v>292</v>
      </c>
      <c r="AP145" s="28"/>
      <c r="AQ145" s="28"/>
      <c r="AR145" s="37"/>
      <c r="AS145" s="58">
        <v>181</v>
      </c>
      <c r="AT145" s="28">
        <v>197</v>
      </c>
      <c r="AU145" s="28"/>
      <c r="AV145" s="37"/>
      <c r="AW145" s="58">
        <v>216</v>
      </c>
      <c r="AX145" s="28">
        <v>244</v>
      </c>
      <c r="AY145" s="28"/>
      <c r="AZ145" s="37"/>
      <c r="BA145" s="58">
        <v>100</v>
      </c>
      <c r="BB145" s="28">
        <v>152</v>
      </c>
      <c r="BC145" s="28"/>
      <c r="BD145" s="37"/>
      <c r="BE145" s="58">
        <v>184</v>
      </c>
      <c r="BF145" s="28">
        <v>196</v>
      </c>
      <c r="BG145" s="28"/>
      <c r="BH145" s="37"/>
      <c r="BI145" s="58">
        <v>199</v>
      </c>
      <c r="BJ145" s="28">
        <v>211</v>
      </c>
      <c r="BK145" s="28"/>
      <c r="BL145" s="37"/>
      <c r="BM145" s="58">
        <v>243</v>
      </c>
      <c r="BN145" s="28"/>
      <c r="BO145" s="48"/>
      <c r="BP145" s="37"/>
      <c r="BQ145" s="58">
        <v>278</v>
      </c>
      <c r="BR145" s="28">
        <v>302</v>
      </c>
      <c r="BS145" s="48"/>
      <c r="BT145" s="37"/>
      <c r="BU145" s="58">
        <v>332</v>
      </c>
      <c r="BV145" s="28"/>
      <c r="BW145" s="48"/>
      <c r="BX145" s="37"/>
      <c r="BY145" s="58">
        <v>185</v>
      </c>
      <c r="BZ145" s="28">
        <v>193</v>
      </c>
      <c r="CA145" s="48"/>
      <c r="CB145" s="37"/>
      <c r="CC145" s="58">
        <v>189</v>
      </c>
      <c r="CD145" s="28">
        <v>201</v>
      </c>
      <c r="CE145" s="48"/>
      <c r="CF145" s="37"/>
      <c r="CG145" s="58">
        <v>131</v>
      </c>
      <c r="CH145" s="28">
        <v>135</v>
      </c>
      <c r="CI145" s="48"/>
      <c r="CJ145" s="37"/>
      <c r="CK145" s="58">
        <v>228</v>
      </c>
      <c r="CL145" s="28">
        <v>234</v>
      </c>
      <c r="CM145" s="48"/>
      <c r="CN145" s="37"/>
      <c r="CO145" s="58">
        <v>164</v>
      </c>
      <c r="CP145" s="28">
        <v>166</v>
      </c>
      <c r="CQ145" s="48"/>
      <c r="CR145" s="37"/>
      <c r="CS145" s="58">
        <v>219</v>
      </c>
      <c r="CT145" s="28">
        <v>233</v>
      </c>
      <c r="CV145" s="59"/>
      <c r="CW145" s="58">
        <v>145</v>
      </c>
      <c r="CX145" s="28">
        <v>149</v>
      </c>
      <c r="CY145" s="28"/>
      <c r="CZ145" s="31"/>
      <c r="DA145" s="58" t="s">
        <v>392</v>
      </c>
      <c r="DB145" s="28"/>
      <c r="DC145" s="28"/>
      <c r="DD145" s="37"/>
      <c r="DE145" s="58">
        <v>156</v>
      </c>
      <c r="DF145" s="28">
        <v>160</v>
      </c>
      <c r="DG145" s="28"/>
      <c r="DH145" s="37"/>
      <c r="DI145" s="58">
        <v>218</v>
      </c>
      <c r="DJ145" s="28"/>
      <c r="DK145" s="28"/>
      <c r="DL145" s="37"/>
      <c r="DM145" s="58">
        <v>189</v>
      </c>
      <c r="DN145" s="28"/>
      <c r="DO145" s="28"/>
      <c r="DP145" s="37"/>
      <c r="DQ145" s="58">
        <v>323</v>
      </c>
      <c r="DR145" s="28"/>
      <c r="DS145" s="28"/>
      <c r="DT145" s="37"/>
      <c r="DU145" s="58">
        <v>139</v>
      </c>
      <c r="DV145" s="28">
        <v>149</v>
      </c>
      <c r="DW145" s="28"/>
      <c r="DX145" s="37"/>
      <c r="DZ145" s="111" t="s">
        <v>62</v>
      </c>
      <c r="EA145" s="112">
        <v>0</v>
      </c>
      <c r="EB145" s="113" t="s">
        <v>86</v>
      </c>
      <c r="EC145" s="63">
        <v>0</v>
      </c>
      <c r="ED145" s="63">
        <v>0</v>
      </c>
      <c r="EE145" s="63" t="s">
        <v>696</v>
      </c>
    </row>
    <row r="146" spans="1:135" ht="15.75" x14ac:dyDescent="0.25">
      <c r="A146" s="1">
        <v>135</v>
      </c>
      <c r="B146" s="1">
        <v>142</v>
      </c>
      <c r="C146" s="17" t="s">
        <v>270</v>
      </c>
      <c r="D146" s="19" t="s">
        <v>271</v>
      </c>
      <c r="E146" s="92">
        <v>0</v>
      </c>
      <c r="F146" s="92" t="s">
        <v>272</v>
      </c>
      <c r="G146" s="92" t="s">
        <v>20</v>
      </c>
      <c r="H146" s="93">
        <v>1052</v>
      </c>
      <c r="I146" s="93">
        <v>1307</v>
      </c>
      <c r="J146" s="94">
        <v>43632</v>
      </c>
      <c r="K146" s="99"/>
      <c r="L146" s="92" t="s">
        <v>523</v>
      </c>
      <c r="M146" s="19"/>
      <c r="N146" s="105" t="s">
        <v>273</v>
      </c>
      <c r="O146" s="99"/>
      <c r="P146" s="20" t="s">
        <v>274</v>
      </c>
      <c r="Q146" s="33" t="s">
        <v>275</v>
      </c>
      <c r="R146" s="36" t="s">
        <v>276</v>
      </c>
      <c r="S146" s="36"/>
      <c r="T146" s="36"/>
      <c r="U146" s="34" t="s">
        <v>277</v>
      </c>
      <c r="V146" s="21" t="s">
        <v>24</v>
      </c>
      <c r="W146" s="3">
        <v>46.38</v>
      </c>
      <c r="X146" s="96" t="s">
        <v>520</v>
      </c>
      <c r="Z146" s="26"/>
      <c r="AA146" s="97" t="s">
        <v>32</v>
      </c>
      <c r="AB146" s="100" t="s">
        <v>20</v>
      </c>
      <c r="AC146" s="23">
        <v>715</v>
      </c>
      <c r="AD146" s="24"/>
      <c r="AE146" s="24"/>
      <c r="AF146" s="57"/>
      <c r="AG146" s="58">
        <v>132</v>
      </c>
      <c r="AH146" s="28">
        <v>140</v>
      </c>
      <c r="AI146" s="28"/>
      <c r="AJ146" s="37"/>
      <c r="AK146" s="58" t="s">
        <v>391</v>
      </c>
      <c r="AL146" s="28" t="s">
        <v>393</v>
      </c>
      <c r="AM146" s="28"/>
      <c r="AN146" s="37"/>
      <c r="AO146" s="58">
        <v>292</v>
      </c>
      <c r="AP146" s="28"/>
      <c r="AQ146" s="28"/>
      <c r="AR146" s="37"/>
      <c r="AS146" s="58">
        <v>189</v>
      </c>
      <c r="AT146" s="28">
        <v>193</v>
      </c>
      <c r="AU146" s="28"/>
      <c r="AV146" s="37"/>
      <c r="AW146" s="58">
        <v>216</v>
      </c>
      <c r="AX146" s="28">
        <v>244</v>
      </c>
      <c r="AY146" s="28"/>
      <c r="AZ146" s="37"/>
      <c r="BA146" s="58">
        <v>100</v>
      </c>
      <c r="BB146" s="28"/>
      <c r="BC146" s="28"/>
      <c r="BD146" s="37"/>
      <c r="BE146" s="58">
        <v>196</v>
      </c>
      <c r="BF146" s="28"/>
      <c r="BG146" s="28"/>
      <c r="BH146" s="37"/>
      <c r="BI146" s="58">
        <v>211</v>
      </c>
      <c r="BJ146" s="28"/>
      <c r="BK146" s="28"/>
      <c r="BL146" s="37"/>
      <c r="BM146" s="58">
        <v>243</v>
      </c>
      <c r="BN146" s="28">
        <v>245</v>
      </c>
      <c r="BO146" s="48"/>
      <c r="BP146" s="37"/>
      <c r="BQ146" s="58">
        <v>278</v>
      </c>
      <c r="BR146" s="28">
        <v>296</v>
      </c>
      <c r="BS146" s="48"/>
      <c r="BT146" s="37"/>
      <c r="BU146" s="58">
        <v>332</v>
      </c>
      <c r="BV146" s="28">
        <v>344</v>
      </c>
      <c r="BW146" s="48"/>
      <c r="BX146" s="37"/>
      <c r="BY146" s="58">
        <v>185</v>
      </c>
      <c r="BZ146" s="28"/>
      <c r="CA146" s="48"/>
      <c r="CB146" s="37"/>
      <c r="CC146" s="58">
        <v>189</v>
      </c>
      <c r="CD146" s="28"/>
      <c r="CE146" s="48"/>
      <c r="CF146" s="37"/>
      <c r="CG146" s="58">
        <v>131</v>
      </c>
      <c r="CH146" s="28">
        <v>135</v>
      </c>
      <c r="CI146" s="48"/>
      <c r="CJ146" s="37"/>
      <c r="CK146" s="58">
        <v>232</v>
      </c>
      <c r="CL146" s="28">
        <v>234</v>
      </c>
      <c r="CM146" s="48"/>
      <c r="CN146" s="37"/>
      <c r="CO146" s="58">
        <v>156</v>
      </c>
      <c r="CP146" s="28">
        <v>166</v>
      </c>
      <c r="CQ146" s="48"/>
      <c r="CR146" s="37"/>
      <c r="CS146" s="58">
        <v>219</v>
      </c>
      <c r="CT146" s="28">
        <v>226</v>
      </c>
      <c r="CV146" s="59"/>
      <c r="CW146" s="58">
        <v>149</v>
      </c>
      <c r="CX146" s="28">
        <v>153</v>
      </c>
      <c r="CY146" s="28"/>
      <c r="CZ146" s="31"/>
      <c r="DA146" s="58" t="s">
        <v>393</v>
      </c>
      <c r="DB146" s="28" t="s">
        <v>392</v>
      </c>
      <c r="DC146" s="28"/>
      <c r="DD146" s="37"/>
      <c r="DE146" s="58">
        <v>156</v>
      </c>
      <c r="DF146" s="28">
        <v>160</v>
      </c>
      <c r="DG146" s="28"/>
      <c r="DH146" s="37"/>
      <c r="DI146" s="58">
        <v>218</v>
      </c>
      <c r="DJ146" s="28"/>
      <c r="DK146" s="28"/>
      <c r="DL146" s="37"/>
      <c r="DM146" s="58">
        <v>189</v>
      </c>
      <c r="DN146" s="28">
        <v>190</v>
      </c>
      <c r="DO146" s="28"/>
      <c r="DP146" s="37"/>
      <c r="DQ146" s="58">
        <v>323</v>
      </c>
      <c r="DR146" s="28"/>
      <c r="DS146" s="28"/>
      <c r="DT146" s="37"/>
      <c r="DU146" s="58">
        <v>139</v>
      </c>
      <c r="DV146" s="28">
        <v>149</v>
      </c>
      <c r="DW146" s="28"/>
      <c r="DX146" s="37"/>
      <c r="DZ146" s="111" t="s">
        <v>62</v>
      </c>
      <c r="EA146" s="112">
        <v>0</v>
      </c>
      <c r="EB146" s="113" t="s">
        <v>86</v>
      </c>
      <c r="EC146" s="63">
        <v>0</v>
      </c>
      <c r="ED146" s="63">
        <v>0</v>
      </c>
      <c r="EE146" s="63" t="s">
        <v>697</v>
      </c>
    </row>
    <row r="147" spans="1:135" ht="15.75" x14ac:dyDescent="0.25">
      <c r="A147" s="1">
        <v>136</v>
      </c>
      <c r="B147" s="1">
        <v>143</v>
      </c>
      <c r="C147" s="17" t="s">
        <v>278</v>
      </c>
      <c r="N147" s="121" t="s">
        <v>575</v>
      </c>
      <c r="P147" s="20" t="s">
        <v>698</v>
      </c>
      <c r="Q147" s="33" t="s">
        <v>699</v>
      </c>
      <c r="R147" s="36" t="s">
        <v>700</v>
      </c>
      <c r="S147" s="36" t="s">
        <v>701</v>
      </c>
      <c r="T147" s="36"/>
      <c r="U147" s="34" t="s">
        <v>702</v>
      </c>
      <c r="V147" s="107" t="s">
        <v>703</v>
      </c>
      <c r="W147" s="21" t="s">
        <v>704</v>
      </c>
      <c r="X147" s="96" t="s">
        <v>520</v>
      </c>
      <c r="Z147" s="37"/>
      <c r="AA147" s="97" t="s">
        <v>25</v>
      </c>
      <c r="AB147" s="100" t="s">
        <v>20</v>
      </c>
      <c r="AC147" s="23">
        <v>715</v>
      </c>
      <c r="AD147" s="24">
        <v>725</v>
      </c>
      <c r="AE147" s="24"/>
      <c r="AF147" s="57"/>
      <c r="AG147" s="58">
        <v>140</v>
      </c>
      <c r="AH147" s="28">
        <v>150</v>
      </c>
      <c r="AI147" s="28"/>
      <c r="AJ147" s="37"/>
      <c r="AK147" s="58" t="s">
        <v>391</v>
      </c>
      <c r="AL147" s="28"/>
      <c r="AM147" s="28"/>
      <c r="AN147" s="37"/>
      <c r="AO147" s="58">
        <v>290</v>
      </c>
      <c r="AP147" s="28">
        <v>292</v>
      </c>
      <c r="AQ147" s="28"/>
      <c r="AR147" s="37"/>
      <c r="AS147" s="58">
        <v>189</v>
      </c>
      <c r="AT147" s="28">
        <v>193</v>
      </c>
      <c r="AU147" s="28"/>
      <c r="AV147" s="37" t="s">
        <v>394</v>
      </c>
      <c r="AW147" s="58">
        <v>216</v>
      </c>
      <c r="AX147" s="28">
        <v>228</v>
      </c>
      <c r="AY147" s="28"/>
      <c r="AZ147" s="37"/>
      <c r="BA147" s="58">
        <v>100</v>
      </c>
      <c r="BB147" s="28">
        <v>108</v>
      </c>
      <c r="BC147" s="28"/>
      <c r="BD147" s="37"/>
      <c r="BE147" s="58">
        <v>184</v>
      </c>
      <c r="BF147" s="28"/>
      <c r="BG147" s="28"/>
      <c r="BH147" s="37"/>
      <c r="BI147" s="58">
        <v>199</v>
      </c>
      <c r="BJ147" s="28"/>
      <c r="BK147" s="28"/>
      <c r="BL147" s="37"/>
      <c r="BM147" s="58">
        <v>243</v>
      </c>
      <c r="BN147" s="28">
        <v>245</v>
      </c>
      <c r="BO147" s="48"/>
      <c r="BP147" s="37"/>
      <c r="BQ147" s="58">
        <v>290</v>
      </c>
      <c r="BR147" s="28">
        <v>302</v>
      </c>
      <c r="BS147" s="48"/>
      <c r="BT147" s="37"/>
      <c r="BU147" s="58">
        <v>332</v>
      </c>
      <c r="BV147" s="28">
        <v>346</v>
      </c>
      <c r="BW147" s="48"/>
      <c r="BX147" s="37"/>
      <c r="BY147" s="58">
        <v>185</v>
      </c>
      <c r="BZ147" s="28">
        <v>193</v>
      </c>
      <c r="CA147" s="48"/>
      <c r="CB147" s="37"/>
      <c r="CC147" s="58">
        <v>193</v>
      </c>
      <c r="CD147" s="28"/>
      <c r="CE147" s="48"/>
      <c r="CF147" s="37"/>
      <c r="CG147" s="58">
        <v>139</v>
      </c>
      <c r="CH147" s="28">
        <v>159</v>
      </c>
      <c r="CI147" s="48"/>
      <c r="CJ147" s="37"/>
      <c r="CK147" s="58">
        <v>232</v>
      </c>
      <c r="CL147" s="28"/>
      <c r="CM147" s="48"/>
      <c r="CN147" s="37"/>
      <c r="CO147" s="58">
        <v>162</v>
      </c>
      <c r="CP147" s="28">
        <v>164</v>
      </c>
      <c r="CQ147" s="48"/>
      <c r="CR147" s="37"/>
      <c r="CS147" s="58">
        <v>270</v>
      </c>
      <c r="CT147" s="28">
        <v>710</v>
      </c>
      <c r="CV147" s="59"/>
      <c r="CW147" s="58">
        <v>153</v>
      </c>
      <c r="CX147" s="28">
        <v>155</v>
      </c>
      <c r="CY147" s="28"/>
      <c r="CZ147" s="31"/>
      <c r="DA147" s="58" t="s">
        <v>392</v>
      </c>
      <c r="DB147" s="28"/>
      <c r="DC147" s="28"/>
      <c r="DD147" s="37"/>
      <c r="DE147" s="58">
        <v>164</v>
      </c>
      <c r="DF147" s="28">
        <v>184</v>
      </c>
      <c r="DG147" s="28"/>
      <c r="DH147" s="37"/>
      <c r="DI147" s="58">
        <v>214</v>
      </c>
      <c r="DJ147" s="28">
        <v>230</v>
      </c>
      <c r="DK147" s="28"/>
      <c r="DL147" s="37"/>
      <c r="DM147" s="58">
        <v>189</v>
      </c>
      <c r="DN147" s="28">
        <v>192</v>
      </c>
      <c r="DO147" s="28"/>
      <c r="DP147" s="37"/>
      <c r="DQ147" s="58">
        <v>321</v>
      </c>
      <c r="DR147" s="28">
        <v>323</v>
      </c>
      <c r="DS147" s="28"/>
      <c r="DT147" s="37"/>
      <c r="DU147" s="58">
        <v>141</v>
      </c>
      <c r="DV147" s="28"/>
      <c r="DW147" s="28"/>
      <c r="DX147" s="37"/>
      <c r="DY147" s="21" t="s">
        <v>705</v>
      </c>
      <c r="DZ147" s="111" t="s">
        <v>76</v>
      </c>
      <c r="EA147" s="112">
        <v>0</v>
      </c>
      <c r="EB147" s="113" t="s">
        <v>114</v>
      </c>
      <c r="EC147" s="63">
        <v>1</v>
      </c>
      <c r="ED147" s="63">
        <v>1</v>
      </c>
      <c r="EE147" s="63" t="s">
        <v>706</v>
      </c>
    </row>
    <row r="148" spans="1:135" ht="15.75" x14ac:dyDescent="0.25">
      <c r="A148" s="1">
        <v>137</v>
      </c>
      <c r="B148" s="1">
        <v>144</v>
      </c>
      <c r="C148" s="17" t="s">
        <v>279</v>
      </c>
      <c r="N148" s="21" t="s">
        <v>575</v>
      </c>
      <c r="P148" s="20" t="s">
        <v>707</v>
      </c>
      <c r="Q148" s="33" t="s">
        <v>586</v>
      </c>
      <c r="R148" s="106" t="s">
        <v>708</v>
      </c>
      <c r="S148" s="106"/>
      <c r="T148" s="106">
        <v>7</v>
      </c>
      <c r="U148" s="34" t="s">
        <v>709</v>
      </c>
      <c r="V148" s="107" t="s">
        <v>597</v>
      </c>
      <c r="W148" s="108">
        <v>183.65</v>
      </c>
      <c r="X148" s="96" t="s">
        <v>520</v>
      </c>
      <c r="Y148" s="21" t="s">
        <v>591</v>
      </c>
      <c r="Z148" s="114"/>
      <c r="AA148" s="97" t="s">
        <v>25</v>
      </c>
      <c r="AB148" s="100" t="s">
        <v>20</v>
      </c>
      <c r="AC148" s="23">
        <v>715</v>
      </c>
      <c r="AD148" s="24">
        <v>725</v>
      </c>
      <c r="AE148" s="24"/>
      <c r="AF148" s="57"/>
      <c r="AG148" s="58">
        <v>140</v>
      </c>
      <c r="AH148" s="28">
        <v>150</v>
      </c>
      <c r="AI148" s="28"/>
      <c r="AJ148" s="37"/>
      <c r="AK148" s="58" t="s">
        <v>391</v>
      </c>
      <c r="AL148" s="28"/>
      <c r="AM148" s="28"/>
      <c r="AN148" s="37"/>
      <c r="AO148" s="58">
        <v>290</v>
      </c>
      <c r="AP148" s="28">
        <v>292</v>
      </c>
      <c r="AQ148" s="28"/>
      <c r="AR148" s="37"/>
      <c r="AS148" s="58">
        <v>189</v>
      </c>
      <c r="AT148" s="28"/>
      <c r="AU148" s="28"/>
      <c r="AV148" s="37"/>
      <c r="AW148" s="58">
        <v>258</v>
      </c>
      <c r="AX148" s="28"/>
      <c r="AY148" s="28"/>
      <c r="AZ148" s="37"/>
      <c r="BA148" s="58">
        <v>104</v>
      </c>
      <c r="BB148" s="28">
        <v>108</v>
      </c>
      <c r="BC148" s="28"/>
      <c r="BD148" s="37"/>
      <c r="BE148" s="58">
        <v>184</v>
      </c>
      <c r="BF148" s="28"/>
      <c r="BG148" s="28"/>
      <c r="BH148" s="37"/>
      <c r="BI148" s="58">
        <v>199</v>
      </c>
      <c r="BJ148" s="28"/>
      <c r="BK148" s="28"/>
      <c r="BL148" s="37"/>
      <c r="BM148" s="58">
        <v>243</v>
      </c>
      <c r="BN148" s="28">
        <v>245</v>
      </c>
      <c r="BO148" s="48"/>
      <c r="BP148" s="37"/>
      <c r="BQ148" s="58">
        <v>272</v>
      </c>
      <c r="BR148" s="28">
        <v>290</v>
      </c>
      <c r="BS148" s="48"/>
      <c r="BT148" s="37"/>
      <c r="BU148" s="58">
        <v>332</v>
      </c>
      <c r="BV148" s="28"/>
      <c r="BW148" s="48"/>
      <c r="BX148" s="37"/>
      <c r="BY148" s="58">
        <v>185</v>
      </c>
      <c r="BZ148" s="28">
        <v>193</v>
      </c>
      <c r="CA148" s="48"/>
      <c r="CB148" s="37"/>
      <c r="CC148" s="58">
        <v>203</v>
      </c>
      <c r="CD148" s="28"/>
      <c r="CE148" s="48"/>
      <c r="CF148" s="37"/>
      <c r="CG148" s="58">
        <v>135</v>
      </c>
      <c r="CH148" s="28">
        <v>159</v>
      </c>
      <c r="CI148" s="48"/>
      <c r="CJ148" s="37"/>
      <c r="CK148" s="58">
        <v>232</v>
      </c>
      <c r="CL148" s="28"/>
      <c r="CM148" s="48"/>
      <c r="CN148" s="37"/>
      <c r="CO148" s="58">
        <v>162</v>
      </c>
      <c r="CP148" s="28">
        <v>164</v>
      </c>
      <c r="CQ148" s="48"/>
      <c r="CR148" s="37"/>
      <c r="CS148" s="58">
        <v>716</v>
      </c>
      <c r="CV148" s="59"/>
      <c r="CW148" s="58">
        <v>151</v>
      </c>
      <c r="CX148" s="28">
        <v>153</v>
      </c>
      <c r="CY148" s="28"/>
      <c r="CZ148" s="31"/>
      <c r="DA148" s="58" t="s">
        <v>392</v>
      </c>
      <c r="DB148" s="28"/>
      <c r="DC148" s="28"/>
      <c r="DD148" s="37"/>
      <c r="DE148" s="58">
        <v>160</v>
      </c>
      <c r="DF148" s="28">
        <v>184</v>
      </c>
      <c r="DG148" s="28"/>
      <c r="DH148" s="37"/>
      <c r="DI148" s="58">
        <v>214</v>
      </c>
      <c r="DJ148" s="28">
        <v>230</v>
      </c>
      <c r="DK148" s="28"/>
      <c r="DL148" s="37"/>
      <c r="DM148" s="58">
        <v>188</v>
      </c>
      <c r="DN148" s="28">
        <v>190</v>
      </c>
      <c r="DO148" s="28"/>
      <c r="DP148" s="37"/>
      <c r="DQ148" s="58">
        <v>323</v>
      </c>
      <c r="DR148" s="28"/>
      <c r="DS148" s="28"/>
      <c r="DT148" s="37"/>
      <c r="DU148" s="58">
        <v>141</v>
      </c>
      <c r="DV148" s="28"/>
      <c r="DW148" s="28"/>
      <c r="DX148" s="37"/>
      <c r="DZ148" s="111" t="s">
        <v>76</v>
      </c>
      <c r="EA148" s="112">
        <v>0</v>
      </c>
      <c r="EB148" s="113" t="s">
        <v>114</v>
      </c>
      <c r="EC148" s="63">
        <v>0</v>
      </c>
      <c r="ED148" s="63">
        <v>0</v>
      </c>
      <c r="EE148" s="63" t="s">
        <v>710</v>
      </c>
    </row>
    <row r="149" spans="1:135" ht="15.75" x14ac:dyDescent="0.25">
      <c r="A149" s="1">
        <v>138</v>
      </c>
      <c r="B149" s="1">
        <v>145</v>
      </c>
      <c r="C149" s="17" t="s">
        <v>280</v>
      </c>
      <c r="N149" s="21" t="s">
        <v>575</v>
      </c>
      <c r="P149" s="20" t="s">
        <v>711</v>
      </c>
      <c r="Q149" s="33" t="s">
        <v>586</v>
      </c>
      <c r="R149" s="106" t="s">
        <v>712</v>
      </c>
      <c r="S149" s="106"/>
      <c r="T149" s="106">
        <v>6</v>
      </c>
      <c r="U149" s="34" t="s">
        <v>713</v>
      </c>
      <c r="V149" s="107" t="s">
        <v>597</v>
      </c>
      <c r="W149" s="108">
        <v>329</v>
      </c>
      <c r="X149" s="96" t="s">
        <v>520</v>
      </c>
      <c r="Y149" s="21" t="s">
        <v>591</v>
      </c>
      <c r="Z149" s="114"/>
      <c r="AA149" s="97" t="s">
        <v>32</v>
      </c>
      <c r="AB149" s="100" t="s">
        <v>20</v>
      </c>
      <c r="AC149" s="23">
        <v>715</v>
      </c>
      <c r="AD149" s="24">
        <v>725</v>
      </c>
      <c r="AE149" s="24"/>
      <c r="AF149" s="57"/>
      <c r="AG149" s="58">
        <v>140</v>
      </c>
      <c r="AH149" s="28">
        <v>150</v>
      </c>
      <c r="AI149" s="28"/>
      <c r="AJ149" s="37"/>
      <c r="AK149" s="58" t="s">
        <v>391</v>
      </c>
      <c r="AL149" s="28" t="s">
        <v>393</v>
      </c>
      <c r="AM149" s="28"/>
      <c r="AN149" s="37"/>
      <c r="AO149" s="58">
        <v>290</v>
      </c>
      <c r="AP149" s="28">
        <v>292</v>
      </c>
      <c r="AQ149" s="28"/>
      <c r="AR149" s="37"/>
      <c r="AS149" s="58">
        <v>189</v>
      </c>
      <c r="AT149" s="28">
        <v>193</v>
      </c>
      <c r="AU149" s="28"/>
      <c r="AV149" s="37" t="s">
        <v>394</v>
      </c>
      <c r="AW149" s="58">
        <v>258</v>
      </c>
      <c r="AX149" s="28"/>
      <c r="AY149" s="28"/>
      <c r="AZ149" s="37"/>
      <c r="BA149" s="58">
        <v>100</v>
      </c>
      <c r="BB149" s="28"/>
      <c r="BC149" s="28"/>
      <c r="BD149" s="37"/>
      <c r="BE149" s="58">
        <v>184</v>
      </c>
      <c r="BF149" s="28"/>
      <c r="BG149" s="28"/>
      <c r="BH149" s="37"/>
      <c r="BI149" s="58">
        <v>199</v>
      </c>
      <c r="BJ149" s="28"/>
      <c r="BK149" s="28"/>
      <c r="BL149" s="37"/>
      <c r="BM149" s="58">
        <v>243</v>
      </c>
      <c r="BN149" s="28">
        <v>245</v>
      </c>
      <c r="BO149" s="48"/>
      <c r="BP149" s="37"/>
      <c r="BQ149" s="58">
        <v>290</v>
      </c>
      <c r="BR149" s="28">
        <v>302</v>
      </c>
      <c r="BS149" s="48"/>
      <c r="BT149" s="37"/>
      <c r="BU149" s="58">
        <v>332</v>
      </c>
      <c r="BV149" s="28">
        <v>346</v>
      </c>
      <c r="BW149" s="48"/>
      <c r="BX149" s="37"/>
      <c r="BY149" s="58">
        <v>185</v>
      </c>
      <c r="BZ149" s="28">
        <v>193</v>
      </c>
      <c r="CA149" s="48"/>
      <c r="CB149" s="37"/>
      <c r="CC149" s="58">
        <v>193</v>
      </c>
      <c r="CD149" s="28">
        <v>203</v>
      </c>
      <c r="CE149" s="48"/>
      <c r="CF149" s="37"/>
      <c r="CG149" s="58">
        <v>135</v>
      </c>
      <c r="CH149" s="28">
        <v>159</v>
      </c>
      <c r="CI149" s="48"/>
      <c r="CJ149" s="37"/>
      <c r="CK149" s="58">
        <v>232</v>
      </c>
      <c r="CL149" s="28"/>
      <c r="CM149" s="48"/>
      <c r="CN149" s="37"/>
      <c r="CO149" s="58">
        <v>162</v>
      </c>
      <c r="CP149" s="28">
        <v>164</v>
      </c>
      <c r="CQ149" s="48"/>
      <c r="CR149" s="37"/>
      <c r="CS149" s="58">
        <v>500</v>
      </c>
      <c r="CT149" s="28">
        <v>716</v>
      </c>
      <c r="CV149" s="59"/>
      <c r="CW149" s="58">
        <v>151</v>
      </c>
      <c r="CX149" s="28">
        <v>153</v>
      </c>
      <c r="CY149" s="28"/>
      <c r="CZ149" s="31"/>
      <c r="DA149" s="58" t="s">
        <v>393</v>
      </c>
      <c r="DB149" s="28" t="s">
        <v>392</v>
      </c>
      <c r="DC149" s="28"/>
      <c r="DD149" s="37"/>
      <c r="DE149" s="58">
        <v>160</v>
      </c>
      <c r="DF149" s="28">
        <v>184</v>
      </c>
      <c r="DG149" s="28"/>
      <c r="DH149" s="37"/>
      <c r="DI149" s="58">
        <v>218</v>
      </c>
      <c r="DJ149" s="28">
        <v>230</v>
      </c>
      <c r="DK149" s="28"/>
      <c r="DL149" s="37"/>
      <c r="DM149" s="58">
        <v>189</v>
      </c>
      <c r="DN149" s="28">
        <v>190</v>
      </c>
      <c r="DO149" s="28"/>
      <c r="DP149" s="37"/>
      <c r="DQ149" s="58">
        <v>321</v>
      </c>
      <c r="DR149" s="28">
        <v>323</v>
      </c>
      <c r="DS149" s="28"/>
      <c r="DT149" s="37"/>
      <c r="DU149" s="58">
        <v>141</v>
      </c>
      <c r="DV149" s="28"/>
      <c r="DW149" s="28"/>
      <c r="DX149" s="37"/>
      <c r="DY149" s="21"/>
      <c r="DZ149" s="111" t="s">
        <v>76</v>
      </c>
      <c r="EA149" s="112">
        <v>0</v>
      </c>
      <c r="EB149" s="113" t="s">
        <v>114</v>
      </c>
      <c r="EC149" s="63">
        <v>0</v>
      </c>
      <c r="ED149" s="63">
        <v>0</v>
      </c>
      <c r="EE149" s="63" t="s">
        <v>714</v>
      </c>
    </row>
    <row r="150" spans="1:135" x14ac:dyDescent="0.25">
      <c r="A150" s="1">
        <v>139</v>
      </c>
      <c r="B150" s="1">
        <v>146</v>
      </c>
      <c r="C150" s="17" t="s">
        <v>281</v>
      </c>
      <c r="D150" s="122">
        <v>501</v>
      </c>
      <c r="E150" s="123">
        <v>0</v>
      </c>
      <c r="F150" s="123" t="s">
        <v>19</v>
      </c>
      <c r="G150" s="123" t="s">
        <v>20</v>
      </c>
      <c r="H150" s="123" t="s">
        <v>282</v>
      </c>
      <c r="I150" s="123" t="s">
        <v>283</v>
      </c>
      <c r="J150" s="124">
        <v>38869</v>
      </c>
      <c r="K150" s="125"/>
      <c r="L150" s="123" t="s">
        <v>523</v>
      </c>
      <c r="M150" s="123" t="s">
        <v>21</v>
      </c>
      <c r="N150" s="123" t="s">
        <v>123</v>
      </c>
      <c r="O150" s="124">
        <v>43713</v>
      </c>
      <c r="P150" s="21"/>
      <c r="V150" s="21" t="s">
        <v>24</v>
      </c>
      <c r="W150" s="5">
        <v>54.2</v>
      </c>
      <c r="X150" s="96" t="s">
        <v>520</v>
      </c>
      <c r="Z150" s="9"/>
      <c r="AA150" s="97" t="s">
        <v>32</v>
      </c>
      <c r="AB150" s="100" t="s">
        <v>20</v>
      </c>
      <c r="AC150" s="27">
        <v>715</v>
      </c>
      <c r="AD150" s="28"/>
      <c r="AE150" s="28"/>
      <c r="AF150" s="31"/>
      <c r="AG150" s="58">
        <v>130</v>
      </c>
      <c r="AH150" s="28">
        <v>140</v>
      </c>
      <c r="AI150" s="28"/>
      <c r="AJ150" s="37"/>
      <c r="AK150" s="58" t="s">
        <v>391</v>
      </c>
      <c r="AL150" s="28" t="s">
        <v>393</v>
      </c>
      <c r="AM150" s="28"/>
      <c r="AN150" s="37"/>
      <c r="AO150" s="58">
        <v>290</v>
      </c>
      <c r="AP150" s="28">
        <v>292</v>
      </c>
      <c r="AQ150" s="28"/>
      <c r="AR150" s="37"/>
      <c r="AS150" s="58">
        <v>189</v>
      </c>
      <c r="AT150" s="28"/>
      <c r="AU150" s="48" t="s">
        <v>451</v>
      </c>
      <c r="AV150" s="37"/>
      <c r="AW150" s="58">
        <v>224</v>
      </c>
      <c r="AX150" s="28">
        <v>258</v>
      </c>
      <c r="AY150" s="28"/>
      <c r="AZ150" s="37"/>
      <c r="BA150" s="58">
        <v>120</v>
      </c>
      <c r="BB150" s="28"/>
      <c r="BC150" s="28"/>
      <c r="BD150" s="37"/>
      <c r="BE150" s="58">
        <v>182</v>
      </c>
      <c r="BF150" s="28">
        <v>184</v>
      </c>
      <c r="BG150" s="28"/>
      <c r="BH150" s="37"/>
      <c r="BI150" s="58">
        <v>197</v>
      </c>
      <c r="BJ150" s="28">
        <v>199</v>
      </c>
      <c r="BK150" s="28"/>
      <c r="BL150" s="37"/>
      <c r="BM150" s="58">
        <v>243</v>
      </c>
      <c r="BN150" s="28">
        <v>249</v>
      </c>
      <c r="BO150" s="48"/>
      <c r="BP150" s="37"/>
      <c r="BQ150" s="58">
        <v>278</v>
      </c>
      <c r="BR150" s="28">
        <v>284</v>
      </c>
      <c r="BS150" s="48"/>
      <c r="BT150" s="37"/>
      <c r="BU150" s="58">
        <v>336</v>
      </c>
      <c r="BV150" s="28">
        <v>338</v>
      </c>
      <c r="BW150" s="48"/>
      <c r="BX150" s="37"/>
      <c r="BY150" s="58">
        <v>185</v>
      </c>
      <c r="BZ150" s="28">
        <v>193</v>
      </c>
      <c r="CA150" s="48"/>
      <c r="CB150" s="37"/>
      <c r="CC150" s="58">
        <v>205</v>
      </c>
      <c r="CD150" s="28"/>
      <c r="CE150" s="48"/>
      <c r="CF150" s="37"/>
      <c r="CG150" s="58">
        <v>135</v>
      </c>
      <c r="CH150" s="28">
        <v>143</v>
      </c>
      <c r="CI150" s="48"/>
      <c r="CJ150" s="37"/>
      <c r="CK150" s="58">
        <v>232</v>
      </c>
      <c r="CL150" s="28">
        <v>234</v>
      </c>
      <c r="CM150" s="48"/>
      <c r="CN150" s="37"/>
      <c r="CO150" s="58">
        <v>156</v>
      </c>
      <c r="CP150" s="28">
        <v>164</v>
      </c>
      <c r="CQ150" s="48"/>
      <c r="CR150" s="37"/>
      <c r="CS150" s="58">
        <v>233</v>
      </c>
      <c r="CT150" s="28">
        <v>710</v>
      </c>
      <c r="CV150" s="59"/>
      <c r="CW150" s="58">
        <v>151</v>
      </c>
      <c r="CX150" s="28">
        <v>155</v>
      </c>
      <c r="CY150" s="28"/>
      <c r="CZ150" s="31"/>
      <c r="DA150" s="58" t="s">
        <v>393</v>
      </c>
      <c r="DB150" s="28" t="s">
        <v>392</v>
      </c>
      <c r="DC150" s="28"/>
      <c r="DD150" s="37"/>
      <c r="DE150" s="58">
        <v>160</v>
      </c>
      <c r="DF150" s="28">
        <v>168</v>
      </c>
      <c r="DG150" s="28"/>
      <c r="DH150" s="37"/>
      <c r="DI150" s="58">
        <v>214</v>
      </c>
      <c r="DJ150" s="28">
        <v>226</v>
      </c>
      <c r="DK150" s="28"/>
      <c r="DL150" s="37"/>
      <c r="DM150" s="58">
        <v>190</v>
      </c>
      <c r="DN150" s="28"/>
      <c r="DO150" s="28"/>
      <c r="DP150" s="37"/>
      <c r="DQ150" s="58">
        <v>323</v>
      </c>
      <c r="DR150" s="28"/>
      <c r="DS150" s="28"/>
      <c r="DT150" s="37"/>
      <c r="DU150" s="58">
        <v>141</v>
      </c>
      <c r="DV150" s="28">
        <v>149</v>
      </c>
      <c r="DW150" s="28"/>
      <c r="DX150" s="37"/>
      <c r="DZ150" s="111"/>
      <c r="EA150" s="126"/>
      <c r="EB150" s="113"/>
    </row>
    <row r="151" spans="1:135" x14ac:dyDescent="0.25">
      <c r="A151" s="1">
        <v>140</v>
      </c>
      <c r="B151" s="1">
        <v>147</v>
      </c>
      <c r="C151" s="17" t="s">
        <v>284</v>
      </c>
      <c r="D151" s="122">
        <v>1331</v>
      </c>
      <c r="E151" s="123">
        <v>1</v>
      </c>
      <c r="F151" s="123" t="s">
        <v>19</v>
      </c>
      <c r="G151" s="123" t="s">
        <v>20</v>
      </c>
      <c r="H151" s="123" t="s">
        <v>21</v>
      </c>
      <c r="I151" s="123" t="s">
        <v>21</v>
      </c>
      <c r="J151" s="124">
        <v>42156</v>
      </c>
      <c r="K151" s="125"/>
      <c r="L151" s="123" t="s">
        <v>523</v>
      </c>
      <c r="M151" s="123" t="s">
        <v>21</v>
      </c>
      <c r="N151" s="123" t="s">
        <v>123</v>
      </c>
      <c r="O151" s="124">
        <v>43713</v>
      </c>
      <c r="P151" s="21"/>
      <c r="T151" s="4">
        <v>1</v>
      </c>
      <c r="V151" s="21" t="s">
        <v>24</v>
      </c>
      <c r="W151" s="5">
        <v>63.2</v>
      </c>
      <c r="X151" s="96" t="s">
        <v>520</v>
      </c>
      <c r="Z151" s="9"/>
      <c r="AA151" s="97" t="s">
        <v>25</v>
      </c>
      <c r="AB151" s="100" t="s">
        <v>20</v>
      </c>
      <c r="AC151" s="27">
        <v>715</v>
      </c>
      <c r="AD151" s="28">
        <v>725</v>
      </c>
      <c r="AE151" s="28"/>
      <c r="AF151" s="31"/>
      <c r="AG151" s="58">
        <v>140</v>
      </c>
      <c r="AH151" s="28"/>
      <c r="AI151" s="28"/>
      <c r="AJ151" s="37"/>
      <c r="AK151" s="58" t="s">
        <v>391</v>
      </c>
      <c r="AL151" s="28"/>
      <c r="AM151" s="28"/>
      <c r="AN151" s="37"/>
      <c r="AO151" s="58">
        <v>288</v>
      </c>
      <c r="AP151" s="28">
        <v>290</v>
      </c>
      <c r="AQ151" s="28"/>
      <c r="AR151" s="37"/>
      <c r="AS151" s="58">
        <v>189</v>
      </c>
      <c r="AT151" s="28">
        <v>193</v>
      </c>
      <c r="AU151" s="28"/>
      <c r="AV151" s="37"/>
      <c r="AW151" s="58">
        <v>234</v>
      </c>
      <c r="AX151" s="28">
        <v>258</v>
      </c>
      <c r="AY151" s="28"/>
      <c r="AZ151" s="37"/>
      <c r="BA151" s="58">
        <v>100</v>
      </c>
      <c r="BB151" s="28">
        <v>116</v>
      </c>
      <c r="BC151" s="28"/>
      <c r="BD151" s="37"/>
      <c r="BE151" s="58">
        <v>184</v>
      </c>
      <c r="BF151" s="28">
        <v>208</v>
      </c>
      <c r="BG151" s="28"/>
      <c r="BH151" s="37"/>
      <c r="BI151" s="58">
        <v>199</v>
      </c>
      <c r="BJ151" s="28">
        <v>223</v>
      </c>
      <c r="BK151" s="28"/>
      <c r="BL151" s="37"/>
      <c r="BM151" s="58">
        <v>243</v>
      </c>
      <c r="BN151" s="28"/>
      <c r="BO151" s="48"/>
      <c r="BP151" s="37"/>
      <c r="BQ151" s="58">
        <v>284</v>
      </c>
      <c r="BR151" s="28">
        <v>290</v>
      </c>
      <c r="BS151" s="48"/>
      <c r="BT151" s="37"/>
      <c r="BU151" s="58">
        <v>340</v>
      </c>
      <c r="BV151" s="28">
        <v>346</v>
      </c>
      <c r="BW151" s="48"/>
      <c r="BX151" s="37"/>
      <c r="BY151" s="58">
        <v>185</v>
      </c>
      <c r="BZ151" s="28">
        <v>193</v>
      </c>
      <c r="CA151" s="48"/>
      <c r="CB151" s="37"/>
      <c r="CC151" s="58">
        <v>189</v>
      </c>
      <c r="CD151" s="28">
        <v>205</v>
      </c>
      <c r="CE151" s="48"/>
      <c r="CF151" s="37"/>
      <c r="CG151" s="58">
        <v>139</v>
      </c>
      <c r="CH151" s="28">
        <v>143</v>
      </c>
      <c r="CI151" s="48"/>
      <c r="CJ151" s="37"/>
      <c r="CK151" s="58">
        <v>232</v>
      </c>
      <c r="CL151" s="28"/>
      <c r="CM151" s="48"/>
      <c r="CN151" s="37"/>
      <c r="CO151" s="58">
        <v>164</v>
      </c>
      <c r="CP151" s="28"/>
      <c r="CQ151" s="48"/>
      <c r="CR151" s="37"/>
      <c r="CS151" s="58">
        <v>207</v>
      </c>
      <c r="CT151" s="28">
        <v>226</v>
      </c>
      <c r="CV151" s="59"/>
      <c r="CW151" s="58">
        <v>153</v>
      </c>
      <c r="CX151" s="28">
        <v>155</v>
      </c>
      <c r="CY151" s="28"/>
      <c r="CZ151" s="31"/>
      <c r="DA151" s="58" t="s">
        <v>392</v>
      </c>
      <c r="DB151" s="28"/>
      <c r="DC151" s="28"/>
      <c r="DD151" s="37"/>
      <c r="DE151" s="58">
        <v>164</v>
      </c>
      <c r="DF151" s="28">
        <v>168</v>
      </c>
      <c r="DG151" s="28"/>
      <c r="DH151" s="37"/>
      <c r="DI151" s="58">
        <v>218</v>
      </c>
      <c r="DJ151" s="28">
        <v>230</v>
      </c>
      <c r="DK151" s="28"/>
      <c r="DL151" s="37"/>
      <c r="DM151" s="58">
        <v>188</v>
      </c>
      <c r="DN151" s="28">
        <v>190</v>
      </c>
      <c r="DO151" s="28"/>
      <c r="DP151" s="37"/>
      <c r="DQ151" s="58">
        <v>323</v>
      </c>
      <c r="DR151" s="28"/>
      <c r="DS151" s="28"/>
      <c r="DT151" s="37"/>
      <c r="DU151" s="58">
        <v>141</v>
      </c>
      <c r="DV151" s="28"/>
      <c r="DW151" s="28"/>
      <c r="DX151" s="37"/>
    </row>
    <row r="152" spans="1:135" x14ac:dyDescent="0.25">
      <c r="A152" s="1">
        <v>141</v>
      </c>
      <c r="B152" s="1">
        <v>150</v>
      </c>
      <c r="C152" s="17" t="s">
        <v>285</v>
      </c>
      <c r="D152" s="122">
        <v>1119</v>
      </c>
      <c r="E152" s="123">
        <v>0</v>
      </c>
      <c r="F152" s="29" t="s">
        <v>19</v>
      </c>
      <c r="G152" s="123" t="s">
        <v>20</v>
      </c>
      <c r="H152" s="29" t="s">
        <v>21</v>
      </c>
      <c r="I152" s="29" t="s">
        <v>21</v>
      </c>
      <c r="J152" s="124">
        <v>43617</v>
      </c>
      <c r="K152" s="4"/>
      <c r="L152" s="29" t="s">
        <v>715</v>
      </c>
      <c r="M152" s="29"/>
      <c r="N152" s="123" t="s">
        <v>286</v>
      </c>
      <c r="O152" s="38">
        <v>43872</v>
      </c>
      <c r="P152" s="20"/>
      <c r="Q152" s="38">
        <v>43921</v>
      </c>
      <c r="V152" s="21" t="s">
        <v>24</v>
      </c>
      <c r="W152" s="127">
        <v>51.22</v>
      </c>
      <c r="X152" s="96" t="s">
        <v>520</v>
      </c>
      <c r="Z152" s="39"/>
      <c r="AA152" s="97" t="s">
        <v>32</v>
      </c>
      <c r="AB152" s="100" t="s">
        <v>20</v>
      </c>
      <c r="AC152" s="27">
        <v>715</v>
      </c>
      <c r="AD152" s="28"/>
      <c r="AE152" s="28"/>
      <c r="AF152" s="31"/>
      <c r="AG152" s="58">
        <v>140</v>
      </c>
      <c r="AH152" s="28">
        <v>144</v>
      </c>
      <c r="AI152" s="28"/>
      <c r="AJ152" s="37"/>
      <c r="AK152" s="58" t="s">
        <v>391</v>
      </c>
      <c r="AL152" s="28" t="s">
        <v>393</v>
      </c>
      <c r="AM152" s="28"/>
      <c r="AN152" s="37"/>
      <c r="AO152" s="58">
        <v>290</v>
      </c>
      <c r="AP152" s="28">
        <v>292</v>
      </c>
      <c r="AQ152" s="28"/>
      <c r="AR152" s="37"/>
      <c r="AS152" s="58">
        <v>185</v>
      </c>
      <c r="AT152" s="28">
        <v>193</v>
      </c>
      <c r="AU152" s="28"/>
      <c r="AV152" s="37"/>
      <c r="AW152" s="58">
        <v>228</v>
      </c>
      <c r="AX152" s="28">
        <v>264</v>
      </c>
      <c r="AY152" s="28"/>
      <c r="AZ152" s="37"/>
      <c r="BA152" s="58">
        <v>108</v>
      </c>
      <c r="BB152" s="28"/>
      <c r="BC152" s="28"/>
      <c r="BD152" s="37"/>
      <c r="BE152" s="58">
        <v>184</v>
      </c>
      <c r="BF152" s="28">
        <v>196</v>
      </c>
      <c r="BG152" s="28"/>
      <c r="BH152" s="37"/>
      <c r="BI152" s="58">
        <v>199</v>
      </c>
      <c r="BJ152" s="28">
        <v>211</v>
      </c>
      <c r="BK152" s="28"/>
      <c r="BL152" s="37"/>
      <c r="BM152" s="58">
        <v>245</v>
      </c>
      <c r="BN152" s="28"/>
      <c r="BO152" s="48"/>
      <c r="BP152" s="37"/>
      <c r="BQ152" s="58">
        <v>266</v>
      </c>
      <c r="BR152" s="28">
        <v>302</v>
      </c>
      <c r="BS152" s="48"/>
      <c r="BT152" s="37"/>
      <c r="BU152" s="58">
        <v>332</v>
      </c>
      <c r="BV152" s="28">
        <v>346</v>
      </c>
      <c r="BW152" s="48"/>
      <c r="BX152" s="37"/>
      <c r="BY152" s="58">
        <v>189</v>
      </c>
      <c r="BZ152" s="28">
        <v>193</v>
      </c>
      <c r="CA152" s="48"/>
      <c r="CB152" s="37"/>
      <c r="CC152" s="58">
        <v>195</v>
      </c>
      <c r="CD152" s="28">
        <v>203</v>
      </c>
      <c r="CE152" s="48"/>
      <c r="CF152" s="37"/>
      <c r="CG152" s="58">
        <v>135</v>
      </c>
      <c r="CH152" s="28"/>
      <c r="CI152" s="48"/>
      <c r="CJ152" s="37"/>
      <c r="CK152" s="58">
        <v>232</v>
      </c>
      <c r="CL152" s="28"/>
      <c r="CM152" s="48"/>
      <c r="CN152" s="37"/>
      <c r="CO152" s="58">
        <v>156</v>
      </c>
      <c r="CP152" s="28">
        <v>162</v>
      </c>
      <c r="CQ152" s="48"/>
      <c r="CR152" s="37"/>
      <c r="CS152" s="58">
        <v>224</v>
      </c>
      <c r="CT152" s="28">
        <v>226</v>
      </c>
      <c r="CV152" s="59"/>
      <c r="CW152" s="58">
        <v>151</v>
      </c>
      <c r="CX152" s="28"/>
      <c r="CY152" s="28"/>
      <c r="CZ152" s="31"/>
      <c r="DA152" s="58" t="s">
        <v>393</v>
      </c>
      <c r="DB152" s="28" t="s">
        <v>392</v>
      </c>
      <c r="DC152" s="28"/>
      <c r="DD152" s="37"/>
      <c r="DE152" s="58">
        <v>160</v>
      </c>
      <c r="DF152" s="28"/>
      <c r="DG152" s="28"/>
      <c r="DH152" s="37"/>
      <c r="DI152" s="58">
        <v>214</v>
      </c>
      <c r="DJ152" s="28">
        <v>218</v>
      </c>
      <c r="DK152" s="28"/>
      <c r="DL152" s="37"/>
      <c r="DM152" s="58">
        <v>186</v>
      </c>
      <c r="DN152" s="28">
        <v>189</v>
      </c>
      <c r="DO152" s="28"/>
      <c r="DP152" s="37"/>
      <c r="DQ152" s="58">
        <v>323</v>
      </c>
      <c r="DR152" s="28"/>
      <c r="DS152" s="28"/>
      <c r="DT152" s="37"/>
      <c r="DU152" s="58">
        <v>139</v>
      </c>
      <c r="DV152" s="28">
        <v>141</v>
      </c>
      <c r="DW152" s="28"/>
      <c r="DX152" s="37"/>
    </row>
    <row r="153" spans="1:135" x14ac:dyDescent="0.25">
      <c r="A153" s="1">
        <v>142</v>
      </c>
      <c r="B153" s="1">
        <v>151</v>
      </c>
      <c r="C153" s="17" t="s">
        <v>287</v>
      </c>
      <c r="D153" s="122">
        <v>1049</v>
      </c>
      <c r="E153" s="123">
        <v>0</v>
      </c>
      <c r="F153" s="29" t="s">
        <v>19</v>
      </c>
      <c r="G153" s="123" t="s">
        <v>20</v>
      </c>
      <c r="H153" s="29">
        <v>641</v>
      </c>
      <c r="I153" s="29">
        <v>281</v>
      </c>
      <c r="J153" s="124">
        <v>41791</v>
      </c>
      <c r="K153" s="4"/>
      <c r="L153" s="29" t="s">
        <v>715</v>
      </c>
      <c r="M153" s="29"/>
      <c r="N153" s="123" t="s">
        <v>286</v>
      </c>
      <c r="O153" s="38">
        <v>43872</v>
      </c>
      <c r="P153" s="20"/>
      <c r="Q153" s="38">
        <v>43921</v>
      </c>
      <c r="V153" s="21" t="s">
        <v>24</v>
      </c>
      <c r="W153" s="127">
        <v>44.9</v>
      </c>
      <c r="X153" s="96" t="s">
        <v>520</v>
      </c>
      <c r="Z153" s="39"/>
      <c r="AA153" s="97" t="s">
        <v>32</v>
      </c>
      <c r="AB153" s="100" t="s">
        <v>20</v>
      </c>
      <c r="AC153" s="27">
        <v>715</v>
      </c>
      <c r="AD153" s="28"/>
      <c r="AE153" s="28"/>
      <c r="AF153" s="31"/>
      <c r="AG153" s="58">
        <v>130</v>
      </c>
      <c r="AH153" s="28">
        <v>140</v>
      </c>
      <c r="AI153" s="28"/>
      <c r="AJ153" s="37"/>
      <c r="AK153" s="58" t="s">
        <v>391</v>
      </c>
      <c r="AL153" s="28" t="s">
        <v>393</v>
      </c>
      <c r="AM153" s="28"/>
      <c r="AN153" s="37"/>
      <c r="AO153" s="58">
        <v>290</v>
      </c>
      <c r="AP153" s="28">
        <v>292</v>
      </c>
      <c r="AQ153" s="28"/>
      <c r="AR153" s="37"/>
      <c r="AS153" s="58">
        <v>193</v>
      </c>
      <c r="AT153" s="28">
        <v>197</v>
      </c>
      <c r="AU153" s="28"/>
      <c r="AV153" s="37"/>
      <c r="AW153" s="58">
        <v>222</v>
      </c>
      <c r="AX153" s="28">
        <v>234</v>
      </c>
      <c r="AY153" s="28"/>
      <c r="AZ153" s="37"/>
      <c r="BA153" s="58">
        <v>100</v>
      </c>
      <c r="BB153" s="28"/>
      <c r="BC153" s="28"/>
      <c r="BD153" s="37"/>
      <c r="BE153" s="58">
        <v>184</v>
      </c>
      <c r="BF153" s="28"/>
      <c r="BG153" s="28"/>
      <c r="BH153" s="37"/>
      <c r="BI153" s="58">
        <v>199</v>
      </c>
      <c r="BJ153" s="28"/>
      <c r="BK153" s="28"/>
      <c r="BL153" s="37"/>
      <c r="BM153" s="58">
        <v>243</v>
      </c>
      <c r="BN153" s="28"/>
      <c r="BO153" s="48"/>
      <c r="BP153" s="37"/>
      <c r="BQ153" s="58">
        <v>278</v>
      </c>
      <c r="BR153" s="28"/>
      <c r="BS153" s="48"/>
      <c r="BT153" s="37"/>
      <c r="BU153" s="58">
        <v>338</v>
      </c>
      <c r="BV153" s="28">
        <v>340</v>
      </c>
      <c r="BW153" s="48"/>
      <c r="BX153" s="37"/>
      <c r="BY153" s="58">
        <v>185</v>
      </c>
      <c r="BZ153" s="28">
        <v>193</v>
      </c>
      <c r="CA153" s="48"/>
      <c r="CB153" s="37"/>
      <c r="CC153" s="58">
        <v>193</v>
      </c>
      <c r="CD153" s="28">
        <v>205</v>
      </c>
      <c r="CE153" s="48"/>
      <c r="CF153" s="37"/>
      <c r="CG153" s="58">
        <v>139</v>
      </c>
      <c r="CH153" s="28"/>
      <c r="CI153" s="48"/>
      <c r="CJ153" s="37"/>
      <c r="CK153" s="58">
        <v>234</v>
      </c>
      <c r="CL153" s="28"/>
      <c r="CM153" s="48"/>
      <c r="CN153" s="37"/>
      <c r="CO153" s="58">
        <v>156</v>
      </c>
      <c r="CP153" s="28">
        <v>162</v>
      </c>
      <c r="CQ153" s="48"/>
      <c r="CR153" s="37"/>
      <c r="CS153" s="58">
        <v>226</v>
      </c>
      <c r="CT153" s="28">
        <v>238</v>
      </c>
      <c r="CV153" s="59"/>
      <c r="CW153" s="58">
        <v>155</v>
      </c>
      <c r="CX153" s="28">
        <v>161</v>
      </c>
      <c r="CY153" s="28"/>
      <c r="CZ153" s="31"/>
      <c r="DA153" s="58" t="s">
        <v>393</v>
      </c>
      <c r="DB153" s="28" t="s">
        <v>392</v>
      </c>
      <c r="DC153" s="28"/>
      <c r="DD153" s="37"/>
      <c r="DE153" s="58">
        <v>164</v>
      </c>
      <c r="DF153" s="28"/>
      <c r="DG153" s="28"/>
      <c r="DH153" s="37"/>
      <c r="DI153" s="58">
        <v>218</v>
      </c>
      <c r="DJ153" s="28">
        <v>230</v>
      </c>
      <c r="DK153" s="28"/>
      <c r="DL153" s="37"/>
      <c r="DM153" s="58">
        <v>190</v>
      </c>
      <c r="DN153" s="28"/>
      <c r="DO153" s="28"/>
      <c r="DP153" s="37"/>
      <c r="DQ153" s="58">
        <v>323</v>
      </c>
      <c r="DR153" s="28"/>
      <c r="DS153" s="28"/>
      <c r="DT153" s="37"/>
      <c r="DU153" s="58">
        <v>141</v>
      </c>
      <c r="DV153" s="28"/>
      <c r="DW153" s="28"/>
      <c r="DX153" s="37"/>
    </row>
    <row r="154" spans="1:135" x14ac:dyDescent="0.25">
      <c r="A154" s="1">
        <v>143</v>
      </c>
      <c r="B154" s="1">
        <v>152</v>
      </c>
      <c r="C154" s="17" t="s">
        <v>288</v>
      </c>
      <c r="D154" s="122">
        <v>1114</v>
      </c>
      <c r="E154" s="123">
        <v>0</v>
      </c>
      <c r="F154" s="29" t="s">
        <v>19</v>
      </c>
      <c r="G154" s="123" t="s">
        <v>20</v>
      </c>
      <c r="H154" s="29" t="s">
        <v>21</v>
      </c>
      <c r="I154" s="29" t="s">
        <v>21</v>
      </c>
      <c r="J154" s="124">
        <v>43617</v>
      </c>
      <c r="K154" s="4"/>
      <c r="L154" s="29" t="s">
        <v>715</v>
      </c>
      <c r="M154" s="29"/>
      <c r="N154" s="123" t="s">
        <v>286</v>
      </c>
      <c r="O154" s="38">
        <v>43872</v>
      </c>
      <c r="P154" s="20"/>
      <c r="Q154" s="38">
        <v>43921</v>
      </c>
      <c r="V154" s="21" t="s">
        <v>24</v>
      </c>
      <c r="W154" s="127">
        <v>76.349999999999994</v>
      </c>
      <c r="X154" s="96" t="s">
        <v>520</v>
      </c>
      <c r="Z154" s="39"/>
      <c r="AA154" s="97" t="s">
        <v>32</v>
      </c>
      <c r="AB154" s="100" t="s">
        <v>20</v>
      </c>
      <c r="AC154" s="27">
        <v>715</v>
      </c>
      <c r="AD154" s="28"/>
      <c r="AE154" s="28"/>
      <c r="AF154" s="31"/>
      <c r="AG154" s="58">
        <v>132</v>
      </c>
      <c r="AH154" s="28">
        <v>140</v>
      </c>
      <c r="AI154" s="28"/>
      <c r="AJ154" s="37"/>
      <c r="AK154" s="58" t="s">
        <v>391</v>
      </c>
      <c r="AL154" s="28" t="s">
        <v>393</v>
      </c>
      <c r="AM154" s="28"/>
      <c r="AN154" s="37"/>
      <c r="AO154" s="58">
        <v>290</v>
      </c>
      <c r="AP154" s="28">
        <v>292</v>
      </c>
      <c r="AQ154" s="28"/>
      <c r="AR154" s="37"/>
      <c r="AS154" s="58">
        <v>189</v>
      </c>
      <c r="AT154" s="28">
        <v>193</v>
      </c>
      <c r="AU154" s="28"/>
      <c r="AV154" s="37"/>
      <c r="AW154" s="58">
        <v>224</v>
      </c>
      <c r="AX154" s="28">
        <v>246</v>
      </c>
      <c r="AY154" s="28"/>
      <c r="AZ154" s="37"/>
      <c r="BA154" s="58">
        <v>152</v>
      </c>
      <c r="BB154" s="28"/>
      <c r="BC154" s="28"/>
      <c r="BD154" s="37"/>
      <c r="BE154" s="58">
        <v>184</v>
      </c>
      <c r="BF154" s="28">
        <v>186</v>
      </c>
      <c r="BG154" s="28"/>
      <c r="BH154" s="37"/>
      <c r="BI154" s="58">
        <v>199</v>
      </c>
      <c r="BJ154" s="28">
        <v>201</v>
      </c>
      <c r="BK154" s="28"/>
      <c r="BL154" s="37"/>
      <c r="BM154" s="58">
        <v>245</v>
      </c>
      <c r="BN154" s="28">
        <v>249</v>
      </c>
      <c r="BO154" s="48"/>
      <c r="BP154" s="37"/>
      <c r="BQ154" s="58">
        <v>290</v>
      </c>
      <c r="BR154" s="28">
        <v>296</v>
      </c>
      <c r="BS154" s="48"/>
      <c r="BT154" s="37"/>
      <c r="BU154" s="58">
        <v>346</v>
      </c>
      <c r="BV154" s="28"/>
      <c r="BW154" s="48"/>
      <c r="BX154" s="37"/>
      <c r="BY154" s="58">
        <v>185</v>
      </c>
      <c r="BZ154" s="28">
        <v>193</v>
      </c>
      <c r="CA154" s="48"/>
      <c r="CB154" s="37"/>
      <c r="CC154" s="58">
        <v>193</v>
      </c>
      <c r="CD154" s="28"/>
      <c r="CE154" s="48"/>
      <c r="CF154" s="37"/>
      <c r="CG154" s="58">
        <v>131</v>
      </c>
      <c r="CH154" s="28"/>
      <c r="CI154" s="48"/>
      <c r="CJ154" s="37"/>
      <c r="CK154" s="58">
        <v>232</v>
      </c>
      <c r="CL154" s="28"/>
      <c r="CM154" s="48"/>
      <c r="CN154" s="37"/>
      <c r="CO154" s="58">
        <v>162</v>
      </c>
      <c r="CP154" s="28">
        <v>164</v>
      </c>
      <c r="CQ154" s="48"/>
      <c r="CR154" s="37"/>
      <c r="CS154" s="58">
        <v>226</v>
      </c>
      <c r="CT154" s="28">
        <v>256</v>
      </c>
      <c r="CV154" s="59"/>
      <c r="CW154" s="58">
        <v>151</v>
      </c>
      <c r="CX154" s="28">
        <v>155</v>
      </c>
      <c r="CY154" s="28"/>
      <c r="CZ154" s="31"/>
      <c r="DA154" s="58" t="s">
        <v>393</v>
      </c>
      <c r="DB154" s="28" t="s">
        <v>392</v>
      </c>
      <c r="DC154" s="28"/>
      <c r="DD154" s="37"/>
      <c r="DE154" s="58">
        <v>156</v>
      </c>
      <c r="DF154" s="28"/>
      <c r="DG154" s="28"/>
      <c r="DH154" s="37"/>
      <c r="DI154" s="58">
        <v>218</v>
      </c>
      <c r="DJ154" s="28">
        <v>226</v>
      </c>
      <c r="DK154" s="28"/>
      <c r="DL154" s="37"/>
      <c r="DM154" s="58">
        <v>186</v>
      </c>
      <c r="DN154" s="28">
        <v>190</v>
      </c>
      <c r="DO154" s="28"/>
      <c r="DP154" s="37"/>
      <c r="DQ154" s="58">
        <v>323</v>
      </c>
      <c r="DR154" s="28"/>
      <c r="DS154" s="28"/>
      <c r="DT154" s="37"/>
      <c r="DU154" s="58">
        <v>141</v>
      </c>
      <c r="DV154" s="28"/>
      <c r="DW154" s="28"/>
      <c r="DX154" s="37"/>
    </row>
    <row r="155" spans="1:135" x14ac:dyDescent="0.25">
      <c r="A155" s="1">
        <v>144</v>
      </c>
      <c r="B155" s="1">
        <v>153</v>
      </c>
      <c r="C155" s="17" t="s">
        <v>289</v>
      </c>
      <c r="D155" s="122">
        <v>1055</v>
      </c>
      <c r="E155" s="123">
        <v>0</v>
      </c>
      <c r="F155" s="29" t="s">
        <v>19</v>
      </c>
      <c r="G155" s="123" t="s">
        <v>20</v>
      </c>
      <c r="H155" s="29" t="s">
        <v>21</v>
      </c>
      <c r="I155" s="29" t="s">
        <v>21</v>
      </c>
      <c r="J155" s="124">
        <v>42156</v>
      </c>
      <c r="K155" s="4"/>
      <c r="L155" s="29" t="s">
        <v>715</v>
      </c>
      <c r="M155" s="29"/>
      <c r="N155" s="123" t="s">
        <v>286</v>
      </c>
      <c r="O155" s="38">
        <v>43872</v>
      </c>
      <c r="P155" s="20"/>
      <c r="Q155" s="38">
        <v>43921</v>
      </c>
      <c r="V155" s="21" t="s">
        <v>24</v>
      </c>
      <c r="W155" s="127">
        <v>49.97</v>
      </c>
      <c r="X155" s="96" t="s">
        <v>520</v>
      </c>
      <c r="Z155" s="39"/>
      <c r="AA155" s="97" t="s">
        <v>32</v>
      </c>
      <c r="AB155" s="100" t="s">
        <v>20</v>
      </c>
      <c r="AC155" s="27">
        <v>715</v>
      </c>
      <c r="AD155" s="28"/>
      <c r="AE155" s="28"/>
      <c r="AF155" s="31"/>
      <c r="AG155" s="58">
        <v>130</v>
      </c>
      <c r="AH155" s="28">
        <v>150</v>
      </c>
      <c r="AI155" s="28"/>
      <c r="AJ155" s="37"/>
      <c r="AK155" s="58" t="s">
        <v>391</v>
      </c>
      <c r="AL155" s="28" t="s">
        <v>393</v>
      </c>
      <c r="AM155" s="28"/>
      <c r="AN155" s="37"/>
      <c r="AO155" s="58">
        <v>290</v>
      </c>
      <c r="AP155" s="28"/>
      <c r="AQ155" s="28"/>
      <c r="AR155" s="37"/>
      <c r="AS155" s="58">
        <v>189</v>
      </c>
      <c r="AT155" s="28">
        <v>193</v>
      </c>
      <c r="AU155" s="28"/>
      <c r="AV155" s="37"/>
      <c r="AW155" s="58">
        <v>216</v>
      </c>
      <c r="AX155" s="28">
        <v>258</v>
      </c>
      <c r="AY155" s="28"/>
      <c r="AZ155" s="37"/>
      <c r="BA155" s="58">
        <v>100</v>
      </c>
      <c r="BB155" s="28"/>
      <c r="BC155" s="28"/>
      <c r="BD155" s="37"/>
      <c r="BE155" s="58">
        <v>184</v>
      </c>
      <c r="BF155" s="28">
        <v>196</v>
      </c>
      <c r="BG155" s="28"/>
      <c r="BH155" s="37"/>
      <c r="BI155" s="58">
        <v>199</v>
      </c>
      <c r="BJ155" s="28">
        <v>211</v>
      </c>
      <c r="BK155" s="28"/>
      <c r="BL155" s="37"/>
      <c r="BM155" s="58">
        <v>243</v>
      </c>
      <c r="BN155" s="28"/>
      <c r="BO155" s="48"/>
      <c r="BP155" s="37"/>
      <c r="BQ155" s="58">
        <v>272</v>
      </c>
      <c r="BR155" s="28"/>
      <c r="BS155" s="48"/>
      <c r="BT155" s="37"/>
      <c r="BU155" s="58">
        <v>342</v>
      </c>
      <c r="BV155" s="28">
        <v>352</v>
      </c>
      <c r="BW155" s="48"/>
      <c r="BX155" s="37"/>
      <c r="BY155" s="58">
        <v>185</v>
      </c>
      <c r="BZ155" s="28">
        <v>193</v>
      </c>
      <c r="CA155" s="48"/>
      <c r="CB155" s="37"/>
      <c r="CC155" s="58">
        <v>205</v>
      </c>
      <c r="CD155" s="28">
        <v>207</v>
      </c>
      <c r="CE155" s="48"/>
      <c r="CF155" s="37"/>
      <c r="CG155" s="58">
        <v>135</v>
      </c>
      <c r="CH155" s="28">
        <v>139</v>
      </c>
      <c r="CI155" s="48"/>
      <c r="CJ155" s="37"/>
      <c r="CK155" s="58">
        <v>232</v>
      </c>
      <c r="CL155" s="28"/>
      <c r="CM155" s="48"/>
      <c r="CN155" s="37"/>
      <c r="CO155" s="58">
        <v>156</v>
      </c>
      <c r="CP155" s="28">
        <v>162</v>
      </c>
      <c r="CQ155" s="48"/>
      <c r="CR155" s="37"/>
      <c r="CS155" s="58">
        <v>226</v>
      </c>
      <c r="CT155" s="28">
        <v>500</v>
      </c>
      <c r="CV155" s="59"/>
      <c r="CW155" s="58">
        <v>153</v>
      </c>
      <c r="CX155" s="28"/>
      <c r="CY155" s="28"/>
      <c r="CZ155" s="31"/>
      <c r="DA155" s="58" t="s">
        <v>393</v>
      </c>
      <c r="DB155" s="28" t="s">
        <v>392</v>
      </c>
      <c r="DC155" s="28"/>
      <c r="DD155" s="37"/>
      <c r="DE155" s="58">
        <v>160</v>
      </c>
      <c r="DF155" s="28">
        <v>164</v>
      </c>
      <c r="DG155" s="28"/>
      <c r="DH155" s="37"/>
      <c r="DI155" s="58">
        <v>214</v>
      </c>
      <c r="DJ155" s="28"/>
      <c r="DK155" s="28"/>
      <c r="DL155" s="37"/>
      <c r="DM155" s="58">
        <v>188</v>
      </c>
      <c r="DN155" s="28">
        <v>190</v>
      </c>
      <c r="DO155" s="28"/>
      <c r="DP155" s="37"/>
      <c r="DQ155" s="58">
        <v>323</v>
      </c>
      <c r="DR155" s="28"/>
      <c r="DS155" s="28"/>
      <c r="DT155" s="37"/>
      <c r="DU155" s="58">
        <v>141</v>
      </c>
      <c r="DV155" s="28">
        <v>149</v>
      </c>
      <c r="DW155" s="28"/>
      <c r="DX155" s="37"/>
    </row>
    <row r="156" spans="1:135" x14ac:dyDescent="0.25">
      <c r="A156" s="1">
        <v>145</v>
      </c>
      <c r="B156" s="1">
        <v>154</v>
      </c>
      <c r="C156" s="17" t="s">
        <v>290</v>
      </c>
      <c r="D156" s="122">
        <v>1339</v>
      </c>
      <c r="E156" s="123">
        <v>1</v>
      </c>
      <c r="F156" s="29" t="s">
        <v>19</v>
      </c>
      <c r="G156" s="123" t="s">
        <v>20</v>
      </c>
      <c r="H156" s="29" t="s">
        <v>21</v>
      </c>
      <c r="I156" s="29" t="s">
        <v>21</v>
      </c>
      <c r="J156" s="124">
        <v>42522</v>
      </c>
      <c r="K156" s="4"/>
      <c r="L156" s="29" t="s">
        <v>715</v>
      </c>
      <c r="M156" s="29"/>
      <c r="N156" s="123" t="s">
        <v>286</v>
      </c>
      <c r="O156" s="38">
        <v>43872</v>
      </c>
      <c r="P156" s="20"/>
      <c r="Q156" s="38">
        <v>43921</v>
      </c>
      <c r="V156" s="21" t="s">
        <v>24</v>
      </c>
      <c r="W156" s="127">
        <v>49.24</v>
      </c>
      <c r="X156" s="96" t="s">
        <v>520</v>
      </c>
      <c r="Z156" s="39"/>
      <c r="AA156" s="97" t="s">
        <v>25</v>
      </c>
      <c r="AB156" s="100" t="s">
        <v>20</v>
      </c>
      <c r="AC156" s="27">
        <v>715</v>
      </c>
      <c r="AD156" s="28"/>
      <c r="AE156" s="28"/>
      <c r="AF156" s="31"/>
      <c r="AG156" s="58">
        <v>132</v>
      </c>
      <c r="AH156" s="28">
        <v>140</v>
      </c>
      <c r="AI156" s="28"/>
      <c r="AJ156" s="37"/>
      <c r="AK156" s="58" t="s">
        <v>391</v>
      </c>
      <c r="AL156" s="28"/>
      <c r="AM156" s="28"/>
      <c r="AN156" s="37"/>
      <c r="AO156" s="58">
        <v>290</v>
      </c>
      <c r="AP156" s="28">
        <v>292</v>
      </c>
      <c r="AQ156" s="28"/>
      <c r="AR156" s="37"/>
      <c r="AS156" s="58">
        <v>189</v>
      </c>
      <c r="AT156" s="28">
        <v>193</v>
      </c>
      <c r="AU156" s="28"/>
      <c r="AV156" s="37"/>
      <c r="AW156" s="58">
        <v>246</v>
      </c>
      <c r="AX156" s="28">
        <v>258</v>
      </c>
      <c r="AY156" s="28"/>
      <c r="AZ156" s="37"/>
      <c r="BA156" s="58">
        <v>104</v>
      </c>
      <c r="BB156" s="28">
        <v>152</v>
      </c>
      <c r="BC156" s="28"/>
      <c r="BD156" s="37"/>
      <c r="BE156" s="58">
        <v>182</v>
      </c>
      <c r="BF156" s="28">
        <v>196</v>
      </c>
      <c r="BG156" s="28"/>
      <c r="BH156" s="37"/>
      <c r="BI156" s="58">
        <v>197</v>
      </c>
      <c r="BJ156" s="28">
        <v>211</v>
      </c>
      <c r="BK156" s="28"/>
      <c r="BL156" s="37"/>
      <c r="BM156" s="58">
        <v>243</v>
      </c>
      <c r="BN156" s="28">
        <v>245</v>
      </c>
      <c r="BO156" s="48"/>
      <c r="BP156" s="37"/>
      <c r="BQ156" s="58">
        <v>278</v>
      </c>
      <c r="BR156" s="28">
        <v>290</v>
      </c>
      <c r="BS156" s="48"/>
      <c r="BT156" s="37"/>
      <c r="BU156" s="58">
        <v>336</v>
      </c>
      <c r="BV156" s="28">
        <v>342</v>
      </c>
      <c r="BW156" s="48"/>
      <c r="BX156" s="37"/>
      <c r="BY156" s="58">
        <v>185</v>
      </c>
      <c r="BZ156" s="28"/>
      <c r="CA156" s="48"/>
      <c r="CB156" s="37"/>
      <c r="CC156" s="58">
        <v>195</v>
      </c>
      <c r="CD156" s="28">
        <v>203</v>
      </c>
      <c r="CE156" s="48"/>
      <c r="CF156" s="37"/>
      <c r="CG156" s="58">
        <v>131</v>
      </c>
      <c r="CH156" s="28">
        <v>143</v>
      </c>
      <c r="CI156" s="48"/>
      <c r="CJ156" s="37"/>
      <c r="CK156" s="58">
        <v>232</v>
      </c>
      <c r="CL156" s="28"/>
      <c r="CM156" s="48"/>
      <c r="CN156" s="37"/>
      <c r="CO156" s="58">
        <v>156</v>
      </c>
      <c r="CP156" s="28"/>
      <c r="CQ156" s="48"/>
      <c r="CR156" s="37"/>
      <c r="CS156" s="58">
        <v>226</v>
      </c>
      <c r="CT156" s="28">
        <v>238</v>
      </c>
      <c r="CV156" s="59"/>
      <c r="CW156" s="58">
        <v>145</v>
      </c>
      <c r="CX156" s="28">
        <v>155</v>
      </c>
      <c r="CY156" s="28"/>
      <c r="CZ156" s="31"/>
      <c r="DA156" s="58" t="s">
        <v>392</v>
      </c>
      <c r="DB156" s="28"/>
      <c r="DC156" s="28"/>
      <c r="DD156" s="37"/>
      <c r="DE156" s="58">
        <v>156</v>
      </c>
      <c r="DF156" s="28">
        <v>168</v>
      </c>
      <c r="DG156" s="28"/>
      <c r="DH156" s="37"/>
      <c r="DI156" s="58">
        <v>226</v>
      </c>
      <c r="DJ156" s="28"/>
      <c r="DK156" s="28"/>
      <c r="DL156" s="37"/>
      <c r="DM156" s="58">
        <v>190</v>
      </c>
      <c r="DN156" s="28"/>
      <c r="DO156" s="28"/>
      <c r="DP156" s="37"/>
      <c r="DQ156" s="58">
        <v>323</v>
      </c>
      <c r="DR156" s="28"/>
      <c r="DS156" s="28"/>
      <c r="DT156" s="37"/>
      <c r="DU156" s="58">
        <v>141</v>
      </c>
      <c r="DV156" s="28"/>
      <c r="DW156" s="28"/>
      <c r="DX156" s="37"/>
    </row>
    <row r="157" spans="1:135" x14ac:dyDescent="0.25">
      <c r="A157" s="1">
        <v>146</v>
      </c>
      <c r="B157" s="1">
        <v>155</v>
      </c>
      <c r="C157" s="17" t="s">
        <v>291</v>
      </c>
      <c r="D157" s="122">
        <v>1398</v>
      </c>
      <c r="E157" s="123">
        <v>1</v>
      </c>
      <c r="F157" s="29" t="s">
        <v>19</v>
      </c>
      <c r="G157" s="123" t="s">
        <v>20</v>
      </c>
      <c r="H157" s="29" t="s">
        <v>21</v>
      </c>
      <c r="I157" s="29" t="s">
        <v>21</v>
      </c>
      <c r="J157" s="124">
        <v>43617</v>
      </c>
      <c r="K157" s="4"/>
      <c r="L157" s="29" t="s">
        <v>715</v>
      </c>
      <c r="M157" s="29"/>
      <c r="N157" s="123" t="s">
        <v>286</v>
      </c>
      <c r="O157" s="38">
        <v>43872</v>
      </c>
      <c r="P157" s="20"/>
      <c r="Q157" s="38">
        <v>43921</v>
      </c>
      <c r="V157" s="21" t="s">
        <v>24</v>
      </c>
      <c r="W157" s="127">
        <v>41.28</v>
      </c>
      <c r="X157" s="96" t="s">
        <v>520</v>
      </c>
      <c r="Z157" s="39"/>
      <c r="AA157" s="97" t="s">
        <v>25</v>
      </c>
      <c r="AB157" s="100" t="s">
        <v>20</v>
      </c>
      <c r="AC157" s="27">
        <v>715</v>
      </c>
      <c r="AD157" s="28"/>
      <c r="AE157" s="28"/>
      <c r="AF157" s="31"/>
      <c r="AG157" s="58">
        <v>140</v>
      </c>
      <c r="AH157" s="28"/>
      <c r="AI157" s="28"/>
      <c r="AJ157" s="37"/>
      <c r="AK157" s="58" t="s">
        <v>391</v>
      </c>
      <c r="AL157" s="28"/>
      <c r="AM157" s="28"/>
      <c r="AN157" s="37"/>
      <c r="AO157" s="58">
        <v>290</v>
      </c>
      <c r="AP157" s="28">
        <v>292</v>
      </c>
      <c r="AQ157" s="28"/>
      <c r="AR157" s="37"/>
      <c r="AS157" s="58">
        <v>189</v>
      </c>
      <c r="AT157" s="28"/>
      <c r="AU157" s="28"/>
      <c r="AV157" s="37"/>
      <c r="AW157" s="58">
        <v>216</v>
      </c>
      <c r="AX157" s="28">
        <v>244</v>
      </c>
      <c r="AY157" s="28"/>
      <c r="AZ157" s="37"/>
      <c r="BA157" s="58">
        <v>100</v>
      </c>
      <c r="BB157" s="28">
        <v>104</v>
      </c>
      <c r="BC157" s="28"/>
      <c r="BD157" s="37"/>
      <c r="BE157" s="58">
        <v>184</v>
      </c>
      <c r="BF157" s="28">
        <v>196</v>
      </c>
      <c r="BG157" s="28"/>
      <c r="BH157" s="37"/>
      <c r="BI157" s="58">
        <v>199</v>
      </c>
      <c r="BJ157" s="28">
        <v>211</v>
      </c>
      <c r="BK157" s="28"/>
      <c r="BL157" s="37"/>
      <c r="BM157" s="58">
        <v>245</v>
      </c>
      <c r="BN157" s="28"/>
      <c r="BO157" s="48"/>
      <c r="BP157" s="37"/>
      <c r="BQ157" s="58">
        <v>290</v>
      </c>
      <c r="BR157" s="28"/>
      <c r="BS157" s="48"/>
      <c r="BT157" s="37"/>
      <c r="BU157" s="58">
        <v>332</v>
      </c>
      <c r="BV157" s="28">
        <v>346</v>
      </c>
      <c r="BW157" s="48"/>
      <c r="BX157" s="37"/>
      <c r="BY157" s="58">
        <v>185</v>
      </c>
      <c r="BZ157" s="28"/>
      <c r="CA157" s="48"/>
      <c r="CB157" s="37"/>
      <c r="CC157" s="58">
        <v>199</v>
      </c>
      <c r="CD157" s="28">
        <v>203</v>
      </c>
      <c r="CE157" s="48"/>
      <c r="CF157" s="37"/>
      <c r="CG157" s="58">
        <v>131</v>
      </c>
      <c r="CH157" s="28">
        <v>143</v>
      </c>
      <c r="CI157" s="48"/>
      <c r="CJ157" s="37"/>
      <c r="CK157" s="58">
        <v>226</v>
      </c>
      <c r="CL157" s="28">
        <v>232</v>
      </c>
      <c r="CM157" s="48"/>
      <c r="CN157" s="37"/>
      <c r="CO157" s="58">
        <v>162</v>
      </c>
      <c r="CP157" s="28"/>
      <c r="CQ157" s="48"/>
      <c r="CR157" s="37"/>
      <c r="CS157" s="58">
        <v>256</v>
      </c>
      <c r="CT157" s="28">
        <v>492</v>
      </c>
      <c r="CV157" s="59"/>
      <c r="CW157" s="58">
        <v>153</v>
      </c>
      <c r="CX157" s="28">
        <v>155</v>
      </c>
      <c r="CY157" s="28"/>
      <c r="CZ157" s="31"/>
      <c r="DA157" s="58" t="s">
        <v>392</v>
      </c>
      <c r="DB157" s="28"/>
      <c r="DC157" s="28"/>
      <c r="DD157" s="37"/>
      <c r="DE157" s="58">
        <v>156</v>
      </c>
      <c r="DF157" s="28">
        <v>168</v>
      </c>
      <c r="DG157" s="28"/>
      <c r="DH157" s="37"/>
      <c r="DI157" s="58">
        <v>214</v>
      </c>
      <c r="DJ157" s="28">
        <v>226</v>
      </c>
      <c r="DK157" s="28"/>
      <c r="DL157" s="37"/>
      <c r="DM157" s="58">
        <v>190</v>
      </c>
      <c r="DN157" s="28"/>
      <c r="DO157" s="28"/>
      <c r="DP157" s="37"/>
      <c r="DQ157" s="58">
        <v>323</v>
      </c>
      <c r="DR157" s="28"/>
      <c r="DS157" s="28"/>
      <c r="DT157" s="37"/>
      <c r="DU157" s="58">
        <v>141</v>
      </c>
      <c r="DV157" s="28"/>
      <c r="DW157" s="28"/>
      <c r="DX157" s="37"/>
    </row>
    <row r="158" spans="1:135" x14ac:dyDescent="0.25">
      <c r="A158" s="1">
        <v>147</v>
      </c>
      <c r="B158" s="1">
        <v>156</v>
      </c>
      <c r="C158" s="17" t="s">
        <v>292</v>
      </c>
      <c r="D158" s="122">
        <v>1305</v>
      </c>
      <c r="E158" s="123">
        <v>1</v>
      </c>
      <c r="F158" s="29" t="s">
        <v>19</v>
      </c>
      <c r="G158" s="123" t="s">
        <v>40</v>
      </c>
      <c r="H158" s="29" t="s">
        <v>21</v>
      </c>
      <c r="I158" s="29" t="s">
        <v>21</v>
      </c>
      <c r="J158" s="124">
        <v>41791</v>
      </c>
      <c r="K158" s="4"/>
      <c r="L158" s="29" t="s">
        <v>715</v>
      </c>
      <c r="M158" s="29"/>
      <c r="N158" s="123" t="s">
        <v>286</v>
      </c>
      <c r="O158" s="38">
        <v>43872</v>
      </c>
      <c r="P158" s="20"/>
      <c r="Q158" s="38">
        <v>43921</v>
      </c>
      <c r="V158" s="21" t="s">
        <v>24</v>
      </c>
      <c r="W158" s="127">
        <v>38.15</v>
      </c>
      <c r="X158" s="96" t="s">
        <v>520</v>
      </c>
      <c r="Z158" s="39"/>
      <c r="AA158" s="97" t="s">
        <v>25</v>
      </c>
      <c r="AB158" s="100" t="s">
        <v>529</v>
      </c>
      <c r="AC158" s="27">
        <v>715</v>
      </c>
      <c r="AD158" s="28">
        <v>942</v>
      </c>
      <c r="AE158" s="28"/>
      <c r="AF158" s="31"/>
      <c r="AG158" s="58">
        <v>130</v>
      </c>
      <c r="AH158" s="28">
        <v>140</v>
      </c>
      <c r="AI158" s="28"/>
      <c r="AJ158" s="37"/>
      <c r="AK158" s="58" t="s">
        <v>391</v>
      </c>
      <c r="AL158" s="28"/>
      <c r="AM158" s="28"/>
      <c r="AN158" s="37"/>
      <c r="AO158" s="58">
        <v>290</v>
      </c>
      <c r="AP158" s="28">
        <v>292</v>
      </c>
      <c r="AQ158" s="28"/>
      <c r="AR158" s="37"/>
      <c r="AS158" s="58">
        <v>189</v>
      </c>
      <c r="AT158" s="28"/>
      <c r="AU158" s="28"/>
      <c r="AV158" s="37"/>
      <c r="AW158" s="58">
        <v>224</v>
      </c>
      <c r="AX158" s="28">
        <v>246</v>
      </c>
      <c r="AY158" s="28"/>
      <c r="AZ158" s="37"/>
      <c r="BA158" s="58">
        <v>100</v>
      </c>
      <c r="BB158" s="28">
        <v>104</v>
      </c>
      <c r="BC158" s="28"/>
      <c r="BD158" s="37"/>
      <c r="BE158" s="58">
        <v>184</v>
      </c>
      <c r="BF158" s="28">
        <v>208</v>
      </c>
      <c r="BG158" s="28"/>
      <c r="BH158" s="37"/>
      <c r="BI158" s="58">
        <v>199</v>
      </c>
      <c r="BJ158" s="28">
        <v>223</v>
      </c>
      <c r="BK158" s="28"/>
      <c r="BL158" s="37"/>
      <c r="BM158" s="58">
        <v>243</v>
      </c>
      <c r="BN158" s="28"/>
      <c r="BO158" s="48"/>
      <c r="BP158" s="37"/>
      <c r="BQ158" s="58">
        <v>302</v>
      </c>
      <c r="BR158" s="28"/>
      <c r="BS158" s="48"/>
      <c r="BT158" s="37"/>
      <c r="BU158" s="58">
        <v>336</v>
      </c>
      <c r="BV158" s="28">
        <v>340</v>
      </c>
      <c r="BW158" s="48"/>
      <c r="BX158" s="37"/>
      <c r="BY158" s="58">
        <v>185</v>
      </c>
      <c r="BZ158" s="28">
        <v>189</v>
      </c>
      <c r="CA158" s="48"/>
      <c r="CB158" s="37"/>
      <c r="CC158" s="58">
        <v>193</v>
      </c>
      <c r="CD158" s="28"/>
      <c r="CE158" s="48"/>
      <c r="CF158" s="37"/>
      <c r="CG158" s="58">
        <v>135</v>
      </c>
      <c r="CH158" s="28">
        <v>139</v>
      </c>
      <c r="CI158" s="48"/>
      <c r="CJ158" s="37"/>
      <c r="CK158" s="58">
        <v>226</v>
      </c>
      <c r="CL158" s="28">
        <v>232</v>
      </c>
      <c r="CM158" s="48"/>
      <c r="CN158" s="37"/>
      <c r="CO158" s="58">
        <v>162</v>
      </c>
      <c r="CP158" s="28">
        <v>166</v>
      </c>
      <c r="CQ158" s="48"/>
      <c r="CR158" s="37"/>
      <c r="CS158" s="58">
        <v>224</v>
      </c>
      <c r="CT158" s="28">
        <v>500</v>
      </c>
      <c r="CV158" s="59"/>
      <c r="CW158" s="58">
        <v>151</v>
      </c>
      <c r="CX158" s="28">
        <v>155</v>
      </c>
      <c r="CY158" s="28"/>
      <c r="CZ158" s="31"/>
      <c r="DA158" s="58" t="s">
        <v>392</v>
      </c>
      <c r="DB158" s="28"/>
      <c r="DC158" s="28"/>
      <c r="DD158" s="37"/>
      <c r="DE158" s="58">
        <v>160</v>
      </c>
      <c r="DF158" s="28">
        <v>164</v>
      </c>
      <c r="DG158" s="28"/>
      <c r="DH158" s="37"/>
      <c r="DI158" s="58">
        <v>218</v>
      </c>
      <c r="DJ158" s="28"/>
      <c r="DK158" s="28"/>
      <c r="DL158" s="37"/>
      <c r="DM158" s="58">
        <v>188</v>
      </c>
      <c r="DN158" s="28">
        <v>189</v>
      </c>
      <c r="DO158" s="28"/>
      <c r="DP158" s="37"/>
      <c r="DQ158" s="58">
        <v>323</v>
      </c>
      <c r="DR158" s="28">
        <v>325</v>
      </c>
      <c r="DS158" s="28"/>
      <c r="DT158" s="37"/>
      <c r="DU158" s="58">
        <v>149</v>
      </c>
      <c r="DV158" s="28"/>
      <c r="DW158" s="28"/>
      <c r="DX158" s="37"/>
    </row>
    <row r="159" spans="1:135" x14ac:dyDescent="0.25">
      <c r="A159" s="1">
        <v>148</v>
      </c>
      <c r="B159" s="1">
        <v>157</v>
      </c>
      <c r="C159" s="17" t="s">
        <v>293</v>
      </c>
      <c r="D159" s="122">
        <v>1353</v>
      </c>
      <c r="E159" s="123">
        <v>1</v>
      </c>
      <c r="F159" s="29" t="s">
        <v>19</v>
      </c>
      <c r="G159" s="123" t="s">
        <v>40</v>
      </c>
      <c r="H159" s="29" t="s">
        <v>21</v>
      </c>
      <c r="I159" s="29" t="s">
        <v>21</v>
      </c>
      <c r="J159" s="124">
        <v>42887</v>
      </c>
      <c r="K159" s="4"/>
      <c r="L159" s="29" t="s">
        <v>715</v>
      </c>
      <c r="M159" s="29"/>
      <c r="N159" s="123" t="s">
        <v>286</v>
      </c>
      <c r="O159" s="38">
        <v>43872</v>
      </c>
      <c r="P159" s="20"/>
      <c r="Q159" s="38">
        <v>43921</v>
      </c>
      <c r="V159" s="21" t="s">
        <v>24</v>
      </c>
      <c r="W159" s="127">
        <v>44.79</v>
      </c>
      <c r="X159" s="96" t="s">
        <v>520</v>
      </c>
      <c r="Z159" s="39"/>
      <c r="AA159" s="97" t="s">
        <v>25</v>
      </c>
      <c r="AB159" s="100" t="s">
        <v>529</v>
      </c>
      <c r="AC159" s="27">
        <v>715</v>
      </c>
      <c r="AD159" s="28">
        <v>942</v>
      </c>
      <c r="AE159" s="28"/>
      <c r="AF159" s="31"/>
      <c r="AG159" s="58">
        <v>130</v>
      </c>
      <c r="AH159" s="28">
        <v>132</v>
      </c>
      <c r="AI159" s="28"/>
      <c r="AJ159" s="37"/>
      <c r="AK159" s="58" t="s">
        <v>391</v>
      </c>
      <c r="AL159" s="28"/>
      <c r="AM159" s="28"/>
      <c r="AN159" s="37"/>
      <c r="AO159" s="58">
        <v>290</v>
      </c>
      <c r="AP159" s="28">
        <v>292</v>
      </c>
      <c r="AQ159" s="28"/>
      <c r="AR159" s="37"/>
      <c r="AS159" s="58">
        <v>189</v>
      </c>
      <c r="AT159" s="28">
        <v>197</v>
      </c>
      <c r="AU159" s="28"/>
      <c r="AV159" s="37"/>
      <c r="AW159" s="58">
        <v>216</v>
      </c>
      <c r="AX159" s="28">
        <v>228</v>
      </c>
      <c r="AY159" s="28"/>
      <c r="AZ159" s="37"/>
      <c r="BA159" s="58">
        <v>100</v>
      </c>
      <c r="BB159" s="28">
        <v>116</v>
      </c>
      <c r="BC159" s="28"/>
      <c r="BD159" s="37"/>
      <c r="BE159" s="58">
        <v>184</v>
      </c>
      <c r="BF159" s="28"/>
      <c r="BG159" s="28"/>
      <c r="BH159" s="37"/>
      <c r="BI159" s="58">
        <v>199</v>
      </c>
      <c r="BJ159" s="28"/>
      <c r="BK159" s="28"/>
      <c r="BL159" s="37"/>
      <c r="BM159" s="58">
        <v>243</v>
      </c>
      <c r="BN159" s="28"/>
      <c r="BO159" s="48"/>
      <c r="BP159" s="37"/>
      <c r="BQ159" s="58">
        <v>266</v>
      </c>
      <c r="BR159" s="28">
        <v>278</v>
      </c>
      <c r="BS159" s="48"/>
      <c r="BT159" s="37"/>
      <c r="BU159" s="58">
        <v>338</v>
      </c>
      <c r="BV159" s="28">
        <v>340</v>
      </c>
      <c r="BW159" s="48"/>
      <c r="BX159" s="37"/>
      <c r="BY159" s="58">
        <v>185</v>
      </c>
      <c r="BZ159" s="28"/>
      <c r="CA159" s="48"/>
      <c r="CB159" s="37"/>
      <c r="CC159" s="58">
        <v>189</v>
      </c>
      <c r="CD159" s="28">
        <v>199</v>
      </c>
      <c r="CE159" s="48"/>
      <c r="CF159" s="37"/>
      <c r="CG159" s="58">
        <v>135</v>
      </c>
      <c r="CH159" s="28">
        <v>159</v>
      </c>
      <c r="CI159" s="48"/>
      <c r="CJ159" s="37"/>
      <c r="CK159" s="58">
        <v>232</v>
      </c>
      <c r="CL159" s="28">
        <v>234</v>
      </c>
      <c r="CM159" s="48"/>
      <c r="CN159" s="37"/>
      <c r="CO159" s="58">
        <v>158</v>
      </c>
      <c r="CP159" s="28">
        <v>164</v>
      </c>
      <c r="CQ159" s="48"/>
      <c r="CR159" s="37"/>
      <c r="CS159" s="58">
        <v>238</v>
      </c>
      <c r="CT159" s="28">
        <v>500</v>
      </c>
      <c r="CV159" s="59"/>
      <c r="CW159" s="58">
        <v>153</v>
      </c>
      <c r="CX159" s="28">
        <v>155</v>
      </c>
      <c r="CY159" s="28"/>
      <c r="CZ159" s="31"/>
      <c r="DA159" s="58" t="s">
        <v>392</v>
      </c>
      <c r="DB159" s="28"/>
      <c r="DC159" s="28"/>
      <c r="DD159" s="37"/>
      <c r="DE159" s="58">
        <v>160</v>
      </c>
      <c r="DF159" s="28">
        <v>184</v>
      </c>
      <c r="DG159" s="28"/>
      <c r="DH159" s="37"/>
      <c r="DI159" s="58">
        <v>218</v>
      </c>
      <c r="DJ159" s="28">
        <v>230</v>
      </c>
      <c r="DK159" s="28"/>
      <c r="DL159" s="37"/>
      <c r="DM159" s="58">
        <v>186</v>
      </c>
      <c r="DN159" s="28"/>
      <c r="DO159" s="28"/>
      <c r="DP159" s="37"/>
      <c r="DQ159" s="58">
        <v>321</v>
      </c>
      <c r="DR159" s="28">
        <v>327</v>
      </c>
      <c r="DS159" s="28"/>
      <c r="DT159" s="37"/>
      <c r="DU159" s="58">
        <v>141</v>
      </c>
      <c r="DV159" s="28"/>
      <c r="DW159" s="28"/>
      <c r="DX159" s="37"/>
    </row>
    <row r="160" spans="1:135" x14ac:dyDescent="0.25">
      <c r="A160" s="1">
        <v>149</v>
      </c>
      <c r="B160" s="1">
        <v>158</v>
      </c>
      <c r="C160" s="17" t="s">
        <v>294</v>
      </c>
      <c r="D160" s="122">
        <v>1380</v>
      </c>
      <c r="E160" s="123">
        <v>1</v>
      </c>
      <c r="F160" s="29" t="s">
        <v>19</v>
      </c>
      <c r="G160" s="123" t="s">
        <v>20</v>
      </c>
      <c r="H160" s="29" t="s">
        <v>21</v>
      </c>
      <c r="I160" s="29" t="s">
        <v>21</v>
      </c>
      <c r="J160" s="124">
        <v>43617</v>
      </c>
      <c r="K160" s="4"/>
      <c r="L160" s="29" t="s">
        <v>715</v>
      </c>
      <c r="M160" s="29"/>
      <c r="N160" s="123" t="s">
        <v>286</v>
      </c>
      <c r="O160" s="38">
        <v>43872</v>
      </c>
      <c r="P160" s="20"/>
      <c r="Q160" s="38">
        <v>43921</v>
      </c>
      <c r="V160" s="21" t="s">
        <v>24</v>
      </c>
      <c r="W160" s="127">
        <v>71.040000000000006</v>
      </c>
      <c r="X160" s="96" t="s">
        <v>520</v>
      </c>
      <c r="Z160" s="39"/>
      <c r="AA160" s="97" t="s">
        <v>25</v>
      </c>
      <c r="AB160" s="100" t="s">
        <v>20</v>
      </c>
      <c r="AC160" s="27">
        <v>715</v>
      </c>
      <c r="AD160" s="28"/>
      <c r="AE160" s="28"/>
      <c r="AF160" s="31"/>
      <c r="AG160" s="58">
        <v>130</v>
      </c>
      <c r="AH160" s="28">
        <v>132</v>
      </c>
      <c r="AI160" s="28"/>
      <c r="AJ160" s="37"/>
      <c r="AK160" s="58" t="s">
        <v>391</v>
      </c>
      <c r="AL160" s="28"/>
      <c r="AM160" s="28"/>
      <c r="AN160" s="37"/>
      <c r="AO160" s="58">
        <v>288</v>
      </c>
      <c r="AP160" s="28">
        <v>292</v>
      </c>
      <c r="AQ160" s="28"/>
      <c r="AR160" s="37"/>
      <c r="AS160" s="58">
        <v>189</v>
      </c>
      <c r="AT160" s="28">
        <v>193</v>
      </c>
      <c r="AU160" s="28"/>
      <c r="AV160" s="37"/>
      <c r="AW160" s="58">
        <v>216</v>
      </c>
      <c r="AX160" s="28">
        <v>264</v>
      </c>
      <c r="AY160" s="28"/>
      <c r="AZ160" s="37"/>
      <c r="BA160" s="58">
        <v>104</v>
      </c>
      <c r="BB160" s="28">
        <v>116</v>
      </c>
      <c r="BC160" s="28"/>
      <c r="BD160" s="37"/>
      <c r="BE160" s="58">
        <v>184</v>
      </c>
      <c r="BF160" s="28">
        <v>196</v>
      </c>
      <c r="BG160" s="28"/>
      <c r="BH160" s="37"/>
      <c r="BI160" s="58">
        <v>199</v>
      </c>
      <c r="BJ160" s="28">
        <v>211</v>
      </c>
      <c r="BK160" s="28"/>
      <c r="BL160" s="37"/>
      <c r="BM160" s="58">
        <v>245</v>
      </c>
      <c r="BN160" s="28"/>
      <c r="BO160" s="48"/>
      <c r="BP160" s="37"/>
      <c r="BQ160" s="58">
        <v>266</v>
      </c>
      <c r="BR160" s="28">
        <v>272</v>
      </c>
      <c r="BS160" s="48"/>
      <c r="BT160" s="37"/>
      <c r="BU160" s="58">
        <v>340</v>
      </c>
      <c r="BV160" s="28">
        <v>342</v>
      </c>
      <c r="BW160" s="48"/>
      <c r="BX160" s="37"/>
      <c r="BY160" s="58">
        <v>185</v>
      </c>
      <c r="BZ160" s="28">
        <v>193</v>
      </c>
      <c r="CA160" s="48"/>
      <c r="CB160" s="37"/>
      <c r="CC160" s="58">
        <v>199</v>
      </c>
      <c r="CD160" s="28">
        <v>207</v>
      </c>
      <c r="CE160" s="48"/>
      <c r="CF160" s="37"/>
      <c r="CG160" s="58">
        <v>159</v>
      </c>
      <c r="CH160" s="28"/>
      <c r="CI160" s="48"/>
      <c r="CJ160" s="37"/>
      <c r="CK160" s="58">
        <v>226</v>
      </c>
      <c r="CL160" s="28">
        <v>232</v>
      </c>
      <c r="CM160" s="48"/>
      <c r="CN160" s="37"/>
      <c r="CO160" s="58">
        <v>164</v>
      </c>
      <c r="CP160" s="28"/>
      <c r="CQ160" s="48"/>
      <c r="CR160" s="37"/>
      <c r="CS160" s="58">
        <v>207</v>
      </c>
      <c r="CT160" s="28">
        <v>226</v>
      </c>
      <c r="CV160" s="59"/>
      <c r="CW160" s="58">
        <v>153</v>
      </c>
      <c r="CX160" s="28">
        <v>155</v>
      </c>
      <c r="CY160" s="28"/>
      <c r="CZ160" s="31"/>
      <c r="DA160" s="58" t="s">
        <v>392</v>
      </c>
      <c r="DB160" s="28"/>
      <c r="DC160" s="28"/>
      <c r="DD160" s="37"/>
      <c r="DE160" s="58">
        <v>184</v>
      </c>
      <c r="DF160" s="28"/>
      <c r="DG160" s="28"/>
      <c r="DH160" s="37"/>
      <c r="DI160" s="58">
        <v>214</v>
      </c>
      <c r="DJ160" s="28">
        <v>218</v>
      </c>
      <c r="DK160" s="28"/>
      <c r="DL160" s="37"/>
      <c r="DM160" s="58">
        <v>186</v>
      </c>
      <c r="DN160" s="28">
        <v>190</v>
      </c>
      <c r="DO160" s="28"/>
      <c r="DP160" s="37"/>
      <c r="DQ160" s="58">
        <v>323</v>
      </c>
      <c r="DR160" s="28"/>
      <c r="DS160" s="28"/>
      <c r="DT160" s="37"/>
      <c r="DU160" s="58">
        <v>139</v>
      </c>
      <c r="DV160" s="28">
        <v>149</v>
      </c>
      <c r="DW160" s="28"/>
      <c r="DX160" s="37"/>
    </row>
    <row r="161" spans="1:128" x14ac:dyDescent="0.25">
      <c r="A161" s="1">
        <v>150</v>
      </c>
      <c r="B161" s="1">
        <v>159</v>
      </c>
      <c r="C161" s="17" t="s">
        <v>295</v>
      </c>
      <c r="D161" s="122">
        <v>1334</v>
      </c>
      <c r="E161" s="123">
        <v>1</v>
      </c>
      <c r="F161" s="29" t="s">
        <v>19</v>
      </c>
      <c r="G161" s="123" t="s">
        <v>20</v>
      </c>
      <c r="H161" s="29" t="s">
        <v>21</v>
      </c>
      <c r="I161" s="29" t="s">
        <v>21</v>
      </c>
      <c r="J161" s="124">
        <v>42522</v>
      </c>
      <c r="K161" s="4"/>
      <c r="L161" s="29" t="s">
        <v>715</v>
      </c>
      <c r="M161" s="29"/>
      <c r="N161" s="123" t="s">
        <v>286</v>
      </c>
      <c r="O161" s="38">
        <v>43872</v>
      </c>
      <c r="P161" s="20"/>
      <c r="Q161" s="38">
        <v>43921</v>
      </c>
      <c r="V161" s="21" t="s">
        <v>24</v>
      </c>
      <c r="W161" s="127">
        <v>85.91</v>
      </c>
      <c r="X161" s="96" t="s">
        <v>520</v>
      </c>
      <c r="Z161" s="39"/>
      <c r="AA161" s="97" t="s">
        <v>25</v>
      </c>
      <c r="AB161" s="100" t="s">
        <v>20</v>
      </c>
      <c r="AC161" s="27">
        <v>715</v>
      </c>
      <c r="AD161" s="28"/>
      <c r="AE161" s="28"/>
      <c r="AF161" s="31"/>
      <c r="AG161" s="58">
        <v>130</v>
      </c>
      <c r="AH161" s="28">
        <v>140</v>
      </c>
      <c r="AI161" s="28"/>
      <c r="AJ161" s="37"/>
      <c r="AK161" s="58" t="s">
        <v>391</v>
      </c>
      <c r="AL161" s="28"/>
      <c r="AM161" s="28"/>
      <c r="AN161" s="37"/>
      <c r="AO161" s="58">
        <v>292</v>
      </c>
      <c r="AP161" s="28"/>
      <c r="AQ161" s="28"/>
      <c r="AR161" s="37"/>
      <c r="AS161" s="58">
        <v>181</v>
      </c>
      <c r="AT161" s="28">
        <v>193</v>
      </c>
      <c r="AU161" s="28"/>
      <c r="AV161" s="37"/>
      <c r="AW161" s="58">
        <v>236</v>
      </c>
      <c r="AX161" s="28">
        <v>246</v>
      </c>
      <c r="AY161" s="28"/>
      <c r="AZ161" s="37"/>
      <c r="BA161" s="58">
        <v>104</v>
      </c>
      <c r="BB161" s="28">
        <v>148</v>
      </c>
      <c r="BC161" s="28"/>
      <c r="BD161" s="37"/>
      <c r="BE161" s="58">
        <v>184</v>
      </c>
      <c r="BF161" s="28">
        <v>196</v>
      </c>
      <c r="BG161" s="28"/>
      <c r="BH161" s="37"/>
      <c r="BI161" s="58">
        <v>199</v>
      </c>
      <c r="BJ161" s="28">
        <v>211</v>
      </c>
      <c r="BK161" s="28"/>
      <c r="BL161" s="37"/>
      <c r="BM161" s="58">
        <v>243</v>
      </c>
      <c r="BN161" s="28"/>
      <c r="BO161" s="48"/>
      <c r="BP161" s="37"/>
      <c r="BQ161" s="58">
        <v>296</v>
      </c>
      <c r="BR161" s="28"/>
      <c r="BS161" s="48"/>
      <c r="BT161" s="37"/>
      <c r="BU161" s="58">
        <v>336</v>
      </c>
      <c r="BV161" s="28">
        <v>346</v>
      </c>
      <c r="BW161" s="48"/>
      <c r="BX161" s="37"/>
      <c r="BY161" s="58">
        <v>185</v>
      </c>
      <c r="BZ161" s="28">
        <v>193</v>
      </c>
      <c r="CA161" s="48"/>
      <c r="CB161" s="37"/>
      <c r="CC161" s="58">
        <v>189</v>
      </c>
      <c r="CD161" s="28">
        <v>201</v>
      </c>
      <c r="CE161" s="48"/>
      <c r="CF161" s="37"/>
      <c r="CG161" s="58">
        <v>131</v>
      </c>
      <c r="CH161" s="28">
        <v>163</v>
      </c>
      <c r="CI161" s="48"/>
      <c r="CJ161" s="37"/>
      <c r="CK161" s="58">
        <v>232</v>
      </c>
      <c r="CL161" s="28"/>
      <c r="CM161" s="48"/>
      <c r="CN161" s="37"/>
      <c r="CO161" s="58">
        <v>162</v>
      </c>
      <c r="CP161" s="28">
        <v>166</v>
      </c>
      <c r="CQ161" s="48"/>
      <c r="CR161" s="37"/>
      <c r="CS161" s="58">
        <v>226</v>
      </c>
      <c r="CT161" s="28">
        <v>238</v>
      </c>
      <c r="CV161" s="59"/>
      <c r="CW161" s="58">
        <v>149</v>
      </c>
      <c r="CX161" s="28"/>
      <c r="CY161" s="28"/>
      <c r="CZ161" s="31"/>
      <c r="DA161" s="58" t="s">
        <v>392</v>
      </c>
      <c r="DB161" s="28"/>
      <c r="DC161" s="28"/>
      <c r="DD161" s="37"/>
      <c r="DE161" s="58">
        <v>156</v>
      </c>
      <c r="DF161" s="28">
        <v>188</v>
      </c>
      <c r="DG161" s="28"/>
      <c r="DH161" s="37"/>
      <c r="DI161" s="58">
        <v>218</v>
      </c>
      <c r="DJ161" s="28">
        <v>226</v>
      </c>
      <c r="DK161" s="28"/>
      <c r="DL161" s="37"/>
      <c r="DM161" s="58">
        <v>190</v>
      </c>
      <c r="DN161" s="28"/>
      <c r="DO161" s="28"/>
      <c r="DP161" s="37"/>
      <c r="DQ161" s="58">
        <v>321</v>
      </c>
      <c r="DR161" s="28">
        <v>323</v>
      </c>
      <c r="DS161" s="28"/>
      <c r="DT161" s="37"/>
      <c r="DU161" s="58">
        <v>141</v>
      </c>
      <c r="DV161" s="28"/>
      <c r="DW161" s="28"/>
      <c r="DX161" s="37"/>
    </row>
    <row r="162" spans="1:128" x14ac:dyDescent="0.25">
      <c r="A162" s="1">
        <v>151</v>
      </c>
      <c r="B162" s="1">
        <v>160</v>
      </c>
      <c r="C162" s="17" t="s">
        <v>296</v>
      </c>
      <c r="D162" s="122">
        <v>1371</v>
      </c>
      <c r="E162" s="123">
        <v>1</v>
      </c>
      <c r="F162" s="29" t="s">
        <v>19</v>
      </c>
      <c r="G162" s="123" t="s">
        <v>20</v>
      </c>
      <c r="H162" s="29" t="s">
        <v>21</v>
      </c>
      <c r="I162" s="29" t="s">
        <v>21</v>
      </c>
      <c r="J162" s="124">
        <v>43252</v>
      </c>
      <c r="K162" s="4"/>
      <c r="L162" s="29" t="s">
        <v>715</v>
      </c>
      <c r="M162" s="29"/>
      <c r="N162" s="123" t="s">
        <v>286</v>
      </c>
      <c r="O162" s="38">
        <v>43872</v>
      </c>
      <c r="P162" s="20"/>
      <c r="Q162" s="38">
        <v>43921</v>
      </c>
      <c r="V162" s="21" t="s">
        <v>24</v>
      </c>
      <c r="W162" s="127">
        <v>86.5</v>
      </c>
      <c r="X162" s="96" t="s">
        <v>520</v>
      </c>
      <c r="Z162" s="39"/>
      <c r="AA162" s="97" t="s">
        <v>25</v>
      </c>
      <c r="AB162" s="100" t="s">
        <v>20</v>
      </c>
      <c r="AC162" s="27">
        <v>715</v>
      </c>
      <c r="AD162" s="28"/>
      <c r="AE162" s="28"/>
      <c r="AF162" s="31"/>
      <c r="AG162" s="58">
        <v>132</v>
      </c>
      <c r="AH162" s="28"/>
      <c r="AI162" s="28"/>
      <c r="AJ162" s="37"/>
      <c r="AK162" s="58" t="s">
        <v>391</v>
      </c>
      <c r="AL162" s="28"/>
      <c r="AM162" s="28"/>
      <c r="AN162" s="37"/>
      <c r="AO162" s="58">
        <v>290</v>
      </c>
      <c r="AP162" s="28">
        <v>292</v>
      </c>
      <c r="AQ162" s="28"/>
      <c r="AR162" s="37"/>
      <c r="AS162" s="58">
        <v>189</v>
      </c>
      <c r="AT162" s="28">
        <v>193</v>
      </c>
      <c r="AU162" s="28"/>
      <c r="AV162" s="37"/>
      <c r="AW162" s="58">
        <v>234</v>
      </c>
      <c r="AX162" s="28">
        <v>258</v>
      </c>
      <c r="AY162" s="28"/>
      <c r="AZ162" s="37"/>
      <c r="BA162" s="58">
        <v>104</v>
      </c>
      <c r="BB162" s="28"/>
      <c r="BC162" s="28"/>
      <c r="BD162" s="37"/>
      <c r="BE162" s="58">
        <v>184</v>
      </c>
      <c r="BF162" s="28"/>
      <c r="BG162" s="28"/>
      <c r="BH162" s="37"/>
      <c r="BI162" s="58">
        <v>199</v>
      </c>
      <c r="BJ162" s="28"/>
      <c r="BK162" s="28"/>
      <c r="BL162" s="37"/>
      <c r="BM162" s="58">
        <v>243</v>
      </c>
      <c r="BN162" s="28">
        <v>249</v>
      </c>
      <c r="BO162" s="48"/>
      <c r="BP162" s="37"/>
      <c r="BQ162" s="58">
        <v>266</v>
      </c>
      <c r="BR162" s="28">
        <v>296</v>
      </c>
      <c r="BS162" s="48"/>
      <c r="BT162" s="37"/>
      <c r="BU162" s="58">
        <v>340</v>
      </c>
      <c r="BV162" s="28">
        <v>346</v>
      </c>
      <c r="BW162" s="48"/>
      <c r="BX162" s="37"/>
      <c r="BY162" s="58">
        <v>185</v>
      </c>
      <c r="BZ162" s="28">
        <v>193</v>
      </c>
      <c r="CA162" s="48"/>
      <c r="CB162" s="37"/>
      <c r="CC162" s="58">
        <v>193</v>
      </c>
      <c r="CD162" s="28">
        <v>207</v>
      </c>
      <c r="CE162" s="48"/>
      <c r="CF162" s="37"/>
      <c r="CG162" s="58">
        <v>131</v>
      </c>
      <c r="CH162" s="28">
        <v>135</v>
      </c>
      <c r="CI162" s="48"/>
      <c r="CJ162" s="37"/>
      <c r="CK162" s="58">
        <v>232</v>
      </c>
      <c r="CL162" s="28"/>
      <c r="CM162" s="48"/>
      <c r="CN162" s="37"/>
      <c r="CO162" s="58">
        <v>162</v>
      </c>
      <c r="CP162" s="28">
        <v>164</v>
      </c>
      <c r="CQ162" s="48"/>
      <c r="CR162" s="37"/>
      <c r="CS162" s="58">
        <v>226</v>
      </c>
      <c r="CT162" s="28">
        <v>484</v>
      </c>
      <c r="CV162" s="59"/>
      <c r="CW162" s="58">
        <v>151</v>
      </c>
      <c r="CX162" s="28">
        <v>155</v>
      </c>
      <c r="CY162" s="28"/>
      <c r="CZ162" s="31"/>
      <c r="DA162" s="58" t="s">
        <v>392</v>
      </c>
      <c r="DB162" s="28"/>
      <c r="DC162" s="28"/>
      <c r="DD162" s="37"/>
      <c r="DE162" s="58">
        <v>156</v>
      </c>
      <c r="DF162" s="28">
        <v>160</v>
      </c>
      <c r="DG162" s="28"/>
      <c r="DH162" s="37"/>
      <c r="DI162" s="58">
        <v>218</v>
      </c>
      <c r="DJ162" s="28"/>
      <c r="DK162" s="28"/>
      <c r="DL162" s="37"/>
      <c r="DM162" s="58">
        <v>186</v>
      </c>
      <c r="DN162" s="28"/>
      <c r="DO162" s="28"/>
      <c r="DP162" s="37"/>
      <c r="DQ162" s="58">
        <v>323</v>
      </c>
      <c r="DR162" s="28">
        <v>325</v>
      </c>
      <c r="DS162" s="28"/>
      <c r="DT162" s="37"/>
      <c r="DU162" s="58">
        <v>141</v>
      </c>
      <c r="DV162" s="28"/>
      <c r="DW162" s="28"/>
      <c r="DX162" s="37"/>
    </row>
    <row r="163" spans="1:128" x14ac:dyDescent="0.25">
      <c r="A163" s="1">
        <v>152</v>
      </c>
      <c r="B163" s="1">
        <v>161</v>
      </c>
      <c r="C163" s="17" t="s">
        <v>297</v>
      </c>
      <c r="D163" s="122">
        <v>1082</v>
      </c>
      <c r="E163" s="123">
        <v>0</v>
      </c>
      <c r="F163" s="29" t="s">
        <v>19</v>
      </c>
      <c r="G163" s="123" t="s">
        <v>40</v>
      </c>
      <c r="H163" s="29" t="s">
        <v>21</v>
      </c>
      <c r="I163" s="29" t="s">
        <v>21</v>
      </c>
      <c r="J163" s="124">
        <v>42887</v>
      </c>
      <c r="K163" s="4"/>
      <c r="L163" s="29" t="s">
        <v>715</v>
      </c>
      <c r="M163" s="29"/>
      <c r="N163" s="123" t="s">
        <v>286</v>
      </c>
      <c r="O163" s="38">
        <v>43872</v>
      </c>
      <c r="P163" s="20"/>
      <c r="Q163" s="38">
        <v>43921</v>
      </c>
      <c r="V163" s="21" t="s">
        <v>24</v>
      </c>
      <c r="W163" s="127">
        <v>54.86</v>
      </c>
      <c r="X163" s="96" t="s">
        <v>520</v>
      </c>
      <c r="Z163" s="39"/>
      <c r="AA163" s="97" t="s">
        <v>32</v>
      </c>
      <c r="AB163" s="100" t="s">
        <v>529</v>
      </c>
      <c r="AC163" s="27">
        <v>715</v>
      </c>
      <c r="AD163" s="28">
        <v>942</v>
      </c>
      <c r="AE163" s="28"/>
      <c r="AF163" s="31"/>
      <c r="AG163" s="58">
        <v>130</v>
      </c>
      <c r="AH163" s="28">
        <v>132</v>
      </c>
      <c r="AI163" s="28"/>
      <c r="AJ163" s="37"/>
      <c r="AK163" s="58" t="s">
        <v>391</v>
      </c>
      <c r="AL163" s="28" t="s">
        <v>393</v>
      </c>
      <c r="AM163" s="28"/>
      <c r="AN163" s="37"/>
      <c r="AO163" s="58">
        <v>290</v>
      </c>
      <c r="AP163" s="28"/>
      <c r="AQ163" s="28"/>
      <c r="AR163" s="37"/>
      <c r="AS163" s="58">
        <v>189</v>
      </c>
      <c r="AT163" s="28"/>
      <c r="AU163" s="28"/>
      <c r="AV163" s="37"/>
      <c r="AW163" s="58">
        <v>216</v>
      </c>
      <c r="AX163" s="28">
        <v>262</v>
      </c>
      <c r="AY163" s="28"/>
      <c r="AZ163" s="37"/>
      <c r="BA163" s="58">
        <v>120</v>
      </c>
      <c r="BB163" s="28"/>
      <c r="BC163" s="28"/>
      <c r="BD163" s="37"/>
      <c r="BE163" s="58">
        <v>184</v>
      </c>
      <c r="BF163" s="28"/>
      <c r="BG163" s="28"/>
      <c r="BH163" s="37"/>
      <c r="BI163" s="58">
        <v>199</v>
      </c>
      <c r="BJ163" s="28"/>
      <c r="BK163" s="28"/>
      <c r="BL163" s="37"/>
      <c r="BM163" s="58">
        <v>243</v>
      </c>
      <c r="BN163" s="28"/>
      <c r="BO163" s="48"/>
      <c r="BP163" s="37"/>
      <c r="BQ163" s="58">
        <v>272</v>
      </c>
      <c r="BR163" s="28">
        <v>290</v>
      </c>
      <c r="BS163" s="48"/>
      <c r="BT163" s="37"/>
      <c r="BU163" s="58">
        <v>336</v>
      </c>
      <c r="BV163" s="28">
        <v>338</v>
      </c>
      <c r="BW163" s="48"/>
      <c r="BX163" s="37"/>
      <c r="BY163" s="58">
        <v>185</v>
      </c>
      <c r="BZ163" s="28"/>
      <c r="CA163" s="48"/>
      <c r="CB163" s="37"/>
      <c r="CC163" s="58">
        <v>193</v>
      </c>
      <c r="CD163" s="28">
        <v>199</v>
      </c>
      <c r="CE163" s="48"/>
      <c r="CF163" s="37"/>
      <c r="CG163" s="58">
        <v>139</v>
      </c>
      <c r="CH163" s="28"/>
      <c r="CI163" s="48"/>
      <c r="CJ163" s="37"/>
      <c r="CK163" s="58">
        <v>226</v>
      </c>
      <c r="CL163" s="28">
        <v>232</v>
      </c>
      <c r="CM163" s="48"/>
      <c r="CN163" s="37"/>
      <c r="CO163" s="58">
        <v>164</v>
      </c>
      <c r="CP163" s="28"/>
      <c r="CQ163" s="48"/>
      <c r="CR163" s="37"/>
      <c r="CS163" s="58">
        <v>212</v>
      </c>
      <c r="CT163" s="28">
        <v>500</v>
      </c>
      <c r="CV163" s="59"/>
      <c r="CW163" s="58">
        <v>155</v>
      </c>
      <c r="CX163" s="28"/>
      <c r="CY163" s="28"/>
      <c r="CZ163" s="31"/>
      <c r="DA163" s="58" t="s">
        <v>393</v>
      </c>
      <c r="DB163" s="28" t="s">
        <v>392</v>
      </c>
      <c r="DC163" s="28"/>
      <c r="DD163" s="37"/>
      <c r="DE163" s="58">
        <v>164</v>
      </c>
      <c r="DF163" s="28"/>
      <c r="DG163" s="28"/>
      <c r="DH163" s="37"/>
      <c r="DI163" s="58">
        <v>218</v>
      </c>
      <c r="DJ163" s="28">
        <v>230</v>
      </c>
      <c r="DK163" s="28"/>
      <c r="DL163" s="37"/>
      <c r="DM163" s="58">
        <v>190</v>
      </c>
      <c r="DN163" s="28"/>
      <c r="DO163" s="28"/>
      <c r="DP163" s="37"/>
      <c r="DQ163" s="58">
        <v>323</v>
      </c>
      <c r="DR163" s="28"/>
      <c r="DS163" s="28"/>
      <c r="DT163" s="37"/>
      <c r="DU163" s="58">
        <v>141</v>
      </c>
      <c r="DV163" s="28"/>
      <c r="DW163" s="28"/>
      <c r="DX163" s="37"/>
    </row>
    <row r="164" spans="1:128" x14ac:dyDescent="0.25">
      <c r="A164" s="1">
        <v>153</v>
      </c>
      <c r="B164" s="1">
        <v>162</v>
      </c>
      <c r="C164" s="17" t="s">
        <v>298</v>
      </c>
      <c r="D164" s="122">
        <v>1097</v>
      </c>
      <c r="E164" s="123">
        <v>0</v>
      </c>
      <c r="F164" s="29" t="s">
        <v>19</v>
      </c>
      <c r="G164" s="123" t="s">
        <v>20</v>
      </c>
      <c r="H164" s="29" t="s">
        <v>21</v>
      </c>
      <c r="I164" s="29" t="s">
        <v>21</v>
      </c>
      <c r="J164" s="124">
        <v>43252</v>
      </c>
      <c r="K164" s="4"/>
      <c r="L164" s="29" t="s">
        <v>715</v>
      </c>
      <c r="M164" s="29"/>
      <c r="N164" s="123" t="s">
        <v>286</v>
      </c>
      <c r="O164" s="38">
        <v>43872</v>
      </c>
      <c r="P164" s="20"/>
      <c r="Q164" s="38">
        <v>43921</v>
      </c>
      <c r="V164" s="21" t="s">
        <v>24</v>
      </c>
      <c r="W164" s="127">
        <v>63.1</v>
      </c>
      <c r="X164" s="96" t="s">
        <v>520</v>
      </c>
      <c r="Z164" s="39"/>
      <c r="AA164" s="97" t="s">
        <v>32</v>
      </c>
      <c r="AB164" s="100" t="s">
        <v>20</v>
      </c>
      <c r="AC164" s="27">
        <v>715</v>
      </c>
      <c r="AD164" s="28"/>
      <c r="AE164" s="28"/>
      <c r="AF164" s="31"/>
      <c r="AG164" s="58">
        <v>130</v>
      </c>
      <c r="AH164" s="28">
        <v>144</v>
      </c>
      <c r="AI164" s="28"/>
      <c r="AJ164" s="37"/>
      <c r="AK164" s="58" t="s">
        <v>391</v>
      </c>
      <c r="AL164" s="28" t="s">
        <v>393</v>
      </c>
      <c r="AM164" s="28"/>
      <c r="AN164" s="37"/>
      <c r="AO164" s="58">
        <v>292</v>
      </c>
      <c r="AP164" s="28"/>
      <c r="AQ164" s="28"/>
      <c r="AR164" s="37"/>
      <c r="AS164" s="58">
        <v>193</v>
      </c>
      <c r="AT164" s="28"/>
      <c r="AU164" s="28"/>
      <c r="AV164" s="37"/>
      <c r="AW164" s="58">
        <v>224</v>
      </c>
      <c r="AX164" s="28">
        <v>258</v>
      </c>
      <c r="AY164" s="28"/>
      <c r="AZ164" s="37"/>
      <c r="BA164" s="58">
        <v>116</v>
      </c>
      <c r="BB164" s="28"/>
      <c r="BC164" s="28"/>
      <c r="BD164" s="37"/>
      <c r="BE164" s="58">
        <v>196</v>
      </c>
      <c r="BF164" s="28"/>
      <c r="BG164" s="28"/>
      <c r="BH164" s="37"/>
      <c r="BI164" s="58">
        <v>211</v>
      </c>
      <c r="BJ164" s="28"/>
      <c r="BK164" s="28"/>
      <c r="BL164" s="37"/>
      <c r="BM164" s="58">
        <v>243</v>
      </c>
      <c r="BN164" s="28">
        <v>245</v>
      </c>
      <c r="BO164" s="48"/>
      <c r="BP164" s="37"/>
      <c r="BQ164" s="58">
        <v>278</v>
      </c>
      <c r="BR164" s="28">
        <v>302</v>
      </c>
      <c r="BS164" s="48"/>
      <c r="BT164" s="37"/>
      <c r="BU164" s="58">
        <v>332</v>
      </c>
      <c r="BV164" s="28">
        <v>336</v>
      </c>
      <c r="BW164" s="48"/>
      <c r="BX164" s="37"/>
      <c r="BY164" s="58">
        <v>193</v>
      </c>
      <c r="BZ164" s="28"/>
      <c r="CA164" s="48"/>
      <c r="CB164" s="37"/>
      <c r="CC164" s="58">
        <v>193</v>
      </c>
      <c r="CD164" s="28">
        <v>205</v>
      </c>
      <c r="CE164" s="48"/>
      <c r="CF164" s="37"/>
      <c r="CG164" s="58">
        <v>131</v>
      </c>
      <c r="CH164" s="28">
        <v>139</v>
      </c>
      <c r="CI164" s="48"/>
      <c r="CJ164" s="37"/>
      <c r="CK164" s="58">
        <v>232</v>
      </c>
      <c r="CL164" s="28"/>
      <c r="CM164" s="48"/>
      <c r="CN164" s="37"/>
      <c r="CO164" s="58">
        <v>162</v>
      </c>
      <c r="CP164" s="28">
        <v>164</v>
      </c>
      <c r="CQ164" s="48"/>
      <c r="CR164" s="37"/>
      <c r="CS164" s="58">
        <v>226</v>
      </c>
      <c r="CV164" s="59"/>
      <c r="CW164" s="58">
        <v>151</v>
      </c>
      <c r="CX164" s="28">
        <v>153</v>
      </c>
      <c r="CY164" s="28"/>
      <c r="CZ164" s="31"/>
      <c r="DA164" s="58" t="s">
        <v>393</v>
      </c>
      <c r="DB164" s="28" t="s">
        <v>392</v>
      </c>
      <c r="DC164" s="28"/>
      <c r="DD164" s="37"/>
      <c r="DE164" s="58">
        <v>156</v>
      </c>
      <c r="DF164" s="28">
        <v>164</v>
      </c>
      <c r="DG164" s="28"/>
      <c r="DH164" s="37"/>
      <c r="DI164" s="58">
        <v>218</v>
      </c>
      <c r="DJ164" s="28"/>
      <c r="DK164" s="28"/>
      <c r="DL164" s="37"/>
      <c r="DM164" s="58">
        <v>186</v>
      </c>
      <c r="DN164" s="28">
        <v>190</v>
      </c>
      <c r="DO164" s="28"/>
      <c r="DP164" s="37"/>
      <c r="DQ164" s="58">
        <v>323</v>
      </c>
      <c r="DR164" s="28"/>
      <c r="DS164" s="28"/>
      <c r="DT164" s="37"/>
      <c r="DU164" s="58">
        <v>141</v>
      </c>
      <c r="DV164" s="28">
        <v>149</v>
      </c>
      <c r="DW164" s="28"/>
      <c r="DX164" s="37"/>
    </row>
    <row r="165" spans="1:128" x14ac:dyDescent="0.25">
      <c r="A165" s="1">
        <v>154</v>
      </c>
      <c r="B165" s="1">
        <v>163</v>
      </c>
      <c r="C165" s="17" t="s">
        <v>299</v>
      </c>
      <c r="D165" s="122">
        <v>1381</v>
      </c>
      <c r="E165" s="123">
        <v>1</v>
      </c>
      <c r="F165" s="29" t="s">
        <v>19</v>
      </c>
      <c r="G165" s="123" t="s">
        <v>40</v>
      </c>
      <c r="H165" s="29" t="s">
        <v>21</v>
      </c>
      <c r="I165" s="29" t="s">
        <v>21</v>
      </c>
      <c r="J165" s="124">
        <v>43617</v>
      </c>
      <c r="K165" s="4"/>
      <c r="L165" s="29" t="s">
        <v>715</v>
      </c>
      <c r="M165" s="29"/>
      <c r="N165" s="123" t="s">
        <v>286</v>
      </c>
      <c r="O165" s="38">
        <v>43872</v>
      </c>
      <c r="P165" s="20"/>
      <c r="Q165" s="38">
        <v>43921</v>
      </c>
      <c r="V165" s="21" t="s">
        <v>24</v>
      </c>
      <c r="W165" s="127">
        <v>39.119999999999997</v>
      </c>
      <c r="X165" s="96" t="s">
        <v>520</v>
      </c>
      <c r="Z165" s="39"/>
      <c r="AA165" s="97" t="s">
        <v>25</v>
      </c>
      <c r="AB165" s="100" t="s">
        <v>529</v>
      </c>
      <c r="AC165" s="27">
        <v>715</v>
      </c>
      <c r="AD165" s="28">
        <v>942</v>
      </c>
      <c r="AE165" s="28"/>
      <c r="AF165" s="31"/>
      <c r="AG165" s="58">
        <v>132</v>
      </c>
      <c r="AH165" s="28">
        <v>140</v>
      </c>
      <c r="AI165" s="28"/>
      <c r="AJ165" s="37"/>
      <c r="AK165" s="58" t="s">
        <v>391</v>
      </c>
      <c r="AL165" s="28"/>
      <c r="AM165" s="28"/>
      <c r="AN165" s="37"/>
      <c r="AO165" s="58">
        <v>292</v>
      </c>
      <c r="AP165" s="28"/>
      <c r="AQ165" s="28"/>
      <c r="AR165" s="37"/>
      <c r="AS165" s="58">
        <v>193</v>
      </c>
      <c r="AT165" s="28"/>
      <c r="AU165" s="28"/>
      <c r="AV165" s="37"/>
      <c r="AW165" s="58">
        <v>216</v>
      </c>
      <c r="AX165" s="28"/>
      <c r="AY165" s="28"/>
      <c r="AZ165" s="37"/>
      <c r="BA165" s="58">
        <v>104</v>
      </c>
      <c r="BB165" s="28">
        <v>112</v>
      </c>
      <c r="BC165" s="28"/>
      <c r="BD165" s="37"/>
      <c r="BE165" s="58">
        <v>184</v>
      </c>
      <c r="BF165" s="28"/>
      <c r="BG165" s="28"/>
      <c r="BH165" s="37"/>
      <c r="BI165" s="58">
        <v>199</v>
      </c>
      <c r="BJ165" s="28"/>
      <c r="BK165" s="28"/>
      <c r="BL165" s="37"/>
      <c r="BM165" s="58">
        <v>243</v>
      </c>
      <c r="BN165" s="28"/>
      <c r="BO165" s="48"/>
      <c r="BP165" s="37"/>
      <c r="BQ165" s="58">
        <v>272</v>
      </c>
      <c r="BR165" s="28">
        <v>278</v>
      </c>
      <c r="BS165" s="48"/>
      <c r="BT165" s="37"/>
      <c r="BU165" s="58">
        <v>340</v>
      </c>
      <c r="BV165" s="28">
        <v>344</v>
      </c>
      <c r="BW165" s="48"/>
      <c r="BX165" s="37"/>
      <c r="BY165" s="58">
        <v>185</v>
      </c>
      <c r="BZ165" s="28"/>
      <c r="CA165" s="48"/>
      <c r="CB165" s="37"/>
      <c r="CC165" s="58">
        <v>195</v>
      </c>
      <c r="CD165" s="28">
        <v>207</v>
      </c>
      <c r="CE165" s="48"/>
      <c r="CF165" s="37"/>
      <c r="CG165" s="58">
        <v>143</v>
      </c>
      <c r="CH165" s="28">
        <v>159</v>
      </c>
      <c r="CI165" s="48"/>
      <c r="CJ165" s="37"/>
      <c r="CK165" s="58">
        <v>232</v>
      </c>
      <c r="CL165" s="28"/>
      <c r="CM165" s="48"/>
      <c r="CN165" s="37"/>
      <c r="CO165" s="58">
        <v>164</v>
      </c>
      <c r="CP165" s="28"/>
      <c r="CQ165" s="48"/>
      <c r="CR165" s="37"/>
      <c r="CS165" s="58">
        <v>207</v>
      </c>
      <c r="CT165" s="28">
        <v>492</v>
      </c>
      <c r="CV165" s="59"/>
      <c r="CW165" s="58">
        <v>153</v>
      </c>
      <c r="CX165" s="28">
        <v>155</v>
      </c>
      <c r="CY165" s="28"/>
      <c r="CZ165" s="31"/>
      <c r="DA165" s="58" t="s">
        <v>392</v>
      </c>
      <c r="DB165" s="28"/>
      <c r="DC165" s="28"/>
      <c r="DD165" s="37"/>
      <c r="DE165" s="58">
        <v>168</v>
      </c>
      <c r="DF165" s="28">
        <v>184</v>
      </c>
      <c r="DG165" s="28"/>
      <c r="DH165" s="37"/>
      <c r="DI165" s="58">
        <v>218</v>
      </c>
      <c r="DJ165" s="28">
        <v>230</v>
      </c>
      <c r="DK165" s="28"/>
      <c r="DL165" s="37"/>
      <c r="DM165" s="58">
        <v>189</v>
      </c>
      <c r="DN165" s="28">
        <v>190</v>
      </c>
      <c r="DO165" s="28"/>
      <c r="DP165" s="37"/>
      <c r="DQ165" s="58">
        <v>323</v>
      </c>
      <c r="DR165" s="28"/>
      <c r="DS165" s="28"/>
      <c r="DT165" s="37"/>
      <c r="DU165" s="58">
        <v>149</v>
      </c>
      <c r="DV165" s="28"/>
      <c r="DW165" s="28"/>
      <c r="DX165" s="37"/>
    </row>
    <row r="166" spans="1:128" x14ac:dyDescent="0.25">
      <c r="A166" s="1">
        <v>155</v>
      </c>
      <c r="B166" s="1">
        <v>164</v>
      </c>
      <c r="C166" s="17" t="s">
        <v>300</v>
      </c>
      <c r="D166" s="122">
        <v>1383</v>
      </c>
      <c r="E166" s="123">
        <v>1</v>
      </c>
      <c r="F166" s="29" t="s">
        <v>19</v>
      </c>
      <c r="G166" s="123" t="s">
        <v>40</v>
      </c>
      <c r="H166" s="29" t="s">
        <v>21</v>
      </c>
      <c r="I166" s="29" t="s">
        <v>21</v>
      </c>
      <c r="J166" s="124">
        <v>43617</v>
      </c>
      <c r="K166" s="4"/>
      <c r="L166" s="29" t="s">
        <v>715</v>
      </c>
      <c r="M166" s="29"/>
      <c r="N166" s="123" t="s">
        <v>286</v>
      </c>
      <c r="O166" s="38">
        <v>43872</v>
      </c>
      <c r="P166" s="20"/>
      <c r="Q166" s="38">
        <v>43921</v>
      </c>
      <c r="V166" s="21" t="s">
        <v>24</v>
      </c>
      <c r="W166" s="127">
        <v>70.13</v>
      </c>
      <c r="X166" s="96" t="s">
        <v>520</v>
      </c>
      <c r="Z166" s="39"/>
      <c r="AA166" s="97" t="s">
        <v>25</v>
      </c>
      <c r="AB166" s="100" t="s">
        <v>529</v>
      </c>
      <c r="AC166" s="27">
        <v>715</v>
      </c>
      <c r="AD166" s="28">
        <v>942</v>
      </c>
      <c r="AE166" s="28"/>
      <c r="AF166" s="31"/>
      <c r="AG166" s="58">
        <v>132</v>
      </c>
      <c r="AH166" s="28"/>
      <c r="AI166" s="28"/>
      <c r="AJ166" s="37"/>
      <c r="AK166" s="58" t="s">
        <v>391</v>
      </c>
      <c r="AL166" s="28"/>
      <c r="AM166" s="28"/>
      <c r="AN166" s="37"/>
      <c r="AO166" s="58">
        <v>290</v>
      </c>
      <c r="AP166" s="28">
        <v>292</v>
      </c>
      <c r="AQ166" s="28"/>
      <c r="AR166" s="37"/>
      <c r="AS166" s="58">
        <v>193</v>
      </c>
      <c r="AT166" s="28">
        <v>197</v>
      </c>
      <c r="AU166" s="28"/>
      <c r="AV166" s="37"/>
      <c r="AW166" s="58">
        <v>234</v>
      </c>
      <c r="AX166" s="28">
        <v>258</v>
      </c>
      <c r="AY166" s="28"/>
      <c r="AZ166" s="37"/>
      <c r="BA166" s="58">
        <v>148</v>
      </c>
      <c r="BB166" s="28">
        <v>152</v>
      </c>
      <c r="BC166" s="28"/>
      <c r="BD166" s="37"/>
      <c r="BE166" s="58">
        <v>186</v>
      </c>
      <c r="BF166" s="28">
        <v>196</v>
      </c>
      <c r="BG166" s="28"/>
      <c r="BH166" s="37"/>
      <c r="BI166" s="58">
        <v>201</v>
      </c>
      <c r="BJ166" s="28">
        <v>211</v>
      </c>
      <c r="BK166" s="28"/>
      <c r="BL166" s="37"/>
      <c r="BM166" s="58">
        <v>243</v>
      </c>
      <c r="BN166" s="28">
        <v>245</v>
      </c>
      <c r="BO166" s="48"/>
      <c r="BP166" s="37"/>
      <c r="BQ166" s="58">
        <v>290</v>
      </c>
      <c r="BR166" s="28"/>
      <c r="BS166" s="48"/>
      <c r="BT166" s="37"/>
      <c r="BU166" s="58">
        <v>336</v>
      </c>
      <c r="BV166" s="28">
        <v>338</v>
      </c>
      <c r="BW166" s="48"/>
      <c r="BX166" s="37"/>
      <c r="BY166" s="58">
        <v>185</v>
      </c>
      <c r="BZ166" s="28"/>
      <c r="CA166" s="48"/>
      <c r="CB166" s="37"/>
      <c r="CC166" s="58">
        <v>189</v>
      </c>
      <c r="CD166" s="28">
        <v>195</v>
      </c>
      <c r="CE166" s="48"/>
      <c r="CF166" s="37"/>
      <c r="CG166" s="58">
        <v>131</v>
      </c>
      <c r="CH166" s="28">
        <v>151</v>
      </c>
      <c r="CI166" s="48"/>
      <c r="CJ166" s="37"/>
      <c r="CK166" s="58">
        <v>232</v>
      </c>
      <c r="CL166" s="28"/>
      <c r="CM166" s="48"/>
      <c r="CN166" s="37"/>
      <c r="CO166" s="58">
        <v>156</v>
      </c>
      <c r="CP166" s="28">
        <v>162</v>
      </c>
      <c r="CQ166" s="48"/>
      <c r="CR166" s="37"/>
      <c r="CS166" s="58">
        <v>226</v>
      </c>
      <c r="CT166" s="28">
        <v>238</v>
      </c>
      <c r="CV166" s="59"/>
      <c r="CW166" s="58">
        <v>145</v>
      </c>
      <c r="CX166" s="28">
        <v>149</v>
      </c>
      <c r="CY166" s="28"/>
      <c r="CZ166" s="31"/>
      <c r="DA166" s="58" t="s">
        <v>392</v>
      </c>
      <c r="DB166" s="28"/>
      <c r="DC166" s="28"/>
      <c r="DD166" s="37"/>
      <c r="DE166" s="58">
        <v>156</v>
      </c>
      <c r="DF166" s="28">
        <v>176</v>
      </c>
      <c r="DG166" s="28"/>
      <c r="DH166" s="37"/>
      <c r="DI166" s="58">
        <v>218</v>
      </c>
      <c r="DJ166" s="28">
        <v>226</v>
      </c>
      <c r="DK166" s="28"/>
      <c r="DL166" s="37"/>
      <c r="DM166" s="58">
        <v>190</v>
      </c>
      <c r="DN166" s="28"/>
      <c r="DO166" s="28"/>
      <c r="DP166" s="37"/>
      <c r="DQ166" s="58">
        <v>323</v>
      </c>
      <c r="DR166" s="28"/>
      <c r="DS166" s="28"/>
      <c r="DT166" s="37"/>
      <c r="DU166" s="58">
        <v>141</v>
      </c>
      <c r="DV166" s="28"/>
      <c r="DW166" s="28"/>
      <c r="DX166" s="37"/>
    </row>
    <row r="167" spans="1:128" x14ac:dyDescent="0.25">
      <c r="A167" s="1">
        <v>156</v>
      </c>
      <c r="B167" s="1">
        <v>165</v>
      </c>
      <c r="C167" s="17" t="s">
        <v>301</v>
      </c>
      <c r="D167" s="122">
        <v>1395</v>
      </c>
      <c r="E167" s="123">
        <v>1</v>
      </c>
      <c r="F167" s="29" t="s">
        <v>19</v>
      </c>
      <c r="G167" s="123" t="s">
        <v>32</v>
      </c>
      <c r="H167" s="29" t="s">
        <v>21</v>
      </c>
      <c r="I167" s="29" t="s">
        <v>21</v>
      </c>
      <c r="J167" s="124">
        <v>43617</v>
      </c>
      <c r="K167" s="4"/>
      <c r="L167" s="29" t="s">
        <v>715</v>
      </c>
      <c r="M167" s="29"/>
      <c r="N167" s="123" t="s">
        <v>286</v>
      </c>
      <c r="O167" s="38">
        <v>43872</v>
      </c>
      <c r="P167" s="20"/>
      <c r="Q167" s="38">
        <v>43921</v>
      </c>
      <c r="V167" s="21" t="s">
        <v>24</v>
      </c>
      <c r="W167" s="127">
        <v>55.28</v>
      </c>
      <c r="X167" s="96" t="s">
        <v>520</v>
      </c>
      <c r="Z167" s="39"/>
      <c r="AA167" s="97" t="s">
        <v>25</v>
      </c>
      <c r="AB167" s="100" t="s">
        <v>529</v>
      </c>
      <c r="AC167" s="27">
        <v>715</v>
      </c>
      <c r="AD167" s="28">
        <v>942</v>
      </c>
      <c r="AE167" s="28"/>
      <c r="AF167" s="31"/>
      <c r="AG167" s="58">
        <v>130</v>
      </c>
      <c r="AH167" s="28">
        <v>132</v>
      </c>
      <c r="AI167" s="28"/>
      <c r="AJ167" s="37"/>
      <c r="AK167" s="58" t="s">
        <v>391</v>
      </c>
      <c r="AL167" s="28"/>
      <c r="AM167" s="28"/>
      <c r="AN167" s="37"/>
      <c r="AO167" s="58">
        <v>292</v>
      </c>
      <c r="AP167" s="28"/>
      <c r="AQ167" s="28"/>
      <c r="AR167" s="37"/>
      <c r="AS167" s="58">
        <v>189</v>
      </c>
      <c r="AT167" s="28"/>
      <c r="AU167" s="28"/>
      <c r="AV167" s="37"/>
      <c r="AW167" s="58">
        <v>216</v>
      </c>
      <c r="AX167" s="28"/>
      <c r="AY167" s="28"/>
      <c r="AZ167" s="37"/>
      <c r="BA167" s="58">
        <v>100</v>
      </c>
      <c r="BB167" s="28">
        <v>116</v>
      </c>
      <c r="BC167" s="28"/>
      <c r="BD167" s="37"/>
      <c r="BE167" s="58">
        <v>184</v>
      </c>
      <c r="BF167" s="28"/>
      <c r="BG167" s="28"/>
      <c r="BH167" s="37"/>
      <c r="BI167" s="58">
        <v>199</v>
      </c>
      <c r="BJ167" s="28"/>
      <c r="BK167" s="28"/>
      <c r="BL167" s="37"/>
      <c r="BM167" s="58">
        <v>243</v>
      </c>
      <c r="BN167" s="28"/>
      <c r="BO167" s="48"/>
      <c r="BP167" s="37"/>
      <c r="BQ167" s="58">
        <v>278</v>
      </c>
      <c r="BR167" s="28"/>
      <c r="BS167" s="48"/>
      <c r="BT167" s="37"/>
      <c r="BU167" s="58">
        <v>338</v>
      </c>
      <c r="BV167" s="28">
        <v>346</v>
      </c>
      <c r="BW167" s="48"/>
      <c r="BX167" s="37"/>
      <c r="BY167" s="58">
        <v>185</v>
      </c>
      <c r="BZ167" s="28">
        <v>189</v>
      </c>
      <c r="CA167" s="48"/>
      <c r="CB167" s="37"/>
      <c r="CC167" s="58">
        <v>193</v>
      </c>
      <c r="CD167" s="28">
        <v>205</v>
      </c>
      <c r="CE167" s="48"/>
      <c r="CF167" s="37"/>
      <c r="CG167" s="58">
        <v>135</v>
      </c>
      <c r="CH167" s="28">
        <v>159</v>
      </c>
      <c r="CI167" s="48"/>
      <c r="CJ167" s="37"/>
      <c r="CK167" s="58">
        <v>232</v>
      </c>
      <c r="CL167" s="28">
        <v>234</v>
      </c>
      <c r="CM167" s="48"/>
      <c r="CN167" s="37"/>
      <c r="CO167" s="58">
        <v>164</v>
      </c>
      <c r="CP167" s="28"/>
      <c r="CQ167" s="48"/>
      <c r="CR167" s="37"/>
      <c r="CS167" s="58">
        <v>214</v>
      </c>
      <c r="CT167" s="28">
        <v>256</v>
      </c>
      <c r="CV167" s="59"/>
      <c r="CW167" s="58">
        <v>149</v>
      </c>
      <c r="CX167" s="28">
        <v>153</v>
      </c>
      <c r="CY167" s="28"/>
      <c r="CZ167" s="31"/>
      <c r="DA167" s="58" t="s">
        <v>392</v>
      </c>
      <c r="DB167" s="28"/>
      <c r="DC167" s="28"/>
      <c r="DD167" s="37"/>
      <c r="DE167" s="58">
        <v>160</v>
      </c>
      <c r="DF167" s="28">
        <v>184</v>
      </c>
      <c r="DG167" s="28"/>
      <c r="DH167" s="37"/>
      <c r="DI167" s="58">
        <v>214</v>
      </c>
      <c r="DJ167" s="28">
        <v>226</v>
      </c>
      <c r="DK167" s="28"/>
      <c r="DL167" s="37"/>
      <c r="DM167" s="58">
        <v>186</v>
      </c>
      <c r="DN167" s="28">
        <v>190</v>
      </c>
      <c r="DO167" s="28"/>
      <c r="DP167" s="37"/>
      <c r="DQ167" s="58">
        <v>323</v>
      </c>
      <c r="DR167" s="28">
        <v>327</v>
      </c>
      <c r="DS167" s="28"/>
      <c r="DT167" s="37"/>
      <c r="DU167" s="58">
        <v>141</v>
      </c>
      <c r="DV167" s="28"/>
      <c r="DW167" s="28"/>
      <c r="DX167" s="37"/>
    </row>
    <row r="168" spans="1:128" x14ac:dyDescent="0.25">
      <c r="A168" s="1">
        <v>157</v>
      </c>
      <c r="B168" s="1">
        <v>166</v>
      </c>
      <c r="C168" s="17" t="s">
        <v>302</v>
      </c>
      <c r="D168" s="122">
        <v>1382</v>
      </c>
      <c r="E168" s="123">
        <v>1</v>
      </c>
      <c r="F168" s="29" t="s">
        <v>19</v>
      </c>
      <c r="G168" s="123" t="s">
        <v>40</v>
      </c>
      <c r="H168" s="29" t="s">
        <v>21</v>
      </c>
      <c r="I168" s="29" t="s">
        <v>21</v>
      </c>
      <c r="J168" s="124">
        <v>43617</v>
      </c>
      <c r="K168" s="4"/>
      <c r="L168" s="29" t="s">
        <v>715</v>
      </c>
      <c r="M168" s="29"/>
      <c r="N168" s="123" t="s">
        <v>286</v>
      </c>
      <c r="O168" s="38">
        <v>43872</v>
      </c>
      <c r="P168" s="20"/>
      <c r="Q168" s="38">
        <v>43921</v>
      </c>
      <c r="V168" s="21" t="s">
        <v>24</v>
      </c>
      <c r="W168" s="127">
        <v>59.6</v>
      </c>
      <c r="X168" s="96" t="s">
        <v>520</v>
      </c>
      <c r="Z168" s="39"/>
      <c r="AA168" s="97" t="s">
        <v>25</v>
      </c>
      <c r="AB168" s="100" t="s">
        <v>529</v>
      </c>
      <c r="AC168" s="27">
        <v>715</v>
      </c>
      <c r="AD168" s="28">
        <v>942</v>
      </c>
      <c r="AE168" s="28"/>
      <c r="AF168" s="31"/>
      <c r="AG168" s="58">
        <v>130</v>
      </c>
      <c r="AH168" s="28"/>
      <c r="AI168" s="28"/>
      <c r="AJ168" s="37"/>
      <c r="AK168" s="58" t="s">
        <v>391</v>
      </c>
      <c r="AL168" s="28"/>
      <c r="AM168" s="28"/>
      <c r="AN168" s="37"/>
      <c r="AO168" s="58">
        <v>288</v>
      </c>
      <c r="AP168" s="28">
        <v>290</v>
      </c>
      <c r="AQ168" s="28"/>
      <c r="AR168" s="37"/>
      <c r="AS168" s="58">
        <v>189</v>
      </c>
      <c r="AT168" s="28">
        <v>197</v>
      </c>
      <c r="AU168" s="28"/>
      <c r="AV168" s="37"/>
      <c r="AW168" s="58">
        <v>216</v>
      </c>
      <c r="AX168" s="28">
        <v>234</v>
      </c>
      <c r="AY168" s="28"/>
      <c r="AZ168" s="37"/>
      <c r="BA168" s="58">
        <v>104</v>
      </c>
      <c r="BB168" s="28">
        <v>152</v>
      </c>
      <c r="BC168" s="28"/>
      <c r="BD168" s="37"/>
      <c r="BE168" s="58">
        <v>172</v>
      </c>
      <c r="BF168" s="28">
        <v>184</v>
      </c>
      <c r="BG168" s="28"/>
      <c r="BH168" s="37"/>
      <c r="BI168" s="58">
        <v>187</v>
      </c>
      <c r="BJ168" s="28">
        <v>199</v>
      </c>
      <c r="BK168" s="28"/>
      <c r="BL168" s="37"/>
      <c r="BM168" s="58">
        <v>243</v>
      </c>
      <c r="BN168" s="28"/>
      <c r="BO168" s="48"/>
      <c r="BP168" s="37"/>
      <c r="BQ168" s="58">
        <v>264</v>
      </c>
      <c r="BR168" s="28">
        <v>290</v>
      </c>
      <c r="BS168" s="48"/>
      <c r="BT168" s="37"/>
      <c r="BU168" s="58">
        <v>336</v>
      </c>
      <c r="BV168" s="28">
        <v>338</v>
      </c>
      <c r="BW168" s="48"/>
      <c r="BX168" s="37"/>
      <c r="BY168" s="58">
        <v>193</v>
      </c>
      <c r="BZ168" s="28"/>
      <c r="CA168" s="48"/>
      <c r="CB168" s="37"/>
      <c r="CC168" s="58">
        <v>189</v>
      </c>
      <c r="CD168" s="28"/>
      <c r="CE168" s="48"/>
      <c r="CF168" s="37"/>
      <c r="CG168" s="58">
        <v>139</v>
      </c>
      <c r="CH168" s="28">
        <v>163</v>
      </c>
      <c r="CI168" s="48"/>
      <c r="CJ168" s="37"/>
      <c r="CK168" s="58">
        <v>226</v>
      </c>
      <c r="CL168" s="28">
        <v>234</v>
      </c>
      <c r="CM168" s="48"/>
      <c r="CN168" s="37"/>
      <c r="CO168" s="58">
        <v>164</v>
      </c>
      <c r="CP168" s="28">
        <v>166</v>
      </c>
      <c r="CQ168" s="48"/>
      <c r="CR168" s="37"/>
      <c r="CS168" s="58">
        <v>238</v>
      </c>
      <c r="CT168" s="28">
        <v>270</v>
      </c>
      <c r="CV168" s="59"/>
      <c r="CW168" s="58">
        <v>149</v>
      </c>
      <c r="CX168" s="28">
        <v>157</v>
      </c>
      <c r="CY168" s="28"/>
      <c r="CZ168" s="31"/>
      <c r="DA168" s="58" t="s">
        <v>392</v>
      </c>
      <c r="DB168" s="28"/>
      <c r="DC168" s="28"/>
      <c r="DD168" s="37"/>
      <c r="DE168" s="58">
        <v>164</v>
      </c>
      <c r="DF168" s="28">
        <v>188</v>
      </c>
      <c r="DG168" s="28"/>
      <c r="DH168" s="37"/>
      <c r="DI168" s="58">
        <v>214</v>
      </c>
      <c r="DJ168" s="28">
        <v>218</v>
      </c>
      <c r="DK168" s="28"/>
      <c r="DL168" s="37"/>
      <c r="DM168" s="58">
        <v>190</v>
      </c>
      <c r="DN168" s="28"/>
      <c r="DO168" s="28"/>
      <c r="DP168" s="37"/>
      <c r="DQ168" s="58">
        <v>323</v>
      </c>
      <c r="DR168" s="28">
        <v>327</v>
      </c>
      <c r="DS168" s="28"/>
      <c r="DT168" s="37"/>
      <c r="DU168" s="58">
        <v>141</v>
      </c>
      <c r="DV168" s="28">
        <v>149</v>
      </c>
      <c r="DW168" s="28"/>
      <c r="DX168" s="37"/>
    </row>
    <row r="169" spans="1:128" x14ac:dyDescent="0.25">
      <c r="A169" s="1">
        <v>158</v>
      </c>
      <c r="B169" s="1">
        <v>167</v>
      </c>
      <c r="C169" s="17" t="s">
        <v>303</v>
      </c>
      <c r="D169" s="122">
        <v>1346</v>
      </c>
      <c r="E169" s="123">
        <v>1</v>
      </c>
      <c r="F169" s="29" t="s">
        <v>19</v>
      </c>
      <c r="G169" s="123" t="s">
        <v>40</v>
      </c>
      <c r="H169" s="29" t="s">
        <v>21</v>
      </c>
      <c r="I169" s="29" t="s">
        <v>21</v>
      </c>
      <c r="J169" s="124">
        <v>42887</v>
      </c>
      <c r="K169" s="4"/>
      <c r="L169" s="29" t="s">
        <v>715</v>
      </c>
      <c r="M169" s="29"/>
      <c r="N169" s="123" t="s">
        <v>286</v>
      </c>
      <c r="O169" s="38">
        <v>43872</v>
      </c>
      <c r="P169" s="20"/>
      <c r="Q169" s="38">
        <v>43921</v>
      </c>
      <c r="V169" s="21" t="s">
        <v>24</v>
      </c>
      <c r="W169" s="127">
        <v>58.96</v>
      </c>
      <c r="X169" s="96" t="s">
        <v>520</v>
      </c>
      <c r="Z169" s="39"/>
      <c r="AA169" s="97" t="s">
        <v>25</v>
      </c>
      <c r="AB169" s="100" t="s">
        <v>529</v>
      </c>
      <c r="AC169" s="27">
        <v>715</v>
      </c>
      <c r="AD169" s="28">
        <v>942</v>
      </c>
      <c r="AE169" s="28"/>
      <c r="AF169" s="31"/>
      <c r="AG169" s="58">
        <v>130</v>
      </c>
      <c r="AH169" s="28">
        <v>140</v>
      </c>
      <c r="AI169" s="28"/>
      <c r="AJ169" s="37"/>
      <c r="AK169" s="58" t="s">
        <v>391</v>
      </c>
      <c r="AL169" s="28"/>
      <c r="AM169" s="28"/>
      <c r="AN169" s="37"/>
      <c r="AO169" s="58">
        <v>292</v>
      </c>
      <c r="AP169" s="28"/>
      <c r="AQ169" s="28"/>
      <c r="AR169" s="37"/>
      <c r="AS169" s="58">
        <v>189</v>
      </c>
      <c r="AT169" s="28">
        <v>193</v>
      </c>
      <c r="AU169" s="28"/>
      <c r="AV169" s="37"/>
      <c r="AW169" s="58">
        <v>222</v>
      </c>
      <c r="AX169" s="28">
        <v>258</v>
      </c>
      <c r="AY169" s="28"/>
      <c r="AZ169" s="37"/>
      <c r="BA169" s="58">
        <v>100</v>
      </c>
      <c r="BB169" s="28"/>
      <c r="BC169" s="28"/>
      <c r="BD169" s="37"/>
      <c r="BE169" s="58">
        <v>184</v>
      </c>
      <c r="BF169" s="28">
        <v>196</v>
      </c>
      <c r="BG169" s="28"/>
      <c r="BH169" s="37"/>
      <c r="BI169" s="58">
        <v>199</v>
      </c>
      <c r="BJ169" s="28">
        <v>211</v>
      </c>
      <c r="BK169" s="28"/>
      <c r="BL169" s="37"/>
      <c r="BM169" s="58">
        <v>243</v>
      </c>
      <c r="BN169" s="28">
        <v>245</v>
      </c>
      <c r="BO169" s="48"/>
      <c r="BP169" s="37"/>
      <c r="BQ169" s="58">
        <v>272</v>
      </c>
      <c r="BR169" s="28">
        <v>278</v>
      </c>
      <c r="BS169" s="48"/>
      <c r="BT169" s="37"/>
      <c r="BU169" s="58">
        <v>338</v>
      </c>
      <c r="BV169" s="28">
        <v>346</v>
      </c>
      <c r="BW169" s="48"/>
      <c r="BX169" s="37"/>
      <c r="BY169" s="58">
        <v>185</v>
      </c>
      <c r="BZ169" s="28">
        <v>193</v>
      </c>
      <c r="CA169" s="48"/>
      <c r="CB169" s="37"/>
      <c r="CC169" s="58">
        <v>195</v>
      </c>
      <c r="CD169" s="28">
        <v>203</v>
      </c>
      <c r="CE169" s="48"/>
      <c r="CF169" s="37"/>
      <c r="CG169" s="58">
        <v>139</v>
      </c>
      <c r="CH169" s="28"/>
      <c r="CI169" s="48"/>
      <c r="CJ169" s="37"/>
      <c r="CK169" s="58">
        <v>232</v>
      </c>
      <c r="CL169" s="28"/>
      <c r="CM169" s="48"/>
      <c r="CN169" s="37"/>
      <c r="CO169" s="58">
        <v>156</v>
      </c>
      <c r="CP169" s="28">
        <v>164</v>
      </c>
      <c r="CQ169" s="48"/>
      <c r="CR169" s="37"/>
      <c r="CS169" s="58">
        <v>226</v>
      </c>
      <c r="CT169" s="28">
        <v>492</v>
      </c>
      <c r="CV169" s="59"/>
      <c r="CW169" s="58">
        <v>151</v>
      </c>
      <c r="CX169" s="28">
        <v>155</v>
      </c>
      <c r="CY169" s="28"/>
      <c r="CZ169" s="31"/>
      <c r="DA169" s="58" t="s">
        <v>392</v>
      </c>
      <c r="DB169" s="28"/>
      <c r="DC169" s="28"/>
      <c r="DD169" s="37"/>
      <c r="DE169" s="58">
        <v>164</v>
      </c>
      <c r="DF169" s="28"/>
      <c r="DG169" s="28"/>
      <c r="DH169" s="37"/>
      <c r="DI169" s="58">
        <v>218</v>
      </c>
      <c r="DJ169" s="28">
        <v>220</v>
      </c>
      <c r="DK169" s="28"/>
      <c r="DL169" s="37"/>
      <c r="DM169" s="58">
        <v>190</v>
      </c>
      <c r="DN169" s="28"/>
      <c r="DO169" s="28"/>
      <c r="DP169" s="37"/>
      <c r="DQ169" s="58">
        <v>323</v>
      </c>
      <c r="DR169" s="28">
        <v>325</v>
      </c>
      <c r="DS169" s="28"/>
      <c r="DT169" s="37"/>
      <c r="DU169" s="58">
        <v>141</v>
      </c>
      <c r="DV169" s="28">
        <v>149</v>
      </c>
      <c r="DW169" s="28"/>
      <c r="DX169" s="37"/>
    </row>
    <row r="170" spans="1:128" x14ac:dyDescent="0.25">
      <c r="A170" s="1">
        <v>159</v>
      </c>
      <c r="B170" s="1">
        <v>168</v>
      </c>
      <c r="C170" s="17" t="s">
        <v>304</v>
      </c>
      <c r="D170" s="122">
        <v>1359</v>
      </c>
      <c r="E170" s="123">
        <v>1</v>
      </c>
      <c r="F170" s="29" t="s">
        <v>19</v>
      </c>
      <c r="G170" s="123" t="s">
        <v>20</v>
      </c>
      <c r="H170" s="29" t="s">
        <v>21</v>
      </c>
      <c r="I170" s="29" t="s">
        <v>21</v>
      </c>
      <c r="J170" s="124">
        <v>42887</v>
      </c>
      <c r="K170" s="4"/>
      <c r="L170" s="29" t="s">
        <v>715</v>
      </c>
      <c r="M170" s="29"/>
      <c r="N170" s="123" t="s">
        <v>286</v>
      </c>
      <c r="O170" s="38">
        <v>43872</v>
      </c>
      <c r="P170" s="20"/>
      <c r="Q170" s="38">
        <v>43921</v>
      </c>
      <c r="V170" s="21" t="s">
        <v>24</v>
      </c>
      <c r="W170" s="127">
        <v>56.98</v>
      </c>
      <c r="X170" s="96" t="s">
        <v>520</v>
      </c>
      <c r="Z170" s="39"/>
      <c r="AA170" s="97" t="s">
        <v>25</v>
      </c>
      <c r="AB170" s="100" t="s">
        <v>20</v>
      </c>
      <c r="AC170" s="27">
        <v>715</v>
      </c>
      <c r="AD170" s="28">
        <v>725</v>
      </c>
      <c r="AE170" s="28"/>
      <c r="AF170" s="31"/>
      <c r="AG170" s="58">
        <v>130</v>
      </c>
      <c r="AH170" s="28">
        <v>140</v>
      </c>
      <c r="AI170" s="28"/>
      <c r="AJ170" s="37"/>
      <c r="AK170" s="58" t="s">
        <v>391</v>
      </c>
      <c r="AL170" s="28"/>
      <c r="AM170" s="28"/>
      <c r="AN170" s="37"/>
      <c r="AO170" s="58">
        <v>292</v>
      </c>
      <c r="AP170" s="28"/>
      <c r="AQ170" s="28"/>
      <c r="AR170" s="37"/>
      <c r="AS170" s="58">
        <v>193</v>
      </c>
      <c r="AT170" s="28"/>
      <c r="AU170" s="28"/>
      <c r="AV170" s="37"/>
      <c r="AW170" s="58">
        <v>216</v>
      </c>
      <c r="AX170" s="28">
        <v>234</v>
      </c>
      <c r="AY170" s="28"/>
      <c r="AZ170" s="37"/>
      <c r="BA170" s="58">
        <v>104</v>
      </c>
      <c r="BB170" s="28"/>
      <c r="BC170" s="28"/>
      <c r="BD170" s="37"/>
      <c r="BE170" s="58">
        <v>184</v>
      </c>
      <c r="BF170" s="28">
        <v>196</v>
      </c>
      <c r="BG170" s="28"/>
      <c r="BH170" s="37"/>
      <c r="BI170" s="58">
        <v>199</v>
      </c>
      <c r="BJ170" s="28">
        <v>211</v>
      </c>
      <c r="BK170" s="28"/>
      <c r="BL170" s="37"/>
      <c r="BM170" s="58">
        <v>243</v>
      </c>
      <c r="BN170" s="28"/>
      <c r="BO170" s="48"/>
      <c r="BP170" s="37"/>
      <c r="BQ170" s="58">
        <v>278</v>
      </c>
      <c r="BR170" s="28">
        <v>296</v>
      </c>
      <c r="BS170" s="48"/>
      <c r="BT170" s="37"/>
      <c r="BU170" s="58">
        <v>340</v>
      </c>
      <c r="BV170" s="28">
        <v>344</v>
      </c>
      <c r="BW170" s="48"/>
      <c r="BX170" s="37"/>
      <c r="BY170" s="58">
        <v>185</v>
      </c>
      <c r="BZ170" s="28">
        <v>193</v>
      </c>
      <c r="CA170" s="48"/>
      <c r="CB170" s="37"/>
      <c r="CC170" s="58">
        <v>195</v>
      </c>
      <c r="CD170" s="28">
        <v>207</v>
      </c>
      <c r="CE170" s="48"/>
      <c r="CF170" s="37"/>
      <c r="CG170" s="58">
        <v>139</v>
      </c>
      <c r="CH170" s="28">
        <v>143</v>
      </c>
      <c r="CI170" s="48"/>
      <c r="CJ170" s="37"/>
      <c r="CK170" s="58">
        <v>232</v>
      </c>
      <c r="CL170" s="28"/>
      <c r="CM170" s="48"/>
      <c r="CN170" s="37"/>
      <c r="CO170" s="58">
        <v>162</v>
      </c>
      <c r="CP170" s="28">
        <v>164</v>
      </c>
      <c r="CQ170" s="48"/>
      <c r="CR170" s="37"/>
      <c r="CS170" s="58">
        <v>208</v>
      </c>
      <c r="CT170" s="28">
        <v>226</v>
      </c>
      <c r="CV170" s="59"/>
      <c r="CW170" s="58">
        <v>145</v>
      </c>
      <c r="CX170" s="28">
        <v>151</v>
      </c>
      <c r="CY170" s="28"/>
      <c r="CZ170" s="31"/>
      <c r="DA170" s="58" t="s">
        <v>392</v>
      </c>
      <c r="DB170" s="28"/>
      <c r="DC170" s="28"/>
      <c r="DD170" s="37"/>
      <c r="DE170" s="58">
        <v>164</v>
      </c>
      <c r="DF170" s="28">
        <v>168</v>
      </c>
      <c r="DG170" s="28"/>
      <c r="DH170" s="37"/>
      <c r="DI170" s="58">
        <v>220</v>
      </c>
      <c r="DJ170" s="28">
        <v>230</v>
      </c>
      <c r="DK170" s="28"/>
      <c r="DL170" s="37"/>
      <c r="DM170" s="58">
        <v>186</v>
      </c>
      <c r="DN170" s="28">
        <v>190</v>
      </c>
      <c r="DO170" s="28"/>
      <c r="DP170" s="37"/>
      <c r="DQ170" s="58">
        <v>323</v>
      </c>
      <c r="DR170" s="28">
        <v>325</v>
      </c>
      <c r="DS170" s="28"/>
      <c r="DT170" s="37"/>
      <c r="DU170" s="58">
        <v>141</v>
      </c>
      <c r="DV170" s="28">
        <v>149</v>
      </c>
      <c r="DW170" s="28"/>
      <c r="DX170" s="37"/>
    </row>
    <row r="171" spans="1:128" x14ac:dyDescent="0.25">
      <c r="A171" s="1">
        <v>160</v>
      </c>
      <c r="B171" s="1">
        <v>169</v>
      </c>
      <c r="C171" s="17" t="s">
        <v>305</v>
      </c>
      <c r="D171" s="122">
        <v>1035</v>
      </c>
      <c r="E171" s="123">
        <v>0</v>
      </c>
      <c r="F171" s="29" t="s">
        <v>19</v>
      </c>
      <c r="G171" s="123" t="s">
        <v>40</v>
      </c>
      <c r="H171" s="29">
        <v>945</v>
      </c>
      <c r="I171" s="29">
        <v>329</v>
      </c>
      <c r="J171" s="124">
        <v>41791</v>
      </c>
      <c r="K171" s="4"/>
      <c r="L171" s="29" t="s">
        <v>715</v>
      </c>
      <c r="M171" s="29"/>
      <c r="N171" s="123" t="s">
        <v>286</v>
      </c>
      <c r="O171" s="38">
        <v>43872</v>
      </c>
      <c r="P171" s="20"/>
      <c r="Q171" s="38">
        <v>43921</v>
      </c>
      <c r="V171" s="21" t="s">
        <v>24</v>
      </c>
      <c r="W171" s="127">
        <v>50.44</v>
      </c>
      <c r="X171" s="96" t="s">
        <v>520</v>
      </c>
      <c r="Z171" s="39"/>
      <c r="AA171" s="97" t="s">
        <v>32</v>
      </c>
      <c r="AB171" s="100" t="s">
        <v>529</v>
      </c>
      <c r="AC171" s="27">
        <v>715</v>
      </c>
      <c r="AD171" s="28">
        <v>942</v>
      </c>
      <c r="AE171" s="28"/>
      <c r="AF171" s="31"/>
      <c r="AG171" s="58">
        <v>130</v>
      </c>
      <c r="AH171" s="28">
        <v>132</v>
      </c>
      <c r="AI171" s="28"/>
      <c r="AJ171" s="37"/>
      <c r="AK171" s="58" t="s">
        <v>391</v>
      </c>
      <c r="AL171" s="28" t="s">
        <v>393</v>
      </c>
      <c r="AM171" s="28"/>
      <c r="AN171" s="37"/>
      <c r="AO171" s="58">
        <v>288</v>
      </c>
      <c r="AP171" s="28">
        <v>292</v>
      </c>
      <c r="AQ171" s="28"/>
      <c r="AR171" s="37"/>
      <c r="AS171" s="58">
        <v>189</v>
      </c>
      <c r="AT171" s="28">
        <v>193</v>
      </c>
      <c r="AU171" s="28"/>
      <c r="AV171" s="37"/>
      <c r="AW171" s="58">
        <v>224</v>
      </c>
      <c r="AX171" s="28">
        <v>228</v>
      </c>
      <c r="AY171" s="28"/>
      <c r="AZ171" s="37"/>
      <c r="BA171" s="58">
        <v>108</v>
      </c>
      <c r="BB171" s="28"/>
      <c r="BC171" s="28"/>
      <c r="BD171" s="37"/>
      <c r="BE171" s="58">
        <v>182</v>
      </c>
      <c r="BF171" s="28">
        <v>208</v>
      </c>
      <c r="BG171" s="28"/>
      <c r="BH171" s="37"/>
      <c r="BI171" s="58">
        <v>197</v>
      </c>
      <c r="BJ171" s="28">
        <v>223</v>
      </c>
      <c r="BK171" s="28"/>
      <c r="BL171" s="37"/>
      <c r="BM171" s="58">
        <v>243</v>
      </c>
      <c r="BN171" s="28"/>
      <c r="BO171" s="48"/>
      <c r="BP171" s="37"/>
      <c r="BQ171" s="58">
        <v>296</v>
      </c>
      <c r="BR171" s="28">
        <v>302</v>
      </c>
      <c r="BS171" s="48"/>
      <c r="BT171" s="37"/>
      <c r="BU171" s="58">
        <v>332</v>
      </c>
      <c r="BV171" s="28">
        <v>340</v>
      </c>
      <c r="BW171" s="48"/>
      <c r="BX171" s="37"/>
      <c r="BY171" s="58">
        <v>189</v>
      </c>
      <c r="BZ171" s="28">
        <v>193</v>
      </c>
      <c r="CA171" s="48"/>
      <c r="CB171" s="37"/>
      <c r="CC171" s="58">
        <v>193</v>
      </c>
      <c r="CD171" s="28">
        <v>199</v>
      </c>
      <c r="CE171" s="48"/>
      <c r="CF171" s="37"/>
      <c r="CG171" s="58">
        <v>131</v>
      </c>
      <c r="CH171" s="28">
        <v>139</v>
      </c>
      <c r="CI171" s="48"/>
      <c r="CJ171" s="37"/>
      <c r="CK171" s="58">
        <v>230</v>
      </c>
      <c r="CL171" s="28">
        <v>232</v>
      </c>
      <c r="CM171" s="48"/>
      <c r="CN171" s="37"/>
      <c r="CO171" s="58">
        <v>156</v>
      </c>
      <c r="CP171" s="28"/>
      <c r="CQ171" s="48"/>
      <c r="CR171" s="37"/>
      <c r="CS171" s="58">
        <v>208</v>
      </c>
      <c r="CT171" s="28">
        <v>226</v>
      </c>
      <c r="CV171" s="59"/>
      <c r="CW171" s="58">
        <v>155</v>
      </c>
      <c r="CX171" s="28"/>
      <c r="CY171" s="28"/>
      <c r="CZ171" s="31"/>
      <c r="DA171" s="58" t="s">
        <v>393</v>
      </c>
      <c r="DB171" s="28" t="s">
        <v>392</v>
      </c>
      <c r="DC171" s="28"/>
      <c r="DD171" s="37"/>
      <c r="DE171" s="58">
        <v>156</v>
      </c>
      <c r="DF171" s="28">
        <v>164</v>
      </c>
      <c r="DG171" s="28"/>
      <c r="DH171" s="37"/>
      <c r="DI171" s="58">
        <v>214</v>
      </c>
      <c r="DJ171" s="28"/>
      <c r="DK171" s="28"/>
      <c r="DL171" s="37"/>
      <c r="DM171" s="58">
        <v>186</v>
      </c>
      <c r="DN171" s="28">
        <v>189</v>
      </c>
      <c r="DO171" s="28"/>
      <c r="DP171" s="37"/>
      <c r="DQ171" s="58">
        <v>323</v>
      </c>
      <c r="DR171" s="28">
        <v>325</v>
      </c>
      <c r="DS171" s="28"/>
      <c r="DT171" s="37"/>
      <c r="DU171" s="58">
        <v>141</v>
      </c>
      <c r="DV171" s="28"/>
      <c r="DW171" s="28"/>
      <c r="DX171" s="37"/>
    </row>
    <row r="172" spans="1:128" x14ac:dyDescent="0.25">
      <c r="A172" s="1">
        <v>161</v>
      </c>
      <c r="B172" s="1">
        <v>170</v>
      </c>
      <c r="C172" s="17" t="s">
        <v>306</v>
      </c>
      <c r="D172" s="122">
        <v>1106</v>
      </c>
      <c r="E172" s="123">
        <v>0</v>
      </c>
      <c r="F172" s="29" t="s">
        <v>19</v>
      </c>
      <c r="G172" s="123" t="s">
        <v>40</v>
      </c>
      <c r="H172" s="29" t="s">
        <v>21</v>
      </c>
      <c r="I172" s="29" t="s">
        <v>21</v>
      </c>
      <c r="J172" s="124">
        <v>43617</v>
      </c>
      <c r="K172" s="4"/>
      <c r="L172" s="29" t="s">
        <v>715</v>
      </c>
      <c r="M172" s="29"/>
      <c r="N172" s="123" t="s">
        <v>286</v>
      </c>
      <c r="O172" s="38">
        <v>43872</v>
      </c>
      <c r="P172" s="20"/>
      <c r="Q172" s="38">
        <v>43921</v>
      </c>
      <c r="V172" s="21" t="s">
        <v>24</v>
      </c>
      <c r="W172" s="127">
        <v>79.62</v>
      </c>
      <c r="X172" s="96" t="s">
        <v>520</v>
      </c>
      <c r="Z172" s="39"/>
      <c r="AA172" s="97" t="s">
        <v>32</v>
      </c>
      <c r="AB172" s="100" t="s">
        <v>529</v>
      </c>
      <c r="AC172" s="27">
        <v>715</v>
      </c>
      <c r="AD172" s="28">
        <v>942</v>
      </c>
      <c r="AE172" s="28"/>
      <c r="AF172" s="31"/>
      <c r="AG172" s="58">
        <v>130</v>
      </c>
      <c r="AH172" s="28">
        <v>150</v>
      </c>
      <c r="AI172" s="28"/>
      <c r="AJ172" s="37"/>
      <c r="AK172" s="58" t="s">
        <v>391</v>
      </c>
      <c r="AL172" s="28" t="s">
        <v>393</v>
      </c>
      <c r="AM172" s="28"/>
      <c r="AN172" s="37"/>
      <c r="AO172" s="58">
        <v>292</v>
      </c>
      <c r="AP172" s="28"/>
      <c r="AQ172" s="28"/>
      <c r="AR172" s="37"/>
      <c r="AS172" s="58">
        <v>189</v>
      </c>
      <c r="AT172" s="28">
        <v>193</v>
      </c>
      <c r="AU172" s="28"/>
      <c r="AV172" s="37" t="s">
        <v>394</v>
      </c>
      <c r="AW172" s="58">
        <v>216</v>
      </c>
      <c r="AX172" s="28">
        <v>258</v>
      </c>
      <c r="AY172" s="28"/>
      <c r="AZ172" s="37"/>
      <c r="BA172" s="58">
        <v>112</v>
      </c>
      <c r="BB172" s="28"/>
      <c r="BC172" s="28"/>
      <c r="BD172" s="37"/>
      <c r="BE172" s="58">
        <v>184</v>
      </c>
      <c r="BF172" s="28"/>
      <c r="BG172" s="28"/>
      <c r="BH172" s="37"/>
      <c r="BI172" s="58">
        <v>199</v>
      </c>
      <c r="BJ172" s="28"/>
      <c r="BK172" s="28"/>
      <c r="BL172" s="37"/>
      <c r="BM172" s="58">
        <v>243</v>
      </c>
      <c r="BN172" s="28">
        <v>245</v>
      </c>
      <c r="BO172" s="48"/>
      <c r="BP172" s="37"/>
      <c r="BQ172" s="58">
        <v>284</v>
      </c>
      <c r="BR172" s="28">
        <v>302</v>
      </c>
      <c r="BS172" s="48"/>
      <c r="BT172" s="37"/>
      <c r="BU172" s="58">
        <v>332</v>
      </c>
      <c r="BV172" s="28">
        <v>346</v>
      </c>
      <c r="BW172" s="48"/>
      <c r="BX172" s="37"/>
      <c r="BY172" s="58">
        <v>185</v>
      </c>
      <c r="BZ172" s="28">
        <v>193</v>
      </c>
      <c r="CA172" s="48"/>
      <c r="CB172" s="37"/>
      <c r="CC172" s="58">
        <v>189</v>
      </c>
      <c r="CD172" s="28">
        <v>203</v>
      </c>
      <c r="CE172" s="48"/>
      <c r="CF172" s="37"/>
      <c r="CG172" s="58">
        <v>139</v>
      </c>
      <c r="CH172" s="28">
        <v>151</v>
      </c>
      <c r="CI172" s="48"/>
      <c r="CJ172" s="37"/>
      <c r="CK172" s="58">
        <v>232</v>
      </c>
      <c r="CL172" s="28"/>
      <c r="CM172" s="48"/>
      <c r="CN172" s="37"/>
      <c r="CO172" s="58">
        <v>164</v>
      </c>
      <c r="CP172" s="28"/>
      <c r="CQ172" s="48"/>
      <c r="CR172" s="37"/>
      <c r="CS172" s="58">
        <v>270</v>
      </c>
      <c r="CT172" s="28">
        <v>500</v>
      </c>
      <c r="CV172" s="59"/>
      <c r="CW172" s="58">
        <v>153</v>
      </c>
      <c r="CX172" s="28">
        <v>155</v>
      </c>
      <c r="CY172" s="28"/>
      <c r="CZ172" s="31"/>
      <c r="DA172" s="58" t="s">
        <v>393</v>
      </c>
      <c r="DB172" s="28" t="s">
        <v>392</v>
      </c>
      <c r="DC172" s="28"/>
      <c r="DD172" s="37"/>
      <c r="DE172" s="58">
        <v>164</v>
      </c>
      <c r="DF172" s="28">
        <v>176</v>
      </c>
      <c r="DG172" s="28"/>
      <c r="DH172" s="37"/>
      <c r="DI172" s="58">
        <v>214</v>
      </c>
      <c r="DJ172" s="28">
        <v>218</v>
      </c>
      <c r="DK172" s="28"/>
      <c r="DL172" s="37"/>
      <c r="DM172" s="58">
        <v>190</v>
      </c>
      <c r="DN172" s="28"/>
      <c r="DO172" s="28"/>
      <c r="DP172" s="37"/>
      <c r="DQ172" s="58">
        <v>323</v>
      </c>
      <c r="DR172" s="28">
        <v>325</v>
      </c>
      <c r="DS172" s="28"/>
      <c r="DT172" s="37"/>
      <c r="DU172" s="58">
        <v>139</v>
      </c>
      <c r="DV172" s="28">
        <v>149</v>
      </c>
      <c r="DW172" s="28"/>
      <c r="DX172" s="37"/>
    </row>
    <row r="173" spans="1:128" x14ac:dyDescent="0.25">
      <c r="A173" s="1">
        <v>162</v>
      </c>
      <c r="B173" s="1">
        <v>171</v>
      </c>
      <c r="C173" s="17" t="s">
        <v>307</v>
      </c>
      <c r="D173" s="122">
        <v>1111</v>
      </c>
      <c r="E173" s="123">
        <v>0</v>
      </c>
      <c r="F173" s="29" t="s">
        <v>19</v>
      </c>
      <c r="G173" s="123" t="s">
        <v>20</v>
      </c>
      <c r="H173" s="29" t="s">
        <v>21</v>
      </c>
      <c r="I173" s="29" t="s">
        <v>21</v>
      </c>
      <c r="J173" s="124">
        <v>43617</v>
      </c>
      <c r="K173" s="4"/>
      <c r="L173" s="29" t="s">
        <v>715</v>
      </c>
      <c r="M173" s="29"/>
      <c r="N173" s="123" t="s">
        <v>286</v>
      </c>
      <c r="O173" s="38">
        <v>43872</v>
      </c>
      <c r="P173" s="20"/>
      <c r="Q173" s="38">
        <v>43921</v>
      </c>
      <c r="V173" s="21" t="s">
        <v>24</v>
      </c>
      <c r="W173" s="127">
        <v>52.25</v>
      </c>
      <c r="X173" s="96" t="s">
        <v>520</v>
      </c>
      <c r="Z173" s="39"/>
      <c r="AA173" s="97" t="s">
        <v>32</v>
      </c>
      <c r="AB173" s="100" t="s">
        <v>20</v>
      </c>
      <c r="AC173" s="27">
        <v>715</v>
      </c>
      <c r="AD173" s="28"/>
      <c r="AE173" s="28"/>
      <c r="AF173" s="31"/>
      <c r="AG173" s="58">
        <v>132</v>
      </c>
      <c r="AH173" s="28">
        <v>140</v>
      </c>
      <c r="AI173" s="28"/>
      <c r="AJ173" s="37"/>
      <c r="AK173" s="58" t="s">
        <v>391</v>
      </c>
      <c r="AL173" s="28" t="s">
        <v>393</v>
      </c>
      <c r="AM173" s="28"/>
      <c r="AN173" s="37"/>
      <c r="AO173" s="58">
        <v>290</v>
      </c>
      <c r="AP173" s="28">
        <v>292</v>
      </c>
      <c r="AQ173" s="28"/>
      <c r="AR173" s="37"/>
      <c r="AS173" s="58">
        <v>189</v>
      </c>
      <c r="AT173" s="28">
        <v>197</v>
      </c>
      <c r="AU173" s="28"/>
      <c r="AV173" s="37"/>
      <c r="AW173" s="58">
        <v>216</v>
      </c>
      <c r="AX173" s="28">
        <v>234</v>
      </c>
      <c r="AY173" s="28"/>
      <c r="AZ173" s="37"/>
      <c r="BA173" s="58">
        <v>152</v>
      </c>
      <c r="BB173" s="28"/>
      <c r="BC173" s="28"/>
      <c r="BD173" s="37"/>
      <c r="BE173" s="58">
        <v>184</v>
      </c>
      <c r="BF173" s="28">
        <v>196</v>
      </c>
      <c r="BG173" s="28"/>
      <c r="BH173" s="37"/>
      <c r="BI173" s="58">
        <v>199</v>
      </c>
      <c r="BJ173" s="28">
        <v>211</v>
      </c>
      <c r="BK173" s="28"/>
      <c r="BL173" s="37"/>
      <c r="BM173" s="58">
        <v>243</v>
      </c>
      <c r="BN173" s="28">
        <v>245</v>
      </c>
      <c r="BO173" s="48"/>
      <c r="BP173" s="37"/>
      <c r="BQ173" s="58">
        <v>278</v>
      </c>
      <c r="BR173" s="28">
        <v>302</v>
      </c>
      <c r="BS173" s="48"/>
      <c r="BT173" s="37"/>
      <c r="BU173" s="58">
        <v>332</v>
      </c>
      <c r="BV173" s="28">
        <v>346</v>
      </c>
      <c r="BW173" s="48"/>
      <c r="BX173" s="37"/>
      <c r="BY173" s="58">
        <v>185</v>
      </c>
      <c r="BZ173" s="28">
        <v>193</v>
      </c>
      <c r="CA173" s="48"/>
      <c r="CB173" s="37"/>
      <c r="CC173" s="58">
        <v>193</v>
      </c>
      <c r="CD173" s="28">
        <v>203</v>
      </c>
      <c r="CE173" s="48"/>
      <c r="CF173" s="37"/>
      <c r="CG173" s="58">
        <v>131</v>
      </c>
      <c r="CH173" s="28">
        <v>143</v>
      </c>
      <c r="CI173" s="48"/>
      <c r="CJ173" s="37"/>
      <c r="CK173" s="58">
        <v>226</v>
      </c>
      <c r="CL173" s="28">
        <v>232</v>
      </c>
      <c r="CM173" s="48"/>
      <c r="CN173" s="37"/>
      <c r="CO173" s="58">
        <v>162</v>
      </c>
      <c r="CP173" s="28">
        <v>168</v>
      </c>
      <c r="CQ173" s="48"/>
      <c r="CR173" s="37"/>
      <c r="CS173" s="58">
        <v>226</v>
      </c>
      <c r="CT173" s="28">
        <v>500</v>
      </c>
      <c r="CV173" s="59"/>
      <c r="CW173" s="58">
        <v>153</v>
      </c>
      <c r="CX173" s="28"/>
      <c r="CY173" s="28"/>
      <c r="CZ173" s="31"/>
      <c r="DA173" s="58" t="s">
        <v>393</v>
      </c>
      <c r="DB173" s="28" t="s">
        <v>392</v>
      </c>
      <c r="DC173" s="28"/>
      <c r="DD173" s="37"/>
      <c r="DE173" s="58">
        <v>156</v>
      </c>
      <c r="DF173" s="28">
        <v>168</v>
      </c>
      <c r="DG173" s="28"/>
      <c r="DH173" s="37"/>
      <c r="DI173" s="58">
        <v>226</v>
      </c>
      <c r="DJ173" s="28"/>
      <c r="DK173" s="28"/>
      <c r="DL173" s="37"/>
      <c r="DM173" s="58">
        <v>189</v>
      </c>
      <c r="DN173" s="28">
        <v>190</v>
      </c>
      <c r="DO173" s="28"/>
      <c r="DP173" s="37"/>
      <c r="DQ173" s="58">
        <v>323</v>
      </c>
      <c r="DR173" s="28"/>
      <c r="DS173" s="28"/>
      <c r="DT173" s="37"/>
      <c r="DU173" s="58">
        <v>139</v>
      </c>
      <c r="DV173" s="28">
        <v>141</v>
      </c>
      <c r="DW173" s="28"/>
      <c r="DX173" s="37"/>
    </row>
    <row r="174" spans="1:128" x14ac:dyDescent="0.25">
      <c r="A174" s="1">
        <v>163</v>
      </c>
      <c r="B174" s="1">
        <v>172</v>
      </c>
      <c r="C174" s="17" t="s">
        <v>308</v>
      </c>
      <c r="D174" s="122">
        <v>1102</v>
      </c>
      <c r="E174" s="123">
        <v>0</v>
      </c>
      <c r="F174" s="29" t="s">
        <v>19</v>
      </c>
      <c r="G174" s="123" t="s">
        <v>20</v>
      </c>
      <c r="H174" s="29" t="s">
        <v>21</v>
      </c>
      <c r="I174" s="29" t="s">
        <v>21</v>
      </c>
      <c r="J174" s="124">
        <v>43617</v>
      </c>
      <c r="K174" s="4"/>
      <c r="L174" s="29" t="s">
        <v>715</v>
      </c>
      <c r="M174" s="29"/>
      <c r="N174" s="123" t="s">
        <v>286</v>
      </c>
      <c r="O174" s="38">
        <v>43872</v>
      </c>
      <c r="P174" s="20"/>
      <c r="Q174" s="38">
        <v>43921</v>
      </c>
      <c r="V174" s="21" t="s">
        <v>24</v>
      </c>
      <c r="W174" s="127">
        <v>73.52</v>
      </c>
      <c r="X174" s="96" t="s">
        <v>520</v>
      </c>
      <c r="Z174" s="39"/>
      <c r="AA174" s="97" t="s">
        <v>32</v>
      </c>
      <c r="AB174" s="100" t="s">
        <v>20</v>
      </c>
      <c r="AC174" s="27">
        <v>715</v>
      </c>
      <c r="AD174" s="28"/>
      <c r="AE174" s="28"/>
      <c r="AF174" s="31"/>
      <c r="AG174" s="58">
        <v>130</v>
      </c>
      <c r="AH174" s="28">
        <v>132</v>
      </c>
      <c r="AI174" s="28"/>
      <c r="AJ174" s="37"/>
      <c r="AK174" s="58" t="s">
        <v>391</v>
      </c>
      <c r="AL174" s="28" t="s">
        <v>393</v>
      </c>
      <c r="AM174" s="28"/>
      <c r="AN174" s="37"/>
      <c r="AO174" s="58">
        <v>288</v>
      </c>
      <c r="AP174" s="28">
        <v>290</v>
      </c>
      <c r="AQ174" s="28"/>
      <c r="AR174" s="37"/>
      <c r="AS174" s="58">
        <v>189</v>
      </c>
      <c r="AT174" s="28"/>
      <c r="AU174" s="28"/>
      <c r="AV174" s="37"/>
      <c r="AW174" s="58">
        <v>228</v>
      </c>
      <c r="AX174" s="28">
        <v>258</v>
      </c>
      <c r="AY174" s="28"/>
      <c r="AZ174" s="37"/>
      <c r="BA174" s="58">
        <v>100</v>
      </c>
      <c r="BB174" s="28"/>
      <c r="BC174" s="28"/>
      <c r="BD174" s="37"/>
      <c r="BE174" s="58">
        <v>172</v>
      </c>
      <c r="BF174" s="28">
        <v>184</v>
      </c>
      <c r="BG174" s="28"/>
      <c r="BH174" s="37"/>
      <c r="BI174" s="58">
        <v>187</v>
      </c>
      <c r="BJ174" s="28">
        <v>199</v>
      </c>
      <c r="BK174" s="28"/>
      <c r="BL174" s="37"/>
      <c r="BM174" s="58">
        <v>243</v>
      </c>
      <c r="BN174" s="28">
        <v>249</v>
      </c>
      <c r="BO174" s="48"/>
      <c r="BP174" s="37"/>
      <c r="BQ174" s="58">
        <v>290</v>
      </c>
      <c r="BR174" s="28"/>
      <c r="BS174" s="48"/>
      <c r="BT174" s="37"/>
      <c r="BU174" s="58">
        <v>340</v>
      </c>
      <c r="BV174" s="28">
        <v>342</v>
      </c>
      <c r="BW174" s="48"/>
      <c r="BX174" s="37"/>
      <c r="BY174" s="58">
        <v>189</v>
      </c>
      <c r="BZ174" s="28">
        <v>193</v>
      </c>
      <c r="CA174" s="48"/>
      <c r="CB174" s="37"/>
      <c r="CC174" s="58">
        <v>199</v>
      </c>
      <c r="CD174" s="28">
        <v>201</v>
      </c>
      <c r="CE174" s="48"/>
      <c r="CF174" s="37"/>
      <c r="CG174" s="58">
        <v>139</v>
      </c>
      <c r="CH174" s="28">
        <v>143</v>
      </c>
      <c r="CI174" s="48"/>
      <c r="CJ174" s="37"/>
      <c r="CK174" s="58">
        <v>226</v>
      </c>
      <c r="CL174" s="28">
        <v>232</v>
      </c>
      <c r="CM174" s="48"/>
      <c r="CN174" s="37"/>
      <c r="CO174" s="58">
        <v>156</v>
      </c>
      <c r="CP174" s="28">
        <v>164</v>
      </c>
      <c r="CQ174" s="48"/>
      <c r="CR174" s="37"/>
      <c r="CS174" s="58">
        <v>208</v>
      </c>
      <c r="CT174" s="28">
        <v>233</v>
      </c>
      <c r="CV174" s="59"/>
      <c r="CW174" s="58">
        <v>151</v>
      </c>
      <c r="CX174" s="28">
        <v>155</v>
      </c>
      <c r="CY174" s="28"/>
      <c r="CZ174" s="31"/>
      <c r="DA174" s="58" t="s">
        <v>393</v>
      </c>
      <c r="DB174" s="28" t="s">
        <v>392</v>
      </c>
      <c r="DC174" s="28"/>
      <c r="DD174" s="37"/>
      <c r="DE174" s="58">
        <v>164</v>
      </c>
      <c r="DF174" s="28">
        <v>168</v>
      </c>
      <c r="DG174" s="28"/>
      <c r="DH174" s="37"/>
      <c r="DI174" s="58">
        <v>226</v>
      </c>
      <c r="DJ174" s="28">
        <v>230</v>
      </c>
      <c r="DK174" s="28"/>
      <c r="DL174" s="37"/>
      <c r="DM174" s="58">
        <v>190</v>
      </c>
      <c r="DN174" s="28"/>
      <c r="DO174" s="28"/>
      <c r="DP174" s="37"/>
      <c r="DQ174" s="58">
        <v>323</v>
      </c>
      <c r="DR174" s="28"/>
      <c r="DS174" s="28"/>
      <c r="DT174" s="37"/>
      <c r="DU174" s="58">
        <v>141</v>
      </c>
      <c r="DV174" s="28"/>
      <c r="DW174" s="28"/>
      <c r="DX174" s="37"/>
    </row>
    <row r="175" spans="1:128" x14ac:dyDescent="0.25">
      <c r="A175" s="1">
        <v>164</v>
      </c>
      <c r="B175" s="1">
        <v>173</v>
      </c>
      <c r="C175" s="17" t="s">
        <v>309</v>
      </c>
      <c r="D175" s="122">
        <v>1060</v>
      </c>
      <c r="E175" s="123">
        <v>0</v>
      </c>
      <c r="F175" s="29" t="s">
        <v>19</v>
      </c>
      <c r="G175" s="123" t="s">
        <v>32</v>
      </c>
      <c r="H175" s="29" t="s">
        <v>21</v>
      </c>
      <c r="I175" s="29" t="s">
        <v>21</v>
      </c>
      <c r="J175" s="124">
        <v>42156</v>
      </c>
      <c r="K175" s="4"/>
      <c r="L175" s="29" t="s">
        <v>715</v>
      </c>
      <c r="M175" s="29"/>
      <c r="N175" s="123" t="s">
        <v>286</v>
      </c>
      <c r="O175" s="38">
        <v>43872</v>
      </c>
      <c r="P175" s="20"/>
      <c r="Q175" s="38">
        <v>43921</v>
      </c>
      <c r="V175" s="21" t="s">
        <v>24</v>
      </c>
      <c r="W175" s="127">
        <v>60.49</v>
      </c>
      <c r="X175" s="96" t="s">
        <v>520</v>
      </c>
      <c r="Z175" s="39"/>
      <c r="AA175" s="97" t="s">
        <v>32</v>
      </c>
      <c r="AB175" s="100" t="s">
        <v>529</v>
      </c>
      <c r="AC175" s="27">
        <v>715</v>
      </c>
      <c r="AD175" s="28">
        <v>942</v>
      </c>
      <c r="AE175" s="28"/>
      <c r="AF175" s="31"/>
      <c r="AG175" s="58">
        <v>132</v>
      </c>
      <c r="AH175" s="28"/>
      <c r="AI175" s="28"/>
      <c r="AJ175" s="37"/>
      <c r="AK175" s="58" t="s">
        <v>391</v>
      </c>
      <c r="AL175" s="28" t="s">
        <v>393</v>
      </c>
      <c r="AM175" s="28"/>
      <c r="AN175" s="37"/>
      <c r="AO175" s="58">
        <v>292</v>
      </c>
      <c r="AP175" s="28"/>
      <c r="AQ175" s="28"/>
      <c r="AR175" s="37"/>
      <c r="AS175" s="58">
        <v>181</v>
      </c>
      <c r="AT175" s="28">
        <v>185</v>
      </c>
      <c r="AU175" s="28"/>
      <c r="AV175" s="37"/>
      <c r="AW175" s="58">
        <v>246</v>
      </c>
      <c r="AX175" s="28">
        <v>258</v>
      </c>
      <c r="AY175" s="28"/>
      <c r="AZ175" s="37"/>
      <c r="BA175" s="58">
        <v>100</v>
      </c>
      <c r="BB175" s="28"/>
      <c r="BC175" s="28"/>
      <c r="BD175" s="37"/>
      <c r="BE175" s="58">
        <v>196</v>
      </c>
      <c r="BF175" s="28"/>
      <c r="BG175" s="28"/>
      <c r="BH175" s="37"/>
      <c r="BI175" s="58">
        <v>211</v>
      </c>
      <c r="BJ175" s="28"/>
      <c r="BK175" s="28"/>
      <c r="BL175" s="37"/>
      <c r="BM175" s="58">
        <v>243</v>
      </c>
      <c r="BN175" s="28">
        <v>245</v>
      </c>
      <c r="BO175" s="48"/>
      <c r="BP175" s="37"/>
      <c r="BQ175" s="58">
        <v>290</v>
      </c>
      <c r="BR175" s="28">
        <v>302</v>
      </c>
      <c r="BS175" s="48"/>
      <c r="BT175" s="37"/>
      <c r="BU175" s="58">
        <v>340</v>
      </c>
      <c r="BV175" s="28">
        <v>346</v>
      </c>
      <c r="BW175" s="48"/>
      <c r="BX175" s="37"/>
      <c r="BY175" s="58">
        <v>189</v>
      </c>
      <c r="BZ175" s="28">
        <v>193</v>
      </c>
      <c r="CA175" s="48"/>
      <c r="CB175" s="37"/>
      <c r="CC175" s="58">
        <v>189</v>
      </c>
      <c r="CD175" s="28">
        <v>195</v>
      </c>
      <c r="CE175" s="48"/>
      <c r="CF175" s="37"/>
      <c r="CG175" s="58">
        <v>139</v>
      </c>
      <c r="CH175" s="28">
        <v>143</v>
      </c>
      <c r="CI175" s="48"/>
      <c r="CJ175" s="37"/>
      <c r="CK175" s="58">
        <v>230</v>
      </c>
      <c r="CL175" s="28">
        <v>232</v>
      </c>
      <c r="CM175" s="48"/>
      <c r="CN175" s="37"/>
      <c r="CO175" s="58">
        <v>162</v>
      </c>
      <c r="CP175" s="28"/>
      <c r="CQ175" s="48"/>
      <c r="CR175" s="37"/>
      <c r="CS175" s="58">
        <v>219</v>
      </c>
      <c r="CT175" s="28">
        <v>224</v>
      </c>
      <c r="CV175" s="59"/>
      <c r="CW175" s="58">
        <v>151</v>
      </c>
      <c r="CX175" s="28"/>
      <c r="CY175" s="28"/>
      <c r="CZ175" s="31"/>
      <c r="DA175" s="58" t="s">
        <v>393</v>
      </c>
      <c r="DB175" s="28" t="s">
        <v>392</v>
      </c>
      <c r="DC175" s="28"/>
      <c r="DD175" s="37"/>
      <c r="DE175" s="58">
        <v>164</v>
      </c>
      <c r="DF175" s="28">
        <v>168</v>
      </c>
      <c r="DG175" s="28"/>
      <c r="DH175" s="37"/>
      <c r="DI175" s="58">
        <v>218</v>
      </c>
      <c r="DJ175" s="28"/>
      <c r="DK175" s="28"/>
      <c r="DL175" s="37"/>
      <c r="DM175" s="58">
        <v>190</v>
      </c>
      <c r="DN175" s="28"/>
      <c r="DO175" s="28"/>
      <c r="DP175" s="37"/>
      <c r="DQ175" s="58">
        <v>323</v>
      </c>
      <c r="DR175" s="28">
        <v>325</v>
      </c>
      <c r="DS175" s="28"/>
      <c r="DT175" s="37"/>
      <c r="DU175" s="58">
        <v>141</v>
      </c>
      <c r="DV175" s="28"/>
      <c r="DW175" s="28"/>
      <c r="DX175" s="37"/>
    </row>
    <row r="176" spans="1:128" x14ac:dyDescent="0.25">
      <c r="A176" s="1">
        <v>165</v>
      </c>
      <c r="B176" s="1">
        <v>174</v>
      </c>
      <c r="C176" s="17" t="s">
        <v>310</v>
      </c>
      <c r="D176" s="122">
        <v>1064</v>
      </c>
      <c r="E176" s="123">
        <v>0</v>
      </c>
      <c r="F176" s="29" t="s">
        <v>19</v>
      </c>
      <c r="G176" s="123" t="s">
        <v>32</v>
      </c>
      <c r="H176" s="29" t="s">
        <v>21</v>
      </c>
      <c r="I176" s="29" t="s">
        <v>21</v>
      </c>
      <c r="J176" s="124">
        <v>42522</v>
      </c>
      <c r="K176" s="4"/>
      <c r="L176" s="29" t="s">
        <v>715</v>
      </c>
      <c r="M176" s="29"/>
      <c r="N176" s="123" t="s">
        <v>286</v>
      </c>
      <c r="O176" s="38">
        <v>43872</v>
      </c>
      <c r="P176" s="20"/>
      <c r="Q176" s="38">
        <v>43921</v>
      </c>
      <c r="V176" s="21" t="s">
        <v>24</v>
      </c>
      <c r="W176" s="127">
        <v>63.27</v>
      </c>
      <c r="X176" s="96" t="s">
        <v>520</v>
      </c>
      <c r="Z176" s="39"/>
      <c r="AA176" s="97" t="s">
        <v>32</v>
      </c>
      <c r="AB176" s="100" t="s">
        <v>529</v>
      </c>
      <c r="AC176" s="27">
        <v>715</v>
      </c>
      <c r="AD176" s="28">
        <v>942</v>
      </c>
      <c r="AE176" s="28"/>
      <c r="AF176" s="31"/>
      <c r="AG176" s="58">
        <v>130</v>
      </c>
      <c r="AH176" s="28">
        <v>132</v>
      </c>
      <c r="AI176" s="28"/>
      <c r="AJ176" s="37"/>
      <c r="AK176" s="58" t="s">
        <v>391</v>
      </c>
      <c r="AL176" s="28" t="s">
        <v>393</v>
      </c>
      <c r="AM176" s="28"/>
      <c r="AN176" s="37"/>
      <c r="AO176" s="58">
        <v>292</v>
      </c>
      <c r="AP176" s="28"/>
      <c r="AQ176" s="28"/>
      <c r="AR176" s="37"/>
      <c r="AS176" s="58">
        <v>193</v>
      </c>
      <c r="AT176" s="28">
        <v>197</v>
      </c>
      <c r="AU176" s="28"/>
      <c r="AV176" s="37"/>
      <c r="AW176" s="58">
        <v>228</v>
      </c>
      <c r="AX176" s="28">
        <v>244</v>
      </c>
      <c r="AY176" s="28"/>
      <c r="AZ176" s="37"/>
      <c r="BA176" s="58">
        <v>152</v>
      </c>
      <c r="BB176" s="28"/>
      <c r="BC176" s="28"/>
      <c r="BD176" s="37"/>
      <c r="BE176" s="58">
        <v>182</v>
      </c>
      <c r="BF176" s="28">
        <v>184</v>
      </c>
      <c r="BG176" s="28"/>
      <c r="BH176" s="37"/>
      <c r="BI176" s="58">
        <v>197</v>
      </c>
      <c r="BJ176" s="28">
        <v>199</v>
      </c>
      <c r="BK176" s="28"/>
      <c r="BL176" s="37"/>
      <c r="BM176" s="58">
        <v>243</v>
      </c>
      <c r="BN176" s="28"/>
      <c r="BO176" s="48"/>
      <c r="BP176" s="37"/>
      <c r="BQ176" s="58">
        <v>278</v>
      </c>
      <c r="BR176" s="28">
        <v>296</v>
      </c>
      <c r="BS176" s="48"/>
      <c r="BT176" s="37"/>
      <c r="BU176" s="58">
        <v>340</v>
      </c>
      <c r="BV176" s="28"/>
      <c r="BW176" s="48"/>
      <c r="BX176" s="37"/>
      <c r="BY176" s="58">
        <v>189</v>
      </c>
      <c r="BZ176" s="28">
        <v>193</v>
      </c>
      <c r="CA176" s="48"/>
      <c r="CB176" s="37"/>
      <c r="CC176" s="58">
        <v>189</v>
      </c>
      <c r="CD176" s="28"/>
      <c r="CE176" s="48"/>
      <c r="CF176" s="37"/>
      <c r="CG176" s="58">
        <v>139</v>
      </c>
      <c r="CH176" s="28">
        <v>159</v>
      </c>
      <c r="CI176" s="48"/>
      <c r="CJ176" s="37"/>
      <c r="CK176" s="58">
        <v>230</v>
      </c>
      <c r="CL176" s="28"/>
      <c r="CM176" s="48"/>
      <c r="CN176" s="37"/>
      <c r="CO176" s="58">
        <v>156</v>
      </c>
      <c r="CP176" s="28">
        <v>162</v>
      </c>
      <c r="CQ176" s="48"/>
      <c r="CR176" s="37"/>
      <c r="CS176" s="58">
        <v>232</v>
      </c>
      <c r="CV176" s="59"/>
      <c r="CW176" s="58">
        <v>145</v>
      </c>
      <c r="CX176" s="28">
        <v>155</v>
      </c>
      <c r="CY176" s="28"/>
      <c r="CZ176" s="31"/>
      <c r="DA176" s="58" t="s">
        <v>393</v>
      </c>
      <c r="DB176" s="28" t="s">
        <v>392</v>
      </c>
      <c r="DC176" s="28"/>
      <c r="DD176" s="37"/>
      <c r="DE176" s="58">
        <v>164</v>
      </c>
      <c r="DF176" s="28">
        <v>184</v>
      </c>
      <c r="DG176" s="28"/>
      <c r="DH176" s="37"/>
      <c r="DI176" s="58">
        <v>214</v>
      </c>
      <c r="DJ176" s="28">
        <v>226</v>
      </c>
      <c r="DK176" s="28"/>
      <c r="DL176" s="37"/>
      <c r="DM176" s="58">
        <v>186</v>
      </c>
      <c r="DN176" s="28"/>
      <c r="DO176" s="28"/>
      <c r="DP176" s="37"/>
      <c r="DQ176" s="58">
        <v>323</v>
      </c>
      <c r="DR176" s="28">
        <v>327</v>
      </c>
      <c r="DS176" s="28"/>
      <c r="DT176" s="37"/>
      <c r="DU176" s="58">
        <v>141</v>
      </c>
      <c r="DV176" s="28"/>
      <c r="DW176" s="28"/>
      <c r="DX176" s="37"/>
    </row>
    <row r="177" spans="1:128" x14ac:dyDescent="0.25">
      <c r="A177" s="1">
        <v>166</v>
      </c>
      <c r="B177" s="1">
        <v>175</v>
      </c>
      <c r="C177" s="17" t="s">
        <v>311</v>
      </c>
      <c r="D177" s="122">
        <v>1110</v>
      </c>
      <c r="E177" s="123">
        <v>0</v>
      </c>
      <c r="F177" s="29" t="s">
        <v>19</v>
      </c>
      <c r="G177" s="123" t="s">
        <v>20</v>
      </c>
      <c r="H177" s="29" t="s">
        <v>21</v>
      </c>
      <c r="I177" s="29" t="s">
        <v>21</v>
      </c>
      <c r="J177" s="124">
        <v>43617</v>
      </c>
      <c r="K177" s="4"/>
      <c r="L177" s="29" t="s">
        <v>715</v>
      </c>
      <c r="M177" s="29"/>
      <c r="N177" s="123" t="s">
        <v>286</v>
      </c>
      <c r="O177" s="38">
        <v>43872</v>
      </c>
      <c r="P177" s="20"/>
      <c r="Q177" s="38">
        <v>43921</v>
      </c>
      <c r="V177" s="21" t="s">
        <v>24</v>
      </c>
      <c r="W177" s="127">
        <v>64.900000000000006</v>
      </c>
      <c r="X177" s="96" t="s">
        <v>520</v>
      </c>
      <c r="Z177" s="39"/>
      <c r="AA177" s="97" t="s">
        <v>32</v>
      </c>
      <c r="AB177" s="100" t="s">
        <v>20</v>
      </c>
      <c r="AC177" s="27">
        <v>715</v>
      </c>
      <c r="AD177" s="28"/>
      <c r="AE177" s="28"/>
      <c r="AF177" s="31"/>
      <c r="AG177" s="58">
        <v>130</v>
      </c>
      <c r="AH177" s="28">
        <v>132</v>
      </c>
      <c r="AI177" s="28"/>
      <c r="AJ177" s="37"/>
      <c r="AK177" s="58" t="s">
        <v>391</v>
      </c>
      <c r="AL177" s="28" t="s">
        <v>393</v>
      </c>
      <c r="AM177" s="28"/>
      <c r="AN177" s="37"/>
      <c r="AO177" s="58">
        <v>292</v>
      </c>
      <c r="AP177" s="28"/>
      <c r="AQ177" s="28"/>
      <c r="AR177" s="37"/>
      <c r="AS177" s="58">
        <v>185</v>
      </c>
      <c r="AT177" s="28">
        <v>189</v>
      </c>
      <c r="AU177" s="28"/>
      <c r="AV177" s="37"/>
      <c r="AW177" s="58">
        <v>216</v>
      </c>
      <c r="AX177" s="28">
        <v>234</v>
      </c>
      <c r="AY177" s="28"/>
      <c r="AZ177" s="37"/>
      <c r="BA177" s="58">
        <v>152</v>
      </c>
      <c r="BB177" s="28"/>
      <c r="BC177" s="28"/>
      <c r="BD177" s="37"/>
      <c r="BE177" s="58">
        <v>184</v>
      </c>
      <c r="BF177" s="28">
        <v>186</v>
      </c>
      <c r="BG177" s="28"/>
      <c r="BH177" s="37"/>
      <c r="BI177" s="58">
        <v>199</v>
      </c>
      <c r="BJ177" s="28">
        <v>201</v>
      </c>
      <c r="BK177" s="28"/>
      <c r="BL177" s="37"/>
      <c r="BM177" s="58">
        <v>243</v>
      </c>
      <c r="BN177" s="28"/>
      <c r="BO177" s="48"/>
      <c r="BP177" s="37"/>
      <c r="BQ177" s="58">
        <v>278</v>
      </c>
      <c r="BR177" s="28">
        <v>302</v>
      </c>
      <c r="BS177" s="48"/>
      <c r="BT177" s="37"/>
      <c r="BU177" s="58">
        <v>332</v>
      </c>
      <c r="BV177" s="28">
        <v>336</v>
      </c>
      <c r="BW177" s="48"/>
      <c r="BX177" s="37"/>
      <c r="BY177" s="58">
        <v>193</v>
      </c>
      <c r="BZ177" s="28"/>
      <c r="CA177" s="48"/>
      <c r="CB177" s="37"/>
      <c r="CC177" s="58">
        <v>195</v>
      </c>
      <c r="CD177" s="28">
        <v>205</v>
      </c>
      <c r="CE177" s="48"/>
      <c r="CF177" s="37"/>
      <c r="CG177" s="58">
        <v>131</v>
      </c>
      <c r="CH177" s="28">
        <v>163</v>
      </c>
      <c r="CI177" s="48"/>
      <c r="CJ177" s="37"/>
      <c r="CK177" s="58">
        <v>226</v>
      </c>
      <c r="CL177" s="28">
        <v>232</v>
      </c>
      <c r="CM177" s="48"/>
      <c r="CN177" s="37"/>
      <c r="CO177" s="58">
        <v>162</v>
      </c>
      <c r="CP177" s="28">
        <v>166</v>
      </c>
      <c r="CQ177" s="48"/>
      <c r="CR177" s="37"/>
      <c r="CS177" s="58">
        <v>208</v>
      </c>
      <c r="CT177" s="28">
        <v>238</v>
      </c>
      <c r="CV177" s="59"/>
      <c r="CW177" s="58">
        <v>145</v>
      </c>
      <c r="CX177" s="28">
        <v>149</v>
      </c>
      <c r="CY177" s="28"/>
      <c r="CZ177" s="31"/>
      <c r="DA177" s="58" t="s">
        <v>393</v>
      </c>
      <c r="DB177" s="28" t="s">
        <v>392</v>
      </c>
      <c r="DC177" s="28"/>
      <c r="DD177" s="37"/>
      <c r="DE177" s="58">
        <v>156</v>
      </c>
      <c r="DF177" s="28">
        <v>188</v>
      </c>
      <c r="DG177" s="28"/>
      <c r="DH177" s="37"/>
      <c r="DI177" s="58">
        <v>218</v>
      </c>
      <c r="DJ177" s="28">
        <v>226</v>
      </c>
      <c r="DK177" s="28"/>
      <c r="DL177" s="37"/>
      <c r="DM177" s="58">
        <v>189</v>
      </c>
      <c r="DN177" s="28">
        <v>190</v>
      </c>
      <c r="DO177" s="28"/>
      <c r="DP177" s="37"/>
      <c r="DQ177" s="58">
        <v>323</v>
      </c>
      <c r="DR177" s="28">
        <v>327</v>
      </c>
      <c r="DS177" s="28"/>
      <c r="DT177" s="37"/>
      <c r="DU177" s="58">
        <v>139</v>
      </c>
      <c r="DV177" s="28">
        <v>141</v>
      </c>
      <c r="DW177" s="28"/>
      <c r="DX177" s="37"/>
    </row>
    <row r="178" spans="1:128" x14ac:dyDescent="0.25">
      <c r="A178" s="1">
        <v>167</v>
      </c>
      <c r="B178" s="1">
        <v>176</v>
      </c>
      <c r="C178" s="17" t="s">
        <v>312</v>
      </c>
      <c r="D178" s="122">
        <v>1023</v>
      </c>
      <c r="E178" s="123">
        <v>0</v>
      </c>
      <c r="F178" s="29" t="s">
        <v>19</v>
      </c>
      <c r="G178" s="123" t="s">
        <v>40</v>
      </c>
      <c r="H178" s="29">
        <v>862</v>
      </c>
      <c r="I178" s="29">
        <v>264</v>
      </c>
      <c r="J178" s="124">
        <v>41791</v>
      </c>
      <c r="K178" s="4"/>
      <c r="L178" s="29" t="s">
        <v>715</v>
      </c>
      <c r="M178" s="29"/>
      <c r="N178" s="123" t="s">
        <v>286</v>
      </c>
      <c r="O178" s="38">
        <v>43872</v>
      </c>
      <c r="P178" s="20"/>
      <c r="Q178" s="38">
        <v>43921</v>
      </c>
      <c r="V178" s="21" t="s">
        <v>24</v>
      </c>
      <c r="W178" s="127">
        <v>55.26</v>
      </c>
      <c r="X178" s="96" t="s">
        <v>520</v>
      </c>
      <c r="Z178" s="39"/>
      <c r="AA178" s="97" t="s">
        <v>32</v>
      </c>
      <c r="AB178" s="100" t="s">
        <v>529</v>
      </c>
      <c r="AC178" s="27">
        <v>725</v>
      </c>
      <c r="AD178" s="28">
        <v>942</v>
      </c>
      <c r="AE178" s="28"/>
      <c r="AF178" s="31"/>
      <c r="AG178" s="58">
        <v>130</v>
      </c>
      <c r="AH178" s="28">
        <v>132</v>
      </c>
      <c r="AI178" s="28"/>
      <c r="AJ178" s="37"/>
      <c r="AK178" s="58" t="s">
        <v>391</v>
      </c>
      <c r="AL178" s="28" t="s">
        <v>393</v>
      </c>
      <c r="AM178" s="28"/>
      <c r="AN178" s="37"/>
      <c r="AO178" s="58">
        <v>290</v>
      </c>
      <c r="AP178" s="28">
        <v>292</v>
      </c>
      <c r="AQ178" s="28"/>
      <c r="AR178" s="37"/>
      <c r="AS178" s="58">
        <v>189</v>
      </c>
      <c r="AT178" s="28"/>
      <c r="AU178" s="28"/>
      <c r="AV178" s="37"/>
      <c r="AW178" s="58">
        <v>258</v>
      </c>
      <c r="AX178" s="28">
        <v>262</v>
      </c>
      <c r="AY178" s="28"/>
      <c r="AZ178" s="37"/>
      <c r="BA178" s="58">
        <v>100</v>
      </c>
      <c r="BB178" s="28"/>
      <c r="BC178" s="28"/>
      <c r="BD178" s="37"/>
      <c r="BE178" s="58">
        <v>184</v>
      </c>
      <c r="BF178" s="28"/>
      <c r="BG178" s="28"/>
      <c r="BH178" s="37"/>
      <c r="BI178" s="58">
        <v>199</v>
      </c>
      <c r="BJ178" s="28"/>
      <c r="BK178" s="28"/>
      <c r="BL178" s="37"/>
      <c r="BM178" s="58">
        <v>243</v>
      </c>
      <c r="BN178" s="28"/>
      <c r="BO178" s="48"/>
      <c r="BP178" s="37"/>
      <c r="BQ178" s="58">
        <v>266</v>
      </c>
      <c r="BR178" s="28">
        <v>290</v>
      </c>
      <c r="BS178" s="48"/>
      <c r="BT178" s="37"/>
      <c r="BU178" s="58">
        <v>336</v>
      </c>
      <c r="BV178" s="28">
        <v>342</v>
      </c>
      <c r="BW178" s="48"/>
      <c r="BX178" s="37"/>
      <c r="BY178" s="58">
        <v>185</v>
      </c>
      <c r="BZ178" s="28"/>
      <c r="CA178" s="48"/>
      <c r="CB178" s="37"/>
      <c r="CC178" s="58">
        <v>193</v>
      </c>
      <c r="CD178" s="28">
        <v>205</v>
      </c>
      <c r="CE178" s="48"/>
      <c r="CF178" s="37"/>
      <c r="CG178" s="58">
        <v>139</v>
      </c>
      <c r="CH178" s="28">
        <v>151</v>
      </c>
      <c r="CI178" s="48"/>
      <c r="CJ178" s="37"/>
      <c r="CK178" s="58">
        <v>226</v>
      </c>
      <c r="CL178" s="28">
        <v>232</v>
      </c>
      <c r="CM178" s="48"/>
      <c r="CN178" s="37"/>
      <c r="CO178" s="58">
        <v>162</v>
      </c>
      <c r="CP178" s="28">
        <v>164</v>
      </c>
      <c r="CQ178" s="48"/>
      <c r="CR178" s="37"/>
      <c r="CS178" s="58">
        <v>212</v>
      </c>
      <c r="CT178" s="28">
        <v>484</v>
      </c>
      <c r="CV178" s="59"/>
      <c r="CW178" s="58">
        <v>153</v>
      </c>
      <c r="CX178" s="28">
        <v>155</v>
      </c>
      <c r="CY178" s="28"/>
      <c r="CZ178" s="31"/>
      <c r="DA178" s="58" t="s">
        <v>393</v>
      </c>
      <c r="DB178" s="28" t="s">
        <v>392</v>
      </c>
      <c r="DC178" s="28"/>
      <c r="DD178" s="37"/>
      <c r="DE178" s="58">
        <v>164</v>
      </c>
      <c r="DF178" s="28">
        <v>176</v>
      </c>
      <c r="DG178" s="28"/>
      <c r="DH178" s="37"/>
      <c r="DI178" s="58">
        <v>218</v>
      </c>
      <c r="DJ178" s="28">
        <v>230</v>
      </c>
      <c r="DK178" s="28"/>
      <c r="DL178" s="37"/>
      <c r="DM178" s="58">
        <v>190</v>
      </c>
      <c r="DN178" s="28"/>
      <c r="DO178" s="28"/>
      <c r="DP178" s="37"/>
      <c r="DQ178" s="58">
        <v>323</v>
      </c>
      <c r="DR178" s="28"/>
      <c r="DS178" s="28"/>
      <c r="DT178" s="37"/>
      <c r="DU178" s="58">
        <v>141</v>
      </c>
      <c r="DV178" s="28"/>
      <c r="DW178" s="28"/>
      <c r="DX178" s="37"/>
    </row>
    <row r="179" spans="1:128" x14ac:dyDescent="0.25">
      <c r="A179" s="1">
        <v>168</v>
      </c>
      <c r="B179" s="1">
        <v>177</v>
      </c>
      <c r="C179" s="17" t="s">
        <v>313</v>
      </c>
      <c r="D179" s="122">
        <v>1112</v>
      </c>
      <c r="E179" s="123">
        <v>0</v>
      </c>
      <c r="F179" s="29" t="s">
        <v>19</v>
      </c>
      <c r="G179" s="123" t="s">
        <v>20</v>
      </c>
      <c r="H179" s="29" t="s">
        <v>21</v>
      </c>
      <c r="I179" s="29" t="s">
        <v>21</v>
      </c>
      <c r="J179" s="124">
        <v>43617</v>
      </c>
      <c r="K179" s="4"/>
      <c r="L179" s="29" t="s">
        <v>715</v>
      </c>
      <c r="M179" s="29"/>
      <c r="N179" s="123" t="s">
        <v>286</v>
      </c>
      <c r="O179" s="38">
        <v>43872</v>
      </c>
      <c r="P179" s="20"/>
      <c r="Q179" s="38">
        <v>43921</v>
      </c>
      <c r="V179" s="21" t="s">
        <v>24</v>
      </c>
      <c r="W179" s="127">
        <v>51.81</v>
      </c>
      <c r="X179" s="96" t="s">
        <v>520</v>
      </c>
      <c r="Z179" s="39"/>
      <c r="AA179" s="97" t="s">
        <v>32</v>
      </c>
      <c r="AB179" s="100" t="s">
        <v>20</v>
      </c>
      <c r="AC179" s="27">
        <v>715</v>
      </c>
      <c r="AD179" s="28"/>
      <c r="AE179" s="28"/>
      <c r="AF179" s="31"/>
      <c r="AG179" s="58">
        <v>130</v>
      </c>
      <c r="AH179" s="28">
        <v>140</v>
      </c>
      <c r="AI179" s="28"/>
      <c r="AJ179" s="37"/>
      <c r="AK179" s="58" t="s">
        <v>391</v>
      </c>
      <c r="AL179" s="28" t="s">
        <v>393</v>
      </c>
      <c r="AM179" s="28"/>
      <c r="AN179" s="37"/>
      <c r="AO179" s="58">
        <v>290</v>
      </c>
      <c r="AP179" s="28">
        <v>292</v>
      </c>
      <c r="AQ179" s="28"/>
      <c r="AR179" s="37"/>
      <c r="AS179" s="58">
        <v>189</v>
      </c>
      <c r="AT179" s="28">
        <v>197</v>
      </c>
      <c r="AU179" s="28"/>
      <c r="AV179" s="37"/>
      <c r="AW179" s="58">
        <v>224</v>
      </c>
      <c r="AX179" s="28">
        <v>258</v>
      </c>
      <c r="AY179" s="28"/>
      <c r="AZ179" s="37"/>
      <c r="BA179" s="58">
        <v>152</v>
      </c>
      <c r="BB179" s="28"/>
      <c r="BC179" s="28"/>
      <c r="BD179" s="37"/>
      <c r="BE179" s="58">
        <v>184</v>
      </c>
      <c r="BF179" s="28"/>
      <c r="BG179" s="28"/>
      <c r="BH179" s="37"/>
      <c r="BI179" s="58">
        <v>199</v>
      </c>
      <c r="BJ179" s="28"/>
      <c r="BK179" s="28"/>
      <c r="BL179" s="37"/>
      <c r="BM179" s="58">
        <v>245</v>
      </c>
      <c r="BN179" s="28"/>
      <c r="BO179" s="48"/>
      <c r="BP179" s="37"/>
      <c r="BQ179" s="58">
        <v>278</v>
      </c>
      <c r="BR179" s="28">
        <v>290</v>
      </c>
      <c r="BS179" s="48"/>
      <c r="BT179" s="37"/>
      <c r="BU179" s="58">
        <v>338</v>
      </c>
      <c r="BV179" s="28">
        <v>346</v>
      </c>
      <c r="BW179" s="48"/>
      <c r="BX179" s="37"/>
      <c r="BY179" s="58">
        <v>185</v>
      </c>
      <c r="BZ179" s="28">
        <v>193</v>
      </c>
      <c r="CA179" s="48"/>
      <c r="CB179" s="37"/>
      <c r="CC179" s="58">
        <v>195</v>
      </c>
      <c r="CD179" s="28">
        <v>203</v>
      </c>
      <c r="CE179" s="48"/>
      <c r="CF179" s="37"/>
      <c r="CG179" s="58">
        <v>139</v>
      </c>
      <c r="CH179" s="28">
        <v>159</v>
      </c>
      <c r="CI179" s="48"/>
      <c r="CJ179" s="37"/>
      <c r="CK179" s="58">
        <v>232</v>
      </c>
      <c r="CL179" s="28">
        <v>234</v>
      </c>
      <c r="CM179" s="48"/>
      <c r="CN179" s="37"/>
      <c r="CO179" s="58">
        <v>156</v>
      </c>
      <c r="CP179" s="28">
        <v>162</v>
      </c>
      <c r="CQ179" s="48"/>
      <c r="CR179" s="37"/>
      <c r="CS179" s="58">
        <v>233</v>
      </c>
      <c r="CT179" s="28">
        <v>256</v>
      </c>
      <c r="CV179" s="59"/>
      <c r="CW179" s="58">
        <v>151</v>
      </c>
      <c r="CX179" s="28">
        <v>155</v>
      </c>
      <c r="CY179" s="28"/>
      <c r="CZ179" s="31"/>
      <c r="DA179" s="58" t="s">
        <v>393</v>
      </c>
      <c r="DB179" s="28" t="s">
        <v>392</v>
      </c>
      <c r="DC179" s="28"/>
      <c r="DD179" s="37"/>
      <c r="DE179" s="58">
        <v>164</v>
      </c>
      <c r="DF179" s="28">
        <v>184</v>
      </c>
      <c r="DG179" s="28"/>
      <c r="DH179" s="37"/>
      <c r="DI179" s="58">
        <v>224</v>
      </c>
      <c r="DJ179" s="28">
        <v>226</v>
      </c>
      <c r="DK179" s="28"/>
      <c r="DL179" s="37"/>
      <c r="DM179" s="58">
        <v>190</v>
      </c>
      <c r="DN179" s="28"/>
      <c r="DO179" s="28"/>
      <c r="DP179" s="37"/>
      <c r="DQ179" s="58">
        <v>323</v>
      </c>
      <c r="DR179" s="28"/>
      <c r="DS179" s="28"/>
      <c r="DT179" s="37"/>
      <c r="DU179" s="58">
        <v>139</v>
      </c>
      <c r="DV179" s="28">
        <v>141</v>
      </c>
      <c r="DW179" s="28"/>
      <c r="DX179" s="37"/>
    </row>
    <row r="180" spans="1:128" x14ac:dyDescent="0.25">
      <c r="A180" s="1">
        <v>169</v>
      </c>
      <c r="B180" s="1">
        <v>178</v>
      </c>
      <c r="C180" s="17" t="s">
        <v>314</v>
      </c>
      <c r="D180" s="122">
        <v>1101</v>
      </c>
      <c r="E180" s="123">
        <v>0</v>
      </c>
      <c r="F180" s="29" t="s">
        <v>19</v>
      </c>
      <c r="G180" s="123" t="s">
        <v>40</v>
      </c>
      <c r="H180" s="29" t="s">
        <v>21</v>
      </c>
      <c r="I180" s="29" t="s">
        <v>21</v>
      </c>
      <c r="J180" s="124">
        <v>43617</v>
      </c>
      <c r="K180" s="4"/>
      <c r="L180" s="29" t="s">
        <v>715</v>
      </c>
      <c r="M180" s="29"/>
      <c r="N180" s="123" t="s">
        <v>286</v>
      </c>
      <c r="O180" s="38">
        <v>43872</v>
      </c>
      <c r="P180" s="20"/>
      <c r="Q180" s="38">
        <v>43921</v>
      </c>
      <c r="V180" s="21" t="s">
        <v>24</v>
      </c>
      <c r="W180" s="127">
        <v>50.29</v>
      </c>
      <c r="X180" s="96" t="s">
        <v>520</v>
      </c>
      <c r="Z180" s="39"/>
      <c r="AA180" s="97" t="s">
        <v>32</v>
      </c>
      <c r="AB180" s="100" t="s">
        <v>529</v>
      </c>
      <c r="AC180" s="27">
        <v>715</v>
      </c>
      <c r="AD180" s="28">
        <v>942</v>
      </c>
      <c r="AE180" s="28"/>
      <c r="AF180" s="31"/>
      <c r="AG180" s="58">
        <v>130</v>
      </c>
      <c r="AH180" s="28">
        <v>132</v>
      </c>
      <c r="AI180" s="28"/>
      <c r="AJ180" s="37"/>
      <c r="AK180" s="58" t="s">
        <v>391</v>
      </c>
      <c r="AL180" s="28" t="s">
        <v>393</v>
      </c>
      <c r="AM180" s="28"/>
      <c r="AN180" s="37"/>
      <c r="AO180" s="58">
        <v>292</v>
      </c>
      <c r="AP180" s="28"/>
      <c r="AQ180" s="28"/>
      <c r="AR180" s="37"/>
      <c r="AS180" s="58">
        <v>189</v>
      </c>
      <c r="AT180" s="28"/>
      <c r="AU180" s="28"/>
      <c r="AV180" s="37"/>
      <c r="AW180" s="58">
        <v>216</v>
      </c>
      <c r="AX180" s="28">
        <v>234</v>
      </c>
      <c r="AY180" s="28"/>
      <c r="AZ180" s="37"/>
      <c r="BA180" s="58">
        <v>100</v>
      </c>
      <c r="BB180" s="28"/>
      <c r="BC180" s="28"/>
      <c r="BD180" s="37"/>
      <c r="BE180" s="58">
        <v>196</v>
      </c>
      <c r="BF180" s="28"/>
      <c r="BG180" s="28"/>
      <c r="BH180" s="37"/>
      <c r="BI180" s="58">
        <v>211</v>
      </c>
      <c r="BJ180" s="28"/>
      <c r="BK180" s="28"/>
      <c r="BL180" s="37"/>
      <c r="BM180" s="58">
        <v>243</v>
      </c>
      <c r="BN180" s="28"/>
      <c r="BO180" s="48"/>
      <c r="BP180" s="37"/>
      <c r="BQ180" s="58">
        <v>290</v>
      </c>
      <c r="BR180" s="28">
        <v>302</v>
      </c>
      <c r="BS180" s="48"/>
      <c r="BT180" s="37"/>
      <c r="BU180" s="58">
        <v>340</v>
      </c>
      <c r="BV180" s="28">
        <v>346</v>
      </c>
      <c r="BW180" s="48"/>
      <c r="BX180" s="37"/>
      <c r="BY180" s="58">
        <v>185</v>
      </c>
      <c r="BZ180" s="28">
        <v>189</v>
      </c>
      <c r="CA180" s="48"/>
      <c r="CB180" s="37"/>
      <c r="CC180" s="58">
        <v>195</v>
      </c>
      <c r="CD180" s="28"/>
      <c r="CE180" s="48"/>
      <c r="CF180" s="37"/>
      <c r="CG180" s="58">
        <v>135</v>
      </c>
      <c r="CH180" s="28">
        <v>151</v>
      </c>
      <c r="CI180" s="48"/>
      <c r="CJ180" s="37"/>
      <c r="CK180" s="58">
        <v>232</v>
      </c>
      <c r="CL180" s="28"/>
      <c r="CM180" s="48"/>
      <c r="CN180" s="37"/>
      <c r="CO180" s="58">
        <v>156</v>
      </c>
      <c r="CP180" s="28">
        <v>168</v>
      </c>
      <c r="CQ180" s="48"/>
      <c r="CR180" s="37"/>
      <c r="CS180" s="58">
        <v>224</v>
      </c>
      <c r="CT180" s="28">
        <v>484</v>
      </c>
      <c r="CV180" s="59"/>
      <c r="CW180" s="58">
        <v>151</v>
      </c>
      <c r="CX180" s="28">
        <v>153</v>
      </c>
      <c r="CY180" s="28"/>
      <c r="CZ180" s="31"/>
      <c r="DA180" s="58" t="s">
        <v>393</v>
      </c>
      <c r="DB180" s="28" t="s">
        <v>392</v>
      </c>
      <c r="DC180" s="28"/>
      <c r="DD180" s="37"/>
      <c r="DE180" s="58">
        <v>160</v>
      </c>
      <c r="DF180" s="28">
        <v>176</v>
      </c>
      <c r="DG180" s="28"/>
      <c r="DH180" s="37"/>
      <c r="DI180" s="58">
        <v>214</v>
      </c>
      <c r="DJ180" s="28">
        <v>218</v>
      </c>
      <c r="DK180" s="28"/>
      <c r="DL180" s="37"/>
      <c r="DM180" s="58">
        <v>189</v>
      </c>
      <c r="DN180" s="28">
        <v>190</v>
      </c>
      <c r="DO180" s="28"/>
      <c r="DP180" s="37"/>
      <c r="DQ180" s="58">
        <v>323</v>
      </c>
      <c r="DR180" s="28"/>
      <c r="DS180" s="28"/>
      <c r="DT180" s="37"/>
      <c r="DU180" s="58">
        <v>139</v>
      </c>
      <c r="DV180" s="28">
        <v>141</v>
      </c>
      <c r="DW180" s="28"/>
      <c r="DX180" s="37"/>
    </row>
    <row r="181" spans="1:128" x14ac:dyDescent="0.25">
      <c r="A181" s="1">
        <v>170</v>
      </c>
      <c r="B181" s="1">
        <v>179</v>
      </c>
      <c r="C181" s="17" t="s">
        <v>315</v>
      </c>
      <c r="D181" s="122">
        <v>1090</v>
      </c>
      <c r="E181" s="123">
        <v>0</v>
      </c>
      <c r="F181" s="29" t="s">
        <v>19</v>
      </c>
      <c r="G181" s="123" t="s">
        <v>32</v>
      </c>
      <c r="H181" s="29" t="s">
        <v>21</v>
      </c>
      <c r="I181" s="29" t="s">
        <v>21</v>
      </c>
      <c r="J181" s="124">
        <v>43252</v>
      </c>
      <c r="K181" s="4"/>
      <c r="L181" s="29" t="s">
        <v>715</v>
      </c>
      <c r="M181" s="29"/>
      <c r="N181" s="123" t="s">
        <v>286</v>
      </c>
      <c r="O181" s="38">
        <v>43872</v>
      </c>
      <c r="P181" s="20"/>
      <c r="Q181" s="38">
        <v>43921</v>
      </c>
      <c r="V181" s="21" t="s">
        <v>24</v>
      </c>
      <c r="W181" s="127">
        <v>48.63</v>
      </c>
      <c r="X181" s="96" t="s">
        <v>520</v>
      </c>
      <c r="Z181" s="39"/>
      <c r="AA181" s="97" t="s">
        <v>32</v>
      </c>
      <c r="AB181" s="100" t="s">
        <v>529</v>
      </c>
      <c r="AC181" s="27">
        <v>715</v>
      </c>
      <c r="AD181" s="28">
        <v>942</v>
      </c>
      <c r="AE181" s="28"/>
      <c r="AF181" s="31"/>
      <c r="AG181" s="58">
        <v>132</v>
      </c>
      <c r="AH181" s="28">
        <v>140</v>
      </c>
      <c r="AI181" s="28"/>
      <c r="AJ181" s="37"/>
      <c r="AK181" s="58" t="s">
        <v>391</v>
      </c>
      <c r="AL181" s="28" t="s">
        <v>393</v>
      </c>
      <c r="AM181" s="28"/>
      <c r="AN181" s="37"/>
      <c r="AO181" s="58">
        <v>292</v>
      </c>
      <c r="AP181" s="28"/>
      <c r="AQ181" s="28"/>
      <c r="AR181" s="37"/>
      <c r="AS181" s="58">
        <v>189</v>
      </c>
      <c r="AT181" s="28">
        <v>197</v>
      </c>
      <c r="AU181" s="28"/>
      <c r="AV181" s="37"/>
      <c r="AW181" s="58">
        <v>216</v>
      </c>
      <c r="AX181" s="28">
        <v>234</v>
      </c>
      <c r="AY181" s="28"/>
      <c r="AZ181" s="37"/>
      <c r="BA181" s="58">
        <v>152</v>
      </c>
      <c r="BB181" s="28"/>
      <c r="BC181" s="28"/>
      <c r="BD181" s="37"/>
      <c r="BE181" s="58">
        <v>182</v>
      </c>
      <c r="BF181" s="28">
        <v>184</v>
      </c>
      <c r="BG181" s="28"/>
      <c r="BH181" s="37"/>
      <c r="BI181" s="58">
        <v>197</v>
      </c>
      <c r="BJ181" s="28">
        <v>199</v>
      </c>
      <c r="BK181" s="28"/>
      <c r="BL181" s="37"/>
      <c r="BM181" s="58">
        <v>243</v>
      </c>
      <c r="BN181" s="28">
        <v>249</v>
      </c>
      <c r="BO181" s="48"/>
      <c r="BP181" s="37"/>
      <c r="BQ181" s="58">
        <v>284</v>
      </c>
      <c r="BR181" s="28">
        <v>296</v>
      </c>
      <c r="BS181" s="48"/>
      <c r="BT181" s="37"/>
      <c r="BU181" s="58">
        <v>338</v>
      </c>
      <c r="BV181" s="28">
        <v>340</v>
      </c>
      <c r="BW181" s="48"/>
      <c r="BX181" s="37"/>
      <c r="BY181" s="58">
        <v>185</v>
      </c>
      <c r="BZ181" s="28"/>
      <c r="CA181" s="48"/>
      <c r="CB181" s="37"/>
      <c r="CC181" s="58">
        <v>189</v>
      </c>
      <c r="CD181" s="28">
        <v>195</v>
      </c>
      <c r="CE181" s="48"/>
      <c r="CF181" s="37"/>
      <c r="CG181" s="58">
        <v>131</v>
      </c>
      <c r="CH181" s="28">
        <v>139</v>
      </c>
      <c r="CI181" s="48"/>
      <c r="CJ181" s="37"/>
      <c r="CK181" s="58">
        <v>230</v>
      </c>
      <c r="CL181" s="28">
        <v>232</v>
      </c>
      <c r="CM181" s="48"/>
      <c r="CN181" s="37"/>
      <c r="CO181" s="58">
        <v>162</v>
      </c>
      <c r="CP181" s="28"/>
      <c r="CQ181" s="48"/>
      <c r="CR181" s="37"/>
      <c r="CS181" s="58">
        <v>219</v>
      </c>
      <c r="CT181" s="28">
        <v>238</v>
      </c>
      <c r="CV181" s="59"/>
      <c r="CW181" s="58">
        <v>149</v>
      </c>
      <c r="CX181" s="28">
        <v>151</v>
      </c>
      <c r="CY181" s="28"/>
      <c r="CZ181" s="31"/>
      <c r="DA181" s="58" t="s">
        <v>393</v>
      </c>
      <c r="DB181" s="28" t="s">
        <v>392</v>
      </c>
      <c r="DC181" s="28"/>
      <c r="DD181" s="37"/>
      <c r="DE181" s="58">
        <v>156</v>
      </c>
      <c r="DF181" s="28">
        <v>164</v>
      </c>
      <c r="DG181" s="28"/>
      <c r="DH181" s="37"/>
      <c r="DI181" s="58">
        <v>218</v>
      </c>
      <c r="DJ181" s="28"/>
      <c r="DK181" s="28"/>
      <c r="DL181" s="37"/>
      <c r="DM181" s="58">
        <v>189</v>
      </c>
      <c r="DN181" s="28">
        <v>190</v>
      </c>
      <c r="DO181" s="28"/>
      <c r="DP181" s="37"/>
      <c r="DQ181" s="58">
        <v>323</v>
      </c>
      <c r="DR181" s="28">
        <v>325</v>
      </c>
      <c r="DS181" s="28"/>
      <c r="DT181" s="37"/>
      <c r="DU181" s="58">
        <v>139</v>
      </c>
      <c r="DV181" s="28">
        <v>141</v>
      </c>
      <c r="DW181" s="28"/>
      <c r="DX181" s="37"/>
    </row>
    <row r="182" spans="1:128" x14ac:dyDescent="0.25">
      <c r="A182" s="1">
        <v>171</v>
      </c>
      <c r="B182" s="1">
        <v>180</v>
      </c>
      <c r="C182" s="17" t="s">
        <v>316</v>
      </c>
      <c r="D182" s="122">
        <v>1107</v>
      </c>
      <c r="E182" s="123">
        <v>0</v>
      </c>
      <c r="F182" s="29" t="s">
        <v>19</v>
      </c>
      <c r="G182" s="123" t="s">
        <v>32</v>
      </c>
      <c r="H182" s="29" t="s">
        <v>21</v>
      </c>
      <c r="I182" s="29" t="s">
        <v>21</v>
      </c>
      <c r="J182" s="124">
        <v>43617</v>
      </c>
      <c r="K182" s="4"/>
      <c r="L182" s="29" t="s">
        <v>715</v>
      </c>
      <c r="M182" s="29"/>
      <c r="N182" s="123" t="s">
        <v>286</v>
      </c>
      <c r="O182" s="38">
        <v>43872</v>
      </c>
      <c r="P182" s="20"/>
      <c r="Q182" s="38">
        <v>43921</v>
      </c>
      <c r="V182" s="21" t="s">
        <v>24</v>
      </c>
      <c r="W182" s="127">
        <v>41.93</v>
      </c>
      <c r="X182" s="96" t="s">
        <v>520</v>
      </c>
      <c r="Z182" s="39"/>
      <c r="AA182" s="97" t="s">
        <v>32</v>
      </c>
      <c r="AB182" s="100" t="s">
        <v>529</v>
      </c>
      <c r="AC182" s="27">
        <v>715</v>
      </c>
      <c r="AD182" s="28">
        <v>942</v>
      </c>
      <c r="AE182" s="28"/>
      <c r="AF182" s="31"/>
      <c r="AG182" s="58">
        <v>130</v>
      </c>
      <c r="AH182" s="28"/>
      <c r="AI182" s="28"/>
      <c r="AJ182" s="37"/>
      <c r="AK182" s="58" t="s">
        <v>391</v>
      </c>
      <c r="AL182" s="28" t="s">
        <v>393</v>
      </c>
      <c r="AM182" s="28"/>
      <c r="AN182" s="37"/>
      <c r="AO182" s="58">
        <v>292</v>
      </c>
      <c r="AP182" s="28"/>
      <c r="AQ182" s="28"/>
      <c r="AR182" s="37"/>
      <c r="AS182" s="58">
        <v>193</v>
      </c>
      <c r="AT182" s="28"/>
      <c r="AU182" s="28"/>
      <c r="AV182" s="37"/>
      <c r="AW182" s="58">
        <v>234</v>
      </c>
      <c r="AX182" s="28">
        <v>246</v>
      </c>
      <c r="AY182" s="28"/>
      <c r="AZ182" s="37"/>
      <c r="BA182" s="58">
        <v>104</v>
      </c>
      <c r="BB182" s="28"/>
      <c r="BC182" s="28"/>
      <c r="BD182" s="37"/>
      <c r="BE182" s="58">
        <v>196</v>
      </c>
      <c r="BF182" s="28"/>
      <c r="BG182" s="28"/>
      <c r="BH182" s="37"/>
      <c r="BI182" s="58">
        <v>211</v>
      </c>
      <c r="BJ182" s="28"/>
      <c r="BK182" s="28"/>
      <c r="BL182" s="37"/>
      <c r="BM182" s="58">
        <v>243</v>
      </c>
      <c r="BN182" s="28">
        <v>245</v>
      </c>
      <c r="BO182" s="48"/>
      <c r="BP182" s="37"/>
      <c r="BQ182" s="58">
        <v>290</v>
      </c>
      <c r="BR182" s="28">
        <v>302</v>
      </c>
      <c r="BS182" s="48"/>
      <c r="BT182" s="37"/>
      <c r="BU182" s="58">
        <v>332</v>
      </c>
      <c r="BV182" s="28">
        <v>336</v>
      </c>
      <c r="BW182" s="48"/>
      <c r="BX182" s="37"/>
      <c r="BY182" s="58">
        <v>185</v>
      </c>
      <c r="BZ182" s="28">
        <v>193</v>
      </c>
      <c r="CA182" s="48"/>
      <c r="CB182" s="37"/>
      <c r="CC182" s="58">
        <v>193</v>
      </c>
      <c r="CD182" s="28">
        <v>195</v>
      </c>
      <c r="CE182" s="48"/>
      <c r="CF182" s="37"/>
      <c r="CG182" s="58">
        <v>139</v>
      </c>
      <c r="CH182" s="28">
        <v>159</v>
      </c>
      <c r="CI182" s="48"/>
      <c r="CJ182" s="37"/>
      <c r="CK182" s="58">
        <v>232</v>
      </c>
      <c r="CL182" s="28"/>
      <c r="CM182" s="48"/>
      <c r="CN182" s="37"/>
      <c r="CO182" s="58">
        <v>156</v>
      </c>
      <c r="CP182" s="28">
        <v>162</v>
      </c>
      <c r="CQ182" s="48"/>
      <c r="CR182" s="37"/>
      <c r="CS182" s="58">
        <v>226</v>
      </c>
      <c r="CT182" s="28">
        <v>270</v>
      </c>
      <c r="CV182" s="59"/>
      <c r="CW182" s="58">
        <v>151</v>
      </c>
      <c r="CX182" s="28">
        <v>155</v>
      </c>
      <c r="CY182" s="28"/>
      <c r="CZ182" s="31"/>
      <c r="DA182" s="58" t="s">
        <v>393</v>
      </c>
      <c r="DB182" s="28" t="s">
        <v>392</v>
      </c>
      <c r="DC182" s="28"/>
      <c r="DD182" s="37"/>
      <c r="DE182" s="58">
        <v>164</v>
      </c>
      <c r="DF182" s="28">
        <v>184</v>
      </c>
      <c r="DG182" s="28"/>
      <c r="DH182" s="37"/>
      <c r="DI182" s="58">
        <v>214</v>
      </c>
      <c r="DJ182" s="28">
        <v>218</v>
      </c>
      <c r="DK182" s="28"/>
      <c r="DL182" s="37"/>
      <c r="DM182" s="58">
        <v>190</v>
      </c>
      <c r="DN182" s="28"/>
      <c r="DO182" s="28"/>
      <c r="DP182" s="37"/>
      <c r="DQ182" s="58">
        <v>323</v>
      </c>
      <c r="DR182" s="28"/>
      <c r="DS182" s="28"/>
      <c r="DT182" s="37"/>
      <c r="DU182" s="58">
        <v>141</v>
      </c>
      <c r="DV182" s="28">
        <v>149</v>
      </c>
      <c r="DW182" s="28"/>
      <c r="DX182" s="37"/>
    </row>
    <row r="183" spans="1:128" x14ac:dyDescent="0.25">
      <c r="A183" s="1">
        <v>172</v>
      </c>
      <c r="B183" s="1">
        <v>181</v>
      </c>
      <c r="C183" s="17" t="s">
        <v>317</v>
      </c>
      <c r="D183" s="122">
        <v>1117</v>
      </c>
      <c r="E183" s="123">
        <v>0</v>
      </c>
      <c r="F183" s="29" t="s">
        <v>19</v>
      </c>
      <c r="G183" s="123" t="s">
        <v>20</v>
      </c>
      <c r="H183" s="29" t="s">
        <v>21</v>
      </c>
      <c r="I183" s="29" t="s">
        <v>21</v>
      </c>
      <c r="J183" s="124">
        <v>43617</v>
      </c>
      <c r="K183" s="4"/>
      <c r="L183" s="29" t="s">
        <v>715</v>
      </c>
      <c r="M183" s="29"/>
      <c r="N183" s="123" t="s">
        <v>286</v>
      </c>
      <c r="O183" s="38">
        <v>43872</v>
      </c>
      <c r="P183" s="20"/>
      <c r="Q183" s="38">
        <v>43921</v>
      </c>
      <c r="V183" s="21" t="s">
        <v>24</v>
      </c>
      <c r="W183" s="127">
        <v>65.87</v>
      </c>
      <c r="X183" s="96" t="s">
        <v>520</v>
      </c>
      <c r="Z183" s="39"/>
      <c r="AA183" s="97" t="s">
        <v>32</v>
      </c>
      <c r="AB183" s="100" t="s">
        <v>20</v>
      </c>
      <c r="AC183" s="27">
        <v>715</v>
      </c>
      <c r="AD183" s="28"/>
      <c r="AE183" s="28"/>
      <c r="AF183" s="31"/>
      <c r="AG183" s="58">
        <v>130</v>
      </c>
      <c r="AH183" s="28">
        <v>132</v>
      </c>
      <c r="AI183" s="28"/>
      <c r="AJ183" s="37"/>
      <c r="AK183" s="58" t="s">
        <v>391</v>
      </c>
      <c r="AL183" s="28" t="s">
        <v>393</v>
      </c>
      <c r="AM183" s="28"/>
      <c r="AN183" s="37"/>
      <c r="AO183" s="58">
        <v>290</v>
      </c>
      <c r="AP183" s="28">
        <v>292</v>
      </c>
      <c r="AQ183" s="28"/>
      <c r="AR183" s="37"/>
      <c r="AS183" s="58">
        <v>189</v>
      </c>
      <c r="AT183" s="28"/>
      <c r="AU183" s="28"/>
      <c r="AV183" s="37"/>
      <c r="AW183" s="58">
        <v>222</v>
      </c>
      <c r="AX183" s="28">
        <v>246</v>
      </c>
      <c r="AY183" s="28"/>
      <c r="AZ183" s="37"/>
      <c r="BA183" s="58">
        <v>120</v>
      </c>
      <c r="BB183" s="28"/>
      <c r="BC183" s="28"/>
      <c r="BD183" s="37"/>
      <c r="BE183" s="58">
        <v>184</v>
      </c>
      <c r="BF183" s="28">
        <v>196</v>
      </c>
      <c r="BG183" s="28"/>
      <c r="BH183" s="37"/>
      <c r="BI183" s="58">
        <v>199</v>
      </c>
      <c r="BJ183" s="28">
        <v>211</v>
      </c>
      <c r="BK183" s="28"/>
      <c r="BL183" s="37"/>
      <c r="BM183" s="58">
        <v>243</v>
      </c>
      <c r="BN183" s="28">
        <v>245</v>
      </c>
      <c r="BO183" s="48"/>
      <c r="BP183" s="37"/>
      <c r="BQ183" s="58">
        <v>272</v>
      </c>
      <c r="BR183" s="28">
        <v>296</v>
      </c>
      <c r="BS183" s="48"/>
      <c r="BT183" s="37"/>
      <c r="BU183" s="58">
        <v>346</v>
      </c>
      <c r="BV183" s="28"/>
      <c r="BW183" s="48"/>
      <c r="BX183" s="37"/>
      <c r="BY183" s="58">
        <v>185</v>
      </c>
      <c r="BZ183" s="28">
        <v>193</v>
      </c>
      <c r="CA183" s="48"/>
      <c r="CB183" s="37"/>
      <c r="CC183" s="58">
        <v>195</v>
      </c>
      <c r="CD183" s="28">
        <v>197</v>
      </c>
      <c r="CE183" s="48"/>
      <c r="CF183" s="37"/>
      <c r="CG183" s="58">
        <v>139</v>
      </c>
      <c r="CH183" s="28"/>
      <c r="CI183" s="48"/>
      <c r="CJ183" s="37"/>
      <c r="CK183" s="58">
        <v>232</v>
      </c>
      <c r="CL183" s="28"/>
      <c r="CM183" s="48"/>
      <c r="CN183" s="37"/>
      <c r="CO183" s="58">
        <v>162</v>
      </c>
      <c r="CP183" s="28">
        <v>164</v>
      </c>
      <c r="CQ183" s="48"/>
      <c r="CR183" s="37"/>
      <c r="CS183" s="58">
        <v>208</v>
      </c>
      <c r="CT183" s="28">
        <v>492</v>
      </c>
      <c r="CV183" s="59"/>
      <c r="CW183" s="58">
        <v>153</v>
      </c>
      <c r="CX183" s="28"/>
      <c r="CY183" s="28"/>
      <c r="CZ183" s="31"/>
      <c r="DA183" s="58" t="s">
        <v>393</v>
      </c>
      <c r="DB183" s="28" t="s">
        <v>392</v>
      </c>
      <c r="DC183" s="28"/>
      <c r="DD183" s="37"/>
      <c r="DE183" s="58">
        <v>164</v>
      </c>
      <c r="DF183" s="28"/>
      <c r="DG183" s="28"/>
      <c r="DH183" s="37"/>
      <c r="DI183" s="58">
        <v>218</v>
      </c>
      <c r="DJ183" s="28"/>
      <c r="DK183" s="28"/>
      <c r="DL183" s="37"/>
      <c r="DM183" s="58">
        <v>190</v>
      </c>
      <c r="DN183" s="28"/>
      <c r="DO183" s="28"/>
      <c r="DP183" s="37"/>
      <c r="DQ183" s="58">
        <v>323</v>
      </c>
      <c r="DR183" s="28">
        <v>327</v>
      </c>
      <c r="DS183" s="28"/>
      <c r="DT183" s="37"/>
      <c r="DU183" s="58">
        <v>141</v>
      </c>
      <c r="DV183" s="28">
        <v>149</v>
      </c>
      <c r="DW183" s="28"/>
      <c r="DX183" s="37"/>
    </row>
    <row r="184" spans="1:128" x14ac:dyDescent="0.25">
      <c r="A184" s="1">
        <v>173</v>
      </c>
      <c r="B184" s="1">
        <v>182</v>
      </c>
      <c r="C184" s="17" t="s">
        <v>318</v>
      </c>
      <c r="D184" s="122">
        <v>1070</v>
      </c>
      <c r="E184" s="123">
        <v>0</v>
      </c>
      <c r="F184" s="29" t="s">
        <v>19</v>
      </c>
      <c r="G184" s="123" t="s">
        <v>20</v>
      </c>
      <c r="H184" s="29" t="s">
        <v>21</v>
      </c>
      <c r="I184" s="29" t="s">
        <v>21</v>
      </c>
      <c r="J184" s="124">
        <v>42522</v>
      </c>
      <c r="K184" s="4"/>
      <c r="L184" s="29" t="s">
        <v>715</v>
      </c>
      <c r="M184" s="29"/>
      <c r="N184" s="123" t="s">
        <v>286</v>
      </c>
      <c r="O184" s="38">
        <v>43872</v>
      </c>
      <c r="P184" s="20"/>
      <c r="Q184" s="38">
        <v>43921</v>
      </c>
      <c r="V184" s="21" t="s">
        <v>24</v>
      </c>
      <c r="W184" s="127">
        <v>64.739999999999995</v>
      </c>
      <c r="X184" s="96" t="s">
        <v>520</v>
      </c>
      <c r="Z184" s="39"/>
      <c r="AA184" s="97" t="s">
        <v>32</v>
      </c>
      <c r="AB184" s="100" t="s">
        <v>20</v>
      </c>
      <c r="AC184" s="27">
        <v>715</v>
      </c>
      <c r="AD184" s="28"/>
      <c r="AE184" s="28"/>
      <c r="AF184" s="31"/>
      <c r="AG184" s="58">
        <v>130</v>
      </c>
      <c r="AH184" s="28">
        <v>132</v>
      </c>
      <c r="AI184" s="28"/>
      <c r="AJ184" s="37"/>
      <c r="AK184" s="58" t="s">
        <v>391</v>
      </c>
      <c r="AL184" s="28" t="s">
        <v>393</v>
      </c>
      <c r="AM184" s="28"/>
      <c r="AN184" s="37"/>
      <c r="AO184" s="58">
        <v>292</v>
      </c>
      <c r="AP184" s="28"/>
      <c r="AQ184" s="28"/>
      <c r="AR184" s="37"/>
      <c r="AS184" s="58">
        <v>181</v>
      </c>
      <c r="AT184" s="28">
        <v>197</v>
      </c>
      <c r="AU184" s="28"/>
      <c r="AV184" s="37"/>
      <c r="AW184" s="58">
        <v>216</v>
      </c>
      <c r="AX184" s="28">
        <v>244</v>
      </c>
      <c r="AY184" s="28"/>
      <c r="AZ184" s="37"/>
      <c r="BA184" s="58">
        <v>152</v>
      </c>
      <c r="BB184" s="28"/>
      <c r="BC184" s="28"/>
      <c r="BD184" s="37"/>
      <c r="BE184" s="58">
        <v>184</v>
      </c>
      <c r="BF184" s="28"/>
      <c r="BG184" s="28"/>
      <c r="BH184" s="37"/>
      <c r="BI184" s="58">
        <v>199</v>
      </c>
      <c r="BJ184" s="28"/>
      <c r="BK184" s="28"/>
      <c r="BL184" s="37"/>
      <c r="BM184" s="58">
        <v>243</v>
      </c>
      <c r="BN184" s="28"/>
      <c r="BO184" s="48"/>
      <c r="BP184" s="37"/>
      <c r="BQ184" s="58">
        <v>278</v>
      </c>
      <c r="BR184" s="28">
        <v>296</v>
      </c>
      <c r="BS184" s="48"/>
      <c r="BT184" s="37"/>
      <c r="BU184" s="58">
        <v>336</v>
      </c>
      <c r="BV184" s="28">
        <v>346</v>
      </c>
      <c r="BW184" s="48"/>
      <c r="BX184" s="37"/>
      <c r="BY184" s="58">
        <v>185</v>
      </c>
      <c r="BZ184" s="28">
        <v>189</v>
      </c>
      <c r="CA184" s="48"/>
      <c r="CB184" s="37"/>
      <c r="CC184" s="58">
        <v>189</v>
      </c>
      <c r="CD184" s="28">
        <v>197</v>
      </c>
      <c r="CE184" s="48"/>
      <c r="CF184" s="37"/>
      <c r="CG184" s="58">
        <v>139</v>
      </c>
      <c r="CH184" s="28">
        <v>159</v>
      </c>
      <c r="CI184" s="48"/>
      <c r="CJ184" s="37"/>
      <c r="CK184" s="58">
        <v>226</v>
      </c>
      <c r="CL184" s="28">
        <v>228</v>
      </c>
      <c r="CM184" s="48"/>
      <c r="CN184" s="37"/>
      <c r="CO184" s="58">
        <v>156</v>
      </c>
      <c r="CP184" s="28">
        <v>162</v>
      </c>
      <c r="CQ184" s="48"/>
      <c r="CR184" s="37"/>
      <c r="CS184" s="58">
        <v>219</v>
      </c>
      <c r="CT184" s="28">
        <v>232</v>
      </c>
      <c r="CV184" s="59"/>
      <c r="CW184" s="58">
        <v>145</v>
      </c>
      <c r="CX184" s="28">
        <v>151</v>
      </c>
      <c r="CY184" s="28"/>
      <c r="CZ184" s="31"/>
      <c r="DA184" s="58" t="s">
        <v>393</v>
      </c>
      <c r="DB184" s="28" t="s">
        <v>392</v>
      </c>
      <c r="DC184" s="28"/>
      <c r="DD184" s="37"/>
      <c r="DE184" s="58">
        <v>164</v>
      </c>
      <c r="DF184" s="28">
        <v>184</v>
      </c>
      <c r="DG184" s="28"/>
      <c r="DH184" s="37"/>
      <c r="DI184" s="58">
        <v>214</v>
      </c>
      <c r="DJ184" s="28">
        <v>226</v>
      </c>
      <c r="DK184" s="28"/>
      <c r="DL184" s="37"/>
      <c r="DM184" s="58">
        <v>186</v>
      </c>
      <c r="DN184" s="28"/>
      <c r="DO184" s="28"/>
      <c r="DP184" s="37"/>
      <c r="DQ184" s="58">
        <v>323</v>
      </c>
      <c r="DR184" s="28">
        <v>327</v>
      </c>
      <c r="DS184" s="28"/>
      <c r="DT184" s="37"/>
      <c r="DU184" s="58">
        <v>141</v>
      </c>
      <c r="DV184" s="28">
        <v>149</v>
      </c>
      <c r="DW184" s="28"/>
      <c r="DX184" s="37"/>
    </row>
    <row r="185" spans="1:128" x14ac:dyDescent="0.25">
      <c r="A185" s="1">
        <v>174</v>
      </c>
      <c r="B185" s="1">
        <v>183</v>
      </c>
      <c r="C185" s="17" t="s">
        <v>319</v>
      </c>
      <c r="D185" s="122">
        <v>1387</v>
      </c>
      <c r="E185" s="123">
        <v>1</v>
      </c>
      <c r="F185" s="29" t="s">
        <v>19</v>
      </c>
      <c r="G185" s="123" t="s">
        <v>40</v>
      </c>
      <c r="H185" s="29" t="s">
        <v>21</v>
      </c>
      <c r="I185" s="29" t="s">
        <v>21</v>
      </c>
      <c r="J185" s="124">
        <v>43617</v>
      </c>
      <c r="K185" s="4"/>
      <c r="L185" s="29" t="s">
        <v>715</v>
      </c>
      <c r="M185" s="29"/>
      <c r="N185" s="123" t="s">
        <v>286</v>
      </c>
      <c r="O185" s="38">
        <v>43872</v>
      </c>
      <c r="P185" s="20"/>
      <c r="Q185" s="38">
        <v>43921</v>
      </c>
      <c r="V185" s="21" t="s">
        <v>24</v>
      </c>
      <c r="W185" s="127">
        <v>87.83</v>
      </c>
      <c r="X185" s="96" t="s">
        <v>520</v>
      </c>
      <c r="Z185" s="39"/>
      <c r="AA185" s="97" t="s">
        <v>32</v>
      </c>
      <c r="AB185" s="100" t="s">
        <v>529</v>
      </c>
      <c r="AC185" s="27">
        <v>715</v>
      </c>
      <c r="AD185" s="28">
        <v>942</v>
      </c>
      <c r="AE185" s="28"/>
      <c r="AF185" s="31"/>
      <c r="AG185" s="58">
        <v>132</v>
      </c>
      <c r="AH185" s="28"/>
      <c r="AI185" s="28"/>
      <c r="AJ185" s="37"/>
      <c r="AK185" s="58" t="s">
        <v>391</v>
      </c>
      <c r="AL185" s="28" t="s">
        <v>393</v>
      </c>
      <c r="AM185" s="28"/>
      <c r="AN185" s="37"/>
      <c r="AO185" s="58">
        <v>292</v>
      </c>
      <c r="AP185" s="28"/>
      <c r="AQ185" s="28"/>
      <c r="AR185" s="37"/>
      <c r="AS185" s="58">
        <v>189</v>
      </c>
      <c r="AT185" s="28">
        <v>197</v>
      </c>
      <c r="AU185" s="28"/>
      <c r="AV185" s="37"/>
      <c r="AW185" s="58">
        <v>234</v>
      </c>
      <c r="AX185" s="28">
        <v>246</v>
      </c>
      <c r="AY185" s="28"/>
      <c r="AZ185" s="37"/>
      <c r="BA185" s="58">
        <v>152</v>
      </c>
      <c r="BB185" s="28"/>
      <c r="BC185" s="28"/>
      <c r="BD185" s="37"/>
      <c r="BE185" s="58">
        <v>186</v>
      </c>
      <c r="BF185" s="28">
        <v>196</v>
      </c>
      <c r="BG185" s="28"/>
      <c r="BH185" s="37"/>
      <c r="BI185" s="58">
        <v>201</v>
      </c>
      <c r="BJ185" s="28">
        <v>211</v>
      </c>
      <c r="BK185" s="28"/>
      <c r="BL185" s="37"/>
      <c r="BM185" s="58">
        <v>243</v>
      </c>
      <c r="BN185" s="28">
        <v>245</v>
      </c>
      <c r="BO185" s="48"/>
      <c r="BP185" s="37"/>
      <c r="BQ185" s="58">
        <v>278</v>
      </c>
      <c r="BR185" s="28">
        <v>290</v>
      </c>
      <c r="BS185" s="48"/>
      <c r="BT185" s="37"/>
      <c r="BU185" s="58">
        <v>336</v>
      </c>
      <c r="BV185" s="28">
        <v>340</v>
      </c>
      <c r="BW185" s="48"/>
      <c r="BX185" s="37"/>
      <c r="BY185" s="58">
        <v>185</v>
      </c>
      <c r="BZ185" s="28">
        <v>193</v>
      </c>
      <c r="CA185" s="48"/>
      <c r="CB185" s="37"/>
      <c r="CC185" s="58">
        <v>193</v>
      </c>
      <c r="CD185" s="28">
        <v>195</v>
      </c>
      <c r="CE185" s="48"/>
      <c r="CF185" s="37"/>
      <c r="CG185" s="58">
        <v>139</v>
      </c>
      <c r="CH185" s="28">
        <v>143</v>
      </c>
      <c r="CI185" s="48"/>
      <c r="CJ185" s="37"/>
      <c r="CK185" s="58">
        <v>232</v>
      </c>
      <c r="CL185" s="28"/>
      <c r="CM185" s="48"/>
      <c r="CN185" s="37"/>
      <c r="CO185" s="58">
        <v>156</v>
      </c>
      <c r="CP185" s="28">
        <v>166</v>
      </c>
      <c r="CQ185" s="48"/>
      <c r="CR185" s="37"/>
      <c r="CS185" s="58">
        <v>226</v>
      </c>
      <c r="CT185" s="28">
        <v>238</v>
      </c>
      <c r="CV185" s="59"/>
      <c r="CW185" s="58">
        <v>155</v>
      </c>
      <c r="CX185" s="28"/>
      <c r="CY185" s="28"/>
      <c r="CZ185" s="31"/>
      <c r="DA185" s="58" t="s">
        <v>393</v>
      </c>
      <c r="DB185" s="28" t="s">
        <v>392</v>
      </c>
      <c r="DC185" s="28"/>
      <c r="DD185" s="37"/>
      <c r="DE185" s="58">
        <v>164</v>
      </c>
      <c r="DF185" s="28">
        <v>168</v>
      </c>
      <c r="DG185" s="28"/>
      <c r="DH185" s="37"/>
      <c r="DI185" s="58">
        <v>218</v>
      </c>
      <c r="DJ185" s="28">
        <v>226</v>
      </c>
      <c r="DK185" s="28"/>
      <c r="DL185" s="37"/>
      <c r="DM185" s="58">
        <v>186</v>
      </c>
      <c r="DN185" s="28">
        <v>190</v>
      </c>
      <c r="DO185" s="28"/>
      <c r="DP185" s="37"/>
      <c r="DQ185" s="58">
        <v>323</v>
      </c>
      <c r="DR185" s="28">
        <v>327</v>
      </c>
      <c r="DS185" s="28"/>
      <c r="DT185" s="37"/>
      <c r="DU185" s="58">
        <v>141</v>
      </c>
      <c r="DV185" s="28"/>
      <c r="DW185" s="28"/>
      <c r="DX185" s="37"/>
    </row>
    <row r="186" spans="1:128" x14ac:dyDescent="0.25">
      <c r="A186" s="1">
        <v>175</v>
      </c>
      <c r="B186" s="1">
        <v>184</v>
      </c>
      <c r="C186" s="17" t="s">
        <v>320</v>
      </c>
      <c r="D186" s="122">
        <v>1103</v>
      </c>
      <c r="E186" s="123">
        <v>0</v>
      </c>
      <c r="F186" s="29" t="s">
        <v>19</v>
      </c>
      <c r="G186" s="123" t="s">
        <v>40</v>
      </c>
      <c r="H186" s="29" t="s">
        <v>21</v>
      </c>
      <c r="I186" s="29" t="s">
        <v>21</v>
      </c>
      <c r="J186" s="124">
        <v>43617</v>
      </c>
      <c r="K186" s="4"/>
      <c r="L186" s="29" t="s">
        <v>715</v>
      </c>
      <c r="M186" s="29"/>
      <c r="N186" s="123" t="s">
        <v>286</v>
      </c>
      <c r="O186" s="38">
        <v>43872</v>
      </c>
      <c r="P186" s="20"/>
      <c r="Q186" s="38">
        <v>43921</v>
      </c>
      <c r="V186" s="21" t="s">
        <v>24</v>
      </c>
      <c r="W186" s="127">
        <v>36.69</v>
      </c>
      <c r="X186" s="96" t="s">
        <v>520</v>
      </c>
      <c r="Z186" s="39"/>
      <c r="AA186" s="97" t="s">
        <v>32</v>
      </c>
      <c r="AB186" s="100" t="s">
        <v>529</v>
      </c>
      <c r="AC186" s="27">
        <v>715</v>
      </c>
      <c r="AD186" s="28">
        <v>942</v>
      </c>
      <c r="AE186" s="28"/>
      <c r="AF186" s="31"/>
      <c r="AG186" s="58">
        <v>130</v>
      </c>
      <c r="AH186" s="28">
        <v>150</v>
      </c>
      <c r="AI186" s="28"/>
      <c r="AJ186" s="37"/>
      <c r="AK186" s="58" t="s">
        <v>391</v>
      </c>
      <c r="AL186" s="28" t="s">
        <v>393</v>
      </c>
      <c r="AM186" s="28"/>
      <c r="AN186" s="37"/>
      <c r="AO186" s="58">
        <v>292</v>
      </c>
      <c r="AP186" s="28"/>
      <c r="AQ186" s="28"/>
      <c r="AR186" s="37"/>
      <c r="AS186" s="58">
        <v>189</v>
      </c>
      <c r="AT186" s="28">
        <v>193</v>
      </c>
      <c r="AU186" s="28"/>
      <c r="AV186" s="37" t="s">
        <v>394</v>
      </c>
      <c r="AW186" s="58">
        <v>224</v>
      </c>
      <c r="AX186" s="28">
        <v>262</v>
      </c>
      <c r="AY186" s="28"/>
      <c r="AZ186" s="37"/>
      <c r="BA186" s="58">
        <v>104</v>
      </c>
      <c r="BB186" s="28"/>
      <c r="BC186" s="28"/>
      <c r="BD186" s="37"/>
      <c r="BE186" s="58">
        <v>184</v>
      </c>
      <c r="BF186" s="28"/>
      <c r="BG186" s="28"/>
      <c r="BH186" s="37"/>
      <c r="BI186" s="58">
        <v>199</v>
      </c>
      <c r="BJ186" s="28"/>
      <c r="BK186" s="28"/>
      <c r="BL186" s="37"/>
      <c r="BM186" s="58">
        <v>243</v>
      </c>
      <c r="BN186" s="28">
        <v>245</v>
      </c>
      <c r="BO186" s="48"/>
      <c r="BP186" s="37"/>
      <c r="BQ186" s="58">
        <v>290</v>
      </c>
      <c r="BR186" s="28">
        <v>302</v>
      </c>
      <c r="BS186" s="48"/>
      <c r="BT186" s="37"/>
      <c r="BU186" s="58">
        <v>336</v>
      </c>
      <c r="BV186" s="28">
        <v>346</v>
      </c>
      <c r="BW186" s="48"/>
      <c r="BX186" s="37"/>
      <c r="BY186" s="58">
        <v>185</v>
      </c>
      <c r="BZ186" s="28">
        <v>193</v>
      </c>
      <c r="CA186" s="48"/>
      <c r="CB186" s="37"/>
      <c r="CC186" s="58">
        <v>189</v>
      </c>
      <c r="CD186" s="28">
        <v>193</v>
      </c>
      <c r="CE186" s="48"/>
      <c r="CF186" s="37"/>
      <c r="CG186" s="58">
        <v>151</v>
      </c>
      <c r="CH186" s="28"/>
      <c r="CI186" s="48"/>
      <c r="CJ186" s="37"/>
      <c r="CK186" s="58">
        <v>226</v>
      </c>
      <c r="CL186" s="28">
        <v>232</v>
      </c>
      <c r="CM186" s="48"/>
      <c r="CN186" s="37"/>
      <c r="CO186" s="58">
        <v>162</v>
      </c>
      <c r="CP186" s="28">
        <v>168</v>
      </c>
      <c r="CQ186" s="48"/>
      <c r="CR186" s="37"/>
      <c r="CS186" s="58">
        <v>212</v>
      </c>
      <c r="CT186" s="28">
        <v>270</v>
      </c>
      <c r="CV186" s="59"/>
      <c r="CW186" s="58">
        <v>151</v>
      </c>
      <c r="CX186" s="28">
        <v>153</v>
      </c>
      <c r="CY186" s="28"/>
      <c r="CZ186" s="31"/>
      <c r="DA186" s="58" t="s">
        <v>393</v>
      </c>
      <c r="DB186" s="28" t="s">
        <v>392</v>
      </c>
      <c r="DC186" s="28"/>
      <c r="DD186" s="37"/>
      <c r="DE186" s="58">
        <v>176</v>
      </c>
      <c r="DF186" s="28"/>
      <c r="DG186" s="28"/>
      <c r="DH186" s="37"/>
      <c r="DI186" s="58">
        <v>218</v>
      </c>
      <c r="DJ186" s="28">
        <v>230</v>
      </c>
      <c r="DK186" s="28"/>
      <c r="DL186" s="37"/>
      <c r="DM186" s="58">
        <v>190</v>
      </c>
      <c r="DN186" s="28"/>
      <c r="DO186" s="28"/>
      <c r="DP186" s="37"/>
      <c r="DQ186" s="58">
        <v>323</v>
      </c>
      <c r="DR186" s="28">
        <v>325</v>
      </c>
      <c r="DS186" s="28"/>
      <c r="DT186" s="37"/>
      <c r="DU186" s="58">
        <v>141</v>
      </c>
      <c r="DV186" s="28">
        <v>149</v>
      </c>
      <c r="DW186" s="28"/>
      <c r="DX186" s="37"/>
    </row>
    <row r="187" spans="1:128" x14ac:dyDescent="0.25">
      <c r="A187" s="1">
        <v>176</v>
      </c>
      <c r="B187" s="1">
        <v>185</v>
      </c>
      <c r="C187" s="17" t="s">
        <v>321</v>
      </c>
      <c r="D187" s="122">
        <v>1109</v>
      </c>
      <c r="E187" s="123">
        <v>0</v>
      </c>
      <c r="F187" s="29" t="s">
        <v>19</v>
      </c>
      <c r="G187" s="123" t="s">
        <v>32</v>
      </c>
      <c r="H187" s="29" t="s">
        <v>21</v>
      </c>
      <c r="I187" s="29" t="s">
        <v>21</v>
      </c>
      <c r="J187" s="124">
        <v>43617</v>
      </c>
      <c r="K187" s="4"/>
      <c r="L187" s="29" t="s">
        <v>715</v>
      </c>
      <c r="M187" s="29"/>
      <c r="N187" s="123" t="s">
        <v>286</v>
      </c>
      <c r="O187" s="38">
        <v>43872</v>
      </c>
      <c r="P187" s="20"/>
      <c r="Q187" s="38">
        <v>43921</v>
      </c>
      <c r="V187" s="21" t="s">
        <v>24</v>
      </c>
      <c r="W187" s="127">
        <v>45.02</v>
      </c>
      <c r="X187" s="96" t="s">
        <v>520</v>
      </c>
      <c r="Z187" s="39"/>
      <c r="AA187" s="97" t="s">
        <v>32</v>
      </c>
      <c r="AB187" s="100" t="s">
        <v>529</v>
      </c>
      <c r="AC187" s="27">
        <v>715</v>
      </c>
      <c r="AD187" s="28">
        <v>942</v>
      </c>
      <c r="AE187" s="28"/>
      <c r="AF187" s="31"/>
      <c r="AG187" s="58">
        <v>140</v>
      </c>
      <c r="AH187" s="28"/>
      <c r="AI187" s="28"/>
      <c r="AJ187" s="37"/>
      <c r="AK187" s="58" t="s">
        <v>391</v>
      </c>
      <c r="AL187" s="28" t="s">
        <v>393</v>
      </c>
      <c r="AM187" s="28"/>
      <c r="AN187" s="37"/>
      <c r="AO187" s="58">
        <v>290</v>
      </c>
      <c r="AP187" s="28">
        <v>292</v>
      </c>
      <c r="AQ187" s="28"/>
      <c r="AR187" s="37"/>
      <c r="AS187" s="58">
        <v>189</v>
      </c>
      <c r="AT187" s="28"/>
      <c r="AU187" s="28"/>
      <c r="AV187" s="37"/>
      <c r="AW187" s="58">
        <v>224</v>
      </c>
      <c r="AX187" s="28">
        <v>234</v>
      </c>
      <c r="AY187" s="28"/>
      <c r="AZ187" s="37"/>
      <c r="BA187" s="58">
        <v>100</v>
      </c>
      <c r="BB187" s="28"/>
      <c r="BC187" s="28"/>
      <c r="BD187" s="37"/>
      <c r="BE187" s="58">
        <v>184</v>
      </c>
      <c r="BF187" s="28"/>
      <c r="BG187" s="28"/>
      <c r="BH187" s="37"/>
      <c r="BI187" s="58">
        <v>199</v>
      </c>
      <c r="BJ187" s="28"/>
      <c r="BK187" s="28"/>
      <c r="BL187" s="37"/>
      <c r="BM187" s="58">
        <v>243</v>
      </c>
      <c r="BN187" s="28">
        <v>249</v>
      </c>
      <c r="BO187" s="48"/>
      <c r="BP187" s="37"/>
      <c r="BQ187" s="58">
        <v>278</v>
      </c>
      <c r="BR187" s="28">
        <v>290</v>
      </c>
      <c r="BS187" s="48"/>
      <c r="BT187" s="37"/>
      <c r="BU187" s="58">
        <v>340</v>
      </c>
      <c r="BV187" s="28">
        <v>346</v>
      </c>
      <c r="BW187" s="48"/>
      <c r="BX187" s="37"/>
      <c r="BY187" s="58">
        <v>185</v>
      </c>
      <c r="BZ187" s="28"/>
      <c r="CA187" s="48"/>
      <c r="CB187" s="37"/>
      <c r="CC187" s="58">
        <v>189</v>
      </c>
      <c r="CD187" s="28">
        <v>203</v>
      </c>
      <c r="CE187" s="48"/>
      <c r="CF187" s="37"/>
      <c r="CG187" s="58">
        <v>131</v>
      </c>
      <c r="CH187" s="28">
        <v>159</v>
      </c>
      <c r="CI187" s="48"/>
      <c r="CJ187" s="37"/>
      <c r="CK187" s="58">
        <v>232</v>
      </c>
      <c r="CL187" s="28"/>
      <c r="CM187" s="48"/>
      <c r="CN187" s="37"/>
      <c r="CO187" s="58">
        <v>164</v>
      </c>
      <c r="CP187" s="28"/>
      <c r="CQ187" s="48"/>
      <c r="CR187" s="37"/>
      <c r="CS187" s="58">
        <v>245</v>
      </c>
      <c r="CT187" s="28">
        <v>256</v>
      </c>
      <c r="CV187" s="59"/>
      <c r="CW187" s="58">
        <v>151</v>
      </c>
      <c r="CX187" s="28">
        <v>155</v>
      </c>
      <c r="CY187" s="28"/>
      <c r="CZ187" s="31"/>
      <c r="DA187" s="58" t="s">
        <v>393</v>
      </c>
      <c r="DB187" s="28" t="s">
        <v>392</v>
      </c>
      <c r="DC187" s="28"/>
      <c r="DD187" s="37"/>
      <c r="DE187" s="58">
        <v>156</v>
      </c>
      <c r="DF187" s="28">
        <v>184</v>
      </c>
      <c r="DG187" s="28"/>
      <c r="DH187" s="37"/>
      <c r="DI187" s="58">
        <v>218</v>
      </c>
      <c r="DJ187" s="28">
        <v>230</v>
      </c>
      <c r="DK187" s="28"/>
      <c r="DL187" s="37"/>
      <c r="DM187" s="58">
        <v>190</v>
      </c>
      <c r="DN187" s="28"/>
      <c r="DO187" s="28"/>
      <c r="DP187" s="37"/>
      <c r="DQ187" s="58">
        <v>323</v>
      </c>
      <c r="DR187" s="28"/>
      <c r="DS187" s="28"/>
      <c r="DT187" s="37"/>
      <c r="DU187" s="58">
        <v>141</v>
      </c>
      <c r="DV187" s="28"/>
      <c r="DW187" s="28"/>
      <c r="DX187" s="37"/>
    </row>
    <row r="188" spans="1:128" x14ac:dyDescent="0.25">
      <c r="A188" s="1">
        <v>177</v>
      </c>
      <c r="B188" s="1">
        <v>186</v>
      </c>
      <c r="C188" s="17" t="s">
        <v>322</v>
      </c>
      <c r="D188" s="122">
        <v>1094</v>
      </c>
      <c r="E188" s="123">
        <v>0</v>
      </c>
      <c r="F188" s="29" t="s">
        <v>19</v>
      </c>
      <c r="G188" s="123" t="s">
        <v>40</v>
      </c>
      <c r="H188" s="29" t="s">
        <v>21</v>
      </c>
      <c r="I188" s="29" t="s">
        <v>21</v>
      </c>
      <c r="J188" s="124">
        <v>43252</v>
      </c>
      <c r="K188" s="4"/>
      <c r="L188" s="29" t="s">
        <v>715</v>
      </c>
      <c r="M188" s="29"/>
      <c r="N188" s="123" t="s">
        <v>286</v>
      </c>
      <c r="O188" s="38">
        <v>43872</v>
      </c>
      <c r="P188" s="20"/>
      <c r="Q188" s="38">
        <v>43921</v>
      </c>
      <c r="V188" s="21" t="s">
        <v>24</v>
      </c>
      <c r="W188" s="127">
        <v>83.57</v>
      </c>
      <c r="X188" s="96" t="s">
        <v>520</v>
      </c>
      <c r="Z188" s="39"/>
      <c r="AA188" s="97" t="s">
        <v>32</v>
      </c>
      <c r="AB188" s="100" t="s">
        <v>529</v>
      </c>
      <c r="AC188" s="27">
        <v>715</v>
      </c>
      <c r="AD188" s="28">
        <v>942</v>
      </c>
      <c r="AE188" s="28"/>
      <c r="AF188" s="31"/>
      <c r="AG188" s="58">
        <v>130</v>
      </c>
      <c r="AH188" s="28">
        <v>144</v>
      </c>
      <c r="AI188" s="28"/>
      <c r="AJ188" s="37"/>
      <c r="AK188" s="58" t="s">
        <v>391</v>
      </c>
      <c r="AL188" s="28" t="s">
        <v>393</v>
      </c>
      <c r="AM188" s="28"/>
      <c r="AN188" s="37"/>
      <c r="AO188" s="58">
        <v>292</v>
      </c>
      <c r="AP188" s="28"/>
      <c r="AQ188" s="28"/>
      <c r="AR188" s="37"/>
      <c r="AS188" s="58">
        <v>193</v>
      </c>
      <c r="AT188" s="28"/>
      <c r="AU188" s="28"/>
      <c r="AV188" s="37"/>
      <c r="AW188" s="58">
        <v>246</v>
      </c>
      <c r="AX188" s="28">
        <v>258</v>
      </c>
      <c r="AY188" s="28"/>
      <c r="AZ188" s="37"/>
      <c r="BA188" s="58">
        <v>104</v>
      </c>
      <c r="BB188" s="28"/>
      <c r="BC188" s="28"/>
      <c r="BD188" s="37"/>
      <c r="BE188" s="58">
        <v>184</v>
      </c>
      <c r="BF188" s="28">
        <v>196</v>
      </c>
      <c r="BG188" s="28"/>
      <c r="BH188" s="37"/>
      <c r="BI188" s="58">
        <v>199</v>
      </c>
      <c r="BJ188" s="28">
        <v>211</v>
      </c>
      <c r="BK188" s="28"/>
      <c r="BL188" s="37"/>
      <c r="BM188" s="58">
        <v>243</v>
      </c>
      <c r="BN188" s="28"/>
      <c r="BO188" s="48"/>
      <c r="BP188" s="37"/>
      <c r="BQ188" s="58">
        <v>278</v>
      </c>
      <c r="BR188" s="28">
        <v>284</v>
      </c>
      <c r="BS188" s="48"/>
      <c r="BT188" s="37"/>
      <c r="BU188" s="58">
        <v>332</v>
      </c>
      <c r="BV188" s="28">
        <v>342</v>
      </c>
      <c r="BW188" s="48"/>
      <c r="BX188" s="37"/>
      <c r="BY188" s="58">
        <v>193</v>
      </c>
      <c r="BZ188" s="28"/>
      <c r="CA188" s="48"/>
      <c r="CB188" s="37"/>
      <c r="CC188" s="58">
        <v>203</v>
      </c>
      <c r="CD188" s="28">
        <v>205</v>
      </c>
      <c r="CE188" s="48"/>
      <c r="CF188" s="37"/>
      <c r="CG188" s="58">
        <v>131</v>
      </c>
      <c r="CH188" s="28">
        <v>139</v>
      </c>
      <c r="CI188" s="48"/>
      <c r="CJ188" s="37"/>
      <c r="CK188" s="58">
        <v>232</v>
      </c>
      <c r="CL188" s="28"/>
      <c r="CM188" s="48"/>
      <c r="CN188" s="37"/>
      <c r="CO188" s="58">
        <v>162</v>
      </c>
      <c r="CP188" s="28"/>
      <c r="CQ188" s="48"/>
      <c r="CR188" s="37"/>
      <c r="CS188" s="58">
        <v>226</v>
      </c>
      <c r="CV188" s="59"/>
      <c r="CW188" s="58">
        <v>151</v>
      </c>
      <c r="CX188" s="28">
        <v>155</v>
      </c>
      <c r="CY188" s="28"/>
      <c r="CZ188" s="31"/>
      <c r="DA188" s="58" t="s">
        <v>393</v>
      </c>
      <c r="DB188" s="28" t="s">
        <v>392</v>
      </c>
      <c r="DC188" s="28"/>
      <c r="DD188" s="37"/>
      <c r="DE188" s="58">
        <v>156</v>
      </c>
      <c r="DF188" s="28">
        <v>164</v>
      </c>
      <c r="DG188" s="28"/>
      <c r="DH188" s="37"/>
      <c r="DI188" s="58">
        <v>218</v>
      </c>
      <c r="DJ188" s="28"/>
      <c r="DK188" s="28"/>
      <c r="DL188" s="37"/>
      <c r="DM188" s="58">
        <v>186</v>
      </c>
      <c r="DN188" s="28">
        <v>190</v>
      </c>
      <c r="DO188" s="28"/>
      <c r="DP188" s="37"/>
      <c r="DQ188" s="58">
        <v>323</v>
      </c>
      <c r="DR188" s="28"/>
      <c r="DS188" s="28"/>
      <c r="DT188" s="37"/>
      <c r="DU188" s="58">
        <v>139</v>
      </c>
      <c r="DV188" s="28">
        <v>141</v>
      </c>
      <c r="DW188" s="28"/>
      <c r="DX188" s="37"/>
    </row>
    <row r="189" spans="1:128" x14ac:dyDescent="0.25">
      <c r="A189" s="1">
        <v>178</v>
      </c>
      <c r="B189" s="1">
        <v>187</v>
      </c>
      <c r="C189" s="17" t="s">
        <v>323</v>
      </c>
      <c r="D189" s="122">
        <v>1108</v>
      </c>
      <c r="E189" s="123">
        <v>0</v>
      </c>
      <c r="F189" s="29" t="s">
        <v>19</v>
      </c>
      <c r="G189" s="123" t="s">
        <v>20</v>
      </c>
      <c r="H189" s="29" t="s">
        <v>21</v>
      </c>
      <c r="I189" s="29" t="s">
        <v>21</v>
      </c>
      <c r="J189" s="124">
        <v>43617</v>
      </c>
      <c r="K189" s="4"/>
      <c r="L189" s="29" t="s">
        <v>715</v>
      </c>
      <c r="M189" s="29"/>
      <c r="N189" s="123" t="s">
        <v>286</v>
      </c>
      <c r="O189" s="38">
        <v>43872</v>
      </c>
      <c r="P189" s="20"/>
      <c r="Q189" s="38">
        <v>43928</v>
      </c>
      <c r="V189" s="21" t="s">
        <v>24</v>
      </c>
      <c r="W189" s="127">
        <v>76.84</v>
      </c>
      <c r="X189" s="96" t="s">
        <v>520</v>
      </c>
      <c r="Z189" s="39"/>
      <c r="AA189" s="97" t="s">
        <v>32</v>
      </c>
      <c r="AB189" s="100" t="s">
        <v>20</v>
      </c>
      <c r="AC189" s="27">
        <v>715</v>
      </c>
      <c r="AD189" s="28"/>
      <c r="AE189" s="28"/>
      <c r="AF189" s="31"/>
      <c r="AG189" s="58">
        <v>132</v>
      </c>
      <c r="AH189" s="28">
        <v>140</v>
      </c>
      <c r="AI189" s="28"/>
      <c r="AJ189" s="37"/>
      <c r="AK189" s="58" t="s">
        <v>391</v>
      </c>
      <c r="AL189" s="28" t="s">
        <v>393</v>
      </c>
      <c r="AM189" s="28"/>
      <c r="AN189" s="37"/>
      <c r="AO189" s="58">
        <v>290</v>
      </c>
      <c r="AP189" s="28">
        <v>292</v>
      </c>
      <c r="AQ189" s="28"/>
      <c r="AR189" s="37"/>
      <c r="AS189" s="58">
        <v>189</v>
      </c>
      <c r="AT189" s="28">
        <v>193</v>
      </c>
      <c r="AU189" s="28"/>
      <c r="AV189" s="37"/>
      <c r="AW189" s="58">
        <v>216</v>
      </c>
      <c r="AX189" s="28">
        <v>246</v>
      </c>
      <c r="AY189" s="28"/>
      <c r="AZ189" s="37"/>
      <c r="BA189" s="58">
        <v>104</v>
      </c>
      <c r="BB189" s="28"/>
      <c r="BC189" s="28"/>
      <c r="BD189" s="37"/>
      <c r="BE189" s="58">
        <v>184</v>
      </c>
      <c r="BF189" s="28">
        <v>196</v>
      </c>
      <c r="BG189" s="28"/>
      <c r="BH189" s="37"/>
      <c r="BI189" s="58">
        <v>199</v>
      </c>
      <c r="BJ189" s="28">
        <v>211</v>
      </c>
      <c r="BK189" s="28"/>
      <c r="BL189" s="37"/>
      <c r="BM189" s="58">
        <v>243</v>
      </c>
      <c r="BN189" s="28"/>
      <c r="BO189" s="48"/>
      <c r="BP189" s="37"/>
      <c r="BQ189" s="58">
        <v>272</v>
      </c>
      <c r="BR189" s="28">
        <v>290</v>
      </c>
      <c r="BS189" s="48"/>
      <c r="BT189" s="37"/>
      <c r="BU189" s="58">
        <v>338</v>
      </c>
      <c r="BV189" s="28">
        <v>342</v>
      </c>
      <c r="BW189" s="48"/>
      <c r="BX189" s="37"/>
      <c r="BY189" s="58">
        <v>185</v>
      </c>
      <c r="BZ189" s="28"/>
      <c r="CA189" s="48"/>
      <c r="CB189" s="37"/>
      <c r="CC189" s="58">
        <v>193</v>
      </c>
      <c r="CD189" s="28">
        <v>195</v>
      </c>
      <c r="CE189" s="48"/>
      <c r="CF189" s="37"/>
      <c r="CG189" s="58">
        <v>131</v>
      </c>
      <c r="CH189" s="28">
        <v>139</v>
      </c>
      <c r="CI189" s="48"/>
      <c r="CJ189" s="37"/>
      <c r="CK189" s="58">
        <v>232</v>
      </c>
      <c r="CL189" s="28"/>
      <c r="CM189" s="48"/>
      <c r="CN189" s="37"/>
      <c r="CO189" s="58">
        <v>156</v>
      </c>
      <c r="CP189" s="28">
        <v>164</v>
      </c>
      <c r="CQ189" s="48"/>
      <c r="CR189" s="37"/>
      <c r="CS189" s="58">
        <v>226</v>
      </c>
      <c r="CT189" s="28">
        <v>500</v>
      </c>
      <c r="CV189" s="59"/>
      <c r="CW189" s="58">
        <v>145</v>
      </c>
      <c r="CX189" s="28">
        <v>155</v>
      </c>
      <c r="CY189" s="28"/>
      <c r="CZ189" s="31"/>
      <c r="DA189" s="58" t="s">
        <v>393</v>
      </c>
      <c r="DB189" s="28" t="s">
        <v>392</v>
      </c>
      <c r="DC189" s="28"/>
      <c r="DD189" s="37"/>
      <c r="DE189" s="58">
        <v>156</v>
      </c>
      <c r="DF189" s="28">
        <v>164</v>
      </c>
      <c r="DG189" s="28"/>
      <c r="DH189" s="37"/>
      <c r="DI189" s="58">
        <v>226</v>
      </c>
      <c r="DJ189" s="28">
        <v>230</v>
      </c>
      <c r="DK189" s="28"/>
      <c r="DL189" s="37"/>
      <c r="DM189" s="58">
        <v>190</v>
      </c>
      <c r="DN189" s="28"/>
      <c r="DO189" s="28"/>
      <c r="DP189" s="37"/>
      <c r="DQ189" s="58">
        <v>323</v>
      </c>
      <c r="DR189" s="28"/>
      <c r="DS189" s="28"/>
      <c r="DT189" s="37"/>
      <c r="DU189" s="58">
        <v>141</v>
      </c>
      <c r="DV189" s="28"/>
      <c r="DW189" s="28"/>
      <c r="DX189" s="37"/>
    </row>
    <row r="190" spans="1:128" x14ac:dyDescent="0.25">
      <c r="A190" s="1">
        <v>179</v>
      </c>
      <c r="B190" s="1">
        <v>188</v>
      </c>
      <c r="C190" s="17" t="s">
        <v>324</v>
      </c>
      <c r="D190" s="122">
        <v>1113</v>
      </c>
      <c r="E190" s="123">
        <v>0</v>
      </c>
      <c r="F190" s="29" t="s">
        <v>19</v>
      </c>
      <c r="G190" s="123" t="s">
        <v>32</v>
      </c>
      <c r="H190" s="29" t="s">
        <v>21</v>
      </c>
      <c r="I190" s="29" t="s">
        <v>21</v>
      </c>
      <c r="J190" s="124">
        <v>43617</v>
      </c>
      <c r="K190" s="4"/>
      <c r="L190" s="29" t="s">
        <v>715</v>
      </c>
      <c r="M190" s="29"/>
      <c r="N190" s="123" t="s">
        <v>286</v>
      </c>
      <c r="O190" s="38">
        <v>43872</v>
      </c>
      <c r="P190" s="20"/>
      <c r="Q190" s="38">
        <v>43928</v>
      </c>
      <c r="V190" s="21" t="s">
        <v>24</v>
      </c>
      <c r="W190" s="127">
        <v>52.29</v>
      </c>
      <c r="X190" s="96" t="s">
        <v>520</v>
      </c>
      <c r="Z190" s="39"/>
      <c r="AA190" s="97" t="s">
        <v>32</v>
      </c>
      <c r="AB190" s="100" t="s">
        <v>529</v>
      </c>
      <c r="AC190" s="27">
        <v>715</v>
      </c>
      <c r="AD190" s="28">
        <v>942</v>
      </c>
      <c r="AE190" s="28"/>
      <c r="AF190" s="31"/>
      <c r="AG190" s="58">
        <v>140</v>
      </c>
      <c r="AH190" s="28"/>
      <c r="AI190" s="28"/>
      <c r="AJ190" s="37"/>
      <c r="AK190" s="58" t="s">
        <v>391</v>
      </c>
      <c r="AL190" s="28" t="s">
        <v>393</v>
      </c>
      <c r="AM190" s="28"/>
      <c r="AN190" s="37"/>
      <c r="AO190" s="58">
        <v>292</v>
      </c>
      <c r="AP190" s="28"/>
      <c r="AQ190" s="28"/>
      <c r="AR190" s="37"/>
      <c r="AS190" s="58">
        <v>189</v>
      </c>
      <c r="AT190" s="28">
        <v>193</v>
      </c>
      <c r="AU190" s="28"/>
      <c r="AV190" s="37"/>
      <c r="AW190" s="58">
        <v>216</v>
      </c>
      <c r="AX190" s="28">
        <v>244</v>
      </c>
      <c r="AY190" s="28"/>
      <c r="AZ190" s="37"/>
      <c r="BA190" s="58">
        <v>152</v>
      </c>
      <c r="BB190" s="28"/>
      <c r="BC190" s="28"/>
      <c r="BD190" s="37"/>
      <c r="BE190" s="58">
        <v>184</v>
      </c>
      <c r="BF190" s="28"/>
      <c r="BG190" s="28"/>
      <c r="BH190" s="37"/>
      <c r="BI190" s="58">
        <v>199</v>
      </c>
      <c r="BJ190" s="28"/>
      <c r="BK190" s="28"/>
      <c r="BL190" s="37"/>
      <c r="BM190" s="58">
        <v>243</v>
      </c>
      <c r="BN190" s="28">
        <v>245</v>
      </c>
      <c r="BO190" s="48"/>
      <c r="BP190" s="37"/>
      <c r="BQ190" s="58">
        <v>278</v>
      </c>
      <c r="BR190" s="28">
        <v>284</v>
      </c>
      <c r="BS190" s="48"/>
      <c r="BT190" s="37"/>
      <c r="BU190" s="58">
        <v>332</v>
      </c>
      <c r="BV190" s="28">
        <v>336</v>
      </c>
      <c r="BW190" s="48"/>
      <c r="BX190" s="37"/>
      <c r="BY190" s="58">
        <v>185</v>
      </c>
      <c r="BZ190" s="28"/>
      <c r="CA190" s="48"/>
      <c r="CB190" s="37"/>
      <c r="CC190" s="58">
        <v>193</v>
      </c>
      <c r="CD190" s="28"/>
      <c r="CE190" s="48"/>
      <c r="CF190" s="37"/>
      <c r="CG190" s="58">
        <v>139</v>
      </c>
      <c r="CH190" s="28">
        <v>159</v>
      </c>
      <c r="CI190" s="48"/>
      <c r="CJ190" s="37"/>
      <c r="CK190" s="58">
        <v>226</v>
      </c>
      <c r="CL190" s="28">
        <v>232</v>
      </c>
      <c r="CM190" s="48"/>
      <c r="CN190" s="37"/>
      <c r="CO190" s="58">
        <v>162</v>
      </c>
      <c r="CP190" s="28"/>
      <c r="CQ190" s="48"/>
      <c r="CR190" s="37"/>
      <c r="CS190" s="58">
        <v>256</v>
      </c>
      <c r="CT190" s="28">
        <v>710</v>
      </c>
      <c r="CV190" s="59"/>
      <c r="CW190" s="58">
        <v>151</v>
      </c>
      <c r="CX190" s="28">
        <v>155</v>
      </c>
      <c r="CY190" s="28"/>
      <c r="CZ190" s="31"/>
      <c r="DA190" s="58" t="s">
        <v>393</v>
      </c>
      <c r="DB190" s="28" t="s">
        <v>392</v>
      </c>
      <c r="DC190" s="28"/>
      <c r="DD190" s="37"/>
      <c r="DE190" s="58">
        <v>164</v>
      </c>
      <c r="DF190" s="28">
        <v>184</v>
      </c>
      <c r="DG190" s="28"/>
      <c r="DH190" s="37"/>
      <c r="DI190" s="58">
        <v>226</v>
      </c>
      <c r="DJ190" s="28">
        <v>230</v>
      </c>
      <c r="DK190" s="28"/>
      <c r="DL190" s="37"/>
      <c r="DM190" s="58">
        <v>190</v>
      </c>
      <c r="DN190" s="28"/>
      <c r="DO190" s="28"/>
      <c r="DP190" s="37"/>
      <c r="DQ190" s="58">
        <v>323</v>
      </c>
      <c r="DR190" s="28">
        <v>325</v>
      </c>
      <c r="DS190" s="28"/>
      <c r="DT190" s="37"/>
      <c r="DU190" s="58">
        <v>141</v>
      </c>
      <c r="DV190" s="28"/>
      <c r="DW190" s="28"/>
      <c r="DX190" s="37"/>
    </row>
    <row r="191" spans="1:128" x14ac:dyDescent="0.25">
      <c r="A191" s="1">
        <v>180</v>
      </c>
      <c r="B191" s="1">
        <v>189</v>
      </c>
      <c r="C191" s="17" t="s">
        <v>325</v>
      </c>
      <c r="D191" s="122">
        <v>1098</v>
      </c>
      <c r="E191" s="123">
        <v>0</v>
      </c>
      <c r="F191" s="29" t="s">
        <v>19</v>
      </c>
      <c r="G191" s="123" t="s">
        <v>20</v>
      </c>
      <c r="H191" s="29" t="s">
        <v>21</v>
      </c>
      <c r="I191" s="29" t="s">
        <v>21</v>
      </c>
      <c r="J191" s="124">
        <v>43252</v>
      </c>
      <c r="K191" s="4"/>
      <c r="L191" s="29" t="s">
        <v>715</v>
      </c>
      <c r="M191" s="29"/>
      <c r="N191" s="123" t="s">
        <v>286</v>
      </c>
      <c r="O191" s="38">
        <v>43872</v>
      </c>
      <c r="P191" s="20"/>
      <c r="Q191" s="38">
        <v>43928</v>
      </c>
      <c r="V191" s="21" t="s">
        <v>24</v>
      </c>
      <c r="W191" s="127">
        <v>55.54</v>
      </c>
      <c r="X191" s="96" t="s">
        <v>520</v>
      </c>
      <c r="Z191" s="39"/>
      <c r="AA191" s="97" t="s">
        <v>32</v>
      </c>
      <c r="AB191" s="100" t="s">
        <v>20</v>
      </c>
      <c r="AC191" s="27">
        <v>715</v>
      </c>
      <c r="AD191" s="28"/>
      <c r="AE191" s="28"/>
      <c r="AF191" s="31"/>
      <c r="AG191" s="58">
        <v>130</v>
      </c>
      <c r="AH191" s="28">
        <v>144</v>
      </c>
      <c r="AI191" s="28"/>
      <c r="AJ191" s="37"/>
      <c r="AK191" s="58" t="s">
        <v>391</v>
      </c>
      <c r="AL191" s="28" t="s">
        <v>393</v>
      </c>
      <c r="AM191" s="28"/>
      <c r="AN191" s="37"/>
      <c r="AO191" s="58">
        <v>290</v>
      </c>
      <c r="AP191" s="28">
        <v>292</v>
      </c>
      <c r="AQ191" s="28"/>
      <c r="AR191" s="37"/>
      <c r="AS191" s="58">
        <v>189</v>
      </c>
      <c r="AT191" s="28"/>
      <c r="AU191" s="28"/>
      <c r="AV191" s="37"/>
      <c r="AW191" s="58">
        <v>216</v>
      </c>
      <c r="AX191" s="28"/>
      <c r="AY191" s="28"/>
      <c r="AZ191" s="37"/>
      <c r="BA191" s="58">
        <v>100</v>
      </c>
      <c r="BB191" s="28"/>
      <c r="BC191" s="28"/>
      <c r="BD191" s="37"/>
      <c r="BE191" s="58">
        <v>184</v>
      </c>
      <c r="BF191" s="28">
        <v>196</v>
      </c>
      <c r="BG191" s="28"/>
      <c r="BH191" s="37"/>
      <c r="BI191" s="58">
        <v>199</v>
      </c>
      <c r="BJ191" s="28">
        <v>211</v>
      </c>
      <c r="BK191" s="28"/>
      <c r="BL191" s="37"/>
      <c r="BM191" s="58">
        <v>243</v>
      </c>
      <c r="BN191" s="28"/>
      <c r="BO191" s="48"/>
      <c r="BP191" s="37"/>
      <c r="BQ191" s="58">
        <v>272</v>
      </c>
      <c r="BR191" s="28">
        <v>290</v>
      </c>
      <c r="BS191" s="48"/>
      <c r="BT191" s="37"/>
      <c r="BU191" s="58">
        <v>332</v>
      </c>
      <c r="BV191" s="28">
        <v>338</v>
      </c>
      <c r="BW191" s="48"/>
      <c r="BX191" s="37"/>
      <c r="BY191" s="58">
        <v>185</v>
      </c>
      <c r="BZ191" s="28">
        <v>193</v>
      </c>
      <c r="CA191" s="48"/>
      <c r="CB191" s="37"/>
      <c r="CC191" s="58">
        <v>203</v>
      </c>
      <c r="CD191" s="28">
        <v>205</v>
      </c>
      <c r="CE191" s="48"/>
      <c r="CF191" s="37"/>
      <c r="CG191" s="58">
        <v>151</v>
      </c>
      <c r="CH191" s="28">
        <v>159</v>
      </c>
      <c r="CI191" s="48"/>
      <c r="CJ191" s="37"/>
      <c r="CK191" s="58">
        <v>232</v>
      </c>
      <c r="CL191" s="28">
        <v>234</v>
      </c>
      <c r="CM191" s="48"/>
      <c r="CN191" s="37"/>
      <c r="CO191" s="58">
        <v>164</v>
      </c>
      <c r="CP191" s="28">
        <v>168</v>
      </c>
      <c r="CQ191" s="48"/>
      <c r="CR191" s="37"/>
      <c r="CS191" s="58">
        <v>270</v>
      </c>
      <c r="CT191" s="28">
        <v>716</v>
      </c>
      <c r="CV191" s="59"/>
      <c r="CW191" s="58">
        <v>153</v>
      </c>
      <c r="CX191" s="28">
        <v>155</v>
      </c>
      <c r="CY191" s="28"/>
      <c r="CZ191" s="31"/>
      <c r="DA191" s="58" t="s">
        <v>393</v>
      </c>
      <c r="DB191" s="28" t="s">
        <v>392</v>
      </c>
      <c r="DC191" s="28"/>
      <c r="DD191" s="37"/>
      <c r="DE191" s="58">
        <v>176</v>
      </c>
      <c r="DF191" s="28">
        <v>184</v>
      </c>
      <c r="DG191" s="28"/>
      <c r="DH191" s="37"/>
      <c r="DI191" s="58">
        <v>214</v>
      </c>
      <c r="DJ191" s="28">
        <v>230</v>
      </c>
      <c r="DK191" s="28"/>
      <c r="DL191" s="37"/>
      <c r="DM191" s="58">
        <v>190</v>
      </c>
      <c r="DN191" s="28"/>
      <c r="DO191" s="28"/>
      <c r="DP191" s="37"/>
      <c r="DQ191" s="58">
        <v>323</v>
      </c>
      <c r="DR191" s="28"/>
      <c r="DS191" s="28"/>
      <c r="DT191" s="37"/>
      <c r="DU191" s="58">
        <v>141</v>
      </c>
      <c r="DV191" s="28">
        <v>149</v>
      </c>
      <c r="DW191" s="28"/>
      <c r="DX191" s="37"/>
    </row>
    <row r="192" spans="1:128" x14ac:dyDescent="0.25">
      <c r="A192" s="1">
        <v>181</v>
      </c>
      <c r="B192" s="1">
        <v>190</v>
      </c>
      <c r="C192" s="17" t="s">
        <v>326</v>
      </c>
      <c r="D192" s="122">
        <v>1118</v>
      </c>
      <c r="E192" s="123">
        <v>0</v>
      </c>
      <c r="F192" s="29" t="s">
        <v>19</v>
      </c>
      <c r="G192" s="123" t="s">
        <v>20</v>
      </c>
      <c r="H192" s="29" t="s">
        <v>21</v>
      </c>
      <c r="I192" s="29" t="s">
        <v>21</v>
      </c>
      <c r="J192" s="124">
        <v>43617</v>
      </c>
      <c r="K192" s="4"/>
      <c r="L192" s="29" t="s">
        <v>715</v>
      </c>
      <c r="M192" s="29"/>
      <c r="N192" s="123" t="s">
        <v>286</v>
      </c>
      <c r="O192" s="38">
        <v>43872</v>
      </c>
      <c r="P192" s="20"/>
      <c r="Q192" s="38">
        <v>43928</v>
      </c>
      <c r="V192" s="21" t="s">
        <v>24</v>
      </c>
      <c r="W192" s="127">
        <v>29.27</v>
      </c>
      <c r="X192" s="96" t="s">
        <v>520</v>
      </c>
      <c r="Z192" s="39"/>
      <c r="AA192" s="97" t="s">
        <v>32</v>
      </c>
      <c r="AB192" s="100" t="s">
        <v>20</v>
      </c>
      <c r="AC192" s="27">
        <v>715</v>
      </c>
      <c r="AD192" s="28"/>
      <c r="AE192" s="28"/>
      <c r="AF192" s="31"/>
      <c r="AG192" s="58">
        <v>132</v>
      </c>
      <c r="AH192" s="28">
        <v>140</v>
      </c>
      <c r="AI192" s="28"/>
      <c r="AJ192" s="37"/>
      <c r="AK192" s="58" t="s">
        <v>391</v>
      </c>
      <c r="AL192" s="28" t="s">
        <v>393</v>
      </c>
      <c r="AM192" s="28"/>
      <c r="AN192" s="37"/>
      <c r="AO192" s="58">
        <v>290</v>
      </c>
      <c r="AP192" s="28">
        <v>292</v>
      </c>
      <c r="AQ192" s="28"/>
      <c r="AR192" s="37"/>
      <c r="AS192" s="58">
        <v>189</v>
      </c>
      <c r="AT192" s="28">
        <v>193</v>
      </c>
      <c r="AU192" s="28"/>
      <c r="AV192" s="37"/>
      <c r="AW192" s="58">
        <v>224</v>
      </c>
      <c r="AX192" s="28">
        <v>234</v>
      </c>
      <c r="AY192" s="28"/>
      <c r="AZ192" s="37"/>
      <c r="BA192" s="58">
        <v>120</v>
      </c>
      <c r="BB192" s="28"/>
      <c r="BC192" s="28"/>
      <c r="BD192" s="37"/>
      <c r="BE192" s="58">
        <v>184</v>
      </c>
      <c r="BF192" s="28">
        <v>196</v>
      </c>
      <c r="BG192" s="28"/>
      <c r="BH192" s="37"/>
      <c r="BI192" s="58">
        <v>199</v>
      </c>
      <c r="BJ192" s="28">
        <v>211</v>
      </c>
      <c r="BK192" s="28"/>
      <c r="BL192" s="37"/>
      <c r="BM192" s="58">
        <v>245</v>
      </c>
      <c r="BN192" s="28"/>
      <c r="BO192" s="48"/>
      <c r="BP192" s="37"/>
      <c r="BQ192" s="58">
        <v>272</v>
      </c>
      <c r="BR192" s="28">
        <v>284</v>
      </c>
      <c r="BS192" s="48"/>
      <c r="BT192" s="37"/>
      <c r="BU192" s="58">
        <v>344</v>
      </c>
      <c r="BV192" s="28">
        <v>346</v>
      </c>
      <c r="BW192" s="48"/>
      <c r="BX192" s="37"/>
      <c r="BY192" s="58">
        <v>185</v>
      </c>
      <c r="BZ192" s="28"/>
      <c r="CA192" s="48"/>
      <c r="CB192" s="37"/>
      <c r="CC192" s="58">
        <v>193</v>
      </c>
      <c r="CD192" s="28">
        <v>195</v>
      </c>
      <c r="CE192" s="48"/>
      <c r="CF192" s="37"/>
      <c r="CG192" s="58">
        <v>135</v>
      </c>
      <c r="CH192" s="28">
        <v>139</v>
      </c>
      <c r="CI192" s="48"/>
      <c r="CJ192" s="37"/>
      <c r="CK192" s="58">
        <v>232</v>
      </c>
      <c r="CL192" s="28"/>
      <c r="CM192" s="48"/>
      <c r="CN192" s="37"/>
      <c r="CO192" s="58">
        <v>162</v>
      </c>
      <c r="CP192" s="28"/>
      <c r="CQ192" s="48"/>
      <c r="CR192" s="37"/>
      <c r="CS192" s="58">
        <v>226</v>
      </c>
      <c r="CT192" s="28">
        <v>710</v>
      </c>
      <c r="CV192" s="59"/>
      <c r="CW192" s="58">
        <v>153</v>
      </c>
      <c r="CX192" s="28">
        <v>155</v>
      </c>
      <c r="CY192" s="28"/>
      <c r="CZ192" s="31"/>
      <c r="DA192" s="58" t="s">
        <v>393</v>
      </c>
      <c r="DB192" s="28" t="s">
        <v>392</v>
      </c>
      <c r="DC192" s="28"/>
      <c r="DD192" s="37"/>
      <c r="DE192" s="58">
        <v>160</v>
      </c>
      <c r="DF192" s="28">
        <v>164</v>
      </c>
      <c r="DG192" s="28"/>
      <c r="DH192" s="37"/>
      <c r="DI192" s="58">
        <v>214</v>
      </c>
      <c r="DJ192" s="28">
        <v>226</v>
      </c>
      <c r="DK192" s="28"/>
      <c r="DL192" s="37"/>
      <c r="DM192" s="58">
        <v>190</v>
      </c>
      <c r="DN192" s="28"/>
      <c r="DO192" s="28"/>
      <c r="DP192" s="37"/>
      <c r="DQ192" s="58">
        <v>323</v>
      </c>
      <c r="DR192" s="28">
        <v>327</v>
      </c>
      <c r="DS192" s="28"/>
      <c r="DT192" s="37"/>
      <c r="DU192" s="58">
        <v>141</v>
      </c>
      <c r="DV192" s="28">
        <v>149</v>
      </c>
      <c r="DW192" s="28"/>
      <c r="DX192" s="37"/>
    </row>
    <row r="193" spans="1:137" x14ac:dyDescent="0.25">
      <c r="A193" s="1">
        <v>182</v>
      </c>
      <c r="B193" s="1">
        <v>191</v>
      </c>
      <c r="C193" s="17" t="s">
        <v>327</v>
      </c>
      <c r="D193" s="122">
        <v>1386</v>
      </c>
      <c r="E193" s="123">
        <v>1</v>
      </c>
      <c r="F193" s="29" t="s">
        <v>19</v>
      </c>
      <c r="G193" s="123" t="s">
        <v>20</v>
      </c>
      <c r="H193" s="29" t="s">
        <v>21</v>
      </c>
      <c r="I193" s="29" t="s">
        <v>21</v>
      </c>
      <c r="J193" s="124">
        <v>43617</v>
      </c>
      <c r="K193" s="4"/>
      <c r="L193" s="29" t="s">
        <v>715</v>
      </c>
      <c r="M193" s="29"/>
      <c r="N193" s="123" t="s">
        <v>286</v>
      </c>
      <c r="O193" s="38">
        <v>43872</v>
      </c>
      <c r="P193" s="20"/>
      <c r="Q193" s="38">
        <v>43928</v>
      </c>
      <c r="V193" s="21" t="s">
        <v>24</v>
      </c>
      <c r="W193" s="127">
        <v>44.23</v>
      </c>
      <c r="X193" s="96" t="s">
        <v>520</v>
      </c>
      <c r="Z193" s="39"/>
      <c r="AA193" s="97" t="s">
        <v>25</v>
      </c>
      <c r="AB193" s="100" t="s">
        <v>20</v>
      </c>
      <c r="AC193" s="27">
        <v>715</v>
      </c>
      <c r="AD193" s="28"/>
      <c r="AE193" s="28"/>
      <c r="AF193" s="31"/>
      <c r="AG193" s="58">
        <v>130</v>
      </c>
      <c r="AH193" s="28">
        <v>132</v>
      </c>
      <c r="AI193" s="28"/>
      <c r="AJ193" s="37"/>
      <c r="AK193" s="58" t="s">
        <v>391</v>
      </c>
      <c r="AL193" s="28"/>
      <c r="AM193" s="28"/>
      <c r="AN193" s="37"/>
      <c r="AO193" s="58">
        <v>290</v>
      </c>
      <c r="AP193" s="28">
        <v>292</v>
      </c>
      <c r="AQ193" s="28"/>
      <c r="AR193" s="37"/>
      <c r="AS193" s="58">
        <v>189</v>
      </c>
      <c r="AT193" s="28"/>
      <c r="AU193" s="28"/>
      <c r="AV193" s="37"/>
      <c r="AW193" s="58">
        <v>224</v>
      </c>
      <c r="AX193" s="28"/>
      <c r="AY193" s="28"/>
      <c r="AZ193" s="37"/>
      <c r="BA193" s="58">
        <v>104</v>
      </c>
      <c r="BB193" s="28">
        <v>152</v>
      </c>
      <c r="BC193" s="28"/>
      <c r="BD193" s="37"/>
      <c r="BE193" s="58">
        <v>184</v>
      </c>
      <c r="BF193" s="28">
        <v>196</v>
      </c>
      <c r="BG193" s="28"/>
      <c r="BH193" s="37"/>
      <c r="BI193" s="58">
        <v>199</v>
      </c>
      <c r="BJ193" s="28">
        <v>211</v>
      </c>
      <c r="BK193" s="28"/>
      <c r="BL193" s="37"/>
      <c r="BM193" s="58">
        <v>243</v>
      </c>
      <c r="BN193" s="28">
        <v>245</v>
      </c>
      <c r="BO193" s="48"/>
      <c r="BP193" s="37"/>
      <c r="BQ193" s="58">
        <v>290</v>
      </c>
      <c r="BR193" s="28"/>
      <c r="BS193" s="48"/>
      <c r="BT193" s="37"/>
      <c r="BU193" s="58">
        <v>332</v>
      </c>
      <c r="BV193" s="28">
        <v>340</v>
      </c>
      <c r="BW193" s="48"/>
      <c r="BX193" s="37"/>
      <c r="BY193" s="58">
        <v>185</v>
      </c>
      <c r="BZ193" s="28"/>
      <c r="CA193" s="48"/>
      <c r="CB193" s="37"/>
      <c r="CC193" s="58">
        <v>203</v>
      </c>
      <c r="CD193" s="28">
        <v>205</v>
      </c>
      <c r="CE193" s="48"/>
      <c r="CF193" s="37"/>
      <c r="CG193" s="58">
        <v>131</v>
      </c>
      <c r="CH193" s="28">
        <v>143</v>
      </c>
      <c r="CI193" s="48"/>
      <c r="CJ193" s="37"/>
      <c r="CK193" s="58">
        <v>226</v>
      </c>
      <c r="CL193" s="28">
        <v>232</v>
      </c>
      <c r="CM193" s="48"/>
      <c r="CN193" s="37"/>
      <c r="CO193" s="58">
        <v>162</v>
      </c>
      <c r="CP193" s="28"/>
      <c r="CQ193" s="48"/>
      <c r="CR193" s="37"/>
      <c r="CS193" s="58">
        <v>492</v>
      </c>
      <c r="CT193" s="28">
        <v>500</v>
      </c>
      <c r="CV193" s="59"/>
      <c r="CW193" s="58">
        <v>145</v>
      </c>
      <c r="CX193" s="28">
        <v>153</v>
      </c>
      <c r="CY193" s="28"/>
      <c r="CZ193" s="31"/>
      <c r="DA193" s="58" t="s">
        <v>392</v>
      </c>
      <c r="DB193" s="28"/>
      <c r="DC193" s="28"/>
      <c r="DD193" s="37"/>
      <c r="DE193" s="58">
        <v>156</v>
      </c>
      <c r="DF193" s="28">
        <v>168</v>
      </c>
      <c r="DG193" s="28"/>
      <c r="DH193" s="37"/>
      <c r="DI193" s="58">
        <v>214</v>
      </c>
      <c r="DJ193" s="28">
        <v>226</v>
      </c>
      <c r="DK193" s="28"/>
      <c r="DL193" s="37"/>
      <c r="DM193" s="58">
        <v>190</v>
      </c>
      <c r="DN193" s="28"/>
      <c r="DO193" s="28"/>
      <c r="DP193" s="37"/>
      <c r="DQ193" s="58">
        <v>323</v>
      </c>
      <c r="DR193" s="28"/>
      <c r="DS193" s="28"/>
      <c r="DT193" s="37"/>
      <c r="DU193" s="58">
        <v>141</v>
      </c>
      <c r="DV193" s="28"/>
      <c r="DW193" s="28"/>
      <c r="DX193" s="37"/>
    </row>
    <row r="194" spans="1:137" x14ac:dyDescent="0.25">
      <c r="A194" s="1">
        <v>183</v>
      </c>
      <c r="B194" s="1">
        <v>192</v>
      </c>
      <c r="C194" s="17" t="s">
        <v>328</v>
      </c>
      <c r="D194" s="122">
        <v>1379</v>
      </c>
      <c r="E194" s="123">
        <v>1</v>
      </c>
      <c r="F194" s="29" t="s">
        <v>19</v>
      </c>
      <c r="G194" s="123" t="s">
        <v>20</v>
      </c>
      <c r="H194" s="29" t="s">
        <v>21</v>
      </c>
      <c r="I194" s="29" t="s">
        <v>21</v>
      </c>
      <c r="J194" s="124">
        <v>43617</v>
      </c>
      <c r="K194" s="4"/>
      <c r="L194" s="29" t="s">
        <v>715</v>
      </c>
      <c r="M194" s="29"/>
      <c r="N194" s="123" t="s">
        <v>286</v>
      </c>
      <c r="O194" s="38">
        <v>43872</v>
      </c>
      <c r="P194" s="20"/>
      <c r="Q194" s="38">
        <v>43928</v>
      </c>
      <c r="V194" s="21" t="s">
        <v>24</v>
      </c>
      <c r="W194" s="127">
        <v>71.55</v>
      </c>
      <c r="X194" s="96" t="s">
        <v>520</v>
      </c>
      <c r="Z194" s="39"/>
      <c r="AA194" s="97" t="s">
        <v>25</v>
      </c>
      <c r="AB194" s="100" t="s">
        <v>20</v>
      </c>
      <c r="AC194" s="27">
        <v>715</v>
      </c>
      <c r="AD194" s="28">
        <v>725</v>
      </c>
      <c r="AE194" s="28"/>
      <c r="AF194" s="31"/>
      <c r="AG194" s="58">
        <v>132</v>
      </c>
      <c r="AH194" s="28">
        <v>150</v>
      </c>
      <c r="AI194" s="28"/>
      <c r="AJ194" s="37"/>
      <c r="AK194" s="58" t="s">
        <v>391</v>
      </c>
      <c r="AL194" s="28"/>
      <c r="AM194" s="28"/>
      <c r="AN194" s="37"/>
      <c r="AO194" s="58">
        <v>290</v>
      </c>
      <c r="AP194" s="28">
        <v>292</v>
      </c>
      <c r="AQ194" s="28"/>
      <c r="AR194" s="37"/>
      <c r="AS194" s="58">
        <v>189</v>
      </c>
      <c r="AT194" s="28">
        <v>197</v>
      </c>
      <c r="AU194" s="28"/>
      <c r="AV194" s="37"/>
      <c r="AW194" s="58">
        <v>224</v>
      </c>
      <c r="AX194" s="28">
        <v>258</v>
      </c>
      <c r="AY194" s="28"/>
      <c r="AZ194" s="37"/>
      <c r="BA194" s="58">
        <v>100</v>
      </c>
      <c r="BB194" s="28">
        <v>112</v>
      </c>
      <c r="BC194" s="28"/>
      <c r="BD194" s="37"/>
      <c r="BE194" s="58">
        <v>184</v>
      </c>
      <c r="BF194" s="28"/>
      <c r="BG194" s="28"/>
      <c r="BH194" s="37"/>
      <c r="BI194" s="58">
        <v>199</v>
      </c>
      <c r="BJ194" s="28"/>
      <c r="BK194" s="28"/>
      <c r="BL194" s="37"/>
      <c r="BM194" s="58">
        <v>243</v>
      </c>
      <c r="BN194" s="28"/>
      <c r="BO194" s="48"/>
      <c r="BP194" s="37"/>
      <c r="BQ194" s="58">
        <v>284</v>
      </c>
      <c r="BR194" s="28">
        <v>290</v>
      </c>
      <c r="BS194" s="48"/>
      <c r="BT194" s="37"/>
      <c r="BU194" s="58">
        <v>342</v>
      </c>
      <c r="BV194" s="28">
        <v>346</v>
      </c>
      <c r="BW194" s="48"/>
      <c r="BX194" s="37"/>
      <c r="BY194" s="58">
        <v>185</v>
      </c>
      <c r="BZ194" s="28">
        <v>193</v>
      </c>
      <c r="CA194" s="48"/>
      <c r="CB194" s="37"/>
      <c r="CC194" s="58">
        <v>189</v>
      </c>
      <c r="CD194" s="28">
        <v>193</v>
      </c>
      <c r="CE194" s="48"/>
      <c r="CF194" s="37"/>
      <c r="CG194" s="58">
        <v>151</v>
      </c>
      <c r="CH194" s="28"/>
      <c r="CI194" s="48"/>
      <c r="CJ194" s="37"/>
      <c r="CK194" s="58">
        <v>232</v>
      </c>
      <c r="CL194" s="28"/>
      <c r="CM194" s="48"/>
      <c r="CN194" s="37"/>
      <c r="CO194" s="58">
        <v>164</v>
      </c>
      <c r="CP194" s="28">
        <v>168</v>
      </c>
      <c r="CQ194" s="48"/>
      <c r="CR194" s="37"/>
      <c r="CS194" s="58">
        <v>212</v>
      </c>
      <c r="CT194" s="28">
        <v>233</v>
      </c>
      <c r="CV194" s="59"/>
      <c r="CW194" s="58">
        <v>153</v>
      </c>
      <c r="CX194" s="28"/>
      <c r="CY194" s="28"/>
      <c r="CZ194" s="31"/>
      <c r="DA194" s="58" t="s">
        <v>392</v>
      </c>
      <c r="DB194" s="28"/>
      <c r="DC194" s="28"/>
      <c r="DD194" s="37"/>
      <c r="DE194" s="58">
        <v>176</v>
      </c>
      <c r="DF194" s="28"/>
      <c r="DG194" s="28"/>
      <c r="DH194" s="37"/>
      <c r="DI194" s="58">
        <v>218</v>
      </c>
      <c r="DJ194" s="28">
        <v>230</v>
      </c>
      <c r="DK194" s="28"/>
      <c r="DL194" s="37"/>
      <c r="DM194" s="58">
        <v>190</v>
      </c>
      <c r="DN194" s="28"/>
      <c r="DO194" s="28"/>
      <c r="DP194" s="37"/>
      <c r="DQ194" s="58">
        <v>323</v>
      </c>
      <c r="DR194" s="28">
        <v>325</v>
      </c>
      <c r="DS194" s="28"/>
      <c r="DT194" s="37"/>
      <c r="DU194" s="58">
        <v>141</v>
      </c>
      <c r="DV194" s="28">
        <v>149</v>
      </c>
      <c r="DW194" s="28"/>
      <c r="DX194" s="37"/>
    </row>
    <row r="195" spans="1:137" x14ac:dyDescent="0.25">
      <c r="A195" s="1">
        <v>184</v>
      </c>
      <c r="B195" s="1">
        <v>193</v>
      </c>
      <c r="C195" s="17" t="s">
        <v>329</v>
      </c>
      <c r="D195" s="122">
        <v>1120</v>
      </c>
      <c r="E195" s="123">
        <v>0</v>
      </c>
      <c r="F195" s="29" t="s">
        <v>19</v>
      </c>
      <c r="G195" s="123" t="s">
        <v>32</v>
      </c>
      <c r="H195" s="29" t="s">
        <v>21</v>
      </c>
      <c r="I195" s="29" t="s">
        <v>21</v>
      </c>
      <c r="J195" s="124">
        <v>43617</v>
      </c>
      <c r="K195" s="4"/>
      <c r="L195" s="29" t="s">
        <v>715</v>
      </c>
      <c r="M195" s="29"/>
      <c r="N195" s="123" t="s">
        <v>286</v>
      </c>
      <c r="O195" s="38">
        <v>43872</v>
      </c>
      <c r="P195" s="20"/>
      <c r="Q195" s="38">
        <v>43928</v>
      </c>
      <c r="V195" s="21" t="s">
        <v>24</v>
      </c>
      <c r="W195" s="127">
        <v>49.79</v>
      </c>
      <c r="X195" s="96" t="s">
        <v>520</v>
      </c>
      <c r="Z195" s="39"/>
      <c r="AA195" s="97" t="s">
        <v>32</v>
      </c>
      <c r="AB195" s="100" t="s">
        <v>529</v>
      </c>
      <c r="AC195" s="27">
        <v>715</v>
      </c>
      <c r="AD195" s="28">
        <v>942</v>
      </c>
      <c r="AE195" s="28"/>
      <c r="AF195" s="31"/>
      <c r="AG195" s="58">
        <v>130</v>
      </c>
      <c r="AH195" s="28">
        <v>132</v>
      </c>
      <c r="AI195" s="28"/>
      <c r="AJ195" s="37"/>
      <c r="AK195" s="58" t="s">
        <v>391</v>
      </c>
      <c r="AL195" s="28" t="s">
        <v>393</v>
      </c>
      <c r="AM195" s="28"/>
      <c r="AN195" s="37"/>
      <c r="AO195" s="58">
        <v>290</v>
      </c>
      <c r="AP195" s="28"/>
      <c r="AQ195" s="28"/>
      <c r="AR195" s="37"/>
      <c r="AS195" s="58">
        <v>185</v>
      </c>
      <c r="AT195" s="28">
        <v>189</v>
      </c>
      <c r="AU195" s="28"/>
      <c r="AV195" s="37"/>
      <c r="AW195" s="58">
        <v>224</v>
      </c>
      <c r="AX195" s="28">
        <v>246</v>
      </c>
      <c r="AY195" s="28"/>
      <c r="AZ195" s="37"/>
      <c r="BA195" s="58">
        <v>100</v>
      </c>
      <c r="BB195" s="28"/>
      <c r="BC195" s="28"/>
      <c r="BD195" s="37"/>
      <c r="BE195" s="58">
        <v>184</v>
      </c>
      <c r="BF195" s="28"/>
      <c r="BG195" s="28"/>
      <c r="BH195" s="37"/>
      <c r="BI195" s="58">
        <v>199</v>
      </c>
      <c r="BJ195" s="28"/>
      <c r="BK195" s="28"/>
      <c r="BL195" s="37"/>
      <c r="BM195" s="58">
        <v>243</v>
      </c>
      <c r="BN195" s="28">
        <v>249</v>
      </c>
      <c r="BO195" s="48"/>
      <c r="BP195" s="37"/>
      <c r="BQ195" s="58">
        <v>278</v>
      </c>
      <c r="BR195" s="28">
        <v>296</v>
      </c>
      <c r="BS195" s="48"/>
      <c r="BT195" s="37"/>
      <c r="BU195" s="58">
        <v>346</v>
      </c>
      <c r="BV195" s="28"/>
      <c r="BW195" s="48"/>
      <c r="BX195" s="37"/>
      <c r="BY195" s="58">
        <v>185</v>
      </c>
      <c r="BZ195" s="28">
        <v>189</v>
      </c>
      <c r="CA195" s="48"/>
      <c r="CB195" s="37"/>
      <c r="CC195" s="58">
        <v>193</v>
      </c>
      <c r="CD195" s="28">
        <v>203</v>
      </c>
      <c r="CE195" s="48"/>
      <c r="CF195" s="37"/>
      <c r="CG195" s="58">
        <v>131</v>
      </c>
      <c r="CH195" s="28">
        <v>143</v>
      </c>
      <c r="CI195" s="48"/>
      <c r="CJ195" s="37"/>
      <c r="CK195" s="58">
        <v>232</v>
      </c>
      <c r="CL195" s="28"/>
      <c r="CM195" s="48"/>
      <c r="CN195" s="37"/>
      <c r="CO195" s="58">
        <v>162</v>
      </c>
      <c r="CP195" s="28">
        <v>164</v>
      </c>
      <c r="CQ195" s="48"/>
      <c r="CR195" s="37"/>
      <c r="CS195" s="58">
        <v>224</v>
      </c>
      <c r="CT195" s="28">
        <v>500</v>
      </c>
      <c r="CV195" s="59"/>
      <c r="CW195" s="58">
        <v>151</v>
      </c>
      <c r="CX195" s="28">
        <v>155</v>
      </c>
      <c r="CY195" s="28"/>
      <c r="CZ195" s="31"/>
      <c r="DA195" s="58" t="s">
        <v>393</v>
      </c>
      <c r="DB195" s="28" t="s">
        <v>392</v>
      </c>
      <c r="DC195" s="28"/>
      <c r="DD195" s="37"/>
      <c r="DE195" s="58">
        <v>156</v>
      </c>
      <c r="DF195" s="28">
        <v>168</v>
      </c>
      <c r="DG195" s="28"/>
      <c r="DH195" s="37"/>
      <c r="DI195" s="58">
        <v>218</v>
      </c>
      <c r="DJ195" s="28">
        <v>226</v>
      </c>
      <c r="DK195" s="28"/>
      <c r="DL195" s="37"/>
      <c r="DM195" s="58">
        <v>190</v>
      </c>
      <c r="DN195" s="28"/>
      <c r="DO195" s="28"/>
      <c r="DP195" s="37"/>
      <c r="DQ195" s="58">
        <v>323</v>
      </c>
      <c r="DR195" s="28"/>
      <c r="DS195" s="28"/>
      <c r="DT195" s="37"/>
      <c r="DU195" s="58">
        <v>141</v>
      </c>
      <c r="DV195" s="28"/>
      <c r="DW195" s="28"/>
      <c r="DX195" s="37"/>
    </row>
    <row r="196" spans="1:137" x14ac:dyDescent="0.25">
      <c r="A196" s="1">
        <v>185</v>
      </c>
      <c r="B196" s="1">
        <v>194</v>
      </c>
      <c r="C196" s="17" t="s">
        <v>330</v>
      </c>
      <c r="D196" s="122">
        <v>1341</v>
      </c>
      <c r="E196" s="123">
        <v>1</v>
      </c>
      <c r="F196" s="29" t="s">
        <v>19</v>
      </c>
      <c r="G196" s="123" t="s">
        <v>20</v>
      </c>
      <c r="H196" s="29" t="s">
        <v>21</v>
      </c>
      <c r="I196" s="29" t="s">
        <v>21</v>
      </c>
      <c r="J196" s="124">
        <v>42522</v>
      </c>
      <c r="K196" s="4"/>
      <c r="L196" s="29" t="s">
        <v>715</v>
      </c>
      <c r="M196" s="29"/>
      <c r="N196" s="123" t="s">
        <v>286</v>
      </c>
      <c r="O196" s="38">
        <v>43872</v>
      </c>
      <c r="P196" s="20"/>
      <c r="Q196" s="38">
        <v>43928</v>
      </c>
      <c r="V196" s="21" t="s">
        <v>24</v>
      </c>
      <c r="W196" s="127">
        <v>65.08</v>
      </c>
      <c r="X196" s="96" t="s">
        <v>520</v>
      </c>
      <c r="Z196" s="39"/>
      <c r="AA196" s="97" t="s">
        <v>25</v>
      </c>
      <c r="AB196" s="100" t="s">
        <v>20</v>
      </c>
      <c r="AC196" s="27">
        <v>715</v>
      </c>
      <c r="AD196" s="28"/>
      <c r="AE196" s="28"/>
      <c r="AF196" s="31"/>
      <c r="AG196" s="58">
        <v>130</v>
      </c>
      <c r="AH196" s="28">
        <v>132</v>
      </c>
      <c r="AI196" s="28"/>
      <c r="AJ196" s="37"/>
      <c r="AK196" s="58" t="s">
        <v>391</v>
      </c>
      <c r="AL196" s="28"/>
      <c r="AM196" s="28"/>
      <c r="AN196" s="37"/>
      <c r="AO196" s="58">
        <v>292</v>
      </c>
      <c r="AP196" s="28"/>
      <c r="AQ196" s="28"/>
      <c r="AR196" s="37"/>
      <c r="AS196" s="58">
        <v>193</v>
      </c>
      <c r="AT196" s="28"/>
      <c r="AU196" s="28"/>
      <c r="AV196" s="37"/>
      <c r="AW196" s="58">
        <v>216</v>
      </c>
      <c r="AX196" s="28">
        <v>264</v>
      </c>
      <c r="AY196" s="28"/>
      <c r="AZ196" s="37"/>
      <c r="BA196" s="58">
        <v>100</v>
      </c>
      <c r="BB196" s="28">
        <v>116</v>
      </c>
      <c r="BC196" s="28"/>
      <c r="BD196" s="37"/>
      <c r="BE196" s="58">
        <v>172</v>
      </c>
      <c r="BF196" s="28">
        <v>184</v>
      </c>
      <c r="BG196" s="28"/>
      <c r="BH196" s="37"/>
      <c r="BI196" s="58">
        <v>187</v>
      </c>
      <c r="BJ196" s="28">
        <v>199</v>
      </c>
      <c r="BK196" s="28"/>
      <c r="BL196" s="37"/>
      <c r="BM196" s="58">
        <v>243</v>
      </c>
      <c r="BN196" s="28"/>
      <c r="BO196" s="48"/>
      <c r="BP196" s="37"/>
      <c r="BQ196" s="58">
        <v>278</v>
      </c>
      <c r="BR196" s="28">
        <v>296</v>
      </c>
      <c r="BS196" s="48"/>
      <c r="BT196" s="37"/>
      <c r="BU196" s="58">
        <v>340</v>
      </c>
      <c r="BV196" s="28">
        <v>342</v>
      </c>
      <c r="BW196" s="48"/>
      <c r="BX196" s="37"/>
      <c r="BY196" s="58">
        <v>193</v>
      </c>
      <c r="BZ196" s="28"/>
      <c r="CA196" s="48"/>
      <c r="CB196" s="37"/>
      <c r="CC196" s="58">
        <v>189</v>
      </c>
      <c r="CD196" s="28">
        <v>195</v>
      </c>
      <c r="CE196" s="48"/>
      <c r="CF196" s="37"/>
      <c r="CG196" s="58">
        <v>135</v>
      </c>
      <c r="CH196" s="28">
        <v>159</v>
      </c>
      <c r="CI196" s="48"/>
      <c r="CJ196" s="37"/>
      <c r="CK196" s="58">
        <v>226</v>
      </c>
      <c r="CL196" s="28"/>
      <c r="CM196" s="48"/>
      <c r="CN196" s="37"/>
      <c r="CO196" s="58">
        <v>156</v>
      </c>
      <c r="CP196" s="28">
        <v>166</v>
      </c>
      <c r="CQ196" s="48"/>
      <c r="CR196" s="37"/>
      <c r="CS196" s="58">
        <v>226</v>
      </c>
      <c r="CV196" s="59"/>
      <c r="CW196" s="58">
        <v>151</v>
      </c>
      <c r="CX196" s="28">
        <v>155</v>
      </c>
      <c r="CY196" s="28"/>
      <c r="CZ196" s="31"/>
      <c r="DA196" s="58" t="s">
        <v>392</v>
      </c>
      <c r="DB196" s="28"/>
      <c r="DC196" s="28"/>
      <c r="DD196" s="37"/>
      <c r="DE196" s="58">
        <v>160</v>
      </c>
      <c r="DF196" s="28">
        <v>184</v>
      </c>
      <c r="DG196" s="28"/>
      <c r="DH196" s="37"/>
      <c r="DI196" s="58">
        <v>214</v>
      </c>
      <c r="DJ196" s="28">
        <v>218</v>
      </c>
      <c r="DK196" s="28"/>
      <c r="DL196" s="37"/>
      <c r="DM196" s="58">
        <v>186</v>
      </c>
      <c r="DN196" s="28"/>
      <c r="DO196" s="28"/>
      <c r="DP196" s="37"/>
      <c r="DQ196" s="58">
        <v>323</v>
      </c>
      <c r="DR196" s="28"/>
      <c r="DS196" s="28"/>
      <c r="DT196" s="37"/>
      <c r="DU196" s="58">
        <v>141</v>
      </c>
      <c r="DV196" s="28">
        <v>149</v>
      </c>
      <c r="DW196" s="28"/>
      <c r="DX196" s="37"/>
    </row>
    <row r="197" spans="1:137" x14ac:dyDescent="0.25">
      <c r="A197" s="1">
        <v>186</v>
      </c>
      <c r="B197" s="1">
        <v>195</v>
      </c>
      <c r="C197" s="17" t="s">
        <v>331</v>
      </c>
      <c r="D197" s="122">
        <v>1373</v>
      </c>
      <c r="E197" s="123">
        <v>1</v>
      </c>
      <c r="F197" s="29" t="s">
        <v>19</v>
      </c>
      <c r="G197" s="123" t="s">
        <v>40</v>
      </c>
      <c r="H197" s="29" t="s">
        <v>21</v>
      </c>
      <c r="I197" s="29" t="s">
        <v>21</v>
      </c>
      <c r="J197" s="124">
        <v>43252</v>
      </c>
      <c r="K197" s="4"/>
      <c r="L197" s="29" t="s">
        <v>715</v>
      </c>
      <c r="M197" s="29"/>
      <c r="N197" s="123" t="s">
        <v>286</v>
      </c>
      <c r="O197" s="38">
        <v>43872</v>
      </c>
      <c r="P197" s="20"/>
      <c r="Q197" s="38">
        <v>43928</v>
      </c>
      <c r="V197" s="21" t="s">
        <v>24</v>
      </c>
      <c r="W197" s="127">
        <v>35.1</v>
      </c>
      <c r="X197" s="96" t="s">
        <v>520</v>
      </c>
      <c r="Z197" s="39"/>
      <c r="AA197" s="97" t="s">
        <v>25</v>
      </c>
      <c r="AB197" s="100" t="s">
        <v>529</v>
      </c>
      <c r="AC197" s="27">
        <v>715</v>
      </c>
      <c r="AD197" s="28">
        <v>942</v>
      </c>
      <c r="AE197" s="28"/>
      <c r="AF197" s="31"/>
      <c r="AG197" s="58">
        <v>130</v>
      </c>
      <c r="AH197" s="28">
        <v>132</v>
      </c>
      <c r="AI197" s="28"/>
      <c r="AJ197" s="37"/>
      <c r="AK197" s="58" t="s">
        <v>391</v>
      </c>
      <c r="AL197" s="28"/>
      <c r="AM197" s="28"/>
      <c r="AN197" s="37"/>
      <c r="AO197" s="58">
        <v>290</v>
      </c>
      <c r="AP197" s="28">
        <v>292</v>
      </c>
      <c r="AQ197" s="28"/>
      <c r="AR197" s="37"/>
      <c r="AS197" s="58">
        <v>185</v>
      </c>
      <c r="AT197" s="28">
        <v>189</v>
      </c>
      <c r="AU197" s="28"/>
      <c r="AV197" s="37"/>
      <c r="AW197" s="58">
        <v>216</v>
      </c>
      <c r="AX197" s="28">
        <v>228</v>
      </c>
      <c r="AY197" s="28"/>
      <c r="AZ197" s="37"/>
      <c r="BA197" s="58">
        <v>100</v>
      </c>
      <c r="BB197" s="28">
        <v>116</v>
      </c>
      <c r="BC197" s="28"/>
      <c r="BD197" s="37"/>
      <c r="BE197" s="58">
        <v>184</v>
      </c>
      <c r="BF197" s="28"/>
      <c r="BG197" s="28"/>
      <c r="BH197" s="37"/>
      <c r="BI197" s="58">
        <v>199</v>
      </c>
      <c r="BJ197" s="28"/>
      <c r="BK197" s="28"/>
      <c r="BL197" s="37"/>
      <c r="BM197" s="58">
        <v>243</v>
      </c>
      <c r="BN197" s="28"/>
      <c r="BO197" s="48"/>
      <c r="BP197" s="37"/>
      <c r="BQ197" s="58">
        <v>266</v>
      </c>
      <c r="BR197" s="28">
        <v>278</v>
      </c>
      <c r="BS197" s="48"/>
      <c r="BT197" s="37"/>
      <c r="BU197" s="58">
        <v>338</v>
      </c>
      <c r="BV197" s="28">
        <v>346</v>
      </c>
      <c r="BW197" s="48"/>
      <c r="BX197" s="37"/>
      <c r="BY197" s="58">
        <v>189</v>
      </c>
      <c r="BZ197" s="28"/>
      <c r="CA197" s="48"/>
      <c r="CB197" s="37"/>
      <c r="CC197" s="58">
        <v>203</v>
      </c>
      <c r="CD197" s="28">
        <v>205</v>
      </c>
      <c r="CE197" s="48"/>
      <c r="CF197" s="37"/>
      <c r="CG197" s="58">
        <v>131</v>
      </c>
      <c r="CH197" s="28">
        <v>159</v>
      </c>
      <c r="CI197" s="48"/>
      <c r="CJ197" s="37"/>
      <c r="CK197" s="58">
        <v>232</v>
      </c>
      <c r="CL197" s="28">
        <v>234</v>
      </c>
      <c r="CM197" s="48"/>
      <c r="CN197" s="37"/>
      <c r="CO197" s="58">
        <v>164</v>
      </c>
      <c r="CP197" s="28"/>
      <c r="CQ197" s="48"/>
      <c r="CR197" s="37"/>
      <c r="CS197" s="58">
        <v>208</v>
      </c>
      <c r="CT197" s="28">
        <v>214</v>
      </c>
      <c r="CV197" s="59"/>
      <c r="CW197" s="58">
        <v>151</v>
      </c>
      <c r="CX197" s="28">
        <v>157</v>
      </c>
      <c r="CY197" s="28"/>
      <c r="CZ197" s="31"/>
      <c r="DA197" s="58" t="s">
        <v>392</v>
      </c>
      <c r="DB197" s="28"/>
      <c r="DC197" s="28"/>
      <c r="DD197" s="37"/>
      <c r="DE197" s="58">
        <v>156</v>
      </c>
      <c r="DF197" s="28">
        <v>184</v>
      </c>
      <c r="DG197" s="28"/>
      <c r="DH197" s="37"/>
      <c r="DI197" s="58">
        <v>214</v>
      </c>
      <c r="DJ197" s="28">
        <v>230</v>
      </c>
      <c r="DK197" s="28"/>
      <c r="DL197" s="37"/>
      <c r="DM197" s="58">
        <v>186</v>
      </c>
      <c r="DN197" s="28"/>
      <c r="DO197" s="28"/>
      <c r="DP197" s="37"/>
      <c r="DQ197" s="58">
        <v>323</v>
      </c>
      <c r="DR197" s="28"/>
      <c r="DS197" s="28"/>
      <c r="DT197" s="37"/>
      <c r="DU197" s="58">
        <v>141</v>
      </c>
      <c r="DV197" s="28">
        <v>149</v>
      </c>
      <c r="DW197" s="28"/>
      <c r="DX197" s="37"/>
    </row>
    <row r="198" spans="1:137" x14ac:dyDescent="0.25">
      <c r="A198" s="1">
        <v>187</v>
      </c>
      <c r="B198" s="1">
        <v>196</v>
      </c>
      <c r="C198" s="17" t="s">
        <v>332</v>
      </c>
      <c r="D198" s="122">
        <v>1069</v>
      </c>
      <c r="E198" s="123">
        <v>0</v>
      </c>
      <c r="F198" s="29" t="s">
        <v>19</v>
      </c>
      <c r="G198" s="123" t="s">
        <v>40</v>
      </c>
      <c r="H198" s="29" t="s">
        <v>21</v>
      </c>
      <c r="I198" s="29" t="s">
        <v>21</v>
      </c>
      <c r="J198" s="124">
        <v>42522</v>
      </c>
      <c r="K198" s="4"/>
      <c r="L198" s="29" t="s">
        <v>715</v>
      </c>
      <c r="M198" s="29"/>
      <c r="N198" s="123" t="s">
        <v>286</v>
      </c>
      <c r="O198" s="38">
        <v>43872</v>
      </c>
      <c r="P198" s="20"/>
      <c r="Q198" s="38">
        <v>43928</v>
      </c>
      <c r="V198" s="21" t="s">
        <v>24</v>
      </c>
      <c r="W198" s="127">
        <v>89.88</v>
      </c>
      <c r="X198" s="96" t="s">
        <v>520</v>
      </c>
      <c r="Z198" s="39"/>
      <c r="AA198" s="97" t="s">
        <v>32</v>
      </c>
      <c r="AB198" s="100" t="s">
        <v>529</v>
      </c>
      <c r="AC198" s="27">
        <v>715</v>
      </c>
      <c r="AD198" s="28">
        <v>942</v>
      </c>
      <c r="AE198" s="28"/>
      <c r="AF198" s="31"/>
      <c r="AG198" s="58">
        <v>130</v>
      </c>
      <c r="AH198" s="28">
        <v>144</v>
      </c>
      <c r="AI198" s="28"/>
      <c r="AJ198" s="37"/>
      <c r="AK198" s="58" t="s">
        <v>391</v>
      </c>
      <c r="AL198" s="28" t="s">
        <v>393</v>
      </c>
      <c r="AM198" s="28"/>
      <c r="AN198" s="37"/>
      <c r="AO198" s="58">
        <v>290</v>
      </c>
      <c r="AP198" s="28">
        <v>292</v>
      </c>
      <c r="AQ198" s="28"/>
      <c r="AR198" s="37"/>
      <c r="AS198" s="58">
        <v>189</v>
      </c>
      <c r="AT198" s="28">
        <v>193</v>
      </c>
      <c r="AU198" s="28"/>
      <c r="AV198" s="37"/>
      <c r="AW198" s="58">
        <v>216</v>
      </c>
      <c r="AX198" s="28">
        <v>234</v>
      </c>
      <c r="AY198" s="28"/>
      <c r="AZ198" s="37"/>
      <c r="BA198" s="58">
        <v>104</v>
      </c>
      <c r="BB198" s="28"/>
      <c r="BC198" s="28"/>
      <c r="BD198" s="37"/>
      <c r="BE198" s="58">
        <v>184</v>
      </c>
      <c r="BF198" s="28">
        <v>196</v>
      </c>
      <c r="BG198" s="28"/>
      <c r="BH198" s="37"/>
      <c r="BI198" s="58">
        <v>199</v>
      </c>
      <c r="BJ198" s="28">
        <v>211</v>
      </c>
      <c r="BK198" s="28"/>
      <c r="BL198" s="37"/>
      <c r="BM198" s="58">
        <v>243</v>
      </c>
      <c r="BN198" s="28"/>
      <c r="BO198" s="48"/>
      <c r="BP198" s="37"/>
      <c r="BQ198" s="58">
        <v>278</v>
      </c>
      <c r="BR198" s="28">
        <v>290</v>
      </c>
      <c r="BS198" s="48"/>
      <c r="BT198" s="37"/>
      <c r="BU198" s="58">
        <v>338</v>
      </c>
      <c r="BV198" s="28">
        <v>346</v>
      </c>
      <c r="BW198" s="48"/>
      <c r="BX198" s="37"/>
      <c r="BY198" s="58">
        <v>185</v>
      </c>
      <c r="BZ198" s="28">
        <v>193</v>
      </c>
      <c r="CA198" s="48"/>
      <c r="CB198" s="37"/>
      <c r="CC198" s="58">
        <v>193</v>
      </c>
      <c r="CD198" s="28">
        <v>195</v>
      </c>
      <c r="CE198" s="48"/>
      <c r="CF198" s="37"/>
      <c r="CG198" s="58">
        <v>151</v>
      </c>
      <c r="CH198" s="28">
        <v>159</v>
      </c>
      <c r="CI198" s="48"/>
      <c r="CJ198" s="37"/>
      <c r="CK198" s="58">
        <v>232</v>
      </c>
      <c r="CL198" s="28">
        <v>234</v>
      </c>
      <c r="CM198" s="48"/>
      <c r="CN198" s="37"/>
      <c r="CO198" s="58">
        <v>164</v>
      </c>
      <c r="CP198" s="28"/>
      <c r="CQ198" s="48"/>
      <c r="CR198" s="37"/>
      <c r="CS198" s="58">
        <v>226</v>
      </c>
      <c r="CT198" s="28">
        <v>500</v>
      </c>
      <c r="CV198" s="59"/>
      <c r="CW198" s="58">
        <v>155</v>
      </c>
      <c r="CX198" s="28">
        <v>157</v>
      </c>
      <c r="CY198" s="28"/>
      <c r="CZ198" s="31"/>
      <c r="DA198" s="58" t="s">
        <v>393</v>
      </c>
      <c r="DB198" s="28" t="s">
        <v>392</v>
      </c>
      <c r="DC198" s="28"/>
      <c r="DD198" s="37"/>
      <c r="DE198" s="58">
        <v>176</v>
      </c>
      <c r="DF198" s="28">
        <v>184</v>
      </c>
      <c r="DG198" s="28"/>
      <c r="DH198" s="37"/>
      <c r="DI198" s="58">
        <v>230</v>
      </c>
      <c r="DJ198" s="28"/>
      <c r="DK198" s="28"/>
      <c r="DL198" s="37"/>
      <c r="DM198" s="58">
        <v>186</v>
      </c>
      <c r="DN198" s="28">
        <v>190</v>
      </c>
      <c r="DO198" s="28"/>
      <c r="DP198" s="37"/>
      <c r="DQ198" s="58">
        <v>321</v>
      </c>
      <c r="DR198" s="28">
        <v>323</v>
      </c>
      <c r="DS198" s="28"/>
      <c r="DT198" s="37"/>
      <c r="DU198" s="58">
        <v>141</v>
      </c>
      <c r="DV198" s="28">
        <v>149</v>
      </c>
      <c r="DW198" s="28"/>
      <c r="DX198" s="37"/>
    </row>
    <row r="199" spans="1:137" x14ac:dyDescent="0.25">
      <c r="A199" s="1">
        <v>188</v>
      </c>
      <c r="B199" s="1">
        <v>197</v>
      </c>
      <c r="C199" s="17" t="s">
        <v>333</v>
      </c>
      <c r="D199" s="122">
        <v>1030</v>
      </c>
      <c r="E199" s="123">
        <v>0</v>
      </c>
      <c r="F199" s="29" t="s">
        <v>19</v>
      </c>
      <c r="G199" s="123" t="s">
        <v>20</v>
      </c>
      <c r="H199" s="29">
        <v>804</v>
      </c>
      <c r="I199" s="29">
        <v>1640</v>
      </c>
      <c r="J199" s="124">
        <v>41791</v>
      </c>
      <c r="K199" s="4"/>
      <c r="L199" s="29" t="s">
        <v>715</v>
      </c>
      <c r="M199" s="29"/>
      <c r="N199" s="123" t="s">
        <v>286</v>
      </c>
      <c r="O199" s="38">
        <v>43872</v>
      </c>
      <c r="P199" s="20"/>
      <c r="Q199" s="38">
        <v>43928</v>
      </c>
      <c r="V199" s="21" t="s">
        <v>24</v>
      </c>
      <c r="W199" s="127">
        <v>428.38</v>
      </c>
      <c r="X199" s="96" t="s">
        <v>520</v>
      </c>
      <c r="Z199" s="39"/>
      <c r="AA199" s="97" t="s">
        <v>32</v>
      </c>
      <c r="AB199" s="100" t="s">
        <v>20</v>
      </c>
      <c r="AC199" s="27">
        <v>715</v>
      </c>
      <c r="AD199" s="28"/>
      <c r="AE199" s="28"/>
      <c r="AF199" s="31"/>
      <c r="AG199" s="58">
        <v>130</v>
      </c>
      <c r="AH199" s="28">
        <v>140</v>
      </c>
      <c r="AI199" s="28"/>
      <c r="AJ199" s="37"/>
      <c r="AK199" s="58" t="s">
        <v>391</v>
      </c>
      <c r="AL199" s="28" t="s">
        <v>393</v>
      </c>
      <c r="AM199" s="28"/>
      <c r="AN199" s="37"/>
      <c r="AO199" s="58">
        <v>292</v>
      </c>
      <c r="AP199" s="28"/>
      <c r="AQ199" s="28"/>
      <c r="AR199" s="37"/>
      <c r="AS199" s="58">
        <v>189</v>
      </c>
      <c r="AT199" s="28">
        <v>193</v>
      </c>
      <c r="AU199" s="28"/>
      <c r="AV199" s="37"/>
      <c r="AW199" s="58">
        <v>224</v>
      </c>
      <c r="AX199" s="28">
        <v>244</v>
      </c>
      <c r="AY199" s="28"/>
      <c r="AZ199" s="37"/>
      <c r="BA199" s="58">
        <v>120</v>
      </c>
      <c r="BB199" s="28"/>
      <c r="BC199" s="28"/>
      <c r="BD199" s="37"/>
      <c r="BE199" s="58">
        <v>184</v>
      </c>
      <c r="BF199" s="28"/>
      <c r="BG199" s="28"/>
      <c r="BH199" s="37"/>
      <c r="BI199" s="58">
        <v>199</v>
      </c>
      <c r="BJ199" s="28"/>
      <c r="BK199" s="28"/>
      <c r="BL199" s="37"/>
      <c r="BM199" s="58">
        <v>243</v>
      </c>
      <c r="BN199" s="28">
        <v>245</v>
      </c>
      <c r="BO199" s="48"/>
      <c r="BP199" s="37"/>
      <c r="BQ199" s="58">
        <v>284</v>
      </c>
      <c r="BR199" s="28">
        <v>296</v>
      </c>
      <c r="BS199" s="48"/>
      <c r="BT199" s="37"/>
      <c r="BU199" s="58">
        <v>344</v>
      </c>
      <c r="BV199" s="28">
        <v>346</v>
      </c>
      <c r="BW199" s="48"/>
      <c r="BX199" s="37"/>
      <c r="BY199" s="58">
        <v>193</v>
      </c>
      <c r="BZ199" s="28"/>
      <c r="CA199" s="48"/>
      <c r="CB199" s="37"/>
      <c r="CC199" s="58">
        <v>197</v>
      </c>
      <c r="CD199" s="28">
        <v>203</v>
      </c>
      <c r="CE199" s="48"/>
      <c r="CF199" s="37"/>
      <c r="CG199" s="58">
        <v>131</v>
      </c>
      <c r="CH199" s="28">
        <v>139</v>
      </c>
      <c r="CI199" s="48"/>
      <c r="CJ199" s="37"/>
      <c r="CK199" s="58">
        <v>232</v>
      </c>
      <c r="CL199" s="28"/>
      <c r="CM199" s="48"/>
      <c r="CN199" s="37"/>
      <c r="CO199" s="58">
        <v>164</v>
      </c>
      <c r="CP199" s="28"/>
      <c r="CQ199" s="48"/>
      <c r="CR199" s="37"/>
      <c r="CS199" s="58">
        <v>212</v>
      </c>
      <c r="CT199" s="28">
        <v>226</v>
      </c>
      <c r="CV199" s="59"/>
      <c r="CW199" s="58">
        <v>151</v>
      </c>
      <c r="CX199" s="28"/>
      <c r="CY199" s="28"/>
      <c r="CZ199" s="31"/>
      <c r="DA199" s="58" t="s">
        <v>393</v>
      </c>
      <c r="DB199" s="28" t="s">
        <v>392</v>
      </c>
      <c r="DC199" s="28"/>
      <c r="DD199" s="37"/>
      <c r="DE199" s="58">
        <v>156</v>
      </c>
      <c r="DF199" s="28">
        <v>164</v>
      </c>
      <c r="DG199" s="28"/>
      <c r="DH199" s="37"/>
      <c r="DI199" s="58">
        <v>220</v>
      </c>
      <c r="DJ199" s="28">
        <v>226</v>
      </c>
      <c r="DK199" s="28"/>
      <c r="DL199" s="37"/>
      <c r="DM199" s="58">
        <v>190</v>
      </c>
      <c r="DN199" s="28"/>
      <c r="DO199" s="28"/>
      <c r="DP199" s="37"/>
      <c r="DQ199" s="58">
        <v>323</v>
      </c>
      <c r="DR199" s="28">
        <v>325</v>
      </c>
      <c r="DS199" s="28"/>
      <c r="DT199" s="37"/>
      <c r="DU199" s="58">
        <v>141</v>
      </c>
      <c r="DV199" s="28"/>
      <c r="DW199" s="28"/>
      <c r="DX199" s="37"/>
    </row>
    <row r="200" spans="1:137" x14ac:dyDescent="0.25">
      <c r="A200" s="1">
        <v>189</v>
      </c>
      <c r="B200" s="1">
        <v>198</v>
      </c>
      <c r="C200" s="17" t="s">
        <v>334</v>
      </c>
      <c r="D200" s="122">
        <v>1039</v>
      </c>
      <c r="E200" s="123">
        <v>0</v>
      </c>
      <c r="F200" s="29" t="s">
        <v>19</v>
      </c>
      <c r="G200" s="123" t="s">
        <v>40</v>
      </c>
      <c r="H200" s="29">
        <v>934</v>
      </c>
      <c r="I200" s="29">
        <v>329</v>
      </c>
      <c r="J200" s="124">
        <v>41791</v>
      </c>
      <c r="K200" s="4"/>
      <c r="L200" s="29" t="s">
        <v>715</v>
      </c>
      <c r="M200" s="29"/>
      <c r="N200" s="123" t="s">
        <v>286</v>
      </c>
      <c r="O200" s="38">
        <v>43872</v>
      </c>
      <c r="P200" s="20"/>
      <c r="Q200" s="38">
        <v>43928</v>
      </c>
      <c r="V200" s="21" t="s">
        <v>24</v>
      </c>
      <c r="W200" s="127">
        <v>31.96</v>
      </c>
      <c r="X200" s="96" t="s">
        <v>520</v>
      </c>
      <c r="Z200" s="39"/>
      <c r="AA200" s="97" t="s">
        <v>32</v>
      </c>
      <c r="AB200" s="100" t="s">
        <v>529</v>
      </c>
      <c r="AC200" s="27">
        <v>715</v>
      </c>
      <c r="AD200" s="28">
        <v>942</v>
      </c>
      <c r="AE200" s="28"/>
      <c r="AF200" s="31"/>
      <c r="AG200" s="58">
        <v>130</v>
      </c>
      <c r="AH200" s="28"/>
      <c r="AI200" s="28"/>
      <c r="AJ200" s="37"/>
      <c r="AK200" s="58" t="s">
        <v>391</v>
      </c>
      <c r="AL200" s="28" t="s">
        <v>393</v>
      </c>
      <c r="AM200" s="28"/>
      <c r="AN200" s="37"/>
      <c r="AO200" s="58">
        <v>292</v>
      </c>
      <c r="AP200" s="28"/>
      <c r="AQ200" s="28"/>
      <c r="AR200" s="37"/>
      <c r="AS200" s="58">
        <v>189</v>
      </c>
      <c r="AT200" s="28"/>
      <c r="AU200" s="28"/>
      <c r="AV200" s="37"/>
      <c r="AW200" s="58">
        <v>216</v>
      </c>
      <c r="AX200" s="28">
        <v>234</v>
      </c>
      <c r="AY200" s="28"/>
      <c r="AZ200" s="37"/>
      <c r="BA200" s="58">
        <v>108</v>
      </c>
      <c r="BB200" s="28"/>
      <c r="BC200" s="28"/>
      <c r="BD200" s="37"/>
      <c r="BE200" s="58">
        <v>188</v>
      </c>
      <c r="BF200" s="28">
        <v>208</v>
      </c>
      <c r="BG200" s="28"/>
      <c r="BH200" s="37"/>
      <c r="BI200" s="58">
        <v>203</v>
      </c>
      <c r="BJ200" s="28">
        <v>223</v>
      </c>
      <c r="BK200" s="28"/>
      <c r="BL200" s="37"/>
      <c r="BM200" s="58">
        <v>243</v>
      </c>
      <c r="BN200" s="28"/>
      <c r="BO200" s="48"/>
      <c r="BP200" s="37"/>
      <c r="BQ200" s="58">
        <v>302</v>
      </c>
      <c r="BR200" s="28"/>
      <c r="BS200" s="48"/>
      <c r="BT200" s="37"/>
      <c r="BU200" s="58">
        <v>340</v>
      </c>
      <c r="BV200" s="28">
        <v>346</v>
      </c>
      <c r="BW200" s="48"/>
      <c r="BX200" s="37"/>
      <c r="BY200" s="58">
        <v>185</v>
      </c>
      <c r="BZ200" s="28"/>
      <c r="CA200" s="48"/>
      <c r="CB200" s="37"/>
      <c r="CC200" s="58">
        <v>199</v>
      </c>
      <c r="CD200" s="28"/>
      <c r="CE200" s="48"/>
      <c r="CF200" s="37"/>
      <c r="CG200" s="58">
        <v>131</v>
      </c>
      <c r="CH200" s="28">
        <v>135</v>
      </c>
      <c r="CI200" s="48"/>
      <c r="CJ200" s="37"/>
      <c r="CK200" s="58">
        <v>226</v>
      </c>
      <c r="CL200" s="28">
        <v>228</v>
      </c>
      <c r="CM200" s="48"/>
      <c r="CN200" s="37"/>
      <c r="CO200" s="58">
        <v>156</v>
      </c>
      <c r="CP200" s="28">
        <v>158</v>
      </c>
      <c r="CQ200" s="48"/>
      <c r="CR200" s="37"/>
      <c r="CS200" s="58">
        <v>208</v>
      </c>
      <c r="CT200" s="28">
        <v>492</v>
      </c>
      <c r="CV200" s="59"/>
      <c r="CW200" s="58">
        <v>151</v>
      </c>
      <c r="CX200" s="28">
        <v>153</v>
      </c>
      <c r="CY200" s="28"/>
      <c r="CZ200" s="31"/>
      <c r="DA200" s="58" t="s">
        <v>393</v>
      </c>
      <c r="DB200" s="28" t="s">
        <v>392</v>
      </c>
      <c r="DC200" s="28"/>
      <c r="DD200" s="37"/>
      <c r="DE200" s="58">
        <v>156</v>
      </c>
      <c r="DF200" s="28">
        <v>160</v>
      </c>
      <c r="DG200" s="28"/>
      <c r="DH200" s="37"/>
      <c r="DI200" s="58">
        <v>214</v>
      </c>
      <c r="DJ200" s="28">
        <v>218</v>
      </c>
      <c r="DK200" s="28"/>
      <c r="DL200" s="37"/>
      <c r="DM200" s="58">
        <v>188</v>
      </c>
      <c r="DN200" s="28">
        <v>189</v>
      </c>
      <c r="DO200" s="28"/>
      <c r="DP200" s="37"/>
      <c r="DQ200" s="58">
        <v>323</v>
      </c>
      <c r="DR200" s="28">
        <v>325</v>
      </c>
      <c r="DS200" s="28"/>
      <c r="DT200" s="37"/>
      <c r="DU200" s="58">
        <v>149</v>
      </c>
      <c r="DV200" s="28"/>
      <c r="DW200" s="28"/>
      <c r="DX200" s="37"/>
    </row>
    <row r="201" spans="1:137" x14ac:dyDescent="0.25">
      <c r="A201" s="1">
        <v>190</v>
      </c>
      <c r="B201" s="1">
        <v>199</v>
      </c>
      <c r="C201" s="17" t="s">
        <v>335</v>
      </c>
      <c r="D201" s="122">
        <v>1121</v>
      </c>
      <c r="E201" s="123">
        <v>0</v>
      </c>
      <c r="F201" s="29" t="s">
        <v>19</v>
      </c>
      <c r="G201" s="123" t="s">
        <v>20</v>
      </c>
      <c r="H201" s="29" t="s">
        <v>21</v>
      </c>
      <c r="I201" s="29" t="s">
        <v>21</v>
      </c>
      <c r="J201" s="124">
        <v>43617</v>
      </c>
      <c r="K201" s="4"/>
      <c r="L201" s="29" t="s">
        <v>715</v>
      </c>
      <c r="M201" s="29"/>
      <c r="N201" s="123" t="s">
        <v>286</v>
      </c>
      <c r="O201" s="38">
        <v>43872</v>
      </c>
      <c r="P201" s="20"/>
      <c r="Q201" s="38">
        <v>43928</v>
      </c>
      <c r="V201" s="21" t="s">
        <v>24</v>
      </c>
      <c r="W201" s="127">
        <v>233.05</v>
      </c>
      <c r="X201" s="96" t="s">
        <v>520</v>
      </c>
      <c r="Z201" s="39"/>
      <c r="AA201" s="97" t="s">
        <v>32</v>
      </c>
      <c r="AB201" s="100" t="s">
        <v>20</v>
      </c>
      <c r="AC201" s="27">
        <v>715</v>
      </c>
      <c r="AD201" s="28"/>
      <c r="AE201" s="28"/>
      <c r="AF201" s="31"/>
      <c r="AG201" s="58">
        <v>144</v>
      </c>
      <c r="AH201" s="28">
        <v>150</v>
      </c>
      <c r="AI201" s="28"/>
      <c r="AJ201" s="37"/>
      <c r="AK201" s="58" t="s">
        <v>391</v>
      </c>
      <c r="AL201" s="28" t="s">
        <v>393</v>
      </c>
      <c r="AM201" s="28"/>
      <c r="AN201" s="37"/>
      <c r="AO201" s="58">
        <v>288</v>
      </c>
      <c r="AP201" s="28">
        <v>292</v>
      </c>
      <c r="AQ201" s="28"/>
      <c r="AR201" s="37"/>
      <c r="AS201" s="58">
        <v>185</v>
      </c>
      <c r="AT201" s="28">
        <v>189</v>
      </c>
      <c r="AU201" s="28"/>
      <c r="AV201" s="37"/>
      <c r="AW201" s="58">
        <v>228</v>
      </c>
      <c r="AX201" s="28">
        <v>234</v>
      </c>
      <c r="AY201" s="28"/>
      <c r="AZ201" s="37"/>
      <c r="BA201" s="58">
        <v>108</v>
      </c>
      <c r="BB201" s="28"/>
      <c r="BC201" s="28"/>
      <c r="BD201" s="37"/>
      <c r="BE201" s="58">
        <v>196</v>
      </c>
      <c r="BF201" s="28"/>
      <c r="BG201" s="28"/>
      <c r="BH201" s="37"/>
      <c r="BI201" s="58">
        <v>211</v>
      </c>
      <c r="BJ201" s="28"/>
      <c r="BK201" s="28"/>
      <c r="BL201" s="37"/>
      <c r="BM201" s="58">
        <v>241</v>
      </c>
      <c r="BN201" s="28">
        <v>245</v>
      </c>
      <c r="BO201" s="48"/>
      <c r="BP201" s="37"/>
      <c r="BQ201" s="58">
        <v>266</v>
      </c>
      <c r="BR201" s="28">
        <v>290</v>
      </c>
      <c r="BS201" s="48"/>
      <c r="BT201" s="37"/>
      <c r="BU201" s="58">
        <v>340</v>
      </c>
      <c r="BV201" s="28">
        <v>342</v>
      </c>
      <c r="BW201" s="48"/>
      <c r="BX201" s="37"/>
      <c r="BY201" s="58">
        <v>193</v>
      </c>
      <c r="BZ201" s="28"/>
      <c r="CA201" s="48"/>
      <c r="CB201" s="37"/>
      <c r="CC201" s="58">
        <v>189</v>
      </c>
      <c r="CD201" s="28">
        <v>195</v>
      </c>
      <c r="CE201" s="48"/>
      <c r="CF201" s="37"/>
      <c r="CG201" s="58">
        <v>151</v>
      </c>
      <c r="CH201" s="28">
        <v>159</v>
      </c>
      <c r="CI201" s="48"/>
      <c r="CJ201" s="37"/>
      <c r="CK201" s="58">
        <v>226</v>
      </c>
      <c r="CL201" s="28">
        <v>232</v>
      </c>
      <c r="CM201" s="48"/>
      <c r="CN201" s="37"/>
      <c r="CO201" s="58">
        <v>156</v>
      </c>
      <c r="CP201" s="28">
        <v>162</v>
      </c>
      <c r="CQ201" s="48"/>
      <c r="CR201" s="37"/>
      <c r="CS201" s="58">
        <v>224</v>
      </c>
      <c r="CT201" s="28">
        <v>270</v>
      </c>
      <c r="CV201" s="59"/>
      <c r="CW201" s="58">
        <v>153</v>
      </c>
      <c r="CX201" s="28"/>
      <c r="CY201" s="28"/>
      <c r="CZ201" s="31"/>
      <c r="DA201" s="58" t="s">
        <v>393</v>
      </c>
      <c r="DB201" s="28" t="s">
        <v>392</v>
      </c>
      <c r="DC201" s="28"/>
      <c r="DD201" s="37"/>
      <c r="DE201" s="58">
        <v>176</v>
      </c>
      <c r="DF201" s="28">
        <v>184</v>
      </c>
      <c r="DG201" s="28"/>
      <c r="DH201" s="37"/>
      <c r="DI201" s="58">
        <v>214</v>
      </c>
      <c r="DJ201" s="28">
        <v>230</v>
      </c>
      <c r="DK201" s="28"/>
      <c r="DL201" s="37"/>
      <c r="DM201" s="58">
        <v>190</v>
      </c>
      <c r="DN201" s="28"/>
      <c r="DO201" s="28"/>
      <c r="DP201" s="37"/>
      <c r="DQ201" s="58">
        <v>323</v>
      </c>
      <c r="DR201" s="28"/>
      <c r="DS201" s="28"/>
      <c r="DT201" s="37"/>
      <c r="DU201" s="58">
        <v>139</v>
      </c>
      <c r="DV201" s="28">
        <v>141</v>
      </c>
      <c r="DW201" s="28"/>
      <c r="DX201" s="37"/>
    </row>
    <row r="202" spans="1:137" x14ac:dyDescent="0.25">
      <c r="A202" s="1">
        <v>191</v>
      </c>
      <c r="B202" s="1">
        <v>200</v>
      </c>
      <c r="C202" s="17" t="s">
        <v>336</v>
      </c>
      <c r="D202" s="122">
        <v>1378</v>
      </c>
      <c r="E202" s="123">
        <v>1</v>
      </c>
      <c r="F202" s="29" t="s">
        <v>19</v>
      </c>
      <c r="G202" s="123" t="s">
        <v>32</v>
      </c>
      <c r="H202" s="29" t="s">
        <v>21</v>
      </c>
      <c r="I202" s="29" t="s">
        <v>21</v>
      </c>
      <c r="J202" s="124">
        <v>43617</v>
      </c>
      <c r="K202" s="4"/>
      <c r="L202" s="29" t="s">
        <v>715</v>
      </c>
      <c r="M202" s="29"/>
      <c r="N202" s="123" t="s">
        <v>286</v>
      </c>
      <c r="O202" s="38">
        <v>43872</v>
      </c>
      <c r="P202" s="20"/>
      <c r="Q202" s="38">
        <v>43928</v>
      </c>
      <c r="V202" s="21" t="s">
        <v>24</v>
      </c>
      <c r="W202" s="127">
        <v>76.41</v>
      </c>
      <c r="X202" s="96" t="s">
        <v>520</v>
      </c>
      <c r="Z202" s="39"/>
      <c r="AA202" s="97" t="s">
        <v>25</v>
      </c>
      <c r="AB202" s="100" t="s">
        <v>529</v>
      </c>
      <c r="AC202" s="27">
        <v>725</v>
      </c>
      <c r="AD202" s="28">
        <v>942</v>
      </c>
      <c r="AE202" s="28"/>
      <c r="AF202" s="31"/>
      <c r="AG202" s="58">
        <v>132</v>
      </c>
      <c r="AH202" s="28">
        <v>144</v>
      </c>
      <c r="AI202" s="28"/>
      <c r="AJ202" s="37"/>
      <c r="AK202" s="58" t="s">
        <v>391</v>
      </c>
      <c r="AL202" s="28"/>
      <c r="AM202" s="28"/>
      <c r="AN202" s="37"/>
      <c r="AO202" s="58">
        <v>290</v>
      </c>
      <c r="AP202" s="28">
        <v>292</v>
      </c>
      <c r="AQ202" s="28"/>
      <c r="AR202" s="37"/>
      <c r="AS202" s="58">
        <v>189</v>
      </c>
      <c r="AT202" s="28"/>
      <c r="AU202" s="28"/>
      <c r="AV202" s="37"/>
      <c r="AW202" s="58">
        <v>228</v>
      </c>
      <c r="AX202" s="28">
        <v>238</v>
      </c>
      <c r="AY202" s="28"/>
      <c r="AZ202" s="37"/>
      <c r="BA202" s="58">
        <v>100</v>
      </c>
      <c r="BB202" s="28">
        <v>108</v>
      </c>
      <c r="BC202" s="28"/>
      <c r="BD202" s="37"/>
      <c r="BE202" s="58">
        <v>184</v>
      </c>
      <c r="BF202" s="28">
        <v>196</v>
      </c>
      <c r="BG202" s="28"/>
      <c r="BH202" s="37"/>
      <c r="BI202" s="58">
        <v>199</v>
      </c>
      <c r="BJ202" s="28">
        <v>211</v>
      </c>
      <c r="BK202" s="28"/>
      <c r="BL202" s="37"/>
      <c r="BM202" s="58">
        <v>243</v>
      </c>
      <c r="BN202" s="28"/>
      <c r="BO202" s="48"/>
      <c r="BP202" s="37"/>
      <c r="BQ202" s="58">
        <v>272</v>
      </c>
      <c r="BR202" s="28">
        <v>290</v>
      </c>
      <c r="BS202" s="48"/>
      <c r="BT202" s="37"/>
      <c r="BU202" s="58">
        <v>332</v>
      </c>
      <c r="BV202" s="28">
        <v>346</v>
      </c>
      <c r="BW202" s="48"/>
      <c r="BX202" s="37"/>
      <c r="BY202" s="58">
        <v>185</v>
      </c>
      <c r="BZ202" s="28"/>
      <c r="CA202" s="48"/>
      <c r="CB202" s="37"/>
      <c r="CC202" s="58">
        <v>189</v>
      </c>
      <c r="CD202" s="28">
        <v>205</v>
      </c>
      <c r="CE202" s="48"/>
      <c r="CF202" s="37"/>
      <c r="CG202" s="58">
        <v>131</v>
      </c>
      <c r="CH202" s="28">
        <v>135</v>
      </c>
      <c r="CI202" s="48"/>
      <c r="CJ202" s="37"/>
      <c r="CK202" s="58">
        <v>232</v>
      </c>
      <c r="CL202" s="28"/>
      <c r="CM202" s="48"/>
      <c r="CN202" s="37"/>
      <c r="CO202" s="58">
        <v>162</v>
      </c>
      <c r="CP202" s="28">
        <v>164</v>
      </c>
      <c r="CQ202" s="48"/>
      <c r="CR202" s="37"/>
      <c r="CS202" s="58">
        <v>207</v>
      </c>
      <c r="CT202" s="28">
        <v>278</v>
      </c>
      <c r="CV202" s="59"/>
      <c r="CW202" s="58">
        <v>151</v>
      </c>
      <c r="CX202" s="28"/>
      <c r="CY202" s="28"/>
      <c r="CZ202" s="31"/>
      <c r="DA202" s="58" t="s">
        <v>392</v>
      </c>
      <c r="DB202" s="28"/>
      <c r="DC202" s="28"/>
      <c r="DD202" s="37"/>
      <c r="DE202" s="58">
        <v>156</v>
      </c>
      <c r="DF202" s="28">
        <v>160</v>
      </c>
      <c r="DG202" s="28"/>
      <c r="DH202" s="37"/>
      <c r="DI202" s="58">
        <v>214</v>
      </c>
      <c r="DJ202" s="28">
        <v>218</v>
      </c>
      <c r="DK202" s="28"/>
      <c r="DL202" s="37"/>
      <c r="DM202" s="58">
        <v>188</v>
      </c>
      <c r="DN202" s="28">
        <v>190</v>
      </c>
      <c r="DO202" s="28"/>
      <c r="DP202" s="37"/>
      <c r="DQ202" s="58">
        <v>323</v>
      </c>
      <c r="DR202" s="28"/>
      <c r="DS202" s="28"/>
      <c r="DT202" s="37"/>
      <c r="DU202" s="58">
        <v>141</v>
      </c>
      <c r="DV202" s="28"/>
      <c r="DW202" s="28"/>
      <c r="DX202" s="37"/>
    </row>
    <row r="203" spans="1:137" x14ac:dyDescent="0.25">
      <c r="A203" s="1">
        <v>192</v>
      </c>
      <c r="B203" s="1">
        <v>201</v>
      </c>
      <c r="C203" s="17" t="s">
        <v>337</v>
      </c>
      <c r="D203" s="122">
        <v>1375</v>
      </c>
      <c r="E203" s="123">
        <v>1</v>
      </c>
      <c r="F203" s="29" t="s">
        <v>19</v>
      </c>
      <c r="G203" s="123" t="s">
        <v>20</v>
      </c>
      <c r="H203" s="29" t="s">
        <v>21</v>
      </c>
      <c r="I203" s="29" t="s">
        <v>21</v>
      </c>
      <c r="J203" s="124">
        <v>43617</v>
      </c>
      <c r="K203" s="4"/>
      <c r="L203" s="29" t="s">
        <v>715</v>
      </c>
      <c r="M203" s="29"/>
      <c r="N203" s="123" t="s">
        <v>286</v>
      </c>
      <c r="O203" s="38">
        <v>43872</v>
      </c>
      <c r="P203" s="20"/>
      <c r="Q203" s="38">
        <v>43928</v>
      </c>
      <c r="V203" s="21" t="s">
        <v>24</v>
      </c>
      <c r="W203" s="127">
        <v>92.19</v>
      </c>
      <c r="X203" s="96" t="s">
        <v>520</v>
      </c>
      <c r="Z203" s="39"/>
      <c r="AA203" s="97" t="s">
        <v>25</v>
      </c>
      <c r="AB203" s="100" t="s">
        <v>20</v>
      </c>
      <c r="AC203" s="27">
        <v>715</v>
      </c>
      <c r="AD203" s="28"/>
      <c r="AE203" s="28"/>
      <c r="AF203" s="31"/>
      <c r="AG203" s="58">
        <v>130</v>
      </c>
      <c r="AH203" s="28">
        <v>132</v>
      </c>
      <c r="AI203" s="28"/>
      <c r="AJ203" s="37"/>
      <c r="AK203" s="58" t="s">
        <v>391</v>
      </c>
      <c r="AL203" s="28"/>
      <c r="AM203" s="28"/>
      <c r="AN203" s="37"/>
      <c r="AO203" s="58">
        <v>290</v>
      </c>
      <c r="AP203" s="28"/>
      <c r="AQ203" s="28"/>
      <c r="AR203" s="37"/>
      <c r="AS203" s="58">
        <v>189</v>
      </c>
      <c r="AT203" s="28">
        <v>193</v>
      </c>
      <c r="AU203" s="28"/>
      <c r="AV203" s="37" t="s">
        <v>394</v>
      </c>
      <c r="AW203" s="58">
        <v>234</v>
      </c>
      <c r="AX203" s="28">
        <v>246</v>
      </c>
      <c r="AY203" s="28"/>
      <c r="AZ203" s="37"/>
      <c r="BA203" s="58">
        <v>100</v>
      </c>
      <c r="BB203" s="28"/>
      <c r="BC203" s="28"/>
      <c r="BD203" s="37"/>
      <c r="BE203" s="58">
        <v>184</v>
      </c>
      <c r="BF203" s="28">
        <v>196</v>
      </c>
      <c r="BG203" s="28"/>
      <c r="BH203" s="37"/>
      <c r="BI203" s="58">
        <v>199</v>
      </c>
      <c r="BJ203" s="28">
        <v>211</v>
      </c>
      <c r="BK203" s="28"/>
      <c r="BL203" s="37"/>
      <c r="BM203" s="58">
        <v>241</v>
      </c>
      <c r="BN203" s="28">
        <v>243</v>
      </c>
      <c r="BO203" s="48"/>
      <c r="BP203" s="37"/>
      <c r="BQ203" s="58">
        <v>290</v>
      </c>
      <c r="BR203" s="28">
        <v>296</v>
      </c>
      <c r="BS203" s="48"/>
      <c r="BT203" s="37"/>
      <c r="BU203" s="58">
        <v>332</v>
      </c>
      <c r="BV203" s="28">
        <v>340</v>
      </c>
      <c r="BW203" s="48"/>
      <c r="BX203" s="37"/>
      <c r="BY203" s="58">
        <v>185</v>
      </c>
      <c r="BZ203" s="28"/>
      <c r="CA203" s="48"/>
      <c r="CB203" s="37"/>
      <c r="CC203" s="58">
        <v>189</v>
      </c>
      <c r="CD203" s="28">
        <v>205</v>
      </c>
      <c r="CE203" s="48"/>
      <c r="CF203" s="37"/>
      <c r="CG203" s="58">
        <v>151</v>
      </c>
      <c r="CH203" s="28"/>
      <c r="CI203" s="48"/>
      <c r="CJ203" s="37"/>
      <c r="CK203" s="58">
        <v>232</v>
      </c>
      <c r="CL203" s="28"/>
      <c r="CM203" s="48"/>
      <c r="CN203" s="37"/>
      <c r="CO203" s="58">
        <v>156</v>
      </c>
      <c r="CP203" s="28">
        <v>164</v>
      </c>
      <c r="CQ203" s="48"/>
      <c r="CR203" s="37"/>
      <c r="CS203" s="58">
        <v>208</v>
      </c>
      <c r="CT203" s="28">
        <v>270</v>
      </c>
      <c r="CV203" s="59"/>
      <c r="CW203" s="58">
        <v>149</v>
      </c>
      <c r="CX203" s="28">
        <v>153</v>
      </c>
      <c r="CY203" s="28"/>
      <c r="CZ203" s="31"/>
      <c r="DA203" s="58" t="s">
        <v>392</v>
      </c>
      <c r="DB203" s="28"/>
      <c r="DC203" s="28"/>
      <c r="DD203" s="37"/>
      <c r="DE203" s="58">
        <v>176</v>
      </c>
      <c r="DF203" s="28"/>
      <c r="DG203" s="28"/>
      <c r="DH203" s="37"/>
      <c r="DI203" s="58">
        <v>214</v>
      </c>
      <c r="DJ203" s="28">
        <v>226</v>
      </c>
      <c r="DK203" s="28"/>
      <c r="DL203" s="37"/>
      <c r="DM203" s="58">
        <v>190</v>
      </c>
      <c r="DN203" s="28"/>
      <c r="DO203" s="28"/>
      <c r="DP203" s="37"/>
      <c r="DQ203" s="58">
        <v>323</v>
      </c>
      <c r="DR203" s="28"/>
      <c r="DS203" s="28"/>
      <c r="DT203" s="37"/>
      <c r="DU203" s="58">
        <v>141</v>
      </c>
      <c r="DV203" s="28"/>
      <c r="DW203" s="28"/>
      <c r="DX203" s="37"/>
    </row>
    <row r="204" spans="1:137" x14ac:dyDescent="0.25">
      <c r="A204" s="1">
        <v>193</v>
      </c>
      <c r="B204" s="1">
        <v>202</v>
      </c>
      <c r="C204" s="17" t="s">
        <v>338</v>
      </c>
      <c r="D204" s="122">
        <v>1356</v>
      </c>
      <c r="E204" s="123">
        <v>1</v>
      </c>
      <c r="F204" s="29" t="s">
        <v>19</v>
      </c>
      <c r="G204" s="123" t="s">
        <v>40</v>
      </c>
      <c r="H204" s="29" t="s">
        <v>21</v>
      </c>
      <c r="I204" s="29" t="s">
        <v>21</v>
      </c>
      <c r="J204" s="124">
        <v>42887</v>
      </c>
      <c r="K204" s="4"/>
      <c r="L204" s="29" t="s">
        <v>715</v>
      </c>
      <c r="M204" s="29"/>
      <c r="N204" s="123" t="s">
        <v>286</v>
      </c>
      <c r="O204" s="38">
        <v>43872</v>
      </c>
      <c r="P204" s="20"/>
      <c r="Q204" s="38">
        <v>43928</v>
      </c>
      <c r="V204" s="21" t="s">
        <v>24</v>
      </c>
      <c r="W204" s="127">
        <v>29.31</v>
      </c>
      <c r="X204" s="96" t="s">
        <v>520</v>
      </c>
      <c r="Z204" s="39"/>
      <c r="AA204" s="97" t="s">
        <v>25</v>
      </c>
      <c r="AB204" s="100" t="s">
        <v>529</v>
      </c>
      <c r="AC204" s="27">
        <v>715</v>
      </c>
      <c r="AD204" s="28">
        <v>942</v>
      </c>
      <c r="AE204" s="28"/>
      <c r="AF204" s="31"/>
      <c r="AG204" s="58">
        <v>132</v>
      </c>
      <c r="AH204" s="28">
        <v>144</v>
      </c>
      <c r="AI204" s="28"/>
      <c r="AJ204" s="37"/>
      <c r="AK204" s="58" t="s">
        <v>391</v>
      </c>
      <c r="AL204" s="28"/>
      <c r="AM204" s="28"/>
      <c r="AN204" s="37"/>
      <c r="AO204" s="58">
        <v>290</v>
      </c>
      <c r="AP204" s="28"/>
      <c r="AQ204" s="28"/>
      <c r="AR204" s="37"/>
      <c r="AS204" s="58">
        <v>181</v>
      </c>
      <c r="AT204" s="28">
        <v>193</v>
      </c>
      <c r="AU204" s="28"/>
      <c r="AV204" s="37"/>
      <c r="AW204" s="58">
        <v>228</v>
      </c>
      <c r="AX204" s="28">
        <v>246</v>
      </c>
      <c r="AY204" s="28"/>
      <c r="AZ204" s="37"/>
      <c r="BA204" s="58">
        <v>108</v>
      </c>
      <c r="BB204" s="28">
        <v>124</v>
      </c>
      <c r="BC204" s="28"/>
      <c r="BD204" s="37"/>
      <c r="BE204" s="58">
        <v>186</v>
      </c>
      <c r="BF204" s="28">
        <v>196</v>
      </c>
      <c r="BG204" s="28"/>
      <c r="BH204" s="37"/>
      <c r="BI204" s="58">
        <v>201</v>
      </c>
      <c r="BJ204" s="28">
        <v>211</v>
      </c>
      <c r="BK204" s="28"/>
      <c r="BL204" s="37"/>
      <c r="BM204" s="58">
        <v>243</v>
      </c>
      <c r="BN204" s="28"/>
      <c r="BO204" s="48"/>
      <c r="BP204" s="37"/>
      <c r="BQ204" s="58">
        <v>266</v>
      </c>
      <c r="BR204" s="28">
        <v>290</v>
      </c>
      <c r="BS204" s="48"/>
      <c r="BT204" s="37"/>
      <c r="BU204" s="58">
        <v>332</v>
      </c>
      <c r="BV204" s="28">
        <v>346</v>
      </c>
      <c r="BW204" s="48"/>
      <c r="BX204" s="37"/>
      <c r="BY204" s="58">
        <v>185</v>
      </c>
      <c r="BZ204" s="28">
        <v>189</v>
      </c>
      <c r="CA204" s="48"/>
      <c r="CB204" s="37"/>
      <c r="CC204" s="58">
        <v>189</v>
      </c>
      <c r="CD204" s="28">
        <v>207</v>
      </c>
      <c r="CE204" s="48"/>
      <c r="CF204" s="37"/>
      <c r="CG204" s="58">
        <v>143</v>
      </c>
      <c r="CH204" s="28">
        <v>159</v>
      </c>
      <c r="CI204" s="48"/>
      <c r="CJ204" s="37"/>
      <c r="CK204" s="58">
        <v>232</v>
      </c>
      <c r="CL204" s="28"/>
      <c r="CM204" s="48"/>
      <c r="CN204" s="37"/>
      <c r="CO204" s="58">
        <v>162</v>
      </c>
      <c r="CP204" s="28">
        <v>164</v>
      </c>
      <c r="CQ204" s="48"/>
      <c r="CR204" s="37"/>
      <c r="CS204" s="58">
        <v>219</v>
      </c>
      <c r="CT204" s="28">
        <v>224</v>
      </c>
      <c r="CV204" s="59"/>
      <c r="CW204" s="58">
        <v>153</v>
      </c>
      <c r="CX204" s="28"/>
      <c r="CY204" s="28"/>
      <c r="CZ204" s="31"/>
      <c r="DA204" s="58" t="s">
        <v>392</v>
      </c>
      <c r="DB204" s="28"/>
      <c r="DC204" s="28"/>
      <c r="DD204" s="37"/>
      <c r="DE204" s="58">
        <v>168</v>
      </c>
      <c r="DF204" s="28">
        <v>184</v>
      </c>
      <c r="DG204" s="28"/>
      <c r="DH204" s="37"/>
      <c r="DI204" s="58">
        <v>214</v>
      </c>
      <c r="DJ204" s="28">
        <v>218</v>
      </c>
      <c r="DK204" s="28"/>
      <c r="DL204" s="37"/>
      <c r="DM204" s="58">
        <v>186</v>
      </c>
      <c r="DN204" s="28">
        <v>190</v>
      </c>
      <c r="DO204" s="28"/>
      <c r="DP204" s="37"/>
      <c r="DQ204" s="58">
        <v>323</v>
      </c>
      <c r="DR204" s="28"/>
      <c r="DS204" s="28"/>
      <c r="DT204" s="37"/>
      <c r="DU204" s="58">
        <v>139</v>
      </c>
      <c r="DV204" s="28">
        <v>141</v>
      </c>
      <c r="DW204" s="28"/>
      <c r="DX204" s="37"/>
    </row>
    <row r="205" spans="1:137" x14ac:dyDescent="0.25">
      <c r="A205" s="1">
        <v>194</v>
      </c>
      <c r="B205" s="1">
        <v>203</v>
      </c>
      <c r="C205" s="17" t="s">
        <v>339</v>
      </c>
      <c r="D205" s="122">
        <v>1034</v>
      </c>
      <c r="E205" s="123">
        <v>0</v>
      </c>
      <c r="F205" s="29" t="s">
        <v>19</v>
      </c>
      <c r="G205" s="123" t="s">
        <v>20</v>
      </c>
      <c r="H205" s="29">
        <v>669</v>
      </c>
      <c r="I205" s="29">
        <v>312</v>
      </c>
      <c r="J205" s="124">
        <v>41791</v>
      </c>
      <c r="K205" s="4"/>
      <c r="L205" s="29" t="s">
        <v>715</v>
      </c>
      <c r="M205" s="29"/>
      <c r="N205" s="123" t="s">
        <v>286</v>
      </c>
      <c r="O205" s="38">
        <v>43872</v>
      </c>
      <c r="P205" s="20"/>
      <c r="Q205" s="38">
        <v>43928</v>
      </c>
      <c r="V205" s="21" t="s">
        <v>24</v>
      </c>
      <c r="W205" s="127">
        <v>37.78</v>
      </c>
      <c r="X205" s="96" t="s">
        <v>520</v>
      </c>
      <c r="Z205" s="39"/>
      <c r="AA205" s="97" t="s">
        <v>32</v>
      </c>
      <c r="AB205" s="100" t="s">
        <v>20</v>
      </c>
      <c r="AC205" s="27">
        <v>715</v>
      </c>
      <c r="AD205" s="28"/>
      <c r="AE205" s="28"/>
      <c r="AF205" s="31"/>
      <c r="AG205" s="58">
        <v>130</v>
      </c>
      <c r="AH205" s="28">
        <v>132</v>
      </c>
      <c r="AI205" s="28"/>
      <c r="AJ205" s="37"/>
      <c r="AK205" s="58" t="s">
        <v>391</v>
      </c>
      <c r="AL205" s="28" t="s">
        <v>393</v>
      </c>
      <c r="AM205" s="28"/>
      <c r="AN205" s="37"/>
      <c r="AO205" s="58">
        <v>290</v>
      </c>
      <c r="AP205" s="28">
        <v>292</v>
      </c>
      <c r="AQ205" s="28"/>
      <c r="AR205" s="37"/>
      <c r="AS205" s="58">
        <v>185</v>
      </c>
      <c r="AT205" s="28">
        <v>189</v>
      </c>
      <c r="AU205" s="28"/>
      <c r="AV205" s="37"/>
      <c r="AW205" s="58">
        <v>234</v>
      </c>
      <c r="AX205" s="28">
        <v>246</v>
      </c>
      <c r="AY205" s="28"/>
      <c r="AZ205" s="37"/>
      <c r="BA205" s="58">
        <v>108</v>
      </c>
      <c r="BB205" s="28"/>
      <c r="BC205" s="28"/>
      <c r="BD205" s="37"/>
      <c r="BE205" s="58">
        <v>184</v>
      </c>
      <c r="BF205" s="28"/>
      <c r="BG205" s="28"/>
      <c r="BH205" s="37"/>
      <c r="BI205" s="58">
        <v>199</v>
      </c>
      <c r="BJ205" s="28"/>
      <c r="BK205" s="28"/>
      <c r="BL205" s="37"/>
      <c r="BM205" s="58">
        <v>243</v>
      </c>
      <c r="BN205" s="28">
        <v>245</v>
      </c>
      <c r="BO205" s="48"/>
      <c r="BP205" s="37"/>
      <c r="BQ205" s="58">
        <v>266</v>
      </c>
      <c r="BR205" s="28">
        <v>296</v>
      </c>
      <c r="BS205" s="48"/>
      <c r="BT205" s="37"/>
      <c r="BU205" s="58">
        <v>336</v>
      </c>
      <c r="BV205" s="28">
        <v>346</v>
      </c>
      <c r="BW205" s="48"/>
      <c r="BX205" s="37"/>
      <c r="BY205" s="58">
        <v>189</v>
      </c>
      <c r="BZ205" s="28">
        <v>193</v>
      </c>
      <c r="CA205" s="48"/>
      <c r="CB205" s="37"/>
      <c r="CC205" s="58">
        <v>193</v>
      </c>
      <c r="CD205" s="28">
        <v>201</v>
      </c>
      <c r="CE205" s="48"/>
      <c r="CF205" s="37"/>
      <c r="CG205" s="58">
        <v>135</v>
      </c>
      <c r="CH205" s="28"/>
      <c r="CI205" s="48"/>
      <c r="CJ205" s="37"/>
      <c r="CK205" s="58">
        <v>226</v>
      </c>
      <c r="CL205" s="28">
        <v>232</v>
      </c>
      <c r="CM205" s="48"/>
      <c r="CN205" s="37"/>
      <c r="CO205" s="58">
        <v>164</v>
      </c>
      <c r="CP205" s="28"/>
      <c r="CQ205" s="48"/>
      <c r="CR205" s="37"/>
      <c r="CS205" s="58">
        <v>212</v>
      </c>
      <c r="CT205" s="28">
        <v>224</v>
      </c>
      <c r="CV205" s="59"/>
      <c r="CW205" s="58">
        <v>145</v>
      </c>
      <c r="CX205" s="28">
        <v>153</v>
      </c>
      <c r="CY205" s="28"/>
      <c r="CZ205" s="31"/>
      <c r="DA205" s="58" t="s">
        <v>393</v>
      </c>
      <c r="DB205" s="28" t="s">
        <v>392</v>
      </c>
      <c r="DC205" s="28"/>
      <c r="DD205" s="37"/>
      <c r="DE205" s="58">
        <v>160</v>
      </c>
      <c r="DF205" s="28"/>
      <c r="DG205" s="28"/>
      <c r="DH205" s="37"/>
      <c r="DI205" s="58">
        <v>218</v>
      </c>
      <c r="DJ205" s="28">
        <v>226</v>
      </c>
      <c r="DK205" s="28"/>
      <c r="DL205" s="37"/>
      <c r="DM205" s="58">
        <v>186</v>
      </c>
      <c r="DN205" s="28">
        <v>190</v>
      </c>
      <c r="DO205" s="28"/>
      <c r="DP205" s="37"/>
      <c r="DQ205" s="58">
        <v>323</v>
      </c>
      <c r="DR205" s="28"/>
      <c r="DS205" s="28"/>
      <c r="DT205" s="37"/>
      <c r="DU205" s="58">
        <v>139</v>
      </c>
      <c r="DV205" s="28">
        <v>149</v>
      </c>
      <c r="DW205" s="28"/>
      <c r="DX205" s="37"/>
    </row>
    <row r="206" spans="1:137" x14ac:dyDescent="0.25">
      <c r="A206" s="1">
        <v>195</v>
      </c>
      <c r="B206" s="1">
        <v>204</v>
      </c>
      <c r="C206" s="17" t="s">
        <v>340</v>
      </c>
      <c r="D206" s="122">
        <v>1385</v>
      </c>
      <c r="E206" s="123">
        <v>1</v>
      </c>
      <c r="F206" s="29" t="s">
        <v>19</v>
      </c>
      <c r="G206" s="123" t="s">
        <v>32</v>
      </c>
      <c r="H206" s="29" t="s">
        <v>21</v>
      </c>
      <c r="I206" s="29" t="s">
        <v>21</v>
      </c>
      <c r="J206" s="124">
        <v>43617</v>
      </c>
      <c r="K206" s="4"/>
      <c r="L206" s="29" t="s">
        <v>715</v>
      </c>
      <c r="M206" s="29"/>
      <c r="N206" s="123" t="s">
        <v>286</v>
      </c>
      <c r="O206" s="38">
        <v>43872</v>
      </c>
      <c r="P206" s="20"/>
      <c r="Q206" s="38">
        <v>43928</v>
      </c>
      <c r="V206" s="21" t="s">
        <v>24</v>
      </c>
      <c r="W206" s="127">
        <v>30.76</v>
      </c>
      <c r="X206" s="96" t="s">
        <v>520</v>
      </c>
      <c r="Z206" s="39"/>
      <c r="AA206" s="97" t="s">
        <v>25</v>
      </c>
      <c r="AB206" s="100" t="s">
        <v>529</v>
      </c>
      <c r="AC206" s="27">
        <v>715</v>
      </c>
      <c r="AD206" s="28">
        <v>942</v>
      </c>
      <c r="AE206" s="28"/>
      <c r="AF206" s="31"/>
      <c r="AG206" s="58">
        <v>132</v>
      </c>
      <c r="AH206" s="28">
        <v>140</v>
      </c>
      <c r="AI206" s="28"/>
      <c r="AJ206" s="37"/>
      <c r="AK206" s="58" t="s">
        <v>391</v>
      </c>
      <c r="AL206" s="28"/>
      <c r="AM206" s="28"/>
      <c r="AN206" s="37"/>
      <c r="AO206" s="58">
        <v>292</v>
      </c>
      <c r="AP206" s="28"/>
      <c r="AQ206" s="28"/>
      <c r="AR206" s="37"/>
      <c r="AS206" s="58">
        <v>189</v>
      </c>
      <c r="AT206" s="28">
        <v>193</v>
      </c>
      <c r="AU206" s="28"/>
      <c r="AV206" s="37"/>
      <c r="AW206" s="58">
        <v>224</v>
      </c>
      <c r="AX206" s="28">
        <v>234</v>
      </c>
      <c r="AY206" s="28"/>
      <c r="AZ206" s="37"/>
      <c r="BA206" s="58">
        <v>104</v>
      </c>
      <c r="BB206" s="28">
        <v>120</v>
      </c>
      <c r="BC206" s="28"/>
      <c r="BD206" s="37"/>
      <c r="BE206" s="58">
        <v>184</v>
      </c>
      <c r="BF206" s="28">
        <v>196</v>
      </c>
      <c r="BG206" s="28"/>
      <c r="BH206" s="37"/>
      <c r="BI206" s="58">
        <v>199</v>
      </c>
      <c r="BJ206" s="28">
        <v>211</v>
      </c>
      <c r="BK206" s="28"/>
      <c r="BL206" s="37"/>
      <c r="BM206" s="58">
        <v>241</v>
      </c>
      <c r="BN206" s="28">
        <v>243</v>
      </c>
      <c r="BO206" s="48"/>
      <c r="BP206" s="37"/>
      <c r="BQ206" s="58">
        <v>272</v>
      </c>
      <c r="BR206" s="28">
        <v>284</v>
      </c>
      <c r="BS206" s="48"/>
      <c r="BT206" s="37"/>
      <c r="BU206" s="58">
        <v>332</v>
      </c>
      <c r="BV206" s="28">
        <v>344</v>
      </c>
      <c r="BW206" s="48"/>
      <c r="BX206" s="37"/>
      <c r="BY206" s="58">
        <v>185</v>
      </c>
      <c r="BZ206" s="28"/>
      <c r="CA206" s="48"/>
      <c r="CB206" s="37"/>
      <c r="CC206" s="58">
        <v>193</v>
      </c>
      <c r="CD206" s="28">
        <v>197</v>
      </c>
      <c r="CE206" s="48"/>
      <c r="CF206" s="37"/>
      <c r="CG206" s="58">
        <v>135</v>
      </c>
      <c r="CH206" s="28">
        <v>139</v>
      </c>
      <c r="CI206" s="48"/>
      <c r="CJ206" s="37"/>
      <c r="CK206" s="58">
        <v>232</v>
      </c>
      <c r="CL206" s="28"/>
      <c r="CM206" s="48"/>
      <c r="CN206" s="37"/>
      <c r="CO206" s="58">
        <v>162</v>
      </c>
      <c r="CP206" s="28"/>
      <c r="CQ206" s="48"/>
      <c r="CR206" s="37"/>
      <c r="CS206" s="58">
        <v>492</v>
      </c>
      <c r="CT206" s="28">
        <v>710</v>
      </c>
      <c r="CV206" s="59"/>
      <c r="CW206" s="58">
        <v>151</v>
      </c>
      <c r="CX206" s="28">
        <v>157</v>
      </c>
      <c r="CY206" s="28"/>
      <c r="CZ206" s="31"/>
      <c r="DA206" s="58" t="s">
        <v>392</v>
      </c>
      <c r="DB206" s="28"/>
      <c r="DC206" s="28"/>
      <c r="DD206" s="37"/>
      <c r="DE206" s="58">
        <v>160</v>
      </c>
      <c r="DF206" s="28">
        <v>164</v>
      </c>
      <c r="DG206" s="28"/>
      <c r="DH206" s="37"/>
      <c r="DI206" s="58">
        <v>218</v>
      </c>
      <c r="DJ206" s="28">
        <v>226</v>
      </c>
      <c r="DK206" s="28"/>
      <c r="DL206" s="37"/>
      <c r="DM206" s="58">
        <v>188</v>
      </c>
      <c r="DN206" s="28">
        <v>190</v>
      </c>
      <c r="DO206" s="28"/>
      <c r="DP206" s="37"/>
      <c r="DQ206" s="58">
        <v>323</v>
      </c>
      <c r="DR206" s="28">
        <v>327</v>
      </c>
      <c r="DS206" s="28"/>
      <c r="DT206" s="37"/>
      <c r="DU206" s="58">
        <v>141</v>
      </c>
      <c r="DV206" s="28">
        <v>149</v>
      </c>
      <c r="DW206" s="28"/>
      <c r="DX206" s="37"/>
    </row>
    <row r="207" spans="1:137" x14ac:dyDescent="0.25">
      <c r="P207" s="21"/>
      <c r="EF207" s="3"/>
      <c r="EG207" s="3"/>
    </row>
    <row r="208" spans="1:137" x14ac:dyDescent="0.25">
      <c r="CR208" s="3"/>
      <c r="DO208" s="3"/>
    </row>
    <row r="209" spans="96:119" x14ac:dyDescent="0.25">
      <c r="CR209" s="3"/>
      <c r="DO209" s="3"/>
    </row>
    <row r="210" spans="96:119" x14ac:dyDescent="0.25">
      <c r="CR210" s="3"/>
      <c r="DO210" s="3"/>
    </row>
  </sheetData>
  <sortState ref="A2:S177">
    <sortCondition ref="A2:A177"/>
  </sortState>
  <mergeCells count="1">
    <mergeCell ref="B1:B3"/>
  </mergeCells>
  <conditionalFormatting sqref="EA5:EA31">
    <cfRule type="cellIs" dxfId="5" priority="6" operator="between">
      <formula>2</formula>
      <formula>3</formula>
    </cfRule>
  </conditionalFormatting>
  <conditionalFormatting sqref="EA5:EA31">
    <cfRule type="cellIs" dxfId="4" priority="5" operator="equal">
      <formula>1</formula>
    </cfRule>
  </conditionalFormatting>
  <conditionalFormatting sqref="EC5:EC31">
    <cfRule type="cellIs" dxfId="3" priority="4" operator="between">
      <formula>2</formula>
      <formula>3</formula>
    </cfRule>
  </conditionalFormatting>
  <conditionalFormatting sqref="EC5:EC31">
    <cfRule type="cellIs" dxfId="2" priority="3" operator="equal">
      <formula>1</formula>
    </cfRule>
  </conditionalFormatting>
  <conditionalFormatting sqref="ED5:ED31">
    <cfRule type="cellIs" dxfId="1" priority="2" operator="between">
      <formula>2</formula>
      <formula>3</formula>
    </cfRule>
  </conditionalFormatting>
  <conditionalFormatting sqref="ED5:ED31">
    <cfRule type="cellIs" dxfId="0" priority="1" operator="equal">
      <formula>1</formula>
    </cfRule>
  </conditionalFormatting>
  <pageMargins left="0.7" right="0.7" top="0.78740157499999996" bottom="0.78740157499999996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C668C-958E-4D2C-8D31-068A9CD126B0}">
  <dimension ref="A1:P5178"/>
  <sheetViews>
    <sheetView workbookViewId="0">
      <pane ySplit="1" topLeftCell="A2341" activePane="bottomLeft" state="frozen"/>
      <selection pane="bottomLeft" activeCell="D2361" sqref="D2361"/>
    </sheetView>
  </sheetViews>
  <sheetFormatPr baseColWidth="10" defaultRowHeight="15" x14ac:dyDescent="0.25"/>
  <cols>
    <col min="1" max="1" width="6.42578125" style="176" bestFit="1" customWidth="1"/>
    <col min="2" max="2" width="13.28515625" style="163" bestFit="1" customWidth="1"/>
    <col min="3" max="3" width="18" style="176" bestFit="1" customWidth="1"/>
    <col min="4" max="4" width="11.5703125" style="176" bestFit="1" customWidth="1"/>
    <col min="5" max="8" width="7.7109375" style="176" bestFit="1" customWidth="1"/>
    <col min="9" max="12" width="7" style="176" bestFit="1" customWidth="1"/>
    <col min="13" max="16" width="8.28515625" style="176" bestFit="1" customWidth="1"/>
    <col min="17" max="16384" width="11.42578125" style="176"/>
  </cols>
  <sheetData>
    <row r="1" spans="1:16" x14ac:dyDescent="0.25">
      <c r="A1" s="163" t="s">
        <v>920</v>
      </c>
      <c r="B1" s="163" t="s">
        <v>1205</v>
      </c>
      <c r="C1" s="163" t="s">
        <v>922</v>
      </c>
      <c r="D1" s="163" t="s">
        <v>923</v>
      </c>
      <c r="E1" s="163" t="s">
        <v>924</v>
      </c>
      <c r="F1" s="163" t="s">
        <v>925</v>
      </c>
      <c r="G1" s="163" t="s">
        <v>926</v>
      </c>
      <c r="H1" s="163" t="s">
        <v>1206</v>
      </c>
      <c r="I1" s="163" t="s">
        <v>927</v>
      </c>
      <c r="J1" s="163" t="s">
        <v>928</v>
      </c>
      <c r="K1" s="163" t="s">
        <v>929</v>
      </c>
      <c r="L1" s="163" t="s">
        <v>1207</v>
      </c>
      <c r="M1" s="163" t="s">
        <v>930</v>
      </c>
      <c r="N1" s="163" t="s">
        <v>931</v>
      </c>
      <c r="O1" s="163" t="s">
        <v>932</v>
      </c>
      <c r="P1" s="163" t="s">
        <v>1208</v>
      </c>
    </row>
    <row r="2" spans="1:16" x14ac:dyDescent="0.25">
      <c r="A2" s="176" t="s">
        <v>1212</v>
      </c>
      <c r="B2" s="163" t="s">
        <v>76</v>
      </c>
      <c r="C2" s="176" t="s">
        <v>935</v>
      </c>
      <c r="D2" s="176" t="s">
        <v>456</v>
      </c>
      <c r="E2" s="176">
        <v>150</v>
      </c>
      <c r="I2" s="176">
        <v>151.97999999999999</v>
      </c>
      <c r="M2" s="176">
        <v>8346</v>
      </c>
    </row>
    <row r="3" spans="1:16" x14ac:dyDescent="0.25">
      <c r="A3" s="176" t="s">
        <v>938</v>
      </c>
      <c r="B3" s="163" t="s">
        <v>76</v>
      </c>
      <c r="C3" s="176" t="s">
        <v>935</v>
      </c>
      <c r="D3" s="176" t="s">
        <v>456</v>
      </c>
      <c r="E3" s="176">
        <v>150</v>
      </c>
      <c r="I3" s="176">
        <v>152.11000000000001</v>
      </c>
      <c r="M3" s="176">
        <v>4027</v>
      </c>
    </row>
    <row r="4" spans="1:16" x14ac:dyDescent="0.25">
      <c r="A4" s="176" t="s">
        <v>960</v>
      </c>
      <c r="B4" s="163" t="s">
        <v>76</v>
      </c>
      <c r="C4" s="176" t="s">
        <v>935</v>
      </c>
      <c r="D4" s="176" t="s">
        <v>456</v>
      </c>
      <c r="E4" s="176">
        <v>150</v>
      </c>
      <c r="I4" s="176">
        <v>151.87</v>
      </c>
      <c r="M4" s="176">
        <v>4962</v>
      </c>
    </row>
    <row r="5" spans="1:16" x14ac:dyDescent="0.25">
      <c r="A5" s="176" t="s">
        <v>961</v>
      </c>
      <c r="B5" s="163" t="s">
        <v>76</v>
      </c>
      <c r="C5" s="176" t="s">
        <v>935</v>
      </c>
      <c r="D5" s="176" t="s">
        <v>456</v>
      </c>
      <c r="E5" s="176">
        <v>150</v>
      </c>
      <c r="I5" s="176">
        <v>152.13999999999999</v>
      </c>
      <c r="M5" s="176">
        <v>2781</v>
      </c>
    </row>
    <row r="6" spans="1:16" x14ac:dyDescent="0.25">
      <c r="A6" s="176" t="s">
        <v>962</v>
      </c>
      <c r="B6" s="163" t="s">
        <v>76</v>
      </c>
      <c r="C6" s="176" t="s">
        <v>935</v>
      </c>
      <c r="D6" s="176" t="s">
        <v>456</v>
      </c>
      <c r="E6" s="176">
        <v>150</v>
      </c>
      <c r="I6" s="176">
        <v>152.07</v>
      </c>
      <c r="M6" s="176">
        <v>4326</v>
      </c>
    </row>
    <row r="7" spans="1:16" x14ac:dyDescent="0.25">
      <c r="A7" s="176" t="s">
        <v>970</v>
      </c>
      <c r="B7" s="163" t="s">
        <v>76</v>
      </c>
      <c r="C7" s="176" t="s">
        <v>935</v>
      </c>
      <c r="D7" s="176" t="s">
        <v>456</v>
      </c>
      <c r="E7" s="176">
        <v>150</v>
      </c>
      <c r="I7" s="176">
        <v>152.04</v>
      </c>
      <c r="M7" s="176">
        <v>3125</v>
      </c>
    </row>
    <row r="8" spans="1:16" x14ac:dyDescent="0.25">
      <c r="A8" s="176" t="s">
        <v>1211</v>
      </c>
      <c r="B8" s="163" t="s">
        <v>76</v>
      </c>
      <c r="C8" s="176" t="s">
        <v>935</v>
      </c>
      <c r="D8" s="176" t="s">
        <v>456</v>
      </c>
      <c r="E8" s="176">
        <v>150</v>
      </c>
      <c r="I8" s="176">
        <v>151.88999999999999</v>
      </c>
      <c r="M8" s="176">
        <v>7259</v>
      </c>
    </row>
    <row r="9" spans="1:16" x14ac:dyDescent="0.25">
      <c r="A9" s="176" t="s">
        <v>961</v>
      </c>
      <c r="B9" s="163" t="s">
        <v>76</v>
      </c>
      <c r="C9" s="176" t="s">
        <v>935</v>
      </c>
      <c r="D9" s="176" t="s">
        <v>456</v>
      </c>
      <c r="E9" s="176">
        <v>150</v>
      </c>
      <c r="I9" s="176">
        <v>151.65</v>
      </c>
      <c r="M9" s="176">
        <v>6093</v>
      </c>
    </row>
    <row r="10" spans="1:16" x14ac:dyDescent="0.25">
      <c r="A10" s="176" t="s">
        <v>960</v>
      </c>
      <c r="B10" s="163" t="s">
        <v>76</v>
      </c>
      <c r="C10" s="176" t="s">
        <v>935</v>
      </c>
      <c r="D10" s="176" t="s">
        <v>457</v>
      </c>
      <c r="E10" s="176" t="s">
        <v>391</v>
      </c>
      <c r="F10" s="176" t="s">
        <v>393</v>
      </c>
      <c r="I10" s="176">
        <v>362.35</v>
      </c>
      <c r="J10" s="176">
        <v>392.89</v>
      </c>
      <c r="M10" s="176">
        <v>2502</v>
      </c>
      <c r="N10" s="176">
        <v>5014</v>
      </c>
    </row>
    <row r="11" spans="1:16" x14ac:dyDescent="0.25">
      <c r="A11" s="176" t="s">
        <v>1212</v>
      </c>
      <c r="B11" s="163" t="s">
        <v>76</v>
      </c>
      <c r="C11" s="176" t="s">
        <v>935</v>
      </c>
      <c r="D11" s="176" t="s">
        <v>457</v>
      </c>
      <c r="E11" s="176" t="s">
        <v>391</v>
      </c>
      <c r="F11" s="176" t="s">
        <v>393</v>
      </c>
      <c r="I11" s="176">
        <v>362.3</v>
      </c>
      <c r="J11" s="176">
        <v>392.73</v>
      </c>
      <c r="M11" s="176">
        <v>8200</v>
      </c>
      <c r="N11" s="176">
        <v>8757</v>
      </c>
    </row>
    <row r="12" spans="1:16" x14ac:dyDescent="0.25">
      <c r="A12" s="176" t="s">
        <v>961</v>
      </c>
      <c r="B12" s="163" t="s">
        <v>76</v>
      </c>
      <c r="C12" s="176" t="s">
        <v>935</v>
      </c>
      <c r="D12" s="176" t="s">
        <v>457</v>
      </c>
      <c r="E12" s="176" t="s">
        <v>391</v>
      </c>
      <c r="F12" s="176" t="s">
        <v>393</v>
      </c>
      <c r="I12" s="176">
        <v>362.33</v>
      </c>
      <c r="J12" s="176">
        <v>392.84</v>
      </c>
      <c r="M12" s="176">
        <v>1307</v>
      </c>
      <c r="N12" s="176">
        <v>2495</v>
      </c>
    </row>
    <row r="13" spans="1:16" x14ac:dyDescent="0.25">
      <c r="A13" s="176" t="s">
        <v>1211</v>
      </c>
      <c r="B13" s="163" t="s">
        <v>76</v>
      </c>
      <c r="C13" s="176" t="s">
        <v>935</v>
      </c>
      <c r="D13" s="176" t="s">
        <v>457</v>
      </c>
      <c r="E13" s="176" t="s">
        <v>391</v>
      </c>
      <c r="F13" s="176" t="s">
        <v>393</v>
      </c>
      <c r="I13" s="176">
        <v>362.34</v>
      </c>
      <c r="J13" s="176">
        <v>392.85</v>
      </c>
      <c r="M13" s="176">
        <v>2067</v>
      </c>
      <c r="N13" s="176">
        <v>3920</v>
      </c>
    </row>
    <row r="14" spans="1:16" x14ac:dyDescent="0.25">
      <c r="A14" s="176" t="s">
        <v>961</v>
      </c>
      <c r="B14" s="163" t="s">
        <v>76</v>
      </c>
      <c r="C14" s="176" t="s">
        <v>935</v>
      </c>
      <c r="D14" s="176" t="s">
        <v>457</v>
      </c>
      <c r="E14" s="176" t="s">
        <v>391</v>
      </c>
      <c r="F14" s="176" t="s">
        <v>393</v>
      </c>
      <c r="I14" s="176">
        <v>362.25</v>
      </c>
      <c r="J14" s="176">
        <v>392.8</v>
      </c>
      <c r="M14" s="176">
        <v>3785</v>
      </c>
      <c r="N14" s="176">
        <v>7123</v>
      </c>
    </row>
    <row r="15" spans="1:16" x14ac:dyDescent="0.25">
      <c r="A15" s="176" t="s">
        <v>938</v>
      </c>
      <c r="B15" s="163" t="s">
        <v>76</v>
      </c>
      <c r="C15" s="176" t="s">
        <v>935</v>
      </c>
      <c r="D15" s="176" t="s">
        <v>457</v>
      </c>
      <c r="E15" s="176" t="s">
        <v>391</v>
      </c>
      <c r="F15" s="176" t="s">
        <v>393</v>
      </c>
      <c r="I15" s="176">
        <v>362.47</v>
      </c>
      <c r="J15" s="176">
        <v>392.82</v>
      </c>
      <c r="M15" s="176">
        <v>1244</v>
      </c>
      <c r="N15" s="176">
        <v>2447</v>
      </c>
    </row>
    <row r="16" spans="1:16" x14ac:dyDescent="0.25">
      <c r="A16" s="176" t="s">
        <v>962</v>
      </c>
      <c r="B16" s="163" t="s">
        <v>76</v>
      </c>
      <c r="C16" s="176" t="s">
        <v>935</v>
      </c>
      <c r="D16" s="176" t="s">
        <v>457</v>
      </c>
      <c r="E16" s="176" t="s">
        <v>391</v>
      </c>
      <c r="F16" s="176" t="s">
        <v>393</v>
      </c>
      <c r="I16" s="176">
        <v>362.39</v>
      </c>
      <c r="J16" s="176">
        <v>392.93</v>
      </c>
      <c r="M16" s="176">
        <v>2328</v>
      </c>
      <c r="N16" s="176">
        <v>3638</v>
      </c>
    </row>
    <row r="17" spans="1:14" x14ac:dyDescent="0.25">
      <c r="A17" s="176" t="s">
        <v>970</v>
      </c>
      <c r="B17" s="163" t="s">
        <v>76</v>
      </c>
      <c r="C17" s="176" t="s">
        <v>935</v>
      </c>
      <c r="D17" s="176" t="s">
        <v>457</v>
      </c>
      <c r="E17" s="176" t="s">
        <v>391</v>
      </c>
      <c r="F17" s="176" t="s">
        <v>393</v>
      </c>
      <c r="I17" s="176">
        <v>362.46</v>
      </c>
      <c r="J17" s="176">
        <v>392.93</v>
      </c>
      <c r="M17" s="176">
        <v>1377</v>
      </c>
      <c r="N17" s="176">
        <v>2656</v>
      </c>
    </row>
    <row r="18" spans="1:14" x14ac:dyDescent="0.25">
      <c r="A18" s="176" t="s">
        <v>1212</v>
      </c>
      <c r="B18" s="163" t="s">
        <v>76</v>
      </c>
      <c r="C18" s="176" t="s">
        <v>935</v>
      </c>
      <c r="D18" s="176" t="s">
        <v>458</v>
      </c>
      <c r="E18" s="176">
        <v>290</v>
      </c>
      <c r="F18" s="176">
        <v>292</v>
      </c>
      <c r="I18" s="176">
        <v>290.3</v>
      </c>
      <c r="J18" s="176">
        <v>292.48</v>
      </c>
      <c r="M18" s="176">
        <v>7866</v>
      </c>
      <c r="N18" s="176">
        <v>7739</v>
      </c>
    </row>
    <row r="19" spans="1:14" x14ac:dyDescent="0.25">
      <c r="A19" s="176" t="s">
        <v>938</v>
      </c>
      <c r="B19" s="163" t="s">
        <v>76</v>
      </c>
      <c r="C19" s="176" t="s">
        <v>935</v>
      </c>
      <c r="D19" s="176" t="s">
        <v>458</v>
      </c>
      <c r="E19" s="176">
        <v>290</v>
      </c>
      <c r="F19" s="176">
        <v>292</v>
      </c>
      <c r="I19" s="176">
        <v>290.27999999999997</v>
      </c>
      <c r="J19" s="176">
        <v>292.31</v>
      </c>
      <c r="M19" s="176">
        <v>2369</v>
      </c>
      <c r="N19" s="176">
        <v>1853</v>
      </c>
    </row>
    <row r="20" spans="1:14" x14ac:dyDescent="0.25">
      <c r="A20" s="176" t="s">
        <v>960</v>
      </c>
      <c r="B20" s="163" t="s">
        <v>76</v>
      </c>
      <c r="C20" s="176" t="s">
        <v>935</v>
      </c>
      <c r="D20" s="176" t="s">
        <v>458</v>
      </c>
      <c r="E20" s="176">
        <v>290</v>
      </c>
      <c r="F20" s="176">
        <v>292</v>
      </c>
      <c r="I20" s="176">
        <v>289.86</v>
      </c>
      <c r="J20" s="176">
        <v>291.87</v>
      </c>
      <c r="M20" s="176">
        <v>6356</v>
      </c>
      <c r="N20" s="176">
        <v>5020</v>
      </c>
    </row>
    <row r="21" spans="1:14" x14ac:dyDescent="0.25">
      <c r="A21" s="176" t="s">
        <v>961</v>
      </c>
      <c r="B21" s="163" t="s">
        <v>76</v>
      </c>
      <c r="C21" s="176" t="s">
        <v>935</v>
      </c>
      <c r="D21" s="176" t="s">
        <v>458</v>
      </c>
      <c r="E21" s="176">
        <v>290</v>
      </c>
      <c r="F21" s="176">
        <v>292</v>
      </c>
      <c r="I21" s="176">
        <v>289.97000000000003</v>
      </c>
      <c r="J21" s="176">
        <v>292.04000000000002</v>
      </c>
      <c r="M21" s="176">
        <v>3077</v>
      </c>
      <c r="N21" s="176">
        <v>2387</v>
      </c>
    </row>
    <row r="22" spans="1:14" x14ac:dyDescent="0.25">
      <c r="A22" s="176" t="s">
        <v>962</v>
      </c>
      <c r="B22" s="163" t="s">
        <v>76</v>
      </c>
      <c r="C22" s="176" t="s">
        <v>935</v>
      </c>
      <c r="D22" s="176" t="s">
        <v>458</v>
      </c>
      <c r="E22" s="176">
        <v>290</v>
      </c>
      <c r="F22" s="176">
        <v>292</v>
      </c>
      <c r="I22" s="176">
        <v>289.92</v>
      </c>
      <c r="J22" s="176">
        <v>292.05</v>
      </c>
      <c r="M22" s="176">
        <v>3723</v>
      </c>
      <c r="N22" s="176">
        <v>2931</v>
      </c>
    </row>
    <row r="23" spans="1:14" x14ac:dyDescent="0.25">
      <c r="A23" s="176" t="s">
        <v>970</v>
      </c>
      <c r="B23" s="163" t="s">
        <v>76</v>
      </c>
      <c r="C23" s="176" t="s">
        <v>935</v>
      </c>
      <c r="D23" s="176" t="s">
        <v>458</v>
      </c>
      <c r="E23" s="176">
        <v>290</v>
      </c>
      <c r="F23" s="176">
        <v>292</v>
      </c>
      <c r="I23" s="176">
        <v>289.91000000000003</v>
      </c>
      <c r="J23" s="176">
        <v>291.91000000000003</v>
      </c>
      <c r="M23" s="176">
        <v>3492</v>
      </c>
      <c r="N23" s="176">
        <v>2810</v>
      </c>
    </row>
    <row r="24" spans="1:14" x14ac:dyDescent="0.25">
      <c r="A24" s="176" t="s">
        <v>1211</v>
      </c>
      <c r="B24" s="163" t="s">
        <v>76</v>
      </c>
      <c r="C24" s="176" t="s">
        <v>935</v>
      </c>
      <c r="D24" s="176" t="s">
        <v>458</v>
      </c>
      <c r="E24" s="176">
        <v>290</v>
      </c>
      <c r="F24" s="176">
        <v>292</v>
      </c>
      <c r="I24" s="176">
        <v>289.79000000000002</v>
      </c>
      <c r="J24" s="176">
        <v>291.83</v>
      </c>
      <c r="M24" s="176">
        <v>6812</v>
      </c>
      <c r="N24" s="176">
        <v>5249</v>
      </c>
    </row>
    <row r="25" spans="1:14" x14ac:dyDescent="0.25">
      <c r="A25" s="176" t="s">
        <v>961</v>
      </c>
      <c r="B25" s="163" t="s">
        <v>76</v>
      </c>
      <c r="C25" s="176" t="s">
        <v>935</v>
      </c>
      <c r="D25" s="176" t="s">
        <v>458</v>
      </c>
      <c r="E25" s="176">
        <v>290</v>
      </c>
      <c r="F25" s="176">
        <v>292</v>
      </c>
      <c r="I25" s="176">
        <v>289.64999999999998</v>
      </c>
      <c r="J25" s="176">
        <v>291.66000000000003</v>
      </c>
      <c r="M25" s="176">
        <v>7594</v>
      </c>
      <c r="N25" s="176">
        <v>6569</v>
      </c>
    </row>
    <row r="26" spans="1:14" x14ac:dyDescent="0.25">
      <c r="A26" s="176" t="s">
        <v>938</v>
      </c>
      <c r="B26" s="163" t="s">
        <v>76</v>
      </c>
      <c r="C26" s="176" t="s">
        <v>935</v>
      </c>
      <c r="D26" s="176" t="s">
        <v>459</v>
      </c>
      <c r="E26" s="176">
        <v>189</v>
      </c>
      <c r="F26" s="176">
        <v>193</v>
      </c>
      <c r="I26" s="176">
        <v>188.83</v>
      </c>
      <c r="J26" s="176">
        <v>192.79</v>
      </c>
      <c r="M26" s="176">
        <v>2725</v>
      </c>
      <c r="N26" s="176">
        <v>293</v>
      </c>
    </row>
    <row r="27" spans="1:14" x14ac:dyDescent="0.25">
      <c r="A27" s="176" t="s">
        <v>962</v>
      </c>
      <c r="B27" s="163" t="s">
        <v>76</v>
      </c>
      <c r="C27" s="176" t="s">
        <v>935</v>
      </c>
      <c r="D27" s="176" t="s">
        <v>459</v>
      </c>
      <c r="E27" s="176">
        <v>189</v>
      </c>
      <c r="F27" s="176">
        <v>193</v>
      </c>
      <c r="I27" s="176">
        <v>188.63</v>
      </c>
      <c r="J27" s="176">
        <v>192.66</v>
      </c>
      <c r="M27" s="176">
        <v>3285</v>
      </c>
      <c r="N27" s="176">
        <v>355</v>
      </c>
    </row>
    <row r="28" spans="1:14" x14ac:dyDescent="0.25">
      <c r="A28" s="176" t="s">
        <v>970</v>
      </c>
      <c r="B28" s="163" t="s">
        <v>76</v>
      </c>
      <c r="C28" s="176" t="s">
        <v>935</v>
      </c>
      <c r="D28" s="176" t="s">
        <v>459</v>
      </c>
      <c r="E28" s="176">
        <v>189</v>
      </c>
      <c r="F28" s="176">
        <v>193</v>
      </c>
      <c r="I28" s="176">
        <v>188.71</v>
      </c>
      <c r="J28" s="176">
        <v>192.6</v>
      </c>
      <c r="M28" s="176">
        <v>1749</v>
      </c>
      <c r="N28" s="176">
        <v>189</v>
      </c>
    </row>
    <row r="29" spans="1:14" x14ac:dyDescent="0.25">
      <c r="A29" s="176" t="s">
        <v>960</v>
      </c>
      <c r="B29" s="163" t="s">
        <v>76</v>
      </c>
      <c r="C29" s="176" t="s">
        <v>935</v>
      </c>
      <c r="D29" s="176" t="s">
        <v>459</v>
      </c>
      <c r="E29" s="176">
        <v>189</v>
      </c>
      <c r="F29" s="176">
        <v>193</v>
      </c>
      <c r="I29" s="176">
        <v>188.53</v>
      </c>
      <c r="J29" s="176">
        <v>192.47</v>
      </c>
      <c r="M29" s="176">
        <v>3212</v>
      </c>
      <c r="N29" s="176">
        <v>368</v>
      </c>
    </row>
    <row r="30" spans="1:14" x14ac:dyDescent="0.25">
      <c r="A30" s="176" t="s">
        <v>961</v>
      </c>
      <c r="B30" s="163" t="s">
        <v>76</v>
      </c>
      <c r="C30" s="176" t="s">
        <v>935</v>
      </c>
      <c r="D30" s="176" t="s">
        <v>459</v>
      </c>
      <c r="E30" s="176">
        <v>189</v>
      </c>
      <c r="F30" s="176">
        <v>193</v>
      </c>
      <c r="I30" s="176">
        <v>188.39</v>
      </c>
      <c r="J30" s="176">
        <v>192.34</v>
      </c>
      <c r="M30" s="176">
        <v>4472</v>
      </c>
      <c r="N30" s="176">
        <v>521</v>
      </c>
    </row>
    <row r="31" spans="1:14" x14ac:dyDescent="0.25">
      <c r="A31" s="176" t="s">
        <v>961</v>
      </c>
      <c r="B31" s="163" t="s">
        <v>76</v>
      </c>
      <c r="C31" s="176" t="s">
        <v>935</v>
      </c>
      <c r="D31" s="176" t="s">
        <v>459</v>
      </c>
      <c r="E31" s="176">
        <v>189</v>
      </c>
      <c r="F31" s="176">
        <v>193</v>
      </c>
      <c r="I31" s="176">
        <v>188.65</v>
      </c>
      <c r="J31" s="176">
        <v>192.63</v>
      </c>
      <c r="M31" s="176">
        <v>1893</v>
      </c>
      <c r="N31" s="176">
        <v>210</v>
      </c>
    </row>
    <row r="32" spans="1:14" x14ac:dyDescent="0.25">
      <c r="A32" s="176" t="s">
        <v>1211</v>
      </c>
      <c r="B32" s="163" t="s">
        <v>76</v>
      </c>
      <c r="C32" s="176" t="s">
        <v>935</v>
      </c>
      <c r="D32" s="176" t="s">
        <v>459</v>
      </c>
      <c r="E32" s="176">
        <v>189</v>
      </c>
      <c r="F32" s="176">
        <v>193</v>
      </c>
      <c r="I32" s="176">
        <v>188.53</v>
      </c>
      <c r="J32" s="176">
        <v>192.57</v>
      </c>
      <c r="M32" s="176">
        <v>4508</v>
      </c>
      <c r="N32" s="176">
        <v>564</v>
      </c>
    </row>
    <row r="33" spans="1:14" x14ac:dyDescent="0.25">
      <c r="A33" s="176" t="s">
        <v>1212</v>
      </c>
      <c r="B33" s="163" t="s">
        <v>76</v>
      </c>
      <c r="C33" s="176" t="s">
        <v>935</v>
      </c>
      <c r="D33" s="176" t="s">
        <v>459</v>
      </c>
      <c r="E33" s="176">
        <v>189</v>
      </c>
      <c r="F33" s="176">
        <v>193</v>
      </c>
      <c r="I33" s="176">
        <v>188.62</v>
      </c>
      <c r="J33" s="176">
        <v>192.7</v>
      </c>
      <c r="M33" s="176">
        <v>8473</v>
      </c>
      <c r="N33" s="176">
        <v>2077</v>
      </c>
    </row>
    <row r="34" spans="1:14" x14ac:dyDescent="0.25">
      <c r="A34" s="176" t="s">
        <v>962</v>
      </c>
      <c r="B34" s="163" t="s">
        <v>76</v>
      </c>
      <c r="C34" s="176" t="s">
        <v>935</v>
      </c>
      <c r="D34" s="176" t="s">
        <v>460</v>
      </c>
      <c r="E34" s="176">
        <v>228</v>
      </c>
      <c r="F34" s="176">
        <v>258</v>
      </c>
      <c r="I34" s="176">
        <v>228.66</v>
      </c>
      <c r="J34" s="176">
        <v>257.33</v>
      </c>
      <c r="M34" s="176">
        <v>5611</v>
      </c>
      <c r="N34" s="176">
        <v>8240</v>
      </c>
    </row>
    <row r="35" spans="1:14" x14ac:dyDescent="0.25">
      <c r="A35" s="176" t="s">
        <v>938</v>
      </c>
      <c r="B35" s="163" t="s">
        <v>76</v>
      </c>
      <c r="C35" s="176" t="s">
        <v>935</v>
      </c>
      <c r="D35" s="176" t="s">
        <v>460</v>
      </c>
      <c r="E35" s="176">
        <v>228</v>
      </c>
      <c r="F35" s="176">
        <v>258</v>
      </c>
      <c r="I35" s="176">
        <v>228.26</v>
      </c>
      <c r="J35" s="176">
        <v>257.07</v>
      </c>
      <c r="M35" s="176">
        <v>1971</v>
      </c>
      <c r="N35" s="176">
        <v>4125</v>
      </c>
    </row>
    <row r="36" spans="1:14" x14ac:dyDescent="0.25">
      <c r="A36" s="176" t="s">
        <v>1211</v>
      </c>
      <c r="B36" s="163" t="s">
        <v>76</v>
      </c>
      <c r="C36" s="176" t="s">
        <v>935</v>
      </c>
      <c r="D36" s="176" t="s">
        <v>460</v>
      </c>
      <c r="E36" s="176">
        <v>228</v>
      </c>
      <c r="F36" s="176">
        <v>258</v>
      </c>
      <c r="I36" s="176">
        <v>228.81</v>
      </c>
      <c r="J36" s="176">
        <v>257.55</v>
      </c>
      <c r="M36" s="176">
        <v>7675</v>
      </c>
      <c r="N36" s="176">
        <v>9199</v>
      </c>
    </row>
    <row r="37" spans="1:14" x14ac:dyDescent="0.25">
      <c r="A37" s="176" t="s">
        <v>960</v>
      </c>
      <c r="B37" s="163" t="s">
        <v>76</v>
      </c>
      <c r="C37" s="176" t="s">
        <v>935</v>
      </c>
      <c r="D37" s="176" t="s">
        <v>460</v>
      </c>
      <c r="E37" s="176">
        <v>228</v>
      </c>
      <c r="F37" s="176">
        <v>258</v>
      </c>
      <c r="I37" s="176">
        <v>228.47</v>
      </c>
      <c r="J37" s="176">
        <v>257.29000000000002</v>
      </c>
      <c r="M37" s="176">
        <v>5965</v>
      </c>
      <c r="N37" s="176">
        <v>8857</v>
      </c>
    </row>
    <row r="38" spans="1:14" x14ac:dyDescent="0.25">
      <c r="A38" s="176" t="s">
        <v>961</v>
      </c>
      <c r="B38" s="163" t="s">
        <v>76</v>
      </c>
      <c r="C38" s="176" t="s">
        <v>935</v>
      </c>
      <c r="D38" s="176" t="s">
        <v>460</v>
      </c>
      <c r="E38" s="176">
        <v>228</v>
      </c>
      <c r="F38" s="176">
        <v>258</v>
      </c>
      <c r="I38" s="176">
        <v>228.69</v>
      </c>
      <c r="J38" s="176">
        <v>257.39999999999998</v>
      </c>
      <c r="M38" s="176">
        <v>3220</v>
      </c>
      <c r="N38" s="176">
        <v>5652</v>
      </c>
    </row>
    <row r="39" spans="1:14" x14ac:dyDescent="0.25">
      <c r="A39" s="176" t="s">
        <v>970</v>
      </c>
      <c r="B39" s="163" t="s">
        <v>76</v>
      </c>
      <c r="C39" s="176" t="s">
        <v>935</v>
      </c>
      <c r="D39" s="176" t="s">
        <v>460</v>
      </c>
      <c r="E39" s="176">
        <v>228</v>
      </c>
      <c r="F39" s="176">
        <v>258</v>
      </c>
      <c r="I39" s="176">
        <v>228.71</v>
      </c>
      <c r="J39" s="176">
        <v>257.42</v>
      </c>
      <c r="M39" s="176">
        <v>3787</v>
      </c>
      <c r="N39" s="176">
        <v>7350</v>
      </c>
    </row>
    <row r="40" spans="1:14" x14ac:dyDescent="0.25">
      <c r="A40" s="176" t="s">
        <v>961</v>
      </c>
      <c r="B40" s="163" t="s">
        <v>76</v>
      </c>
      <c r="C40" s="176" t="s">
        <v>935</v>
      </c>
      <c r="D40" s="176" t="s">
        <v>460</v>
      </c>
      <c r="E40" s="176">
        <v>228</v>
      </c>
      <c r="F40" s="176">
        <v>258</v>
      </c>
      <c r="I40" s="176">
        <v>228.4</v>
      </c>
      <c r="J40" s="176">
        <v>257.14999999999998</v>
      </c>
      <c r="M40" s="176">
        <v>7730</v>
      </c>
      <c r="N40" s="176">
        <v>9386</v>
      </c>
    </row>
    <row r="41" spans="1:14" x14ac:dyDescent="0.25">
      <c r="A41" s="176" t="s">
        <v>1212</v>
      </c>
      <c r="B41" s="163" t="s">
        <v>76</v>
      </c>
      <c r="C41" s="176" t="s">
        <v>935</v>
      </c>
      <c r="D41" s="176" t="s">
        <v>460</v>
      </c>
      <c r="E41" s="176">
        <v>228</v>
      </c>
      <c r="F41" s="176">
        <v>258</v>
      </c>
      <c r="I41" s="176">
        <v>227.74</v>
      </c>
      <c r="J41" s="176">
        <v>257.11</v>
      </c>
      <c r="M41" s="176">
        <v>9010</v>
      </c>
      <c r="N41" s="176">
        <v>9075</v>
      </c>
    </row>
    <row r="42" spans="1:14" x14ac:dyDescent="0.25">
      <c r="A42" s="176" t="s">
        <v>938</v>
      </c>
      <c r="B42" s="163" t="s">
        <v>76</v>
      </c>
      <c r="C42" s="176" t="s">
        <v>935</v>
      </c>
      <c r="D42" s="176" t="s">
        <v>463</v>
      </c>
      <c r="E42" s="176" t="s">
        <v>936</v>
      </c>
      <c r="I42" s="176">
        <v>199.15</v>
      </c>
      <c r="M42" s="176">
        <v>6885</v>
      </c>
    </row>
    <row r="43" spans="1:14" x14ac:dyDescent="0.25">
      <c r="A43" s="176" t="s">
        <v>1212</v>
      </c>
      <c r="B43" s="163" t="s">
        <v>76</v>
      </c>
      <c r="C43" s="176" t="s">
        <v>935</v>
      </c>
      <c r="D43" s="176" t="s">
        <v>463</v>
      </c>
      <c r="E43" s="176">
        <v>199</v>
      </c>
      <c r="I43" s="176">
        <v>198.23</v>
      </c>
      <c r="M43" s="176">
        <v>8810</v>
      </c>
    </row>
    <row r="44" spans="1:14" x14ac:dyDescent="0.25">
      <c r="A44" s="176" t="s">
        <v>960</v>
      </c>
      <c r="B44" s="163" t="s">
        <v>76</v>
      </c>
      <c r="C44" s="176" t="s">
        <v>935</v>
      </c>
      <c r="D44" s="176" t="s">
        <v>463</v>
      </c>
      <c r="E44" s="176">
        <v>199</v>
      </c>
      <c r="I44" s="176">
        <v>197.9</v>
      </c>
      <c r="M44" s="176">
        <v>7980</v>
      </c>
    </row>
    <row r="45" spans="1:14" x14ac:dyDescent="0.25">
      <c r="A45" s="176" t="s">
        <v>961</v>
      </c>
      <c r="B45" s="163" t="s">
        <v>76</v>
      </c>
      <c r="C45" s="176" t="s">
        <v>935</v>
      </c>
      <c r="D45" s="176" t="s">
        <v>463</v>
      </c>
      <c r="E45" s="176">
        <v>199</v>
      </c>
      <c r="I45" s="176">
        <v>198.14</v>
      </c>
      <c r="M45" s="176">
        <v>3011</v>
      </c>
    </row>
    <row r="46" spans="1:14" x14ac:dyDescent="0.25">
      <c r="A46" s="176" t="s">
        <v>962</v>
      </c>
      <c r="B46" s="163" t="s">
        <v>76</v>
      </c>
      <c r="C46" s="176" t="s">
        <v>935</v>
      </c>
      <c r="D46" s="176" t="s">
        <v>463</v>
      </c>
      <c r="E46" s="176">
        <v>199</v>
      </c>
      <c r="I46" s="176">
        <v>198</v>
      </c>
      <c r="M46" s="176">
        <v>6895</v>
      </c>
    </row>
    <row r="47" spans="1:14" x14ac:dyDescent="0.25">
      <c r="A47" s="176" t="s">
        <v>970</v>
      </c>
      <c r="B47" s="163" t="s">
        <v>76</v>
      </c>
      <c r="C47" s="176" t="s">
        <v>935</v>
      </c>
      <c r="D47" s="176" t="s">
        <v>463</v>
      </c>
      <c r="E47" s="176">
        <v>199</v>
      </c>
      <c r="I47" s="176">
        <v>198.02</v>
      </c>
      <c r="M47" s="176">
        <v>6279</v>
      </c>
    </row>
    <row r="48" spans="1:14" x14ac:dyDescent="0.25">
      <c r="A48" s="176" t="s">
        <v>1211</v>
      </c>
      <c r="B48" s="163" t="s">
        <v>76</v>
      </c>
      <c r="C48" s="176" t="s">
        <v>935</v>
      </c>
      <c r="D48" s="176" t="s">
        <v>463</v>
      </c>
      <c r="E48" s="176">
        <v>199</v>
      </c>
      <c r="I48" s="176">
        <v>197.94</v>
      </c>
      <c r="M48" s="176">
        <v>7255</v>
      </c>
    </row>
    <row r="49" spans="1:14" x14ac:dyDescent="0.25">
      <c r="A49" s="176" t="s">
        <v>961</v>
      </c>
      <c r="B49" s="163" t="s">
        <v>76</v>
      </c>
      <c r="C49" s="176" t="s">
        <v>935</v>
      </c>
      <c r="D49" s="176" t="s">
        <v>463</v>
      </c>
      <c r="E49" s="176">
        <v>199</v>
      </c>
      <c r="I49" s="176">
        <v>197.79</v>
      </c>
      <c r="M49" s="176">
        <v>8426</v>
      </c>
    </row>
    <row r="50" spans="1:14" x14ac:dyDescent="0.25">
      <c r="A50" s="176" t="s">
        <v>1212</v>
      </c>
      <c r="B50" s="163" t="s">
        <v>76</v>
      </c>
      <c r="C50" s="176" t="s">
        <v>935</v>
      </c>
      <c r="D50" s="176" t="s">
        <v>461</v>
      </c>
      <c r="E50" s="176">
        <v>108</v>
      </c>
      <c r="I50" s="176">
        <v>108.38</v>
      </c>
      <c r="M50" s="176">
        <v>7186</v>
      </c>
    </row>
    <row r="51" spans="1:14" x14ac:dyDescent="0.25">
      <c r="A51" s="176" t="s">
        <v>938</v>
      </c>
      <c r="B51" s="163" t="s">
        <v>76</v>
      </c>
      <c r="C51" s="176" t="s">
        <v>935</v>
      </c>
      <c r="D51" s="176" t="s">
        <v>461</v>
      </c>
      <c r="E51" s="176">
        <v>108</v>
      </c>
      <c r="I51" s="176">
        <v>108.52</v>
      </c>
      <c r="M51" s="176">
        <v>1888</v>
      </c>
    </row>
    <row r="52" spans="1:14" x14ac:dyDescent="0.25">
      <c r="A52" s="176" t="s">
        <v>960</v>
      </c>
      <c r="B52" s="163" t="s">
        <v>76</v>
      </c>
      <c r="C52" s="176" t="s">
        <v>935</v>
      </c>
      <c r="D52" s="176" t="s">
        <v>461</v>
      </c>
      <c r="E52" s="176">
        <v>108</v>
      </c>
      <c r="I52" s="176">
        <v>108.15</v>
      </c>
      <c r="M52" s="176">
        <v>3591</v>
      </c>
    </row>
    <row r="53" spans="1:14" x14ac:dyDescent="0.25">
      <c r="A53" s="176" t="s">
        <v>961</v>
      </c>
      <c r="B53" s="163" t="s">
        <v>76</v>
      </c>
      <c r="C53" s="176" t="s">
        <v>935</v>
      </c>
      <c r="D53" s="176" t="s">
        <v>461</v>
      </c>
      <c r="E53" s="176">
        <v>108</v>
      </c>
      <c r="I53" s="176">
        <v>108.29</v>
      </c>
      <c r="M53" s="176">
        <v>2046</v>
      </c>
    </row>
    <row r="54" spans="1:14" x14ac:dyDescent="0.25">
      <c r="A54" s="176" t="s">
        <v>962</v>
      </c>
      <c r="B54" s="163" t="s">
        <v>76</v>
      </c>
      <c r="C54" s="176" t="s">
        <v>935</v>
      </c>
      <c r="D54" s="176" t="s">
        <v>461</v>
      </c>
      <c r="E54" s="176">
        <v>108</v>
      </c>
      <c r="I54" s="176">
        <v>108.39</v>
      </c>
      <c r="M54" s="176">
        <v>3267</v>
      </c>
    </row>
    <row r="55" spans="1:14" x14ac:dyDescent="0.25">
      <c r="A55" s="176" t="s">
        <v>970</v>
      </c>
      <c r="B55" s="163" t="s">
        <v>76</v>
      </c>
      <c r="C55" s="176" t="s">
        <v>935</v>
      </c>
      <c r="D55" s="176" t="s">
        <v>461</v>
      </c>
      <c r="E55" s="176">
        <v>108</v>
      </c>
      <c r="I55" s="176">
        <v>108.32</v>
      </c>
      <c r="M55" s="176">
        <v>2394</v>
      </c>
    </row>
    <row r="56" spans="1:14" x14ac:dyDescent="0.25">
      <c r="A56" s="176" t="s">
        <v>1211</v>
      </c>
      <c r="B56" s="163" t="s">
        <v>76</v>
      </c>
      <c r="C56" s="176" t="s">
        <v>935</v>
      </c>
      <c r="D56" s="176" t="s">
        <v>461</v>
      </c>
      <c r="E56" s="176">
        <v>108</v>
      </c>
      <c r="I56" s="176">
        <v>108.18</v>
      </c>
      <c r="M56" s="176">
        <v>1740</v>
      </c>
    </row>
    <row r="57" spans="1:14" x14ac:dyDescent="0.25">
      <c r="A57" s="176" t="s">
        <v>961</v>
      </c>
      <c r="B57" s="163" t="s">
        <v>76</v>
      </c>
      <c r="C57" s="176" t="s">
        <v>935</v>
      </c>
      <c r="D57" s="176" t="s">
        <v>461</v>
      </c>
      <c r="E57" s="176">
        <v>108</v>
      </c>
      <c r="I57" s="176">
        <v>108.01</v>
      </c>
      <c r="M57" s="176">
        <v>5046</v>
      </c>
    </row>
    <row r="58" spans="1:14" x14ac:dyDescent="0.25">
      <c r="A58" s="176" t="s">
        <v>938</v>
      </c>
      <c r="B58" s="163" t="s">
        <v>76</v>
      </c>
      <c r="C58" s="176" t="s">
        <v>1219</v>
      </c>
      <c r="D58" s="176" t="s">
        <v>471</v>
      </c>
      <c r="E58" s="176">
        <v>162</v>
      </c>
      <c r="I58" s="176">
        <v>162.22</v>
      </c>
      <c r="M58" s="176">
        <v>8847</v>
      </c>
    </row>
    <row r="59" spans="1:14" x14ac:dyDescent="0.25">
      <c r="A59" s="176" t="s">
        <v>960</v>
      </c>
      <c r="B59" s="163" t="s">
        <v>76</v>
      </c>
      <c r="C59" s="176" t="s">
        <v>1219</v>
      </c>
      <c r="D59" s="176" t="s">
        <v>471</v>
      </c>
      <c r="E59" s="176">
        <v>162</v>
      </c>
      <c r="I59" s="176">
        <v>161.46</v>
      </c>
      <c r="M59" s="176">
        <v>8800</v>
      </c>
    </row>
    <row r="60" spans="1:14" x14ac:dyDescent="0.25">
      <c r="A60" s="176" t="s">
        <v>961</v>
      </c>
      <c r="B60" s="163" t="s">
        <v>76</v>
      </c>
      <c r="C60" s="176" t="s">
        <v>1219</v>
      </c>
      <c r="D60" s="176" t="s">
        <v>471</v>
      </c>
      <c r="E60" s="176">
        <v>162</v>
      </c>
      <c r="I60" s="176">
        <v>161.26</v>
      </c>
      <c r="M60" s="176">
        <v>8426</v>
      </c>
    </row>
    <row r="61" spans="1:14" x14ac:dyDescent="0.25">
      <c r="A61" s="176" t="s">
        <v>970</v>
      </c>
      <c r="B61" s="163" t="s">
        <v>76</v>
      </c>
      <c r="C61" s="176" t="s">
        <v>1219</v>
      </c>
      <c r="D61" s="176" t="s">
        <v>471</v>
      </c>
      <c r="E61" s="176">
        <v>162</v>
      </c>
      <c r="I61" s="176">
        <v>161.83000000000001</v>
      </c>
      <c r="M61" s="176">
        <v>9126</v>
      </c>
    </row>
    <row r="62" spans="1:14" x14ac:dyDescent="0.25">
      <c r="A62" s="176" t="s">
        <v>1221</v>
      </c>
      <c r="B62" s="163" t="s">
        <v>76</v>
      </c>
      <c r="C62" s="176" t="s">
        <v>1219</v>
      </c>
      <c r="D62" s="176" t="s">
        <v>471</v>
      </c>
      <c r="E62" s="176">
        <v>162</v>
      </c>
      <c r="I62" s="176">
        <v>161.80000000000001</v>
      </c>
      <c r="M62" s="176">
        <v>8883</v>
      </c>
    </row>
    <row r="63" spans="1:14" x14ac:dyDescent="0.25">
      <c r="A63" s="176" t="s">
        <v>938</v>
      </c>
      <c r="B63" s="163" t="s">
        <v>76</v>
      </c>
      <c r="C63" s="176" t="s">
        <v>1219</v>
      </c>
      <c r="D63" s="176" t="s">
        <v>468</v>
      </c>
      <c r="E63" s="176">
        <v>193</v>
      </c>
      <c r="F63" s="176">
        <v>203</v>
      </c>
      <c r="I63" s="176">
        <v>193.21</v>
      </c>
      <c r="J63" s="176">
        <v>202.53</v>
      </c>
      <c r="M63" s="176">
        <v>2719</v>
      </c>
      <c r="N63" s="176">
        <v>3341</v>
      </c>
    </row>
    <row r="64" spans="1:14" x14ac:dyDescent="0.25">
      <c r="A64" s="176" t="s">
        <v>960</v>
      </c>
      <c r="B64" s="163" t="s">
        <v>76</v>
      </c>
      <c r="C64" s="176" t="s">
        <v>1219</v>
      </c>
      <c r="D64" s="176" t="s">
        <v>468</v>
      </c>
      <c r="E64" s="176">
        <v>193</v>
      </c>
      <c r="F64" s="176">
        <v>203</v>
      </c>
      <c r="I64" s="176">
        <v>192.9</v>
      </c>
      <c r="J64" s="176">
        <v>202.19</v>
      </c>
      <c r="M64" s="176">
        <v>1491</v>
      </c>
      <c r="N64" s="176">
        <v>1831</v>
      </c>
    </row>
    <row r="65" spans="1:14" x14ac:dyDescent="0.25">
      <c r="A65" s="176" t="s">
        <v>961</v>
      </c>
      <c r="B65" s="163" t="s">
        <v>76</v>
      </c>
      <c r="C65" s="176" t="s">
        <v>1219</v>
      </c>
      <c r="D65" s="176" t="s">
        <v>468</v>
      </c>
      <c r="E65" s="176">
        <v>193</v>
      </c>
      <c r="F65" s="176">
        <v>203</v>
      </c>
      <c r="I65" s="176">
        <v>192.8</v>
      </c>
      <c r="J65" s="176">
        <v>202.11</v>
      </c>
      <c r="M65" s="176">
        <v>3871</v>
      </c>
      <c r="N65" s="176">
        <v>4851</v>
      </c>
    </row>
    <row r="66" spans="1:14" x14ac:dyDescent="0.25">
      <c r="A66" s="176" t="s">
        <v>970</v>
      </c>
      <c r="B66" s="163" t="s">
        <v>76</v>
      </c>
      <c r="C66" s="176" t="s">
        <v>1219</v>
      </c>
      <c r="D66" s="176" t="s">
        <v>468</v>
      </c>
      <c r="E66" s="176">
        <v>193</v>
      </c>
      <c r="F66" s="176">
        <v>203</v>
      </c>
      <c r="I66" s="176">
        <v>193.02</v>
      </c>
      <c r="J66" s="176">
        <v>202.41</v>
      </c>
      <c r="M66" s="176">
        <v>1178</v>
      </c>
      <c r="N66" s="176">
        <v>1476</v>
      </c>
    </row>
    <row r="67" spans="1:14" x14ac:dyDescent="0.25">
      <c r="A67" s="176" t="s">
        <v>1221</v>
      </c>
      <c r="B67" s="163" t="s">
        <v>76</v>
      </c>
      <c r="C67" s="176" t="s">
        <v>1219</v>
      </c>
      <c r="D67" s="176" t="s">
        <v>468</v>
      </c>
      <c r="E67" s="176">
        <v>193</v>
      </c>
      <c r="F67" s="176">
        <v>203</v>
      </c>
      <c r="I67" s="176">
        <v>193.06</v>
      </c>
      <c r="J67" s="176">
        <v>202.43</v>
      </c>
      <c r="M67" s="176">
        <v>3322</v>
      </c>
      <c r="N67" s="176">
        <v>3573</v>
      </c>
    </row>
    <row r="68" spans="1:14" x14ac:dyDescent="0.25">
      <c r="A68" s="176" t="s">
        <v>938</v>
      </c>
      <c r="B68" s="163" t="s">
        <v>76</v>
      </c>
      <c r="C68" s="176" t="s">
        <v>1219</v>
      </c>
      <c r="D68" s="176" t="s">
        <v>464</v>
      </c>
      <c r="E68" s="176">
        <v>243</v>
      </c>
      <c r="F68" s="176">
        <v>245</v>
      </c>
      <c r="I68" s="176">
        <v>242.66</v>
      </c>
      <c r="J68" s="176">
        <v>244.57</v>
      </c>
      <c r="M68" s="176">
        <v>5696</v>
      </c>
      <c r="N68" s="176">
        <v>5181</v>
      </c>
    </row>
    <row r="69" spans="1:14" x14ac:dyDescent="0.25">
      <c r="A69" s="176" t="s">
        <v>960</v>
      </c>
      <c r="B69" s="163" t="s">
        <v>76</v>
      </c>
      <c r="C69" s="176" t="s">
        <v>1219</v>
      </c>
      <c r="D69" s="176" t="s">
        <v>464</v>
      </c>
      <c r="E69" s="176">
        <v>243</v>
      </c>
      <c r="F69" s="176">
        <v>245</v>
      </c>
      <c r="I69" s="176">
        <v>242.69</v>
      </c>
      <c r="J69" s="176">
        <v>244.59</v>
      </c>
      <c r="M69" s="176">
        <v>5167</v>
      </c>
      <c r="N69" s="176">
        <v>4954</v>
      </c>
    </row>
    <row r="70" spans="1:14" x14ac:dyDescent="0.25">
      <c r="A70" s="176" t="s">
        <v>961</v>
      </c>
      <c r="B70" s="163" t="s">
        <v>76</v>
      </c>
      <c r="C70" s="176" t="s">
        <v>1219</v>
      </c>
      <c r="D70" s="176" t="s">
        <v>464</v>
      </c>
      <c r="E70" s="176">
        <v>243</v>
      </c>
      <c r="F70" s="176">
        <v>245</v>
      </c>
      <c r="I70" s="176">
        <v>242.67</v>
      </c>
      <c r="J70" s="176">
        <v>244.49</v>
      </c>
      <c r="M70" s="176">
        <v>7813</v>
      </c>
      <c r="N70" s="176">
        <v>7723</v>
      </c>
    </row>
    <row r="71" spans="1:14" x14ac:dyDescent="0.25">
      <c r="A71" s="176" t="s">
        <v>970</v>
      </c>
      <c r="B71" s="163" t="s">
        <v>76</v>
      </c>
      <c r="C71" s="176" t="s">
        <v>1219</v>
      </c>
      <c r="D71" s="176" t="s">
        <v>464</v>
      </c>
      <c r="E71" s="176">
        <v>243</v>
      </c>
      <c r="F71" s="176">
        <v>245</v>
      </c>
      <c r="I71" s="176">
        <v>242.71</v>
      </c>
      <c r="J71" s="176">
        <v>244.69</v>
      </c>
      <c r="M71" s="176">
        <v>2909</v>
      </c>
      <c r="N71" s="176">
        <v>2737</v>
      </c>
    </row>
    <row r="72" spans="1:14" x14ac:dyDescent="0.25">
      <c r="A72" s="176" t="s">
        <v>1221</v>
      </c>
      <c r="B72" s="163" t="s">
        <v>76</v>
      </c>
      <c r="C72" s="176" t="s">
        <v>1219</v>
      </c>
      <c r="D72" s="176" t="s">
        <v>464</v>
      </c>
      <c r="E72" s="176">
        <v>243</v>
      </c>
      <c r="F72" s="176">
        <v>245</v>
      </c>
      <c r="I72" s="176">
        <v>242.83</v>
      </c>
      <c r="J72" s="176">
        <v>244.76</v>
      </c>
      <c r="M72" s="176">
        <v>8314</v>
      </c>
      <c r="N72" s="176">
        <v>7730</v>
      </c>
    </row>
    <row r="73" spans="1:14" x14ac:dyDescent="0.25">
      <c r="A73" s="176" t="s">
        <v>938</v>
      </c>
      <c r="B73" s="163" t="s">
        <v>76</v>
      </c>
      <c r="C73" s="176" t="s">
        <v>1219</v>
      </c>
      <c r="D73" s="176" t="s">
        <v>465</v>
      </c>
      <c r="E73" s="176">
        <v>272</v>
      </c>
      <c r="F73" s="176">
        <v>302</v>
      </c>
      <c r="I73" s="176">
        <v>271.73</v>
      </c>
      <c r="J73" s="176">
        <v>302.05</v>
      </c>
      <c r="M73" s="176">
        <v>3720</v>
      </c>
      <c r="N73" s="176">
        <v>2075</v>
      </c>
    </row>
    <row r="74" spans="1:14" x14ac:dyDescent="0.25">
      <c r="A74" s="176" t="s">
        <v>960</v>
      </c>
      <c r="B74" s="163" t="s">
        <v>76</v>
      </c>
      <c r="C74" s="176" t="s">
        <v>1219</v>
      </c>
      <c r="D74" s="176" t="s">
        <v>465</v>
      </c>
      <c r="E74" s="176">
        <v>272</v>
      </c>
      <c r="F74" s="176">
        <v>302</v>
      </c>
      <c r="I74" s="176">
        <v>271.77</v>
      </c>
      <c r="J74" s="176">
        <v>301.97000000000003</v>
      </c>
      <c r="M74" s="176">
        <v>3132</v>
      </c>
      <c r="N74" s="176">
        <v>2068</v>
      </c>
    </row>
    <row r="75" spans="1:14" x14ac:dyDescent="0.25">
      <c r="A75" s="176" t="s">
        <v>961</v>
      </c>
      <c r="B75" s="163" t="s">
        <v>76</v>
      </c>
      <c r="C75" s="176" t="s">
        <v>1219</v>
      </c>
      <c r="D75" s="176" t="s">
        <v>465</v>
      </c>
      <c r="E75" s="176">
        <v>272</v>
      </c>
      <c r="F75" s="176">
        <v>302</v>
      </c>
      <c r="I75" s="176">
        <v>271.62</v>
      </c>
      <c r="J75" s="176">
        <v>301.89999999999998</v>
      </c>
      <c r="M75" s="176">
        <v>6159</v>
      </c>
      <c r="N75" s="176">
        <v>3989</v>
      </c>
    </row>
    <row r="76" spans="1:14" x14ac:dyDescent="0.25">
      <c r="A76" s="176" t="s">
        <v>970</v>
      </c>
      <c r="B76" s="163" t="s">
        <v>76</v>
      </c>
      <c r="C76" s="176" t="s">
        <v>1219</v>
      </c>
      <c r="D76" s="176" t="s">
        <v>465</v>
      </c>
      <c r="E76" s="176">
        <v>272</v>
      </c>
      <c r="F76" s="176">
        <v>302</v>
      </c>
      <c r="I76" s="176">
        <v>271.7</v>
      </c>
      <c r="J76" s="176">
        <v>301.70999999999998</v>
      </c>
      <c r="M76" s="176">
        <v>1635</v>
      </c>
      <c r="N76" s="176">
        <v>1107</v>
      </c>
    </row>
    <row r="77" spans="1:14" x14ac:dyDescent="0.25">
      <c r="A77" s="176" t="s">
        <v>1221</v>
      </c>
      <c r="B77" s="163" t="s">
        <v>76</v>
      </c>
      <c r="C77" s="176" t="s">
        <v>1219</v>
      </c>
      <c r="D77" s="176" t="s">
        <v>465</v>
      </c>
      <c r="E77" s="176">
        <v>272</v>
      </c>
      <c r="F77" s="176">
        <v>302</v>
      </c>
      <c r="I77" s="176">
        <v>271.85000000000002</v>
      </c>
      <c r="J77" s="176">
        <v>301.89999999999998</v>
      </c>
      <c r="M77" s="176">
        <v>7496</v>
      </c>
      <c r="N77" s="176">
        <v>5228</v>
      </c>
    </row>
    <row r="78" spans="1:14" x14ac:dyDescent="0.25">
      <c r="A78" s="176" t="s">
        <v>938</v>
      </c>
      <c r="B78" s="163" t="s">
        <v>76</v>
      </c>
      <c r="C78" s="176" t="s">
        <v>1219</v>
      </c>
      <c r="D78" s="176" t="s">
        <v>1220</v>
      </c>
      <c r="E78" s="176">
        <v>135</v>
      </c>
      <c r="F78" s="176">
        <v>139</v>
      </c>
      <c r="I78" s="176">
        <v>133.61000000000001</v>
      </c>
      <c r="J78" s="176">
        <v>137.85</v>
      </c>
      <c r="M78" s="176">
        <v>3419</v>
      </c>
      <c r="N78" s="176">
        <v>3215</v>
      </c>
    </row>
    <row r="79" spans="1:14" x14ac:dyDescent="0.25">
      <c r="A79" s="176" t="s">
        <v>960</v>
      </c>
      <c r="B79" s="163" t="s">
        <v>76</v>
      </c>
      <c r="C79" s="176" t="s">
        <v>1219</v>
      </c>
      <c r="D79" s="176" t="s">
        <v>1220</v>
      </c>
      <c r="E79" s="176">
        <v>135</v>
      </c>
      <c r="F79" s="176">
        <v>139</v>
      </c>
      <c r="I79" s="176">
        <v>133.09</v>
      </c>
      <c r="J79" s="176">
        <v>137.27000000000001</v>
      </c>
      <c r="M79" s="176">
        <v>3007</v>
      </c>
      <c r="N79" s="176">
        <v>2896</v>
      </c>
    </row>
    <row r="80" spans="1:14" x14ac:dyDescent="0.25">
      <c r="A80" s="176" t="s">
        <v>961</v>
      </c>
      <c r="B80" s="163" t="s">
        <v>76</v>
      </c>
      <c r="C80" s="176" t="s">
        <v>1219</v>
      </c>
      <c r="D80" s="176" t="s">
        <v>1220</v>
      </c>
      <c r="E80" s="176">
        <v>135</v>
      </c>
      <c r="F80" s="176">
        <v>139</v>
      </c>
      <c r="I80" s="176">
        <v>133.04</v>
      </c>
      <c r="J80" s="176">
        <v>137.26</v>
      </c>
      <c r="M80" s="176">
        <v>4490</v>
      </c>
      <c r="N80" s="176">
        <v>4382</v>
      </c>
    </row>
    <row r="81" spans="1:14" x14ac:dyDescent="0.25">
      <c r="A81" s="176" t="s">
        <v>970</v>
      </c>
      <c r="B81" s="163" t="s">
        <v>76</v>
      </c>
      <c r="C81" s="176" t="s">
        <v>1219</v>
      </c>
      <c r="D81" s="176" t="s">
        <v>1220</v>
      </c>
      <c r="E81" s="176">
        <v>135</v>
      </c>
      <c r="F81" s="176">
        <v>139</v>
      </c>
      <c r="I81" s="176">
        <v>133.43</v>
      </c>
      <c r="J81" s="176">
        <v>137.57</v>
      </c>
      <c r="M81" s="176">
        <v>2311</v>
      </c>
      <c r="N81" s="176">
        <v>2184</v>
      </c>
    </row>
    <row r="82" spans="1:14" x14ac:dyDescent="0.25">
      <c r="A82" s="176" t="s">
        <v>1221</v>
      </c>
      <c r="B82" s="163" t="s">
        <v>76</v>
      </c>
      <c r="C82" s="176" t="s">
        <v>1219</v>
      </c>
      <c r="D82" s="176" t="s">
        <v>1220</v>
      </c>
      <c r="E82" s="176">
        <v>135</v>
      </c>
      <c r="F82" s="176">
        <v>139</v>
      </c>
      <c r="I82" s="176">
        <v>133.41</v>
      </c>
      <c r="J82" s="176">
        <v>137.57</v>
      </c>
      <c r="M82" s="176">
        <v>3311</v>
      </c>
      <c r="N82" s="176">
        <v>3134</v>
      </c>
    </row>
    <row r="83" spans="1:14" x14ac:dyDescent="0.25">
      <c r="A83" s="176" t="s">
        <v>938</v>
      </c>
      <c r="B83" s="163" t="s">
        <v>76</v>
      </c>
      <c r="C83" s="176" t="s">
        <v>1219</v>
      </c>
      <c r="D83" s="176" t="s">
        <v>466</v>
      </c>
      <c r="E83" s="176">
        <v>332</v>
      </c>
      <c r="F83" s="176">
        <v>346</v>
      </c>
      <c r="I83" s="176">
        <v>332.83</v>
      </c>
      <c r="J83" s="176">
        <v>346.14</v>
      </c>
      <c r="M83" s="176">
        <v>3236</v>
      </c>
      <c r="N83" s="176">
        <v>2470</v>
      </c>
    </row>
    <row r="84" spans="1:14" x14ac:dyDescent="0.25">
      <c r="A84" s="176" t="s">
        <v>960</v>
      </c>
      <c r="B84" s="163" t="s">
        <v>76</v>
      </c>
      <c r="C84" s="176" t="s">
        <v>1219</v>
      </c>
      <c r="D84" s="176" t="s">
        <v>466</v>
      </c>
      <c r="E84" s="176">
        <v>332</v>
      </c>
      <c r="F84" s="176">
        <v>346</v>
      </c>
      <c r="I84" s="176">
        <v>332.46</v>
      </c>
      <c r="J84" s="176">
        <v>345.95</v>
      </c>
      <c r="M84" s="176">
        <v>2603</v>
      </c>
      <c r="N84" s="176">
        <v>2013</v>
      </c>
    </row>
    <row r="85" spans="1:14" x14ac:dyDescent="0.25">
      <c r="A85" s="176" t="s">
        <v>961</v>
      </c>
      <c r="B85" s="163" t="s">
        <v>76</v>
      </c>
      <c r="C85" s="176" t="s">
        <v>1219</v>
      </c>
      <c r="D85" s="176" t="s">
        <v>466</v>
      </c>
      <c r="E85" s="176">
        <v>332</v>
      </c>
      <c r="F85" s="176">
        <v>346</v>
      </c>
      <c r="I85" s="176">
        <v>332.4</v>
      </c>
      <c r="J85" s="176">
        <v>345.86</v>
      </c>
      <c r="M85" s="176">
        <v>6365</v>
      </c>
      <c r="N85" s="176">
        <v>4686</v>
      </c>
    </row>
    <row r="86" spans="1:14" x14ac:dyDescent="0.25">
      <c r="A86" s="176" t="s">
        <v>970</v>
      </c>
      <c r="B86" s="163" t="s">
        <v>76</v>
      </c>
      <c r="C86" s="176" t="s">
        <v>1219</v>
      </c>
      <c r="D86" s="176" t="s">
        <v>466</v>
      </c>
      <c r="E86" s="176">
        <v>332</v>
      </c>
      <c r="F86" s="176">
        <v>346</v>
      </c>
      <c r="I86" s="176">
        <v>332.3</v>
      </c>
      <c r="J86" s="176">
        <v>345.9</v>
      </c>
      <c r="M86" s="176">
        <v>1331</v>
      </c>
      <c r="N86" s="176">
        <v>1060</v>
      </c>
    </row>
    <row r="87" spans="1:14" x14ac:dyDescent="0.25">
      <c r="A87" s="176" t="s">
        <v>1221</v>
      </c>
      <c r="B87" s="163" t="s">
        <v>76</v>
      </c>
      <c r="C87" s="176" t="s">
        <v>1219</v>
      </c>
      <c r="D87" s="176" t="s">
        <v>466</v>
      </c>
      <c r="E87" s="176">
        <v>332</v>
      </c>
      <c r="F87" s="176">
        <v>346</v>
      </c>
      <c r="I87" s="176">
        <v>332.42</v>
      </c>
      <c r="J87" s="176">
        <v>345.97</v>
      </c>
      <c r="M87" s="176">
        <v>6896</v>
      </c>
      <c r="N87" s="176">
        <v>4934</v>
      </c>
    </row>
    <row r="88" spans="1:14" x14ac:dyDescent="0.25">
      <c r="A88" s="176" t="s">
        <v>938</v>
      </c>
      <c r="B88" s="163" t="s">
        <v>76</v>
      </c>
      <c r="C88" s="176" t="s">
        <v>1219</v>
      </c>
      <c r="D88" s="176" t="s">
        <v>467</v>
      </c>
      <c r="E88" s="176">
        <v>193</v>
      </c>
      <c r="I88" s="176">
        <v>192.89</v>
      </c>
      <c r="M88" s="176">
        <v>5136</v>
      </c>
    </row>
    <row r="89" spans="1:14" x14ac:dyDescent="0.25">
      <c r="A89" s="176" t="s">
        <v>960</v>
      </c>
      <c r="B89" s="163" t="s">
        <v>76</v>
      </c>
      <c r="C89" s="176" t="s">
        <v>1219</v>
      </c>
      <c r="D89" s="176" t="s">
        <v>467</v>
      </c>
      <c r="E89" s="176">
        <v>193</v>
      </c>
      <c r="I89" s="176">
        <v>192.49</v>
      </c>
      <c r="M89" s="176">
        <v>3638</v>
      </c>
    </row>
    <row r="90" spans="1:14" x14ac:dyDescent="0.25">
      <c r="A90" s="176" t="s">
        <v>961</v>
      </c>
      <c r="B90" s="163" t="s">
        <v>76</v>
      </c>
      <c r="C90" s="176" t="s">
        <v>1219</v>
      </c>
      <c r="D90" s="176" t="s">
        <v>467</v>
      </c>
      <c r="E90" s="176">
        <v>193</v>
      </c>
      <c r="I90" s="176">
        <v>192.39</v>
      </c>
      <c r="M90" s="176">
        <v>7895</v>
      </c>
    </row>
    <row r="91" spans="1:14" x14ac:dyDescent="0.25">
      <c r="A91" s="176" t="s">
        <v>970</v>
      </c>
      <c r="B91" s="163" t="s">
        <v>76</v>
      </c>
      <c r="C91" s="176" t="s">
        <v>1219</v>
      </c>
      <c r="D91" s="176" t="s">
        <v>467</v>
      </c>
      <c r="E91" s="176">
        <v>193</v>
      </c>
      <c r="I91" s="176">
        <v>192.58</v>
      </c>
      <c r="M91" s="176">
        <v>2098</v>
      </c>
    </row>
    <row r="92" spans="1:14" x14ac:dyDescent="0.25">
      <c r="A92" s="176" t="s">
        <v>1221</v>
      </c>
      <c r="B92" s="163" t="s">
        <v>76</v>
      </c>
      <c r="C92" s="176" t="s">
        <v>1219</v>
      </c>
      <c r="D92" s="176" t="s">
        <v>467</v>
      </c>
      <c r="E92" s="176">
        <v>193</v>
      </c>
      <c r="I92" s="176">
        <v>192.65</v>
      </c>
      <c r="M92" s="176">
        <v>8292</v>
      </c>
    </row>
    <row r="93" spans="1:14" x14ac:dyDescent="0.25">
      <c r="A93" s="176" t="s">
        <v>938</v>
      </c>
      <c r="B93" s="163" t="s">
        <v>76</v>
      </c>
      <c r="C93" s="176" t="s">
        <v>1219</v>
      </c>
      <c r="D93" s="176" t="s">
        <v>470</v>
      </c>
      <c r="E93" s="176">
        <v>232</v>
      </c>
      <c r="I93" s="176">
        <v>231.62</v>
      </c>
      <c r="M93" s="176">
        <v>2594</v>
      </c>
    </row>
    <row r="94" spans="1:14" x14ac:dyDescent="0.25">
      <c r="A94" s="176" t="s">
        <v>960</v>
      </c>
      <c r="B94" s="163" t="s">
        <v>76</v>
      </c>
      <c r="C94" s="176" t="s">
        <v>1219</v>
      </c>
      <c r="D94" s="176" t="s">
        <v>470</v>
      </c>
      <c r="E94" s="176">
        <v>232</v>
      </c>
      <c r="I94" s="176">
        <v>231.41</v>
      </c>
      <c r="M94" s="176">
        <v>1730</v>
      </c>
    </row>
    <row r="95" spans="1:14" x14ac:dyDescent="0.25">
      <c r="A95" s="176" t="s">
        <v>961</v>
      </c>
      <c r="B95" s="163" t="s">
        <v>76</v>
      </c>
      <c r="C95" s="176" t="s">
        <v>1219</v>
      </c>
      <c r="D95" s="176" t="s">
        <v>470</v>
      </c>
      <c r="E95" s="176">
        <v>232</v>
      </c>
      <c r="I95" s="176">
        <v>231.29</v>
      </c>
      <c r="M95" s="176">
        <v>4726</v>
      </c>
    </row>
    <row r="96" spans="1:14" x14ac:dyDescent="0.25">
      <c r="A96" s="176" t="s">
        <v>970</v>
      </c>
      <c r="B96" s="163" t="s">
        <v>76</v>
      </c>
      <c r="C96" s="176" t="s">
        <v>1219</v>
      </c>
      <c r="D96" s="176" t="s">
        <v>470</v>
      </c>
      <c r="E96" s="176">
        <v>232</v>
      </c>
      <c r="I96" s="176">
        <v>231.53</v>
      </c>
      <c r="M96" s="176">
        <v>1240</v>
      </c>
    </row>
    <row r="97" spans="1:14" x14ac:dyDescent="0.25">
      <c r="A97" s="176" t="s">
        <v>1221</v>
      </c>
      <c r="B97" s="163" t="s">
        <v>76</v>
      </c>
      <c r="C97" s="176" t="s">
        <v>1219</v>
      </c>
      <c r="D97" s="176" t="s">
        <v>470</v>
      </c>
      <c r="E97" s="176">
        <v>232</v>
      </c>
      <c r="I97" s="176">
        <v>231.48</v>
      </c>
      <c r="M97" s="176">
        <v>4677</v>
      </c>
    </row>
    <row r="98" spans="1:14" x14ac:dyDescent="0.25">
      <c r="A98" s="176" t="s">
        <v>938</v>
      </c>
      <c r="B98" s="163" t="s">
        <v>76</v>
      </c>
      <c r="C98" s="176" t="s">
        <v>999</v>
      </c>
      <c r="D98" s="176" t="s">
        <v>472</v>
      </c>
      <c r="E98" s="176">
        <v>270</v>
      </c>
      <c r="F98" s="176" t="s">
        <v>936</v>
      </c>
      <c r="I98" s="176">
        <v>269.91000000000003</v>
      </c>
      <c r="J98" s="176">
        <v>704.43</v>
      </c>
      <c r="M98" s="176">
        <v>1960</v>
      </c>
      <c r="N98" s="176">
        <v>568</v>
      </c>
    </row>
    <row r="99" spans="1:14" x14ac:dyDescent="0.25">
      <c r="A99" s="176" t="s">
        <v>960</v>
      </c>
      <c r="B99" s="163" t="s">
        <v>76</v>
      </c>
      <c r="C99" s="176" t="s">
        <v>999</v>
      </c>
      <c r="D99" s="176" t="s">
        <v>472</v>
      </c>
      <c r="E99" s="176">
        <v>270</v>
      </c>
      <c r="F99" s="176" t="s">
        <v>936</v>
      </c>
      <c r="I99" s="176">
        <v>270.49</v>
      </c>
      <c r="J99" s="176">
        <v>702.78</v>
      </c>
      <c r="M99" s="176">
        <v>2445</v>
      </c>
      <c r="N99" s="176">
        <v>852</v>
      </c>
    </row>
    <row r="100" spans="1:14" x14ac:dyDescent="0.25">
      <c r="A100" s="176" t="s">
        <v>961</v>
      </c>
      <c r="B100" s="163" t="s">
        <v>76</v>
      </c>
      <c r="C100" s="176" t="s">
        <v>999</v>
      </c>
      <c r="D100" s="176" t="s">
        <v>472</v>
      </c>
      <c r="E100" s="176">
        <v>270</v>
      </c>
      <c r="F100" s="176" t="s">
        <v>936</v>
      </c>
      <c r="I100" s="176">
        <v>270.52</v>
      </c>
      <c r="J100" s="176">
        <v>705.82</v>
      </c>
      <c r="M100" s="176">
        <v>3088</v>
      </c>
      <c r="N100" s="176">
        <v>759</v>
      </c>
    </row>
    <row r="101" spans="1:14" x14ac:dyDescent="0.25">
      <c r="A101" s="176" t="s">
        <v>962</v>
      </c>
      <c r="B101" s="163" t="s">
        <v>76</v>
      </c>
      <c r="C101" s="176" t="s">
        <v>999</v>
      </c>
      <c r="D101" s="176" t="s">
        <v>472</v>
      </c>
      <c r="E101" s="176">
        <v>270</v>
      </c>
      <c r="F101" s="176" t="s">
        <v>936</v>
      </c>
      <c r="I101" s="176">
        <v>270.11</v>
      </c>
      <c r="J101" s="176">
        <v>704.56</v>
      </c>
      <c r="M101" s="176">
        <v>1580</v>
      </c>
      <c r="N101" s="176">
        <v>529</v>
      </c>
    </row>
    <row r="102" spans="1:14" x14ac:dyDescent="0.25">
      <c r="A102" s="176" t="s">
        <v>970</v>
      </c>
      <c r="B102" s="163" t="s">
        <v>76</v>
      </c>
      <c r="C102" s="176" t="s">
        <v>999</v>
      </c>
      <c r="D102" s="176" t="s">
        <v>472</v>
      </c>
      <c r="E102" s="176">
        <v>270</v>
      </c>
      <c r="F102" s="176" t="s">
        <v>936</v>
      </c>
      <c r="I102" s="176">
        <v>270</v>
      </c>
      <c r="J102" s="176">
        <v>701.76</v>
      </c>
      <c r="M102" s="176">
        <v>1699</v>
      </c>
      <c r="N102" s="176">
        <v>565</v>
      </c>
    </row>
    <row r="103" spans="1:14" x14ac:dyDescent="0.25">
      <c r="A103" s="176" t="s">
        <v>1232</v>
      </c>
      <c r="B103" s="163" t="s">
        <v>76</v>
      </c>
      <c r="C103" s="176" t="s">
        <v>999</v>
      </c>
      <c r="D103" s="176" t="s">
        <v>472</v>
      </c>
      <c r="E103" s="176">
        <v>270</v>
      </c>
      <c r="F103" s="176" t="s">
        <v>936</v>
      </c>
      <c r="I103" s="176">
        <v>270.36</v>
      </c>
      <c r="J103" s="176">
        <v>699.6</v>
      </c>
      <c r="M103" s="176">
        <v>2547</v>
      </c>
      <c r="N103" s="176">
        <v>834</v>
      </c>
    </row>
    <row r="104" spans="1:14" x14ac:dyDescent="0.25">
      <c r="A104" s="176" t="s">
        <v>1212</v>
      </c>
      <c r="B104" s="163" t="s">
        <v>76</v>
      </c>
      <c r="C104" s="176" t="s">
        <v>999</v>
      </c>
      <c r="D104" s="176" t="s">
        <v>472</v>
      </c>
      <c r="E104" s="176">
        <v>270</v>
      </c>
      <c r="F104" s="176" t="s">
        <v>936</v>
      </c>
      <c r="I104" s="176">
        <v>270.54000000000002</v>
      </c>
      <c r="J104" s="176">
        <v>706.46</v>
      </c>
      <c r="M104" s="176">
        <v>3102</v>
      </c>
      <c r="N104" s="176">
        <v>598</v>
      </c>
    </row>
    <row r="105" spans="1:14" x14ac:dyDescent="0.25">
      <c r="A105" s="176" t="s">
        <v>1212</v>
      </c>
      <c r="B105" s="163" t="s">
        <v>76</v>
      </c>
      <c r="C105" s="176" t="s">
        <v>999</v>
      </c>
      <c r="D105" s="176" t="s">
        <v>473</v>
      </c>
      <c r="E105" s="176">
        <v>151</v>
      </c>
      <c r="F105" s="176">
        <v>155</v>
      </c>
      <c r="I105" s="176">
        <v>151.30000000000001</v>
      </c>
      <c r="J105" s="176">
        <v>155.44</v>
      </c>
      <c r="M105" s="176">
        <v>6070</v>
      </c>
      <c r="N105" s="176">
        <v>7740</v>
      </c>
    </row>
    <row r="106" spans="1:14" x14ac:dyDescent="0.25">
      <c r="A106" s="176" t="s">
        <v>960</v>
      </c>
      <c r="B106" s="163" t="s">
        <v>76</v>
      </c>
      <c r="C106" s="176" t="s">
        <v>999</v>
      </c>
      <c r="D106" s="176" t="s">
        <v>473</v>
      </c>
      <c r="E106" s="176">
        <v>151</v>
      </c>
      <c r="F106" s="176">
        <v>155</v>
      </c>
      <c r="I106" s="176">
        <v>151.1</v>
      </c>
      <c r="J106" s="176">
        <v>155.33000000000001</v>
      </c>
      <c r="M106" s="176">
        <v>2086</v>
      </c>
      <c r="N106" s="176">
        <v>2400</v>
      </c>
    </row>
    <row r="107" spans="1:14" x14ac:dyDescent="0.25">
      <c r="A107" s="176" t="s">
        <v>1232</v>
      </c>
      <c r="B107" s="163" t="s">
        <v>76</v>
      </c>
      <c r="C107" s="176" t="s">
        <v>999</v>
      </c>
      <c r="D107" s="176" t="s">
        <v>473</v>
      </c>
      <c r="E107" s="176">
        <v>151</v>
      </c>
      <c r="F107" s="176">
        <v>155</v>
      </c>
      <c r="I107" s="176">
        <v>151.34</v>
      </c>
      <c r="J107" s="176">
        <v>155.61000000000001</v>
      </c>
      <c r="M107" s="176">
        <v>3358</v>
      </c>
      <c r="N107" s="176">
        <v>3980</v>
      </c>
    </row>
    <row r="108" spans="1:14" x14ac:dyDescent="0.25">
      <c r="A108" s="176" t="s">
        <v>938</v>
      </c>
      <c r="B108" s="163" t="s">
        <v>76</v>
      </c>
      <c r="C108" s="176" t="s">
        <v>999</v>
      </c>
      <c r="D108" s="176" t="s">
        <v>473</v>
      </c>
      <c r="E108" s="176">
        <v>151</v>
      </c>
      <c r="F108" s="176">
        <v>155</v>
      </c>
      <c r="I108" s="176">
        <v>151.43</v>
      </c>
      <c r="J108" s="176">
        <v>155.65</v>
      </c>
      <c r="M108" s="176">
        <v>2001</v>
      </c>
      <c r="N108" s="176">
        <v>2340</v>
      </c>
    </row>
    <row r="109" spans="1:14" x14ac:dyDescent="0.25">
      <c r="A109" s="176" t="s">
        <v>962</v>
      </c>
      <c r="B109" s="163" t="s">
        <v>76</v>
      </c>
      <c r="C109" s="176" t="s">
        <v>999</v>
      </c>
      <c r="D109" s="176" t="s">
        <v>473</v>
      </c>
      <c r="E109" s="176">
        <v>151</v>
      </c>
      <c r="F109" s="176">
        <v>155</v>
      </c>
      <c r="I109" s="176">
        <v>151.36000000000001</v>
      </c>
      <c r="J109" s="176">
        <v>155.61000000000001</v>
      </c>
      <c r="M109" s="176">
        <v>1288</v>
      </c>
      <c r="N109" s="176">
        <v>1561</v>
      </c>
    </row>
    <row r="110" spans="1:14" x14ac:dyDescent="0.25">
      <c r="A110" s="176" t="s">
        <v>970</v>
      </c>
      <c r="B110" s="163" t="s">
        <v>76</v>
      </c>
      <c r="C110" s="176" t="s">
        <v>999</v>
      </c>
      <c r="D110" s="176" t="s">
        <v>473</v>
      </c>
      <c r="E110" s="176">
        <v>151</v>
      </c>
      <c r="F110" s="176">
        <v>155</v>
      </c>
      <c r="I110" s="176">
        <v>151.44999999999999</v>
      </c>
      <c r="J110" s="176">
        <v>155.6</v>
      </c>
      <c r="M110" s="176">
        <v>1417</v>
      </c>
      <c r="N110" s="176">
        <v>1671</v>
      </c>
    </row>
    <row r="111" spans="1:14" x14ac:dyDescent="0.25">
      <c r="A111" s="176" t="s">
        <v>961</v>
      </c>
      <c r="B111" s="163" t="s">
        <v>76</v>
      </c>
      <c r="C111" s="176" t="s">
        <v>999</v>
      </c>
      <c r="D111" s="176" t="s">
        <v>473</v>
      </c>
      <c r="E111" s="176">
        <v>151</v>
      </c>
      <c r="F111" s="176">
        <v>155</v>
      </c>
      <c r="I111" s="176">
        <v>151</v>
      </c>
      <c r="J111" s="176">
        <v>155.28</v>
      </c>
      <c r="M111" s="176">
        <v>3169</v>
      </c>
      <c r="N111" s="176">
        <v>3943</v>
      </c>
    </row>
    <row r="112" spans="1:14" x14ac:dyDescent="0.25">
      <c r="A112" s="176" t="s">
        <v>1232</v>
      </c>
      <c r="B112" s="163" t="s">
        <v>76</v>
      </c>
      <c r="C112" s="176" t="s">
        <v>999</v>
      </c>
      <c r="D112" s="176" t="s">
        <v>478</v>
      </c>
      <c r="E112" s="176">
        <v>323</v>
      </c>
      <c r="I112" s="176">
        <v>322.44</v>
      </c>
      <c r="M112" s="176">
        <v>8899</v>
      </c>
    </row>
    <row r="113" spans="1:14" x14ac:dyDescent="0.25">
      <c r="A113" s="176" t="s">
        <v>938</v>
      </c>
      <c r="B113" s="163" t="s">
        <v>76</v>
      </c>
      <c r="C113" s="176" t="s">
        <v>999</v>
      </c>
      <c r="D113" s="176" t="s">
        <v>478</v>
      </c>
      <c r="E113" s="176">
        <v>323</v>
      </c>
      <c r="I113" s="176">
        <v>323.04000000000002</v>
      </c>
      <c r="M113" s="176">
        <v>3321</v>
      </c>
    </row>
    <row r="114" spans="1:14" x14ac:dyDescent="0.25">
      <c r="A114" s="176" t="s">
        <v>962</v>
      </c>
      <c r="B114" s="163" t="s">
        <v>76</v>
      </c>
      <c r="C114" s="176" t="s">
        <v>999</v>
      </c>
      <c r="D114" s="176" t="s">
        <v>478</v>
      </c>
      <c r="E114" s="176">
        <v>323</v>
      </c>
      <c r="I114" s="176">
        <v>322.49</v>
      </c>
      <c r="M114" s="176">
        <v>2261</v>
      </c>
    </row>
    <row r="115" spans="1:14" x14ac:dyDescent="0.25">
      <c r="A115" s="176" t="s">
        <v>970</v>
      </c>
      <c r="B115" s="163" t="s">
        <v>76</v>
      </c>
      <c r="C115" s="176" t="s">
        <v>999</v>
      </c>
      <c r="D115" s="176" t="s">
        <v>478</v>
      </c>
      <c r="E115" s="176">
        <v>323</v>
      </c>
      <c r="I115" s="176">
        <v>322.52999999999997</v>
      </c>
      <c r="M115" s="176">
        <v>2228</v>
      </c>
    </row>
    <row r="116" spans="1:14" x14ac:dyDescent="0.25">
      <c r="A116" s="176" t="s">
        <v>960</v>
      </c>
      <c r="B116" s="163" t="s">
        <v>76</v>
      </c>
      <c r="C116" s="176" t="s">
        <v>999</v>
      </c>
      <c r="D116" s="176" t="s">
        <v>478</v>
      </c>
      <c r="E116" s="176">
        <v>323</v>
      </c>
      <c r="I116" s="176">
        <v>322.63</v>
      </c>
      <c r="M116" s="176">
        <v>3320</v>
      </c>
    </row>
    <row r="117" spans="1:14" x14ac:dyDescent="0.25">
      <c r="A117" s="176" t="s">
        <v>961</v>
      </c>
      <c r="B117" s="163" t="s">
        <v>76</v>
      </c>
      <c r="C117" s="176" t="s">
        <v>999</v>
      </c>
      <c r="D117" s="176" t="s">
        <v>478</v>
      </c>
      <c r="E117" s="176">
        <v>323</v>
      </c>
      <c r="I117" s="176">
        <v>322.66000000000003</v>
      </c>
      <c r="M117" s="176">
        <v>5652</v>
      </c>
    </row>
    <row r="118" spans="1:14" x14ac:dyDescent="0.25">
      <c r="A118" s="176" t="s">
        <v>1212</v>
      </c>
      <c r="B118" s="163" t="s">
        <v>76</v>
      </c>
      <c r="C118" s="176" t="s">
        <v>999</v>
      </c>
      <c r="D118" s="176" t="s">
        <v>478</v>
      </c>
      <c r="E118" s="176">
        <v>323</v>
      </c>
      <c r="I118" s="176">
        <v>322.23</v>
      </c>
      <c r="M118" s="176">
        <v>9164</v>
      </c>
    </row>
    <row r="119" spans="1:14" x14ac:dyDescent="0.25">
      <c r="A119" s="176" t="s">
        <v>1212</v>
      </c>
      <c r="B119" s="163" t="s">
        <v>76</v>
      </c>
      <c r="C119" s="176" t="s">
        <v>999</v>
      </c>
      <c r="D119" s="176" t="s">
        <v>479</v>
      </c>
      <c r="E119" s="176">
        <v>141</v>
      </c>
      <c r="I119" s="176">
        <v>140.66</v>
      </c>
      <c r="M119" s="176">
        <v>9067</v>
      </c>
    </row>
    <row r="120" spans="1:14" x14ac:dyDescent="0.25">
      <c r="A120" s="176" t="s">
        <v>960</v>
      </c>
      <c r="B120" s="163" t="s">
        <v>76</v>
      </c>
      <c r="C120" s="176" t="s">
        <v>999</v>
      </c>
      <c r="D120" s="176" t="s">
        <v>479</v>
      </c>
      <c r="E120" s="176">
        <v>141</v>
      </c>
      <c r="I120" s="176">
        <v>140.77000000000001</v>
      </c>
      <c r="M120" s="176">
        <v>5328</v>
      </c>
    </row>
    <row r="121" spans="1:14" x14ac:dyDescent="0.25">
      <c r="A121" s="176" t="s">
        <v>1232</v>
      </c>
      <c r="B121" s="163" t="s">
        <v>76</v>
      </c>
      <c r="C121" s="176" t="s">
        <v>999</v>
      </c>
      <c r="D121" s="176" t="s">
        <v>479</v>
      </c>
      <c r="E121" s="176">
        <v>141</v>
      </c>
      <c r="I121" s="176">
        <v>140.81</v>
      </c>
      <c r="M121" s="176">
        <v>7306</v>
      </c>
    </row>
    <row r="122" spans="1:14" x14ac:dyDescent="0.25">
      <c r="A122" s="176" t="s">
        <v>938</v>
      </c>
      <c r="B122" s="163" t="s">
        <v>76</v>
      </c>
      <c r="C122" s="176" t="s">
        <v>999</v>
      </c>
      <c r="D122" s="176" t="s">
        <v>479</v>
      </c>
      <c r="E122" s="176">
        <v>141</v>
      </c>
      <c r="I122" s="176">
        <v>141.04</v>
      </c>
      <c r="M122" s="176">
        <v>5478</v>
      </c>
    </row>
    <row r="123" spans="1:14" x14ac:dyDescent="0.25">
      <c r="A123" s="176" t="s">
        <v>962</v>
      </c>
      <c r="B123" s="163" t="s">
        <v>76</v>
      </c>
      <c r="C123" s="176" t="s">
        <v>999</v>
      </c>
      <c r="D123" s="176" t="s">
        <v>479</v>
      </c>
      <c r="E123" s="176">
        <v>141</v>
      </c>
      <c r="I123" s="176">
        <v>140.88</v>
      </c>
      <c r="M123" s="176">
        <v>4183</v>
      </c>
    </row>
    <row r="124" spans="1:14" x14ac:dyDescent="0.25">
      <c r="A124" s="176" t="s">
        <v>970</v>
      </c>
      <c r="B124" s="163" t="s">
        <v>76</v>
      </c>
      <c r="C124" s="176" t="s">
        <v>999</v>
      </c>
      <c r="D124" s="176" t="s">
        <v>479</v>
      </c>
      <c r="E124" s="176">
        <v>141</v>
      </c>
      <c r="I124" s="176">
        <v>140.86000000000001</v>
      </c>
      <c r="M124" s="176">
        <v>3958</v>
      </c>
    </row>
    <row r="125" spans="1:14" x14ac:dyDescent="0.25">
      <c r="A125" s="176" t="s">
        <v>961</v>
      </c>
      <c r="B125" s="163" t="s">
        <v>76</v>
      </c>
      <c r="C125" s="176" t="s">
        <v>999</v>
      </c>
      <c r="D125" s="176" t="s">
        <v>479</v>
      </c>
      <c r="E125" s="176">
        <v>141</v>
      </c>
      <c r="I125" s="176">
        <v>140.66999999999999</v>
      </c>
      <c r="M125" s="176">
        <v>7949</v>
      </c>
    </row>
    <row r="126" spans="1:14" x14ac:dyDescent="0.25">
      <c r="A126" s="176" t="s">
        <v>962</v>
      </c>
      <c r="B126" s="163" t="s">
        <v>76</v>
      </c>
      <c r="C126" s="176" t="s">
        <v>999</v>
      </c>
      <c r="D126" s="176" t="s">
        <v>476</v>
      </c>
      <c r="E126" s="176">
        <v>214</v>
      </c>
      <c r="F126" s="176">
        <v>218</v>
      </c>
      <c r="I126" s="176">
        <v>214.17</v>
      </c>
      <c r="J126" s="176">
        <v>217.88</v>
      </c>
      <c r="M126" s="176">
        <v>7485</v>
      </c>
      <c r="N126" s="176">
        <v>6582</v>
      </c>
    </row>
    <row r="127" spans="1:14" x14ac:dyDescent="0.25">
      <c r="A127" s="176" t="s">
        <v>1212</v>
      </c>
      <c r="B127" s="163" t="s">
        <v>76</v>
      </c>
      <c r="C127" s="176" t="s">
        <v>999</v>
      </c>
      <c r="D127" s="176" t="s">
        <v>476</v>
      </c>
      <c r="E127" s="176">
        <v>214</v>
      </c>
      <c r="F127" s="176">
        <v>218</v>
      </c>
      <c r="I127" s="176">
        <v>214.06</v>
      </c>
      <c r="J127" s="176">
        <v>217.82</v>
      </c>
      <c r="M127" s="176">
        <v>7549</v>
      </c>
      <c r="N127" s="176">
        <v>7478</v>
      </c>
    </row>
    <row r="128" spans="1:14" x14ac:dyDescent="0.25">
      <c r="A128" s="176" t="s">
        <v>960</v>
      </c>
      <c r="B128" s="163" t="s">
        <v>76</v>
      </c>
      <c r="C128" s="176" t="s">
        <v>999</v>
      </c>
      <c r="D128" s="176" t="s">
        <v>476</v>
      </c>
      <c r="E128" s="176">
        <v>214</v>
      </c>
      <c r="F128" s="176">
        <v>218</v>
      </c>
      <c r="I128" s="176">
        <v>214.16</v>
      </c>
      <c r="J128" s="176">
        <v>217.76</v>
      </c>
      <c r="M128" s="176">
        <v>7558</v>
      </c>
      <c r="N128" s="176">
        <v>7544</v>
      </c>
    </row>
    <row r="129" spans="1:14" x14ac:dyDescent="0.25">
      <c r="A129" s="176" t="s">
        <v>1232</v>
      </c>
      <c r="B129" s="163" t="s">
        <v>76</v>
      </c>
      <c r="C129" s="176" t="s">
        <v>999</v>
      </c>
      <c r="D129" s="176" t="s">
        <v>476</v>
      </c>
      <c r="E129" s="176">
        <v>214</v>
      </c>
      <c r="F129" s="176">
        <v>218</v>
      </c>
      <c r="I129" s="176">
        <v>214.05</v>
      </c>
      <c r="J129" s="176">
        <v>217.79</v>
      </c>
      <c r="M129" s="176">
        <v>6388</v>
      </c>
      <c r="N129" s="176">
        <v>5574</v>
      </c>
    </row>
    <row r="130" spans="1:14" x14ac:dyDescent="0.25">
      <c r="A130" s="176" t="s">
        <v>938</v>
      </c>
      <c r="B130" s="163" t="s">
        <v>76</v>
      </c>
      <c r="C130" s="176" t="s">
        <v>999</v>
      </c>
      <c r="D130" s="176" t="s">
        <v>476</v>
      </c>
      <c r="E130" s="176">
        <v>214</v>
      </c>
      <c r="F130" s="176">
        <v>218</v>
      </c>
      <c r="I130" s="176">
        <v>214.22</v>
      </c>
      <c r="J130" s="176">
        <v>217.97</v>
      </c>
      <c r="M130" s="176">
        <v>7274</v>
      </c>
      <c r="N130" s="176">
        <v>6430</v>
      </c>
    </row>
    <row r="131" spans="1:14" x14ac:dyDescent="0.25">
      <c r="A131" s="176" t="s">
        <v>970</v>
      </c>
      <c r="B131" s="163" t="s">
        <v>76</v>
      </c>
      <c r="C131" s="176" t="s">
        <v>999</v>
      </c>
      <c r="D131" s="176" t="s">
        <v>476</v>
      </c>
      <c r="E131" s="176">
        <v>214</v>
      </c>
      <c r="F131" s="176">
        <v>218</v>
      </c>
      <c r="I131" s="176">
        <v>214.16</v>
      </c>
      <c r="J131" s="176">
        <v>217.93</v>
      </c>
      <c r="M131" s="176">
        <v>7095</v>
      </c>
      <c r="N131" s="176">
        <v>6141</v>
      </c>
    </row>
    <row r="132" spans="1:14" x14ac:dyDescent="0.25">
      <c r="A132" s="176" t="s">
        <v>961</v>
      </c>
      <c r="B132" s="163" t="s">
        <v>76</v>
      </c>
      <c r="C132" s="176" t="s">
        <v>999</v>
      </c>
      <c r="D132" s="176" t="s">
        <v>476</v>
      </c>
      <c r="E132" s="176">
        <v>214</v>
      </c>
      <c r="F132" s="176">
        <v>218</v>
      </c>
      <c r="I132" s="176">
        <v>214.12</v>
      </c>
      <c r="J132" s="176">
        <v>217.86</v>
      </c>
      <c r="M132" s="176">
        <v>7651</v>
      </c>
      <c r="N132" s="176">
        <v>7630</v>
      </c>
    </row>
    <row r="133" spans="1:14" x14ac:dyDescent="0.25">
      <c r="A133" s="176" t="s">
        <v>962</v>
      </c>
      <c r="B133" s="163" t="s">
        <v>76</v>
      </c>
      <c r="C133" s="176" t="s">
        <v>999</v>
      </c>
      <c r="D133" s="176" t="s">
        <v>475</v>
      </c>
      <c r="E133" s="176">
        <v>160</v>
      </c>
      <c r="F133" s="176">
        <v>164</v>
      </c>
      <c r="I133" s="176">
        <v>159.41</v>
      </c>
      <c r="J133" s="176">
        <v>163.53</v>
      </c>
      <c r="M133" s="176">
        <v>1164</v>
      </c>
      <c r="N133" s="176">
        <v>1104</v>
      </c>
    </row>
    <row r="134" spans="1:14" x14ac:dyDescent="0.25">
      <c r="A134" s="176" t="s">
        <v>960</v>
      </c>
      <c r="B134" s="163" t="s">
        <v>76</v>
      </c>
      <c r="C134" s="176" t="s">
        <v>999</v>
      </c>
      <c r="D134" s="176" t="s">
        <v>475</v>
      </c>
      <c r="E134" s="176">
        <v>160</v>
      </c>
      <c r="F134" s="176">
        <v>164</v>
      </c>
      <c r="I134" s="176">
        <v>159.26</v>
      </c>
      <c r="J134" s="176">
        <v>163.44999999999999</v>
      </c>
      <c r="M134" s="176">
        <v>1607</v>
      </c>
      <c r="N134" s="176">
        <v>1510</v>
      </c>
    </row>
    <row r="135" spans="1:14" x14ac:dyDescent="0.25">
      <c r="A135" s="176" t="s">
        <v>961</v>
      </c>
      <c r="B135" s="163" t="s">
        <v>76</v>
      </c>
      <c r="C135" s="176" t="s">
        <v>999</v>
      </c>
      <c r="D135" s="176" t="s">
        <v>475</v>
      </c>
      <c r="E135" s="176">
        <v>160</v>
      </c>
      <c r="F135" s="176">
        <v>164</v>
      </c>
      <c r="I135" s="176">
        <v>159.26</v>
      </c>
      <c r="J135" s="176">
        <v>163.27000000000001</v>
      </c>
      <c r="M135" s="176">
        <v>2212</v>
      </c>
      <c r="N135" s="176">
        <v>2059</v>
      </c>
    </row>
    <row r="136" spans="1:14" x14ac:dyDescent="0.25">
      <c r="A136" s="176" t="s">
        <v>1212</v>
      </c>
      <c r="B136" s="163" t="s">
        <v>76</v>
      </c>
      <c r="C136" s="176" t="s">
        <v>999</v>
      </c>
      <c r="D136" s="176" t="s">
        <v>475</v>
      </c>
      <c r="E136" s="176">
        <v>160</v>
      </c>
      <c r="F136" s="176">
        <v>164</v>
      </c>
      <c r="I136" s="176">
        <v>159.28</v>
      </c>
      <c r="J136" s="176">
        <v>163.31</v>
      </c>
      <c r="M136" s="176">
        <v>7108</v>
      </c>
      <c r="N136" s="176">
        <v>6342</v>
      </c>
    </row>
    <row r="137" spans="1:14" x14ac:dyDescent="0.25">
      <c r="A137" s="176" t="s">
        <v>938</v>
      </c>
      <c r="B137" s="163" t="s">
        <v>76</v>
      </c>
      <c r="C137" s="176" t="s">
        <v>999</v>
      </c>
      <c r="D137" s="176" t="s">
        <v>475</v>
      </c>
      <c r="E137" s="176">
        <v>160</v>
      </c>
      <c r="F137" s="176">
        <v>164</v>
      </c>
      <c r="I137" s="176">
        <v>159.77000000000001</v>
      </c>
      <c r="J137" s="176">
        <v>163.82</v>
      </c>
      <c r="M137" s="176">
        <v>1587</v>
      </c>
      <c r="N137" s="176">
        <v>1441</v>
      </c>
    </row>
    <row r="138" spans="1:14" x14ac:dyDescent="0.25">
      <c r="A138" s="176" t="s">
        <v>970</v>
      </c>
      <c r="B138" s="163" t="s">
        <v>76</v>
      </c>
      <c r="C138" s="176" t="s">
        <v>999</v>
      </c>
      <c r="D138" s="176" t="s">
        <v>475</v>
      </c>
      <c r="E138" s="176">
        <v>160</v>
      </c>
      <c r="F138" s="176">
        <v>164</v>
      </c>
      <c r="I138" s="176">
        <v>159.43</v>
      </c>
      <c r="J138" s="176">
        <v>163.58000000000001</v>
      </c>
      <c r="M138" s="176">
        <v>1128</v>
      </c>
      <c r="N138" s="176">
        <v>1058</v>
      </c>
    </row>
    <row r="139" spans="1:14" x14ac:dyDescent="0.25">
      <c r="A139" s="176" t="s">
        <v>1232</v>
      </c>
      <c r="B139" s="163" t="s">
        <v>76</v>
      </c>
      <c r="C139" s="176" t="s">
        <v>999</v>
      </c>
      <c r="D139" s="176" t="s">
        <v>475</v>
      </c>
      <c r="E139" s="176">
        <v>160</v>
      </c>
      <c r="F139" s="176">
        <v>164</v>
      </c>
      <c r="I139" s="176">
        <v>159.47</v>
      </c>
      <c r="J139" s="176">
        <v>163.6</v>
      </c>
      <c r="M139" s="176">
        <v>3934</v>
      </c>
      <c r="N139" s="176">
        <v>3582</v>
      </c>
    </row>
    <row r="140" spans="1:14" x14ac:dyDescent="0.25">
      <c r="A140" s="176" t="s">
        <v>1212</v>
      </c>
      <c r="B140" s="163" t="s">
        <v>76</v>
      </c>
      <c r="C140" s="176" t="s">
        <v>999</v>
      </c>
      <c r="D140" s="176" t="s">
        <v>477</v>
      </c>
      <c r="E140" s="176">
        <v>188</v>
      </c>
      <c r="F140" s="176">
        <v>189</v>
      </c>
      <c r="I140" s="176">
        <v>188.44</v>
      </c>
      <c r="J140" s="176">
        <v>189.35</v>
      </c>
      <c r="M140" s="176">
        <v>7015</v>
      </c>
      <c r="N140" s="176">
        <v>6985</v>
      </c>
    </row>
    <row r="141" spans="1:14" x14ac:dyDescent="0.25">
      <c r="A141" s="176" t="s">
        <v>960</v>
      </c>
      <c r="B141" s="163" t="s">
        <v>76</v>
      </c>
      <c r="C141" s="176" t="s">
        <v>999</v>
      </c>
      <c r="D141" s="176" t="s">
        <v>477</v>
      </c>
      <c r="E141" s="176">
        <v>188</v>
      </c>
      <c r="F141" s="176">
        <v>189</v>
      </c>
      <c r="I141" s="176">
        <v>188.53</v>
      </c>
      <c r="J141" s="176">
        <v>189.54</v>
      </c>
      <c r="M141" s="176">
        <v>7347</v>
      </c>
      <c r="N141" s="176">
        <v>6943</v>
      </c>
    </row>
    <row r="142" spans="1:14" x14ac:dyDescent="0.25">
      <c r="A142" s="176" t="s">
        <v>1232</v>
      </c>
      <c r="B142" s="163" t="s">
        <v>76</v>
      </c>
      <c r="C142" s="176" t="s">
        <v>999</v>
      </c>
      <c r="D142" s="176" t="s">
        <v>477</v>
      </c>
      <c r="E142" s="176">
        <v>188</v>
      </c>
      <c r="F142" s="176">
        <v>189</v>
      </c>
      <c r="I142" s="176">
        <v>188.47</v>
      </c>
      <c r="J142" s="176">
        <v>189.5</v>
      </c>
      <c r="M142" s="176">
        <v>6109</v>
      </c>
      <c r="N142" s="176">
        <v>5344</v>
      </c>
    </row>
    <row r="143" spans="1:14" x14ac:dyDescent="0.25">
      <c r="A143" s="176" t="s">
        <v>962</v>
      </c>
      <c r="B143" s="163" t="s">
        <v>76</v>
      </c>
      <c r="C143" s="176" t="s">
        <v>999</v>
      </c>
      <c r="D143" s="176" t="s">
        <v>477</v>
      </c>
      <c r="E143" s="176">
        <v>188</v>
      </c>
      <c r="F143" s="176">
        <v>189</v>
      </c>
      <c r="I143" s="176">
        <v>188.38</v>
      </c>
      <c r="J143" s="176">
        <v>189.41</v>
      </c>
      <c r="M143" s="176">
        <v>7362</v>
      </c>
      <c r="N143" s="176">
        <v>6601</v>
      </c>
    </row>
    <row r="144" spans="1:14" x14ac:dyDescent="0.25">
      <c r="A144" s="176" t="s">
        <v>970</v>
      </c>
      <c r="B144" s="163" t="s">
        <v>76</v>
      </c>
      <c r="C144" s="176" t="s">
        <v>999</v>
      </c>
      <c r="D144" s="176" t="s">
        <v>477</v>
      </c>
      <c r="E144" s="176">
        <v>188</v>
      </c>
      <c r="F144" s="176">
        <v>189</v>
      </c>
      <c r="I144" s="176">
        <v>188.32</v>
      </c>
      <c r="J144" s="176">
        <v>189.34</v>
      </c>
      <c r="M144" s="176">
        <v>6912</v>
      </c>
      <c r="N144" s="176">
        <v>6226</v>
      </c>
    </row>
    <row r="145" spans="1:14" x14ac:dyDescent="0.25">
      <c r="A145" s="176" t="s">
        <v>961</v>
      </c>
      <c r="B145" s="163" t="s">
        <v>76</v>
      </c>
      <c r="C145" s="176" t="s">
        <v>999</v>
      </c>
      <c r="D145" s="176" t="s">
        <v>477</v>
      </c>
      <c r="E145" s="176">
        <v>188</v>
      </c>
      <c r="F145" s="176">
        <v>189</v>
      </c>
      <c r="I145" s="176">
        <v>188.51</v>
      </c>
      <c r="J145" s="176">
        <v>189.53</v>
      </c>
      <c r="M145" s="176">
        <v>7337</v>
      </c>
      <c r="N145" s="176">
        <v>7296</v>
      </c>
    </row>
    <row r="146" spans="1:14" x14ac:dyDescent="0.25">
      <c r="A146" s="176" t="s">
        <v>938</v>
      </c>
      <c r="B146" s="163" t="s">
        <v>76</v>
      </c>
      <c r="C146" s="176" t="s">
        <v>999</v>
      </c>
      <c r="D146" s="176" t="s">
        <v>477</v>
      </c>
      <c r="E146" s="176">
        <v>188</v>
      </c>
      <c r="F146" s="176">
        <v>189</v>
      </c>
      <c r="I146" s="176">
        <v>188.38</v>
      </c>
      <c r="J146" s="176">
        <v>189.47</v>
      </c>
      <c r="M146" s="176">
        <v>7200</v>
      </c>
      <c r="N146" s="176">
        <v>6509</v>
      </c>
    </row>
    <row r="147" spans="1:14" x14ac:dyDescent="0.25">
      <c r="A147" s="176" t="s">
        <v>1212</v>
      </c>
      <c r="B147" s="163" t="s">
        <v>76</v>
      </c>
      <c r="C147" s="176" t="s">
        <v>999</v>
      </c>
      <c r="D147" s="176" t="s">
        <v>474</v>
      </c>
      <c r="E147" s="176" t="s">
        <v>393</v>
      </c>
      <c r="F147" s="176" t="s">
        <v>392</v>
      </c>
      <c r="I147" s="176">
        <v>90.27</v>
      </c>
      <c r="J147" s="176">
        <v>92.34</v>
      </c>
      <c r="M147" s="176">
        <v>8297</v>
      </c>
      <c r="N147" s="176">
        <v>8233</v>
      </c>
    </row>
    <row r="148" spans="1:14" x14ac:dyDescent="0.25">
      <c r="A148" s="176" t="s">
        <v>1232</v>
      </c>
      <c r="B148" s="163" t="s">
        <v>76</v>
      </c>
      <c r="C148" s="176" t="s">
        <v>999</v>
      </c>
      <c r="D148" s="176" t="s">
        <v>474</v>
      </c>
      <c r="E148" s="176" t="s">
        <v>393</v>
      </c>
      <c r="F148" s="176" t="s">
        <v>392</v>
      </c>
      <c r="I148" s="176">
        <v>90.51</v>
      </c>
      <c r="J148" s="176">
        <v>92.63</v>
      </c>
      <c r="M148" s="176">
        <v>8045</v>
      </c>
      <c r="N148" s="176">
        <v>7862</v>
      </c>
    </row>
    <row r="149" spans="1:14" x14ac:dyDescent="0.25">
      <c r="A149" s="176" t="s">
        <v>960</v>
      </c>
      <c r="B149" s="163" t="s">
        <v>76</v>
      </c>
      <c r="C149" s="176" t="s">
        <v>999</v>
      </c>
      <c r="D149" s="176" t="s">
        <v>474</v>
      </c>
      <c r="E149" s="176" t="s">
        <v>393</v>
      </c>
      <c r="F149" s="176" t="s">
        <v>392</v>
      </c>
      <c r="I149" s="176">
        <v>90.27</v>
      </c>
      <c r="J149" s="176">
        <v>92.24</v>
      </c>
      <c r="M149" s="176">
        <v>6196</v>
      </c>
      <c r="N149" s="176">
        <v>5721</v>
      </c>
    </row>
    <row r="150" spans="1:14" x14ac:dyDescent="0.25">
      <c r="A150" s="176" t="s">
        <v>961</v>
      </c>
      <c r="B150" s="163" t="s">
        <v>76</v>
      </c>
      <c r="C150" s="176" t="s">
        <v>999</v>
      </c>
      <c r="D150" s="176" t="s">
        <v>474</v>
      </c>
      <c r="E150" s="176" t="s">
        <v>393</v>
      </c>
      <c r="F150" s="176" t="s">
        <v>392</v>
      </c>
      <c r="I150" s="176">
        <v>90.18</v>
      </c>
      <c r="J150" s="176">
        <v>92.16</v>
      </c>
      <c r="M150" s="176">
        <v>8380</v>
      </c>
      <c r="N150" s="176">
        <v>8140</v>
      </c>
    </row>
    <row r="151" spans="1:14" x14ac:dyDescent="0.25">
      <c r="A151" s="176" t="s">
        <v>938</v>
      </c>
      <c r="B151" s="163" t="s">
        <v>76</v>
      </c>
      <c r="C151" s="176" t="s">
        <v>999</v>
      </c>
      <c r="D151" s="176" t="s">
        <v>474</v>
      </c>
      <c r="E151" s="176" t="s">
        <v>393</v>
      </c>
      <c r="F151" s="176" t="s">
        <v>392</v>
      </c>
      <c r="I151" s="176">
        <v>90.72</v>
      </c>
      <c r="J151" s="176">
        <v>92.74</v>
      </c>
      <c r="M151" s="176">
        <v>5295</v>
      </c>
      <c r="N151" s="176">
        <v>5070</v>
      </c>
    </row>
    <row r="152" spans="1:14" x14ac:dyDescent="0.25">
      <c r="A152" s="176" t="s">
        <v>962</v>
      </c>
      <c r="B152" s="163" t="s">
        <v>76</v>
      </c>
      <c r="C152" s="176" t="s">
        <v>999</v>
      </c>
      <c r="D152" s="176" t="s">
        <v>474</v>
      </c>
      <c r="E152" s="176" t="s">
        <v>393</v>
      </c>
      <c r="F152" s="176" t="s">
        <v>392</v>
      </c>
      <c r="I152" s="176">
        <v>90.47</v>
      </c>
      <c r="J152" s="176">
        <v>92.45</v>
      </c>
      <c r="M152" s="176">
        <v>3515</v>
      </c>
      <c r="N152" s="176">
        <v>3314</v>
      </c>
    </row>
    <row r="153" spans="1:14" x14ac:dyDescent="0.25">
      <c r="A153" s="176" t="s">
        <v>970</v>
      </c>
      <c r="B153" s="163" t="s">
        <v>76</v>
      </c>
      <c r="C153" s="176" t="s">
        <v>999</v>
      </c>
      <c r="D153" s="176" t="s">
        <v>474</v>
      </c>
      <c r="E153" s="176" t="s">
        <v>393</v>
      </c>
      <c r="F153" s="176" t="s">
        <v>392</v>
      </c>
      <c r="I153" s="176">
        <v>90.6</v>
      </c>
      <c r="J153" s="176">
        <v>92.67</v>
      </c>
      <c r="M153" s="176">
        <v>3782</v>
      </c>
      <c r="N153" s="176">
        <v>3663</v>
      </c>
    </row>
    <row r="154" spans="1:14" x14ac:dyDescent="0.25">
      <c r="A154" s="176" t="s">
        <v>962</v>
      </c>
      <c r="B154" s="163" t="s">
        <v>965</v>
      </c>
      <c r="C154" s="176" t="s">
        <v>935</v>
      </c>
      <c r="D154" s="176" t="s">
        <v>456</v>
      </c>
      <c r="E154" s="176">
        <v>150</v>
      </c>
      <c r="I154" s="176">
        <v>151.94999999999999</v>
      </c>
      <c r="M154" s="176">
        <v>2190</v>
      </c>
    </row>
    <row r="155" spans="1:14" x14ac:dyDescent="0.25">
      <c r="A155" s="176" t="s">
        <v>962</v>
      </c>
      <c r="B155" s="163" t="s">
        <v>965</v>
      </c>
      <c r="C155" s="176" t="s">
        <v>935</v>
      </c>
      <c r="D155" s="176" t="s">
        <v>457</v>
      </c>
      <c r="E155" s="176" t="s">
        <v>391</v>
      </c>
      <c r="F155" s="176" t="s">
        <v>393</v>
      </c>
      <c r="I155" s="176">
        <v>362.37</v>
      </c>
      <c r="J155" s="176">
        <v>392.95</v>
      </c>
      <c r="M155" s="176">
        <v>932</v>
      </c>
      <c r="N155" s="176">
        <v>1744</v>
      </c>
    </row>
    <row r="156" spans="1:14" x14ac:dyDescent="0.25">
      <c r="A156" s="176" t="s">
        <v>962</v>
      </c>
      <c r="B156" s="163" t="s">
        <v>965</v>
      </c>
      <c r="C156" s="176" t="s">
        <v>935</v>
      </c>
      <c r="D156" s="176" t="s">
        <v>458</v>
      </c>
      <c r="E156" s="176">
        <v>290</v>
      </c>
      <c r="F156" s="176">
        <v>292</v>
      </c>
      <c r="I156" s="176">
        <v>289.91000000000003</v>
      </c>
      <c r="J156" s="176">
        <v>291.93</v>
      </c>
      <c r="M156" s="176">
        <v>2753</v>
      </c>
      <c r="N156" s="176">
        <v>2138</v>
      </c>
    </row>
    <row r="157" spans="1:14" x14ac:dyDescent="0.25">
      <c r="A157" s="176" t="s">
        <v>962</v>
      </c>
      <c r="B157" s="163" t="s">
        <v>965</v>
      </c>
      <c r="C157" s="176" t="s">
        <v>935</v>
      </c>
      <c r="D157" s="176" t="s">
        <v>459</v>
      </c>
      <c r="E157" s="176">
        <v>189</v>
      </c>
      <c r="F157" s="176">
        <v>193</v>
      </c>
      <c r="I157" s="176">
        <v>188.58</v>
      </c>
      <c r="J157" s="176">
        <v>192.55</v>
      </c>
      <c r="M157" s="176">
        <v>1471</v>
      </c>
      <c r="N157" s="176">
        <v>154</v>
      </c>
    </row>
    <row r="158" spans="1:14" x14ac:dyDescent="0.25">
      <c r="A158" s="176" t="s">
        <v>962</v>
      </c>
      <c r="B158" s="163" t="s">
        <v>965</v>
      </c>
      <c r="C158" s="176" t="s">
        <v>935</v>
      </c>
      <c r="D158" s="176" t="s">
        <v>460</v>
      </c>
      <c r="E158" s="176">
        <v>228</v>
      </c>
      <c r="F158" s="176">
        <v>258</v>
      </c>
      <c r="I158" s="176">
        <v>228.82</v>
      </c>
      <c r="J158" s="176">
        <v>257.56</v>
      </c>
      <c r="M158" s="176">
        <v>3573</v>
      </c>
      <c r="N158" s="176">
        <v>6984</v>
      </c>
    </row>
    <row r="159" spans="1:14" x14ac:dyDescent="0.25">
      <c r="A159" s="176" t="s">
        <v>962</v>
      </c>
      <c r="B159" s="163" t="s">
        <v>965</v>
      </c>
      <c r="C159" s="176" t="s">
        <v>935</v>
      </c>
      <c r="D159" s="176" t="s">
        <v>463</v>
      </c>
      <c r="E159" s="176" t="s">
        <v>936</v>
      </c>
      <c r="I159" s="176">
        <v>198.87</v>
      </c>
      <c r="M159" s="176">
        <v>7392</v>
      </c>
    </row>
    <row r="160" spans="1:14" x14ac:dyDescent="0.25">
      <c r="A160" s="176" t="s">
        <v>962</v>
      </c>
      <c r="B160" s="163" t="s">
        <v>965</v>
      </c>
      <c r="C160" s="176" t="s">
        <v>935</v>
      </c>
      <c r="D160" s="176" t="s">
        <v>461</v>
      </c>
      <c r="E160" s="176">
        <v>108</v>
      </c>
      <c r="I160" s="176">
        <v>108.29</v>
      </c>
      <c r="M160" s="176">
        <v>2465</v>
      </c>
    </row>
    <row r="161" spans="1:14" x14ac:dyDescent="0.25">
      <c r="A161" s="176" t="s">
        <v>943</v>
      </c>
      <c r="B161" s="163" t="s">
        <v>287</v>
      </c>
      <c r="C161" s="176" t="s">
        <v>935</v>
      </c>
      <c r="D161" s="176" t="s">
        <v>456</v>
      </c>
      <c r="E161" s="176">
        <v>130</v>
      </c>
      <c r="F161" s="176">
        <v>140</v>
      </c>
      <c r="I161" s="176">
        <v>129.27000000000001</v>
      </c>
      <c r="J161" s="176">
        <v>140.24</v>
      </c>
      <c r="M161" s="176">
        <v>4164</v>
      </c>
      <c r="N161" s="176">
        <v>4064</v>
      </c>
    </row>
    <row r="162" spans="1:14" x14ac:dyDescent="0.25">
      <c r="A162" s="176" t="s">
        <v>959</v>
      </c>
      <c r="B162" s="163" t="s">
        <v>287</v>
      </c>
      <c r="C162" s="176" t="s">
        <v>935</v>
      </c>
      <c r="D162" s="176" t="s">
        <v>456</v>
      </c>
      <c r="E162" s="176">
        <v>130</v>
      </c>
      <c r="F162" s="176">
        <v>140</v>
      </c>
      <c r="I162" s="176">
        <v>129.21</v>
      </c>
      <c r="J162" s="176">
        <v>140.05000000000001</v>
      </c>
      <c r="M162" s="176">
        <v>3439</v>
      </c>
      <c r="N162" s="176">
        <v>3523</v>
      </c>
    </row>
    <row r="163" spans="1:14" x14ac:dyDescent="0.25">
      <c r="A163" s="176" t="s">
        <v>1216</v>
      </c>
      <c r="B163" s="163" t="s">
        <v>287</v>
      </c>
      <c r="C163" s="176" t="s">
        <v>935</v>
      </c>
      <c r="D163" s="176" t="s">
        <v>456</v>
      </c>
      <c r="E163" s="176">
        <v>130</v>
      </c>
      <c r="F163" s="176">
        <v>140</v>
      </c>
      <c r="I163" s="176">
        <v>129.38999999999999</v>
      </c>
      <c r="J163" s="176">
        <v>140.30000000000001</v>
      </c>
      <c r="M163" s="176">
        <v>2565</v>
      </c>
      <c r="N163" s="176">
        <v>2507</v>
      </c>
    </row>
    <row r="164" spans="1:14" x14ac:dyDescent="0.25">
      <c r="A164" s="176" t="s">
        <v>939</v>
      </c>
      <c r="B164" s="163" t="s">
        <v>287</v>
      </c>
      <c r="C164" s="176" t="s">
        <v>935</v>
      </c>
      <c r="D164" s="176" t="s">
        <v>456</v>
      </c>
      <c r="E164" s="176">
        <v>130</v>
      </c>
      <c r="F164" s="176">
        <v>140</v>
      </c>
      <c r="I164" s="176">
        <v>129.38</v>
      </c>
      <c r="J164" s="176">
        <v>140.38999999999999</v>
      </c>
      <c r="M164" s="176">
        <v>2227</v>
      </c>
      <c r="N164" s="176">
        <v>2370</v>
      </c>
    </row>
    <row r="165" spans="1:14" x14ac:dyDescent="0.25">
      <c r="A165" s="176" t="s">
        <v>938</v>
      </c>
      <c r="B165" s="163" t="s">
        <v>287</v>
      </c>
      <c r="C165" s="176" t="s">
        <v>935</v>
      </c>
      <c r="D165" s="176" t="s">
        <v>456</v>
      </c>
      <c r="E165" s="176">
        <v>130</v>
      </c>
      <c r="F165" s="176">
        <v>140</v>
      </c>
      <c r="I165" s="176">
        <v>129.41</v>
      </c>
      <c r="J165" s="176">
        <v>140.38</v>
      </c>
      <c r="M165" s="176">
        <v>2698</v>
      </c>
      <c r="N165" s="176">
        <v>2758</v>
      </c>
    </row>
    <row r="166" spans="1:14" x14ac:dyDescent="0.25">
      <c r="A166" s="176" t="s">
        <v>941</v>
      </c>
      <c r="B166" s="163" t="s">
        <v>287</v>
      </c>
      <c r="C166" s="176" t="s">
        <v>935</v>
      </c>
      <c r="D166" s="176" t="s">
        <v>456</v>
      </c>
      <c r="E166" s="176">
        <v>130</v>
      </c>
      <c r="F166" s="176">
        <v>140</v>
      </c>
      <c r="I166" s="176">
        <v>129.36000000000001</v>
      </c>
      <c r="J166" s="176">
        <v>140.26</v>
      </c>
      <c r="M166" s="176">
        <v>4108</v>
      </c>
      <c r="N166" s="176">
        <v>4214</v>
      </c>
    </row>
    <row r="167" spans="1:14" x14ac:dyDescent="0.25">
      <c r="A167" s="176" t="s">
        <v>976</v>
      </c>
      <c r="B167" s="163" t="s">
        <v>287</v>
      </c>
      <c r="C167" s="176" t="s">
        <v>935</v>
      </c>
      <c r="D167" s="176" t="s">
        <v>456</v>
      </c>
      <c r="E167" s="176">
        <v>130</v>
      </c>
      <c r="F167" s="176">
        <v>140</v>
      </c>
      <c r="I167" s="176">
        <v>129.24</v>
      </c>
      <c r="J167" s="176">
        <v>140.16</v>
      </c>
      <c r="M167" s="176">
        <v>3695</v>
      </c>
      <c r="N167" s="176">
        <v>3608</v>
      </c>
    </row>
    <row r="168" spans="1:14" x14ac:dyDescent="0.25">
      <c r="A168" s="176" t="s">
        <v>977</v>
      </c>
      <c r="B168" s="163" t="s">
        <v>287</v>
      </c>
      <c r="C168" s="176" t="s">
        <v>935</v>
      </c>
      <c r="D168" s="176" t="s">
        <v>456</v>
      </c>
      <c r="E168" s="176">
        <v>130</v>
      </c>
      <c r="F168" s="176">
        <v>140</v>
      </c>
      <c r="I168" s="176">
        <v>129.33000000000001</v>
      </c>
      <c r="J168" s="176">
        <v>140.26</v>
      </c>
      <c r="M168" s="176">
        <v>2892</v>
      </c>
      <c r="N168" s="176">
        <v>3144</v>
      </c>
    </row>
    <row r="169" spans="1:14" x14ac:dyDescent="0.25">
      <c r="A169" s="176" t="s">
        <v>982</v>
      </c>
      <c r="B169" s="163" t="s">
        <v>287</v>
      </c>
      <c r="C169" s="176" t="s">
        <v>935</v>
      </c>
      <c r="D169" s="176" t="s">
        <v>456</v>
      </c>
      <c r="E169" s="176">
        <v>130</v>
      </c>
      <c r="F169" s="176">
        <v>140</v>
      </c>
      <c r="I169" s="176">
        <v>129.30000000000001</v>
      </c>
      <c r="J169" s="176">
        <v>140.25</v>
      </c>
      <c r="M169" s="176">
        <v>3056</v>
      </c>
      <c r="N169" s="176">
        <v>3065</v>
      </c>
    </row>
    <row r="170" spans="1:14" x14ac:dyDescent="0.25">
      <c r="A170" s="176" t="s">
        <v>988</v>
      </c>
      <c r="B170" s="163" t="s">
        <v>287</v>
      </c>
      <c r="C170" s="176" t="s">
        <v>935</v>
      </c>
      <c r="D170" s="176" t="s">
        <v>456</v>
      </c>
      <c r="E170" s="176">
        <v>130</v>
      </c>
      <c r="F170" s="176">
        <v>140</v>
      </c>
      <c r="I170" s="176">
        <v>129.34</v>
      </c>
      <c r="J170" s="176">
        <v>140.30000000000001</v>
      </c>
      <c r="M170" s="176">
        <v>6258</v>
      </c>
      <c r="N170" s="176">
        <v>5368</v>
      </c>
    </row>
    <row r="171" spans="1:14" x14ac:dyDescent="0.25">
      <c r="A171" s="176" t="s">
        <v>940</v>
      </c>
      <c r="B171" s="163" t="s">
        <v>287</v>
      </c>
      <c r="C171" s="176" t="s">
        <v>935</v>
      </c>
      <c r="D171" s="176" t="s">
        <v>456</v>
      </c>
      <c r="E171" s="176">
        <v>130</v>
      </c>
      <c r="F171" s="176">
        <v>140</v>
      </c>
      <c r="I171" s="176">
        <v>129.38999999999999</v>
      </c>
      <c r="J171" s="176">
        <v>140.26</v>
      </c>
      <c r="M171" s="176">
        <v>2290</v>
      </c>
      <c r="N171" s="176">
        <v>2298</v>
      </c>
    </row>
    <row r="172" spans="1:14" x14ac:dyDescent="0.25">
      <c r="A172" s="176" t="s">
        <v>942</v>
      </c>
      <c r="B172" s="163" t="s">
        <v>287</v>
      </c>
      <c r="C172" s="176" t="s">
        <v>935</v>
      </c>
      <c r="D172" s="176" t="s">
        <v>456</v>
      </c>
      <c r="E172" s="176">
        <v>130</v>
      </c>
      <c r="F172" s="176">
        <v>140</v>
      </c>
      <c r="I172" s="176">
        <v>129.09</v>
      </c>
      <c r="J172" s="176">
        <v>140.22999999999999</v>
      </c>
      <c r="M172" s="176">
        <v>7932</v>
      </c>
      <c r="N172" s="176">
        <v>7832</v>
      </c>
    </row>
    <row r="173" spans="1:14" x14ac:dyDescent="0.25">
      <c r="A173" s="176" t="s">
        <v>943</v>
      </c>
      <c r="B173" s="163" t="s">
        <v>287</v>
      </c>
      <c r="C173" s="176" t="s">
        <v>935</v>
      </c>
      <c r="D173" s="176" t="s">
        <v>456</v>
      </c>
      <c r="E173" s="176">
        <v>130</v>
      </c>
      <c r="F173" s="176">
        <v>140</v>
      </c>
      <c r="I173" s="176">
        <v>129.19</v>
      </c>
      <c r="J173" s="176">
        <v>140.09</v>
      </c>
      <c r="M173" s="176">
        <v>7366</v>
      </c>
      <c r="N173" s="176">
        <v>6343</v>
      </c>
    </row>
    <row r="174" spans="1:14" x14ac:dyDescent="0.25">
      <c r="A174" s="176" t="s">
        <v>955</v>
      </c>
      <c r="B174" s="163" t="s">
        <v>287</v>
      </c>
      <c r="C174" s="176" t="s">
        <v>935</v>
      </c>
      <c r="D174" s="176" t="s">
        <v>456</v>
      </c>
      <c r="E174" s="176">
        <v>130</v>
      </c>
      <c r="F174" s="176">
        <v>140</v>
      </c>
      <c r="I174" s="176">
        <v>129.18</v>
      </c>
      <c r="J174" s="176">
        <v>140.08000000000001</v>
      </c>
      <c r="M174" s="176">
        <v>4431</v>
      </c>
      <c r="N174" s="176">
        <v>4349</v>
      </c>
    </row>
    <row r="175" spans="1:14" x14ac:dyDescent="0.25">
      <c r="A175" s="176" t="s">
        <v>955</v>
      </c>
      <c r="B175" s="163" t="s">
        <v>287</v>
      </c>
      <c r="C175" s="176" t="s">
        <v>935</v>
      </c>
      <c r="D175" s="176" t="s">
        <v>456</v>
      </c>
      <c r="E175" s="176">
        <v>130</v>
      </c>
      <c r="F175" s="176">
        <v>140</v>
      </c>
      <c r="I175" s="176">
        <v>129.19</v>
      </c>
      <c r="J175" s="176">
        <v>140.08000000000001</v>
      </c>
      <c r="M175" s="176">
        <v>4056</v>
      </c>
      <c r="N175" s="176">
        <v>4044</v>
      </c>
    </row>
    <row r="176" spans="1:14" x14ac:dyDescent="0.25">
      <c r="A176" s="176" t="s">
        <v>959</v>
      </c>
      <c r="B176" s="163" t="s">
        <v>287</v>
      </c>
      <c r="C176" s="176" t="s">
        <v>935</v>
      </c>
      <c r="D176" s="176" t="s">
        <v>457</v>
      </c>
      <c r="E176" s="176" t="s">
        <v>391</v>
      </c>
      <c r="F176" s="176" t="s">
        <v>393</v>
      </c>
      <c r="I176" s="176">
        <v>362.4</v>
      </c>
      <c r="J176" s="176">
        <v>392.76</v>
      </c>
      <c r="M176" s="176">
        <v>346</v>
      </c>
      <c r="N176" s="176">
        <v>778</v>
      </c>
    </row>
    <row r="177" spans="1:14" x14ac:dyDescent="0.25">
      <c r="A177" s="176" t="s">
        <v>939</v>
      </c>
      <c r="B177" s="163" t="s">
        <v>287</v>
      </c>
      <c r="C177" s="176" t="s">
        <v>935</v>
      </c>
      <c r="D177" s="176" t="s">
        <v>457</v>
      </c>
      <c r="E177" s="176" t="s">
        <v>391</v>
      </c>
      <c r="F177" s="176" t="s">
        <v>393</v>
      </c>
      <c r="I177" s="176">
        <v>362.26</v>
      </c>
      <c r="J177" s="176">
        <v>392.7</v>
      </c>
      <c r="M177" s="176">
        <v>1951</v>
      </c>
      <c r="N177" s="176">
        <v>3383</v>
      </c>
    </row>
    <row r="178" spans="1:14" x14ac:dyDescent="0.25">
      <c r="A178" s="176" t="s">
        <v>941</v>
      </c>
      <c r="B178" s="163" t="s">
        <v>287</v>
      </c>
      <c r="C178" s="176" t="s">
        <v>935</v>
      </c>
      <c r="D178" s="176" t="s">
        <v>457</v>
      </c>
      <c r="E178" s="176" t="s">
        <v>391</v>
      </c>
      <c r="F178" s="176" t="s">
        <v>393</v>
      </c>
      <c r="I178" s="176">
        <v>362.41</v>
      </c>
      <c r="J178" s="176">
        <v>392.73</v>
      </c>
      <c r="M178" s="176">
        <v>3813</v>
      </c>
      <c r="N178" s="176">
        <v>5931</v>
      </c>
    </row>
    <row r="179" spans="1:14" x14ac:dyDescent="0.25">
      <c r="A179" s="176" t="s">
        <v>988</v>
      </c>
      <c r="B179" s="163" t="s">
        <v>287</v>
      </c>
      <c r="C179" s="176" t="s">
        <v>935</v>
      </c>
      <c r="D179" s="176" t="s">
        <v>457</v>
      </c>
      <c r="E179" s="176" t="s">
        <v>391</v>
      </c>
      <c r="F179" s="176" t="s">
        <v>393</v>
      </c>
      <c r="I179" s="176">
        <v>362.33</v>
      </c>
      <c r="J179" s="176">
        <v>392.88</v>
      </c>
      <c r="M179" s="176">
        <v>4127</v>
      </c>
      <c r="N179" s="176">
        <v>6874</v>
      </c>
    </row>
    <row r="180" spans="1:14" x14ac:dyDescent="0.25">
      <c r="A180" s="176" t="s">
        <v>940</v>
      </c>
      <c r="B180" s="163" t="s">
        <v>287</v>
      </c>
      <c r="C180" s="176" t="s">
        <v>935</v>
      </c>
      <c r="D180" s="176" t="s">
        <v>457</v>
      </c>
      <c r="E180" s="176" t="s">
        <v>391</v>
      </c>
      <c r="F180" s="176" t="s">
        <v>393</v>
      </c>
      <c r="I180" s="176">
        <v>362.48</v>
      </c>
      <c r="J180" s="176">
        <v>392.75</v>
      </c>
      <c r="M180" s="176">
        <v>1795</v>
      </c>
      <c r="N180" s="176">
        <v>3159</v>
      </c>
    </row>
    <row r="181" spans="1:14" x14ac:dyDescent="0.25">
      <c r="A181" s="176" t="s">
        <v>942</v>
      </c>
      <c r="B181" s="163" t="s">
        <v>287</v>
      </c>
      <c r="C181" s="176" t="s">
        <v>935</v>
      </c>
      <c r="D181" s="176" t="s">
        <v>457</v>
      </c>
      <c r="E181" s="176" t="s">
        <v>391</v>
      </c>
      <c r="F181" s="176" t="s">
        <v>393</v>
      </c>
      <c r="I181" s="176">
        <v>362.36</v>
      </c>
      <c r="J181" s="176">
        <v>392.58</v>
      </c>
      <c r="M181" s="176">
        <v>7881</v>
      </c>
      <c r="N181" s="176">
        <v>8457</v>
      </c>
    </row>
    <row r="182" spans="1:14" x14ac:dyDescent="0.25">
      <c r="A182" s="176" t="s">
        <v>955</v>
      </c>
      <c r="B182" s="163" t="s">
        <v>287</v>
      </c>
      <c r="C182" s="176" t="s">
        <v>935</v>
      </c>
      <c r="D182" s="176" t="s">
        <v>457</v>
      </c>
      <c r="E182" s="176" t="s">
        <v>391</v>
      </c>
      <c r="F182" s="176" t="s">
        <v>393</v>
      </c>
      <c r="I182" s="176">
        <v>362.43</v>
      </c>
      <c r="J182" s="176">
        <v>392.86</v>
      </c>
      <c r="M182" s="176">
        <v>2113</v>
      </c>
      <c r="N182" s="176">
        <v>3473</v>
      </c>
    </row>
    <row r="183" spans="1:14" x14ac:dyDescent="0.25">
      <c r="A183" s="176" t="s">
        <v>955</v>
      </c>
      <c r="B183" s="163" t="s">
        <v>287</v>
      </c>
      <c r="C183" s="176" t="s">
        <v>935</v>
      </c>
      <c r="D183" s="176" t="s">
        <v>457</v>
      </c>
      <c r="E183" s="176" t="s">
        <v>391</v>
      </c>
      <c r="F183" s="176" t="s">
        <v>393</v>
      </c>
      <c r="I183" s="176">
        <v>362.33</v>
      </c>
      <c r="J183" s="176">
        <v>392.86</v>
      </c>
      <c r="M183" s="176">
        <v>288</v>
      </c>
      <c r="N183" s="176">
        <v>605</v>
      </c>
    </row>
    <row r="184" spans="1:14" x14ac:dyDescent="0.25">
      <c r="A184" s="176" t="s">
        <v>943</v>
      </c>
      <c r="B184" s="163" t="s">
        <v>287</v>
      </c>
      <c r="C184" s="176" t="s">
        <v>935</v>
      </c>
      <c r="D184" s="176" t="s">
        <v>457</v>
      </c>
      <c r="E184" s="176" t="s">
        <v>391</v>
      </c>
      <c r="F184" s="176" t="s">
        <v>393</v>
      </c>
      <c r="I184" s="176">
        <v>362.28</v>
      </c>
      <c r="J184" s="176">
        <v>392.87</v>
      </c>
      <c r="M184" s="176">
        <v>2827</v>
      </c>
      <c r="N184" s="176">
        <v>4613</v>
      </c>
    </row>
    <row r="185" spans="1:14" x14ac:dyDescent="0.25">
      <c r="A185" s="176" t="s">
        <v>1216</v>
      </c>
      <c r="B185" s="163" t="s">
        <v>287</v>
      </c>
      <c r="C185" s="176" t="s">
        <v>935</v>
      </c>
      <c r="D185" s="176" t="s">
        <v>457</v>
      </c>
      <c r="E185" s="176" t="s">
        <v>391</v>
      </c>
      <c r="F185" s="176" t="s">
        <v>393</v>
      </c>
      <c r="I185" s="176">
        <v>362.41</v>
      </c>
      <c r="J185" s="176">
        <v>392.75</v>
      </c>
      <c r="M185" s="176">
        <v>1973</v>
      </c>
      <c r="N185" s="176">
        <v>2976</v>
      </c>
    </row>
    <row r="186" spans="1:14" x14ac:dyDescent="0.25">
      <c r="A186" s="176" t="s">
        <v>938</v>
      </c>
      <c r="B186" s="163" t="s">
        <v>287</v>
      </c>
      <c r="C186" s="176" t="s">
        <v>935</v>
      </c>
      <c r="D186" s="176" t="s">
        <v>457</v>
      </c>
      <c r="E186" s="176" t="s">
        <v>391</v>
      </c>
      <c r="F186" s="176" t="s">
        <v>393</v>
      </c>
      <c r="I186" s="176">
        <v>362.39</v>
      </c>
      <c r="J186" s="176">
        <v>392.74</v>
      </c>
      <c r="M186" s="176">
        <v>2155</v>
      </c>
      <c r="N186" s="176">
        <v>3607</v>
      </c>
    </row>
    <row r="187" spans="1:14" x14ac:dyDescent="0.25">
      <c r="A187" s="176" t="s">
        <v>976</v>
      </c>
      <c r="B187" s="163" t="s">
        <v>287</v>
      </c>
      <c r="C187" s="176" t="s">
        <v>935</v>
      </c>
      <c r="D187" s="176" t="s">
        <v>457</v>
      </c>
      <c r="E187" s="176" t="s">
        <v>391</v>
      </c>
      <c r="F187" s="176" t="s">
        <v>393</v>
      </c>
      <c r="I187" s="176">
        <v>362.4</v>
      </c>
      <c r="J187" s="176">
        <v>392.94</v>
      </c>
      <c r="M187" s="176">
        <v>4727</v>
      </c>
      <c r="N187" s="176">
        <v>6254</v>
      </c>
    </row>
    <row r="188" spans="1:14" x14ac:dyDescent="0.25">
      <c r="A188" s="176" t="s">
        <v>977</v>
      </c>
      <c r="B188" s="163" t="s">
        <v>287</v>
      </c>
      <c r="C188" s="176" t="s">
        <v>935</v>
      </c>
      <c r="D188" s="176" t="s">
        <v>457</v>
      </c>
      <c r="E188" s="176" t="s">
        <v>391</v>
      </c>
      <c r="F188" s="176" t="s">
        <v>393</v>
      </c>
      <c r="I188" s="176">
        <v>362.32</v>
      </c>
      <c r="J188" s="176">
        <v>392.79</v>
      </c>
      <c r="M188" s="176">
        <v>1567</v>
      </c>
      <c r="N188" s="176">
        <v>2889</v>
      </c>
    </row>
    <row r="189" spans="1:14" x14ac:dyDescent="0.25">
      <c r="A189" s="176" t="s">
        <v>982</v>
      </c>
      <c r="B189" s="163" t="s">
        <v>287</v>
      </c>
      <c r="C189" s="176" t="s">
        <v>935</v>
      </c>
      <c r="D189" s="176" t="s">
        <v>457</v>
      </c>
      <c r="E189" s="176" t="s">
        <v>391</v>
      </c>
      <c r="F189" s="176" t="s">
        <v>393</v>
      </c>
      <c r="I189" s="176">
        <v>362.41</v>
      </c>
      <c r="J189" s="176">
        <v>392.94</v>
      </c>
      <c r="M189" s="176">
        <v>1209</v>
      </c>
      <c r="N189" s="176">
        <v>2399</v>
      </c>
    </row>
    <row r="190" spans="1:14" x14ac:dyDescent="0.25">
      <c r="A190" s="176" t="s">
        <v>943</v>
      </c>
      <c r="B190" s="163" t="s">
        <v>287</v>
      </c>
      <c r="C190" s="176" t="s">
        <v>935</v>
      </c>
      <c r="D190" s="176" t="s">
        <v>457</v>
      </c>
      <c r="E190" s="176" t="s">
        <v>391</v>
      </c>
      <c r="F190" s="176" t="s">
        <v>393</v>
      </c>
      <c r="I190" s="176">
        <v>362.24</v>
      </c>
      <c r="J190" s="176">
        <v>392.8</v>
      </c>
      <c r="M190" s="176">
        <v>4319</v>
      </c>
      <c r="N190" s="176">
        <v>6620</v>
      </c>
    </row>
    <row r="191" spans="1:14" x14ac:dyDescent="0.25">
      <c r="A191" s="176" t="s">
        <v>943</v>
      </c>
      <c r="B191" s="163" t="s">
        <v>287</v>
      </c>
      <c r="C191" s="176" t="s">
        <v>935</v>
      </c>
      <c r="D191" s="176" t="s">
        <v>458</v>
      </c>
      <c r="E191" s="176">
        <v>290</v>
      </c>
      <c r="F191" s="176">
        <v>292</v>
      </c>
      <c r="I191" s="176">
        <v>289.85000000000002</v>
      </c>
      <c r="J191" s="176">
        <v>291.94</v>
      </c>
      <c r="M191" s="176">
        <v>3077</v>
      </c>
      <c r="N191" s="176">
        <v>2459</v>
      </c>
    </row>
    <row r="192" spans="1:14" x14ac:dyDescent="0.25">
      <c r="A192" s="176" t="s">
        <v>959</v>
      </c>
      <c r="B192" s="163" t="s">
        <v>287</v>
      </c>
      <c r="C192" s="176" t="s">
        <v>935</v>
      </c>
      <c r="D192" s="176" t="s">
        <v>458</v>
      </c>
      <c r="E192" s="176">
        <v>290</v>
      </c>
      <c r="F192" s="176">
        <v>292</v>
      </c>
      <c r="I192" s="176">
        <v>290.16000000000003</v>
      </c>
      <c r="J192" s="176">
        <v>292.23</v>
      </c>
      <c r="M192" s="176">
        <v>6341</v>
      </c>
      <c r="N192" s="176">
        <v>4864</v>
      </c>
    </row>
    <row r="193" spans="1:14" x14ac:dyDescent="0.25">
      <c r="A193" s="176" t="s">
        <v>1216</v>
      </c>
      <c r="B193" s="163" t="s">
        <v>287</v>
      </c>
      <c r="C193" s="176" t="s">
        <v>935</v>
      </c>
      <c r="D193" s="176" t="s">
        <v>458</v>
      </c>
      <c r="E193" s="176">
        <v>290</v>
      </c>
      <c r="F193" s="176">
        <v>292</v>
      </c>
      <c r="I193" s="176">
        <v>290.24</v>
      </c>
      <c r="J193" s="176">
        <v>292.31</v>
      </c>
      <c r="M193" s="176">
        <v>1600</v>
      </c>
      <c r="N193" s="176">
        <v>1231</v>
      </c>
    </row>
    <row r="194" spans="1:14" x14ac:dyDescent="0.25">
      <c r="A194" s="176" t="s">
        <v>939</v>
      </c>
      <c r="B194" s="163" t="s">
        <v>287</v>
      </c>
      <c r="C194" s="176" t="s">
        <v>935</v>
      </c>
      <c r="D194" s="176" t="s">
        <v>458</v>
      </c>
      <c r="E194" s="176">
        <v>290</v>
      </c>
      <c r="F194" s="176">
        <v>292</v>
      </c>
      <c r="I194" s="176">
        <v>290.39999999999998</v>
      </c>
      <c r="J194" s="176">
        <v>292.42</v>
      </c>
      <c r="M194" s="176">
        <v>1743</v>
      </c>
      <c r="N194" s="176">
        <v>1351</v>
      </c>
    </row>
    <row r="195" spans="1:14" x14ac:dyDescent="0.25">
      <c r="A195" s="176" t="s">
        <v>938</v>
      </c>
      <c r="B195" s="163" t="s">
        <v>287</v>
      </c>
      <c r="C195" s="176" t="s">
        <v>935</v>
      </c>
      <c r="D195" s="176" t="s">
        <v>458</v>
      </c>
      <c r="E195" s="176">
        <v>290</v>
      </c>
      <c r="F195" s="176">
        <v>292</v>
      </c>
      <c r="I195" s="176">
        <v>290.17</v>
      </c>
      <c r="J195" s="176">
        <v>292.22000000000003</v>
      </c>
      <c r="M195" s="176">
        <v>1886</v>
      </c>
      <c r="N195" s="176">
        <v>1485</v>
      </c>
    </row>
    <row r="196" spans="1:14" x14ac:dyDescent="0.25">
      <c r="A196" s="176" t="s">
        <v>941</v>
      </c>
      <c r="B196" s="163" t="s">
        <v>287</v>
      </c>
      <c r="C196" s="176" t="s">
        <v>935</v>
      </c>
      <c r="D196" s="176" t="s">
        <v>458</v>
      </c>
      <c r="E196" s="176">
        <v>290</v>
      </c>
      <c r="F196" s="176">
        <v>292</v>
      </c>
      <c r="I196" s="176">
        <v>290.36</v>
      </c>
      <c r="J196" s="176">
        <v>292.39</v>
      </c>
      <c r="M196" s="176">
        <v>3337</v>
      </c>
      <c r="N196" s="176">
        <v>2530</v>
      </c>
    </row>
    <row r="197" spans="1:14" x14ac:dyDescent="0.25">
      <c r="A197" s="176" t="s">
        <v>976</v>
      </c>
      <c r="B197" s="163" t="s">
        <v>287</v>
      </c>
      <c r="C197" s="176" t="s">
        <v>935</v>
      </c>
      <c r="D197" s="176" t="s">
        <v>458</v>
      </c>
      <c r="E197" s="176">
        <v>290</v>
      </c>
      <c r="F197" s="176">
        <v>292</v>
      </c>
      <c r="I197" s="176">
        <v>289.88</v>
      </c>
      <c r="J197" s="176">
        <v>291.94</v>
      </c>
      <c r="M197" s="176">
        <v>4629</v>
      </c>
      <c r="N197" s="176">
        <v>3534</v>
      </c>
    </row>
    <row r="198" spans="1:14" x14ac:dyDescent="0.25">
      <c r="A198" s="176" t="s">
        <v>977</v>
      </c>
      <c r="B198" s="163" t="s">
        <v>287</v>
      </c>
      <c r="C198" s="176" t="s">
        <v>935</v>
      </c>
      <c r="D198" s="176" t="s">
        <v>458</v>
      </c>
      <c r="E198" s="176">
        <v>290</v>
      </c>
      <c r="F198" s="176">
        <v>292</v>
      </c>
      <c r="I198" s="176">
        <v>290.02</v>
      </c>
      <c r="J198" s="176">
        <v>292.06</v>
      </c>
      <c r="M198" s="176">
        <v>3209</v>
      </c>
      <c r="N198" s="176">
        <v>2494</v>
      </c>
    </row>
    <row r="199" spans="1:14" x14ac:dyDescent="0.25">
      <c r="A199" s="176" t="s">
        <v>982</v>
      </c>
      <c r="B199" s="163" t="s">
        <v>287</v>
      </c>
      <c r="C199" s="176" t="s">
        <v>935</v>
      </c>
      <c r="D199" s="176" t="s">
        <v>458</v>
      </c>
      <c r="E199" s="176">
        <v>290</v>
      </c>
      <c r="F199" s="176">
        <v>292</v>
      </c>
      <c r="I199" s="176">
        <v>289.91000000000003</v>
      </c>
      <c r="J199" s="176">
        <v>291.91000000000003</v>
      </c>
      <c r="M199" s="176">
        <v>2941</v>
      </c>
      <c r="N199" s="176">
        <v>2291</v>
      </c>
    </row>
    <row r="200" spans="1:14" x14ac:dyDescent="0.25">
      <c r="A200" s="176" t="s">
        <v>988</v>
      </c>
      <c r="B200" s="163" t="s">
        <v>287</v>
      </c>
      <c r="C200" s="176" t="s">
        <v>935</v>
      </c>
      <c r="D200" s="176" t="s">
        <v>458</v>
      </c>
      <c r="E200" s="176">
        <v>290</v>
      </c>
      <c r="F200" s="176">
        <v>292</v>
      </c>
      <c r="I200" s="176">
        <v>290.16000000000003</v>
      </c>
      <c r="J200" s="176">
        <v>292.14999999999998</v>
      </c>
      <c r="M200" s="176">
        <v>5582</v>
      </c>
      <c r="N200" s="176">
        <v>4206</v>
      </c>
    </row>
    <row r="201" spans="1:14" x14ac:dyDescent="0.25">
      <c r="A201" s="176" t="s">
        <v>940</v>
      </c>
      <c r="B201" s="163" t="s">
        <v>287</v>
      </c>
      <c r="C201" s="176" t="s">
        <v>935</v>
      </c>
      <c r="D201" s="176" t="s">
        <v>458</v>
      </c>
      <c r="E201" s="176">
        <v>290</v>
      </c>
      <c r="F201" s="176">
        <v>292</v>
      </c>
      <c r="I201" s="176">
        <v>290.47000000000003</v>
      </c>
      <c r="J201" s="176">
        <v>292.51</v>
      </c>
      <c r="M201" s="176">
        <v>1762</v>
      </c>
      <c r="N201" s="176">
        <v>1373</v>
      </c>
    </row>
    <row r="202" spans="1:14" x14ac:dyDescent="0.25">
      <c r="A202" s="176" t="s">
        <v>942</v>
      </c>
      <c r="B202" s="163" t="s">
        <v>287</v>
      </c>
      <c r="C202" s="176" t="s">
        <v>935</v>
      </c>
      <c r="D202" s="176" t="s">
        <v>458</v>
      </c>
      <c r="E202" s="176">
        <v>290</v>
      </c>
      <c r="F202" s="176">
        <v>292</v>
      </c>
      <c r="I202" s="176">
        <v>290.24</v>
      </c>
      <c r="J202" s="176">
        <v>292.23</v>
      </c>
      <c r="M202" s="176">
        <v>7496</v>
      </c>
      <c r="N202" s="176">
        <v>5818</v>
      </c>
    </row>
    <row r="203" spans="1:14" x14ac:dyDescent="0.25">
      <c r="A203" s="176" t="s">
        <v>943</v>
      </c>
      <c r="B203" s="163" t="s">
        <v>287</v>
      </c>
      <c r="C203" s="176" t="s">
        <v>935</v>
      </c>
      <c r="D203" s="176" t="s">
        <v>458</v>
      </c>
      <c r="E203" s="176">
        <v>290</v>
      </c>
      <c r="F203" s="176">
        <v>292</v>
      </c>
      <c r="I203" s="176">
        <v>289.75</v>
      </c>
      <c r="J203" s="176">
        <v>291.77999999999997</v>
      </c>
      <c r="M203" s="176">
        <v>6775</v>
      </c>
      <c r="N203" s="176">
        <v>5203</v>
      </c>
    </row>
    <row r="204" spans="1:14" x14ac:dyDescent="0.25">
      <c r="A204" s="176" t="s">
        <v>955</v>
      </c>
      <c r="B204" s="163" t="s">
        <v>287</v>
      </c>
      <c r="C204" s="176" t="s">
        <v>935</v>
      </c>
      <c r="D204" s="176" t="s">
        <v>458</v>
      </c>
      <c r="E204" s="176">
        <v>290</v>
      </c>
      <c r="F204" s="176">
        <v>292</v>
      </c>
      <c r="I204" s="176">
        <v>289.82</v>
      </c>
      <c r="J204" s="176">
        <v>291.93</v>
      </c>
      <c r="M204" s="176">
        <v>3006</v>
      </c>
      <c r="N204" s="176">
        <v>2342</v>
      </c>
    </row>
    <row r="205" spans="1:14" x14ac:dyDescent="0.25">
      <c r="A205" s="176" t="s">
        <v>955</v>
      </c>
      <c r="B205" s="163" t="s">
        <v>287</v>
      </c>
      <c r="C205" s="176" t="s">
        <v>935</v>
      </c>
      <c r="D205" s="176" t="s">
        <v>458</v>
      </c>
      <c r="E205" s="176">
        <v>290</v>
      </c>
      <c r="F205" s="176">
        <v>292</v>
      </c>
      <c r="I205" s="176">
        <v>289.74</v>
      </c>
      <c r="J205" s="176">
        <v>291.85000000000002</v>
      </c>
      <c r="M205" s="176">
        <v>5971</v>
      </c>
      <c r="N205" s="176">
        <v>4577</v>
      </c>
    </row>
    <row r="206" spans="1:14" x14ac:dyDescent="0.25">
      <c r="A206" s="176" t="s">
        <v>942</v>
      </c>
      <c r="B206" s="163" t="s">
        <v>287</v>
      </c>
      <c r="C206" s="176" t="s">
        <v>935</v>
      </c>
      <c r="D206" s="176" t="s">
        <v>459</v>
      </c>
      <c r="E206" s="176">
        <v>193</v>
      </c>
      <c r="F206" s="176">
        <v>197</v>
      </c>
      <c r="I206" s="176">
        <v>192.62</v>
      </c>
      <c r="J206" s="176">
        <v>196.58</v>
      </c>
      <c r="M206" s="176">
        <v>8229</v>
      </c>
      <c r="N206" s="176">
        <v>8221</v>
      </c>
    </row>
    <row r="207" spans="1:14" x14ac:dyDescent="0.25">
      <c r="A207" s="176" t="s">
        <v>943</v>
      </c>
      <c r="B207" s="163" t="s">
        <v>287</v>
      </c>
      <c r="C207" s="176" t="s">
        <v>935</v>
      </c>
      <c r="D207" s="176" t="s">
        <v>459</v>
      </c>
      <c r="E207" s="176">
        <v>193</v>
      </c>
      <c r="F207" s="176">
        <v>197</v>
      </c>
      <c r="I207" s="176">
        <v>192.44</v>
      </c>
      <c r="J207" s="176">
        <v>196.44</v>
      </c>
      <c r="M207" s="176">
        <v>4926</v>
      </c>
      <c r="N207" s="176">
        <v>4541</v>
      </c>
    </row>
    <row r="208" spans="1:14" x14ac:dyDescent="0.25">
      <c r="A208" s="176" t="s">
        <v>959</v>
      </c>
      <c r="B208" s="163" t="s">
        <v>287</v>
      </c>
      <c r="C208" s="176" t="s">
        <v>935</v>
      </c>
      <c r="D208" s="176" t="s">
        <v>459</v>
      </c>
      <c r="E208" s="176">
        <v>193</v>
      </c>
      <c r="F208" s="176">
        <v>197</v>
      </c>
      <c r="I208" s="176">
        <v>192.64</v>
      </c>
      <c r="J208" s="176">
        <v>196.58</v>
      </c>
      <c r="M208" s="176">
        <v>5123</v>
      </c>
      <c r="N208" s="176">
        <v>4712</v>
      </c>
    </row>
    <row r="209" spans="1:14" x14ac:dyDescent="0.25">
      <c r="A209" s="176" t="s">
        <v>1216</v>
      </c>
      <c r="B209" s="163" t="s">
        <v>287</v>
      </c>
      <c r="C209" s="176" t="s">
        <v>935</v>
      </c>
      <c r="D209" s="176" t="s">
        <v>459</v>
      </c>
      <c r="E209" s="176">
        <v>193</v>
      </c>
      <c r="F209" s="176">
        <v>197</v>
      </c>
      <c r="I209" s="176">
        <v>192.84</v>
      </c>
      <c r="J209" s="176">
        <v>196.77</v>
      </c>
      <c r="M209" s="176">
        <v>3392</v>
      </c>
      <c r="N209" s="176">
        <v>3095</v>
      </c>
    </row>
    <row r="210" spans="1:14" x14ac:dyDescent="0.25">
      <c r="A210" s="176" t="s">
        <v>938</v>
      </c>
      <c r="B210" s="163" t="s">
        <v>287</v>
      </c>
      <c r="C210" s="176" t="s">
        <v>935</v>
      </c>
      <c r="D210" s="176" t="s">
        <v>459</v>
      </c>
      <c r="E210" s="176">
        <v>193</v>
      </c>
      <c r="F210" s="176">
        <v>197</v>
      </c>
      <c r="I210" s="176">
        <v>192.73</v>
      </c>
      <c r="J210" s="176">
        <v>196.7</v>
      </c>
      <c r="M210" s="176">
        <v>3496</v>
      </c>
      <c r="N210" s="176">
        <v>3215</v>
      </c>
    </row>
    <row r="211" spans="1:14" x14ac:dyDescent="0.25">
      <c r="A211" s="176" t="s">
        <v>939</v>
      </c>
      <c r="B211" s="163" t="s">
        <v>287</v>
      </c>
      <c r="C211" s="176" t="s">
        <v>935</v>
      </c>
      <c r="D211" s="176" t="s">
        <v>459</v>
      </c>
      <c r="E211" s="176">
        <v>193</v>
      </c>
      <c r="F211" s="176">
        <v>197</v>
      </c>
      <c r="I211" s="176">
        <v>192.81</v>
      </c>
      <c r="J211" s="176">
        <v>196.73</v>
      </c>
      <c r="M211" s="176">
        <v>3205</v>
      </c>
      <c r="N211" s="176">
        <v>2926</v>
      </c>
    </row>
    <row r="212" spans="1:14" x14ac:dyDescent="0.25">
      <c r="A212" s="176" t="s">
        <v>941</v>
      </c>
      <c r="B212" s="163" t="s">
        <v>287</v>
      </c>
      <c r="C212" s="176" t="s">
        <v>935</v>
      </c>
      <c r="D212" s="176" t="s">
        <v>459</v>
      </c>
      <c r="E212" s="176">
        <v>193</v>
      </c>
      <c r="F212" s="176">
        <v>197</v>
      </c>
      <c r="I212" s="176">
        <v>192.81</v>
      </c>
      <c r="J212" s="176">
        <v>196.73</v>
      </c>
      <c r="M212" s="176">
        <v>5509</v>
      </c>
      <c r="N212" s="176">
        <v>4991</v>
      </c>
    </row>
    <row r="213" spans="1:14" x14ac:dyDescent="0.25">
      <c r="A213" s="176" t="s">
        <v>976</v>
      </c>
      <c r="B213" s="163" t="s">
        <v>287</v>
      </c>
      <c r="C213" s="176" t="s">
        <v>935</v>
      </c>
      <c r="D213" s="176" t="s">
        <v>459</v>
      </c>
      <c r="E213" s="176">
        <v>193</v>
      </c>
      <c r="F213" s="176">
        <v>197</v>
      </c>
      <c r="I213" s="176">
        <v>192.6</v>
      </c>
      <c r="J213" s="176">
        <v>196.53</v>
      </c>
      <c r="M213" s="176">
        <v>4935</v>
      </c>
      <c r="N213" s="176">
        <v>4571</v>
      </c>
    </row>
    <row r="214" spans="1:14" x14ac:dyDescent="0.25">
      <c r="A214" s="176" t="s">
        <v>977</v>
      </c>
      <c r="B214" s="163" t="s">
        <v>287</v>
      </c>
      <c r="C214" s="176" t="s">
        <v>935</v>
      </c>
      <c r="D214" s="176" t="s">
        <v>459</v>
      </c>
      <c r="E214" s="176">
        <v>193</v>
      </c>
      <c r="F214" s="176">
        <v>197</v>
      </c>
      <c r="I214" s="176">
        <v>192.62</v>
      </c>
      <c r="J214" s="176">
        <v>196.48</v>
      </c>
      <c r="M214" s="176">
        <v>2608</v>
      </c>
      <c r="N214" s="176">
        <v>2354</v>
      </c>
    </row>
    <row r="215" spans="1:14" x14ac:dyDescent="0.25">
      <c r="A215" s="176" t="s">
        <v>982</v>
      </c>
      <c r="B215" s="163" t="s">
        <v>287</v>
      </c>
      <c r="C215" s="176" t="s">
        <v>935</v>
      </c>
      <c r="D215" s="176" t="s">
        <v>459</v>
      </c>
      <c r="E215" s="176">
        <v>193</v>
      </c>
      <c r="F215" s="176">
        <v>197</v>
      </c>
      <c r="I215" s="176">
        <v>192.63</v>
      </c>
      <c r="J215" s="176">
        <v>196.53</v>
      </c>
      <c r="M215" s="176">
        <v>2432</v>
      </c>
      <c r="N215" s="176">
        <v>2132</v>
      </c>
    </row>
    <row r="216" spans="1:14" x14ac:dyDescent="0.25">
      <c r="A216" s="176" t="s">
        <v>988</v>
      </c>
      <c r="B216" s="163" t="s">
        <v>287</v>
      </c>
      <c r="C216" s="176" t="s">
        <v>935</v>
      </c>
      <c r="D216" s="176" t="s">
        <v>459</v>
      </c>
      <c r="E216" s="176">
        <v>193</v>
      </c>
      <c r="F216" s="176">
        <v>197</v>
      </c>
      <c r="I216" s="176">
        <v>192.79</v>
      </c>
      <c r="J216" s="176">
        <v>196.75</v>
      </c>
      <c r="M216" s="176">
        <v>5577</v>
      </c>
      <c r="N216" s="176">
        <v>5153</v>
      </c>
    </row>
    <row r="217" spans="1:14" x14ac:dyDescent="0.25">
      <c r="A217" s="176" t="s">
        <v>940</v>
      </c>
      <c r="B217" s="163" t="s">
        <v>287</v>
      </c>
      <c r="C217" s="176" t="s">
        <v>935</v>
      </c>
      <c r="D217" s="176" t="s">
        <v>459</v>
      </c>
      <c r="E217" s="176">
        <v>193</v>
      </c>
      <c r="F217" s="176">
        <v>197</v>
      </c>
      <c r="I217" s="176">
        <v>192.92</v>
      </c>
      <c r="J217" s="176">
        <v>196.73</v>
      </c>
      <c r="M217" s="176">
        <v>3008</v>
      </c>
      <c r="N217" s="176">
        <v>2830</v>
      </c>
    </row>
    <row r="218" spans="1:14" x14ac:dyDescent="0.25">
      <c r="A218" s="176" t="s">
        <v>943</v>
      </c>
      <c r="B218" s="163" t="s">
        <v>287</v>
      </c>
      <c r="C218" s="176" t="s">
        <v>935</v>
      </c>
      <c r="D218" s="176" t="s">
        <v>459</v>
      </c>
      <c r="E218" s="176">
        <v>193</v>
      </c>
      <c r="F218" s="176">
        <v>197</v>
      </c>
      <c r="I218" s="176">
        <v>192.42</v>
      </c>
      <c r="J218" s="176">
        <v>196.42</v>
      </c>
      <c r="M218" s="176">
        <v>5992</v>
      </c>
      <c r="N218" s="176">
        <v>5381</v>
      </c>
    </row>
    <row r="219" spans="1:14" x14ac:dyDescent="0.25">
      <c r="A219" s="176" t="s">
        <v>955</v>
      </c>
      <c r="B219" s="163" t="s">
        <v>287</v>
      </c>
      <c r="C219" s="176" t="s">
        <v>935</v>
      </c>
      <c r="D219" s="176" t="s">
        <v>459</v>
      </c>
      <c r="E219" s="176">
        <v>193</v>
      </c>
      <c r="F219" s="176">
        <v>197</v>
      </c>
      <c r="I219" s="176">
        <v>192.54</v>
      </c>
      <c r="J219" s="176">
        <v>196.48</v>
      </c>
      <c r="M219" s="176">
        <v>4706</v>
      </c>
      <c r="N219" s="176">
        <v>4300</v>
      </c>
    </row>
    <row r="220" spans="1:14" x14ac:dyDescent="0.25">
      <c r="A220" s="176" t="s">
        <v>955</v>
      </c>
      <c r="B220" s="163" t="s">
        <v>287</v>
      </c>
      <c r="C220" s="176" t="s">
        <v>935</v>
      </c>
      <c r="D220" s="176" t="s">
        <v>459</v>
      </c>
      <c r="E220" s="176">
        <v>193</v>
      </c>
      <c r="F220" s="176">
        <v>197</v>
      </c>
      <c r="I220" s="176">
        <v>192.55</v>
      </c>
      <c r="J220" s="176">
        <v>196.48</v>
      </c>
      <c r="M220" s="176">
        <v>5490</v>
      </c>
      <c r="N220" s="176">
        <v>5109</v>
      </c>
    </row>
    <row r="221" spans="1:14" x14ac:dyDescent="0.25">
      <c r="A221" s="176" t="s">
        <v>988</v>
      </c>
      <c r="B221" s="163" t="s">
        <v>287</v>
      </c>
      <c r="C221" s="176" t="s">
        <v>935</v>
      </c>
      <c r="D221" s="176" t="s">
        <v>460</v>
      </c>
      <c r="E221" s="176">
        <v>222</v>
      </c>
      <c r="F221" s="176">
        <v>234</v>
      </c>
      <c r="I221" s="176">
        <v>221.93</v>
      </c>
      <c r="J221" s="176">
        <v>234.24</v>
      </c>
      <c r="M221" s="176">
        <v>7562</v>
      </c>
      <c r="N221" s="176">
        <v>7873</v>
      </c>
    </row>
    <row r="222" spans="1:14" x14ac:dyDescent="0.25">
      <c r="A222" s="176" t="s">
        <v>943</v>
      </c>
      <c r="B222" s="163" t="s">
        <v>287</v>
      </c>
      <c r="C222" s="176" t="s">
        <v>935</v>
      </c>
      <c r="D222" s="176" t="s">
        <v>460</v>
      </c>
      <c r="E222" s="176">
        <v>222</v>
      </c>
      <c r="F222" s="176">
        <v>234</v>
      </c>
      <c r="I222" s="176">
        <v>222.04</v>
      </c>
      <c r="J222" s="176">
        <v>234.33</v>
      </c>
      <c r="M222" s="176">
        <v>1977</v>
      </c>
      <c r="N222" s="176">
        <v>2223</v>
      </c>
    </row>
    <row r="223" spans="1:14" x14ac:dyDescent="0.25">
      <c r="A223" s="176" t="s">
        <v>959</v>
      </c>
      <c r="B223" s="163" t="s">
        <v>287</v>
      </c>
      <c r="C223" s="176" t="s">
        <v>935</v>
      </c>
      <c r="D223" s="176" t="s">
        <v>460</v>
      </c>
      <c r="E223" s="176">
        <v>222</v>
      </c>
      <c r="F223" s="176">
        <v>234</v>
      </c>
      <c r="I223" s="176">
        <v>221.47</v>
      </c>
      <c r="J223" s="176">
        <v>233.79</v>
      </c>
      <c r="M223" s="176">
        <v>5902</v>
      </c>
      <c r="N223" s="176">
        <v>6449</v>
      </c>
    </row>
    <row r="224" spans="1:14" x14ac:dyDescent="0.25">
      <c r="A224" s="176" t="s">
        <v>939</v>
      </c>
      <c r="B224" s="163" t="s">
        <v>287</v>
      </c>
      <c r="C224" s="176" t="s">
        <v>935</v>
      </c>
      <c r="D224" s="176" t="s">
        <v>460</v>
      </c>
      <c r="E224" s="176">
        <v>222</v>
      </c>
      <c r="F224" s="176">
        <v>234</v>
      </c>
      <c r="I224" s="176">
        <v>221.58</v>
      </c>
      <c r="J224" s="176">
        <v>233.94</v>
      </c>
      <c r="M224" s="176">
        <v>1106</v>
      </c>
      <c r="N224" s="176">
        <v>1296</v>
      </c>
    </row>
    <row r="225" spans="1:14" x14ac:dyDescent="0.25">
      <c r="A225" s="176" t="s">
        <v>977</v>
      </c>
      <c r="B225" s="163" t="s">
        <v>287</v>
      </c>
      <c r="C225" s="176" t="s">
        <v>935</v>
      </c>
      <c r="D225" s="176" t="s">
        <v>460</v>
      </c>
      <c r="E225" s="176">
        <v>222</v>
      </c>
      <c r="F225" s="176">
        <v>234</v>
      </c>
      <c r="I225" s="176">
        <v>222.06</v>
      </c>
      <c r="J225" s="176">
        <v>234.28</v>
      </c>
      <c r="M225" s="176">
        <v>4260</v>
      </c>
      <c r="N225" s="176">
        <v>4762</v>
      </c>
    </row>
    <row r="226" spans="1:14" x14ac:dyDescent="0.25">
      <c r="A226" s="176" t="s">
        <v>940</v>
      </c>
      <c r="B226" s="163" t="s">
        <v>287</v>
      </c>
      <c r="C226" s="176" t="s">
        <v>935</v>
      </c>
      <c r="D226" s="176" t="s">
        <v>460</v>
      </c>
      <c r="E226" s="176">
        <v>222</v>
      </c>
      <c r="F226" s="176">
        <v>234</v>
      </c>
      <c r="I226" s="176">
        <v>221.55</v>
      </c>
      <c r="J226" s="176">
        <v>233.94</v>
      </c>
      <c r="M226" s="176">
        <v>1191</v>
      </c>
      <c r="N226" s="176">
        <v>1338</v>
      </c>
    </row>
    <row r="227" spans="1:14" x14ac:dyDescent="0.25">
      <c r="A227" s="176" t="s">
        <v>942</v>
      </c>
      <c r="B227" s="163" t="s">
        <v>287</v>
      </c>
      <c r="C227" s="176" t="s">
        <v>935</v>
      </c>
      <c r="D227" s="176" t="s">
        <v>460</v>
      </c>
      <c r="E227" s="176">
        <v>222</v>
      </c>
      <c r="F227" s="176">
        <v>234</v>
      </c>
      <c r="I227" s="176">
        <v>221.58</v>
      </c>
      <c r="J227" s="176">
        <v>233.84</v>
      </c>
      <c r="M227" s="176">
        <v>7003</v>
      </c>
      <c r="N227" s="176">
        <v>7935</v>
      </c>
    </row>
    <row r="228" spans="1:14" x14ac:dyDescent="0.25">
      <c r="A228" s="176" t="s">
        <v>1216</v>
      </c>
      <c r="B228" s="163" t="s">
        <v>287</v>
      </c>
      <c r="C228" s="176" t="s">
        <v>935</v>
      </c>
      <c r="D228" s="176" t="s">
        <v>460</v>
      </c>
      <c r="E228" s="176">
        <v>222</v>
      </c>
      <c r="F228" s="176">
        <v>234</v>
      </c>
      <c r="I228" s="176">
        <v>221.68</v>
      </c>
      <c r="J228" s="176">
        <v>233.97</v>
      </c>
      <c r="M228" s="176">
        <v>1475</v>
      </c>
      <c r="N228" s="176">
        <v>1389</v>
      </c>
    </row>
    <row r="229" spans="1:14" x14ac:dyDescent="0.25">
      <c r="A229" s="176" t="s">
        <v>938</v>
      </c>
      <c r="B229" s="163" t="s">
        <v>287</v>
      </c>
      <c r="C229" s="176" t="s">
        <v>935</v>
      </c>
      <c r="D229" s="176" t="s">
        <v>460</v>
      </c>
      <c r="E229" s="176">
        <v>222</v>
      </c>
      <c r="F229" s="176">
        <v>234</v>
      </c>
      <c r="I229" s="176">
        <v>221.71</v>
      </c>
      <c r="J229" s="176">
        <v>234.1</v>
      </c>
      <c r="M229" s="176">
        <v>1388</v>
      </c>
      <c r="N229" s="176">
        <v>1480</v>
      </c>
    </row>
    <row r="230" spans="1:14" x14ac:dyDescent="0.25">
      <c r="A230" s="176" t="s">
        <v>941</v>
      </c>
      <c r="B230" s="163" t="s">
        <v>287</v>
      </c>
      <c r="C230" s="176" t="s">
        <v>935</v>
      </c>
      <c r="D230" s="176" t="s">
        <v>460</v>
      </c>
      <c r="E230" s="176">
        <v>222</v>
      </c>
      <c r="F230" s="176">
        <v>234</v>
      </c>
      <c r="I230" s="176">
        <v>221.57</v>
      </c>
      <c r="J230" s="176">
        <v>233.87</v>
      </c>
      <c r="M230" s="176">
        <v>2880</v>
      </c>
      <c r="N230" s="176">
        <v>3301</v>
      </c>
    </row>
    <row r="231" spans="1:14" x14ac:dyDescent="0.25">
      <c r="A231" s="176" t="s">
        <v>955</v>
      </c>
      <c r="B231" s="163" t="s">
        <v>287</v>
      </c>
      <c r="C231" s="176" t="s">
        <v>935</v>
      </c>
      <c r="D231" s="176" t="s">
        <v>460</v>
      </c>
      <c r="E231" s="176">
        <v>222</v>
      </c>
      <c r="F231" s="176">
        <v>234</v>
      </c>
      <c r="I231" s="176">
        <v>222.08</v>
      </c>
      <c r="J231" s="176">
        <v>234.29</v>
      </c>
      <c r="M231" s="176">
        <v>8040</v>
      </c>
      <c r="N231" s="176">
        <v>8072</v>
      </c>
    </row>
    <row r="232" spans="1:14" x14ac:dyDescent="0.25">
      <c r="A232" s="176" t="s">
        <v>955</v>
      </c>
      <c r="B232" s="163" t="s">
        <v>287</v>
      </c>
      <c r="C232" s="176" t="s">
        <v>935</v>
      </c>
      <c r="D232" s="176" t="s">
        <v>460</v>
      </c>
      <c r="E232" s="176">
        <v>222</v>
      </c>
      <c r="F232" s="176">
        <v>234</v>
      </c>
      <c r="I232" s="176">
        <v>221.91</v>
      </c>
      <c r="J232" s="176">
        <v>234.23</v>
      </c>
      <c r="M232" s="176">
        <v>2167</v>
      </c>
      <c r="N232" s="176">
        <v>2416</v>
      </c>
    </row>
    <row r="233" spans="1:14" x14ac:dyDescent="0.25">
      <c r="A233" s="176" t="s">
        <v>976</v>
      </c>
      <c r="B233" s="163" t="s">
        <v>287</v>
      </c>
      <c r="C233" s="176" t="s">
        <v>935</v>
      </c>
      <c r="D233" s="176" t="s">
        <v>460</v>
      </c>
      <c r="E233" s="176">
        <v>222</v>
      </c>
      <c r="F233" s="176">
        <v>234</v>
      </c>
      <c r="I233" s="176">
        <v>222.28</v>
      </c>
      <c r="J233" s="176">
        <v>234.51</v>
      </c>
      <c r="M233" s="176">
        <v>5549</v>
      </c>
      <c r="N233" s="176">
        <v>5549</v>
      </c>
    </row>
    <row r="234" spans="1:14" x14ac:dyDescent="0.25">
      <c r="A234" s="176" t="s">
        <v>982</v>
      </c>
      <c r="B234" s="163" t="s">
        <v>287</v>
      </c>
      <c r="C234" s="176" t="s">
        <v>935</v>
      </c>
      <c r="D234" s="176" t="s">
        <v>460</v>
      </c>
      <c r="E234" s="176">
        <v>222</v>
      </c>
      <c r="F234" s="176">
        <v>234</v>
      </c>
      <c r="I234" s="176">
        <v>222.24</v>
      </c>
      <c r="J234" s="176">
        <v>234.47</v>
      </c>
      <c r="M234" s="176">
        <v>2554</v>
      </c>
      <c r="N234" s="176">
        <v>2894</v>
      </c>
    </row>
    <row r="235" spans="1:14" x14ac:dyDescent="0.25">
      <c r="A235" s="176" t="s">
        <v>943</v>
      </c>
      <c r="B235" s="163" t="s">
        <v>287</v>
      </c>
      <c r="C235" s="176" t="s">
        <v>935</v>
      </c>
      <c r="D235" s="176" t="s">
        <v>460</v>
      </c>
    </row>
    <row r="236" spans="1:14" x14ac:dyDescent="0.25">
      <c r="A236" s="176" t="s">
        <v>943</v>
      </c>
      <c r="B236" s="163" t="s">
        <v>287</v>
      </c>
      <c r="C236" s="176" t="s">
        <v>935</v>
      </c>
      <c r="D236" s="176" t="s">
        <v>463</v>
      </c>
      <c r="E236" s="176" t="s">
        <v>936</v>
      </c>
      <c r="I236" s="176">
        <v>198.74</v>
      </c>
      <c r="M236" s="176">
        <v>9198</v>
      </c>
    </row>
    <row r="237" spans="1:14" x14ac:dyDescent="0.25">
      <c r="A237" s="176" t="s">
        <v>1216</v>
      </c>
      <c r="B237" s="163" t="s">
        <v>287</v>
      </c>
      <c r="C237" s="176" t="s">
        <v>935</v>
      </c>
      <c r="D237" s="176" t="s">
        <v>463</v>
      </c>
      <c r="E237" s="176" t="s">
        <v>936</v>
      </c>
      <c r="I237" s="176">
        <v>199.12</v>
      </c>
      <c r="M237" s="176">
        <v>5833</v>
      </c>
    </row>
    <row r="238" spans="1:14" x14ac:dyDescent="0.25">
      <c r="A238" s="176" t="s">
        <v>938</v>
      </c>
      <c r="B238" s="163" t="s">
        <v>287</v>
      </c>
      <c r="C238" s="176" t="s">
        <v>935</v>
      </c>
      <c r="D238" s="176" t="s">
        <v>463</v>
      </c>
      <c r="E238" s="176" t="s">
        <v>936</v>
      </c>
      <c r="I238" s="176">
        <v>199.04</v>
      </c>
      <c r="M238" s="176">
        <v>6904</v>
      </c>
    </row>
    <row r="239" spans="1:14" x14ac:dyDescent="0.25">
      <c r="A239" s="176" t="s">
        <v>939</v>
      </c>
      <c r="B239" s="163" t="s">
        <v>287</v>
      </c>
      <c r="C239" s="176" t="s">
        <v>935</v>
      </c>
      <c r="D239" s="176" t="s">
        <v>463</v>
      </c>
      <c r="E239" s="176" t="s">
        <v>936</v>
      </c>
      <c r="I239" s="176">
        <v>199.16</v>
      </c>
      <c r="M239" s="176">
        <v>7698</v>
      </c>
    </row>
    <row r="240" spans="1:14" x14ac:dyDescent="0.25">
      <c r="A240" s="176" t="s">
        <v>941</v>
      </c>
      <c r="B240" s="163" t="s">
        <v>287</v>
      </c>
      <c r="C240" s="176" t="s">
        <v>935</v>
      </c>
      <c r="D240" s="176" t="s">
        <v>463</v>
      </c>
      <c r="E240" s="176" t="s">
        <v>936</v>
      </c>
      <c r="I240" s="176">
        <v>199.16</v>
      </c>
      <c r="M240" s="176">
        <v>8424</v>
      </c>
    </row>
    <row r="241" spans="1:13" x14ac:dyDescent="0.25">
      <c r="A241" s="176" t="s">
        <v>940</v>
      </c>
      <c r="B241" s="163" t="s">
        <v>287</v>
      </c>
      <c r="C241" s="176" t="s">
        <v>935</v>
      </c>
      <c r="D241" s="176" t="s">
        <v>463</v>
      </c>
      <c r="E241" s="176" t="s">
        <v>936</v>
      </c>
      <c r="I241" s="176">
        <v>199.26</v>
      </c>
      <c r="M241" s="176">
        <v>7870</v>
      </c>
    </row>
    <row r="242" spans="1:13" x14ac:dyDescent="0.25">
      <c r="A242" s="176" t="s">
        <v>942</v>
      </c>
      <c r="B242" s="163" t="s">
        <v>287</v>
      </c>
      <c r="C242" s="176" t="s">
        <v>935</v>
      </c>
      <c r="D242" s="176" t="s">
        <v>463</v>
      </c>
      <c r="E242" s="176" t="s">
        <v>936</v>
      </c>
      <c r="I242" s="176">
        <v>199.28</v>
      </c>
      <c r="M242" s="176">
        <v>8496</v>
      </c>
    </row>
    <row r="243" spans="1:13" x14ac:dyDescent="0.25">
      <c r="A243" s="176" t="s">
        <v>955</v>
      </c>
      <c r="B243" s="163" t="s">
        <v>287</v>
      </c>
      <c r="C243" s="176" t="s">
        <v>935</v>
      </c>
      <c r="D243" s="176" t="s">
        <v>463</v>
      </c>
      <c r="E243" s="176" t="s">
        <v>936</v>
      </c>
      <c r="I243" s="176">
        <v>198.8</v>
      </c>
      <c r="M243" s="176">
        <v>8744</v>
      </c>
    </row>
    <row r="244" spans="1:13" x14ac:dyDescent="0.25">
      <c r="A244" s="176" t="s">
        <v>988</v>
      </c>
      <c r="B244" s="163" t="s">
        <v>287</v>
      </c>
      <c r="C244" s="176" t="s">
        <v>935</v>
      </c>
      <c r="D244" s="176" t="s">
        <v>463</v>
      </c>
      <c r="E244" s="176">
        <v>199</v>
      </c>
      <c r="I244" s="176">
        <v>198.23</v>
      </c>
      <c r="M244" s="176">
        <v>7040</v>
      </c>
    </row>
    <row r="245" spans="1:13" x14ac:dyDescent="0.25">
      <c r="A245" s="176" t="s">
        <v>959</v>
      </c>
      <c r="B245" s="163" t="s">
        <v>287</v>
      </c>
      <c r="C245" s="176" t="s">
        <v>935</v>
      </c>
      <c r="D245" s="176" t="s">
        <v>463</v>
      </c>
      <c r="E245" s="176">
        <v>199</v>
      </c>
      <c r="I245" s="176">
        <v>198.24</v>
      </c>
      <c r="M245" s="176">
        <v>8804</v>
      </c>
    </row>
    <row r="246" spans="1:13" x14ac:dyDescent="0.25">
      <c r="A246" s="176" t="s">
        <v>976</v>
      </c>
      <c r="B246" s="163" t="s">
        <v>287</v>
      </c>
      <c r="C246" s="176" t="s">
        <v>935</v>
      </c>
      <c r="D246" s="176" t="s">
        <v>463</v>
      </c>
      <c r="E246" s="176">
        <v>199</v>
      </c>
      <c r="I246" s="176">
        <v>197.94</v>
      </c>
      <c r="M246" s="176">
        <v>7288</v>
      </c>
    </row>
    <row r="247" spans="1:13" x14ac:dyDescent="0.25">
      <c r="A247" s="176" t="s">
        <v>977</v>
      </c>
      <c r="B247" s="163" t="s">
        <v>287</v>
      </c>
      <c r="C247" s="176" t="s">
        <v>935</v>
      </c>
      <c r="D247" s="176" t="s">
        <v>463</v>
      </c>
      <c r="E247" s="176">
        <v>199</v>
      </c>
      <c r="I247" s="176">
        <v>197.97</v>
      </c>
      <c r="M247" s="176">
        <v>4582</v>
      </c>
    </row>
    <row r="248" spans="1:13" x14ac:dyDescent="0.25">
      <c r="A248" s="176" t="s">
        <v>982</v>
      </c>
      <c r="B248" s="163" t="s">
        <v>287</v>
      </c>
      <c r="C248" s="176" t="s">
        <v>935</v>
      </c>
      <c r="D248" s="176" t="s">
        <v>463</v>
      </c>
      <c r="E248" s="176">
        <v>199</v>
      </c>
      <c r="I248" s="176">
        <v>198</v>
      </c>
      <c r="M248" s="176">
        <v>5575</v>
      </c>
    </row>
    <row r="249" spans="1:13" x14ac:dyDescent="0.25">
      <c r="A249" s="176" t="s">
        <v>943</v>
      </c>
      <c r="B249" s="163" t="s">
        <v>287</v>
      </c>
      <c r="C249" s="176" t="s">
        <v>935</v>
      </c>
      <c r="D249" s="176" t="s">
        <v>463</v>
      </c>
      <c r="E249" s="176">
        <v>199</v>
      </c>
      <c r="I249" s="176">
        <v>197.85</v>
      </c>
      <c r="M249" s="176">
        <v>7675</v>
      </c>
    </row>
    <row r="250" spans="1:13" x14ac:dyDescent="0.25">
      <c r="A250" s="176" t="s">
        <v>955</v>
      </c>
      <c r="B250" s="163" t="s">
        <v>287</v>
      </c>
      <c r="C250" s="176" t="s">
        <v>935</v>
      </c>
      <c r="D250" s="176" t="s">
        <v>463</v>
      </c>
      <c r="E250" s="176">
        <v>199</v>
      </c>
      <c r="I250" s="176">
        <v>197.89</v>
      </c>
      <c r="M250" s="176">
        <v>8412</v>
      </c>
    </row>
    <row r="251" spans="1:13" x14ac:dyDescent="0.25">
      <c r="A251" s="176" t="s">
        <v>941</v>
      </c>
      <c r="B251" s="163" t="s">
        <v>287</v>
      </c>
      <c r="C251" s="176" t="s">
        <v>935</v>
      </c>
      <c r="D251" s="176" t="s">
        <v>461</v>
      </c>
      <c r="E251" s="176">
        <v>100</v>
      </c>
      <c r="I251" s="176">
        <v>100.86</v>
      </c>
      <c r="M251" s="176">
        <v>4664</v>
      </c>
    </row>
    <row r="252" spans="1:13" x14ac:dyDescent="0.25">
      <c r="A252" s="176" t="s">
        <v>942</v>
      </c>
      <c r="B252" s="163" t="s">
        <v>287</v>
      </c>
      <c r="C252" s="176" t="s">
        <v>935</v>
      </c>
      <c r="D252" s="176" t="s">
        <v>461</v>
      </c>
      <c r="E252" s="176">
        <v>100</v>
      </c>
      <c r="I252" s="176">
        <v>100.11</v>
      </c>
      <c r="M252" s="176">
        <v>7588</v>
      </c>
    </row>
    <row r="253" spans="1:13" x14ac:dyDescent="0.25">
      <c r="A253" s="176" t="s">
        <v>943</v>
      </c>
      <c r="B253" s="163" t="s">
        <v>287</v>
      </c>
      <c r="C253" s="176" t="s">
        <v>935</v>
      </c>
      <c r="D253" s="176" t="s">
        <v>461</v>
      </c>
      <c r="E253" s="176">
        <v>100</v>
      </c>
      <c r="I253" s="176">
        <v>100.42</v>
      </c>
      <c r="M253" s="176">
        <v>4778</v>
      </c>
    </row>
    <row r="254" spans="1:13" x14ac:dyDescent="0.25">
      <c r="A254" s="176" t="s">
        <v>959</v>
      </c>
      <c r="B254" s="163" t="s">
        <v>287</v>
      </c>
      <c r="C254" s="176" t="s">
        <v>935</v>
      </c>
      <c r="D254" s="176" t="s">
        <v>461</v>
      </c>
      <c r="E254" s="176">
        <v>100</v>
      </c>
      <c r="I254" s="176">
        <v>100.6</v>
      </c>
      <c r="M254" s="176">
        <v>6089</v>
      </c>
    </row>
    <row r="255" spans="1:13" x14ac:dyDescent="0.25">
      <c r="A255" s="176" t="s">
        <v>1216</v>
      </c>
      <c r="B255" s="163" t="s">
        <v>287</v>
      </c>
      <c r="C255" s="176" t="s">
        <v>935</v>
      </c>
      <c r="D255" s="176" t="s">
        <v>461</v>
      </c>
      <c r="E255" s="176">
        <v>100</v>
      </c>
      <c r="I255" s="176">
        <v>100.8</v>
      </c>
      <c r="M255" s="176">
        <v>2843</v>
      </c>
    </row>
    <row r="256" spans="1:13" x14ac:dyDescent="0.25">
      <c r="A256" s="176" t="s">
        <v>939</v>
      </c>
      <c r="B256" s="163" t="s">
        <v>287</v>
      </c>
      <c r="C256" s="176" t="s">
        <v>935</v>
      </c>
      <c r="D256" s="176" t="s">
        <v>461</v>
      </c>
      <c r="E256" s="176">
        <v>100</v>
      </c>
      <c r="I256" s="176">
        <v>100.86</v>
      </c>
      <c r="M256" s="176">
        <v>2495</v>
      </c>
    </row>
    <row r="257" spans="1:14" x14ac:dyDescent="0.25">
      <c r="A257" s="176" t="s">
        <v>938</v>
      </c>
      <c r="B257" s="163" t="s">
        <v>287</v>
      </c>
      <c r="C257" s="176" t="s">
        <v>935</v>
      </c>
      <c r="D257" s="176" t="s">
        <v>461</v>
      </c>
      <c r="E257" s="176">
        <v>100</v>
      </c>
      <c r="I257" s="176">
        <v>100.76</v>
      </c>
      <c r="M257" s="176">
        <v>2793</v>
      </c>
    </row>
    <row r="258" spans="1:14" x14ac:dyDescent="0.25">
      <c r="A258" s="176" t="s">
        <v>976</v>
      </c>
      <c r="B258" s="163" t="s">
        <v>287</v>
      </c>
      <c r="C258" s="176" t="s">
        <v>935</v>
      </c>
      <c r="D258" s="176" t="s">
        <v>461</v>
      </c>
      <c r="E258" s="176">
        <v>100</v>
      </c>
      <c r="I258" s="176">
        <v>100.55</v>
      </c>
      <c r="M258" s="176">
        <v>5465</v>
      </c>
    </row>
    <row r="259" spans="1:14" x14ac:dyDescent="0.25">
      <c r="A259" s="176" t="s">
        <v>977</v>
      </c>
      <c r="B259" s="163" t="s">
        <v>287</v>
      </c>
      <c r="C259" s="176" t="s">
        <v>935</v>
      </c>
      <c r="D259" s="176" t="s">
        <v>461</v>
      </c>
      <c r="E259" s="176">
        <v>100</v>
      </c>
      <c r="I259" s="176">
        <v>100.65</v>
      </c>
      <c r="M259" s="176">
        <v>2331</v>
      </c>
    </row>
    <row r="260" spans="1:14" x14ac:dyDescent="0.25">
      <c r="A260" s="176" t="s">
        <v>982</v>
      </c>
      <c r="B260" s="163" t="s">
        <v>287</v>
      </c>
      <c r="C260" s="176" t="s">
        <v>935</v>
      </c>
      <c r="D260" s="176" t="s">
        <v>461</v>
      </c>
      <c r="E260" s="176">
        <v>100</v>
      </c>
      <c r="I260" s="176">
        <v>100.54</v>
      </c>
      <c r="M260" s="176">
        <v>1971</v>
      </c>
    </row>
    <row r="261" spans="1:14" x14ac:dyDescent="0.25">
      <c r="A261" s="176" t="s">
        <v>988</v>
      </c>
      <c r="B261" s="163" t="s">
        <v>287</v>
      </c>
      <c r="C261" s="176" t="s">
        <v>935</v>
      </c>
      <c r="D261" s="176" t="s">
        <v>461</v>
      </c>
      <c r="E261" s="176">
        <v>100</v>
      </c>
      <c r="I261" s="176">
        <v>100.71</v>
      </c>
      <c r="M261" s="176">
        <v>5159</v>
      </c>
    </row>
    <row r="262" spans="1:14" x14ac:dyDescent="0.25">
      <c r="A262" s="176" t="s">
        <v>940</v>
      </c>
      <c r="B262" s="163" t="s">
        <v>287</v>
      </c>
      <c r="C262" s="176" t="s">
        <v>935</v>
      </c>
      <c r="D262" s="176" t="s">
        <v>461</v>
      </c>
      <c r="E262" s="176">
        <v>100</v>
      </c>
      <c r="I262" s="176">
        <v>100.86</v>
      </c>
      <c r="M262" s="176">
        <v>2605</v>
      </c>
    </row>
    <row r="263" spans="1:14" x14ac:dyDescent="0.25">
      <c r="A263" s="176" t="s">
        <v>943</v>
      </c>
      <c r="B263" s="163" t="s">
        <v>287</v>
      </c>
      <c r="C263" s="176" t="s">
        <v>935</v>
      </c>
      <c r="D263" s="176" t="s">
        <v>461</v>
      </c>
      <c r="E263" s="176">
        <v>100</v>
      </c>
      <c r="I263" s="176">
        <v>100.41</v>
      </c>
      <c r="M263" s="176">
        <v>5919</v>
      </c>
    </row>
    <row r="264" spans="1:14" x14ac:dyDescent="0.25">
      <c r="A264" s="176" t="s">
        <v>955</v>
      </c>
      <c r="B264" s="163" t="s">
        <v>287</v>
      </c>
      <c r="C264" s="176" t="s">
        <v>935</v>
      </c>
      <c r="D264" s="176" t="s">
        <v>461</v>
      </c>
      <c r="E264" s="176">
        <v>100</v>
      </c>
      <c r="I264" s="176">
        <v>100.41</v>
      </c>
      <c r="M264" s="176">
        <v>4934</v>
      </c>
    </row>
    <row r="265" spans="1:14" x14ac:dyDescent="0.25">
      <c r="A265" s="176" t="s">
        <v>955</v>
      </c>
      <c r="B265" s="163" t="s">
        <v>287</v>
      </c>
      <c r="C265" s="176" t="s">
        <v>935</v>
      </c>
      <c r="D265" s="176" t="s">
        <v>461</v>
      </c>
      <c r="E265" s="176">
        <v>100</v>
      </c>
      <c r="I265" s="176">
        <v>100.41</v>
      </c>
      <c r="M265" s="176">
        <v>5631</v>
      </c>
    </row>
    <row r="266" spans="1:14" x14ac:dyDescent="0.25">
      <c r="A266" s="176" t="s">
        <v>937</v>
      </c>
      <c r="B266" s="163" t="s">
        <v>287</v>
      </c>
      <c r="C266" s="176" t="s">
        <v>1219</v>
      </c>
      <c r="D266" s="176" t="s">
        <v>471</v>
      </c>
      <c r="E266" s="176">
        <v>156</v>
      </c>
      <c r="F266" s="176">
        <v>162</v>
      </c>
      <c r="I266" s="176">
        <v>155.41999999999999</v>
      </c>
      <c r="J266" s="176">
        <v>161.96</v>
      </c>
      <c r="M266" s="176">
        <v>1428</v>
      </c>
      <c r="N266" s="176">
        <v>968</v>
      </c>
    </row>
    <row r="267" spans="1:14" x14ac:dyDescent="0.25">
      <c r="A267" s="176" t="s">
        <v>938</v>
      </c>
      <c r="B267" s="163" t="s">
        <v>287</v>
      </c>
      <c r="C267" s="176" t="s">
        <v>1219</v>
      </c>
      <c r="D267" s="176" t="s">
        <v>471</v>
      </c>
      <c r="E267" s="176">
        <v>156</v>
      </c>
      <c r="F267" s="176">
        <v>162</v>
      </c>
      <c r="I267" s="176">
        <v>155.47</v>
      </c>
      <c r="J267" s="176">
        <v>161.88999999999999</v>
      </c>
      <c r="M267" s="176">
        <v>2394</v>
      </c>
      <c r="N267" s="176">
        <v>2158</v>
      </c>
    </row>
    <row r="268" spans="1:14" x14ac:dyDescent="0.25">
      <c r="A268" s="176" t="s">
        <v>939</v>
      </c>
      <c r="B268" s="163" t="s">
        <v>287</v>
      </c>
      <c r="C268" s="176" t="s">
        <v>1219</v>
      </c>
      <c r="D268" s="176" t="s">
        <v>471</v>
      </c>
      <c r="E268" s="176">
        <v>156</v>
      </c>
      <c r="F268" s="176">
        <v>162</v>
      </c>
      <c r="I268" s="176">
        <v>155.41</v>
      </c>
      <c r="J268" s="176">
        <v>161.81</v>
      </c>
      <c r="M268" s="176">
        <v>2013</v>
      </c>
      <c r="N268" s="176">
        <v>1351</v>
      </c>
    </row>
    <row r="269" spans="1:14" x14ac:dyDescent="0.25">
      <c r="A269" s="176" t="s">
        <v>940</v>
      </c>
      <c r="B269" s="163" t="s">
        <v>287</v>
      </c>
      <c r="C269" s="176" t="s">
        <v>1219</v>
      </c>
      <c r="D269" s="176" t="s">
        <v>471</v>
      </c>
      <c r="E269" s="176">
        <v>156</v>
      </c>
      <c r="F269" s="176">
        <v>162</v>
      </c>
      <c r="I269" s="176">
        <v>155.54</v>
      </c>
      <c r="J269" s="176">
        <v>161.91</v>
      </c>
      <c r="M269" s="176">
        <v>1537</v>
      </c>
      <c r="N269" s="176">
        <v>804</v>
      </c>
    </row>
    <row r="270" spans="1:14" x14ac:dyDescent="0.25">
      <c r="A270" s="176" t="s">
        <v>941</v>
      </c>
      <c r="B270" s="163" t="s">
        <v>287</v>
      </c>
      <c r="C270" s="176" t="s">
        <v>1219</v>
      </c>
      <c r="D270" s="176" t="s">
        <v>471</v>
      </c>
      <c r="E270" s="176">
        <v>156</v>
      </c>
      <c r="F270" s="176">
        <v>162</v>
      </c>
      <c r="I270" s="176">
        <v>155.30000000000001</v>
      </c>
      <c r="J270" s="176">
        <v>161.81</v>
      </c>
      <c r="M270" s="176">
        <v>9020</v>
      </c>
      <c r="N270" s="176">
        <v>5943</v>
      </c>
    </row>
    <row r="271" spans="1:14" x14ac:dyDescent="0.25">
      <c r="A271" s="176" t="s">
        <v>943</v>
      </c>
      <c r="B271" s="163" t="s">
        <v>287</v>
      </c>
      <c r="C271" s="176" t="s">
        <v>1219</v>
      </c>
      <c r="D271" s="176" t="s">
        <v>471</v>
      </c>
      <c r="E271" s="176">
        <v>156</v>
      </c>
      <c r="F271" s="176">
        <v>162</v>
      </c>
      <c r="I271" s="176">
        <v>155.24</v>
      </c>
      <c r="J271" s="176">
        <v>161.63999999999999</v>
      </c>
      <c r="M271" s="176">
        <v>4980</v>
      </c>
      <c r="N271" s="176">
        <v>5852</v>
      </c>
    </row>
    <row r="272" spans="1:14" x14ac:dyDescent="0.25">
      <c r="A272" s="176" t="s">
        <v>959</v>
      </c>
      <c r="B272" s="163" t="s">
        <v>287</v>
      </c>
      <c r="C272" s="176" t="s">
        <v>1219</v>
      </c>
      <c r="D272" s="176" t="s">
        <v>471</v>
      </c>
      <c r="E272" s="176">
        <v>156</v>
      </c>
      <c r="F272" s="176">
        <v>162</v>
      </c>
      <c r="I272" s="176">
        <v>155.28</v>
      </c>
      <c r="J272" s="176">
        <v>161.79</v>
      </c>
      <c r="M272" s="176">
        <v>2329</v>
      </c>
      <c r="N272" s="176">
        <v>1366</v>
      </c>
    </row>
    <row r="273" spans="1:14" x14ac:dyDescent="0.25">
      <c r="A273" s="176" t="s">
        <v>977</v>
      </c>
      <c r="B273" s="163" t="s">
        <v>287</v>
      </c>
      <c r="C273" s="176" t="s">
        <v>1219</v>
      </c>
      <c r="D273" s="176" t="s">
        <v>471</v>
      </c>
      <c r="E273" s="176">
        <v>156</v>
      </c>
      <c r="F273" s="176">
        <v>162</v>
      </c>
      <c r="I273" s="176">
        <v>155.30000000000001</v>
      </c>
      <c r="J273" s="176">
        <v>161.77000000000001</v>
      </c>
      <c r="M273" s="176">
        <v>2066</v>
      </c>
      <c r="N273" s="176">
        <v>1438</v>
      </c>
    </row>
    <row r="274" spans="1:14" x14ac:dyDescent="0.25">
      <c r="A274" s="176" t="s">
        <v>982</v>
      </c>
      <c r="B274" s="163" t="s">
        <v>287</v>
      </c>
      <c r="C274" s="176" t="s">
        <v>1219</v>
      </c>
      <c r="D274" s="176" t="s">
        <v>471</v>
      </c>
      <c r="E274" s="176">
        <v>156</v>
      </c>
      <c r="F274" s="176">
        <v>162</v>
      </c>
      <c r="I274" s="176">
        <v>155.29</v>
      </c>
      <c r="J274" s="176">
        <v>161.74</v>
      </c>
      <c r="M274" s="176">
        <v>3355</v>
      </c>
      <c r="N274" s="176">
        <v>3813</v>
      </c>
    </row>
    <row r="275" spans="1:14" x14ac:dyDescent="0.25">
      <c r="A275" s="176" t="s">
        <v>988</v>
      </c>
      <c r="B275" s="163" t="s">
        <v>287</v>
      </c>
      <c r="C275" s="176" t="s">
        <v>1219</v>
      </c>
      <c r="D275" s="176" t="s">
        <v>471</v>
      </c>
      <c r="E275" s="176">
        <v>156</v>
      </c>
      <c r="F275" s="176">
        <v>162</v>
      </c>
      <c r="I275" s="176">
        <v>155.38999999999999</v>
      </c>
      <c r="J275" s="176">
        <v>161.87</v>
      </c>
      <c r="M275" s="176">
        <v>2641</v>
      </c>
      <c r="N275" s="176">
        <v>1513</v>
      </c>
    </row>
    <row r="276" spans="1:14" x14ac:dyDescent="0.25">
      <c r="A276" s="176" t="s">
        <v>998</v>
      </c>
      <c r="B276" s="163" t="s">
        <v>287</v>
      </c>
      <c r="C276" s="176" t="s">
        <v>1219</v>
      </c>
      <c r="D276" s="176" t="s">
        <v>471</v>
      </c>
      <c r="E276" s="176">
        <v>156</v>
      </c>
      <c r="F276" s="176">
        <v>162</v>
      </c>
      <c r="I276" s="176">
        <v>155.55000000000001</v>
      </c>
      <c r="J276" s="176">
        <v>161.97999999999999</v>
      </c>
      <c r="M276" s="176">
        <v>6420</v>
      </c>
      <c r="N276" s="176">
        <v>7269</v>
      </c>
    </row>
    <row r="277" spans="1:14" x14ac:dyDescent="0.25">
      <c r="A277" s="176" t="s">
        <v>937</v>
      </c>
      <c r="B277" s="163" t="s">
        <v>287</v>
      </c>
      <c r="C277" s="176" t="s">
        <v>1219</v>
      </c>
      <c r="D277" s="176" t="s">
        <v>468</v>
      </c>
      <c r="E277" s="176">
        <v>193</v>
      </c>
      <c r="F277" s="176">
        <v>205</v>
      </c>
      <c r="I277" s="176">
        <v>193.32</v>
      </c>
      <c r="J277" s="176">
        <v>204.58</v>
      </c>
      <c r="M277" s="176">
        <v>1383</v>
      </c>
      <c r="N277" s="176">
        <v>1739</v>
      </c>
    </row>
    <row r="278" spans="1:14" x14ac:dyDescent="0.25">
      <c r="A278" s="176" t="s">
        <v>938</v>
      </c>
      <c r="B278" s="163" t="s">
        <v>287</v>
      </c>
      <c r="C278" s="176" t="s">
        <v>1219</v>
      </c>
      <c r="D278" s="176" t="s">
        <v>468</v>
      </c>
      <c r="E278" s="176">
        <v>193</v>
      </c>
      <c r="F278" s="176">
        <v>205</v>
      </c>
      <c r="I278" s="176">
        <v>193.19</v>
      </c>
      <c r="J278" s="176">
        <v>204.45</v>
      </c>
      <c r="M278" s="176">
        <v>1913</v>
      </c>
      <c r="N278" s="176">
        <v>2505</v>
      </c>
    </row>
    <row r="279" spans="1:14" x14ac:dyDescent="0.25">
      <c r="A279" s="176" t="s">
        <v>939</v>
      </c>
      <c r="B279" s="163" t="s">
        <v>287</v>
      </c>
      <c r="C279" s="176" t="s">
        <v>1219</v>
      </c>
      <c r="D279" s="176" t="s">
        <v>468</v>
      </c>
      <c r="E279" s="176">
        <v>193</v>
      </c>
      <c r="F279" s="176">
        <v>205</v>
      </c>
      <c r="I279" s="176">
        <v>193.2</v>
      </c>
      <c r="J279" s="176">
        <v>204.5</v>
      </c>
      <c r="M279" s="176">
        <v>1914</v>
      </c>
      <c r="N279" s="176">
        <v>2480</v>
      </c>
    </row>
    <row r="280" spans="1:14" x14ac:dyDescent="0.25">
      <c r="A280" s="176" t="s">
        <v>940</v>
      </c>
      <c r="B280" s="163" t="s">
        <v>287</v>
      </c>
      <c r="C280" s="176" t="s">
        <v>1219</v>
      </c>
      <c r="D280" s="176" t="s">
        <v>468</v>
      </c>
      <c r="E280" s="176">
        <v>193</v>
      </c>
      <c r="F280" s="176">
        <v>205</v>
      </c>
      <c r="I280" s="176">
        <v>193.22</v>
      </c>
      <c r="J280" s="176">
        <v>204.5</v>
      </c>
      <c r="M280" s="176">
        <v>1969</v>
      </c>
      <c r="N280" s="176">
        <v>2502</v>
      </c>
    </row>
    <row r="281" spans="1:14" x14ac:dyDescent="0.25">
      <c r="A281" s="176" t="s">
        <v>941</v>
      </c>
      <c r="B281" s="163" t="s">
        <v>287</v>
      </c>
      <c r="C281" s="176" t="s">
        <v>1219</v>
      </c>
      <c r="D281" s="176" t="s">
        <v>468</v>
      </c>
      <c r="E281" s="176">
        <v>193</v>
      </c>
      <c r="F281" s="176">
        <v>205</v>
      </c>
      <c r="I281" s="176">
        <v>193.28</v>
      </c>
      <c r="J281" s="176">
        <v>204.41</v>
      </c>
      <c r="M281" s="176">
        <v>7418</v>
      </c>
      <c r="N281" s="176">
        <v>8680</v>
      </c>
    </row>
    <row r="282" spans="1:14" x14ac:dyDescent="0.25">
      <c r="A282" s="176" t="s">
        <v>943</v>
      </c>
      <c r="B282" s="163" t="s">
        <v>287</v>
      </c>
      <c r="C282" s="176" t="s">
        <v>1219</v>
      </c>
      <c r="D282" s="176" t="s">
        <v>468</v>
      </c>
      <c r="E282" s="176">
        <v>193</v>
      </c>
      <c r="F282" s="176">
        <v>205</v>
      </c>
      <c r="I282" s="176">
        <v>193.05</v>
      </c>
      <c r="J282" s="176">
        <v>204.28</v>
      </c>
      <c r="M282" s="176">
        <v>2781</v>
      </c>
      <c r="N282" s="176">
        <v>3615</v>
      </c>
    </row>
    <row r="283" spans="1:14" x14ac:dyDescent="0.25">
      <c r="A283" s="176" t="s">
        <v>959</v>
      </c>
      <c r="B283" s="163" t="s">
        <v>287</v>
      </c>
      <c r="C283" s="176" t="s">
        <v>1219</v>
      </c>
      <c r="D283" s="176" t="s">
        <v>468</v>
      </c>
      <c r="E283" s="176">
        <v>193</v>
      </c>
      <c r="F283" s="176">
        <v>205</v>
      </c>
      <c r="I283" s="176">
        <v>193.03</v>
      </c>
      <c r="J283" s="176">
        <v>204.32</v>
      </c>
      <c r="M283" s="176">
        <v>2985</v>
      </c>
      <c r="N283" s="176">
        <v>3895</v>
      </c>
    </row>
    <row r="284" spans="1:14" x14ac:dyDescent="0.25">
      <c r="A284" s="176" t="s">
        <v>977</v>
      </c>
      <c r="B284" s="163" t="s">
        <v>287</v>
      </c>
      <c r="C284" s="176" t="s">
        <v>1219</v>
      </c>
      <c r="D284" s="176" t="s">
        <v>468</v>
      </c>
      <c r="E284" s="176">
        <v>193</v>
      </c>
      <c r="F284" s="176">
        <v>205</v>
      </c>
      <c r="I284" s="176">
        <v>193.1</v>
      </c>
      <c r="J284" s="176">
        <v>204.32</v>
      </c>
      <c r="M284" s="176">
        <v>1271</v>
      </c>
      <c r="N284" s="176">
        <v>1663</v>
      </c>
    </row>
    <row r="285" spans="1:14" x14ac:dyDescent="0.25">
      <c r="A285" s="176" t="s">
        <v>982</v>
      </c>
      <c r="B285" s="163" t="s">
        <v>287</v>
      </c>
      <c r="C285" s="176" t="s">
        <v>1219</v>
      </c>
      <c r="D285" s="176" t="s">
        <v>468</v>
      </c>
      <c r="E285" s="176">
        <v>193</v>
      </c>
      <c r="F285" s="176">
        <v>205</v>
      </c>
      <c r="I285" s="176">
        <v>193.08</v>
      </c>
      <c r="J285" s="176">
        <v>204.36</v>
      </c>
      <c r="M285" s="176">
        <v>2840</v>
      </c>
      <c r="N285" s="176">
        <v>3723</v>
      </c>
    </row>
    <row r="286" spans="1:14" x14ac:dyDescent="0.25">
      <c r="A286" s="176" t="s">
        <v>988</v>
      </c>
      <c r="B286" s="163" t="s">
        <v>287</v>
      </c>
      <c r="C286" s="176" t="s">
        <v>1219</v>
      </c>
      <c r="D286" s="176" t="s">
        <v>468</v>
      </c>
      <c r="E286" s="176">
        <v>193</v>
      </c>
      <c r="F286" s="176">
        <v>205</v>
      </c>
      <c r="I286" s="176">
        <v>193.2</v>
      </c>
      <c r="J286" s="176">
        <v>204.45</v>
      </c>
      <c r="M286" s="176">
        <v>5022</v>
      </c>
      <c r="N286" s="176">
        <v>6160</v>
      </c>
    </row>
    <row r="287" spans="1:14" x14ac:dyDescent="0.25">
      <c r="A287" s="176" t="s">
        <v>998</v>
      </c>
      <c r="B287" s="163" t="s">
        <v>287</v>
      </c>
      <c r="C287" s="176" t="s">
        <v>1219</v>
      </c>
      <c r="D287" s="176" t="s">
        <v>468</v>
      </c>
      <c r="E287" s="176">
        <v>193</v>
      </c>
      <c r="F287" s="176">
        <v>205</v>
      </c>
      <c r="I287" s="176">
        <v>193.27</v>
      </c>
      <c r="J287" s="176">
        <v>204.56</v>
      </c>
      <c r="M287" s="176">
        <v>6509</v>
      </c>
      <c r="N287" s="176">
        <v>8285</v>
      </c>
    </row>
    <row r="288" spans="1:14" x14ac:dyDescent="0.25">
      <c r="A288" s="176" t="s">
        <v>937</v>
      </c>
      <c r="B288" s="163" t="s">
        <v>287</v>
      </c>
      <c r="C288" s="176" t="s">
        <v>1219</v>
      </c>
      <c r="D288" s="176" t="s">
        <v>464</v>
      </c>
      <c r="E288" s="176">
        <v>243</v>
      </c>
      <c r="I288" s="176">
        <v>242.61</v>
      </c>
      <c r="M288" s="176">
        <v>4322</v>
      </c>
    </row>
    <row r="289" spans="1:13" x14ac:dyDescent="0.25">
      <c r="A289" s="176" t="s">
        <v>938</v>
      </c>
      <c r="B289" s="163" t="s">
        <v>287</v>
      </c>
      <c r="C289" s="176" t="s">
        <v>1219</v>
      </c>
      <c r="D289" s="176" t="s">
        <v>464</v>
      </c>
      <c r="E289" s="176">
        <v>243</v>
      </c>
      <c r="I289" s="176">
        <v>242.58</v>
      </c>
      <c r="M289" s="176">
        <v>6127</v>
      </c>
    </row>
    <row r="290" spans="1:13" x14ac:dyDescent="0.25">
      <c r="A290" s="176" t="s">
        <v>939</v>
      </c>
      <c r="B290" s="163" t="s">
        <v>287</v>
      </c>
      <c r="C290" s="176" t="s">
        <v>1219</v>
      </c>
      <c r="D290" s="176" t="s">
        <v>464</v>
      </c>
      <c r="E290" s="176">
        <v>243</v>
      </c>
      <c r="I290" s="176">
        <v>242.66</v>
      </c>
      <c r="M290" s="176">
        <v>6112</v>
      </c>
    </row>
    <row r="291" spans="1:13" x14ac:dyDescent="0.25">
      <c r="A291" s="176" t="s">
        <v>940</v>
      </c>
      <c r="B291" s="163" t="s">
        <v>287</v>
      </c>
      <c r="C291" s="176" t="s">
        <v>1219</v>
      </c>
      <c r="D291" s="176" t="s">
        <v>464</v>
      </c>
      <c r="E291" s="176">
        <v>243</v>
      </c>
      <c r="I291" s="176">
        <v>242.54</v>
      </c>
      <c r="M291" s="176">
        <v>6159</v>
      </c>
    </row>
    <row r="292" spans="1:13" x14ac:dyDescent="0.25">
      <c r="A292" s="176" t="s">
        <v>941</v>
      </c>
      <c r="B292" s="163" t="s">
        <v>287</v>
      </c>
      <c r="C292" s="176" t="s">
        <v>1219</v>
      </c>
      <c r="D292" s="176" t="s">
        <v>464</v>
      </c>
      <c r="E292" s="176">
        <v>243</v>
      </c>
      <c r="I292" s="176">
        <v>242.71</v>
      </c>
      <c r="M292" s="176">
        <v>8206</v>
      </c>
    </row>
    <row r="293" spans="1:13" x14ac:dyDescent="0.25">
      <c r="A293" s="176" t="s">
        <v>943</v>
      </c>
      <c r="B293" s="163" t="s">
        <v>287</v>
      </c>
      <c r="C293" s="176" t="s">
        <v>1219</v>
      </c>
      <c r="D293" s="176" t="s">
        <v>464</v>
      </c>
      <c r="E293" s="176">
        <v>243</v>
      </c>
      <c r="I293" s="176">
        <v>242.59</v>
      </c>
      <c r="M293" s="176">
        <v>8254</v>
      </c>
    </row>
    <row r="294" spans="1:13" x14ac:dyDescent="0.25">
      <c r="A294" s="176" t="s">
        <v>959</v>
      </c>
      <c r="B294" s="163" t="s">
        <v>287</v>
      </c>
      <c r="C294" s="176" t="s">
        <v>1219</v>
      </c>
      <c r="D294" s="176" t="s">
        <v>464</v>
      </c>
      <c r="E294" s="176">
        <v>243</v>
      </c>
      <c r="I294" s="176">
        <v>242.61</v>
      </c>
      <c r="M294" s="176">
        <v>8233</v>
      </c>
    </row>
    <row r="295" spans="1:13" x14ac:dyDescent="0.25">
      <c r="A295" s="176" t="s">
        <v>977</v>
      </c>
      <c r="B295" s="163" t="s">
        <v>287</v>
      </c>
      <c r="C295" s="176" t="s">
        <v>1219</v>
      </c>
      <c r="D295" s="176" t="s">
        <v>464</v>
      </c>
      <c r="E295" s="176">
        <v>243</v>
      </c>
      <c r="I295" s="176">
        <v>242.68</v>
      </c>
      <c r="M295" s="176">
        <v>7982</v>
      </c>
    </row>
    <row r="296" spans="1:13" x14ac:dyDescent="0.25">
      <c r="A296" s="176" t="s">
        <v>982</v>
      </c>
      <c r="B296" s="163" t="s">
        <v>287</v>
      </c>
      <c r="C296" s="176" t="s">
        <v>1219</v>
      </c>
      <c r="D296" s="176" t="s">
        <v>464</v>
      </c>
      <c r="E296" s="176">
        <v>243</v>
      </c>
      <c r="I296" s="176">
        <v>242.78</v>
      </c>
      <c r="M296" s="176">
        <v>7905</v>
      </c>
    </row>
    <row r="297" spans="1:13" x14ac:dyDescent="0.25">
      <c r="A297" s="176" t="s">
        <v>988</v>
      </c>
      <c r="B297" s="163" t="s">
        <v>287</v>
      </c>
      <c r="C297" s="176" t="s">
        <v>1219</v>
      </c>
      <c r="D297" s="176" t="s">
        <v>464</v>
      </c>
      <c r="E297" s="176">
        <v>243</v>
      </c>
      <c r="I297" s="176">
        <v>242.77</v>
      </c>
      <c r="M297" s="176">
        <v>8308</v>
      </c>
    </row>
    <row r="298" spans="1:13" x14ac:dyDescent="0.25">
      <c r="A298" s="176" t="s">
        <v>998</v>
      </c>
      <c r="B298" s="163" t="s">
        <v>287</v>
      </c>
      <c r="C298" s="176" t="s">
        <v>1219</v>
      </c>
      <c r="D298" s="176" t="s">
        <v>464</v>
      </c>
      <c r="E298" s="176">
        <v>243</v>
      </c>
      <c r="I298" s="176">
        <v>242.74</v>
      </c>
      <c r="M298" s="176">
        <v>8581</v>
      </c>
    </row>
    <row r="299" spans="1:13" x14ac:dyDescent="0.25">
      <c r="A299" s="176" t="s">
        <v>937</v>
      </c>
      <c r="B299" s="163" t="s">
        <v>287</v>
      </c>
      <c r="C299" s="176" t="s">
        <v>1219</v>
      </c>
      <c r="D299" s="176" t="s">
        <v>465</v>
      </c>
      <c r="E299" s="176">
        <v>278</v>
      </c>
      <c r="I299" s="176">
        <v>277.79000000000002</v>
      </c>
      <c r="M299" s="176">
        <v>6601</v>
      </c>
    </row>
    <row r="300" spans="1:13" x14ac:dyDescent="0.25">
      <c r="A300" s="176" t="s">
        <v>938</v>
      </c>
      <c r="B300" s="163" t="s">
        <v>287</v>
      </c>
      <c r="C300" s="176" t="s">
        <v>1219</v>
      </c>
      <c r="D300" s="176" t="s">
        <v>465</v>
      </c>
      <c r="E300" s="176">
        <v>278</v>
      </c>
      <c r="I300" s="176">
        <v>277.81</v>
      </c>
      <c r="M300" s="176">
        <v>8276</v>
      </c>
    </row>
    <row r="301" spans="1:13" x14ac:dyDescent="0.25">
      <c r="A301" s="176" t="s">
        <v>939</v>
      </c>
      <c r="B301" s="163" t="s">
        <v>287</v>
      </c>
      <c r="C301" s="176" t="s">
        <v>1219</v>
      </c>
      <c r="D301" s="176" t="s">
        <v>465</v>
      </c>
      <c r="E301" s="176">
        <v>278</v>
      </c>
      <c r="I301" s="176">
        <v>277.87</v>
      </c>
      <c r="M301" s="176">
        <v>8477</v>
      </c>
    </row>
    <row r="302" spans="1:13" x14ac:dyDescent="0.25">
      <c r="A302" s="176" t="s">
        <v>940</v>
      </c>
      <c r="B302" s="163" t="s">
        <v>287</v>
      </c>
      <c r="C302" s="176" t="s">
        <v>1219</v>
      </c>
      <c r="D302" s="176" t="s">
        <v>465</v>
      </c>
      <c r="E302" s="176">
        <v>278</v>
      </c>
      <c r="I302" s="176">
        <v>277.81</v>
      </c>
      <c r="M302" s="176">
        <v>8480</v>
      </c>
    </row>
    <row r="303" spans="1:13" x14ac:dyDescent="0.25">
      <c r="A303" s="176" t="s">
        <v>941</v>
      </c>
      <c r="B303" s="163" t="s">
        <v>287</v>
      </c>
      <c r="C303" s="176" t="s">
        <v>1219</v>
      </c>
      <c r="D303" s="176" t="s">
        <v>465</v>
      </c>
      <c r="E303" s="176">
        <v>278</v>
      </c>
      <c r="I303" s="176">
        <v>277.92</v>
      </c>
      <c r="M303" s="176">
        <v>8373</v>
      </c>
    </row>
    <row r="304" spans="1:13" x14ac:dyDescent="0.25">
      <c r="A304" s="176" t="s">
        <v>943</v>
      </c>
      <c r="B304" s="163" t="s">
        <v>287</v>
      </c>
      <c r="C304" s="176" t="s">
        <v>1219</v>
      </c>
      <c r="D304" s="176" t="s">
        <v>465</v>
      </c>
      <c r="E304" s="176">
        <v>278</v>
      </c>
      <c r="I304" s="176">
        <v>277.56</v>
      </c>
      <c r="M304" s="176">
        <v>8307</v>
      </c>
    </row>
    <row r="305" spans="1:13" x14ac:dyDescent="0.25">
      <c r="A305" s="176" t="s">
        <v>959</v>
      </c>
      <c r="B305" s="163" t="s">
        <v>287</v>
      </c>
      <c r="C305" s="176" t="s">
        <v>1219</v>
      </c>
      <c r="D305" s="176" t="s">
        <v>465</v>
      </c>
      <c r="E305" s="176">
        <v>278</v>
      </c>
      <c r="I305" s="176">
        <v>277.8</v>
      </c>
      <c r="M305" s="176">
        <v>8663</v>
      </c>
    </row>
    <row r="306" spans="1:13" x14ac:dyDescent="0.25">
      <c r="A306" s="176" t="s">
        <v>977</v>
      </c>
      <c r="B306" s="163" t="s">
        <v>287</v>
      </c>
      <c r="C306" s="176" t="s">
        <v>1219</v>
      </c>
      <c r="D306" s="176" t="s">
        <v>465</v>
      </c>
      <c r="E306" s="176">
        <v>278</v>
      </c>
      <c r="I306" s="176">
        <v>277.67</v>
      </c>
      <c r="M306" s="176">
        <v>8198</v>
      </c>
    </row>
    <row r="307" spans="1:13" x14ac:dyDescent="0.25">
      <c r="A307" s="176" t="s">
        <v>982</v>
      </c>
      <c r="B307" s="163" t="s">
        <v>287</v>
      </c>
      <c r="C307" s="176" t="s">
        <v>1219</v>
      </c>
      <c r="D307" s="176" t="s">
        <v>465</v>
      </c>
      <c r="E307" s="176">
        <v>278</v>
      </c>
      <c r="I307" s="176">
        <v>277.72000000000003</v>
      </c>
      <c r="M307" s="176">
        <v>7675</v>
      </c>
    </row>
    <row r="308" spans="1:13" x14ac:dyDescent="0.25">
      <c r="A308" s="176" t="s">
        <v>988</v>
      </c>
      <c r="B308" s="163" t="s">
        <v>287</v>
      </c>
      <c r="C308" s="176" t="s">
        <v>1219</v>
      </c>
      <c r="D308" s="176" t="s">
        <v>465</v>
      </c>
      <c r="E308" s="176">
        <v>278</v>
      </c>
      <c r="I308" s="176">
        <v>277.81</v>
      </c>
      <c r="M308" s="176">
        <v>8335</v>
      </c>
    </row>
    <row r="309" spans="1:13" x14ac:dyDescent="0.25">
      <c r="A309" s="176" t="s">
        <v>998</v>
      </c>
      <c r="B309" s="163" t="s">
        <v>287</v>
      </c>
      <c r="C309" s="176" t="s">
        <v>1219</v>
      </c>
      <c r="D309" s="176" t="s">
        <v>465</v>
      </c>
      <c r="E309" s="176">
        <v>278</v>
      </c>
      <c r="I309" s="176">
        <v>278</v>
      </c>
      <c r="M309" s="176">
        <v>8645</v>
      </c>
    </row>
    <row r="310" spans="1:13" x14ac:dyDescent="0.25">
      <c r="A310" s="176" t="s">
        <v>937</v>
      </c>
      <c r="B310" s="163" t="s">
        <v>287</v>
      </c>
      <c r="C310" s="176" t="s">
        <v>1219</v>
      </c>
      <c r="D310" s="176" t="s">
        <v>1220</v>
      </c>
      <c r="E310" s="176">
        <v>139</v>
      </c>
      <c r="I310" s="176">
        <v>137.82</v>
      </c>
      <c r="M310" s="176">
        <v>4195</v>
      </c>
    </row>
    <row r="311" spans="1:13" x14ac:dyDescent="0.25">
      <c r="A311" s="176" t="s">
        <v>938</v>
      </c>
      <c r="B311" s="163" t="s">
        <v>287</v>
      </c>
      <c r="C311" s="176" t="s">
        <v>1219</v>
      </c>
      <c r="D311" s="176" t="s">
        <v>1220</v>
      </c>
      <c r="E311" s="176">
        <v>139</v>
      </c>
      <c r="I311" s="176">
        <v>137.85</v>
      </c>
      <c r="M311" s="176">
        <v>5373</v>
      </c>
    </row>
    <row r="312" spans="1:13" x14ac:dyDescent="0.25">
      <c r="A312" s="176" t="s">
        <v>939</v>
      </c>
      <c r="B312" s="163" t="s">
        <v>287</v>
      </c>
      <c r="C312" s="176" t="s">
        <v>1219</v>
      </c>
      <c r="D312" s="176" t="s">
        <v>1220</v>
      </c>
      <c r="E312" s="176">
        <v>139</v>
      </c>
      <c r="I312" s="176">
        <v>137.72999999999999</v>
      </c>
      <c r="M312" s="176">
        <v>5852</v>
      </c>
    </row>
    <row r="313" spans="1:13" x14ac:dyDescent="0.25">
      <c r="A313" s="176" t="s">
        <v>940</v>
      </c>
      <c r="B313" s="163" t="s">
        <v>287</v>
      </c>
      <c r="C313" s="176" t="s">
        <v>1219</v>
      </c>
      <c r="D313" s="176" t="s">
        <v>1220</v>
      </c>
      <c r="E313" s="176">
        <v>139</v>
      </c>
      <c r="I313" s="176">
        <v>137.72</v>
      </c>
      <c r="M313" s="176">
        <v>6212</v>
      </c>
    </row>
    <row r="314" spans="1:13" x14ac:dyDescent="0.25">
      <c r="A314" s="176" t="s">
        <v>941</v>
      </c>
      <c r="B314" s="163" t="s">
        <v>287</v>
      </c>
      <c r="C314" s="176" t="s">
        <v>1219</v>
      </c>
      <c r="D314" s="176" t="s">
        <v>1220</v>
      </c>
      <c r="E314" s="176">
        <v>139</v>
      </c>
      <c r="I314" s="176">
        <v>137.47999999999999</v>
      </c>
      <c r="M314" s="176">
        <v>7663</v>
      </c>
    </row>
    <row r="315" spans="1:13" x14ac:dyDescent="0.25">
      <c r="A315" s="176" t="s">
        <v>943</v>
      </c>
      <c r="B315" s="163" t="s">
        <v>287</v>
      </c>
      <c r="C315" s="176" t="s">
        <v>1219</v>
      </c>
      <c r="D315" s="176" t="s">
        <v>1220</v>
      </c>
      <c r="E315" s="176">
        <v>139</v>
      </c>
      <c r="I315" s="176">
        <v>137.53</v>
      </c>
      <c r="M315" s="176">
        <v>7397</v>
      </c>
    </row>
    <row r="316" spans="1:13" x14ac:dyDescent="0.25">
      <c r="A316" s="176" t="s">
        <v>959</v>
      </c>
      <c r="B316" s="163" t="s">
        <v>287</v>
      </c>
      <c r="C316" s="176" t="s">
        <v>1219</v>
      </c>
      <c r="D316" s="176" t="s">
        <v>1220</v>
      </c>
      <c r="E316" s="176">
        <v>139</v>
      </c>
      <c r="I316" s="176">
        <v>137.47</v>
      </c>
      <c r="M316" s="176">
        <v>7643</v>
      </c>
    </row>
    <row r="317" spans="1:13" x14ac:dyDescent="0.25">
      <c r="A317" s="176" t="s">
        <v>977</v>
      </c>
      <c r="B317" s="163" t="s">
        <v>287</v>
      </c>
      <c r="C317" s="176" t="s">
        <v>1219</v>
      </c>
      <c r="D317" s="176" t="s">
        <v>1220</v>
      </c>
      <c r="E317" s="176">
        <v>139</v>
      </c>
      <c r="I317" s="176">
        <v>137.63</v>
      </c>
      <c r="M317" s="176">
        <v>5898</v>
      </c>
    </row>
    <row r="318" spans="1:13" x14ac:dyDescent="0.25">
      <c r="A318" s="176" t="s">
        <v>982</v>
      </c>
      <c r="B318" s="163" t="s">
        <v>287</v>
      </c>
      <c r="C318" s="176" t="s">
        <v>1219</v>
      </c>
      <c r="D318" s="176" t="s">
        <v>1220</v>
      </c>
      <c r="E318" s="176">
        <v>139</v>
      </c>
      <c r="I318" s="176">
        <v>137.63999999999999</v>
      </c>
      <c r="M318" s="176">
        <v>4827</v>
      </c>
    </row>
    <row r="319" spans="1:13" x14ac:dyDescent="0.25">
      <c r="A319" s="176" t="s">
        <v>988</v>
      </c>
      <c r="B319" s="163" t="s">
        <v>287</v>
      </c>
      <c r="C319" s="176" t="s">
        <v>1219</v>
      </c>
      <c r="D319" s="176" t="s">
        <v>1220</v>
      </c>
      <c r="E319" s="176">
        <v>139</v>
      </c>
      <c r="I319" s="176">
        <v>137.82</v>
      </c>
      <c r="M319" s="176">
        <v>6515</v>
      </c>
    </row>
    <row r="320" spans="1:13" x14ac:dyDescent="0.25">
      <c r="A320" s="176" t="s">
        <v>998</v>
      </c>
      <c r="B320" s="163" t="s">
        <v>287</v>
      </c>
      <c r="C320" s="176" t="s">
        <v>1219</v>
      </c>
      <c r="D320" s="176" t="s">
        <v>1220</v>
      </c>
      <c r="E320" s="176">
        <v>139</v>
      </c>
      <c r="I320" s="176">
        <v>137.82</v>
      </c>
      <c r="M320" s="176">
        <v>5800</v>
      </c>
    </row>
    <row r="321" spans="1:14" x14ac:dyDescent="0.25">
      <c r="A321" s="176" t="s">
        <v>937</v>
      </c>
      <c r="B321" s="163" t="s">
        <v>287</v>
      </c>
      <c r="C321" s="176" t="s">
        <v>1219</v>
      </c>
      <c r="D321" s="176" t="s">
        <v>466</v>
      </c>
      <c r="E321" s="176">
        <v>338</v>
      </c>
      <c r="F321" s="176">
        <v>340</v>
      </c>
      <c r="I321" s="176">
        <v>338.77</v>
      </c>
      <c r="J321" s="176">
        <v>340.64</v>
      </c>
      <c r="M321" s="176">
        <v>2118</v>
      </c>
      <c r="N321" s="176">
        <v>1735</v>
      </c>
    </row>
    <row r="322" spans="1:14" x14ac:dyDescent="0.25">
      <c r="A322" s="176" t="s">
        <v>938</v>
      </c>
      <c r="B322" s="163" t="s">
        <v>287</v>
      </c>
      <c r="C322" s="176" t="s">
        <v>1219</v>
      </c>
      <c r="D322" s="176" t="s">
        <v>466</v>
      </c>
      <c r="E322" s="176">
        <v>338</v>
      </c>
      <c r="F322" s="176">
        <v>340</v>
      </c>
      <c r="I322" s="176">
        <v>338.59</v>
      </c>
      <c r="J322" s="176">
        <v>340.52</v>
      </c>
      <c r="M322" s="176">
        <v>3413</v>
      </c>
      <c r="N322" s="176">
        <v>2848</v>
      </c>
    </row>
    <row r="323" spans="1:14" x14ac:dyDescent="0.25">
      <c r="A323" s="176" t="s">
        <v>939</v>
      </c>
      <c r="B323" s="163" t="s">
        <v>287</v>
      </c>
      <c r="C323" s="176" t="s">
        <v>1219</v>
      </c>
      <c r="D323" s="176" t="s">
        <v>466</v>
      </c>
      <c r="E323" s="176">
        <v>338</v>
      </c>
      <c r="F323" s="176">
        <v>340</v>
      </c>
      <c r="I323" s="176">
        <v>338.57</v>
      </c>
      <c r="J323" s="176">
        <v>340.53</v>
      </c>
      <c r="M323" s="176">
        <v>3223</v>
      </c>
      <c r="N323" s="176">
        <v>2734</v>
      </c>
    </row>
    <row r="324" spans="1:14" x14ac:dyDescent="0.25">
      <c r="A324" s="176" t="s">
        <v>940</v>
      </c>
      <c r="B324" s="163" t="s">
        <v>287</v>
      </c>
      <c r="C324" s="176" t="s">
        <v>1219</v>
      </c>
      <c r="D324" s="176" t="s">
        <v>466</v>
      </c>
      <c r="E324" s="176">
        <v>338</v>
      </c>
      <c r="F324" s="176">
        <v>340</v>
      </c>
      <c r="I324" s="176">
        <v>338.68</v>
      </c>
      <c r="J324" s="176">
        <v>340.52</v>
      </c>
      <c r="M324" s="176">
        <v>3522</v>
      </c>
      <c r="N324" s="176">
        <v>2857</v>
      </c>
    </row>
    <row r="325" spans="1:14" x14ac:dyDescent="0.25">
      <c r="A325" s="176" t="s">
        <v>941</v>
      </c>
      <c r="B325" s="163" t="s">
        <v>287</v>
      </c>
      <c r="C325" s="176" t="s">
        <v>1219</v>
      </c>
      <c r="D325" s="176" t="s">
        <v>466</v>
      </c>
      <c r="E325" s="176">
        <v>338</v>
      </c>
      <c r="F325" s="176">
        <v>340</v>
      </c>
      <c r="I325" s="176">
        <v>338.57</v>
      </c>
      <c r="J325" s="176">
        <v>340.42</v>
      </c>
      <c r="M325" s="176">
        <v>7736</v>
      </c>
      <c r="N325" s="176">
        <v>6774</v>
      </c>
    </row>
    <row r="326" spans="1:14" x14ac:dyDescent="0.25">
      <c r="A326" s="176" t="s">
        <v>943</v>
      </c>
      <c r="B326" s="163" t="s">
        <v>287</v>
      </c>
      <c r="C326" s="176" t="s">
        <v>1219</v>
      </c>
      <c r="D326" s="176" t="s">
        <v>466</v>
      </c>
      <c r="E326" s="176">
        <v>338</v>
      </c>
      <c r="F326" s="176">
        <v>340</v>
      </c>
      <c r="I326" s="176">
        <v>338.29</v>
      </c>
      <c r="J326" s="176">
        <v>340.21</v>
      </c>
      <c r="M326" s="176">
        <v>5884</v>
      </c>
      <c r="N326" s="176">
        <v>4789</v>
      </c>
    </row>
    <row r="327" spans="1:14" x14ac:dyDescent="0.25">
      <c r="A327" s="176" t="s">
        <v>959</v>
      </c>
      <c r="B327" s="163" t="s">
        <v>287</v>
      </c>
      <c r="C327" s="176" t="s">
        <v>1219</v>
      </c>
      <c r="D327" s="176" t="s">
        <v>466</v>
      </c>
      <c r="E327" s="176">
        <v>338</v>
      </c>
      <c r="F327" s="176">
        <v>340</v>
      </c>
      <c r="I327" s="176">
        <v>338.57</v>
      </c>
      <c r="J327" s="176">
        <v>340.49</v>
      </c>
      <c r="M327" s="176">
        <v>5786</v>
      </c>
      <c r="N327" s="176">
        <v>4766</v>
      </c>
    </row>
    <row r="328" spans="1:14" x14ac:dyDescent="0.25">
      <c r="A328" s="176" t="s">
        <v>977</v>
      </c>
      <c r="B328" s="163" t="s">
        <v>287</v>
      </c>
      <c r="C328" s="176" t="s">
        <v>1219</v>
      </c>
      <c r="D328" s="176" t="s">
        <v>466</v>
      </c>
      <c r="E328" s="176">
        <v>338</v>
      </c>
      <c r="F328" s="176">
        <v>340</v>
      </c>
      <c r="I328" s="176">
        <v>338.38</v>
      </c>
      <c r="J328" s="176">
        <v>340.21</v>
      </c>
      <c r="M328" s="176">
        <v>8053</v>
      </c>
      <c r="N328" s="176">
        <v>7777</v>
      </c>
    </row>
    <row r="329" spans="1:14" x14ac:dyDescent="0.25">
      <c r="A329" s="176" t="s">
        <v>982</v>
      </c>
      <c r="B329" s="163" t="s">
        <v>287</v>
      </c>
      <c r="C329" s="176" t="s">
        <v>1219</v>
      </c>
      <c r="D329" s="176" t="s">
        <v>466</v>
      </c>
      <c r="E329" s="176">
        <v>338</v>
      </c>
      <c r="F329" s="176">
        <v>340</v>
      </c>
      <c r="I329" s="176">
        <v>338.3</v>
      </c>
      <c r="J329" s="176">
        <v>340.21</v>
      </c>
      <c r="M329" s="176">
        <v>5077</v>
      </c>
      <c r="N329" s="176">
        <v>4162</v>
      </c>
    </row>
    <row r="330" spans="1:14" x14ac:dyDescent="0.25">
      <c r="A330" s="176" t="s">
        <v>988</v>
      </c>
      <c r="B330" s="163" t="s">
        <v>287</v>
      </c>
      <c r="C330" s="176" t="s">
        <v>1219</v>
      </c>
      <c r="D330" s="176" t="s">
        <v>466</v>
      </c>
      <c r="E330" s="176">
        <v>338</v>
      </c>
      <c r="F330" s="176">
        <v>340</v>
      </c>
      <c r="I330" s="176">
        <v>338.59</v>
      </c>
      <c r="J330" s="176">
        <v>340.48</v>
      </c>
      <c r="M330" s="176">
        <v>7439</v>
      </c>
      <c r="N330" s="176">
        <v>6177</v>
      </c>
    </row>
    <row r="331" spans="1:14" x14ac:dyDescent="0.25">
      <c r="A331" s="176" t="s">
        <v>998</v>
      </c>
      <c r="B331" s="163" t="s">
        <v>287</v>
      </c>
      <c r="C331" s="176" t="s">
        <v>1219</v>
      </c>
      <c r="D331" s="176" t="s">
        <v>466</v>
      </c>
      <c r="E331" s="176">
        <v>338</v>
      </c>
      <c r="F331" s="176">
        <v>340</v>
      </c>
      <c r="I331" s="176">
        <v>338.1</v>
      </c>
      <c r="J331" s="176">
        <v>340</v>
      </c>
      <c r="M331" s="176">
        <v>8188</v>
      </c>
      <c r="N331" s="176">
        <v>7673</v>
      </c>
    </row>
    <row r="332" spans="1:14" x14ac:dyDescent="0.25">
      <c r="A332" s="176" t="s">
        <v>937</v>
      </c>
      <c r="B332" s="163" t="s">
        <v>287</v>
      </c>
      <c r="C332" s="176" t="s">
        <v>1219</v>
      </c>
      <c r="D332" s="176" t="s">
        <v>467</v>
      </c>
      <c r="E332" s="176">
        <v>185</v>
      </c>
      <c r="F332" s="176">
        <v>193</v>
      </c>
      <c r="I332" s="176">
        <v>184.91</v>
      </c>
      <c r="J332" s="176">
        <v>192.99</v>
      </c>
      <c r="M332" s="176">
        <v>2224</v>
      </c>
      <c r="N332" s="176">
        <v>2163</v>
      </c>
    </row>
    <row r="333" spans="1:14" x14ac:dyDescent="0.25">
      <c r="A333" s="176" t="s">
        <v>938</v>
      </c>
      <c r="B333" s="163" t="s">
        <v>287</v>
      </c>
      <c r="C333" s="176" t="s">
        <v>1219</v>
      </c>
      <c r="D333" s="176" t="s">
        <v>467</v>
      </c>
      <c r="E333" s="176">
        <v>185</v>
      </c>
      <c r="F333" s="176">
        <v>193</v>
      </c>
      <c r="I333" s="176">
        <v>184.8</v>
      </c>
      <c r="J333" s="176">
        <v>192.87</v>
      </c>
      <c r="M333" s="176">
        <v>3161</v>
      </c>
      <c r="N333" s="176">
        <v>3082</v>
      </c>
    </row>
    <row r="334" spans="1:14" x14ac:dyDescent="0.25">
      <c r="A334" s="176" t="s">
        <v>939</v>
      </c>
      <c r="B334" s="163" t="s">
        <v>287</v>
      </c>
      <c r="C334" s="176" t="s">
        <v>1219</v>
      </c>
      <c r="D334" s="176" t="s">
        <v>467</v>
      </c>
      <c r="E334" s="176">
        <v>185</v>
      </c>
      <c r="F334" s="176">
        <v>193</v>
      </c>
      <c r="I334" s="176">
        <v>184.81</v>
      </c>
      <c r="J334" s="176">
        <v>192.98</v>
      </c>
      <c r="M334" s="176">
        <v>3151</v>
      </c>
      <c r="N334" s="176">
        <v>2990</v>
      </c>
    </row>
    <row r="335" spans="1:14" x14ac:dyDescent="0.25">
      <c r="A335" s="176" t="s">
        <v>940</v>
      </c>
      <c r="B335" s="163" t="s">
        <v>287</v>
      </c>
      <c r="C335" s="176" t="s">
        <v>1219</v>
      </c>
      <c r="D335" s="176" t="s">
        <v>467</v>
      </c>
      <c r="E335" s="176">
        <v>185</v>
      </c>
      <c r="F335" s="176">
        <v>193</v>
      </c>
      <c r="I335" s="176">
        <v>184.85</v>
      </c>
      <c r="J335" s="176">
        <v>192.89</v>
      </c>
      <c r="M335" s="176">
        <v>3406</v>
      </c>
      <c r="N335" s="176">
        <v>3372</v>
      </c>
    </row>
    <row r="336" spans="1:14" x14ac:dyDescent="0.25">
      <c r="A336" s="176" t="s">
        <v>941</v>
      </c>
      <c r="B336" s="163" t="s">
        <v>287</v>
      </c>
      <c r="C336" s="176" t="s">
        <v>1219</v>
      </c>
      <c r="D336" s="176" t="s">
        <v>467</v>
      </c>
      <c r="E336" s="176">
        <v>185</v>
      </c>
      <c r="F336" s="176">
        <v>193</v>
      </c>
      <c r="I336" s="176">
        <v>184.75</v>
      </c>
      <c r="J336" s="176">
        <v>192.85</v>
      </c>
      <c r="M336" s="176">
        <v>5513</v>
      </c>
      <c r="N336" s="176">
        <v>5392</v>
      </c>
    </row>
    <row r="337" spans="1:14" x14ac:dyDescent="0.25">
      <c r="A337" s="176" t="s">
        <v>943</v>
      </c>
      <c r="B337" s="163" t="s">
        <v>287</v>
      </c>
      <c r="C337" s="176" t="s">
        <v>1219</v>
      </c>
      <c r="D337" s="176" t="s">
        <v>467</v>
      </c>
      <c r="E337" s="176">
        <v>185</v>
      </c>
      <c r="F337" s="176">
        <v>193</v>
      </c>
      <c r="I337" s="176">
        <v>184.55</v>
      </c>
      <c r="J337" s="176">
        <v>192.63</v>
      </c>
      <c r="M337" s="176">
        <v>4804</v>
      </c>
      <c r="N337" s="176">
        <v>4869</v>
      </c>
    </row>
    <row r="338" spans="1:14" x14ac:dyDescent="0.25">
      <c r="A338" s="176" t="s">
        <v>959</v>
      </c>
      <c r="B338" s="163" t="s">
        <v>287</v>
      </c>
      <c r="C338" s="176" t="s">
        <v>1219</v>
      </c>
      <c r="D338" s="176" t="s">
        <v>467</v>
      </c>
      <c r="E338" s="176">
        <v>185</v>
      </c>
      <c r="F338" s="176">
        <v>193</v>
      </c>
      <c r="I338" s="176">
        <v>184.56</v>
      </c>
      <c r="J338" s="176">
        <v>192.72</v>
      </c>
      <c r="M338" s="176">
        <v>4728</v>
      </c>
      <c r="N338" s="176">
        <v>4647</v>
      </c>
    </row>
    <row r="339" spans="1:14" x14ac:dyDescent="0.25">
      <c r="A339" s="176" t="s">
        <v>977</v>
      </c>
      <c r="B339" s="163" t="s">
        <v>287</v>
      </c>
      <c r="C339" s="176" t="s">
        <v>1219</v>
      </c>
      <c r="D339" s="176" t="s">
        <v>467</v>
      </c>
      <c r="E339" s="176">
        <v>185</v>
      </c>
      <c r="F339" s="176">
        <v>193</v>
      </c>
      <c r="I339" s="176">
        <v>184.54</v>
      </c>
      <c r="J339" s="176">
        <v>192.68</v>
      </c>
      <c r="M339" s="176">
        <v>4601</v>
      </c>
      <c r="N339" s="176">
        <v>4588</v>
      </c>
    </row>
    <row r="340" spans="1:14" x14ac:dyDescent="0.25">
      <c r="A340" s="176" t="s">
        <v>982</v>
      </c>
      <c r="B340" s="163" t="s">
        <v>287</v>
      </c>
      <c r="C340" s="176" t="s">
        <v>1219</v>
      </c>
      <c r="D340" s="176" t="s">
        <v>467</v>
      </c>
      <c r="E340" s="176">
        <v>185</v>
      </c>
      <c r="F340" s="176">
        <v>193</v>
      </c>
      <c r="I340" s="176">
        <v>184.51</v>
      </c>
      <c r="J340" s="176">
        <v>192.65</v>
      </c>
      <c r="M340" s="176">
        <v>3363</v>
      </c>
      <c r="N340" s="176">
        <v>3263</v>
      </c>
    </row>
    <row r="341" spans="1:14" x14ac:dyDescent="0.25">
      <c r="A341" s="176" t="s">
        <v>988</v>
      </c>
      <c r="B341" s="163" t="s">
        <v>287</v>
      </c>
      <c r="C341" s="176" t="s">
        <v>1219</v>
      </c>
      <c r="D341" s="176" t="s">
        <v>467</v>
      </c>
      <c r="E341" s="176">
        <v>185</v>
      </c>
      <c r="F341" s="176">
        <v>193</v>
      </c>
      <c r="I341" s="176">
        <v>184.73</v>
      </c>
      <c r="J341" s="176">
        <v>192.8</v>
      </c>
      <c r="M341" s="176">
        <v>5274</v>
      </c>
      <c r="N341" s="176">
        <v>5207</v>
      </c>
    </row>
    <row r="342" spans="1:14" x14ac:dyDescent="0.25">
      <c r="A342" s="176" t="s">
        <v>998</v>
      </c>
      <c r="B342" s="163" t="s">
        <v>287</v>
      </c>
      <c r="C342" s="176" t="s">
        <v>1219</v>
      </c>
      <c r="D342" s="176" t="s">
        <v>467</v>
      </c>
      <c r="E342" s="176">
        <v>185</v>
      </c>
      <c r="F342" s="176">
        <v>193</v>
      </c>
      <c r="I342" s="176">
        <v>184.87</v>
      </c>
      <c r="J342" s="176">
        <v>192.97</v>
      </c>
      <c r="M342" s="176">
        <v>5605</v>
      </c>
      <c r="N342" s="176">
        <v>5510</v>
      </c>
    </row>
    <row r="343" spans="1:14" x14ac:dyDescent="0.25">
      <c r="A343" s="176" t="s">
        <v>937</v>
      </c>
      <c r="B343" s="163" t="s">
        <v>287</v>
      </c>
      <c r="C343" s="176" t="s">
        <v>1219</v>
      </c>
      <c r="D343" s="176" t="s">
        <v>470</v>
      </c>
      <c r="E343" s="176">
        <v>234</v>
      </c>
      <c r="I343" s="176">
        <v>233.74</v>
      </c>
      <c r="M343" s="176">
        <v>1926</v>
      </c>
    </row>
    <row r="344" spans="1:14" x14ac:dyDescent="0.25">
      <c r="A344" s="176" t="s">
        <v>938</v>
      </c>
      <c r="B344" s="163" t="s">
        <v>287</v>
      </c>
      <c r="C344" s="176" t="s">
        <v>1219</v>
      </c>
      <c r="D344" s="176" t="s">
        <v>470</v>
      </c>
      <c r="E344" s="176">
        <v>234</v>
      </c>
      <c r="I344" s="176">
        <v>233.64</v>
      </c>
      <c r="M344" s="176">
        <v>2807</v>
      </c>
    </row>
    <row r="345" spans="1:14" x14ac:dyDescent="0.25">
      <c r="A345" s="176" t="s">
        <v>939</v>
      </c>
      <c r="B345" s="163" t="s">
        <v>287</v>
      </c>
      <c r="C345" s="176" t="s">
        <v>1219</v>
      </c>
      <c r="D345" s="176" t="s">
        <v>470</v>
      </c>
      <c r="E345" s="176">
        <v>234</v>
      </c>
      <c r="I345" s="176">
        <v>233.72</v>
      </c>
      <c r="M345" s="176">
        <v>2712</v>
      </c>
    </row>
    <row r="346" spans="1:14" x14ac:dyDescent="0.25">
      <c r="A346" s="176" t="s">
        <v>940</v>
      </c>
      <c r="B346" s="163" t="s">
        <v>287</v>
      </c>
      <c r="C346" s="176" t="s">
        <v>1219</v>
      </c>
      <c r="D346" s="176" t="s">
        <v>470</v>
      </c>
      <c r="E346" s="176">
        <v>234</v>
      </c>
      <c r="I346" s="176">
        <v>233.6</v>
      </c>
      <c r="M346" s="176">
        <v>3015</v>
      </c>
    </row>
    <row r="347" spans="1:14" x14ac:dyDescent="0.25">
      <c r="A347" s="176" t="s">
        <v>941</v>
      </c>
      <c r="B347" s="163" t="s">
        <v>287</v>
      </c>
      <c r="C347" s="176" t="s">
        <v>1219</v>
      </c>
      <c r="D347" s="176" t="s">
        <v>470</v>
      </c>
      <c r="E347" s="176">
        <v>234</v>
      </c>
      <c r="I347" s="176">
        <v>233.63</v>
      </c>
      <c r="M347" s="176">
        <v>7735</v>
      </c>
    </row>
    <row r="348" spans="1:14" x14ac:dyDescent="0.25">
      <c r="A348" s="176" t="s">
        <v>943</v>
      </c>
      <c r="B348" s="163" t="s">
        <v>287</v>
      </c>
      <c r="C348" s="176" t="s">
        <v>1219</v>
      </c>
      <c r="D348" s="176" t="s">
        <v>470</v>
      </c>
      <c r="E348" s="176">
        <v>234</v>
      </c>
      <c r="I348" s="176">
        <v>233.47</v>
      </c>
      <c r="M348" s="176">
        <v>5706</v>
      </c>
    </row>
    <row r="349" spans="1:14" x14ac:dyDescent="0.25">
      <c r="A349" s="176" t="s">
        <v>959</v>
      </c>
      <c r="B349" s="163" t="s">
        <v>287</v>
      </c>
      <c r="C349" s="176" t="s">
        <v>1219</v>
      </c>
      <c r="D349" s="176" t="s">
        <v>470</v>
      </c>
      <c r="E349" s="176">
        <v>234</v>
      </c>
      <c r="I349" s="176">
        <v>233.43</v>
      </c>
      <c r="M349" s="176">
        <v>4641</v>
      </c>
    </row>
    <row r="350" spans="1:14" x14ac:dyDescent="0.25">
      <c r="A350" s="176" t="s">
        <v>977</v>
      </c>
      <c r="B350" s="163" t="s">
        <v>287</v>
      </c>
      <c r="C350" s="176" t="s">
        <v>1219</v>
      </c>
      <c r="D350" s="176" t="s">
        <v>470</v>
      </c>
      <c r="E350" s="176">
        <v>234</v>
      </c>
      <c r="I350" s="176">
        <v>233.47</v>
      </c>
      <c r="M350" s="176">
        <v>4884</v>
      </c>
    </row>
    <row r="351" spans="1:14" x14ac:dyDescent="0.25">
      <c r="A351" s="176" t="s">
        <v>982</v>
      </c>
      <c r="B351" s="163" t="s">
        <v>287</v>
      </c>
      <c r="C351" s="176" t="s">
        <v>1219</v>
      </c>
      <c r="D351" s="176" t="s">
        <v>470</v>
      </c>
      <c r="E351" s="176">
        <v>234</v>
      </c>
      <c r="I351" s="176">
        <v>233.53</v>
      </c>
      <c r="M351" s="176">
        <v>4769</v>
      </c>
    </row>
    <row r="352" spans="1:14" x14ac:dyDescent="0.25">
      <c r="A352" s="176" t="s">
        <v>988</v>
      </c>
      <c r="B352" s="163" t="s">
        <v>287</v>
      </c>
      <c r="C352" s="176" t="s">
        <v>1219</v>
      </c>
      <c r="D352" s="176" t="s">
        <v>470</v>
      </c>
      <c r="E352" s="176">
        <v>234</v>
      </c>
      <c r="I352" s="176">
        <v>233.55</v>
      </c>
      <c r="M352" s="176">
        <v>7637</v>
      </c>
    </row>
    <row r="353" spans="1:14" x14ac:dyDescent="0.25">
      <c r="A353" s="176" t="s">
        <v>998</v>
      </c>
      <c r="B353" s="163" t="s">
        <v>287</v>
      </c>
      <c r="C353" s="176" t="s">
        <v>1219</v>
      </c>
      <c r="D353" s="176" t="s">
        <v>470</v>
      </c>
      <c r="E353" s="176">
        <v>234</v>
      </c>
      <c r="I353" s="176">
        <v>233.84</v>
      </c>
      <c r="M353" s="176">
        <v>7241</v>
      </c>
    </row>
    <row r="354" spans="1:14" x14ac:dyDescent="0.25">
      <c r="A354" s="176" t="s">
        <v>998</v>
      </c>
      <c r="B354" s="163" t="s">
        <v>287</v>
      </c>
      <c r="C354" s="176" t="s">
        <v>999</v>
      </c>
      <c r="D354" s="176" t="s">
        <v>472</v>
      </c>
      <c r="E354" s="176">
        <v>226</v>
      </c>
      <c r="F354" s="176">
        <v>238</v>
      </c>
      <c r="I354" s="176">
        <v>226.66</v>
      </c>
      <c r="J354" s="176">
        <v>238.12</v>
      </c>
      <c r="M354" s="176">
        <v>5960</v>
      </c>
      <c r="N354" s="176">
        <v>5069</v>
      </c>
    </row>
    <row r="355" spans="1:14" x14ac:dyDescent="0.25">
      <c r="A355" s="176" t="s">
        <v>941</v>
      </c>
      <c r="B355" s="163" t="s">
        <v>287</v>
      </c>
      <c r="C355" s="176" t="s">
        <v>999</v>
      </c>
      <c r="D355" s="176" t="s">
        <v>472</v>
      </c>
      <c r="E355" s="176">
        <v>226</v>
      </c>
      <c r="F355" s="176">
        <v>238</v>
      </c>
      <c r="I355" s="176">
        <v>226.52</v>
      </c>
      <c r="J355" s="176">
        <v>238</v>
      </c>
      <c r="M355" s="176">
        <v>6245</v>
      </c>
      <c r="N355" s="176">
        <v>5078</v>
      </c>
    </row>
    <row r="356" spans="1:14" x14ac:dyDescent="0.25">
      <c r="A356" s="176" t="s">
        <v>959</v>
      </c>
      <c r="B356" s="163" t="s">
        <v>287</v>
      </c>
      <c r="C356" s="176" t="s">
        <v>999</v>
      </c>
      <c r="D356" s="176" t="s">
        <v>472</v>
      </c>
      <c r="E356" s="176">
        <v>226</v>
      </c>
      <c r="F356" s="176">
        <v>238</v>
      </c>
      <c r="I356" s="176">
        <v>226.62</v>
      </c>
      <c r="J356" s="176">
        <v>238.14</v>
      </c>
      <c r="M356" s="176">
        <v>6107</v>
      </c>
      <c r="N356" s="176">
        <v>4987</v>
      </c>
    </row>
    <row r="357" spans="1:14" x14ac:dyDescent="0.25">
      <c r="A357" s="176" t="s">
        <v>937</v>
      </c>
      <c r="B357" s="163" t="s">
        <v>287</v>
      </c>
      <c r="C357" s="176" t="s">
        <v>999</v>
      </c>
      <c r="D357" s="176" t="s">
        <v>472</v>
      </c>
      <c r="E357" s="176">
        <v>226</v>
      </c>
      <c r="F357" s="176">
        <v>238</v>
      </c>
      <c r="I357" s="176">
        <v>226.47</v>
      </c>
      <c r="J357" s="176">
        <v>237.89</v>
      </c>
      <c r="M357" s="176">
        <v>3461</v>
      </c>
      <c r="N357" s="176">
        <v>2719</v>
      </c>
    </row>
    <row r="358" spans="1:14" x14ac:dyDescent="0.25">
      <c r="A358" s="176" t="s">
        <v>938</v>
      </c>
      <c r="B358" s="163" t="s">
        <v>287</v>
      </c>
      <c r="C358" s="176" t="s">
        <v>999</v>
      </c>
      <c r="D358" s="176" t="s">
        <v>472</v>
      </c>
      <c r="E358" s="176">
        <v>226</v>
      </c>
      <c r="F358" s="176">
        <v>238</v>
      </c>
      <c r="I358" s="176">
        <v>226.46</v>
      </c>
      <c r="J358" s="176">
        <v>237.96</v>
      </c>
      <c r="M358" s="176">
        <v>4647</v>
      </c>
      <c r="N358" s="176">
        <v>3770</v>
      </c>
    </row>
    <row r="359" spans="1:14" x14ac:dyDescent="0.25">
      <c r="A359" s="176" t="s">
        <v>939</v>
      </c>
      <c r="B359" s="163" t="s">
        <v>287</v>
      </c>
      <c r="C359" s="176" t="s">
        <v>999</v>
      </c>
      <c r="D359" s="176" t="s">
        <v>472</v>
      </c>
      <c r="E359" s="176">
        <v>226</v>
      </c>
      <c r="F359" s="176">
        <v>238</v>
      </c>
      <c r="I359" s="176">
        <v>226.48</v>
      </c>
      <c r="J359" s="176">
        <v>237.91</v>
      </c>
      <c r="M359" s="176">
        <v>4668</v>
      </c>
      <c r="N359" s="176">
        <v>3764</v>
      </c>
    </row>
    <row r="360" spans="1:14" x14ac:dyDescent="0.25">
      <c r="A360" s="176" t="s">
        <v>940</v>
      </c>
      <c r="B360" s="163" t="s">
        <v>287</v>
      </c>
      <c r="C360" s="176" t="s">
        <v>999</v>
      </c>
      <c r="D360" s="176" t="s">
        <v>472</v>
      </c>
      <c r="E360" s="176">
        <v>226</v>
      </c>
      <c r="F360" s="176">
        <v>238</v>
      </c>
      <c r="I360" s="176">
        <v>226.47</v>
      </c>
      <c r="J360" s="176">
        <v>238.02</v>
      </c>
      <c r="M360" s="176">
        <v>4858</v>
      </c>
      <c r="N360" s="176">
        <v>4066</v>
      </c>
    </row>
    <row r="361" spans="1:14" x14ac:dyDescent="0.25">
      <c r="A361" s="176" t="s">
        <v>955</v>
      </c>
      <c r="B361" s="163" t="s">
        <v>287</v>
      </c>
      <c r="C361" s="176" t="s">
        <v>999</v>
      </c>
      <c r="D361" s="176" t="s">
        <v>472</v>
      </c>
      <c r="E361" s="176">
        <v>226</v>
      </c>
      <c r="F361" s="176">
        <v>238</v>
      </c>
      <c r="I361" s="176">
        <v>226.65</v>
      </c>
      <c r="J361" s="176">
        <v>238.14</v>
      </c>
      <c r="M361" s="176">
        <v>538</v>
      </c>
      <c r="N361" s="176">
        <v>439</v>
      </c>
    </row>
    <row r="362" spans="1:14" x14ac:dyDescent="0.25">
      <c r="A362" s="176" t="s">
        <v>977</v>
      </c>
      <c r="B362" s="163" t="s">
        <v>287</v>
      </c>
      <c r="C362" s="176" t="s">
        <v>999</v>
      </c>
      <c r="D362" s="176" t="s">
        <v>472</v>
      </c>
      <c r="E362" s="176">
        <v>226</v>
      </c>
      <c r="F362" s="176">
        <v>238</v>
      </c>
      <c r="I362" s="176">
        <v>226.5</v>
      </c>
      <c r="J362" s="176">
        <v>237.97</v>
      </c>
      <c r="M362" s="176">
        <v>3904</v>
      </c>
      <c r="N362" s="176">
        <v>3338</v>
      </c>
    </row>
    <row r="363" spans="1:14" x14ac:dyDescent="0.25">
      <c r="A363" s="176" t="s">
        <v>982</v>
      </c>
      <c r="B363" s="163" t="s">
        <v>287</v>
      </c>
      <c r="C363" s="176" t="s">
        <v>999</v>
      </c>
      <c r="D363" s="176" t="s">
        <v>472</v>
      </c>
      <c r="E363" s="176">
        <v>226</v>
      </c>
      <c r="F363" s="176">
        <v>238</v>
      </c>
      <c r="I363" s="176">
        <v>226.61</v>
      </c>
      <c r="J363" s="176">
        <v>238.14</v>
      </c>
      <c r="M363" s="176">
        <v>4043</v>
      </c>
      <c r="N363" s="176">
        <v>3442</v>
      </c>
    </row>
    <row r="364" spans="1:14" x14ac:dyDescent="0.25">
      <c r="A364" s="176" t="s">
        <v>988</v>
      </c>
      <c r="B364" s="163" t="s">
        <v>287</v>
      </c>
      <c r="C364" s="176" t="s">
        <v>999</v>
      </c>
      <c r="D364" s="176" t="s">
        <v>472</v>
      </c>
      <c r="E364" s="176">
        <v>226</v>
      </c>
      <c r="F364" s="176">
        <v>238</v>
      </c>
      <c r="I364" s="176">
        <v>226.67</v>
      </c>
      <c r="J364" s="176">
        <v>238.16</v>
      </c>
      <c r="M364" s="176">
        <v>5303</v>
      </c>
      <c r="N364" s="176">
        <v>4401</v>
      </c>
    </row>
    <row r="365" spans="1:14" x14ac:dyDescent="0.25">
      <c r="A365" s="176" t="s">
        <v>942</v>
      </c>
      <c r="B365" s="163" t="s">
        <v>287</v>
      </c>
      <c r="C365" s="176" t="s">
        <v>999</v>
      </c>
      <c r="D365" s="176" t="s">
        <v>472</v>
      </c>
      <c r="E365" s="176">
        <v>226</v>
      </c>
      <c r="F365" s="176">
        <v>238</v>
      </c>
      <c r="I365" s="176">
        <v>226.63</v>
      </c>
      <c r="J365" s="176">
        <v>238.05</v>
      </c>
      <c r="M365" s="176">
        <v>7275</v>
      </c>
      <c r="N365" s="176">
        <v>6513</v>
      </c>
    </row>
    <row r="366" spans="1:14" x14ac:dyDescent="0.25">
      <c r="A366" s="176" t="s">
        <v>943</v>
      </c>
      <c r="B366" s="163" t="s">
        <v>287</v>
      </c>
      <c r="C366" s="176" t="s">
        <v>999</v>
      </c>
      <c r="D366" s="176" t="s">
        <v>472</v>
      </c>
      <c r="E366" s="176">
        <v>226</v>
      </c>
      <c r="F366" s="176">
        <v>238</v>
      </c>
      <c r="I366" s="176">
        <v>226.54</v>
      </c>
      <c r="J366" s="176">
        <v>238.11</v>
      </c>
      <c r="M366" s="176">
        <v>6210</v>
      </c>
      <c r="N366" s="176">
        <v>5275</v>
      </c>
    </row>
    <row r="367" spans="1:14" x14ac:dyDescent="0.25">
      <c r="A367" s="176" t="s">
        <v>998</v>
      </c>
      <c r="B367" s="163" t="s">
        <v>287</v>
      </c>
      <c r="C367" s="176" t="s">
        <v>999</v>
      </c>
      <c r="D367" s="176" t="s">
        <v>473</v>
      </c>
      <c r="E367" s="176">
        <v>155</v>
      </c>
      <c r="F367" s="176">
        <v>161</v>
      </c>
      <c r="I367" s="176">
        <v>155.72</v>
      </c>
      <c r="J367" s="176">
        <v>161.57</v>
      </c>
      <c r="M367" s="176">
        <v>4182</v>
      </c>
      <c r="N367" s="176">
        <v>3669</v>
      </c>
    </row>
    <row r="368" spans="1:14" x14ac:dyDescent="0.25">
      <c r="A368" s="176" t="s">
        <v>988</v>
      </c>
      <c r="B368" s="163" t="s">
        <v>287</v>
      </c>
      <c r="C368" s="176" t="s">
        <v>999</v>
      </c>
      <c r="D368" s="176" t="s">
        <v>473</v>
      </c>
      <c r="E368" s="176">
        <v>155</v>
      </c>
      <c r="F368" s="176">
        <v>161</v>
      </c>
      <c r="I368" s="176">
        <v>155.66999999999999</v>
      </c>
      <c r="J368" s="176">
        <v>161.6</v>
      </c>
      <c r="M368" s="176">
        <v>3669</v>
      </c>
      <c r="N368" s="176">
        <v>3193</v>
      </c>
    </row>
    <row r="369" spans="1:14" x14ac:dyDescent="0.25">
      <c r="A369" s="176" t="s">
        <v>941</v>
      </c>
      <c r="B369" s="163" t="s">
        <v>287</v>
      </c>
      <c r="C369" s="176" t="s">
        <v>999</v>
      </c>
      <c r="D369" s="176" t="s">
        <v>473</v>
      </c>
      <c r="E369" s="176">
        <v>155</v>
      </c>
      <c r="F369" s="176">
        <v>161</v>
      </c>
      <c r="I369" s="176">
        <v>155.57</v>
      </c>
      <c r="J369" s="176">
        <v>161.52000000000001</v>
      </c>
      <c r="M369" s="176">
        <v>4712</v>
      </c>
      <c r="N369" s="176">
        <v>4048</v>
      </c>
    </row>
    <row r="370" spans="1:14" x14ac:dyDescent="0.25">
      <c r="A370" s="176" t="s">
        <v>959</v>
      </c>
      <c r="B370" s="163" t="s">
        <v>287</v>
      </c>
      <c r="C370" s="176" t="s">
        <v>999</v>
      </c>
      <c r="D370" s="176" t="s">
        <v>473</v>
      </c>
      <c r="E370" s="176">
        <v>155</v>
      </c>
      <c r="F370" s="176">
        <v>161</v>
      </c>
      <c r="I370" s="176">
        <v>155.44</v>
      </c>
      <c r="J370" s="176">
        <v>161.35</v>
      </c>
      <c r="M370" s="176">
        <v>3375</v>
      </c>
      <c r="N370" s="176">
        <v>2863</v>
      </c>
    </row>
    <row r="371" spans="1:14" x14ac:dyDescent="0.25">
      <c r="A371" s="176" t="s">
        <v>937</v>
      </c>
      <c r="B371" s="163" t="s">
        <v>287</v>
      </c>
      <c r="C371" s="176" t="s">
        <v>999</v>
      </c>
      <c r="D371" s="176" t="s">
        <v>473</v>
      </c>
      <c r="E371" s="176">
        <v>155</v>
      </c>
      <c r="F371" s="176">
        <v>161</v>
      </c>
      <c r="I371" s="176">
        <v>155.71</v>
      </c>
      <c r="J371" s="176">
        <v>161.6</v>
      </c>
      <c r="M371" s="176">
        <v>1809</v>
      </c>
      <c r="N371" s="176">
        <v>1581</v>
      </c>
    </row>
    <row r="372" spans="1:14" x14ac:dyDescent="0.25">
      <c r="A372" s="176" t="s">
        <v>938</v>
      </c>
      <c r="B372" s="163" t="s">
        <v>287</v>
      </c>
      <c r="C372" s="176" t="s">
        <v>999</v>
      </c>
      <c r="D372" s="176" t="s">
        <v>473</v>
      </c>
      <c r="E372" s="176">
        <v>155</v>
      </c>
      <c r="F372" s="176">
        <v>161</v>
      </c>
      <c r="I372" s="176">
        <v>155.65</v>
      </c>
      <c r="J372" s="176">
        <v>161.58000000000001</v>
      </c>
      <c r="M372" s="176">
        <v>2473</v>
      </c>
      <c r="N372" s="176">
        <v>2175</v>
      </c>
    </row>
    <row r="373" spans="1:14" x14ac:dyDescent="0.25">
      <c r="A373" s="176" t="s">
        <v>939</v>
      </c>
      <c r="B373" s="163" t="s">
        <v>287</v>
      </c>
      <c r="C373" s="176" t="s">
        <v>999</v>
      </c>
      <c r="D373" s="176" t="s">
        <v>473</v>
      </c>
      <c r="E373" s="176">
        <v>155</v>
      </c>
      <c r="F373" s="176">
        <v>161</v>
      </c>
      <c r="I373" s="176">
        <v>155.69999999999999</v>
      </c>
      <c r="J373" s="176">
        <v>161.56</v>
      </c>
      <c r="M373" s="176">
        <v>2186</v>
      </c>
      <c r="N373" s="176">
        <v>1917</v>
      </c>
    </row>
    <row r="374" spans="1:14" x14ac:dyDescent="0.25">
      <c r="A374" s="176" t="s">
        <v>940</v>
      </c>
      <c r="B374" s="163" t="s">
        <v>287</v>
      </c>
      <c r="C374" s="176" t="s">
        <v>999</v>
      </c>
      <c r="D374" s="176" t="s">
        <v>473</v>
      </c>
      <c r="E374" s="176">
        <v>155</v>
      </c>
      <c r="F374" s="176">
        <v>161</v>
      </c>
      <c r="I374" s="176">
        <v>155.65</v>
      </c>
      <c r="J374" s="176">
        <v>161.46</v>
      </c>
      <c r="M374" s="176">
        <v>3539</v>
      </c>
      <c r="N374" s="176">
        <v>2878</v>
      </c>
    </row>
    <row r="375" spans="1:14" x14ac:dyDescent="0.25">
      <c r="A375" s="176" t="s">
        <v>955</v>
      </c>
      <c r="B375" s="163" t="s">
        <v>287</v>
      </c>
      <c r="C375" s="176" t="s">
        <v>999</v>
      </c>
      <c r="D375" s="176" t="s">
        <v>473</v>
      </c>
      <c r="E375" s="176">
        <v>155</v>
      </c>
      <c r="F375" s="176">
        <v>161</v>
      </c>
      <c r="I375" s="176">
        <v>155.38999999999999</v>
      </c>
      <c r="J375" s="176">
        <v>161.26</v>
      </c>
      <c r="M375" s="176">
        <v>462</v>
      </c>
      <c r="N375" s="176">
        <v>394</v>
      </c>
    </row>
    <row r="376" spans="1:14" x14ac:dyDescent="0.25">
      <c r="A376" s="176" t="s">
        <v>977</v>
      </c>
      <c r="B376" s="163" t="s">
        <v>287</v>
      </c>
      <c r="C376" s="176" t="s">
        <v>999</v>
      </c>
      <c r="D376" s="176" t="s">
        <v>473</v>
      </c>
      <c r="E376" s="176">
        <v>155</v>
      </c>
      <c r="F376" s="176">
        <v>161</v>
      </c>
      <c r="I376" s="176">
        <v>155.59</v>
      </c>
      <c r="J376" s="176">
        <v>161.46</v>
      </c>
      <c r="M376" s="176">
        <v>1826</v>
      </c>
      <c r="N376" s="176">
        <v>1593</v>
      </c>
    </row>
    <row r="377" spans="1:14" x14ac:dyDescent="0.25">
      <c r="A377" s="176" t="s">
        <v>982</v>
      </c>
      <c r="B377" s="163" t="s">
        <v>287</v>
      </c>
      <c r="C377" s="176" t="s">
        <v>999</v>
      </c>
      <c r="D377" s="176" t="s">
        <v>473</v>
      </c>
      <c r="E377" s="176">
        <v>155</v>
      </c>
      <c r="F377" s="176">
        <v>161</v>
      </c>
      <c r="I377" s="176">
        <v>155.69</v>
      </c>
      <c r="J377" s="176">
        <v>161.43</v>
      </c>
      <c r="M377" s="176">
        <v>1667</v>
      </c>
      <c r="N377" s="176">
        <v>1494</v>
      </c>
    </row>
    <row r="378" spans="1:14" x14ac:dyDescent="0.25">
      <c r="A378" s="176" t="s">
        <v>942</v>
      </c>
      <c r="B378" s="163" t="s">
        <v>287</v>
      </c>
      <c r="C378" s="176" t="s">
        <v>999</v>
      </c>
      <c r="D378" s="176" t="s">
        <v>473</v>
      </c>
      <c r="E378" s="176">
        <v>155</v>
      </c>
      <c r="F378" s="176">
        <v>161</v>
      </c>
      <c r="I378" s="176">
        <v>155.58000000000001</v>
      </c>
      <c r="J378" s="176">
        <v>161.41999999999999</v>
      </c>
      <c r="M378" s="176">
        <v>6578</v>
      </c>
      <c r="N378" s="176">
        <v>5516</v>
      </c>
    </row>
    <row r="379" spans="1:14" x14ac:dyDescent="0.25">
      <c r="A379" s="176" t="s">
        <v>943</v>
      </c>
      <c r="B379" s="163" t="s">
        <v>287</v>
      </c>
      <c r="C379" s="176" t="s">
        <v>999</v>
      </c>
      <c r="D379" s="176" t="s">
        <v>473</v>
      </c>
      <c r="E379" s="176">
        <v>155</v>
      </c>
      <c r="F379" s="176">
        <v>161</v>
      </c>
      <c r="I379" s="176">
        <v>155.46</v>
      </c>
      <c r="J379" s="176">
        <v>161.31</v>
      </c>
      <c r="M379" s="176">
        <v>6985</v>
      </c>
      <c r="N379" s="176">
        <v>5823</v>
      </c>
    </row>
    <row r="380" spans="1:14" x14ac:dyDescent="0.25">
      <c r="A380" s="176" t="s">
        <v>998</v>
      </c>
      <c r="B380" s="163" t="s">
        <v>287</v>
      </c>
      <c r="C380" s="176" t="s">
        <v>999</v>
      </c>
      <c r="D380" s="176" t="s">
        <v>478</v>
      </c>
      <c r="E380" s="176">
        <v>323</v>
      </c>
      <c r="I380" s="176">
        <v>323.38</v>
      </c>
      <c r="M380" s="176">
        <v>8818</v>
      </c>
    </row>
    <row r="381" spans="1:14" x14ac:dyDescent="0.25">
      <c r="A381" s="176" t="s">
        <v>988</v>
      </c>
      <c r="B381" s="163" t="s">
        <v>287</v>
      </c>
      <c r="C381" s="176" t="s">
        <v>999</v>
      </c>
      <c r="D381" s="176" t="s">
        <v>478</v>
      </c>
      <c r="E381" s="176">
        <v>323</v>
      </c>
      <c r="I381" s="176">
        <v>323.02</v>
      </c>
      <c r="M381" s="176">
        <v>9092</v>
      </c>
    </row>
    <row r="382" spans="1:14" x14ac:dyDescent="0.25">
      <c r="A382" s="176" t="s">
        <v>941</v>
      </c>
      <c r="B382" s="163" t="s">
        <v>287</v>
      </c>
      <c r="C382" s="176" t="s">
        <v>999</v>
      </c>
      <c r="D382" s="176" t="s">
        <v>478</v>
      </c>
      <c r="E382" s="176">
        <v>323</v>
      </c>
      <c r="I382" s="176">
        <v>323.24</v>
      </c>
      <c r="M382" s="176">
        <v>6280</v>
      </c>
    </row>
    <row r="383" spans="1:14" x14ac:dyDescent="0.25">
      <c r="A383" s="176" t="s">
        <v>959</v>
      </c>
      <c r="B383" s="163" t="s">
        <v>287</v>
      </c>
      <c r="C383" s="176" t="s">
        <v>999</v>
      </c>
      <c r="D383" s="176" t="s">
        <v>478</v>
      </c>
      <c r="E383" s="176">
        <v>323</v>
      </c>
      <c r="I383" s="176">
        <v>323.18</v>
      </c>
      <c r="M383" s="176">
        <v>5500</v>
      </c>
    </row>
    <row r="384" spans="1:14" x14ac:dyDescent="0.25">
      <c r="A384" s="176" t="s">
        <v>937</v>
      </c>
      <c r="B384" s="163" t="s">
        <v>287</v>
      </c>
      <c r="C384" s="176" t="s">
        <v>999</v>
      </c>
      <c r="D384" s="176" t="s">
        <v>478</v>
      </c>
      <c r="E384" s="176">
        <v>323</v>
      </c>
      <c r="I384" s="176">
        <v>323.19</v>
      </c>
      <c r="M384" s="176">
        <v>2122</v>
      </c>
    </row>
    <row r="385" spans="1:13" x14ac:dyDescent="0.25">
      <c r="A385" s="176" t="s">
        <v>938</v>
      </c>
      <c r="B385" s="163" t="s">
        <v>287</v>
      </c>
      <c r="C385" s="176" t="s">
        <v>999</v>
      </c>
      <c r="D385" s="176" t="s">
        <v>478</v>
      </c>
      <c r="E385" s="176">
        <v>323</v>
      </c>
      <c r="I385" s="176">
        <v>323.12</v>
      </c>
      <c r="M385" s="176">
        <v>3277</v>
      </c>
    </row>
    <row r="386" spans="1:13" x14ac:dyDescent="0.25">
      <c r="A386" s="176" t="s">
        <v>939</v>
      </c>
      <c r="B386" s="163" t="s">
        <v>287</v>
      </c>
      <c r="C386" s="176" t="s">
        <v>999</v>
      </c>
      <c r="D386" s="176" t="s">
        <v>478</v>
      </c>
      <c r="E386" s="176">
        <v>323</v>
      </c>
      <c r="I386" s="176">
        <v>323.23</v>
      </c>
      <c r="M386" s="176">
        <v>3136</v>
      </c>
    </row>
    <row r="387" spans="1:13" x14ac:dyDescent="0.25">
      <c r="A387" s="176" t="s">
        <v>940</v>
      </c>
      <c r="B387" s="163" t="s">
        <v>287</v>
      </c>
      <c r="C387" s="176" t="s">
        <v>999</v>
      </c>
      <c r="D387" s="176" t="s">
        <v>478</v>
      </c>
      <c r="E387" s="176">
        <v>323</v>
      </c>
      <c r="I387" s="176">
        <v>323.2</v>
      </c>
      <c r="M387" s="176">
        <v>5041</v>
      </c>
    </row>
    <row r="388" spans="1:13" x14ac:dyDescent="0.25">
      <c r="A388" s="176" t="s">
        <v>955</v>
      </c>
      <c r="B388" s="163" t="s">
        <v>287</v>
      </c>
      <c r="C388" s="176" t="s">
        <v>999</v>
      </c>
      <c r="D388" s="176" t="s">
        <v>478</v>
      </c>
      <c r="E388" s="176">
        <v>323</v>
      </c>
      <c r="I388" s="176">
        <v>322.72000000000003</v>
      </c>
      <c r="M388" s="176">
        <v>758</v>
      </c>
    </row>
    <row r="389" spans="1:13" x14ac:dyDescent="0.25">
      <c r="A389" s="176" t="s">
        <v>977</v>
      </c>
      <c r="B389" s="163" t="s">
        <v>287</v>
      </c>
      <c r="C389" s="176" t="s">
        <v>999</v>
      </c>
      <c r="D389" s="176" t="s">
        <v>478</v>
      </c>
      <c r="E389" s="176">
        <v>323</v>
      </c>
      <c r="I389" s="176">
        <v>322.82</v>
      </c>
      <c r="M389" s="176">
        <v>7545</v>
      </c>
    </row>
    <row r="390" spans="1:13" x14ac:dyDescent="0.25">
      <c r="A390" s="176" t="s">
        <v>982</v>
      </c>
      <c r="B390" s="163" t="s">
        <v>287</v>
      </c>
      <c r="C390" s="176" t="s">
        <v>999</v>
      </c>
      <c r="D390" s="176" t="s">
        <v>478</v>
      </c>
      <c r="E390" s="176">
        <v>323</v>
      </c>
      <c r="I390" s="176">
        <v>322.69</v>
      </c>
      <c r="M390" s="176">
        <v>6063</v>
      </c>
    </row>
    <row r="391" spans="1:13" x14ac:dyDescent="0.25">
      <c r="A391" s="176" t="s">
        <v>942</v>
      </c>
      <c r="B391" s="163" t="s">
        <v>287</v>
      </c>
      <c r="C391" s="176" t="s">
        <v>999</v>
      </c>
      <c r="D391" s="176" t="s">
        <v>478</v>
      </c>
      <c r="E391" s="176">
        <v>323</v>
      </c>
      <c r="I391" s="176">
        <v>323.17</v>
      </c>
      <c r="M391" s="176">
        <v>8352</v>
      </c>
    </row>
    <row r="392" spans="1:13" x14ac:dyDescent="0.25">
      <c r="A392" s="176" t="s">
        <v>943</v>
      </c>
      <c r="B392" s="163" t="s">
        <v>287</v>
      </c>
      <c r="C392" s="176" t="s">
        <v>999</v>
      </c>
      <c r="D392" s="176" t="s">
        <v>478</v>
      </c>
      <c r="E392" s="176">
        <v>323</v>
      </c>
      <c r="I392" s="176">
        <v>322.66000000000003</v>
      </c>
      <c r="M392" s="176">
        <v>9278</v>
      </c>
    </row>
    <row r="393" spans="1:13" x14ac:dyDescent="0.25">
      <c r="A393" s="176" t="s">
        <v>998</v>
      </c>
      <c r="B393" s="163" t="s">
        <v>287</v>
      </c>
      <c r="C393" s="176" t="s">
        <v>999</v>
      </c>
      <c r="D393" s="176" t="s">
        <v>479</v>
      </c>
      <c r="E393" s="176">
        <v>141</v>
      </c>
      <c r="I393" s="176">
        <v>141.03</v>
      </c>
      <c r="M393" s="176">
        <v>8234</v>
      </c>
    </row>
    <row r="394" spans="1:13" x14ac:dyDescent="0.25">
      <c r="A394" s="176" t="s">
        <v>955</v>
      </c>
      <c r="B394" s="163" t="s">
        <v>287</v>
      </c>
      <c r="C394" s="176" t="s">
        <v>999</v>
      </c>
      <c r="D394" s="176" t="s">
        <v>479</v>
      </c>
      <c r="E394" s="176">
        <v>141</v>
      </c>
      <c r="I394" s="176">
        <v>140.79</v>
      </c>
      <c r="M394" s="176">
        <v>1102</v>
      </c>
    </row>
    <row r="395" spans="1:13" x14ac:dyDescent="0.25">
      <c r="A395" s="176" t="s">
        <v>988</v>
      </c>
      <c r="B395" s="163" t="s">
        <v>287</v>
      </c>
      <c r="C395" s="176" t="s">
        <v>999</v>
      </c>
      <c r="D395" s="176" t="s">
        <v>479</v>
      </c>
      <c r="E395" s="176">
        <v>141</v>
      </c>
      <c r="I395" s="176">
        <v>141.08000000000001</v>
      </c>
      <c r="M395" s="176">
        <v>8453</v>
      </c>
    </row>
    <row r="396" spans="1:13" x14ac:dyDescent="0.25">
      <c r="A396" s="176" t="s">
        <v>943</v>
      </c>
      <c r="B396" s="163" t="s">
        <v>287</v>
      </c>
      <c r="C396" s="176" t="s">
        <v>999</v>
      </c>
      <c r="D396" s="176" t="s">
        <v>479</v>
      </c>
      <c r="E396" s="176">
        <v>141</v>
      </c>
      <c r="I396" s="176">
        <v>140.6</v>
      </c>
      <c r="M396" s="176">
        <v>9411</v>
      </c>
    </row>
    <row r="397" spans="1:13" x14ac:dyDescent="0.25">
      <c r="A397" s="176" t="s">
        <v>941</v>
      </c>
      <c r="B397" s="163" t="s">
        <v>287</v>
      </c>
      <c r="C397" s="176" t="s">
        <v>999</v>
      </c>
      <c r="D397" s="176" t="s">
        <v>479</v>
      </c>
      <c r="E397" s="176">
        <v>141</v>
      </c>
      <c r="I397" s="176">
        <v>141.09</v>
      </c>
      <c r="M397" s="176">
        <v>8190</v>
      </c>
    </row>
    <row r="398" spans="1:13" x14ac:dyDescent="0.25">
      <c r="A398" s="176" t="s">
        <v>959</v>
      </c>
      <c r="B398" s="163" t="s">
        <v>287</v>
      </c>
      <c r="C398" s="176" t="s">
        <v>999</v>
      </c>
      <c r="D398" s="176" t="s">
        <v>479</v>
      </c>
      <c r="E398" s="176">
        <v>141</v>
      </c>
      <c r="I398" s="176">
        <v>140.97999999999999</v>
      </c>
      <c r="M398" s="176">
        <v>8797</v>
      </c>
    </row>
    <row r="399" spans="1:13" x14ac:dyDescent="0.25">
      <c r="A399" s="176" t="s">
        <v>937</v>
      </c>
      <c r="B399" s="163" t="s">
        <v>287</v>
      </c>
      <c r="C399" s="176" t="s">
        <v>999</v>
      </c>
      <c r="D399" s="176" t="s">
        <v>479</v>
      </c>
      <c r="E399" s="176">
        <v>141</v>
      </c>
      <c r="I399" s="176">
        <v>141.06</v>
      </c>
      <c r="M399" s="176">
        <v>4134</v>
      </c>
    </row>
    <row r="400" spans="1:13" x14ac:dyDescent="0.25">
      <c r="A400" s="176" t="s">
        <v>938</v>
      </c>
      <c r="B400" s="163" t="s">
        <v>287</v>
      </c>
      <c r="C400" s="176" t="s">
        <v>999</v>
      </c>
      <c r="D400" s="176" t="s">
        <v>479</v>
      </c>
      <c r="E400" s="176">
        <v>141</v>
      </c>
      <c r="I400" s="176">
        <v>141.04</v>
      </c>
      <c r="M400" s="176">
        <v>5811</v>
      </c>
    </row>
    <row r="401" spans="1:14" x14ac:dyDescent="0.25">
      <c r="A401" s="176" t="s">
        <v>939</v>
      </c>
      <c r="B401" s="163" t="s">
        <v>287</v>
      </c>
      <c r="C401" s="176" t="s">
        <v>999</v>
      </c>
      <c r="D401" s="176" t="s">
        <v>479</v>
      </c>
      <c r="E401" s="176">
        <v>141</v>
      </c>
      <c r="I401" s="176">
        <v>141.13999999999999</v>
      </c>
      <c r="M401" s="176">
        <v>5495</v>
      </c>
    </row>
    <row r="402" spans="1:14" x14ac:dyDescent="0.25">
      <c r="A402" s="176" t="s">
        <v>940</v>
      </c>
      <c r="B402" s="163" t="s">
        <v>287</v>
      </c>
      <c r="C402" s="176" t="s">
        <v>999</v>
      </c>
      <c r="D402" s="176" t="s">
        <v>479</v>
      </c>
      <c r="E402" s="176">
        <v>141</v>
      </c>
      <c r="I402" s="176">
        <v>141.04</v>
      </c>
      <c r="M402" s="176">
        <v>7544</v>
      </c>
    </row>
    <row r="403" spans="1:14" x14ac:dyDescent="0.25">
      <c r="A403" s="176" t="s">
        <v>977</v>
      </c>
      <c r="B403" s="163" t="s">
        <v>287</v>
      </c>
      <c r="C403" s="176" t="s">
        <v>999</v>
      </c>
      <c r="D403" s="176" t="s">
        <v>479</v>
      </c>
      <c r="E403" s="176">
        <v>141</v>
      </c>
      <c r="I403" s="176">
        <v>140.91999999999999</v>
      </c>
      <c r="M403" s="176">
        <v>5750</v>
      </c>
    </row>
    <row r="404" spans="1:14" x14ac:dyDescent="0.25">
      <c r="A404" s="176" t="s">
        <v>982</v>
      </c>
      <c r="B404" s="163" t="s">
        <v>287</v>
      </c>
      <c r="C404" s="176" t="s">
        <v>999</v>
      </c>
      <c r="D404" s="176" t="s">
        <v>479</v>
      </c>
      <c r="E404" s="176">
        <v>141</v>
      </c>
      <c r="I404" s="176">
        <v>141</v>
      </c>
      <c r="M404" s="176">
        <v>4330</v>
      </c>
    </row>
    <row r="405" spans="1:14" x14ac:dyDescent="0.25">
      <c r="A405" s="176" t="s">
        <v>942</v>
      </c>
      <c r="B405" s="163" t="s">
        <v>287</v>
      </c>
      <c r="C405" s="176" t="s">
        <v>999</v>
      </c>
      <c r="D405" s="176" t="s">
        <v>479</v>
      </c>
      <c r="E405" s="176">
        <v>141</v>
      </c>
      <c r="I405" s="176">
        <v>141</v>
      </c>
      <c r="M405" s="176">
        <v>8754</v>
      </c>
    </row>
    <row r="406" spans="1:14" x14ac:dyDescent="0.25">
      <c r="A406" s="176" t="s">
        <v>955</v>
      </c>
      <c r="B406" s="163" t="s">
        <v>287</v>
      </c>
      <c r="C406" s="176" t="s">
        <v>999</v>
      </c>
      <c r="D406" s="176" t="s">
        <v>476</v>
      </c>
      <c r="E406" s="176">
        <v>218</v>
      </c>
      <c r="F406" s="176">
        <v>230</v>
      </c>
      <c r="I406" s="176">
        <v>217.69</v>
      </c>
      <c r="J406" s="176">
        <v>229.07</v>
      </c>
      <c r="M406" s="176">
        <v>1172</v>
      </c>
      <c r="N406" s="176">
        <v>767</v>
      </c>
    </row>
    <row r="407" spans="1:14" x14ac:dyDescent="0.25">
      <c r="A407" s="176" t="s">
        <v>941</v>
      </c>
      <c r="B407" s="163" t="s">
        <v>287</v>
      </c>
      <c r="C407" s="176" t="s">
        <v>999</v>
      </c>
      <c r="D407" s="176" t="s">
        <v>476</v>
      </c>
      <c r="E407" s="176">
        <v>218</v>
      </c>
      <c r="F407" s="176">
        <v>230</v>
      </c>
      <c r="I407" s="176">
        <v>217.84</v>
      </c>
      <c r="J407" s="176">
        <v>229.31</v>
      </c>
      <c r="M407" s="176">
        <v>7479</v>
      </c>
      <c r="N407" s="176">
        <v>6060</v>
      </c>
    </row>
    <row r="408" spans="1:14" x14ac:dyDescent="0.25">
      <c r="A408" s="176" t="s">
        <v>959</v>
      </c>
      <c r="B408" s="163" t="s">
        <v>287</v>
      </c>
      <c r="C408" s="176" t="s">
        <v>999</v>
      </c>
      <c r="D408" s="176" t="s">
        <v>476</v>
      </c>
      <c r="E408" s="176">
        <v>218</v>
      </c>
      <c r="F408" s="176">
        <v>230</v>
      </c>
      <c r="I408" s="176">
        <v>217.97</v>
      </c>
      <c r="J408" s="176">
        <v>229.18</v>
      </c>
      <c r="M408" s="176">
        <v>7558</v>
      </c>
      <c r="N408" s="176">
        <v>7380</v>
      </c>
    </row>
    <row r="409" spans="1:14" x14ac:dyDescent="0.25">
      <c r="A409" s="176" t="s">
        <v>942</v>
      </c>
      <c r="B409" s="163" t="s">
        <v>287</v>
      </c>
      <c r="C409" s="176" t="s">
        <v>999</v>
      </c>
      <c r="D409" s="176" t="s">
        <v>476</v>
      </c>
      <c r="E409" s="176">
        <v>218</v>
      </c>
      <c r="F409" s="176">
        <v>230</v>
      </c>
      <c r="I409" s="176">
        <v>218.13</v>
      </c>
      <c r="J409" s="176">
        <v>229.33</v>
      </c>
      <c r="M409" s="176">
        <v>7501</v>
      </c>
      <c r="N409" s="176">
        <v>7445</v>
      </c>
    </row>
    <row r="410" spans="1:14" x14ac:dyDescent="0.25">
      <c r="A410" s="176" t="s">
        <v>943</v>
      </c>
      <c r="B410" s="163" t="s">
        <v>287</v>
      </c>
      <c r="C410" s="176" t="s">
        <v>999</v>
      </c>
      <c r="D410" s="176" t="s">
        <v>476</v>
      </c>
      <c r="E410" s="176">
        <v>218</v>
      </c>
      <c r="F410" s="176">
        <v>230</v>
      </c>
      <c r="I410" s="176">
        <v>217.79</v>
      </c>
      <c r="J410" s="176">
        <v>229.05</v>
      </c>
      <c r="M410" s="176">
        <v>7729</v>
      </c>
      <c r="N410" s="176">
        <v>7511</v>
      </c>
    </row>
    <row r="411" spans="1:14" x14ac:dyDescent="0.25">
      <c r="A411" s="176" t="s">
        <v>998</v>
      </c>
      <c r="B411" s="163" t="s">
        <v>287</v>
      </c>
      <c r="C411" s="176" t="s">
        <v>999</v>
      </c>
      <c r="D411" s="176" t="s">
        <v>476</v>
      </c>
      <c r="E411" s="176">
        <v>218</v>
      </c>
      <c r="F411" s="176">
        <v>230</v>
      </c>
      <c r="I411" s="176">
        <v>218</v>
      </c>
      <c r="J411" s="176">
        <v>229.25</v>
      </c>
      <c r="M411" s="176">
        <v>6370</v>
      </c>
      <c r="N411" s="176">
        <v>4359</v>
      </c>
    </row>
    <row r="412" spans="1:14" x14ac:dyDescent="0.25">
      <c r="A412" s="176" t="s">
        <v>937</v>
      </c>
      <c r="B412" s="163" t="s">
        <v>287</v>
      </c>
      <c r="C412" s="176" t="s">
        <v>999</v>
      </c>
      <c r="D412" s="176" t="s">
        <v>476</v>
      </c>
      <c r="E412" s="176">
        <v>218</v>
      </c>
      <c r="F412" s="176">
        <v>230</v>
      </c>
      <c r="I412" s="176">
        <v>218</v>
      </c>
      <c r="J412" s="176">
        <v>229.41</v>
      </c>
      <c r="M412" s="176">
        <v>5427</v>
      </c>
      <c r="N412" s="176">
        <v>3651</v>
      </c>
    </row>
    <row r="413" spans="1:14" x14ac:dyDescent="0.25">
      <c r="A413" s="176" t="s">
        <v>938</v>
      </c>
      <c r="B413" s="163" t="s">
        <v>287</v>
      </c>
      <c r="C413" s="176" t="s">
        <v>999</v>
      </c>
      <c r="D413" s="176" t="s">
        <v>476</v>
      </c>
      <c r="E413" s="176">
        <v>218</v>
      </c>
      <c r="F413" s="176">
        <v>230</v>
      </c>
      <c r="I413" s="176">
        <v>217.88</v>
      </c>
      <c r="J413" s="176">
        <v>229.25</v>
      </c>
      <c r="M413" s="176">
        <v>7097</v>
      </c>
      <c r="N413" s="176">
        <v>5042</v>
      </c>
    </row>
    <row r="414" spans="1:14" x14ac:dyDescent="0.25">
      <c r="A414" s="176" t="s">
        <v>939</v>
      </c>
      <c r="B414" s="163" t="s">
        <v>287</v>
      </c>
      <c r="C414" s="176" t="s">
        <v>999</v>
      </c>
      <c r="D414" s="176" t="s">
        <v>476</v>
      </c>
      <c r="E414" s="176">
        <v>218</v>
      </c>
      <c r="F414" s="176">
        <v>230</v>
      </c>
      <c r="I414" s="176">
        <v>218.03</v>
      </c>
      <c r="J414" s="176">
        <v>229.34</v>
      </c>
      <c r="M414" s="176">
        <v>7497</v>
      </c>
      <c r="N414" s="176">
        <v>5201</v>
      </c>
    </row>
    <row r="415" spans="1:14" x14ac:dyDescent="0.25">
      <c r="A415" s="176" t="s">
        <v>940</v>
      </c>
      <c r="B415" s="163" t="s">
        <v>287</v>
      </c>
      <c r="C415" s="176" t="s">
        <v>999</v>
      </c>
      <c r="D415" s="176" t="s">
        <v>476</v>
      </c>
      <c r="E415" s="176">
        <v>218</v>
      </c>
      <c r="F415" s="176">
        <v>230</v>
      </c>
      <c r="I415" s="176">
        <v>218.03</v>
      </c>
      <c r="J415" s="176">
        <v>229.35</v>
      </c>
      <c r="M415" s="176">
        <v>7579</v>
      </c>
      <c r="N415" s="176">
        <v>5386</v>
      </c>
    </row>
    <row r="416" spans="1:14" x14ac:dyDescent="0.25">
      <c r="A416" s="176" t="s">
        <v>977</v>
      </c>
      <c r="B416" s="163" t="s">
        <v>287</v>
      </c>
      <c r="C416" s="176" t="s">
        <v>999</v>
      </c>
      <c r="D416" s="176" t="s">
        <v>476</v>
      </c>
      <c r="E416" s="176">
        <v>218</v>
      </c>
      <c r="F416" s="176">
        <v>230</v>
      </c>
      <c r="I416" s="176">
        <v>217.84</v>
      </c>
      <c r="J416" s="176">
        <v>229.18</v>
      </c>
      <c r="M416" s="176">
        <v>5496</v>
      </c>
      <c r="N416" s="176">
        <v>3986</v>
      </c>
    </row>
    <row r="417" spans="1:14" x14ac:dyDescent="0.25">
      <c r="A417" s="176" t="s">
        <v>982</v>
      </c>
      <c r="B417" s="163" t="s">
        <v>287</v>
      </c>
      <c r="C417" s="176" t="s">
        <v>999</v>
      </c>
      <c r="D417" s="176" t="s">
        <v>476</v>
      </c>
      <c r="E417" s="176">
        <v>218</v>
      </c>
      <c r="F417" s="176">
        <v>230</v>
      </c>
      <c r="I417" s="176">
        <v>217.91</v>
      </c>
      <c r="J417" s="176">
        <v>229.23</v>
      </c>
      <c r="M417" s="176">
        <v>4282</v>
      </c>
      <c r="N417" s="176">
        <v>3268</v>
      </c>
    </row>
    <row r="418" spans="1:14" x14ac:dyDescent="0.25">
      <c r="A418" s="176" t="s">
        <v>988</v>
      </c>
      <c r="B418" s="163" t="s">
        <v>287</v>
      </c>
      <c r="C418" s="176" t="s">
        <v>999</v>
      </c>
      <c r="D418" s="176" t="s">
        <v>476</v>
      </c>
      <c r="E418" s="176">
        <v>218</v>
      </c>
      <c r="F418" s="176">
        <v>230</v>
      </c>
      <c r="I418" s="176">
        <v>217.94</v>
      </c>
      <c r="J418" s="176">
        <v>229.31</v>
      </c>
      <c r="M418" s="176">
        <v>7433</v>
      </c>
      <c r="N418" s="176">
        <v>5100</v>
      </c>
    </row>
    <row r="419" spans="1:14" x14ac:dyDescent="0.25">
      <c r="A419" s="176" t="s">
        <v>988</v>
      </c>
      <c r="B419" s="163" t="s">
        <v>287</v>
      </c>
      <c r="C419" s="176" t="s">
        <v>999</v>
      </c>
      <c r="D419" s="176" t="s">
        <v>475</v>
      </c>
      <c r="E419" s="176">
        <v>164</v>
      </c>
      <c r="I419" s="176">
        <v>163.84</v>
      </c>
      <c r="M419" s="176">
        <v>7143</v>
      </c>
    </row>
    <row r="420" spans="1:14" x14ac:dyDescent="0.25">
      <c r="A420" s="176" t="s">
        <v>940</v>
      </c>
      <c r="B420" s="163" t="s">
        <v>287</v>
      </c>
      <c r="C420" s="176" t="s">
        <v>999</v>
      </c>
      <c r="D420" s="176" t="s">
        <v>475</v>
      </c>
      <c r="E420" s="176">
        <v>164</v>
      </c>
      <c r="I420" s="176">
        <v>163.82</v>
      </c>
      <c r="M420" s="176">
        <v>5600</v>
      </c>
    </row>
    <row r="421" spans="1:14" x14ac:dyDescent="0.25">
      <c r="A421" s="176" t="s">
        <v>941</v>
      </c>
      <c r="B421" s="163" t="s">
        <v>287</v>
      </c>
      <c r="C421" s="176" t="s">
        <v>999</v>
      </c>
      <c r="D421" s="176" t="s">
        <v>475</v>
      </c>
      <c r="E421" s="176">
        <v>164</v>
      </c>
      <c r="I421" s="176">
        <v>163.9</v>
      </c>
      <c r="M421" s="176">
        <v>6752</v>
      </c>
    </row>
    <row r="422" spans="1:14" x14ac:dyDescent="0.25">
      <c r="A422" s="176" t="s">
        <v>959</v>
      </c>
      <c r="B422" s="163" t="s">
        <v>287</v>
      </c>
      <c r="C422" s="176" t="s">
        <v>999</v>
      </c>
      <c r="D422" s="176" t="s">
        <v>475</v>
      </c>
      <c r="E422" s="176">
        <v>164</v>
      </c>
      <c r="I422" s="176">
        <v>163.72999999999999</v>
      </c>
      <c r="M422" s="176">
        <v>6161</v>
      </c>
    </row>
    <row r="423" spans="1:14" x14ac:dyDescent="0.25">
      <c r="A423" s="176" t="s">
        <v>998</v>
      </c>
      <c r="B423" s="163" t="s">
        <v>287</v>
      </c>
      <c r="C423" s="176" t="s">
        <v>999</v>
      </c>
      <c r="D423" s="176" t="s">
        <v>475</v>
      </c>
      <c r="E423" s="176">
        <v>164</v>
      </c>
      <c r="I423" s="176">
        <v>163.88</v>
      </c>
      <c r="M423" s="176">
        <v>8858</v>
      </c>
    </row>
    <row r="424" spans="1:14" x14ac:dyDescent="0.25">
      <c r="A424" s="176" t="s">
        <v>937</v>
      </c>
      <c r="B424" s="163" t="s">
        <v>287</v>
      </c>
      <c r="C424" s="176" t="s">
        <v>999</v>
      </c>
      <c r="D424" s="176" t="s">
        <v>475</v>
      </c>
      <c r="E424" s="176">
        <v>164</v>
      </c>
      <c r="I424" s="176">
        <v>163.88</v>
      </c>
      <c r="M424" s="176">
        <v>3080</v>
      </c>
    </row>
    <row r="425" spans="1:14" x14ac:dyDescent="0.25">
      <c r="A425" s="176" t="s">
        <v>938</v>
      </c>
      <c r="B425" s="163" t="s">
        <v>287</v>
      </c>
      <c r="C425" s="176" t="s">
        <v>999</v>
      </c>
      <c r="D425" s="176" t="s">
        <v>475</v>
      </c>
      <c r="E425" s="176">
        <v>164</v>
      </c>
      <c r="I425" s="176">
        <v>163.82</v>
      </c>
      <c r="M425" s="176">
        <v>4431</v>
      </c>
    </row>
    <row r="426" spans="1:14" x14ac:dyDescent="0.25">
      <c r="A426" s="176" t="s">
        <v>939</v>
      </c>
      <c r="B426" s="163" t="s">
        <v>287</v>
      </c>
      <c r="C426" s="176" t="s">
        <v>999</v>
      </c>
      <c r="D426" s="176" t="s">
        <v>475</v>
      </c>
      <c r="E426" s="176">
        <v>164</v>
      </c>
      <c r="I426" s="176">
        <v>163.89</v>
      </c>
      <c r="M426" s="176">
        <v>4101</v>
      </c>
    </row>
    <row r="427" spans="1:14" x14ac:dyDescent="0.25">
      <c r="A427" s="176" t="s">
        <v>955</v>
      </c>
      <c r="B427" s="163" t="s">
        <v>287</v>
      </c>
      <c r="C427" s="176" t="s">
        <v>999</v>
      </c>
      <c r="D427" s="176" t="s">
        <v>475</v>
      </c>
      <c r="E427" s="176">
        <v>164</v>
      </c>
      <c r="I427" s="176">
        <v>163.37</v>
      </c>
      <c r="M427" s="176">
        <v>719</v>
      </c>
    </row>
    <row r="428" spans="1:14" x14ac:dyDescent="0.25">
      <c r="A428" s="176" t="s">
        <v>977</v>
      </c>
      <c r="B428" s="163" t="s">
        <v>287</v>
      </c>
      <c r="C428" s="176" t="s">
        <v>999</v>
      </c>
      <c r="D428" s="176" t="s">
        <v>475</v>
      </c>
      <c r="E428" s="176">
        <v>164</v>
      </c>
      <c r="I428" s="176">
        <v>163.69</v>
      </c>
      <c r="M428" s="176">
        <v>5342</v>
      </c>
    </row>
    <row r="429" spans="1:14" x14ac:dyDescent="0.25">
      <c r="A429" s="176" t="s">
        <v>982</v>
      </c>
      <c r="B429" s="163" t="s">
        <v>287</v>
      </c>
      <c r="C429" s="176" t="s">
        <v>999</v>
      </c>
      <c r="D429" s="176" t="s">
        <v>475</v>
      </c>
      <c r="E429" s="176">
        <v>164</v>
      </c>
      <c r="I429" s="176">
        <v>163.62</v>
      </c>
      <c r="M429" s="176">
        <v>3920</v>
      </c>
    </row>
    <row r="430" spans="1:14" x14ac:dyDescent="0.25">
      <c r="A430" s="176" t="s">
        <v>942</v>
      </c>
      <c r="B430" s="163" t="s">
        <v>287</v>
      </c>
      <c r="C430" s="176" t="s">
        <v>999</v>
      </c>
      <c r="D430" s="176" t="s">
        <v>475</v>
      </c>
      <c r="E430" s="176">
        <v>164</v>
      </c>
      <c r="I430" s="176">
        <v>163.81</v>
      </c>
      <c r="M430" s="176">
        <v>7820</v>
      </c>
    </row>
    <row r="431" spans="1:14" x14ac:dyDescent="0.25">
      <c r="A431" s="176" t="s">
        <v>943</v>
      </c>
      <c r="B431" s="163" t="s">
        <v>287</v>
      </c>
      <c r="C431" s="176" t="s">
        <v>999</v>
      </c>
      <c r="D431" s="176" t="s">
        <v>475</v>
      </c>
      <c r="E431" s="176">
        <v>164</v>
      </c>
      <c r="I431" s="176">
        <v>163.49</v>
      </c>
      <c r="M431" s="176">
        <v>7950</v>
      </c>
    </row>
    <row r="432" spans="1:14" x14ac:dyDescent="0.25">
      <c r="A432" s="176" t="s">
        <v>988</v>
      </c>
      <c r="B432" s="163" t="s">
        <v>287</v>
      </c>
      <c r="C432" s="176" t="s">
        <v>999</v>
      </c>
      <c r="D432" s="176" t="s">
        <v>477</v>
      </c>
      <c r="E432" s="176">
        <v>190</v>
      </c>
      <c r="I432" s="176">
        <v>190.49</v>
      </c>
      <c r="M432" s="176">
        <v>7662</v>
      </c>
    </row>
    <row r="433" spans="1:14" x14ac:dyDescent="0.25">
      <c r="A433" s="176" t="s">
        <v>941</v>
      </c>
      <c r="B433" s="163" t="s">
        <v>287</v>
      </c>
      <c r="C433" s="176" t="s">
        <v>999</v>
      </c>
      <c r="D433" s="176" t="s">
        <v>477</v>
      </c>
      <c r="E433" s="176">
        <v>190</v>
      </c>
      <c r="I433" s="176">
        <v>190.67</v>
      </c>
      <c r="M433" s="176">
        <v>7413</v>
      </c>
    </row>
    <row r="434" spans="1:14" x14ac:dyDescent="0.25">
      <c r="A434" s="176" t="s">
        <v>942</v>
      </c>
      <c r="B434" s="163" t="s">
        <v>287</v>
      </c>
      <c r="C434" s="176" t="s">
        <v>999</v>
      </c>
      <c r="D434" s="176" t="s">
        <v>477</v>
      </c>
      <c r="E434" s="176">
        <v>190</v>
      </c>
      <c r="I434" s="176">
        <v>190.71</v>
      </c>
      <c r="M434" s="176">
        <v>7378</v>
      </c>
    </row>
    <row r="435" spans="1:14" x14ac:dyDescent="0.25">
      <c r="A435" s="176" t="s">
        <v>959</v>
      </c>
      <c r="B435" s="163" t="s">
        <v>287</v>
      </c>
      <c r="C435" s="176" t="s">
        <v>999</v>
      </c>
      <c r="D435" s="176" t="s">
        <v>477</v>
      </c>
      <c r="E435" s="176">
        <v>190</v>
      </c>
      <c r="I435" s="176">
        <v>190.54</v>
      </c>
      <c r="M435" s="176">
        <v>5411</v>
      </c>
    </row>
    <row r="436" spans="1:14" x14ac:dyDescent="0.25">
      <c r="A436" s="176" t="s">
        <v>998</v>
      </c>
      <c r="B436" s="163" t="s">
        <v>287</v>
      </c>
      <c r="C436" s="176" t="s">
        <v>999</v>
      </c>
      <c r="D436" s="176" t="s">
        <v>477</v>
      </c>
      <c r="E436" s="176">
        <v>190</v>
      </c>
      <c r="I436" s="176">
        <v>190.61</v>
      </c>
      <c r="M436" s="176">
        <v>4144</v>
      </c>
    </row>
    <row r="437" spans="1:14" x14ac:dyDescent="0.25">
      <c r="A437" s="176" t="s">
        <v>937</v>
      </c>
      <c r="B437" s="163" t="s">
        <v>287</v>
      </c>
      <c r="C437" s="176" t="s">
        <v>999</v>
      </c>
      <c r="D437" s="176" t="s">
        <v>477</v>
      </c>
      <c r="E437" s="176">
        <v>190</v>
      </c>
      <c r="I437" s="176">
        <v>190.49</v>
      </c>
      <c r="M437" s="176">
        <v>3121</v>
      </c>
    </row>
    <row r="438" spans="1:14" x14ac:dyDescent="0.25">
      <c r="A438" s="176" t="s">
        <v>938</v>
      </c>
      <c r="B438" s="163" t="s">
        <v>287</v>
      </c>
      <c r="C438" s="176" t="s">
        <v>999</v>
      </c>
      <c r="D438" s="176" t="s">
        <v>477</v>
      </c>
      <c r="E438" s="176">
        <v>190</v>
      </c>
      <c r="I438" s="176">
        <v>190.51</v>
      </c>
      <c r="M438" s="176">
        <v>3863</v>
      </c>
    </row>
    <row r="439" spans="1:14" x14ac:dyDescent="0.25">
      <c r="A439" s="176" t="s">
        <v>939</v>
      </c>
      <c r="B439" s="163" t="s">
        <v>287</v>
      </c>
      <c r="C439" s="176" t="s">
        <v>999</v>
      </c>
      <c r="D439" s="176" t="s">
        <v>477</v>
      </c>
      <c r="E439" s="176">
        <v>190</v>
      </c>
      <c r="I439" s="176">
        <v>190.55</v>
      </c>
      <c r="M439" s="176">
        <v>3679</v>
      </c>
    </row>
    <row r="440" spans="1:14" x14ac:dyDescent="0.25">
      <c r="A440" s="176" t="s">
        <v>940</v>
      </c>
      <c r="B440" s="163" t="s">
        <v>287</v>
      </c>
      <c r="C440" s="176" t="s">
        <v>999</v>
      </c>
      <c r="D440" s="176" t="s">
        <v>477</v>
      </c>
      <c r="E440" s="176">
        <v>190</v>
      </c>
      <c r="I440" s="176">
        <v>190.55</v>
      </c>
      <c r="M440" s="176">
        <v>5698</v>
      </c>
    </row>
    <row r="441" spans="1:14" x14ac:dyDescent="0.25">
      <c r="A441" s="176" t="s">
        <v>955</v>
      </c>
      <c r="B441" s="163" t="s">
        <v>287</v>
      </c>
      <c r="C441" s="176" t="s">
        <v>999</v>
      </c>
      <c r="D441" s="176" t="s">
        <v>477</v>
      </c>
      <c r="E441" s="176">
        <v>190</v>
      </c>
      <c r="I441" s="176">
        <v>190.52</v>
      </c>
      <c r="M441" s="176">
        <v>826</v>
      </c>
    </row>
    <row r="442" spans="1:14" x14ac:dyDescent="0.25">
      <c r="A442" s="176" t="s">
        <v>977</v>
      </c>
      <c r="B442" s="163" t="s">
        <v>287</v>
      </c>
      <c r="C442" s="176" t="s">
        <v>999</v>
      </c>
      <c r="D442" s="176" t="s">
        <v>477</v>
      </c>
      <c r="E442" s="176">
        <v>190</v>
      </c>
      <c r="I442" s="176">
        <v>190.41</v>
      </c>
      <c r="M442" s="176">
        <v>4366</v>
      </c>
    </row>
    <row r="443" spans="1:14" x14ac:dyDescent="0.25">
      <c r="A443" s="176" t="s">
        <v>982</v>
      </c>
      <c r="B443" s="163" t="s">
        <v>287</v>
      </c>
      <c r="C443" s="176" t="s">
        <v>999</v>
      </c>
      <c r="D443" s="176" t="s">
        <v>477</v>
      </c>
      <c r="E443" s="176">
        <v>190</v>
      </c>
      <c r="I443" s="176">
        <v>190.48</v>
      </c>
      <c r="M443" s="176">
        <v>3588</v>
      </c>
    </row>
    <row r="444" spans="1:14" x14ac:dyDescent="0.25">
      <c r="A444" s="176" t="s">
        <v>943</v>
      </c>
      <c r="B444" s="163" t="s">
        <v>287</v>
      </c>
      <c r="C444" s="176" t="s">
        <v>999</v>
      </c>
      <c r="D444" s="176" t="s">
        <v>477</v>
      </c>
      <c r="E444" s="176">
        <v>190</v>
      </c>
      <c r="I444" s="176">
        <v>190.36</v>
      </c>
      <c r="M444" s="176">
        <v>7553</v>
      </c>
    </row>
    <row r="445" spans="1:14" x14ac:dyDescent="0.25">
      <c r="A445" s="176" t="s">
        <v>941</v>
      </c>
      <c r="B445" s="163" t="s">
        <v>287</v>
      </c>
      <c r="C445" s="176" t="s">
        <v>999</v>
      </c>
      <c r="D445" s="176" t="s">
        <v>474</v>
      </c>
      <c r="E445" s="176" t="s">
        <v>393</v>
      </c>
      <c r="F445" s="176" t="s">
        <v>392</v>
      </c>
      <c r="I445" s="176">
        <v>90.57</v>
      </c>
      <c r="J445" s="176">
        <v>92.75</v>
      </c>
      <c r="M445" s="176">
        <v>8397</v>
      </c>
      <c r="N445" s="176">
        <v>8354</v>
      </c>
    </row>
    <row r="446" spans="1:14" x14ac:dyDescent="0.25">
      <c r="A446" s="176" t="s">
        <v>937</v>
      </c>
      <c r="B446" s="163" t="s">
        <v>287</v>
      </c>
      <c r="C446" s="176" t="s">
        <v>999</v>
      </c>
      <c r="D446" s="176" t="s">
        <v>474</v>
      </c>
      <c r="E446" s="176" t="s">
        <v>393</v>
      </c>
      <c r="F446" s="176" t="s">
        <v>392</v>
      </c>
      <c r="I446" s="176">
        <v>90.79</v>
      </c>
      <c r="J446" s="176">
        <v>92.85</v>
      </c>
      <c r="M446" s="176">
        <v>5424</v>
      </c>
      <c r="N446" s="176">
        <v>6086</v>
      </c>
    </row>
    <row r="447" spans="1:14" x14ac:dyDescent="0.25">
      <c r="A447" s="176" t="s">
        <v>938</v>
      </c>
      <c r="B447" s="163" t="s">
        <v>287</v>
      </c>
      <c r="C447" s="176" t="s">
        <v>999</v>
      </c>
      <c r="D447" s="176" t="s">
        <v>474</v>
      </c>
      <c r="E447" s="176" t="s">
        <v>393</v>
      </c>
      <c r="F447" s="176" t="s">
        <v>392</v>
      </c>
      <c r="I447" s="176">
        <v>90.73</v>
      </c>
      <c r="J447" s="176">
        <v>92.75</v>
      </c>
      <c r="M447" s="176">
        <v>7467</v>
      </c>
      <c r="N447" s="176">
        <v>7926</v>
      </c>
    </row>
    <row r="448" spans="1:14" x14ac:dyDescent="0.25">
      <c r="A448" s="176" t="s">
        <v>939</v>
      </c>
      <c r="B448" s="163" t="s">
        <v>287</v>
      </c>
      <c r="C448" s="176" t="s">
        <v>999</v>
      </c>
      <c r="D448" s="176" t="s">
        <v>474</v>
      </c>
      <c r="E448" s="176" t="s">
        <v>393</v>
      </c>
      <c r="F448" s="176" t="s">
        <v>392</v>
      </c>
      <c r="I448" s="176">
        <v>90.7</v>
      </c>
      <c r="J448" s="176">
        <v>92.81</v>
      </c>
      <c r="M448" s="176">
        <v>6872</v>
      </c>
      <c r="N448" s="176">
        <v>7483</v>
      </c>
    </row>
    <row r="449" spans="1:14" x14ac:dyDescent="0.25">
      <c r="A449" s="176" t="s">
        <v>940</v>
      </c>
      <c r="B449" s="163" t="s">
        <v>287</v>
      </c>
      <c r="C449" s="176" t="s">
        <v>999</v>
      </c>
      <c r="D449" s="176" t="s">
        <v>474</v>
      </c>
      <c r="E449" s="176" t="s">
        <v>393</v>
      </c>
      <c r="F449" s="176" t="s">
        <v>392</v>
      </c>
      <c r="I449" s="176">
        <v>90.69</v>
      </c>
      <c r="J449" s="176">
        <v>92.72</v>
      </c>
      <c r="M449" s="176">
        <v>8127</v>
      </c>
      <c r="N449" s="176">
        <v>8368</v>
      </c>
    </row>
    <row r="450" spans="1:14" x14ac:dyDescent="0.25">
      <c r="A450" s="176" t="s">
        <v>942</v>
      </c>
      <c r="B450" s="163" t="s">
        <v>287</v>
      </c>
      <c r="C450" s="176" t="s">
        <v>999</v>
      </c>
      <c r="D450" s="176" t="s">
        <v>474</v>
      </c>
      <c r="E450" s="176" t="s">
        <v>393</v>
      </c>
      <c r="F450" s="176" t="s">
        <v>392</v>
      </c>
      <c r="I450" s="176">
        <v>90.5</v>
      </c>
      <c r="J450" s="176">
        <v>92.55</v>
      </c>
      <c r="M450" s="176">
        <v>8293</v>
      </c>
      <c r="N450" s="176">
        <v>8396</v>
      </c>
    </row>
    <row r="451" spans="1:14" x14ac:dyDescent="0.25">
      <c r="A451" s="176" t="s">
        <v>943</v>
      </c>
      <c r="B451" s="163" t="s">
        <v>287</v>
      </c>
      <c r="C451" s="176" t="s">
        <v>999</v>
      </c>
      <c r="D451" s="176" t="s">
        <v>474</v>
      </c>
      <c r="E451" s="176" t="s">
        <v>393</v>
      </c>
      <c r="F451" s="176" t="s">
        <v>392</v>
      </c>
      <c r="I451" s="176">
        <v>90.28</v>
      </c>
      <c r="J451" s="176">
        <v>92.22</v>
      </c>
      <c r="M451" s="176">
        <v>8208</v>
      </c>
      <c r="N451" s="176">
        <v>8238</v>
      </c>
    </row>
    <row r="452" spans="1:14" x14ac:dyDescent="0.25">
      <c r="A452" s="176" t="s">
        <v>955</v>
      </c>
      <c r="B452" s="163" t="s">
        <v>287</v>
      </c>
      <c r="C452" s="176" t="s">
        <v>999</v>
      </c>
      <c r="D452" s="176" t="s">
        <v>474</v>
      </c>
      <c r="E452" s="176" t="s">
        <v>393</v>
      </c>
      <c r="F452" s="176" t="s">
        <v>392</v>
      </c>
      <c r="I452" s="176">
        <v>90.26</v>
      </c>
      <c r="J452" s="176">
        <v>92.25</v>
      </c>
      <c r="M452" s="176">
        <v>1134</v>
      </c>
      <c r="N452" s="176">
        <v>1309</v>
      </c>
    </row>
    <row r="453" spans="1:14" x14ac:dyDescent="0.25">
      <c r="A453" s="176" t="s">
        <v>959</v>
      </c>
      <c r="B453" s="163" t="s">
        <v>287</v>
      </c>
      <c r="C453" s="176" t="s">
        <v>999</v>
      </c>
      <c r="D453" s="176" t="s">
        <v>474</v>
      </c>
      <c r="E453" s="176" t="s">
        <v>393</v>
      </c>
      <c r="F453" s="176" t="s">
        <v>392</v>
      </c>
      <c r="I453" s="176">
        <v>90.46</v>
      </c>
      <c r="J453" s="176">
        <v>92.43</v>
      </c>
      <c r="M453" s="176">
        <v>8504</v>
      </c>
      <c r="N453" s="176">
        <v>8517</v>
      </c>
    </row>
    <row r="454" spans="1:14" x14ac:dyDescent="0.25">
      <c r="A454" s="176" t="s">
        <v>977</v>
      </c>
      <c r="B454" s="163" t="s">
        <v>287</v>
      </c>
      <c r="C454" s="176" t="s">
        <v>999</v>
      </c>
      <c r="D454" s="176" t="s">
        <v>474</v>
      </c>
      <c r="E454" s="176" t="s">
        <v>393</v>
      </c>
      <c r="F454" s="176" t="s">
        <v>392</v>
      </c>
      <c r="I454" s="176">
        <v>90.6</v>
      </c>
      <c r="J454" s="176">
        <v>92.6</v>
      </c>
      <c r="M454" s="176">
        <v>6990</v>
      </c>
      <c r="N454" s="176">
        <v>7318</v>
      </c>
    </row>
    <row r="455" spans="1:14" x14ac:dyDescent="0.25">
      <c r="A455" s="176" t="s">
        <v>982</v>
      </c>
      <c r="B455" s="163" t="s">
        <v>287</v>
      </c>
      <c r="C455" s="176" t="s">
        <v>999</v>
      </c>
      <c r="D455" s="176" t="s">
        <v>474</v>
      </c>
      <c r="E455" s="176" t="s">
        <v>393</v>
      </c>
      <c r="F455" s="176" t="s">
        <v>392</v>
      </c>
      <c r="I455" s="176">
        <v>90.62</v>
      </c>
      <c r="J455" s="176">
        <v>92.59</v>
      </c>
      <c r="M455" s="176">
        <v>4546</v>
      </c>
      <c r="N455" s="176">
        <v>5667</v>
      </c>
    </row>
    <row r="456" spans="1:14" x14ac:dyDescent="0.25">
      <c r="A456" s="176" t="s">
        <v>988</v>
      </c>
      <c r="B456" s="163" t="s">
        <v>287</v>
      </c>
      <c r="C456" s="176" t="s">
        <v>999</v>
      </c>
      <c r="D456" s="176" t="s">
        <v>474</v>
      </c>
      <c r="E456" s="176" t="s">
        <v>393</v>
      </c>
      <c r="F456" s="176" t="s">
        <v>392</v>
      </c>
      <c r="I456" s="176">
        <v>90.71</v>
      </c>
      <c r="J456" s="176">
        <v>92.75</v>
      </c>
      <c r="M456" s="176">
        <v>8117</v>
      </c>
      <c r="N456" s="176">
        <v>8301</v>
      </c>
    </row>
    <row r="457" spans="1:14" x14ac:dyDescent="0.25">
      <c r="A457" s="176" t="s">
        <v>998</v>
      </c>
      <c r="B457" s="163" t="s">
        <v>287</v>
      </c>
      <c r="C457" s="176" t="s">
        <v>999</v>
      </c>
      <c r="D457" s="176" t="s">
        <v>474</v>
      </c>
      <c r="E457" s="176" t="s">
        <v>393</v>
      </c>
      <c r="F457" s="176" t="s">
        <v>392</v>
      </c>
      <c r="I457" s="176">
        <v>90.71</v>
      </c>
      <c r="J457" s="176">
        <v>92.72</v>
      </c>
      <c r="M457" s="176">
        <v>8080</v>
      </c>
      <c r="N457" s="176">
        <v>8470</v>
      </c>
    </row>
    <row r="458" spans="1:14" x14ac:dyDescent="0.25">
      <c r="A458" s="176" t="s">
        <v>938</v>
      </c>
      <c r="B458" s="163" t="s">
        <v>319</v>
      </c>
      <c r="C458" s="176" t="s">
        <v>935</v>
      </c>
      <c r="D458" s="176" t="s">
        <v>456</v>
      </c>
      <c r="E458" s="176">
        <v>132</v>
      </c>
      <c r="I458" s="176">
        <v>131.54</v>
      </c>
      <c r="M458" s="176">
        <v>6518</v>
      </c>
    </row>
    <row r="459" spans="1:14" x14ac:dyDescent="0.25">
      <c r="A459" s="176" t="s">
        <v>938</v>
      </c>
      <c r="B459" s="163" t="s">
        <v>319</v>
      </c>
      <c r="C459" s="176" t="s">
        <v>935</v>
      </c>
      <c r="D459" s="176" t="s">
        <v>457</v>
      </c>
      <c r="E459" s="176" t="s">
        <v>391</v>
      </c>
      <c r="F459" s="176" t="s">
        <v>393</v>
      </c>
      <c r="I459" s="176">
        <v>362.39</v>
      </c>
      <c r="J459" s="176">
        <v>392.81</v>
      </c>
      <c r="M459" s="176">
        <v>2109</v>
      </c>
      <c r="N459" s="176">
        <v>3628</v>
      </c>
    </row>
    <row r="460" spans="1:14" x14ac:dyDescent="0.25">
      <c r="A460" s="176" t="s">
        <v>938</v>
      </c>
      <c r="B460" s="163" t="s">
        <v>319</v>
      </c>
      <c r="C460" s="176" t="s">
        <v>935</v>
      </c>
      <c r="D460" s="176" t="s">
        <v>458</v>
      </c>
      <c r="E460" s="176">
        <v>292</v>
      </c>
      <c r="I460" s="176">
        <v>292.2</v>
      </c>
      <c r="M460" s="176">
        <v>3189</v>
      </c>
    </row>
    <row r="461" spans="1:14" x14ac:dyDescent="0.25">
      <c r="A461" s="176" t="s">
        <v>938</v>
      </c>
      <c r="B461" s="163" t="s">
        <v>319</v>
      </c>
      <c r="C461" s="176" t="s">
        <v>935</v>
      </c>
      <c r="D461" s="176" t="s">
        <v>459</v>
      </c>
      <c r="E461" s="176">
        <v>189</v>
      </c>
      <c r="F461" s="176">
        <v>197</v>
      </c>
      <c r="I461" s="176">
        <v>188.71</v>
      </c>
      <c r="J461" s="176">
        <v>196.68</v>
      </c>
      <c r="M461" s="176">
        <v>3750</v>
      </c>
      <c r="N461" s="176">
        <v>3097</v>
      </c>
    </row>
    <row r="462" spans="1:14" x14ac:dyDescent="0.25">
      <c r="A462" s="176" t="s">
        <v>938</v>
      </c>
      <c r="B462" s="163" t="s">
        <v>319</v>
      </c>
      <c r="C462" s="176" t="s">
        <v>935</v>
      </c>
      <c r="D462" s="176" t="s">
        <v>460</v>
      </c>
      <c r="E462" s="176">
        <v>234</v>
      </c>
      <c r="F462" s="176">
        <v>246</v>
      </c>
      <c r="I462" s="176">
        <v>234.17</v>
      </c>
      <c r="J462" s="176">
        <v>245.53</v>
      </c>
      <c r="M462" s="176">
        <v>1423</v>
      </c>
      <c r="N462" s="176">
        <v>5870</v>
      </c>
    </row>
    <row r="463" spans="1:14" x14ac:dyDescent="0.25">
      <c r="A463" s="176" t="s">
        <v>938</v>
      </c>
      <c r="B463" s="163" t="s">
        <v>319</v>
      </c>
      <c r="C463" s="176" t="s">
        <v>935</v>
      </c>
      <c r="D463" s="176" t="s">
        <v>463</v>
      </c>
      <c r="E463" s="176" t="s">
        <v>936</v>
      </c>
      <c r="F463" s="176" t="s">
        <v>936</v>
      </c>
      <c r="I463" s="176">
        <v>201.06</v>
      </c>
      <c r="J463" s="176">
        <v>211.08</v>
      </c>
      <c r="M463" s="176">
        <v>3670</v>
      </c>
      <c r="N463" s="176">
        <v>3779</v>
      </c>
    </row>
    <row r="464" spans="1:14" x14ac:dyDescent="0.25">
      <c r="A464" s="176" t="s">
        <v>938</v>
      </c>
      <c r="B464" s="163" t="s">
        <v>319</v>
      </c>
      <c r="C464" s="176" t="s">
        <v>935</v>
      </c>
      <c r="D464" s="176" t="s">
        <v>461</v>
      </c>
      <c r="E464" s="176">
        <v>152</v>
      </c>
      <c r="I464" s="176">
        <v>154.13</v>
      </c>
      <c r="M464" s="176">
        <v>2379</v>
      </c>
    </row>
    <row r="465" spans="1:14" x14ac:dyDescent="0.25">
      <c r="A465" s="176" t="s">
        <v>938</v>
      </c>
      <c r="B465" s="163" t="s">
        <v>319</v>
      </c>
      <c r="C465" s="176" t="s">
        <v>1219</v>
      </c>
      <c r="D465" s="176" t="s">
        <v>471</v>
      </c>
      <c r="E465" s="176">
        <v>156</v>
      </c>
      <c r="F465" s="176">
        <v>166</v>
      </c>
      <c r="I465" s="176">
        <v>155.41</v>
      </c>
      <c r="J465" s="176">
        <v>166.17</v>
      </c>
      <c r="M465" s="176">
        <v>2933</v>
      </c>
      <c r="N465" s="176">
        <v>2604</v>
      </c>
    </row>
    <row r="466" spans="1:14" x14ac:dyDescent="0.25">
      <c r="A466" s="176" t="s">
        <v>938</v>
      </c>
      <c r="B466" s="163" t="s">
        <v>319</v>
      </c>
      <c r="C466" s="176" t="s">
        <v>1219</v>
      </c>
      <c r="D466" s="176" t="s">
        <v>468</v>
      </c>
      <c r="E466" s="176">
        <v>193</v>
      </c>
      <c r="F466" s="176">
        <v>195</v>
      </c>
      <c r="I466" s="176">
        <v>193.25</v>
      </c>
      <c r="J466" s="176">
        <v>195.07</v>
      </c>
      <c r="M466" s="176">
        <v>3317</v>
      </c>
      <c r="N466" s="176">
        <v>2981</v>
      </c>
    </row>
    <row r="467" spans="1:14" x14ac:dyDescent="0.25">
      <c r="A467" s="176" t="s">
        <v>938</v>
      </c>
      <c r="B467" s="163" t="s">
        <v>319</v>
      </c>
      <c r="C467" s="176" t="s">
        <v>1219</v>
      </c>
      <c r="D467" s="176" t="s">
        <v>464</v>
      </c>
      <c r="E467" s="176">
        <v>243</v>
      </c>
      <c r="F467" s="176">
        <v>245</v>
      </c>
      <c r="I467" s="176">
        <v>242.45</v>
      </c>
      <c r="J467" s="176">
        <v>244.59</v>
      </c>
      <c r="M467" s="176">
        <v>6444</v>
      </c>
      <c r="N467" s="176">
        <v>5029</v>
      </c>
    </row>
    <row r="468" spans="1:14" x14ac:dyDescent="0.25">
      <c r="A468" s="176" t="s">
        <v>938</v>
      </c>
      <c r="B468" s="163" t="s">
        <v>319</v>
      </c>
      <c r="C468" s="176" t="s">
        <v>1219</v>
      </c>
      <c r="D468" s="176" t="s">
        <v>465</v>
      </c>
      <c r="E468" s="176">
        <v>278</v>
      </c>
      <c r="F468" s="176">
        <v>290</v>
      </c>
      <c r="I468" s="176">
        <v>277.73</v>
      </c>
      <c r="J468" s="176">
        <v>289.72000000000003</v>
      </c>
      <c r="M468" s="176">
        <v>7864</v>
      </c>
      <c r="N468" s="176">
        <v>5398</v>
      </c>
    </row>
    <row r="469" spans="1:14" x14ac:dyDescent="0.25">
      <c r="A469" s="176" t="s">
        <v>938</v>
      </c>
      <c r="B469" s="163" t="s">
        <v>319</v>
      </c>
      <c r="C469" s="176" t="s">
        <v>1219</v>
      </c>
      <c r="D469" s="176" t="s">
        <v>1220</v>
      </c>
      <c r="E469" s="176">
        <v>139</v>
      </c>
      <c r="F469" s="176">
        <v>143</v>
      </c>
      <c r="I469" s="176">
        <v>137.72999999999999</v>
      </c>
      <c r="J469" s="176">
        <v>142.18</v>
      </c>
      <c r="M469" s="176">
        <v>3808</v>
      </c>
      <c r="N469" s="176">
        <v>3564</v>
      </c>
    </row>
    <row r="470" spans="1:14" x14ac:dyDescent="0.25">
      <c r="A470" s="176" t="s">
        <v>938</v>
      </c>
      <c r="B470" s="163" t="s">
        <v>319</v>
      </c>
      <c r="C470" s="176" t="s">
        <v>1219</v>
      </c>
      <c r="D470" s="176" t="s">
        <v>466</v>
      </c>
      <c r="E470" s="176">
        <v>336</v>
      </c>
      <c r="F470" s="176">
        <v>340</v>
      </c>
      <c r="I470" s="176">
        <v>336.6</v>
      </c>
      <c r="J470" s="176">
        <v>340.42</v>
      </c>
      <c r="M470" s="176">
        <v>4591</v>
      </c>
      <c r="N470" s="176">
        <v>3958</v>
      </c>
    </row>
    <row r="471" spans="1:14" x14ac:dyDescent="0.25">
      <c r="A471" s="176" t="s">
        <v>938</v>
      </c>
      <c r="B471" s="163" t="s">
        <v>319</v>
      </c>
      <c r="C471" s="176" t="s">
        <v>1219</v>
      </c>
      <c r="D471" s="176" t="s">
        <v>467</v>
      </c>
      <c r="E471" s="176">
        <v>185</v>
      </c>
      <c r="F471" s="176">
        <v>193</v>
      </c>
      <c r="I471" s="176">
        <v>184.8</v>
      </c>
      <c r="J471" s="176">
        <v>192.92</v>
      </c>
      <c r="M471" s="176">
        <v>4728</v>
      </c>
      <c r="N471" s="176">
        <v>4614</v>
      </c>
    </row>
    <row r="472" spans="1:14" x14ac:dyDescent="0.25">
      <c r="A472" s="176" t="s">
        <v>938</v>
      </c>
      <c r="B472" s="163" t="s">
        <v>319</v>
      </c>
      <c r="C472" s="176" t="s">
        <v>1219</v>
      </c>
      <c r="D472" s="176" t="s">
        <v>470</v>
      </c>
      <c r="E472" s="176">
        <v>232</v>
      </c>
      <c r="I472" s="176">
        <v>231.62</v>
      </c>
      <c r="M472" s="176">
        <v>4183</v>
      </c>
    </row>
    <row r="473" spans="1:14" x14ac:dyDescent="0.25">
      <c r="A473" s="176" t="s">
        <v>938</v>
      </c>
      <c r="B473" s="163" t="s">
        <v>319</v>
      </c>
      <c r="C473" s="176" t="s">
        <v>999</v>
      </c>
      <c r="D473" s="176" t="s">
        <v>472</v>
      </c>
      <c r="E473" s="176">
        <v>226</v>
      </c>
      <c r="F473" s="176">
        <v>238</v>
      </c>
      <c r="I473" s="176">
        <v>226.51</v>
      </c>
      <c r="J473" s="176">
        <v>237.92</v>
      </c>
      <c r="M473" s="176">
        <v>5121</v>
      </c>
      <c r="N473" s="176">
        <v>4059</v>
      </c>
    </row>
    <row r="474" spans="1:14" x14ac:dyDescent="0.25">
      <c r="A474" s="176" t="s">
        <v>938</v>
      </c>
      <c r="B474" s="163" t="s">
        <v>319</v>
      </c>
      <c r="C474" s="176" t="s">
        <v>999</v>
      </c>
      <c r="D474" s="176" t="s">
        <v>473</v>
      </c>
      <c r="E474" s="176">
        <v>155</v>
      </c>
      <c r="I474" s="176">
        <v>155.53</v>
      </c>
      <c r="M474" s="176">
        <v>7806</v>
      </c>
    </row>
    <row r="475" spans="1:14" x14ac:dyDescent="0.25">
      <c r="A475" s="176" t="s">
        <v>938</v>
      </c>
      <c r="B475" s="163" t="s">
        <v>319</v>
      </c>
      <c r="C475" s="176" t="s">
        <v>999</v>
      </c>
      <c r="D475" s="176" t="s">
        <v>478</v>
      </c>
      <c r="E475" s="176">
        <v>323</v>
      </c>
      <c r="F475" s="176">
        <v>327</v>
      </c>
      <c r="I475" s="176">
        <v>322.81</v>
      </c>
      <c r="J475" s="176">
        <v>327.07</v>
      </c>
      <c r="M475" s="176">
        <v>2764</v>
      </c>
      <c r="N475" s="176">
        <v>2416</v>
      </c>
    </row>
    <row r="476" spans="1:14" x14ac:dyDescent="0.25">
      <c r="A476" s="176" t="s">
        <v>938</v>
      </c>
      <c r="B476" s="163" t="s">
        <v>319</v>
      </c>
      <c r="C476" s="176" t="s">
        <v>999</v>
      </c>
      <c r="D476" s="176" t="s">
        <v>479</v>
      </c>
      <c r="E476" s="176">
        <v>141</v>
      </c>
      <c r="I476" s="176">
        <v>141.04</v>
      </c>
      <c r="M476" s="176">
        <v>8269</v>
      </c>
    </row>
    <row r="477" spans="1:14" x14ac:dyDescent="0.25">
      <c r="A477" s="176" t="s">
        <v>938</v>
      </c>
      <c r="B477" s="163" t="s">
        <v>319</v>
      </c>
      <c r="C477" s="176" t="s">
        <v>999</v>
      </c>
      <c r="D477" s="176" t="s">
        <v>476</v>
      </c>
      <c r="E477" s="176">
        <v>218</v>
      </c>
      <c r="F477" s="176">
        <v>226</v>
      </c>
      <c r="I477" s="176">
        <v>218.02</v>
      </c>
      <c r="J477" s="176">
        <v>225.44</v>
      </c>
      <c r="M477" s="176">
        <v>7533</v>
      </c>
      <c r="N477" s="176">
        <v>6505</v>
      </c>
    </row>
    <row r="478" spans="1:14" x14ac:dyDescent="0.25">
      <c r="A478" s="176" t="s">
        <v>938</v>
      </c>
      <c r="B478" s="163" t="s">
        <v>319</v>
      </c>
      <c r="C478" s="176" t="s">
        <v>999</v>
      </c>
      <c r="D478" s="176" t="s">
        <v>475</v>
      </c>
      <c r="E478" s="176">
        <v>164</v>
      </c>
      <c r="F478" s="176">
        <v>168</v>
      </c>
      <c r="I478" s="176">
        <v>163.83000000000001</v>
      </c>
      <c r="J478" s="176">
        <v>167.87</v>
      </c>
      <c r="M478" s="176">
        <v>3330</v>
      </c>
      <c r="N478" s="176">
        <v>3158</v>
      </c>
    </row>
    <row r="479" spans="1:14" x14ac:dyDescent="0.25">
      <c r="A479" s="176" t="s">
        <v>938</v>
      </c>
      <c r="B479" s="163" t="s">
        <v>319</v>
      </c>
      <c r="C479" s="176" t="s">
        <v>999</v>
      </c>
      <c r="D479" s="176" t="s">
        <v>477</v>
      </c>
      <c r="E479" s="176">
        <v>186</v>
      </c>
      <c r="F479" s="176">
        <v>190</v>
      </c>
      <c r="I479" s="176">
        <v>186.67</v>
      </c>
      <c r="J479" s="176">
        <v>190.48</v>
      </c>
      <c r="M479" s="176">
        <v>2316</v>
      </c>
      <c r="N479" s="176">
        <v>2190</v>
      </c>
    </row>
    <row r="480" spans="1:14" x14ac:dyDescent="0.25">
      <c r="A480" s="176" t="s">
        <v>938</v>
      </c>
      <c r="B480" s="163" t="s">
        <v>319</v>
      </c>
      <c r="C480" s="176" t="s">
        <v>999</v>
      </c>
      <c r="D480" s="176" t="s">
        <v>474</v>
      </c>
      <c r="E480" s="176" t="s">
        <v>393</v>
      </c>
      <c r="F480" s="176" t="s">
        <v>392</v>
      </c>
      <c r="I480" s="176">
        <v>90.69</v>
      </c>
      <c r="J480" s="176">
        <v>92.6</v>
      </c>
      <c r="M480" s="176">
        <v>8440</v>
      </c>
      <c r="N480" s="176">
        <v>8470</v>
      </c>
    </row>
    <row r="481" spans="1:14" x14ac:dyDescent="0.25">
      <c r="A481" s="176" t="s">
        <v>937</v>
      </c>
      <c r="B481" s="163" t="s">
        <v>912</v>
      </c>
      <c r="C481" s="176" t="s">
        <v>935</v>
      </c>
      <c r="D481" s="176" t="s">
        <v>456</v>
      </c>
      <c r="E481" s="176">
        <v>132</v>
      </c>
      <c r="F481" s="176">
        <v>140</v>
      </c>
      <c r="I481" s="176">
        <v>131.66</v>
      </c>
      <c r="J481" s="176">
        <v>140.4</v>
      </c>
      <c r="M481" s="176">
        <v>2692</v>
      </c>
      <c r="N481" s="176">
        <v>2587</v>
      </c>
    </row>
    <row r="482" spans="1:14" x14ac:dyDescent="0.25">
      <c r="A482" s="176" t="s">
        <v>976</v>
      </c>
      <c r="B482" s="163" t="s">
        <v>912</v>
      </c>
      <c r="C482" s="176" t="s">
        <v>935</v>
      </c>
      <c r="D482" s="176" t="s">
        <v>456</v>
      </c>
      <c r="E482" s="176">
        <v>132</v>
      </c>
      <c r="F482" s="176">
        <v>140</v>
      </c>
      <c r="I482" s="176">
        <v>131.47999999999999</v>
      </c>
      <c r="J482" s="176">
        <v>140.24</v>
      </c>
      <c r="M482" s="176">
        <v>5092</v>
      </c>
      <c r="N482" s="176">
        <v>4745</v>
      </c>
    </row>
    <row r="483" spans="1:14" x14ac:dyDescent="0.25">
      <c r="A483" s="176" t="s">
        <v>976</v>
      </c>
      <c r="B483" s="163" t="s">
        <v>912</v>
      </c>
      <c r="C483" s="176" t="s">
        <v>935</v>
      </c>
      <c r="D483" s="176" t="s">
        <v>457</v>
      </c>
      <c r="E483" s="176" t="s">
        <v>391</v>
      </c>
      <c r="I483" s="176">
        <v>362.26</v>
      </c>
      <c r="M483" s="176">
        <v>8524</v>
      </c>
    </row>
    <row r="484" spans="1:14" x14ac:dyDescent="0.25">
      <c r="A484" s="176" t="s">
        <v>937</v>
      </c>
      <c r="B484" s="163" t="s">
        <v>912</v>
      </c>
      <c r="C484" s="176" t="s">
        <v>935</v>
      </c>
      <c r="D484" s="176" t="s">
        <v>457</v>
      </c>
      <c r="E484" s="176" t="s">
        <v>391</v>
      </c>
      <c r="I484" s="176">
        <v>362.44</v>
      </c>
      <c r="M484" s="176">
        <v>3389</v>
      </c>
    </row>
    <row r="485" spans="1:14" x14ac:dyDescent="0.25">
      <c r="A485" s="176" t="s">
        <v>976</v>
      </c>
      <c r="B485" s="163" t="s">
        <v>912</v>
      </c>
      <c r="C485" s="176" t="s">
        <v>935</v>
      </c>
      <c r="D485" s="176" t="s">
        <v>458</v>
      </c>
      <c r="E485" s="176">
        <v>292</v>
      </c>
      <c r="I485" s="176">
        <v>292.37</v>
      </c>
      <c r="M485" s="176">
        <v>8320</v>
      </c>
    </row>
    <row r="486" spans="1:14" x14ac:dyDescent="0.25">
      <c r="A486" s="176" t="s">
        <v>937</v>
      </c>
      <c r="B486" s="163" t="s">
        <v>912</v>
      </c>
      <c r="C486" s="176" t="s">
        <v>935</v>
      </c>
      <c r="D486" s="176" t="s">
        <v>458</v>
      </c>
      <c r="E486" s="176">
        <v>292</v>
      </c>
      <c r="I486" s="176">
        <v>292.43</v>
      </c>
      <c r="M486" s="176">
        <v>3113</v>
      </c>
    </row>
    <row r="487" spans="1:14" x14ac:dyDescent="0.25">
      <c r="A487" s="176" t="s">
        <v>937</v>
      </c>
      <c r="B487" s="163" t="s">
        <v>912</v>
      </c>
      <c r="C487" s="176" t="s">
        <v>935</v>
      </c>
      <c r="D487" s="176" t="s">
        <v>459</v>
      </c>
      <c r="E487" s="176">
        <v>181</v>
      </c>
      <c r="F487" s="176">
        <v>189</v>
      </c>
      <c r="I487" s="176">
        <v>181.09</v>
      </c>
      <c r="J487" s="176">
        <v>189</v>
      </c>
      <c r="M487" s="176">
        <v>3139</v>
      </c>
      <c r="N487" s="176">
        <v>2996</v>
      </c>
    </row>
    <row r="488" spans="1:14" x14ac:dyDescent="0.25">
      <c r="A488" s="176" t="s">
        <v>976</v>
      </c>
      <c r="B488" s="163" t="s">
        <v>912</v>
      </c>
      <c r="C488" s="176" t="s">
        <v>935</v>
      </c>
      <c r="D488" s="176" t="s">
        <v>459</v>
      </c>
      <c r="E488" s="176">
        <v>181</v>
      </c>
      <c r="F488" s="176">
        <v>189</v>
      </c>
      <c r="I488" s="176">
        <v>180.96</v>
      </c>
      <c r="J488" s="176">
        <v>188.92</v>
      </c>
      <c r="M488" s="176">
        <v>6280</v>
      </c>
      <c r="N488" s="176">
        <v>5929</v>
      </c>
    </row>
    <row r="489" spans="1:14" x14ac:dyDescent="0.25">
      <c r="A489" s="176" t="s">
        <v>976</v>
      </c>
      <c r="B489" s="163" t="s">
        <v>912</v>
      </c>
      <c r="C489" s="176" t="s">
        <v>935</v>
      </c>
      <c r="D489" s="176" t="s">
        <v>460</v>
      </c>
      <c r="E489" s="176">
        <v>224</v>
      </c>
      <c r="F489" s="176">
        <v>258</v>
      </c>
      <c r="I489" s="176">
        <v>224.4</v>
      </c>
      <c r="J489" s="176">
        <v>256.89999999999998</v>
      </c>
      <c r="M489" s="176">
        <v>7479</v>
      </c>
      <c r="N489" s="176">
        <v>8893</v>
      </c>
    </row>
    <row r="490" spans="1:14" x14ac:dyDescent="0.25">
      <c r="A490" s="176" t="s">
        <v>937</v>
      </c>
      <c r="B490" s="163" t="s">
        <v>912</v>
      </c>
      <c r="C490" s="176" t="s">
        <v>935</v>
      </c>
      <c r="D490" s="176" t="s">
        <v>460</v>
      </c>
      <c r="E490" s="176">
        <v>224</v>
      </c>
      <c r="F490" s="176">
        <v>258</v>
      </c>
      <c r="I490" s="176">
        <v>224.51</v>
      </c>
      <c r="J490" s="176">
        <v>256.97000000000003</v>
      </c>
      <c r="M490" s="176">
        <v>1651</v>
      </c>
      <c r="N490" s="176">
        <v>3132</v>
      </c>
    </row>
    <row r="491" spans="1:14" x14ac:dyDescent="0.25">
      <c r="A491" s="176" t="s">
        <v>937</v>
      </c>
      <c r="B491" s="163" t="s">
        <v>912</v>
      </c>
      <c r="C491" s="176" t="s">
        <v>935</v>
      </c>
      <c r="D491" s="176" t="s">
        <v>463</v>
      </c>
      <c r="E491" s="176" t="s">
        <v>936</v>
      </c>
      <c r="F491" s="176" t="s">
        <v>936</v>
      </c>
      <c r="I491" s="176">
        <v>211.29</v>
      </c>
      <c r="J491" s="176">
        <v>223.45</v>
      </c>
      <c r="M491" s="176">
        <v>4494</v>
      </c>
      <c r="N491" s="176">
        <v>4651</v>
      </c>
    </row>
    <row r="492" spans="1:14" x14ac:dyDescent="0.25">
      <c r="A492" s="176" t="s">
        <v>976</v>
      </c>
      <c r="B492" s="163" t="s">
        <v>912</v>
      </c>
      <c r="C492" s="176" t="s">
        <v>935</v>
      </c>
      <c r="D492" s="176" t="s">
        <v>463</v>
      </c>
      <c r="E492" s="176">
        <v>211</v>
      </c>
      <c r="F492" s="176">
        <v>223</v>
      </c>
      <c r="I492" s="176">
        <v>210.31</v>
      </c>
      <c r="J492" s="176">
        <v>222.52</v>
      </c>
      <c r="M492" s="176">
        <v>5108</v>
      </c>
      <c r="N492" s="176">
        <v>5415</v>
      </c>
    </row>
    <row r="493" spans="1:14" x14ac:dyDescent="0.25">
      <c r="A493" s="176" t="s">
        <v>937</v>
      </c>
      <c r="B493" s="163" t="s">
        <v>912</v>
      </c>
      <c r="C493" s="176" t="s">
        <v>935</v>
      </c>
      <c r="D493" s="176" t="s">
        <v>461</v>
      </c>
      <c r="E493" s="176">
        <v>100</v>
      </c>
      <c r="F493" s="176">
        <v>104</v>
      </c>
      <c r="I493" s="176">
        <v>100.87</v>
      </c>
      <c r="J493" s="176">
        <v>104.71</v>
      </c>
      <c r="M493" s="176">
        <v>2246</v>
      </c>
      <c r="N493" s="176">
        <v>2135</v>
      </c>
    </row>
    <row r="494" spans="1:14" x14ac:dyDescent="0.25">
      <c r="A494" s="176" t="s">
        <v>976</v>
      </c>
      <c r="B494" s="163" t="s">
        <v>912</v>
      </c>
      <c r="C494" s="176" t="s">
        <v>935</v>
      </c>
      <c r="D494" s="176" t="s">
        <v>461</v>
      </c>
      <c r="E494" s="176">
        <v>100</v>
      </c>
      <c r="F494" s="176">
        <v>104</v>
      </c>
      <c r="I494" s="176">
        <v>100.75</v>
      </c>
      <c r="J494" s="176">
        <v>104.6</v>
      </c>
      <c r="M494" s="176">
        <v>3893</v>
      </c>
      <c r="N494" s="176">
        <v>3718</v>
      </c>
    </row>
    <row r="495" spans="1:14" x14ac:dyDescent="0.25">
      <c r="A495" s="176" t="s">
        <v>937</v>
      </c>
      <c r="B495" s="163" t="s">
        <v>912</v>
      </c>
      <c r="C495" s="176" t="s">
        <v>1219</v>
      </c>
      <c r="D495" s="176" t="s">
        <v>471</v>
      </c>
      <c r="E495" s="176">
        <v>162</v>
      </c>
      <c r="I495" s="176">
        <v>162.05000000000001</v>
      </c>
      <c r="M495" s="176">
        <v>3710</v>
      </c>
    </row>
    <row r="496" spans="1:14" x14ac:dyDescent="0.25">
      <c r="A496" s="176" t="s">
        <v>937</v>
      </c>
      <c r="B496" s="163" t="s">
        <v>912</v>
      </c>
      <c r="C496" s="176" t="s">
        <v>1219</v>
      </c>
      <c r="D496" s="176" t="s">
        <v>468</v>
      </c>
      <c r="E496" s="176">
        <v>193</v>
      </c>
      <c r="F496" s="176">
        <v>195</v>
      </c>
      <c r="I496" s="176">
        <v>193.39</v>
      </c>
      <c r="J496" s="176">
        <v>195.24</v>
      </c>
      <c r="M496" s="176">
        <v>2720</v>
      </c>
      <c r="N496" s="176">
        <v>2434</v>
      </c>
    </row>
    <row r="497" spans="1:14" x14ac:dyDescent="0.25">
      <c r="A497" s="176" t="s">
        <v>937</v>
      </c>
      <c r="B497" s="163" t="s">
        <v>912</v>
      </c>
      <c r="C497" s="176" t="s">
        <v>1219</v>
      </c>
      <c r="D497" s="176" t="s">
        <v>464</v>
      </c>
      <c r="E497" s="176">
        <v>243</v>
      </c>
      <c r="I497" s="176">
        <v>242.75</v>
      </c>
      <c r="M497" s="176">
        <v>5102</v>
      </c>
    </row>
    <row r="498" spans="1:14" x14ac:dyDescent="0.25">
      <c r="A498" s="176" t="s">
        <v>937</v>
      </c>
      <c r="B498" s="163" t="s">
        <v>912</v>
      </c>
      <c r="C498" s="176" t="s">
        <v>1219</v>
      </c>
      <c r="D498" s="176" t="s">
        <v>465</v>
      </c>
      <c r="E498" s="176">
        <v>290</v>
      </c>
      <c r="F498" s="176">
        <v>302</v>
      </c>
      <c r="I498" s="176">
        <v>289.95</v>
      </c>
      <c r="J498" s="176">
        <v>302.10000000000002</v>
      </c>
      <c r="M498" s="176">
        <v>5182</v>
      </c>
      <c r="N498" s="176">
        <v>3432</v>
      </c>
    </row>
    <row r="499" spans="1:14" x14ac:dyDescent="0.25">
      <c r="A499" s="176" t="s">
        <v>937</v>
      </c>
      <c r="B499" s="163" t="s">
        <v>912</v>
      </c>
      <c r="C499" s="176" t="s">
        <v>1219</v>
      </c>
      <c r="D499" s="176" t="s">
        <v>1220</v>
      </c>
      <c r="E499" s="176">
        <v>139</v>
      </c>
      <c r="F499" s="176">
        <v>143</v>
      </c>
      <c r="I499" s="176">
        <v>138.07</v>
      </c>
      <c r="J499" s="176">
        <v>142.47</v>
      </c>
      <c r="M499" s="176">
        <v>3304</v>
      </c>
      <c r="N499" s="176">
        <v>3172</v>
      </c>
    </row>
    <row r="500" spans="1:14" x14ac:dyDescent="0.25">
      <c r="A500" s="176" t="s">
        <v>937</v>
      </c>
      <c r="B500" s="163" t="s">
        <v>912</v>
      </c>
      <c r="C500" s="176" t="s">
        <v>1219</v>
      </c>
      <c r="D500" s="176" t="s">
        <v>466</v>
      </c>
      <c r="E500" s="176">
        <v>340</v>
      </c>
      <c r="F500" s="176">
        <v>346</v>
      </c>
      <c r="I500" s="176">
        <v>340.73</v>
      </c>
      <c r="J500" s="176">
        <v>346.21</v>
      </c>
      <c r="M500" s="176">
        <v>3435</v>
      </c>
      <c r="N500" s="176">
        <v>2961</v>
      </c>
    </row>
    <row r="501" spans="1:14" x14ac:dyDescent="0.25">
      <c r="A501" s="176" t="s">
        <v>937</v>
      </c>
      <c r="B501" s="163" t="s">
        <v>912</v>
      </c>
      <c r="C501" s="176" t="s">
        <v>1219</v>
      </c>
      <c r="D501" s="176" t="s">
        <v>467</v>
      </c>
      <c r="E501" s="176">
        <v>185</v>
      </c>
      <c r="F501" s="176">
        <v>193</v>
      </c>
      <c r="I501" s="176">
        <v>184.96</v>
      </c>
      <c r="J501" s="176">
        <v>193.06</v>
      </c>
      <c r="M501" s="176">
        <v>3791</v>
      </c>
      <c r="N501" s="176">
        <v>3736</v>
      </c>
    </row>
    <row r="502" spans="1:14" x14ac:dyDescent="0.25">
      <c r="A502" s="176" t="s">
        <v>937</v>
      </c>
      <c r="B502" s="163" t="s">
        <v>912</v>
      </c>
      <c r="C502" s="176" t="s">
        <v>1219</v>
      </c>
      <c r="D502" s="176" t="s">
        <v>470</v>
      </c>
      <c r="E502" s="176">
        <v>232</v>
      </c>
      <c r="I502" s="176">
        <v>231.82</v>
      </c>
      <c r="M502" s="176">
        <v>4350</v>
      </c>
    </row>
    <row r="503" spans="1:14" x14ac:dyDescent="0.25">
      <c r="A503" s="176" t="s">
        <v>937</v>
      </c>
      <c r="B503" s="163" t="s">
        <v>912</v>
      </c>
      <c r="C503" s="176" t="s">
        <v>999</v>
      </c>
      <c r="D503" s="176" t="s">
        <v>472</v>
      </c>
      <c r="E503" s="176">
        <v>219</v>
      </c>
      <c r="F503" s="176">
        <v>224</v>
      </c>
      <c r="I503" s="176">
        <v>219.66</v>
      </c>
      <c r="J503" s="176">
        <v>224.48</v>
      </c>
      <c r="M503" s="176">
        <v>6008</v>
      </c>
      <c r="N503" s="176">
        <v>4782</v>
      </c>
    </row>
    <row r="504" spans="1:14" x14ac:dyDescent="0.25">
      <c r="A504" s="176" t="s">
        <v>937</v>
      </c>
      <c r="B504" s="163" t="s">
        <v>912</v>
      </c>
      <c r="C504" s="176" t="s">
        <v>999</v>
      </c>
      <c r="D504" s="176" t="s">
        <v>473</v>
      </c>
      <c r="E504" s="176">
        <v>151</v>
      </c>
      <c r="F504" s="176">
        <v>155</v>
      </c>
      <c r="I504" s="176">
        <v>151.56</v>
      </c>
      <c r="J504" s="176">
        <v>155.59</v>
      </c>
      <c r="M504" s="176">
        <v>2699</v>
      </c>
      <c r="N504" s="176">
        <v>2445</v>
      </c>
    </row>
    <row r="505" spans="1:14" x14ac:dyDescent="0.25">
      <c r="A505" s="176" t="s">
        <v>937</v>
      </c>
      <c r="B505" s="163" t="s">
        <v>912</v>
      </c>
      <c r="C505" s="176" t="s">
        <v>999</v>
      </c>
      <c r="D505" s="176" t="s">
        <v>478</v>
      </c>
      <c r="E505" s="176">
        <v>323</v>
      </c>
      <c r="F505" s="176">
        <v>325</v>
      </c>
      <c r="I505" s="176">
        <v>323.42</v>
      </c>
      <c r="J505" s="176">
        <v>325.43</v>
      </c>
      <c r="M505" s="176">
        <v>2374</v>
      </c>
      <c r="N505" s="176">
        <v>2046</v>
      </c>
    </row>
    <row r="506" spans="1:14" x14ac:dyDescent="0.25">
      <c r="A506" s="176" t="s">
        <v>937</v>
      </c>
      <c r="B506" s="163" t="s">
        <v>912</v>
      </c>
      <c r="C506" s="176" t="s">
        <v>999</v>
      </c>
      <c r="D506" s="176" t="s">
        <v>479</v>
      </c>
      <c r="E506" s="176">
        <v>141</v>
      </c>
      <c r="F506" s="176">
        <v>149</v>
      </c>
      <c r="I506" s="176">
        <v>141.16</v>
      </c>
      <c r="J506" s="176">
        <v>149.12</v>
      </c>
      <c r="M506" s="176">
        <v>3940</v>
      </c>
      <c r="N506" s="176">
        <v>4020</v>
      </c>
    </row>
    <row r="507" spans="1:14" x14ac:dyDescent="0.25">
      <c r="A507" s="176" t="s">
        <v>937</v>
      </c>
      <c r="B507" s="163" t="s">
        <v>912</v>
      </c>
      <c r="C507" s="176" t="s">
        <v>999</v>
      </c>
      <c r="D507" s="176" t="s">
        <v>476</v>
      </c>
      <c r="E507" s="176">
        <v>218</v>
      </c>
      <c r="I507" s="176">
        <v>218.27</v>
      </c>
      <c r="M507" s="176">
        <v>6608</v>
      </c>
    </row>
    <row r="508" spans="1:14" x14ac:dyDescent="0.25">
      <c r="A508" s="176" t="s">
        <v>937</v>
      </c>
      <c r="B508" s="163" t="s">
        <v>912</v>
      </c>
      <c r="C508" s="176" t="s">
        <v>999</v>
      </c>
      <c r="D508" s="176" t="s">
        <v>475</v>
      </c>
      <c r="E508" s="176">
        <v>164</v>
      </c>
      <c r="F508" s="176">
        <v>168</v>
      </c>
      <c r="I508" s="176">
        <v>164.07</v>
      </c>
      <c r="J508" s="176">
        <v>168.22</v>
      </c>
      <c r="M508" s="176">
        <v>2573</v>
      </c>
      <c r="N508" s="176">
        <v>2394</v>
      </c>
    </row>
    <row r="509" spans="1:14" x14ac:dyDescent="0.25">
      <c r="A509" s="176" t="s">
        <v>937</v>
      </c>
      <c r="B509" s="163" t="s">
        <v>912</v>
      </c>
      <c r="C509" s="176" t="s">
        <v>999</v>
      </c>
      <c r="D509" s="176" t="s">
        <v>477</v>
      </c>
      <c r="E509" s="176">
        <v>189</v>
      </c>
      <c r="F509" s="176">
        <v>190</v>
      </c>
      <c r="I509" s="176">
        <v>189.58</v>
      </c>
      <c r="J509" s="176">
        <v>190.55</v>
      </c>
      <c r="M509" s="176">
        <v>4287</v>
      </c>
      <c r="N509" s="176">
        <v>3795</v>
      </c>
    </row>
    <row r="510" spans="1:14" x14ac:dyDescent="0.25">
      <c r="A510" s="176" t="s">
        <v>937</v>
      </c>
      <c r="B510" s="163" t="s">
        <v>912</v>
      </c>
      <c r="C510" s="176" t="s">
        <v>999</v>
      </c>
      <c r="D510" s="176" t="s">
        <v>474</v>
      </c>
      <c r="E510" s="176" t="s">
        <v>392</v>
      </c>
      <c r="I510" s="176">
        <v>92.79</v>
      </c>
      <c r="M510" s="176">
        <v>8487</v>
      </c>
    </row>
    <row r="511" spans="1:14" x14ac:dyDescent="0.25">
      <c r="A511" s="176" t="s">
        <v>943</v>
      </c>
      <c r="B511" s="163" t="s">
        <v>945</v>
      </c>
      <c r="C511" s="176" t="s">
        <v>935</v>
      </c>
      <c r="D511" s="176" t="s">
        <v>456</v>
      </c>
      <c r="E511" s="176">
        <v>130</v>
      </c>
      <c r="F511" s="176">
        <v>140</v>
      </c>
      <c r="I511" s="176">
        <v>129.22999999999999</v>
      </c>
      <c r="J511" s="176">
        <v>140.22</v>
      </c>
      <c r="M511" s="176">
        <v>2368</v>
      </c>
      <c r="N511" s="176">
        <v>2222</v>
      </c>
    </row>
    <row r="512" spans="1:14" x14ac:dyDescent="0.25">
      <c r="A512" s="176" t="s">
        <v>976</v>
      </c>
      <c r="B512" s="163" t="s">
        <v>945</v>
      </c>
      <c r="C512" s="176" t="s">
        <v>935</v>
      </c>
      <c r="D512" s="176" t="s">
        <v>456</v>
      </c>
      <c r="E512" s="176">
        <v>130</v>
      </c>
      <c r="F512" s="176">
        <v>140</v>
      </c>
      <c r="I512" s="176">
        <v>129.36000000000001</v>
      </c>
      <c r="J512" s="176">
        <v>140.27000000000001</v>
      </c>
      <c r="M512" s="176">
        <v>1466</v>
      </c>
      <c r="N512" s="176">
        <v>1506</v>
      </c>
    </row>
    <row r="513" spans="1:14" x14ac:dyDescent="0.25">
      <c r="A513" s="176" t="s">
        <v>976</v>
      </c>
      <c r="B513" s="163" t="s">
        <v>945</v>
      </c>
      <c r="C513" s="176" t="s">
        <v>935</v>
      </c>
      <c r="D513" s="176" t="s">
        <v>457</v>
      </c>
      <c r="E513" s="176" t="s">
        <v>391</v>
      </c>
      <c r="I513" s="176">
        <v>362.44</v>
      </c>
      <c r="M513" s="176">
        <v>1755</v>
      </c>
    </row>
    <row r="514" spans="1:14" x14ac:dyDescent="0.25">
      <c r="A514" s="176" t="s">
        <v>943</v>
      </c>
      <c r="B514" s="163" t="s">
        <v>945</v>
      </c>
      <c r="C514" s="176" t="s">
        <v>935</v>
      </c>
      <c r="D514" s="176" t="s">
        <v>457</v>
      </c>
      <c r="E514" s="176" t="s">
        <v>391</v>
      </c>
      <c r="I514" s="176">
        <v>362.32</v>
      </c>
      <c r="M514" s="176">
        <v>1514</v>
      </c>
    </row>
    <row r="515" spans="1:14" x14ac:dyDescent="0.25">
      <c r="A515" s="176" t="s">
        <v>943</v>
      </c>
      <c r="B515" s="163" t="s">
        <v>945</v>
      </c>
      <c r="C515" s="176" t="s">
        <v>935</v>
      </c>
      <c r="D515" s="176" t="s">
        <v>458</v>
      </c>
      <c r="E515" s="176">
        <v>290</v>
      </c>
      <c r="F515" s="176">
        <v>292</v>
      </c>
      <c r="I515" s="176">
        <v>290.18</v>
      </c>
      <c r="J515" s="176">
        <v>292.25</v>
      </c>
      <c r="M515" s="176">
        <v>1385</v>
      </c>
      <c r="N515" s="176">
        <v>1076</v>
      </c>
    </row>
    <row r="516" spans="1:14" x14ac:dyDescent="0.25">
      <c r="A516" s="176" t="s">
        <v>976</v>
      </c>
      <c r="B516" s="163" t="s">
        <v>945</v>
      </c>
      <c r="C516" s="176" t="s">
        <v>935</v>
      </c>
      <c r="D516" s="176" t="s">
        <v>458</v>
      </c>
      <c r="E516" s="176">
        <v>290</v>
      </c>
      <c r="F516" s="176">
        <v>292</v>
      </c>
      <c r="I516" s="176">
        <v>290.06</v>
      </c>
      <c r="J516" s="176">
        <v>292.12</v>
      </c>
      <c r="M516" s="176">
        <v>2369</v>
      </c>
      <c r="N516" s="176">
        <v>1846</v>
      </c>
    </row>
    <row r="517" spans="1:14" x14ac:dyDescent="0.25">
      <c r="A517" s="176" t="s">
        <v>943</v>
      </c>
      <c r="B517" s="163" t="s">
        <v>945</v>
      </c>
      <c r="C517" s="176" t="s">
        <v>935</v>
      </c>
      <c r="D517" s="176" t="s">
        <v>459</v>
      </c>
      <c r="E517" s="176">
        <v>189</v>
      </c>
      <c r="I517" s="176">
        <v>188.66</v>
      </c>
      <c r="M517" s="176">
        <v>3685</v>
      </c>
    </row>
    <row r="518" spans="1:14" x14ac:dyDescent="0.25">
      <c r="A518" s="176" t="s">
        <v>976</v>
      </c>
      <c r="B518" s="163" t="s">
        <v>945</v>
      </c>
      <c r="C518" s="176" t="s">
        <v>935</v>
      </c>
      <c r="D518" s="176" t="s">
        <v>459</v>
      </c>
      <c r="E518" s="176">
        <v>189</v>
      </c>
      <c r="I518" s="176">
        <v>188.71</v>
      </c>
      <c r="M518" s="176">
        <v>2716</v>
      </c>
    </row>
    <row r="519" spans="1:14" x14ac:dyDescent="0.25">
      <c r="A519" s="176" t="s">
        <v>943</v>
      </c>
      <c r="B519" s="163" t="s">
        <v>945</v>
      </c>
      <c r="C519" s="176" t="s">
        <v>935</v>
      </c>
      <c r="D519" s="176" t="s">
        <v>460</v>
      </c>
      <c r="E519" s="176">
        <v>216</v>
      </c>
      <c r="F519" s="176">
        <v>244</v>
      </c>
      <c r="I519" s="176">
        <v>215.14</v>
      </c>
      <c r="J519" s="176">
        <v>243.54</v>
      </c>
      <c r="M519" s="176">
        <v>1084</v>
      </c>
      <c r="N519" s="176">
        <v>2763</v>
      </c>
    </row>
    <row r="520" spans="1:14" x14ac:dyDescent="0.25">
      <c r="A520" s="176" t="s">
        <v>976</v>
      </c>
      <c r="B520" s="163" t="s">
        <v>945</v>
      </c>
      <c r="C520" s="176" t="s">
        <v>935</v>
      </c>
      <c r="D520" s="176" t="s">
        <v>460</v>
      </c>
      <c r="E520" s="176">
        <v>216</v>
      </c>
      <c r="F520" s="176">
        <v>244</v>
      </c>
      <c r="I520" s="176">
        <v>215.26</v>
      </c>
      <c r="J520" s="176">
        <v>243.61</v>
      </c>
      <c r="M520" s="176">
        <v>1827</v>
      </c>
      <c r="N520" s="176">
        <v>3577</v>
      </c>
    </row>
    <row r="521" spans="1:14" x14ac:dyDescent="0.25">
      <c r="A521" s="176" t="s">
        <v>943</v>
      </c>
      <c r="B521" s="163" t="s">
        <v>945</v>
      </c>
      <c r="C521" s="176" t="s">
        <v>935</v>
      </c>
      <c r="D521" s="176" t="s">
        <v>463</v>
      </c>
      <c r="E521" s="176" t="s">
        <v>936</v>
      </c>
      <c r="F521" s="176" t="s">
        <v>936</v>
      </c>
      <c r="I521" s="176">
        <v>198.98</v>
      </c>
      <c r="J521" s="176">
        <v>211.15</v>
      </c>
      <c r="M521" s="176">
        <v>1612</v>
      </c>
      <c r="N521" s="176">
        <v>1200</v>
      </c>
    </row>
    <row r="522" spans="1:14" x14ac:dyDescent="0.25">
      <c r="A522" s="176" t="s">
        <v>976</v>
      </c>
      <c r="B522" s="163" t="s">
        <v>945</v>
      </c>
      <c r="C522" s="176" t="s">
        <v>935</v>
      </c>
      <c r="D522" s="176" t="s">
        <v>463</v>
      </c>
      <c r="E522" s="176">
        <v>199</v>
      </c>
      <c r="F522" s="176">
        <v>211</v>
      </c>
      <c r="I522" s="176">
        <v>198.08</v>
      </c>
      <c r="J522" s="176">
        <v>210.24</v>
      </c>
      <c r="M522" s="176">
        <v>2658</v>
      </c>
      <c r="N522" s="176">
        <v>2050</v>
      </c>
    </row>
    <row r="523" spans="1:14" x14ac:dyDescent="0.25">
      <c r="A523" s="176" t="s">
        <v>943</v>
      </c>
      <c r="B523" s="163" t="s">
        <v>945</v>
      </c>
      <c r="C523" s="176" t="s">
        <v>935</v>
      </c>
      <c r="D523" s="176" t="s">
        <v>461</v>
      </c>
      <c r="E523" s="176">
        <v>108</v>
      </c>
      <c r="I523" s="176">
        <v>108.37</v>
      </c>
      <c r="M523" s="176">
        <v>2178</v>
      </c>
    </row>
    <row r="524" spans="1:14" x14ac:dyDescent="0.25">
      <c r="A524" s="176" t="s">
        <v>976</v>
      </c>
      <c r="B524" s="163" t="s">
        <v>945</v>
      </c>
      <c r="C524" s="176" t="s">
        <v>935</v>
      </c>
      <c r="D524" s="176" t="s">
        <v>461</v>
      </c>
      <c r="E524" s="176">
        <v>108</v>
      </c>
      <c r="I524" s="176">
        <v>108.43</v>
      </c>
      <c r="M524" s="176">
        <v>2425</v>
      </c>
    </row>
    <row r="525" spans="1:14" x14ac:dyDescent="0.25">
      <c r="A525" s="176" t="s">
        <v>943</v>
      </c>
      <c r="B525" s="163" t="s">
        <v>945</v>
      </c>
      <c r="C525" s="176" t="s">
        <v>1219</v>
      </c>
      <c r="D525" s="176" t="s">
        <v>471</v>
      </c>
      <c r="E525" s="176">
        <v>156</v>
      </c>
      <c r="F525" s="176">
        <v>162</v>
      </c>
      <c r="I525" s="176">
        <v>155.4</v>
      </c>
      <c r="J525" s="176">
        <v>161.84</v>
      </c>
      <c r="M525" s="176">
        <v>1937</v>
      </c>
      <c r="N525" s="176">
        <v>1785</v>
      </c>
    </row>
    <row r="526" spans="1:14" x14ac:dyDescent="0.25">
      <c r="A526" s="176" t="s">
        <v>943</v>
      </c>
      <c r="B526" s="163" t="s">
        <v>945</v>
      </c>
      <c r="C526" s="176" t="s">
        <v>1219</v>
      </c>
      <c r="D526" s="176" t="s">
        <v>468</v>
      </c>
      <c r="E526" s="176">
        <v>193</v>
      </c>
      <c r="F526" s="176">
        <v>195</v>
      </c>
      <c r="I526" s="176">
        <v>193.17</v>
      </c>
      <c r="J526" s="176">
        <v>195.04</v>
      </c>
      <c r="M526" s="176">
        <v>345</v>
      </c>
      <c r="N526" s="176">
        <v>332</v>
      </c>
    </row>
    <row r="527" spans="1:14" x14ac:dyDescent="0.25">
      <c r="A527" s="176" t="s">
        <v>943</v>
      </c>
      <c r="B527" s="163" t="s">
        <v>945</v>
      </c>
      <c r="C527" s="176" t="s">
        <v>1219</v>
      </c>
      <c r="D527" s="176" t="s">
        <v>464</v>
      </c>
      <c r="E527" s="176">
        <v>243</v>
      </c>
      <c r="F527" s="176">
        <v>245</v>
      </c>
      <c r="I527" s="176">
        <v>242.41</v>
      </c>
      <c r="J527" s="176">
        <v>244.47</v>
      </c>
      <c r="M527" s="176">
        <v>2129</v>
      </c>
      <c r="N527" s="176">
        <v>1694</v>
      </c>
    </row>
    <row r="528" spans="1:14" x14ac:dyDescent="0.25">
      <c r="A528" s="176" t="s">
        <v>943</v>
      </c>
      <c r="B528" s="163" t="s">
        <v>945</v>
      </c>
      <c r="C528" s="176" t="s">
        <v>1219</v>
      </c>
      <c r="D528" s="176" t="s">
        <v>465</v>
      </c>
      <c r="E528" s="176">
        <v>272</v>
      </c>
      <c r="F528" s="176">
        <v>284</v>
      </c>
      <c r="I528" s="176">
        <v>271.72000000000003</v>
      </c>
      <c r="J528" s="176">
        <v>283.72000000000003</v>
      </c>
      <c r="M528" s="176">
        <v>1272</v>
      </c>
      <c r="N528" s="176">
        <v>876</v>
      </c>
    </row>
    <row r="529" spans="1:14" x14ac:dyDescent="0.25">
      <c r="A529" s="176" t="s">
        <v>943</v>
      </c>
      <c r="B529" s="163" t="s">
        <v>945</v>
      </c>
      <c r="C529" s="176" t="s">
        <v>1219</v>
      </c>
      <c r="D529" s="176" t="s">
        <v>1220</v>
      </c>
      <c r="E529" s="176">
        <v>131</v>
      </c>
      <c r="F529" s="176">
        <v>139</v>
      </c>
      <c r="I529" s="176">
        <v>129.29</v>
      </c>
      <c r="J529" s="176">
        <v>137.66999999999999</v>
      </c>
      <c r="M529" s="176">
        <v>1365</v>
      </c>
      <c r="N529" s="176">
        <v>1329</v>
      </c>
    </row>
    <row r="530" spans="1:14" x14ac:dyDescent="0.25">
      <c r="A530" s="176" t="s">
        <v>943</v>
      </c>
      <c r="B530" s="163" t="s">
        <v>945</v>
      </c>
      <c r="C530" s="176" t="s">
        <v>1219</v>
      </c>
      <c r="D530" s="176" t="s">
        <v>466</v>
      </c>
      <c r="E530" s="176">
        <v>338</v>
      </c>
      <c r="I530" s="176">
        <v>338.74</v>
      </c>
      <c r="M530" s="176">
        <v>1699</v>
      </c>
    </row>
    <row r="531" spans="1:14" x14ac:dyDescent="0.25">
      <c r="A531" s="176" t="s">
        <v>943</v>
      </c>
      <c r="B531" s="163" t="s">
        <v>945</v>
      </c>
      <c r="C531" s="176" t="s">
        <v>1219</v>
      </c>
      <c r="D531" s="176" t="s">
        <v>467</v>
      </c>
      <c r="E531" s="176">
        <v>185</v>
      </c>
      <c r="I531" s="176">
        <v>184.71</v>
      </c>
      <c r="M531" s="176">
        <v>1969</v>
      </c>
    </row>
    <row r="532" spans="1:14" x14ac:dyDescent="0.25">
      <c r="A532" s="176" t="s">
        <v>943</v>
      </c>
      <c r="B532" s="163" t="s">
        <v>945</v>
      </c>
      <c r="C532" s="176" t="s">
        <v>1219</v>
      </c>
      <c r="D532" s="176" t="s">
        <v>470</v>
      </c>
      <c r="E532" s="176">
        <v>232</v>
      </c>
      <c r="I532" s="176">
        <v>231.51</v>
      </c>
      <c r="M532" s="176">
        <v>598</v>
      </c>
    </row>
    <row r="533" spans="1:14" x14ac:dyDescent="0.25">
      <c r="A533" s="176" t="s">
        <v>943</v>
      </c>
      <c r="B533" s="163" t="s">
        <v>945</v>
      </c>
      <c r="C533" s="176" t="s">
        <v>999</v>
      </c>
      <c r="D533" s="176" t="s">
        <v>472</v>
      </c>
      <c r="E533" s="176">
        <v>238</v>
      </c>
      <c r="F533" s="176">
        <v>500</v>
      </c>
      <c r="I533" s="176">
        <v>238.17</v>
      </c>
      <c r="J533" s="176">
        <v>500.88</v>
      </c>
      <c r="M533" s="176">
        <v>2626</v>
      </c>
      <c r="N533" s="176">
        <v>1285</v>
      </c>
    </row>
    <row r="534" spans="1:14" x14ac:dyDescent="0.25">
      <c r="A534" s="176" t="s">
        <v>943</v>
      </c>
      <c r="B534" s="163" t="s">
        <v>945</v>
      </c>
      <c r="C534" s="176" t="s">
        <v>999</v>
      </c>
      <c r="D534" s="176" t="s">
        <v>473</v>
      </c>
      <c r="E534" s="176">
        <v>153</v>
      </c>
      <c r="I534" s="176">
        <v>153.46</v>
      </c>
      <c r="M534" s="176">
        <v>1175</v>
      </c>
    </row>
    <row r="535" spans="1:14" x14ac:dyDescent="0.25">
      <c r="A535" s="176" t="s">
        <v>943</v>
      </c>
      <c r="B535" s="163" t="s">
        <v>945</v>
      </c>
      <c r="C535" s="176" t="s">
        <v>999</v>
      </c>
      <c r="D535" s="176" t="s">
        <v>478</v>
      </c>
      <c r="E535" s="176">
        <v>323</v>
      </c>
      <c r="F535" s="176">
        <v>325</v>
      </c>
      <c r="I535" s="176">
        <v>323.04000000000002</v>
      </c>
      <c r="J535" s="176">
        <v>325.17</v>
      </c>
      <c r="M535" s="176">
        <v>400</v>
      </c>
      <c r="N535" s="176">
        <v>353</v>
      </c>
    </row>
    <row r="536" spans="1:14" x14ac:dyDescent="0.25">
      <c r="A536" s="176" t="s">
        <v>943</v>
      </c>
      <c r="B536" s="163" t="s">
        <v>945</v>
      </c>
      <c r="C536" s="176" t="s">
        <v>999</v>
      </c>
      <c r="D536" s="176" t="s">
        <v>479</v>
      </c>
      <c r="E536" s="176">
        <v>141</v>
      </c>
      <c r="I536" s="176">
        <v>140.97999999999999</v>
      </c>
      <c r="M536" s="176">
        <v>1727</v>
      </c>
    </row>
    <row r="537" spans="1:14" x14ac:dyDescent="0.25">
      <c r="A537" s="176" t="s">
        <v>943</v>
      </c>
      <c r="B537" s="163" t="s">
        <v>945</v>
      </c>
      <c r="C537" s="176" t="s">
        <v>999</v>
      </c>
      <c r="D537" s="176" t="s">
        <v>476</v>
      </c>
      <c r="E537" s="176">
        <v>218</v>
      </c>
      <c r="I537" s="176">
        <v>217.89</v>
      </c>
      <c r="M537" s="176">
        <v>7257</v>
      </c>
    </row>
    <row r="538" spans="1:14" x14ac:dyDescent="0.25">
      <c r="A538" s="176" t="s">
        <v>943</v>
      </c>
      <c r="B538" s="163" t="s">
        <v>945</v>
      </c>
      <c r="C538" s="176" t="s">
        <v>999</v>
      </c>
      <c r="D538" s="176" t="s">
        <v>475</v>
      </c>
      <c r="E538" s="176">
        <v>156</v>
      </c>
      <c r="F538" s="176">
        <v>164</v>
      </c>
      <c r="I538" s="176">
        <v>155.38</v>
      </c>
      <c r="J538" s="176">
        <v>163.69999999999999</v>
      </c>
      <c r="M538" s="176">
        <v>527</v>
      </c>
      <c r="N538" s="176">
        <v>495</v>
      </c>
    </row>
    <row r="539" spans="1:14" x14ac:dyDescent="0.25">
      <c r="A539" s="176" t="s">
        <v>943</v>
      </c>
      <c r="B539" s="163" t="s">
        <v>945</v>
      </c>
      <c r="C539" s="176" t="s">
        <v>999</v>
      </c>
      <c r="D539" s="176" t="s">
        <v>477</v>
      </c>
      <c r="E539" s="176">
        <v>190</v>
      </c>
      <c r="I539" s="176">
        <v>190.57</v>
      </c>
      <c r="M539" s="176">
        <v>6629</v>
      </c>
    </row>
    <row r="540" spans="1:14" x14ac:dyDescent="0.25">
      <c r="A540" s="176" t="s">
        <v>943</v>
      </c>
      <c r="B540" s="163" t="s">
        <v>945</v>
      </c>
      <c r="C540" s="176" t="s">
        <v>999</v>
      </c>
      <c r="D540" s="176" t="s">
        <v>474</v>
      </c>
      <c r="E540" s="176" t="s">
        <v>392</v>
      </c>
      <c r="I540" s="176">
        <v>92.5</v>
      </c>
      <c r="M540" s="176">
        <v>5187</v>
      </c>
    </row>
    <row r="541" spans="1:14" x14ac:dyDescent="0.25">
      <c r="A541" s="176" t="s">
        <v>970</v>
      </c>
      <c r="B541" s="163" t="s">
        <v>971</v>
      </c>
      <c r="C541" s="176" t="s">
        <v>935</v>
      </c>
      <c r="D541" s="176" t="s">
        <v>456</v>
      </c>
      <c r="E541" s="176">
        <v>132</v>
      </c>
      <c r="F541" s="176">
        <v>140</v>
      </c>
      <c r="I541" s="176">
        <v>131.47</v>
      </c>
      <c r="J541" s="176">
        <v>140.29</v>
      </c>
      <c r="M541" s="176">
        <v>386</v>
      </c>
      <c r="N541" s="176">
        <v>370</v>
      </c>
    </row>
    <row r="542" spans="1:14" x14ac:dyDescent="0.25">
      <c r="A542" s="176" t="s">
        <v>970</v>
      </c>
      <c r="B542" s="163" t="s">
        <v>971</v>
      </c>
      <c r="C542" s="176" t="s">
        <v>935</v>
      </c>
      <c r="D542" s="176" t="s">
        <v>457</v>
      </c>
      <c r="E542" s="176" t="s">
        <v>391</v>
      </c>
      <c r="I542" s="176">
        <v>362.42</v>
      </c>
      <c r="M542" s="176">
        <v>423</v>
      </c>
    </row>
    <row r="543" spans="1:14" x14ac:dyDescent="0.25">
      <c r="A543" s="176" t="s">
        <v>970</v>
      </c>
      <c r="B543" s="163" t="s">
        <v>971</v>
      </c>
      <c r="C543" s="176" t="s">
        <v>935</v>
      </c>
      <c r="D543" s="176" t="s">
        <v>458</v>
      </c>
      <c r="E543" s="176">
        <v>290</v>
      </c>
      <c r="F543" s="176">
        <v>292</v>
      </c>
      <c r="I543" s="176">
        <v>290.18</v>
      </c>
      <c r="J543" s="176">
        <v>292.14</v>
      </c>
      <c r="M543" s="176">
        <v>1176</v>
      </c>
      <c r="N543" s="176">
        <v>913</v>
      </c>
    </row>
    <row r="544" spans="1:14" x14ac:dyDescent="0.25">
      <c r="A544" s="176" t="s">
        <v>970</v>
      </c>
      <c r="B544" s="163" t="s">
        <v>971</v>
      </c>
      <c r="C544" s="176" t="s">
        <v>935</v>
      </c>
      <c r="D544" s="176" t="s">
        <v>459</v>
      </c>
      <c r="E544" s="176">
        <v>185</v>
      </c>
      <c r="F544" s="176">
        <v>189</v>
      </c>
      <c r="I544" s="176">
        <v>184.96</v>
      </c>
      <c r="J544" s="176">
        <v>188.88</v>
      </c>
      <c r="M544" s="176">
        <v>334</v>
      </c>
      <c r="N544" s="176">
        <v>296</v>
      </c>
    </row>
    <row r="545" spans="1:14" x14ac:dyDescent="0.25">
      <c r="A545" s="176" t="s">
        <v>970</v>
      </c>
      <c r="B545" s="163" t="s">
        <v>971</v>
      </c>
      <c r="C545" s="176" t="s">
        <v>935</v>
      </c>
      <c r="D545" s="176" t="s">
        <v>460</v>
      </c>
      <c r="E545" s="176">
        <v>224</v>
      </c>
      <c r="F545" s="176">
        <v>258</v>
      </c>
      <c r="I545" s="176">
        <v>224.68</v>
      </c>
      <c r="J545" s="176">
        <v>257.05</v>
      </c>
      <c r="M545" s="176">
        <v>649</v>
      </c>
      <c r="N545" s="176">
        <v>1275</v>
      </c>
    </row>
    <row r="546" spans="1:14" x14ac:dyDescent="0.25">
      <c r="A546" s="176" t="s">
        <v>970</v>
      </c>
      <c r="B546" s="163" t="s">
        <v>971</v>
      </c>
      <c r="C546" s="176" t="s">
        <v>935</v>
      </c>
      <c r="D546" s="176" t="s">
        <v>463</v>
      </c>
      <c r="E546" s="176">
        <v>211</v>
      </c>
      <c r="F546" s="176">
        <v>223</v>
      </c>
      <c r="I546" s="176">
        <v>210.29</v>
      </c>
      <c r="J546" s="176">
        <v>222.42</v>
      </c>
      <c r="M546" s="176">
        <v>1374</v>
      </c>
      <c r="N546" s="176">
        <v>1405</v>
      </c>
    </row>
    <row r="547" spans="1:14" x14ac:dyDescent="0.25">
      <c r="A547" s="176" t="s">
        <v>970</v>
      </c>
      <c r="B547" s="163" t="s">
        <v>971</v>
      </c>
      <c r="C547" s="176" t="s">
        <v>935</v>
      </c>
      <c r="D547" s="176" t="s">
        <v>461</v>
      </c>
      <c r="E547" s="176">
        <v>100</v>
      </c>
      <c r="I547" s="176">
        <v>100.77</v>
      </c>
      <c r="M547" s="176">
        <v>1611</v>
      </c>
    </row>
    <row r="548" spans="1:14" x14ac:dyDescent="0.25">
      <c r="A548" s="176" t="s">
        <v>970</v>
      </c>
      <c r="B548" s="163" t="s">
        <v>971</v>
      </c>
      <c r="C548" s="176" t="s">
        <v>1219</v>
      </c>
      <c r="D548" s="176" t="s">
        <v>471</v>
      </c>
      <c r="E548" s="176">
        <v>162</v>
      </c>
      <c r="I548" s="176">
        <v>162.03</v>
      </c>
      <c r="M548" s="176">
        <v>6291</v>
      </c>
    </row>
    <row r="549" spans="1:14" x14ac:dyDescent="0.25">
      <c r="A549" s="176" t="s">
        <v>970</v>
      </c>
      <c r="B549" s="163" t="s">
        <v>971</v>
      </c>
      <c r="C549" s="176" t="s">
        <v>1219</v>
      </c>
      <c r="D549" s="176" t="s">
        <v>468</v>
      </c>
      <c r="E549" s="176">
        <v>189</v>
      </c>
      <c r="F549" s="176">
        <v>193</v>
      </c>
      <c r="I549" s="176">
        <v>189.5</v>
      </c>
      <c r="J549" s="176">
        <v>193.27</v>
      </c>
      <c r="M549" s="176">
        <v>340</v>
      </c>
      <c r="N549" s="176">
        <v>334</v>
      </c>
    </row>
    <row r="550" spans="1:14" x14ac:dyDescent="0.25">
      <c r="A550" s="176" t="s">
        <v>970</v>
      </c>
      <c r="B550" s="163" t="s">
        <v>971</v>
      </c>
      <c r="C550" s="176" t="s">
        <v>1219</v>
      </c>
      <c r="D550" s="176" t="s">
        <v>464</v>
      </c>
      <c r="E550" s="176">
        <v>243</v>
      </c>
      <c r="I550" s="176">
        <v>242.62</v>
      </c>
      <c r="M550" s="176">
        <v>1482</v>
      </c>
    </row>
    <row r="551" spans="1:14" x14ac:dyDescent="0.25">
      <c r="A551" s="176" t="s">
        <v>970</v>
      </c>
      <c r="B551" s="163" t="s">
        <v>971</v>
      </c>
      <c r="C551" s="176" t="s">
        <v>1219</v>
      </c>
      <c r="D551" s="176" t="s">
        <v>465</v>
      </c>
      <c r="E551" s="176">
        <v>290</v>
      </c>
      <c r="F551" s="176">
        <v>302</v>
      </c>
      <c r="I551" s="176">
        <v>289.8</v>
      </c>
      <c r="J551" s="176">
        <v>301.95999999999998</v>
      </c>
      <c r="M551" s="176">
        <v>703</v>
      </c>
      <c r="N551" s="176">
        <v>471</v>
      </c>
    </row>
    <row r="552" spans="1:14" x14ac:dyDescent="0.25">
      <c r="A552" s="176" t="s">
        <v>970</v>
      </c>
      <c r="B552" s="163" t="s">
        <v>971</v>
      </c>
      <c r="C552" s="176" t="s">
        <v>1219</v>
      </c>
      <c r="D552" s="176" t="s">
        <v>1220</v>
      </c>
      <c r="E552" s="176">
        <v>135</v>
      </c>
      <c r="F552" s="176">
        <v>143</v>
      </c>
      <c r="I552" s="176">
        <v>133.69</v>
      </c>
      <c r="J552" s="176">
        <v>142.30000000000001</v>
      </c>
      <c r="M552" s="176">
        <v>1259</v>
      </c>
      <c r="N552" s="176">
        <v>1188</v>
      </c>
    </row>
    <row r="553" spans="1:14" x14ac:dyDescent="0.25">
      <c r="A553" s="176" t="s">
        <v>970</v>
      </c>
      <c r="B553" s="163" t="s">
        <v>971</v>
      </c>
      <c r="C553" s="176" t="s">
        <v>1219</v>
      </c>
      <c r="D553" s="176" t="s">
        <v>466</v>
      </c>
      <c r="E553" s="176">
        <v>340</v>
      </c>
      <c r="F553" s="176">
        <v>346</v>
      </c>
      <c r="I553" s="176">
        <v>340.52</v>
      </c>
      <c r="J553" s="176">
        <v>346.06</v>
      </c>
      <c r="M553" s="176">
        <v>467</v>
      </c>
      <c r="N553" s="176">
        <v>419</v>
      </c>
    </row>
    <row r="554" spans="1:14" x14ac:dyDescent="0.25">
      <c r="A554" s="176" t="s">
        <v>970</v>
      </c>
      <c r="B554" s="163" t="s">
        <v>971</v>
      </c>
      <c r="C554" s="176" t="s">
        <v>1219</v>
      </c>
      <c r="D554" s="176" t="s">
        <v>467</v>
      </c>
      <c r="E554" s="176">
        <v>189</v>
      </c>
      <c r="I554" s="176">
        <v>188.96</v>
      </c>
      <c r="M554" s="176">
        <v>1332</v>
      </c>
    </row>
    <row r="555" spans="1:14" x14ac:dyDescent="0.25">
      <c r="A555" s="176" t="s">
        <v>970</v>
      </c>
      <c r="B555" s="163" t="s">
        <v>971</v>
      </c>
      <c r="C555" s="176" t="s">
        <v>1219</v>
      </c>
      <c r="D555" s="176" t="s">
        <v>470</v>
      </c>
      <c r="E555" s="176">
        <v>226</v>
      </c>
      <c r="F555" s="176">
        <v>230</v>
      </c>
      <c r="I555" s="176">
        <v>225.66</v>
      </c>
      <c r="J555" s="176">
        <v>229.63</v>
      </c>
      <c r="M555" s="176">
        <v>284</v>
      </c>
      <c r="N555" s="176">
        <v>263</v>
      </c>
    </row>
    <row r="556" spans="1:14" x14ac:dyDescent="0.25">
      <c r="A556" s="176" t="s">
        <v>970</v>
      </c>
      <c r="B556" s="163" t="s">
        <v>971</v>
      </c>
      <c r="C556" s="176" t="s">
        <v>999</v>
      </c>
      <c r="D556" s="176" t="s">
        <v>472</v>
      </c>
      <c r="E556" s="176">
        <v>224</v>
      </c>
      <c r="I556" s="176">
        <v>224.43</v>
      </c>
      <c r="M556" s="176">
        <v>6344</v>
      </c>
    </row>
    <row r="557" spans="1:14" x14ac:dyDescent="0.25">
      <c r="A557" s="176" t="s">
        <v>970</v>
      </c>
      <c r="B557" s="163" t="s">
        <v>971</v>
      </c>
      <c r="C557" s="176" t="s">
        <v>999</v>
      </c>
      <c r="D557" s="176" t="s">
        <v>473</v>
      </c>
      <c r="E557" s="176">
        <v>151</v>
      </c>
      <c r="F557" s="176">
        <v>155</v>
      </c>
      <c r="I557" s="176">
        <v>151.44999999999999</v>
      </c>
      <c r="J557" s="176">
        <v>155.6</v>
      </c>
      <c r="M557" s="176">
        <v>353</v>
      </c>
      <c r="N557" s="176">
        <v>368</v>
      </c>
    </row>
    <row r="558" spans="1:14" x14ac:dyDescent="0.25">
      <c r="A558" s="176" t="s">
        <v>970</v>
      </c>
      <c r="B558" s="163" t="s">
        <v>971</v>
      </c>
      <c r="C558" s="176" t="s">
        <v>999</v>
      </c>
      <c r="D558" s="176" t="s">
        <v>478</v>
      </c>
      <c r="E558" s="176">
        <v>323</v>
      </c>
      <c r="F558" s="176">
        <v>325</v>
      </c>
      <c r="I558" s="176">
        <v>323</v>
      </c>
      <c r="J558" s="176">
        <v>325.14999999999998</v>
      </c>
      <c r="M558" s="176">
        <v>216</v>
      </c>
      <c r="N558" s="176">
        <v>200</v>
      </c>
    </row>
    <row r="559" spans="1:14" x14ac:dyDescent="0.25">
      <c r="A559" s="176" t="s">
        <v>970</v>
      </c>
      <c r="B559" s="163" t="s">
        <v>971</v>
      </c>
      <c r="C559" s="176" t="s">
        <v>999</v>
      </c>
      <c r="D559" s="176" t="s">
        <v>479</v>
      </c>
      <c r="E559" s="176">
        <v>141</v>
      </c>
      <c r="F559" s="176">
        <v>149</v>
      </c>
      <c r="I559" s="176">
        <v>141.09</v>
      </c>
      <c r="J559" s="176">
        <v>149.1</v>
      </c>
      <c r="M559" s="176">
        <v>710</v>
      </c>
      <c r="N559" s="176">
        <v>681</v>
      </c>
    </row>
    <row r="560" spans="1:14" x14ac:dyDescent="0.25">
      <c r="A560" s="176" t="s">
        <v>970</v>
      </c>
      <c r="B560" s="163" t="s">
        <v>971</v>
      </c>
      <c r="C560" s="176" t="s">
        <v>999</v>
      </c>
      <c r="D560" s="176" t="s">
        <v>476</v>
      </c>
      <c r="E560" s="176">
        <v>218</v>
      </c>
      <c r="I560" s="176">
        <v>218.02</v>
      </c>
      <c r="M560" s="176">
        <v>5944</v>
      </c>
    </row>
    <row r="561" spans="1:14" x14ac:dyDescent="0.25">
      <c r="A561" s="176" t="s">
        <v>970</v>
      </c>
      <c r="B561" s="163" t="s">
        <v>971</v>
      </c>
      <c r="C561" s="176" t="s">
        <v>999</v>
      </c>
      <c r="D561" s="176" t="s">
        <v>475</v>
      </c>
      <c r="E561" s="176">
        <v>160</v>
      </c>
      <c r="F561" s="176">
        <v>168</v>
      </c>
      <c r="I561" s="176">
        <v>159.77000000000001</v>
      </c>
      <c r="J561" s="176">
        <v>167.96</v>
      </c>
      <c r="M561" s="176">
        <v>333</v>
      </c>
      <c r="N561" s="176">
        <v>298</v>
      </c>
    </row>
    <row r="562" spans="1:14" x14ac:dyDescent="0.25">
      <c r="A562" s="176" t="s">
        <v>970</v>
      </c>
      <c r="B562" s="163" t="s">
        <v>971</v>
      </c>
      <c r="C562" s="176" t="s">
        <v>999</v>
      </c>
      <c r="D562" s="176" t="s">
        <v>477</v>
      </c>
      <c r="E562" s="176">
        <v>189</v>
      </c>
      <c r="F562" s="176">
        <v>190</v>
      </c>
      <c r="I562" s="176">
        <v>189.5</v>
      </c>
      <c r="J562" s="176">
        <v>190.49</v>
      </c>
      <c r="M562" s="176">
        <v>6699</v>
      </c>
      <c r="N562" s="176">
        <v>5898</v>
      </c>
    </row>
    <row r="563" spans="1:14" x14ac:dyDescent="0.25">
      <c r="A563" s="176" t="s">
        <v>970</v>
      </c>
      <c r="B563" s="163" t="s">
        <v>971</v>
      </c>
      <c r="C563" s="176" t="s">
        <v>999</v>
      </c>
      <c r="D563" s="176" t="s">
        <v>474</v>
      </c>
      <c r="E563" s="176" t="s">
        <v>392</v>
      </c>
      <c r="I563" s="176">
        <v>92.84</v>
      </c>
      <c r="M563" s="176">
        <v>3534</v>
      </c>
    </row>
    <row r="564" spans="1:14" x14ac:dyDescent="0.25">
      <c r="A564" s="176" t="s">
        <v>943</v>
      </c>
      <c r="B564" s="163" t="s">
        <v>946</v>
      </c>
      <c r="C564" s="176" t="s">
        <v>935</v>
      </c>
      <c r="D564" s="176" t="s">
        <v>456</v>
      </c>
      <c r="E564" s="176">
        <v>132</v>
      </c>
      <c r="F564" s="176">
        <v>144</v>
      </c>
      <c r="I564" s="176">
        <v>131.47999999999999</v>
      </c>
      <c r="J564" s="176">
        <v>145.01</v>
      </c>
      <c r="M564" s="176">
        <v>955</v>
      </c>
      <c r="N564" s="176">
        <v>821</v>
      </c>
    </row>
    <row r="565" spans="1:14" x14ac:dyDescent="0.25">
      <c r="A565" s="176" t="s">
        <v>976</v>
      </c>
      <c r="B565" s="163" t="s">
        <v>946</v>
      </c>
      <c r="C565" s="176" t="s">
        <v>935</v>
      </c>
      <c r="D565" s="176" t="s">
        <v>456</v>
      </c>
      <c r="E565" s="176">
        <v>132</v>
      </c>
      <c r="F565" s="176">
        <v>144</v>
      </c>
      <c r="I565" s="176">
        <v>131.47999999999999</v>
      </c>
      <c r="J565" s="176">
        <v>145.1</v>
      </c>
      <c r="M565" s="176">
        <v>1088</v>
      </c>
      <c r="N565" s="176">
        <v>984</v>
      </c>
    </row>
    <row r="566" spans="1:14" x14ac:dyDescent="0.25">
      <c r="A566" s="176" t="s">
        <v>943</v>
      </c>
      <c r="B566" s="163" t="s">
        <v>946</v>
      </c>
      <c r="C566" s="176" t="s">
        <v>935</v>
      </c>
      <c r="D566" s="176" t="s">
        <v>457</v>
      </c>
      <c r="E566" s="176" t="s">
        <v>391</v>
      </c>
      <c r="F566" s="176" t="s">
        <v>393</v>
      </c>
      <c r="I566" s="176">
        <v>362.38</v>
      </c>
      <c r="J566" s="176">
        <v>392.84</v>
      </c>
      <c r="M566" s="176">
        <v>243</v>
      </c>
      <c r="N566" s="176">
        <v>400</v>
      </c>
    </row>
    <row r="567" spans="1:14" x14ac:dyDescent="0.25">
      <c r="A567" s="176" t="s">
        <v>976</v>
      </c>
      <c r="B567" s="163" t="s">
        <v>946</v>
      </c>
      <c r="C567" s="176" t="s">
        <v>935</v>
      </c>
      <c r="D567" s="176" t="s">
        <v>457</v>
      </c>
      <c r="E567" s="176" t="s">
        <v>391</v>
      </c>
      <c r="F567" s="176" t="s">
        <v>393</v>
      </c>
      <c r="I567" s="176">
        <v>362.5</v>
      </c>
      <c r="J567" s="176">
        <v>392.93</v>
      </c>
      <c r="M567" s="176">
        <v>744</v>
      </c>
      <c r="N567" s="176">
        <v>1075</v>
      </c>
    </row>
    <row r="568" spans="1:14" x14ac:dyDescent="0.25">
      <c r="A568" s="176" t="s">
        <v>943</v>
      </c>
      <c r="B568" s="163" t="s">
        <v>946</v>
      </c>
      <c r="C568" s="176" t="s">
        <v>935</v>
      </c>
      <c r="D568" s="176" t="s">
        <v>458</v>
      </c>
      <c r="E568" s="176">
        <v>292</v>
      </c>
      <c r="I568" s="176">
        <v>292.08</v>
      </c>
      <c r="M568" s="176">
        <v>1257</v>
      </c>
    </row>
    <row r="569" spans="1:14" x14ac:dyDescent="0.25">
      <c r="A569" s="176" t="s">
        <v>976</v>
      </c>
      <c r="B569" s="163" t="s">
        <v>946</v>
      </c>
      <c r="C569" s="176" t="s">
        <v>935</v>
      </c>
      <c r="D569" s="176" t="s">
        <v>458</v>
      </c>
      <c r="E569" s="176">
        <v>292</v>
      </c>
      <c r="I569" s="176">
        <v>291.93</v>
      </c>
      <c r="M569" s="176">
        <v>3193</v>
      </c>
    </row>
    <row r="570" spans="1:14" x14ac:dyDescent="0.25">
      <c r="A570" s="176" t="s">
        <v>943</v>
      </c>
      <c r="B570" s="163" t="s">
        <v>946</v>
      </c>
      <c r="C570" s="176" t="s">
        <v>935</v>
      </c>
      <c r="D570" s="176" t="s">
        <v>459</v>
      </c>
      <c r="E570" s="176">
        <v>189</v>
      </c>
      <c r="F570" s="176">
        <v>193</v>
      </c>
      <c r="I570" s="176">
        <v>188.67</v>
      </c>
      <c r="J570" s="176">
        <v>192.57</v>
      </c>
      <c r="M570" s="176">
        <v>563</v>
      </c>
      <c r="N570" s="176">
        <v>501</v>
      </c>
    </row>
    <row r="571" spans="1:14" x14ac:dyDescent="0.25">
      <c r="A571" s="176" t="s">
        <v>976</v>
      </c>
      <c r="B571" s="163" t="s">
        <v>946</v>
      </c>
      <c r="C571" s="176" t="s">
        <v>935</v>
      </c>
      <c r="D571" s="176" t="s">
        <v>459</v>
      </c>
      <c r="E571" s="176">
        <v>189</v>
      </c>
      <c r="F571" s="176">
        <v>193</v>
      </c>
      <c r="I571" s="176">
        <v>188.59</v>
      </c>
      <c r="J571" s="176">
        <v>192.63</v>
      </c>
      <c r="M571" s="176">
        <v>1055</v>
      </c>
      <c r="N571" s="176">
        <v>874</v>
      </c>
    </row>
    <row r="572" spans="1:14" x14ac:dyDescent="0.25">
      <c r="A572" s="176" t="s">
        <v>943</v>
      </c>
      <c r="B572" s="163" t="s">
        <v>946</v>
      </c>
      <c r="C572" s="176" t="s">
        <v>935</v>
      </c>
      <c r="D572" s="176" t="s">
        <v>460</v>
      </c>
      <c r="E572" s="176">
        <v>216</v>
      </c>
      <c r="I572" s="176">
        <v>215.23</v>
      </c>
      <c r="M572" s="176">
        <v>578</v>
      </c>
    </row>
    <row r="573" spans="1:14" x14ac:dyDescent="0.25">
      <c r="A573" s="176" t="s">
        <v>976</v>
      </c>
      <c r="B573" s="163" t="s">
        <v>946</v>
      </c>
      <c r="C573" s="176" t="s">
        <v>935</v>
      </c>
      <c r="D573" s="176" t="s">
        <v>460</v>
      </c>
      <c r="E573" s="176">
        <v>216</v>
      </c>
      <c r="I573" s="176">
        <v>215.51</v>
      </c>
      <c r="M573" s="176">
        <v>2645</v>
      </c>
    </row>
    <row r="574" spans="1:14" x14ac:dyDescent="0.25">
      <c r="A574" s="176" t="s">
        <v>943</v>
      </c>
      <c r="B574" s="163" t="s">
        <v>946</v>
      </c>
      <c r="C574" s="176" t="s">
        <v>935</v>
      </c>
      <c r="D574" s="176" t="s">
        <v>463</v>
      </c>
      <c r="E574" s="176" t="s">
        <v>936</v>
      </c>
      <c r="I574" s="176">
        <v>198.85</v>
      </c>
      <c r="M574" s="176">
        <v>2269</v>
      </c>
    </row>
    <row r="575" spans="1:14" x14ac:dyDescent="0.25">
      <c r="A575" s="176" t="s">
        <v>976</v>
      </c>
      <c r="B575" s="163" t="s">
        <v>946</v>
      </c>
      <c r="C575" s="176" t="s">
        <v>935</v>
      </c>
      <c r="D575" s="176" t="s">
        <v>463</v>
      </c>
      <c r="E575" s="176">
        <v>199</v>
      </c>
      <c r="I575" s="176">
        <v>197.95</v>
      </c>
      <c r="M575" s="176">
        <v>4715</v>
      </c>
    </row>
    <row r="576" spans="1:14" x14ac:dyDescent="0.25">
      <c r="A576" s="176" t="s">
        <v>943</v>
      </c>
      <c r="B576" s="163" t="s">
        <v>946</v>
      </c>
      <c r="C576" s="176" t="s">
        <v>935</v>
      </c>
      <c r="D576" s="176" t="s">
        <v>461</v>
      </c>
      <c r="E576" s="176">
        <v>112</v>
      </c>
      <c r="I576" s="176">
        <v>112.14</v>
      </c>
      <c r="M576" s="176">
        <v>460</v>
      </c>
    </row>
    <row r="577" spans="1:14" x14ac:dyDescent="0.25">
      <c r="A577" s="176" t="s">
        <v>976</v>
      </c>
      <c r="B577" s="163" t="s">
        <v>946</v>
      </c>
      <c r="C577" s="176" t="s">
        <v>935</v>
      </c>
      <c r="D577" s="176" t="s">
        <v>461</v>
      </c>
      <c r="E577" s="176">
        <v>112</v>
      </c>
      <c r="I577" s="176">
        <v>112.2</v>
      </c>
      <c r="M577" s="176">
        <v>1067</v>
      </c>
    </row>
    <row r="578" spans="1:14" x14ac:dyDescent="0.25">
      <c r="A578" s="176" t="s">
        <v>943</v>
      </c>
      <c r="B578" s="163" t="s">
        <v>946</v>
      </c>
      <c r="C578" s="176" t="s">
        <v>1219</v>
      </c>
      <c r="D578" s="176" t="s">
        <v>471</v>
      </c>
      <c r="E578" s="176">
        <v>164</v>
      </c>
      <c r="I578" s="176">
        <v>163.96</v>
      </c>
      <c r="M578" s="176">
        <v>3145</v>
      </c>
    </row>
    <row r="579" spans="1:14" x14ac:dyDescent="0.25">
      <c r="A579" s="176" t="s">
        <v>943</v>
      </c>
      <c r="B579" s="163" t="s">
        <v>946</v>
      </c>
      <c r="C579" s="176" t="s">
        <v>1219</v>
      </c>
      <c r="D579" s="176" t="s">
        <v>468</v>
      </c>
      <c r="E579" s="176">
        <v>195</v>
      </c>
      <c r="F579" s="176">
        <v>205</v>
      </c>
      <c r="I579" s="176">
        <v>194.95</v>
      </c>
      <c r="J579" s="176">
        <v>204.31</v>
      </c>
      <c r="M579" s="176">
        <v>313</v>
      </c>
      <c r="N579" s="176">
        <v>375</v>
      </c>
    </row>
    <row r="580" spans="1:14" x14ac:dyDescent="0.25">
      <c r="A580" s="176" t="s">
        <v>943</v>
      </c>
      <c r="B580" s="163" t="s">
        <v>946</v>
      </c>
      <c r="C580" s="176" t="s">
        <v>1219</v>
      </c>
      <c r="D580" s="176" t="s">
        <v>464</v>
      </c>
      <c r="E580" s="176">
        <v>243</v>
      </c>
      <c r="I580" s="176">
        <v>242.54</v>
      </c>
      <c r="M580" s="176">
        <v>2298</v>
      </c>
    </row>
    <row r="581" spans="1:14" x14ac:dyDescent="0.25">
      <c r="A581" s="176" t="s">
        <v>943</v>
      </c>
      <c r="B581" s="163" t="s">
        <v>946</v>
      </c>
      <c r="C581" s="176" t="s">
        <v>1219</v>
      </c>
      <c r="D581" s="176" t="s">
        <v>465</v>
      </c>
      <c r="E581" s="176">
        <v>272</v>
      </c>
      <c r="F581" s="176">
        <v>278</v>
      </c>
      <c r="I581" s="176">
        <v>271.74</v>
      </c>
      <c r="J581" s="176">
        <v>277.68</v>
      </c>
      <c r="M581" s="176">
        <v>761</v>
      </c>
      <c r="N581" s="176">
        <v>646</v>
      </c>
    </row>
    <row r="582" spans="1:14" x14ac:dyDescent="0.25">
      <c r="A582" s="176" t="s">
        <v>943</v>
      </c>
      <c r="B582" s="163" t="s">
        <v>946</v>
      </c>
      <c r="C582" s="176" t="s">
        <v>1219</v>
      </c>
      <c r="D582" s="176" t="s">
        <v>1220</v>
      </c>
      <c r="E582" s="176">
        <v>159</v>
      </c>
      <c r="I582" s="176">
        <v>159.56</v>
      </c>
      <c r="M582" s="176">
        <v>1385</v>
      </c>
    </row>
    <row r="583" spans="1:14" x14ac:dyDescent="0.25">
      <c r="A583" s="176" t="s">
        <v>943</v>
      </c>
      <c r="B583" s="163" t="s">
        <v>946</v>
      </c>
      <c r="C583" s="176" t="s">
        <v>1219</v>
      </c>
      <c r="D583" s="176" t="s">
        <v>466</v>
      </c>
      <c r="E583" s="176">
        <v>338</v>
      </c>
      <c r="F583" s="176">
        <v>340</v>
      </c>
      <c r="I583" s="176">
        <v>338.49</v>
      </c>
      <c r="J583" s="176">
        <v>340.41</v>
      </c>
      <c r="M583" s="176">
        <v>804</v>
      </c>
      <c r="N583" s="176">
        <v>681</v>
      </c>
    </row>
    <row r="584" spans="1:14" x14ac:dyDescent="0.25">
      <c r="A584" s="176" t="s">
        <v>943</v>
      </c>
      <c r="B584" s="163" t="s">
        <v>946</v>
      </c>
      <c r="C584" s="176" t="s">
        <v>1219</v>
      </c>
      <c r="D584" s="176" t="s">
        <v>467</v>
      </c>
      <c r="E584" s="176">
        <v>185</v>
      </c>
      <c r="F584" s="176">
        <v>193</v>
      </c>
      <c r="I584" s="176">
        <v>184.64</v>
      </c>
      <c r="J584" s="176">
        <v>192.73</v>
      </c>
      <c r="M584" s="176">
        <v>516</v>
      </c>
      <c r="N584" s="176">
        <v>507</v>
      </c>
    </row>
    <row r="585" spans="1:14" x14ac:dyDescent="0.25">
      <c r="A585" s="176" t="s">
        <v>943</v>
      </c>
      <c r="B585" s="163" t="s">
        <v>946</v>
      </c>
      <c r="C585" s="176" t="s">
        <v>1219</v>
      </c>
      <c r="D585" s="176" t="s">
        <v>470</v>
      </c>
      <c r="E585" s="176">
        <v>232</v>
      </c>
      <c r="F585" s="176">
        <v>234</v>
      </c>
      <c r="I585" s="176">
        <v>231.46</v>
      </c>
      <c r="J585" s="176">
        <v>233.46</v>
      </c>
      <c r="M585" s="176">
        <v>245</v>
      </c>
      <c r="N585" s="176">
        <v>207</v>
      </c>
    </row>
    <row r="586" spans="1:14" x14ac:dyDescent="0.25">
      <c r="A586" s="176" t="s">
        <v>943</v>
      </c>
      <c r="B586" s="163" t="s">
        <v>946</v>
      </c>
      <c r="C586" s="176" t="s">
        <v>999</v>
      </c>
      <c r="D586" s="176" t="s">
        <v>472</v>
      </c>
      <c r="E586" s="176">
        <v>207</v>
      </c>
      <c r="F586" s="176">
        <v>270</v>
      </c>
      <c r="I586" s="176">
        <v>208.34</v>
      </c>
      <c r="J586" s="176">
        <v>270.23</v>
      </c>
      <c r="M586" s="176">
        <v>5574</v>
      </c>
      <c r="N586" s="176">
        <v>1396</v>
      </c>
    </row>
    <row r="587" spans="1:14" x14ac:dyDescent="0.25">
      <c r="A587" s="176" t="s">
        <v>943</v>
      </c>
      <c r="B587" s="163" t="s">
        <v>946</v>
      </c>
      <c r="C587" s="176" t="s">
        <v>999</v>
      </c>
      <c r="D587" s="176" t="s">
        <v>473</v>
      </c>
      <c r="E587" s="176">
        <v>155</v>
      </c>
      <c r="I587" s="176">
        <v>155.5</v>
      </c>
      <c r="M587" s="176">
        <v>820</v>
      </c>
    </row>
    <row r="588" spans="1:14" x14ac:dyDescent="0.25">
      <c r="A588" s="176" t="s">
        <v>943</v>
      </c>
      <c r="B588" s="163" t="s">
        <v>946</v>
      </c>
      <c r="C588" s="176" t="s">
        <v>999</v>
      </c>
      <c r="D588" s="176" t="s">
        <v>478</v>
      </c>
      <c r="E588" s="176">
        <v>323</v>
      </c>
      <c r="I588" s="176">
        <v>322.92</v>
      </c>
      <c r="M588" s="176">
        <v>551</v>
      </c>
    </row>
    <row r="589" spans="1:14" x14ac:dyDescent="0.25">
      <c r="A589" s="176" t="s">
        <v>943</v>
      </c>
      <c r="B589" s="163" t="s">
        <v>946</v>
      </c>
      <c r="C589" s="176" t="s">
        <v>999</v>
      </c>
      <c r="D589" s="176" t="s">
        <v>479</v>
      </c>
      <c r="E589" s="176">
        <v>141</v>
      </c>
      <c r="F589" s="176">
        <v>149</v>
      </c>
      <c r="I589" s="176">
        <v>140.80000000000001</v>
      </c>
      <c r="J589" s="176">
        <v>148.81</v>
      </c>
      <c r="M589" s="176">
        <v>519</v>
      </c>
      <c r="N589" s="176">
        <v>524</v>
      </c>
    </row>
    <row r="590" spans="1:14" x14ac:dyDescent="0.25">
      <c r="A590" s="176" t="s">
        <v>943</v>
      </c>
      <c r="B590" s="163" t="s">
        <v>946</v>
      </c>
      <c r="C590" s="176" t="s">
        <v>999</v>
      </c>
      <c r="D590" s="176" t="s">
        <v>476</v>
      </c>
      <c r="E590" s="176">
        <v>218</v>
      </c>
      <c r="F590" s="176">
        <v>230</v>
      </c>
      <c r="I590" s="176">
        <v>217.91</v>
      </c>
      <c r="J590" s="176">
        <v>229.23</v>
      </c>
      <c r="M590" s="176">
        <v>3800</v>
      </c>
      <c r="N590" s="176">
        <v>2909</v>
      </c>
    </row>
    <row r="591" spans="1:14" x14ac:dyDescent="0.25">
      <c r="A591" s="176" t="s">
        <v>943</v>
      </c>
      <c r="B591" s="163" t="s">
        <v>946</v>
      </c>
      <c r="C591" s="176" t="s">
        <v>999</v>
      </c>
      <c r="D591" s="176" t="s">
        <v>475</v>
      </c>
      <c r="E591" s="176">
        <v>184</v>
      </c>
      <c r="I591" s="176">
        <v>184.02</v>
      </c>
      <c r="M591" s="176">
        <v>555</v>
      </c>
    </row>
    <row r="592" spans="1:14" x14ac:dyDescent="0.25">
      <c r="A592" s="176" t="s">
        <v>943</v>
      </c>
      <c r="B592" s="163" t="s">
        <v>946</v>
      </c>
      <c r="C592" s="176" t="s">
        <v>999</v>
      </c>
      <c r="D592" s="176" t="s">
        <v>477</v>
      </c>
      <c r="E592" s="176">
        <v>189</v>
      </c>
      <c r="F592" s="176">
        <v>190</v>
      </c>
      <c r="I592" s="176">
        <v>189.49</v>
      </c>
      <c r="J592" s="176">
        <v>190.52</v>
      </c>
      <c r="M592" s="176">
        <v>2505</v>
      </c>
      <c r="N592" s="176">
        <v>2310</v>
      </c>
    </row>
    <row r="593" spans="1:14" x14ac:dyDescent="0.25">
      <c r="A593" s="176" t="s">
        <v>943</v>
      </c>
      <c r="B593" s="163" t="s">
        <v>946</v>
      </c>
      <c r="C593" s="176" t="s">
        <v>999</v>
      </c>
      <c r="D593" s="176" t="s">
        <v>474</v>
      </c>
      <c r="E593" s="176" t="s">
        <v>393</v>
      </c>
      <c r="F593" s="176" t="s">
        <v>392</v>
      </c>
      <c r="I593" s="176">
        <v>90.45</v>
      </c>
      <c r="J593" s="176">
        <v>92.47</v>
      </c>
      <c r="M593" s="176">
        <v>739</v>
      </c>
      <c r="N593" s="176">
        <v>1410</v>
      </c>
    </row>
    <row r="594" spans="1:14" x14ac:dyDescent="0.25">
      <c r="A594" s="176" t="s">
        <v>943</v>
      </c>
      <c r="B594" s="163" t="s">
        <v>944</v>
      </c>
      <c r="C594" s="176" t="s">
        <v>935</v>
      </c>
      <c r="D594" s="176" t="s">
        <v>456</v>
      </c>
      <c r="E594" s="176">
        <v>130</v>
      </c>
      <c r="F594" s="176">
        <v>132</v>
      </c>
      <c r="I594" s="176">
        <v>129.28</v>
      </c>
      <c r="J594" s="176">
        <v>131.38999999999999</v>
      </c>
      <c r="M594" s="176">
        <v>2384</v>
      </c>
      <c r="N594" s="176">
        <v>2241</v>
      </c>
    </row>
    <row r="595" spans="1:14" x14ac:dyDescent="0.25">
      <c r="A595" s="176" t="s">
        <v>976</v>
      </c>
      <c r="B595" s="163" t="s">
        <v>944</v>
      </c>
      <c r="C595" s="176" t="s">
        <v>935</v>
      </c>
      <c r="D595" s="176" t="s">
        <v>456</v>
      </c>
      <c r="E595" s="176">
        <v>130</v>
      </c>
      <c r="F595" s="176">
        <v>132</v>
      </c>
      <c r="I595" s="176">
        <v>129.31</v>
      </c>
      <c r="J595" s="176">
        <v>131.49</v>
      </c>
      <c r="M595" s="176">
        <v>3628</v>
      </c>
      <c r="N595" s="176">
        <v>3448</v>
      </c>
    </row>
    <row r="596" spans="1:14" x14ac:dyDescent="0.25">
      <c r="A596" s="176" t="s">
        <v>943</v>
      </c>
      <c r="B596" s="163" t="s">
        <v>944</v>
      </c>
      <c r="C596" s="176" t="s">
        <v>935</v>
      </c>
      <c r="D596" s="176" t="s">
        <v>457</v>
      </c>
      <c r="E596" s="176" t="s">
        <v>391</v>
      </c>
      <c r="I596" s="176">
        <v>362.26</v>
      </c>
      <c r="M596" s="176">
        <v>973</v>
      </c>
    </row>
    <row r="597" spans="1:14" x14ac:dyDescent="0.25">
      <c r="A597" s="176" t="s">
        <v>976</v>
      </c>
      <c r="B597" s="163" t="s">
        <v>944</v>
      </c>
      <c r="C597" s="176" t="s">
        <v>935</v>
      </c>
      <c r="D597" s="176" t="s">
        <v>457</v>
      </c>
      <c r="E597" s="176" t="s">
        <v>391</v>
      </c>
      <c r="I597" s="176">
        <v>362.42</v>
      </c>
      <c r="M597" s="176">
        <v>3592</v>
      </c>
    </row>
    <row r="598" spans="1:14" x14ac:dyDescent="0.25">
      <c r="A598" s="176" t="s">
        <v>943</v>
      </c>
      <c r="B598" s="163" t="s">
        <v>944</v>
      </c>
      <c r="C598" s="176" t="s">
        <v>935</v>
      </c>
      <c r="D598" s="176" t="s">
        <v>458</v>
      </c>
      <c r="E598" s="176">
        <v>290</v>
      </c>
      <c r="F598" s="176">
        <v>292</v>
      </c>
      <c r="I598" s="176">
        <v>289.92</v>
      </c>
      <c r="J598" s="176">
        <v>292.02</v>
      </c>
      <c r="M598" s="176">
        <v>1587</v>
      </c>
      <c r="N598" s="176">
        <v>1249</v>
      </c>
    </row>
    <row r="599" spans="1:14" x14ac:dyDescent="0.25">
      <c r="A599" s="176" t="s">
        <v>976</v>
      </c>
      <c r="B599" s="163" t="s">
        <v>944</v>
      </c>
      <c r="C599" s="176" t="s">
        <v>935</v>
      </c>
      <c r="D599" s="176" t="s">
        <v>458</v>
      </c>
      <c r="E599" s="176">
        <v>290</v>
      </c>
      <c r="F599" s="176">
        <v>292</v>
      </c>
      <c r="I599" s="176">
        <v>289.89999999999998</v>
      </c>
      <c r="J599" s="176">
        <v>291.95999999999998</v>
      </c>
      <c r="M599" s="176">
        <v>4398</v>
      </c>
      <c r="N599" s="176">
        <v>3396</v>
      </c>
    </row>
    <row r="600" spans="1:14" x14ac:dyDescent="0.25">
      <c r="A600" s="176" t="s">
        <v>943</v>
      </c>
      <c r="B600" s="163" t="s">
        <v>944</v>
      </c>
      <c r="C600" s="176" t="s">
        <v>935</v>
      </c>
      <c r="D600" s="176" t="s">
        <v>459</v>
      </c>
      <c r="E600" s="176">
        <v>189</v>
      </c>
      <c r="F600" s="176">
        <v>193</v>
      </c>
      <c r="I600" s="176">
        <v>188.46</v>
      </c>
      <c r="J600" s="176">
        <v>192.47</v>
      </c>
      <c r="M600" s="176">
        <v>1783</v>
      </c>
      <c r="N600" s="176">
        <v>1465</v>
      </c>
    </row>
    <row r="601" spans="1:14" x14ac:dyDescent="0.25">
      <c r="A601" s="176" t="s">
        <v>976</v>
      </c>
      <c r="B601" s="163" t="s">
        <v>944</v>
      </c>
      <c r="C601" s="176" t="s">
        <v>935</v>
      </c>
      <c r="D601" s="176" t="s">
        <v>459</v>
      </c>
      <c r="E601" s="176">
        <v>189</v>
      </c>
      <c r="F601" s="176">
        <v>193</v>
      </c>
      <c r="I601" s="176">
        <v>188.63</v>
      </c>
      <c r="J601" s="176">
        <v>192.66</v>
      </c>
      <c r="M601" s="176">
        <v>3411</v>
      </c>
      <c r="N601" s="176">
        <v>2778</v>
      </c>
    </row>
    <row r="602" spans="1:14" x14ac:dyDescent="0.25">
      <c r="A602" s="176" t="s">
        <v>943</v>
      </c>
      <c r="B602" s="163" t="s">
        <v>944</v>
      </c>
      <c r="C602" s="176" t="s">
        <v>935</v>
      </c>
      <c r="D602" s="176" t="s">
        <v>460</v>
      </c>
      <c r="E602" s="176">
        <v>216</v>
      </c>
      <c r="F602" s="176">
        <v>244</v>
      </c>
      <c r="I602" s="176">
        <v>215.54</v>
      </c>
      <c r="J602" s="176">
        <v>243.73</v>
      </c>
      <c r="M602" s="176">
        <v>1783</v>
      </c>
      <c r="N602" s="176">
        <v>3919</v>
      </c>
    </row>
    <row r="603" spans="1:14" x14ac:dyDescent="0.25">
      <c r="A603" s="176" t="s">
        <v>976</v>
      </c>
      <c r="B603" s="163" t="s">
        <v>944</v>
      </c>
      <c r="C603" s="176" t="s">
        <v>935</v>
      </c>
      <c r="D603" s="176" t="s">
        <v>460</v>
      </c>
      <c r="E603" s="176">
        <v>216</v>
      </c>
      <c r="F603" s="176">
        <v>244</v>
      </c>
      <c r="I603" s="176">
        <v>215.55</v>
      </c>
      <c r="J603" s="176">
        <v>243.84</v>
      </c>
      <c r="M603" s="176">
        <v>7042</v>
      </c>
      <c r="N603" s="176">
        <v>8465</v>
      </c>
    </row>
    <row r="604" spans="1:14" x14ac:dyDescent="0.25">
      <c r="A604" s="176" t="s">
        <v>943</v>
      </c>
      <c r="B604" s="163" t="s">
        <v>944</v>
      </c>
      <c r="C604" s="176" t="s">
        <v>935</v>
      </c>
      <c r="D604" s="176" t="s">
        <v>463</v>
      </c>
      <c r="E604" s="176" t="s">
        <v>936</v>
      </c>
      <c r="I604" s="176">
        <v>198.75</v>
      </c>
      <c r="M604" s="176">
        <v>4596</v>
      </c>
    </row>
    <row r="605" spans="1:14" x14ac:dyDescent="0.25">
      <c r="A605" s="176" t="s">
        <v>976</v>
      </c>
      <c r="B605" s="163" t="s">
        <v>944</v>
      </c>
      <c r="C605" s="176" t="s">
        <v>935</v>
      </c>
      <c r="D605" s="176" t="s">
        <v>463</v>
      </c>
      <c r="E605" s="176">
        <v>199</v>
      </c>
      <c r="I605" s="176">
        <v>198.06</v>
      </c>
      <c r="M605" s="176">
        <v>6223</v>
      </c>
    </row>
    <row r="606" spans="1:14" x14ac:dyDescent="0.25">
      <c r="A606" s="176" t="s">
        <v>943</v>
      </c>
      <c r="B606" s="163" t="s">
        <v>944</v>
      </c>
      <c r="C606" s="176" t="s">
        <v>935</v>
      </c>
      <c r="D606" s="176" t="s">
        <v>461</v>
      </c>
      <c r="E606" s="176">
        <v>100</v>
      </c>
      <c r="F606" s="176">
        <v>120</v>
      </c>
      <c r="I606" s="176">
        <v>100.53</v>
      </c>
      <c r="J606" s="176">
        <v>120.47</v>
      </c>
      <c r="M606" s="176">
        <v>1318</v>
      </c>
      <c r="N606" s="176">
        <v>1291</v>
      </c>
    </row>
    <row r="607" spans="1:14" x14ac:dyDescent="0.25">
      <c r="A607" s="176" t="s">
        <v>976</v>
      </c>
      <c r="B607" s="163" t="s">
        <v>944</v>
      </c>
      <c r="C607" s="176" t="s">
        <v>935</v>
      </c>
      <c r="D607" s="176" t="s">
        <v>461</v>
      </c>
      <c r="E607" s="176">
        <v>100</v>
      </c>
      <c r="F607" s="176">
        <v>120</v>
      </c>
      <c r="I607" s="176">
        <v>100.55</v>
      </c>
      <c r="J607" s="176">
        <v>120.45</v>
      </c>
      <c r="M607" s="176">
        <v>2199</v>
      </c>
      <c r="N607" s="176">
        <v>2340</v>
      </c>
    </row>
    <row r="608" spans="1:14" x14ac:dyDescent="0.25">
      <c r="A608" s="176" t="s">
        <v>943</v>
      </c>
      <c r="B608" s="163" t="s">
        <v>944</v>
      </c>
      <c r="C608" s="176" t="s">
        <v>1219</v>
      </c>
      <c r="D608" s="176" t="s">
        <v>471</v>
      </c>
      <c r="E608" s="176">
        <v>164</v>
      </c>
      <c r="F608" s="176">
        <v>166</v>
      </c>
      <c r="I608" s="176">
        <v>163.84</v>
      </c>
      <c r="J608" s="176">
        <v>165.8</v>
      </c>
      <c r="M608" s="176">
        <v>6633</v>
      </c>
      <c r="N608" s="176">
        <v>5831</v>
      </c>
    </row>
    <row r="609" spans="1:14" x14ac:dyDescent="0.25">
      <c r="A609" s="176" t="s">
        <v>943</v>
      </c>
      <c r="B609" s="163" t="s">
        <v>944</v>
      </c>
      <c r="C609" s="176" t="s">
        <v>1219</v>
      </c>
      <c r="D609" s="176" t="s">
        <v>468</v>
      </c>
      <c r="E609" s="176">
        <v>193</v>
      </c>
      <c r="F609" s="176">
        <v>195</v>
      </c>
      <c r="I609" s="176">
        <v>193.02</v>
      </c>
      <c r="J609" s="176">
        <v>194.93</v>
      </c>
      <c r="M609" s="176">
        <v>1137</v>
      </c>
      <c r="N609" s="176">
        <v>1076</v>
      </c>
    </row>
    <row r="610" spans="1:14" x14ac:dyDescent="0.25">
      <c r="A610" s="176" t="s">
        <v>943</v>
      </c>
      <c r="B610" s="163" t="s">
        <v>944</v>
      </c>
      <c r="C610" s="176" t="s">
        <v>1219</v>
      </c>
      <c r="D610" s="176" t="s">
        <v>464</v>
      </c>
      <c r="E610" s="176">
        <v>245</v>
      </c>
      <c r="I610" s="176">
        <v>244.65</v>
      </c>
      <c r="M610" s="176">
        <v>7900</v>
      </c>
    </row>
    <row r="611" spans="1:14" x14ac:dyDescent="0.25">
      <c r="A611" s="176" t="s">
        <v>943</v>
      </c>
      <c r="B611" s="163" t="s">
        <v>944</v>
      </c>
      <c r="C611" s="176" t="s">
        <v>1219</v>
      </c>
      <c r="D611" s="176" t="s">
        <v>465</v>
      </c>
      <c r="E611" s="176">
        <v>278</v>
      </c>
      <c r="F611" s="176">
        <v>284</v>
      </c>
      <c r="I611" s="176">
        <v>277.66000000000003</v>
      </c>
      <c r="J611" s="176">
        <v>283.66000000000003</v>
      </c>
      <c r="M611" s="176">
        <v>1804</v>
      </c>
      <c r="N611" s="176">
        <v>1438</v>
      </c>
    </row>
    <row r="612" spans="1:14" x14ac:dyDescent="0.25">
      <c r="A612" s="176" t="s">
        <v>943</v>
      </c>
      <c r="B612" s="163" t="s">
        <v>944</v>
      </c>
      <c r="C612" s="176" t="s">
        <v>1219</v>
      </c>
      <c r="D612" s="176" t="s">
        <v>1220</v>
      </c>
      <c r="E612" s="176">
        <v>131</v>
      </c>
      <c r="F612" s="176">
        <v>139</v>
      </c>
      <c r="I612" s="176">
        <v>129.19999999999999</v>
      </c>
      <c r="J612" s="176">
        <v>137.52000000000001</v>
      </c>
      <c r="M612" s="176">
        <v>2596</v>
      </c>
      <c r="N612" s="176">
        <v>2497</v>
      </c>
    </row>
    <row r="613" spans="1:14" x14ac:dyDescent="0.25">
      <c r="A613" s="176" t="s">
        <v>943</v>
      </c>
      <c r="B613" s="163" t="s">
        <v>944</v>
      </c>
      <c r="C613" s="176" t="s">
        <v>1219</v>
      </c>
      <c r="D613" s="176" t="s">
        <v>466</v>
      </c>
      <c r="E613" s="176">
        <v>340</v>
      </c>
      <c r="F613" s="176">
        <v>344</v>
      </c>
      <c r="I613" s="176">
        <v>340.31</v>
      </c>
      <c r="J613" s="176">
        <v>344.04</v>
      </c>
      <c r="M613" s="176">
        <v>2047</v>
      </c>
      <c r="N613" s="176">
        <v>1827</v>
      </c>
    </row>
    <row r="614" spans="1:14" x14ac:dyDescent="0.25">
      <c r="A614" s="176" t="s">
        <v>943</v>
      </c>
      <c r="B614" s="163" t="s">
        <v>944</v>
      </c>
      <c r="C614" s="176" t="s">
        <v>1219</v>
      </c>
      <c r="D614" s="176" t="s">
        <v>467</v>
      </c>
      <c r="E614" s="176">
        <v>185</v>
      </c>
      <c r="F614" s="176">
        <v>189</v>
      </c>
      <c r="I614" s="176">
        <v>184.5</v>
      </c>
      <c r="J614" s="176">
        <v>188.56</v>
      </c>
      <c r="M614" s="176">
        <v>2229</v>
      </c>
      <c r="N614" s="176">
        <v>2151</v>
      </c>
    </row>
    <row r="615" spans="1:14" x14ac:dyDescent="0.25">
      <c r="A615" s="176" t="s">
        <v>943</v>
      </c>
      <c r="B615" s="163" t="s">
        <v>944</v>
      </c>
      <c r="C615" s="176" t="s">
        <v>1219</v>
      </c>
      <c r="D615" s="176" t="s">
        <v>470</v>
      </c>
      <c r="E615" s="176">
        <v>230</v>
      </c>
      <c r="F615" s="176">
        <v>232</v>
      </c>
      <c r="I615" s="176">
        <v>229.54</v>
      </c>
      <c r="J615" s="176">
        <v>231.54</v>
      </c>
      <c r="M615" s="176">
        <v>998</v>
      </c>
      <c r="N615" s="176">
        <v>724</v>
      </c>
    </row>
    <row r="616" spans="1:14" x14ac:dyDescent="0.25">
      <c r="A616" s="176" t="s">
        <v>943</v>
      </c>
      <c r="B616" s="163" t="s">
        <v>944</v>
      </c>
      <c r="C616" s="176" t="s">
        <v>999</v>
      </c>
      <c r="D616" s="176" t="s">
        <v>472</v>
      </c>
      <c r="E616" s="176">
        <v>226</v>
      </c>
      <c r="F616" s="176">
        <v>278</v>
      </c>
      <c r="I616" s="176">
        <v>226.61</v>
      </c>
      <c r="J616" s="176">
        <v>277.95999999999998</v>
      </c>
      <c r="M616" s="176">
        <v>4784</v>
      </c>
      <c r="N616" s="176">
        <v>3693</v>
      </c>
    </row>
    <row r="617" spans="1:14" x14ac:dyDescent="0.25">
      <c r="A617" s="176" t="s">
        <v>943</v>
      </c>
      <c r="B617" s="163" t="s">
        <v>944</v>
      </c>
      <c r="C617" s="176" t="s">
        <v>999</v>
      </c>
      <c r="D617" s="176" t="s">
        <v>473</v>
      </c>
      <c r="E617" s="176">
        <v>153</v>
      </c>
      <c r="I617" s="176">
        <v>153.4</v>
      </c>
      <c r="M617" s="176">
        <v>4457</v>
      </c>
    </row>
    <row r="618" spans="1:14" x14ac:dyDescent="0.25">
      <c r="A618" s="176" t="s">
        <v>943</v>
      </c>
      <c r="B618" s="163" t="s">
        <v>944</v>
      </c>
      <c r="C618" s="176" t="s">
        <v>999</v>
      </c>
      <c r="D618" s="176" t="s">
        <v>478</v>
      </c>
      <c r="E618" s="176">
        <v>323</v>
      </c>
      <c r="F618" s="176">
        <v>325</v>
      </c>
      <c r="I618" s="176">
        <v>322.67</v>
      </c>
      <c r="J618" s="176">
        <v>324.8</v>
      </c>
      <c r="M618" s="176">
        <v>1535</v>
      </c>
      <c r="N618" s="176">
        <v>1255</v>
      </c>
    </row>
    <row r="619" spans="1:14" x14ac:dyDescent="0.25">
      <c r="A619" s="176" t="s">
        <v>943</v>
      </c>
      <c r="B619" s="163" t="s">
        <v>944</v>
      </c>
      <c r="C619" s="176" t="s">
        <v>999</v>
      </c>
      <c r="D619" s="176" t="s">
        <v>479</v>
      </c>
      <c r="E619" s="176">
        <v>139</v>
      </c>
      <c r="F619" s="176">
        <v>149</v>
      </c>
      <c r="I619" s="176">
        <v>138.66</v>
      </c>
      <c r="J619" s="176">
        <v>148.79</v>
      </c>
      <c r="M619" s="176">
        <v>2794</v>
      </c>
      <c r="N619" s="176">
        <v>2567</v>
      </c>
    </row>
    <row r="620" spans="1:14" x14ac:dyDescent="0.25">
      <c r="A620" s="176" t="s">
        <v>943</v>
      </c>
      <c r="B620" s="163" t="s">
        <v>944</v>
      </c>
      <c r="C620" s="176" t="s">
        <v>999</v>
      </c>
      <c r="D620" s="176" t="s">
        <v>476</v>
      </c>
      <c r="E620" s="176">
        <v>214</v>
      </c>
      <c r="F620" s="176">
        <v>218</v>
      </c>
      <c r="I620" s="176">
        <v>214.07</v>
      </c>
      <c r="J620" s="176">
        <v>217.8</v>
      </c>
      <c r="M620" s="176">
        <v>7408</v>
      </c>
      <c r="N620" s="176">
        <v>6481</v>
      </c>
    </row>
    <row r="621" spans="1:14" x14ac:dyDescent="0.25">
      <c r="A621" s="176" t="s">
        <v>943</v>
      </c>
      <c r="B621" s="163" t="s">
        <v>944</v>
      </c>
      <c r="C621" s="176" t="s">
        <v>999</v>
      </c>
      <c r="D621" s="176" t="s">
        <v>475</v>
      </c>
      <c r="E621" s="176">
        <v>156</v>
      </c>
      <c r="F621" s="176">
        <v>164</v>
      </c>
      <c r="I621" s="176">
        <v>155.18</v>
      </c>
      <c r="J621" s="176">
        <v>163.46</v>
      </c>
      <c r="M621" s="176">
        <v>1279</v>
      </c>
      <c r="N621" s="176">
        <v>1211</v>
      </c>
    </row>
    <row r="622" spans="1:14" x14ac:dyDescent="0.25">
      <c r="A622" s="176" t="s">
        <v>943</v>
      </c>
      <c r="B622" s="163" t="s">
        <v>944</v>
      </c>
      <c r="C622" s="176" t="s">
        <v>999</v>
      </c>
      <c r="D622" s="176" t="s">
        <v>477</v>
      </c>
      <c r="E622" s="176">
        <v>190</v>
      </c>
      <c r="I622" s="176">
        <v>190.5</v>
      </c>
      <c r="M622" s="176">
        <v>7659</v>
      </c>
    </row>
    <row r="623" spans="1:14" x14ac:dyDescent="0.25">
      <c r="A623" s="176" t="s">
        <v>943</v>
      </c>
      <c r="B623" s="163" t="s">
        <v>944</v>
      </c>
      <c r="C623" s="176" t="s">
        <v>999</v>
      </c>
      <c r="D623" s="176" t="s">
        <v>474</v>
      </c>
      <c r="E623" s="176" t="s">
        <v>392</v>
      </c>
      <c r="I623" s="176">
        <v>92.37</v>
      </c>
      <c r="M623" s="176">
        <v>8473</v>
      </c>
    </row>
    <row r="624" spans="1:14" x14ac:dyDescent="0.25">
      <c r="A624" s="176" t="s">
        <v>955</v>
      </c>
      <c r="B624" s="163" t="s">
        <v>958</v>
      </c>
      <c r="C624" s="176" t="s">
        <v>935</v>
      </c>
      <c r="D624" s="176" t="s">
        <v>456</v>
      </c>
      <c r="E624" s="176">
        <v>130</v>
      </c>
      <c r="F624" s="176">
        <v>140</v>
      </c>
      <c r="I624" s="176">
        <v>129.27000000000001</v>
      </c>
      <c r="J624" s="176">
        <v>140.16999999999999</v>
      </c>
      <c r="M624" s="176">
        <v>2679</v>
      </c>
      <c r="N624" s="176">
        <v>2764</v>
      </c>
    </row>
    <row r="625" spans="1:14" x14ac:dyDescent="0.25">
      <c r="A625" s="176" t="s">
        <v>955</v>
      </c>
      <c r="B625" s="163" t="s">
        <v>958</v>
      </c>
      <c r="C625" s="176" t="s">
        <v>935</v>
      </c>
      <c r="D625" s="176" t="s">
        <v>456</v>
      </c>
      <c r="E625" s="176">
        <v>130</v>
      </c>
      <c r="F625" s="176">
        <v>140</v>
      </c>
      <c r="I625" s="176">
        <v>129.15</v>
      </c>
      <c r="J625" s="176">
        <v>140.06</v>
      </c>
      <c r="M625" s="176">
        <v>2364</v>
      </c>
      <c r="N625" s="176">
        <v>2481</v>
      </c>
    </row>
    <row r="626" spans="1:14" x14ac:dyDescent="0.25">
      <c r="A626" s="176" t="s">
        <v>955</v>
      </c>
      <c r="B626" s="163" t="s">
        <v>958</v>
      </c>
      <c r="C626" s="176" t="s">
        <v>935</v>
      </c>
      <c r="D626" s="176" t="s">
        <v>457</v>
      </c>
      <c r="E626" s="176" t="s">
        <v>391</v>
      </c>
      <c r="F626" s="176" t="s">
        <v>393</v>
      </c>
      <c r="I626" s="176">
        <v>362.3</v>
      </c>
      <c r="J626" s="176">
        <v>392.85</v>
      </c>
      <c r="M626" s="176">
        <v>69</v>
      </c>
      <c r="N626" s="176">
        <v>160</v>
      </c>
    </row>
    <row r="627" spans="1:14" x14ac:dyDescent="0.25">
      <c r="A627" s="176" t="s">
        <v>955</v>
      </c>
      <c r="B627" s="163" t="s">
        <v>958</v>
      </c>
      <c r="C627" s="176" t="s">
        <v>935</v>
      </c>
      <c r="D627" s="176" t="s">
        <v>457</v>
      </c>
      <c r="E627" s="176" t="s">
        <v>391</v>
      </c>
      <c r="F627" s="176" t="s">
        <v>393</v>
      </c>
      <c r="I627" s="176">
        <v>362.28</v>
      </c>
      <c r="J627" s="176">
        <v>392.8</v>
      </c>
      <c r="M627" s="176">
        <v>1042</v>
      </c>
      <c r="N627" s="176">
        <v>1869</v>
      </c>
    </row>
    <row r="628" spans="1:14" x14ac:dyDescent="0.25">
      <c r="A628" s="176" t="s">
        <v>955</v>
      </c>
      <c r="B628" s="163" t="s">
        <v>958</v>
      </c>
      <c r="C628" s="176" t="s">
        <v>935</v>
      </c>
      <c r="D628" s="176" t="s">
        <v>458</v>
      </c>
      <c r="E628" s="176">
        <v>292</v>
      </c>
      <c r="I628" s="176">
        <v>292.13</v>
      </c>
      <c r="M628" s="176">
        <v>4235</v>
      </c>
    </row>
    <row r="629" spans="1:14" x14ac:dyDescent="0.25">
      <c r="A629" s="176" t="s">
        <v>955</v>
      </c>
      <c r="B629" s="163" t="s">
        <v>958</v>
      </c>
      <c r="C629" s="176" t="s">
        <v>935</v>
      </c>
      <c r="D629" s="176" t="s">
        <v>458</v>
      </c>
      <c r="E629" s="176">
        <v>292</v>
      </c>
      <c r="I629" s="176">
        <v>292.05</v>
      </c>
      <c r="M629" s="176">
        <v>7685</v>
      </c>
    </row>
    <row r="630" spans="1:14" x14ac:dyDescent="0.25">
      <c r="A630" s="176" t="s">
        <v>955</v>
      </c>
      <c r="B630" s="163" t="s">
        <v>958</v>
      </c>
      <c r="C630" s="176" t="s">
        <v>935</v>
      </c>
      <c r="D630" s="176" t="s">
        <v>459</v>
      </c>
      <c r="E630" s="176">
        <v>189</v>
      </c>
      <c r="F630" s="176">
        <v>193</v>
      </c>
      <c r="I630" s="176">
        <v>188.61</v>
      </c>
      <c r="J630" s="176">
        <v>192.59</v>
      </c>
      <c r="M630" s="176">
        <v>2650</v>
      </c>
      <c r="N630" s="176">
        <v>2191</v>
      </c>
    </row>
    <row r="631" spans="1:14" x14ac:dyDescent="0.25">
      <c r="A631" s="176" t="s">
        <v>955</v>
      </c>
      <c r="B631" s="163" t="s">
        <v>958</v>
      </c>
      <c r="C631" s="176" t="s">
        <v>935</v>
      </c>
      <c r="D631" s="176" t="s">
        <v>459</v>
      </c>
      <c r="E631" s="176">
        <v>189</v>
      </c>
      <c r="F631" s="176">
        <v>193</v>
      </c>
      <c r="I631" s="176">
        <v>188.58</v>
      </c>
      <c r="J631" s="176">
        <v>192.57</v>
      </c>
      <c r="M631" s="176">
        <v>2900</v>
      </c>
      <c r="N631" s="176">
        <v>2397</v>
      </c>
    </row>
    <row r="632" spans="1:14" x14ac:dyDescent="0.25">
      <c r="A632" s="176" t="s">
        <v>955</v>
      </c>
      <c r="B632" s="163" t="s">
        <v>958</v>
      </c>
      <c r="C632" s="176" t="s">
        <v>935</v>
      </c>
      <c r="D632" s="176" t="s">
        <v>460</v>
      </c>
      <c r="E632" s="176">
        <v>216</v>
      </c>
      <c r="I632" s="176">
        <v>214.97</v>
      </c>
      <c r="M632" s="176">
        <v>3921</v>
      </c>
    </row>
    <row r="633" spans="1:14" x14ac:dyDescent="0.25">
      <c r="A633" s="176" t="s">
        <v>955</v>
      </c>
      <c r="B633" s="163" t="s">
        <v>958</v>
      </c>
      <c r="C633" s="176" t="s">
        <v>935</v>
      </c>
      <c r="D633" s="176" t="s">
        <v>460</v>
      </c>
      <c r="E633" s="176">
        <v>216</v>
      </c>
      <c r="I633" s="176">
        <v>215.05</v>
      </c>
      <c r="M633" s="176">
        <v>9212</v>
      </c>
    </row>
    <row r="634" spans="1:14" x14ac:dyDescent="0.25">
      <c r="A634" s="176" t="s">
        <v>955</v>
      </c>
      <c r="B634" s="163" t="s">
        <v>958</v>
      </c>
      <c r="C634" s="176" t="s">
        <v>935</v>
      </c>
      <c r="D634" s="176" t="s">
        <v>463</v>
      </c>
      <c r="E634" s="176" t="s">
        <v>936</v>
      </c>
      <c r="F634" s="176" t="s">
        <v>936</v>
      </c>
      <c r="I634" s="176">
        <v>198.82</v>
      </c>
      <c r="J634" s="176">
        <v>223.15</v>
      </c>
      <c r="M634" s="176">
        <v>3720</v>
      </c>
      <c r="N634" s="176">
        <v>2847</v>
      </c>
    </row>
    <row r="635" spans="1:14" x14ac:dyDescent="0.25">
      <c r="A635" s="176" t="s">
        <v>955</v>
      </c>
      <c r="B635" s="163" t="s">
        <v>958</v>
      </c>
      <c r="C635" s="176" t="s">
        <v>935</v>
      </c>
      <c r="D635" s="176" t="s">
        <v>463</v>
      </c>
      <c r="E635" s="176">
        <v>199</v>
      </c>
      <c r="F635" s="176">
        <v>223</v>
      </c>
      <c r="I635" s="176">
        <v>198.02</v>
      </c>
      <c r="J635" s="176">
        <v>222.34</v>
      </c>
      <c r="M635" s="176">
        <v>3875</v>
      </c>
      <c r="N635" s="176">
        <v>2903</v>
      </c>
    </row>
    <row r="636" spans="1:14" x14ac:dyDescent="0.25">
      <c r="A636" s="176" t="s">
        <v>955</v>
      </c>
      <c r="B636" s="163" t="s">
        <v>958</v>
      </c>
      <c r="C636" s="176" t="s">
        <v>935</v>
      </c>
      <c r="D636" s="176" t="s">
        <v>461</v>
      </c>
      <c r="E636" s="176">
        <v>112</v>
      </c>
      <c r="I636" s="176">
        <v>112.29</v>
      </c>
      <c r="M636" s="176">
        <v>1810</v>
      </c>
    </row>
    <row r="637" spans="1:14" x14ac:dyDescent="0.25">
      <c r="A637" s="176" t="s">
        <v>955</v>
      </c>
      <c r="B637" s="163" t="s">
        <v>958</v>
      </c>
      <c r="C637" s="176" t="s">
        <v>935</v>
      </c>
      <c r="D637" s="176" t="s">
        <v>461</v>
      </c>
      <c r="E637" s="176">
        <v>112</v>
      </c>
      <c r="I637" s="176">
        <v>112.1</v>
      </c>
      <c r="M637" s="176">
        <v>2074</v>
      </c>
    </row>
    <row r="638" spans="1:14" x14ac:dyDescent="0.25">
      <c r="A638" s="176" t="s">
        <v>955</v>
      </c>
      <c r="B638" s="163" t="s">
        <v>958</v>
      </c>
      <c r="C638" s="176" t="s">
        <v>1219</v>
      </c>
      <c r="D638" s="176" t="s">
        <v>471</v>
      </c>
      <c r="E638" s="176">
        <v>156</v>
      </c>
      <c r="F638" s="176">
        <v>164</v>
      </c>
      <c r="I638" s="176">
        <v>155.33000000000001</v>
      </c>
      <c r="J638" s="176">
        <v>163.96</v>
      </c>
      <c r="M638" s="176">
        <v>6112</v>
      </c>
      <c r="N638" s="176">
        <v>5088</v>
      </c>
    </row>
    <row r="639" spans="1:14" x14ac:dyDescent="0.25">
      <c r="A639" s="176" t="s">
        <v>955</v>
      </c>
      <c r="B639" s="163" t="s">
        <v>958</v>
      </c>
      <c r="C639" s="176" t="s">
        <v>1219</v>
      </c>
      <c r="D639" s="176" t="s">
        <v>468</v>
      </c>
      <c r="E639" s="176">
        <v>195</v>
      </c>
      <c r="F639" s="176">
        <v>199</v>
      </c>
      <c r="I639" s="176">
        <v>195.02</v>
      </c>
      <c r="J639" s="176">
        <v>198.71</v>
      </c>
      <c r="M639" s="176">
        <v>1130</v>
      </c>
      <c r="N639" s="176">
        <v>1190</v>
      </c>
    </row>
    <row r="640" spans="1:14" x14ac:dyDescent="0.25">
      <c r="A640" s="176" t="s">
        <v>955</v>
      </c>
      <c r="B640" s="163" t="s">
        <v>958</v>
      </c>
      <c r="C640" s="176" t="s">
        <v>1219</v>
      </c>
      <c r="D640" s="176" t="s">
        <v>464</v>
      </c>
      <c r="E640" s="176">
        <v>243</v>
      </c>
      <c r="I640" s="176">
        <v>242.62</v>
      </c>
      <c r="M640" s="176">
        <v>5461</v>
      </c>
    </row>
    <row r="641" spans="1:14" x14ac:dyDescent="0.25">
      <c r="A641" s="176" t="s">
        <v>955</v>
      </c>
      <c r="B641" s="163" t="s">
        <v>958</v>
      </c>
      <c r="C641" s="176" t="s">
        <v>1219</v>
      </c>
      <c r="D641" s="176" t="s">
        <v>465</v>
      </c>
      <c r="E641" s="176">
        <v>272</v>
      </c>
      <c r="F641" s="176">
        <v>302</v>
      </c>
      <c r="I641" s="176">
        <v>271.82</v>
      </c>
      <c r="J641" s="176">
        <v>302.10000000000002</v>
      </c>
      <c r="M641" s="176">
        <v>3094</v>
      </c>
      <c r="N641" s="176">
        <v>1666</v>
      </c>
    </row>
    <row r="642" spans="1:14" x14ac:dyDescent="0.25">
      <c r="A642" s="176" t="s">
        <v>955</v>
      </c>
      <c r="B642" s="163" t="s">
        <v>958</v>
      </c>
      <c r="C642" s="176" t="s">
        <v>1219</v>
      </c>
      <c r="D642" s="176" t="s">
        <v>1220</v>
      </c>
      <c r="E642" s="176">
        <v>135</v>
      </c>
      <c r="F642" s="176">
        <v>143</v>
      </c>
      <c r="I642" s="176">
        <v>133.41</v>
      </c>
      <c r="J642" s="176">
        <v>142.06</v>
      </c>
      <c r="M642" s="176">
        <v>1859</v>
      </c>
      <c r="N642" s="176">
        <v>1849</v>
      </c>
    </row>
    <row r="643" spans="1:14" x14ac:dyDescent="0.25">
      <c r="A643" s="176" t="s">
        <v>955</v>
      </c>
      <c r="B643" s="163" t="s">
        <v>958</v>
      </c>
      <c r="C643" s="176" t="s">
        <v>1219</v>
      </c>
      <c r="D643" s="176" t="s">
        <v>466</v>
      </c>
      <c r="E643" s="176">
        <v>340</v>
      </c>
      <c r="F643" s="176">
        <v>346</v>
      </c>
      <c r="I643" s="176">
        <v>340.39</v>
      </c>
      <c r="J643" s="176">
        <v>346.04</v>
      </c>
      <c r="M643" s="176">
        <v>1657</v>
      </c>
      <c r="N643" s="176">
        <v>1449</v>
      </c>
    </row>
    <row r="644" spans="1:14" x14ac:dyDescent="0.25">
      <c r="A644" s="176" t="s">
        <v>955</v>
      </c>
      <c r="B644" s="163" t="s">
        <v>958</v>
      </c>
      <c r="C644" s="176" t="s">
        <v>1219</v>
      </c>
      <c r="D644" s="176" t="s">
        <v>467</v>
      </c>
      <c r="E644" s="176">
        <v>185</v>
      </c>
      <c r="I644" s="176">
        <v>184.67</v>
      </c>
      <c r="M644" s="176">
        <v>3467</v>
      </c>
    </row>
    <row r="645" spans="1:14" x14ac:dyDescent="0.25">
      <c r="A645" s="176" t="s">
        <v>955</v>
      </c>
      <c r="B645" s="163" t="s">
        <v>958</v>
      </c>
      <c r="C645" s="176" t="s">
        <v>1219</v>
      </c>
      <c r="D645" s="176" t="s">
        <v>470</v>
      </c>
      <c r="E645" s="176">
        <v>228</v>
      </c>
      <c r="F645" s="176">
        <v>232</v>
      </c>
      <c r="I645" s="176">
        <v>227.6</v>
      </c>
      <c r="J645" s="176">
        <v>231.48</v>
      </c>
      <c r="M645" s="176">
        <v>785</v>
      </c>
      <c r="N645" s="176">
        <v>734</v>
      </c>
    </row>
    <row r="646" spans="1:14" x14ac:dyDescent="0.25">
      <c r="A646" s="176" t="s">
        <v>955</v>
      </c>
      <c r="B646" s="163" t="s">
        <v>958</v>
      </c>
      <c r="C646" s="176" t="s">
        <v>999</v>
      </c>
      <c r="D646" s="176" t="s">
        <v>472</v>
      </c>
      <c r="E646" s="176">
        <v>207</v>
      </c>
      <c r="F646" s="176">
        <v>492</v>
      </c>
      <c r="I646" s="176">
        <v>208.43</v>
      </c>
      <c r="J646" s="176">
        <v>493.37</v>
      </c>
      <c r="M646" s="176">
        <v>8319</v>
      </c>
      <c r="N646" s="176">
        <v>1517</v>
      </c>
    </row>
    <row r="647" spans="1:14" x14ac:dyDescent="0.25">
      <c r="A647" s="176" t="s">
        <v>955</v>
      </c>
      <c r="B647" s="163" t="s">
        <v>958</v>
      </c>
      <c r="C647" s="176" t="s">
        <v>999</v>
      </c>
      <c r="D647" s="176" t="s">
        <v>473</v>
      </c>
      <c r="E647" s="176">
        <v>153</v>
      </c>
      <c r="I647" s="176">
        <v>153.38999999999999</v>
      </c>
      <c r="M647" s="176">
        <v>4231</v>
      </c>
    </row>
    <row r="648" spans="1:14" x14ac:dyDescent="0.25">
      <c r="A648" s="176" t="s">
        <v>955</v>
      </c>
      <c r="B648" s="163" t="s">
        <v>958</v>
      </c>
      <c r="C648" s="176" t="s">
        <v>999</v>
      </c>
      <c r="D648" s="176" t="s">
        <v>478</v>
      </c>
      <c r="E648" s="176">
        <v>323</v>
      </c>
      <c r="F648" s="176">
        <v>325</v>
      </c>
      <c r="I648" s="176">
        <v>322.93</v>
      </c>
      <c r="J648" s="176">
        <v>324.99</v>
      </c>
      <c r="M648" s="176">
        <v>1678</v>
      </c>
      <c r="N648" s="176">
        <v>1453</v>
      </c>
    </row>
    <row r="649" spans="1:14" x14ac:dyDescent="0.25">
      <c r="A649" s="176" t="s">
        <v>955</v>
      </c>
      <c r="B649" s="163" t="s">
        <v>958</v>
      </c>
      <c r="C649" s="176" t="s">
        <v>999</v>
      </c>
      <c r="D649" s="176" t="s">
        <v>479</v>
      </c>
      <c r="E649" s="176">
        <v>149</v>
      </c>
      <c r="I649" s="176">
        <v>148.96</v>
      </c>
      <c r="M649" s="176">
        <v>5226</v>
      </c>
    </row>
    <row r="650" spans="1:14" x14ac:dyDescent="0.25">
      <c r="A650" s="176" t="s">
        <v>955</v>
      </c>
      <c r="B650" s="163" t="s">
        <v>958</v>
      </c>
      <c r="C650" s="176" t="s">
        <v>999</v>
      </c>
      <c r="D650" s="176" t="s">
        <v>476</v>
      </c>
      <c r="E650" s="176">
        <v>218</v>
      </c>
      <c r="F650" s="176">
        <v>230</v>
      </c>
      <c r="I650" s="176">
        <v>217.86</v>
      </c>
      <c r="J650" s="176">
        <v>229.19</v>
      </c>
      <c r="M650" s="176">
        <v>7577</v>
      </c>
      <c r="N650" s="176">
        <v>5234</v>
      </c>
    </row>
    <row r="651" spans="1:14" x14ac:dyDescent="0.25">
      <c r="A651" s="176" t="s">
        <v>955</v>
      </c>
      <c r="B651" s="163" t="s">
        <v>958</v>
      </c>
      <c r="C651" s="176" t="s">
        <v>999</v>
      </c>
      <c r="D651" s="176" t="s">
        <v>475</v>
      </c>
      <c r="E651" s="176">
        <v>160</v>
      </c>
      <c r="F651" s="176">
        <v>168</v>
      </c>
      <c r="I651" s="176">
        <v>159.47999999999999</v>
      </c>
      <c r="J651" s="176">
        <v>167.69</v>
      </c>
      <c r="M651" s="176">
        <v>1606</v>
      </c>
      <c r="N651" s="176">
        <v>1533</v>
      </c>
    </row>
    <row r="652" spans="1:14" x14ac:dyDescent="0.25">
      <c r="A652" s="176" t="s">
        <v>955</v>
      </c>
      <c r="B652" s="163" t="s">
        <v>958</v>
      </c>
      <c r="C652" s="176" t="s">
        <v>999</v>
      </c>
      <c r="D652" s="176" t="s">
        <v>477</v>
      </c>
      <c r="E652" s="176">
        <v>189</v>
      </c>
      <c r="F652" s="176">
        <v>190</v>
      </c>
      <c r="I652" s="176">
        <v>189.71</v>
      </c>
      <c r="J652" s="176">
        <v>190.71</v>
      </c>
      <c r="M652" s="176">
        <v>7061</v>
      </c>
      <c r="N652" s="176">
        <v>7081</v>
      </c>
    </row>
    <row r="653" spans="1:14" x14ac:dyDescent="0.25">
      <c r="A653" s="176" t="s">
        <v>955</v>
      </c>
      <c r="B653" s="163" t="s">
        <v>958</v>
      </c>
      <c r="C653" s="176" t="s">
        <v>999</v>
      </c>
      <c r="D653" s="176" t="s">
        <v>474</v>
      </c>
      <c r="E653" s="176" t="s">
        <v>393</v>
      </c>
      <c r="F653" s="176" t="s">
        <v>392</v>
      </c>
      <c r="I653" s="176">
        <v>90.48</v>
      </c>
      <c r="J653" s="176">
        <v>92.45</v>
      </c>
      <c r="M653" s="176">
        <v>5613</v>
      </c>
      <c r="N653" s="176">
        <v>7415</v>
      </c>
    </row>
    <row r="654" spans="1:14" x14ac:dyDescent="0.25">
      <c r="A654" s="176" t="s">
        <v>955</v>
      </c>
      <c r="B654" s="163" t="s">
        <v>956</v>
      </c>
      <c r="C654" s="176" t="s">
        <v>935</v>
      </c>
      <c r="D654" s="176" t="s">
        <v>456</v>
      </c>
      <c r="E654" s="176">
        <v>130</v>
      </c>
      <c r="F654" s="176">
        <v>144</v>
      </c>
      <c r="I654" s="176">
        <v>129.19999999999999</v>
      </c>
      <c r="J654" s="176">
        <v>144.99</v>
      </c>
      <c r="M654" s="176">
        <v>960</v>
      </c>
      <c r="N654" s="176">
        <v>1053</v>
      </c>
    </row>
    <row r="655" spans="1:14" x14ac:dyDescent="0.25">
      <c r="A655" s="176" t="s">
        <v>955</v>
      </c>
      <c r="B655" s="163" t="s">
        <v>956</v>
      </c>
      <c r="C655" s="176" t="s">
        <v>935</v>
      </c>
      <c r="D655" s="176" t="s">
        <v>456</v>
      </c>
      <c r="E655" s="176">
        <v>130</v>
      </c>
      <c r="F655" s="176">
        <v>144</v>
      </c>
      <c r="I655" s="176">
        <v>129.15</v>
      </c>
      <c r="J655" s="176">
        <v>144.94</v>
      </c>
      <c r="M655" s="176">
        <v>997</v>
      </c>
      <c r="N655" s="176">
        <v>1097</v>
      </c>
    </row>
    <row r="656" spans="1:14" x14ac:dyDescent="0.25">
      <c r="A656" s="176" t="s">
        <v>955</v>
      </c>
      <c r="B656" s="163" t="s">
        <v>956</v>
      </c>
      <c r="C656" s="176" t="s">
        <v>935</v>
      </c>
      <c r="D656" s="176" t="s">
        <v>457</v>
      </c>
      <c r="E656" s="176" t="s">
        <v>391</v>
      </c>
      <c r="F656" s="176" t="s">
        <v>393</v>
      </c>
      <c r="I656" s="176">
        <v>362.37</v>
      </c>
      <c r="J656" s="176">
        <v>392.79</v>
      </c>
      <c r="M656" s="176">
        <v>45</v>
      </c>
      <c r="N656" s="176">
        <v>93</v>
      </c>
    </row>
    <row r="657" spans="1:14" x14ac:dyDescent="0.25">
      <c r="A657" s="176" t="s">
        <v>955</v>
      </c>
      <c r="B657" s="163" t="s">
        <v>956</v>
      </c>
      <c r="C657" s="176" t="s">
        <v>935</v>
      </c>
      <c r="D657" s="176" t="s">
        <v>457</v>
      </c>
      <c r="E657" s="176" t="s">
        <v>391</v>
      </c>
      <c r="F657" s="176" t="s">
        <v>393</v>
      </c>
      <c r="I657" s="176">
        <v>362.38</v>
      </c>
      <c r="J657" s="176">
        <v>392.78</v>
      </c>
      <c r="M657" s="176">
        <v>542</v>
      </c>
      <c r="N657" s="176">
        <v>941</v>
      </c>
    </row>
    <row r="658" spans="1:14" x14ac:dyDescent="0.25">
      <c r="A658" s="176" t="s">
        <v>955</v>
      </c>
      <c r="B658" s="163" t="s">
        <v>956</v>
      </c>
      <c r="C658" s="176" t="s">
        <v>935</v>
      </c>
      <c r="D658" s="176" t="s">
        <v>458</v>
      </c>
      <c r="E658" s="176">
        <v>288</v>
      </c>
      <c r="F658" s="176">
        <v>292</v>
      </c>
      <c r="I658" s="176">
        <v>287.95999999999998</v>
      </c>
      <c r="J658" s="176">
        <v>292.07</v>
      </c>
      <c r="M658" s="176">
        <v>1062</v>
      </c>
      <c r="N658" s="176">
        <v>899</v>
      </c>
    </row>
    <row r="659" spans="1:14" x14ac:dyDescent="0.25">
      <c r="A659" s="176" t="s">
        <v>955</v>
      </c>
      <c r="B659" s="163" t="s">
        <v>956</v>
      </c>
      <c r="C659" s="176" t="s">
        <v>935</v>
      </c>
      <c r="D659" s="176" t="s">
        <v>458</v>
      </c>
      <c r="E659" s="176">
        <v>288</v>
      </c>
      <c r="F659" s="176">
        <v>292</v>
      </c>
      <c r="I659" s="176">
        <v>287.91000000000003</v>
      </c>
      <c r="J659" s="176">
        <v>291.97000000000003</v>
      </c>
      <c r="M659" s="176">
        <v>2497</v>
      </c>
      <c r="N659" s="176">
        <v>2199</v>
      </c>
    </row>
    <row r="660" spans="1:14" x14ac:dyDescent="0.25">
      <c r="A660" s="176" t="s">
        <v>955</v>
      </c>
      <c r="B660" s="163" t="s">
        <v>956</v>
      </c>
      <c r="C660" s="176" t="s">
        <v>935</v>
      </c>
      <c r="D660" s="176" t="s">
        <v>459</v>
      </c>
      <c r="E660" s="176">
        <v>185</v>
      </c>
      <c r="F660" s="176">
        <v>193</v>
      </c>
      <c r="I660" s="176">
        <v>184.62</v>
      </c>
      <c r="J660" s="176">
        <v>192.59</v>
      </c>
      <c r="M660" s="176">
        <v>1058</v>
      </c>
      <c r="N660" s="176">
        <v>1011</v>
      </c>
    </row>
    <row r="661" spans="1:14" x14ac:dyDescent="0.25">
      <c r="A661" s="176" t="s">
        <v>955</v>
      </c>
      <c r="B661" s="163" t="s">
        <v>956</v>
      </c>
      <c r="C661" s="176" t="s">
        <v>935</v>
      </c>
      <c r="D661" s="176" t="s">
        <v>459</v>
      </c>
      <c r="E661" s="176">
        <v>185</v>
      </c>
      <c r="F661" s="176">
        <v>193</v>
      </c>
      <c r="I661" s="176">
        <v>184.56</v>
      </c>
      <c r="J661" s="176">
        <v>192.52</v>
      </c>
      <c r="M661" s="176">
        <v>1474</v>
      </c>
      <c r="N661" s="176">
        <v>1416</v>
      </c>
    </row>
    <row r="662" spans="1:14" x14ac:dyDescent="0.25">
      <c r="A662" s="176" t="s">
        <v>955</v>
      </c>
      <c r="B662" s="163" t="s">
        <v>956</v>
      </c>
      <c r="C662" s="176" t="s">
        <v>935</v>
      </c>
      <c r="D662" s="176" t="s">
        <v>460</v>
      </c>
      <c r="E662" s="176">
        <v>228</v>
      </c>
      <c r="I662" s="176">
        <v>228.38</v>
      </c>
      <c r="M662" s="176">
        <v>978</v>
      </c>
    </row>
    <row r="663" spans="1:14" x14ac:dyDescent="0.25">
      <c r="A663" s="176" t="s">
        <v>955</v>
      </c>
      <c r="B663" s="163" t="s">
        <v>956</v>
      </c>
      <c r="C663" s="176" t="s">
        <v>935</v>
      </c>
      <c r="D663" s="176" t="s">
        <v>460</v>
      </c>
      <c r="E663" s="176">
        <v>228</v>
      </c>
      <c r="I663" s="176">
        <v>228.3</v>
      </c>
      <c r="M663" s="176">
        <v>3530</v>
      </c>
    </row>
    <row r="664" spans="1:14" x14ac:dyDescent="0.25">
      <c r="A664" s="176" t="s">
        <v>955</v>
      </c>
      <c r="B664" s="163" t="s">
        <v>956</v>
      </c>
      <c r="C664" s="176" t="s">
        <v>935</v>
      </c>
      <c r="D664" s="176" t="s">
        <v>463</v>
      </c>
      <c r="E664" s="176" t="s">
        <v>936</v>
      </c>
      <c r="I664" s="176">
        <v>210.95</v>
      </c>
      <c r="M664" s="176">
        <v>3986</v>
      </c>
    </row>
    <row r="665" spans="1:14" x14ac:dyDescent="0.25">
      <c r="A665" s="176" t="s">
        <v>955</v>
      </c>
      <c r="B665" s="163" t="s">
        <v>956</v>
      </c>
      <c r="C665" s="176" t="s">
        <v>935</v>
      </c>
      <c r="D665" s="176" t="s">
        <v>463</v>
      </c>
      <c r="E665" s="176">
        <v>211</v>
      </c>
      <c r="I665" s="176">
        <v>210.06</v>
      </c>
      <c r="M665" s="176">
        <v>4533</v>
      </c>
    </row>
    <row r="666" spans="1:14" x14ac:dyDescent="0.25">
      <c r="A666" s="176" t="s">
        <v>955</v>
      </c>
      <c r="B666" s="163" t="s">
        <v>956</v>
      </c>
      <c r="C666" s="176" t="s">
        <v>935</v>
      </c>
      <c r="D666" s="176" t="s">
        <v>461</v>
      </c>
      <c r="E666" s="176">
        <v>100</v>
      </c>
      <c r="I666" s="176">
        <v>100.61</v>
      </c>
      <c r="M666" s="176">
        <v>862</v>
      </c>
    </row>
    <row r="667" spans="1:14" x14ac:dyDescent="0.25">
      <c r="A667" s="176" t="s">
        <v>955</v>
      </c>
      <c r="B667" s="163" t="s">
        <v>956</v>
      </c>
      <c r="C667" s="176" t="s">
        <v>935</v>
      </c>
      <c r="D667" s="176" t="s">
        <v>461</v>
      </c>
      <c r="E667" s="176">
        <v>100</v>
      </c>
      <c r="I667" s="176">
        <v>100.41</v>
      </c>
      <c r="M667" s="176">
        <v>1027</v>
      </c>
    </row>
    <row r="668" spans="1:14" x14ac:dyDescent="0.25">
      <c r="A668" s="176" t="s">
        <v>955</v>
      </c>
      <c r="B668" s="163" t="s">
        <v>956</v>
      </c>
      <c r="C668" s="176" t="s">
        <v>1219</v>
      </c>
      <c r="D668" s="176" t="s">
        <v>471</v>
      </c>
      <c r="E668" s="176">
        <v>156</v>
      </c>
      <c r="F668" s="176">
        <v>164</v>
      </c>
      <c r="I668" s="176">
        <v>155.34</v>
      </c>
      <c r="J668" s="176">
        <v>163.87</v>
      </c>
      <c r="M668" s="176">
        <v>2058</v>
      </c>
      <c r="N668" s="176">
        <v>2614</v>
      </c>
    </row>
    <row r="669" spans="1:14" x14ac:dyDescent="0.25">
      <c r="A669" s="176" t="s">
        <v>955</v>
      </c>
      <c r="B669" s="163" t="s">
        <v>956</v>
      </c>
      <c r="C669" s="176" t="s">
        <v>1219</v>
      </c>
      <c r="D669" s="176" t="s">
        <v>468</v>
      </c>
      <c r="E669" s="176">
        <v>195</v>
      </c>
      <c r="F669" s="176">
        <v>205</v>
      </c>
      <c r="I669" s="176">
        <v>194.87</v>
      </c>
      <c r="J669" s="176">
        <v>204.31</v>
      </c>
      <c r="M669" s="176">
        <v>534</v>
      </c>
      <c r="N669" s="176">
        <v>677</v>
      </c>
    </row>
    <row r="670" spans="1:14" x14ac:dyDescent="0.25">
      <c r="A670" s="176" t="s">
        <v>955</v>
      </c>
      <c r="B670" s="163" t="s">
        <v>956</v>
      </c>
      <c r="C670" s="176" t="s">
        <v>1219</v>
      </c>
      <c r="D670" s="176" t="s">
        <v>464</v>
      </c>
      <c r="E670" s="176">
        <v>241</v>
      </c>
      <c r="F670" s="176">
        <v>245</v>
      </c>
      <c r="I670" s="176">
        <v>240.63</v>
      </c>
      <c r="J670" s="176">
        <v>244.55</v>
      </c>
      <c r="M670" s="176">
        <v>2062</v>
      </c>
      <c r="N670" s="176">
        <v>1693</v>
      </c>
    </row>
    <row r="671" spans="1:14" x14ac:dyDescent="0.25">
      <c r="A671" s="176" t="s">
        <v>955</v>
      </c>
      <c r="B671" s="163" t="s">
        <v>956</v>
      </c>
      <c r="C671" s="176" t="s">
        <v>1219</v>
      </c>
      <c r="D671" s="176" t="s">
        <v>465</v>
      </c>
      <c r="E671" s="176">
        <v>278</v>
      </c>
      <c r="F671" s="176">
        <v>290</v>
      </c>
      <c r="I671" s="176">
        <v>277.79000000000002</v>
      </c>
      <c r="J671" s="176">
        <v>289.89999999999998</v>
      </c>
      <c r="M671" s="176">
        <v>1787</v>
      </c>
      <c r="N671" s="176">
        <v>1798</v>
      </c>
    </row>
    <row r="672" spans="1:14" x14ac:dyDescent="0.25">
      <c r="A672" s="176" t="s">
        <v>955</v>
      </c>
      <c r="B672" s="163" t="s">
        <v>956</v>
      </c>
      <c r="C672" s="176" t="s">
        <v>1219</v>
      </c>
      <c r="D672" s="176" t="s">
        <v>1220</v>
      </c>
      <c r="E672" s="176">
        <v>131</v>
      </c>
      <c r="F672" s="176">
        <v>151</v>
      </c>
      <c r="I672" s="176">
        <v>129.09</v>
      </c>
      <c r="J672" s="176">
        <v>151.1</v>
      </c>
      <c r="M672" s="176">
        <v>1567</v>
      </c>
      <c r="N672" s="176">
        <v>1463</v>
      </c>
    </row>
    <row r="673" spans="1:14" x14ac:dyDescent="0.25">
      <c r="A673" s="176" t="s">
        <v>955</v>
      </c>
      <c r="B673" s="163" t="s">
        <v>956</v>
      </c>
      <c r="C673" s="176" t="s">
        <v>1219</v>
      </c>
      <c r="D673" s="176" t="s">
        <v>466</v>
      </c>
      <c r="E673" s="176">
        <v>340</v>
      </c>
      <c r="F673" s="176">
        <v>344</v>
      </c>
      <c r="I673" s="176">
        <v>340.3</v>
      </c>
      <c r="J673" s="176">
        <v>344.07</v>
      </c>
      <c r="M673" s="176">
        <v>1190</v>
      </c>
      <c r="N673" s="176">
        <v>1073</v>
      </c>
    </row>
    <row r="674" spans="1:14" x14ac:dyDescent="0.25">
      <c r="A674" s="176" t="s">
        <v>955</v>
      </c>
      <c r="B674" s="163" t="s">
        <v>956</v>
      </c>
      <c r="C674" s="176" t="s">
        <v>1219</v>
      </c>
      <c r="D674" s="176" t="s">
        <v>467</v>
      </c>
      <c r="E674" s="176">
        <v>185</v>
      </c>
      <c r="F674" s="176">
        <v>193</v>
      </c>
      <c r="I674" s="176">
        <v>184.51</v>
      </c>
      <c r="J674" s="176">
        <v>192.64</v>
      </c>
      <c r="M674" s="176">
        <v>1062</v>
      </c>
      <c r="N674" s="176">
        <v>1095</v>
      </c>
    </row>
    <row r="675" spans="1:14" x14ac:dyDescent="0.25">
      <c r="A675" s="176" t="s">
        <v>955</v>
      </c>
      <c r="B675" s="163" t="s">
        <v>956</v>
      </c>
      <c r="C675" s="176" t="s">
        <v>1219</v>
      </c>
      <c r="D675" s="176" t="s">
        <v>470</v>
      </c>
      <c r="E675" s="176">
        <v>226</v>
      </c>
      <c r="F675" s="176">
        <v>232</v>
      </c>
      <c r="I675" s="176">
        <v>225.47</v>
      </c>
      <c r="J675" s="176">
        <v>231.49</v>
      </c>
      <c r="M675" s="176">
        <v>397</v>
      </c>
      <c r="N675" s="176">
        <v>362</v>
      </c>
    </row>
    <row r="676" spans="1:14" x14ac:dyDescent="0.25">
      <c r="A676" s="176" t="s">
        <v>955</v>
      </c>
      <c r="B676" s="163" t="s">
        <v>956</v>
      </c>
      <c r="C676" s="176" t="s">
        <v>999</v>
      </c>
      <c r="D676" s="176" t="s">
        <v>472</v>
      </c>
      <c r="E676" s="176">
        <v>224</v>
      </c>
      <c r="F676" s="176">
        <v>226</v>
      </c>
      <c r="I676" s="176">
        <v>224.66</v>
      </c>
      <c r="J676" s="176">
        <v>226.69</v>
      </c>
      <c r="M676" s="176">
        <v>6423</v>
      </c>
      <c r="N676" s="176">
        <v>3891</v>
      </c>
    </row>
    <row r="677" spans="1:14" x14ac:dyDescent="0.25">
      <c r="A677" s="176" t="s">
        <v>955</v>
      </c>
      <c r="B677" s="163" t="s">
        <v>956</v>
      </c>
      <c r="C677" s="176" t="s">
        <v>999</v>
      </c>
      <c r="D677" s="176" t="s">
        <v>473</v>
      </c>
      <c r="E677" s="176">
        <v>153</v>
      </c>
      <c r="I677" s="176">
        <v>153.32</v>
      </c>
      <c r="M677" s="176">
        <v>1461</v>
      </c>
    </row>
    <row r="678" spans="1:14" x14ac:dyDescent="0.25">
      <c r="A678" s="176" t="s">
        <v>955</v>
      </c>
      <c r="B678" s="163" t="s">
        <v>956</v>
      </c>
      <c r="C678" s="176" t="s">
        <v>999</v>
      </c>
      <c r="D678" s="176" t="s">
        <v>478</v>
      </c>
      <c r="E678" s="176">
        <v>323</v>
      </c>
      <c r="I678" s="176">
        <v>322.75</v>
      </c>
      <c r="M678" s="176">
        <v>1069</v>
      </c>
    </row>
    <row r="679" spans="1:14" x14ac:dyDescent="0.25">
      <c r="A679" s="176" t="s">
        <v>955</v>
      </c>
      <c r="B679" s="163" t="s">
        <v>956</v>
      </c>
      <c r="C679" s="176" t="s">
        <v>999</v>
      </c>
      <c r="D679" s="176" t="s">
        <v>479</v>
      </c>
      <c r="E679" s="176">
        <v>141</v>
      </c>
      <c r="F679" s="176">
        <v>149</v>
      </c>
      <c r="I679" s="176">
        <v>140.79</v>
      </c>
      <c r="J679" s="176">
        <v>148.83000000000001</v>
      </c>
      <c r="M679" s="176">
        <v>970</v>
      </c>
      <c r="N679" s="176">
        <v>974</v>
      </c>
    </row>
    <row r="680" spans="1:14" x14ac:dyDescent="0.25">
      <c r="A680" s="176" t="s">
        <v>955</v>
      </c>
      <c r="B680" s="163" t="s">
        <v>956</v>
      </c>
      <c r="C680" s="176" t="s">
        <v>999</v>
      </c>
      <c r="D680" s="176" t="s">
        <v>476</v>
      </c>
      <c r="E680" s="176">
        <v>218</v>
      </c>
      <c r="F680" s="176">
        <v>230</v>
      </c>
      <c r="I680" s="176">
        <v>217.75</v>
      </c>
      <c r="J680" s="176">
        <v>229.13</v>
      </c>
      <c r="M680" s="176">
        <v>5590</v>
      </c>
      <c r="N680" s="176">
        <v>4026</v>
      </c>
    </row>
    <row r="681" spans="1:14" x14ac:dyDescent="0.25">
      <c r="A681" s="176" t="s">
        <v>955</v>
      </c>
      <c r="B681" s="163" t="s">
        <v>956</v>
      </c>
      <c r="C681" s="176" t="s">
        <v>999</v>
      </c>
      <c r="D681" s="176" t="s">
        <v>475</v>
      </c>
      <c r="E681" s="176">
        <v>156</v>
      </c>
      <c r="F681" s="176">
        <v>176</v>
      </c>
      <c r="I681" s="176">
        <v>155.16999999999999</v>
      </c>
      <c r="J681" s="176">
        <v>175.68</v>
      </c>
      <c r="M681" s="176">
        <v>668</v>
      </c>
      <c r="N681" s="176">
        <v>650</v>
      </c>
    </row>
    <row r="682" spans="1:14" x14ac:dyDescent="0.25">
      <c r="A682" s="176" t="s">
        <v>955</v>
      </c>
      <c r="B682" s="163" t="s">
        <v>956</v>
      </c>
      <c r="C682" s="176" t="s">
        <v>999</v>
      </c>
      <c r="D682" s="176" t="s">
        <v>477</v>
      </c>
      <c r="E682" s="176">
        <v>189</v>
      </c>
      <c r="F682" s="176">
        <v>190</v>
      </c>
      <c r="I682" s="176">
        <v>189.46</v>
      </c>
      <c r="J682" s="176">
        <v>190.49</v>
      </c>
      <c r="M682" s="176">
        <v>3164</v>
      </c>
      <c r="N682" s="176">
        <v>2973</v>
      </c>
    </row>
    <row r="683" spans="1:14" x14ac:dyDescent="0.25">
      <c r="A683" s="176" t="s">
        <v>955</v>
      </c>
      <c r="B683" s="163" t="s">
        <v>956</v>
      </c>
      <c r="C683" s="176" t="s">
        <v>999</v>
      </c>
      <c r="D683" s="176" t="s">
        <v>474</v>
      </c>
      <c r="E683" s="176" t="s">
        <v>393</v>
      </c>
      <c r="F683" s="176" t="s">
        <v>392</v>
      </c>
      <c r="I683" s="176">
        <v>90.3</v>
      </c>
      <c r="J683" s="176">
        <v>92.31</v>
      </c>
      <c r="M683" s="176">
        <v>1884</v>
      </c>
      <c r="N683" s="176">
        <v>3015</v>
      </c>
    </row>
    <row r="684" spans="1:14" x14ac:dyDescent="0.25">
      <c r="A684" s="176" t="s">
        <v>938</v>
      </c>
      <c r="B684" s="163" t="s">
        <v>910</v>
      </c>
      <c r="C684" s="176" t="s">
        <v>935</v>
      </c>
      <c r="D684" s="176" t="s">
        <v>456</v>
      </c>
      <c r="E684" s="176">
        <v>130</v>
      </c>
      <c r="F684" s="176">
        <v>132</v>
      </c>
      <c r="I684" s="176">
        <v>129.41999999999999</v>
      </c>
      <c r="J684" s="176">
        <v>131.55000000000001</v>
      </c>
      <c r="M684" s="176">
        <v>3696</v>
      </c>
      <c r="N684" s="176">
        <v>3664</v>
      </c>
    </row>
    <row r="685" spans="1:14" x14ac:dyDescent="0.25">
      <c r="A685" s="176" t="s">
        <v>976</v>
      </c>
      <c r="B685" s="163" t="s">
        <v>910</v>
      </c>
      <c r="C685" s="176" t="s">
        <v>935</v>
      </c>
      <c r="D685" s="176" t="s">
        <v>456</v>
      </c>
      <c r="E685" s="176">
        <v>130</v>
      </c>
      <c r="F685" s="176">
        <v>132</v>
      </c>
      <c r="I685" s="176">
        <v>129.37</v>
      </c>
      <c r="J685" s="176">
        <v>131.51</v>
      </c>
      <c r="M685" s="176">
        <v>2649</v>
      </c>
      <c r="N685" s="176">
        <v>2629</v>
      </c>
    </row>
    <row r="686" spans="1:14" x14ac:dyDescent="0.25">
      <c r="A686" s="176" t="s">
        <v>938</v>
      </c>
      <c r="B686" s="163" t="s">
        <v>910</v>
      </c>
      <c r="C686" s="176" t="s">
        <v>935</v>
      </c>
      <c r="D686" s="176" t="s">
        <v>457</v>
      </c>
      <c r="E686" s="176" t="s">
        <v>391</v>
      </c>
      <c r="F686" s="176" t="s">
        <v>393</v>
      </c>
      <c r="I686" s="176">
        <v>362.47</v>
      </c>
      <c r="J686" s="176">
        <v>392.74</v>
      </c>
      <c r="M686" s="176">
        <v>2614</v>
      </c>
      <c r="N686" s="176">
        <v>4560</v>
      </c>
    </row>
    <row r="687" spans="1:14" x14ac:dyDescent="0.25">
      <c r="A687" s="176" t="s">
        <v>976</v>
      </c>
      <c r="B687" s="163" t="s">
        <v>910</v>
      </c>
      <c r="C687" s="176" t="s">
        <v>935</v>
      </c>
      <c r="D687" s="176" t="s">
        <v>457</v>
      </c>
      <c r="E687" s="176" t="s">
        <v>391</v>
      </c>
      <c r="F687" s="176" t="s">
        <v>393</v>
      </c>
      <c r="I687" s="176">
        <v>362.34</v>
      </c>
      <c r="J687" s="176">
        <v>392.8</v>
      </c>
      <c r="M687" s="176">
        <v>3172</v>
      </c>
      <c r="N687" s="176">
        <v>4720</v>
      </c>
    </row>
    <row r="688" spans="1:14" x14ac:dyDescent="0.25">
      <c r="A688" s="176" t="s">
        <v>938</v>
      </c>
      <c r="B688" s="163" t="s">
        <v>910</v>
      </c>
      <c r="C688" s="176" t="s">
        <v>935</v>
      </c>
      <c r="D688" s="176" t="s">
        <v>458</v>
      </c>
      <c r="E688" s="176">
        <v>292</v>
      </c>
      <c r="I688" s="176">
        <v>292.33</v>
      </c>
      <c r="M688" s="176">
        <v>3608</v>
      </c>
    </row>
    <row r="689" spans="1:14" x14ac:dyDescent="0.25">
      <c r="A689" s="176" t="s">
        <v>976</v>
      </c>
      <c r="B689" s="163" t="s">
        <v>910</v>
      </c>
      <c r="C689" s="176" t="s">
        <v>935</v>
      </c>
      <c r="D689" s="176" t="s">
        <v>458</v>
      </c>
      <c r="E689" s="176">
        <v>292</v>
      </c>
      <c r="I689" s="176">
        <v>292.27999999999997</v>
      </c>
      <c r="M689" s="176">
        <v>5235</v>
      </c>
    </row>
    <row r="690" spans="1:14" x14ac:dyDescent="0.25">
      <c r="A690" s="176" t="s">
        <v>938</v>
      </c>
      <c r="B690" s="163" t="s">
        <v>910</v>
      </c>
      <c r="C690" s="176" t="s">
        <v>935</v>
      </c>
      <c r="D690" s="176" t="s">
        <v>459</v>
      </c>
      <c r="E690" s="176">
        <v>189</v>
      </c>
      <c r="F690" s="176">
        <v>197</v>
      </c>
      <c r="I690" s="176">
        <v>188.84</v>
      </c>
      <c r="J690" s="176">
        <v>196.76</v>
      </c>
      <c r="M690" s="176">
        <v>4109</v>
      </c>
      <c r="N690" s="176">
        <v>3964</v>
      </c>
    </row>
    <row r="691" spans="1:14" x14ac:dyDescent="0.25">
      <c r="A691" s="176" t="s">
        <v>976</v>
      </c>
      <c r="B691" s="163" t="s">
        <v>910</v>
      </c>
      <c r="C691" s="176" t="s">
        <v>935</v>
      </c>
      <c r="D691" s="176" t="s">
        <v>459</v>
      </c>
      <c r="E691" s="176">
        <v>189</v>
      </c>
      <c r="F691" s="176">
        <v>197</v>
      </c>
      <c r="I691" s="176">
        <v>188.72</v>
      </c>
      <c r="J691" s="176">
        <v>196.61</v>
      </c>
      <c r="M691" s="176">
        <v>3374</v>
      </c>
      <c r="N691" s="176">
        <v>3128</v>
      </c>
    </row>
    <row r="692" spans="1:14" x14ac:dyDescent="0.25">
      <c r="A692" s="176" t="s">
        <v>938</v>
      </c>
      <c r="B692" s="163" t="s">
        <v>910</v>
      </c>
      <c r="C692" s="176" t="s">
        <v>935</v>
      </c>
      <c r="D692" s="176" t="s">
        <v>460</v>
      </c>
      <c r="E692" s="176">
        <v>224</v>
      </c>
      <c r="F692" s="176">
        <v>258</v>
      </c>
      <c r="I692" s="176">
        <v>224.5</v>
      </c>
      <c r="J692" s="176">
        <v>256.93</v>
      </c>
      <c r="M692" s="176">
        <v>1543</v>
      </c>
      <c r="N692" s="176">
        <v>2884</v>
      </c>
    </row>
    <row r="693" spans="1:14" x14ac:dyDescent="0.25">
      <c r="A693" s="176" t="s">
        <v>976</v>
      </c>
      <c r="B693" s="163" t="s">
        <v>910</v>
      </c>
      <c r="C693" s="176" t="s">
        <v>935</v>
      </c>
      <c r="D693" s="176" t="s">
        <v>460</v>
      </c>
      <c r="E693" s="176">
        <v>224</v>
      </c>
      <c r="F693" s="176">
        <v>258</v>
      </c>
      <c r="I693" s="176">
        <v>224.52</v>
      </c>
      <c r="J693" s="176">
        <v>256.91000000000003</v>
      </c>
      <c r="M693" s="176">
        <v>2647</v>
      </c>
      <c r="N693" s="176">
        <v>4262</v>
      </c>
    </row>
    <row r="694" spans="1:14" x14ac:dyDescent="0.25">
      <c r="A694" s="176" t="s">
        <v>938</v>
      </c>
      <c r="B694" s="163" t="s">
        <v>910</v>
      </c>
      <c r="C694" s="176" t="s">
        <v>935</v>
      </c>
      <c r="D694" s="176" t="s">
        <v>463</v>
      </c>
      <c r="E694" s="176" t="s">
        <v>936</v>
      </c>
      <c r="F694" s="176" t="s">
        <v>936</v>
      </c>
      <c r="I694" s="176">
        <v>186.93</v>
      </c>
      <c r="J694" s="176">
        <v>199.16</v>
      </c>
      <c r="M694" s="176">
        <v>6525</v>
      </c>
      <c r="N694" s="176">
        <v>6707</v>
      </c>
    </row>
    <row r="695" spans="1:14" x14ac:dyDescent="0.25">
      <c r="A695" s="176" t="s">
        <v>976</v>
      </c>
      <c r="B695" s="163" t="s">
        <v>910</v>
      </c>
      <c r="C695" s="176" t="s">
        <v>935</v>
      </c>
      <c r="D695" s="176" t="s">
        <v>463</v>
      </c>
      <c r="E695" s="176">
        <v>187</v>
      </c>
      <c r="F695" s="176">
        <v>199</v>
      </c>
      <c r="I695" s="176">
        <v>185.93</v>
      </c>
      <c r="J695" s="176">
        <v>198.2</v>
      </c>
      <c r="M695" s="176">
        <v>4095</v>
      </c>
      <c r="N695" s="176">
        <v>4241</v>
      </c>
    </row>
    <row r="696" spans="1:14" x14ac:dyDescent="0.25">
      <c r="A696" s="176" t="s">
        <v>938</v>
      </c>
      <c r="B696" s="163" t="s">
        <v>910</v>
      </c>
      <c r="C696" s="176" t="s">
        <v>935</v>
      </c>
      <c r="D696" s="176" t="s">
        <v>461</v>
      </c>
      <c r="E696" s="176">
        <v>112</v>
      </c>
      <c r="I696" s="176">
        <v>112.37</v>
      </c>
      <c r="M696" s="176">
        <v>2700</v>
      </c>
    </row>
    <row r="697" spans="1:14" x14ac:dyDescent="0.25">
      <c r="A697" s="176" t="s">
        <v>976</v>
      </c>
      <c r="B697" s="163" t="s">
        <v>910</v>
      </c>
      <c r="C697" s="176" t="s">
        <v>935</v>
      </c>
      <c r="D697" s="176" t="s">
        <v>461</v>
      </c>
      <c r="E697" s="176">
        <v>112</v>
      </c>
      <c r="I697" s="176">
        <v>112.4</v>
      </c>
      <c r="M697" s="176">
        <v>2823</v>
      </c>
    </row>
    <row r="698" spans="1:14" x14ac:dyDescent="0.25">
      <c r="A698" s="176" t="s">
        <v>938</v>
      </c>
      <c r="B698" s="163" t="s">
        <v>910</v>
      </c>
      <c r="C698" s="176" t="s">
        <v>1219</v>
      </c>
      <c r="D698" s="176" t="s">
        <v>471</v>
      </c>
      <c r="E698" s="176">
        <v>156</v>
      </c>
      <c r="F698" s="176">
        <v>162</v>
      </c>
      <c r="I698" s="176">
        <v>155.46</v>
      </c>
      <c r="J698" s="176">
        <v>161.99</v>
      </c>
      <c r="M698" s="176">
        <v>1945</v>
      </c>
      <c r="N698" s="176">
        <v>2342</v>
      </c>
    </row>
    <row r="699" spans="1:14" x14ac:dyDescent="0.25">
      <c r="A699" s="176" t="s">
        <v>938</v>
      </c>
      <c r="B699" s="163" t="s">
        <v>910</v>
      </c>
      <c r="C699" s="176" t="s">
        <v>1219</v>
      </c>
      <c r="D699" s="176" t="s">
        <v>468</v>
      </c>
      <c r="E699" s="176">
        <v>193</v>
      </c>
      <c r="F699" s="176">
        <v>205</v>
      </c>
      <c r="I699" s="176">
        <v>193.39</v>
      </c>
      <c r="J699" s="176">
        <v>204.49</v>
      </c>
      <c r="M699" s="176">
        <v>1099</v>
      </c>
      <c r="N699" s="176">
        <v>1496</v>
      </c>
    </row>
    <row r="700" spans="1:14" x14ac:dyDescent="0.25">
      <c r="A700" s="176" t="s">
        <v>938</v>
      </c>
      <c r="B700" s="163" t="s">
        <v>910</v>
      </c>
      <c r="C700" s="176" t="s">
        <v>1219</v>
      </c>
      <c r="D700" s="176" t="s">
        <v>464</v>
      </c>
      <c r="E700" s="176">
        <v>243</v>
      </c>
      <c r="F700" s="176">
        <v>249</v>
      </c>
      <c r="I700" s="176">
        <v>242.38</v>
      </c>
      <c r="J700" s="176">
        <v>248.7</v>
      </c>
      <c r="M700" s="176">
        <v>2659</v>
      </c>
      <c r="N700" s="176">
        <v>2446</v>
      </c>
    </row>
    <row r="701" spans="1:14" x14ac:dyDescent="0.25">
      <c r="A701" s="176" t="s">
        <v>938</v>
      </c>
      <c r="B701" s="163" t="s">
        <v>910</v>
      </c>
      <c r="C701" s="176" t="s">
        <v>1219</v>
      </c>
      <c r="D701" s="176" t="s">
        <v>465</v>
      </c>
      <c r="E701" s="176">
        <v>278</v>
      </c>
      <c r="F701" s="176">
        <v>296</v>
      </c>
      <c r="I701" s="176">
        <v>277.68</v>
      </c>
      <c r="J701" s="176">
        <v>295.85000000000002</v>
      </c>
      <c r="M701" s="176">
        <v>3906</v>
      </c>
      <c r="N701" s="176">
        <v>3524</v>
      </c>
    </row>
    <row r="702" spans="1:14" x14ac:dyDescent="0.25">
      <c r="A702" s="176" t="s">
        <v>938</v>
      </c>
      <c r="B702" s="163" t="s">
        <v>910</v>
      </c>
      <c r="C702" s="176" t="s">
        <v>1219</v>
      </c>
      <c r="D702" s="176" t="s">
        <v>1220</v>
      </c>
      <c r="E702" s="176">
        <v>131</v>
      </c>
      <c r="F702" s="176">
        <v>139</v>
      </c>
      <c r="I702" s="176">
        <v>129.65</v>
      </c>
      <c r="J702" s="176">
        <v>137.87</v>
      </c>
      <c r="M702" s="176">
        <v>2527</v>
      </c>
      <c r="N702" s="176">
        <v>2494</v>
      </c>
    </row>
    <row r="703" spans="1:14" x14ac:dyDescent="0.25">
      <c r="A703" s="176" t="s">
        <v>938</v>
      </c>
      <c r="B703" s="163" t="s">
        <v>910</v>
      </c>
      <c r="C703" s="176" t="s">
        <v>1219</v>
      </c>
      <c r="D703" s="176" t="s">
        <v>466</v>
      </c>
      <c r="E703" s="176">
        <v>336</v>
      </c>
      <c r="F703" s="176">
        <v>342</v>
      </c>
      <c r="I703" s="176">
        <v>336.88</v>
      </c>
      <c r="J703" s="176">
        <v>342.64</v>
      </c>
      <c r="M703" s="176">
        <v>2117</v>
      </c>
      <c r="N703" s="176">
        <v>1890</v>
      </c>
    </row>
    <row r="704" spans="1:14" x14ac:dyDescent="0.25">
      <c r="A704" s="176" t="s">
        <v>938</v>
      </c>
      <c r="B704" s="163" t="s">
        <v>910</v>
      </c>
      <c r="C704" s="176" t="s">
        <v>1219</v>
      </c>
      <c r="D704" s="176" t="s">
        <v>467</v>
      </c>
      <c r="E704" s="176">
        <v>189</v>
      </c>
      <c r="F704" s="176">
        <v>193</v>
      </c>
      <c r="I704" s="176">
        <v>189.05</v>
      </c>
      <c r="J704" s="176">
        <v>193.07</v>
      </c>
      <c r="M704" s="176">
        <v>2128</v>
      </c>
      <c r="N704" s="176">
        <v>2127</v>
      </c>
    </row>
    <row r="705" spans="1:14" x14ac:dyDescent="0.25">
      <c r="A705" s="176" t="s">
        <v>938</v>
      </c>
      <c r="B705" s="163" t="s">
        <v>910</v>
      </c>
      <c r="C705" s="176" t="s">
        <v>1219</v>
      </c>
      <c r="D705" s="176" t="s">
        <v>470</v>
      </c>
      <c r="E705" s="176">
        <v>226</v>
      </c>
      <c r="I705" s="176">
        <v>225.76</v>
      </c>
      <c r="M705" s="176">
        <v>2179</v>
      </c>
    </row>
    <row r="706" spans="1:14" x14ac:dyDescent="0.25">
      <c r="A706" s="176" t="s">
        <v>938</v>
      </c>
      <c r="B706" s="163" t="s">
        <v>910</v>
      </c>
      <c r="C706" s="176" t="s">
        <v>999</v>
      </c>
      <c r="D706" s="176" t="s">
        <v>472</v>
      </c>
      <c r="E706" s="176">
        <v>212</v>
      </c>
      <c r="F706" s="176">
        <v>233</v>
      </c>
      <c r="I706" s="176">
        <v>213</v>
      </c>
      <c r="J706" s="176">
        <v>232.93</v>
      </c>
      <c r="M706" s="176">
        <v>6372</v>
      </c>
      <c r="N706" s="176">
        <v>7699</v>
      </c>
    </row>
    <row r="707" spans="1:14" x14ac:dyDescent="0.25">
      <c r="A707" s="176" t="s">
        <v>938</v>
      </c>
      <c r="B707" s="163" t="s">
        <v>910</v>
      </c>
      <c r="C707" s="176" t="s">
        <v>999</v>
      </c>
      <c r="D707" s="176" t="s">
        <v>473</v>
      </c>
      <c r="E707" s="176">
        <v>145</v>
      </c>
      <c r="F707" s="176">
        <v>155</v>
      </c>
      <c r="I707" s="176">
        <v>145.15</v>
      </c>
      <c r="J707" s="176">
        <v>155.58000000000001</v>
      </c>
      <c r="M707" s="176">
        <v>1328</v>
      </c>
      <c r="N707" s="176">
        <v>1139</v>
      </c>
    </row>
    <row r="708" spans="1:14" x14ac:dyDescent="0.25">
      <c r="A708" s="176" t="s">
        <v>938</v>
      </c>
      <c r="B708" s="163" t="s">
        <v>910</v>
      </c>
      <c r="C708" s="176" t="s">
        <v>999</v>
      </c>
      <c r="D708" s="176" t="s">
        <v>478</v>
      </c>
      <c r="E708" s="176">
        <v>323</v>
      </c>
      <c r="F708" s="176">
        <v>327</v>
      </c>
      <c r="I708" s="176">
        <v>323.19</v>
      </c>
      <c r="J708" s="176">
        <v>327.39999999999998</v>
      </c>
      <c r="M708" s="176">
        <v>1081</v>
      </c>
      <c r="N708" s="176">
        <v>1006</v>
      </c>
    </row>
    <row r="709" spans="1:14" x14ac:dyDescent="0.25">
      <c r="A709" s="176" t="s">
        <v>938</v>
      </c>
      <c r="B709" s="163" t="s">
        <v>910</v>
      </c>
      <c r="C709" s="176" t="s">
        <v>999</v>
      </c>
      <c r="D709" s="176" t="s">
        <v>479</v>
      </c>
      <c r="E709" s="176">
        <v>141</v>
      </c>
      <c r="F709" s="176">
        <v>149</v>
      </c>
      <c r="I709" s="176">
        <v>141.02000000000001</v>
      </c>
      <c r="J709" s="176">
        <v>149.01</v>
      </c>
      <c r="M709" s="176">
        <v>2139</v>
      </c>
      <c r="N709" s="176">
        <v>2124</v>
      </c>
    </row>
    <row r="710" spans="1:14" x14ac:dyDescent="0.25">
      <c r="A710" s="176" t="s">
        <v>938</v>
      </c>
      <c r="B710" s="163" t="s">
        <v>910</v>
      </c>
      <c r="C710" s="176" t="s">
        <v>999</v>
      </c>
      <c r="D710" s="176" t="s">
        <v>476</v>
      </c>
      <c r="E710" s="176">
        <v>218</v>
      </c>
      <c r="I710" s="176">
        <v>217.98</v>
      </c>
      <c r="M710" s="176">
        <v>7534</v>
      </c>
    </row>
    <row r="711" spans="1:14" x14ac:dyDescent="0.25">
      <c r="A711" s="176" t="s">
        <v>938</v>
      </c>
      <c r="B711" s="163" t="s">
        <v>910</v>
      </c>
      <c r="C711" s="176" t="s">
        <v>999</v>
      </c>
      <c r="D711" s="176" t="s">
        <v>475</v>
      </c>
      <c r="E711" s="176">
        <v>156</v>
      </c>
      <c r="F711" s="176">
        <v>164</v>
      </c>
      <c r="I711" s="176">
        <v>155.58000000000001</v>
      </c>
      <c r="J711" s="176">
        <v>163.89</v>
      </c>
      <c r="M711" s="176">
        <v>1400</v>
      </c>
      <c r="N711" s="176">
        <v>1380</v>
      </c>
    </row>
    <row r="712" spans="1:14" x14ac:dyDescent="0.25">
      <c r="A712" s="176" t="s">
        <v>938</v>
      </c>
      <c r="B712" s="163" t="s">
        <v>910</v>
      </c>
      <c r="C712" s="176" t="s">
        <v>999</v>
      </c>
      <c r="D712" s="176" t="s">
        <v>477</v>
      </c>
      <c r="E712" s="176">
        <v>186</v>
      </c>
      <c r="F712" s="176">
        <v>190</v>
      </c>
      <c r="I712" s="176">
        <v>186.75</v>
      </c>
      <c r="J712" s="176">
        <v>190.4</v>
      </c>
      <c r="M712" s="176">
        <v>3005</v>
      </c>
      <c r="N712" s="176">
        <v>2587</v>
      </c>
    </row>
    <row r="713" spans="1:14" x14ac:dyDescent="0.25">
      <c r="A713" s="176" t="s">
        <v>938</v>
      </c>
      <c r="B713" s="163" t="s">
        <v>910</v>
      </c>
      <c r="C713" s="176" t="s">
        <v>999</v>
      </c>
      <c r="D713" s="176" t="s">
        <v>474</v>
      </c>
      <c r="E713" s="176" t="s">
        <v>393</v>
      </c>
      <c r="F713" s="176" t="s">
        <v>392</v>
      </c>
      <c r="I713" s="176">
        <v>90.81</v>
      </c>
      <c r="J713" s="176">
        <v>92.81</v>
      </c>
      <c r="M713" s="176">
        <v>4100</v>
      </c>
      <c r="N713" s="176">
        <v>4537</v>
      </c>
    </row>
    <row r="714" spans="1:14" x14ac:dyDescent="0.25">
      <c r="A714" s="176" t="s">
        <v>939</v>
      </c>
      <c r="B714" s="163" t="s">
        <v>907</v>
      </c>
      <c r="C714" s="176" t="s">
        <v>935</v>
      </c>
      <c r="D714" s="176" t="s">
        <v>456</v>
      </c>
      <c r="E714" s="176">
        <v>130</v>
      </c>
      <c r="F714" s="176">
        <v>132</v>
      </c>
      <c r="I714" s="176">
        <v>129.46</v>
      </c>
      <c r="J714" s="176">
        <v>131.69</v>
      </c>
      <c r="M714" s="176">
        <v>4329</v>
      </c>
      <c r="N714" s="176">
        <v>4155</v>
      </c>
    </row>
    <row r="715" spans="1:14" x14ac:dyDescent="0.25">
      <c r="A715" s="176" t="s">
        <v>976</v>
      </c>
      <c r="B715" s="163" t="s">
        <v>907</v>
      </c>
      <c r="C715" s="176" t="s">
        <v>935</v>
      </c>
      <c r="D715" s="176" t="s">
        <v>456</v>
      </c>
      <c r="E715" s="176">
        <v>130</v>
      </c>
      <c r="F715" s="176">
        <v>132</v>
      </c>
      <c r="I715" s="176">
        <v>129.37</v>
      </c>
      <c r="J715" s="176">
        <v>131.51</v>
      </c>
      <c r="M715" s="176">
        <v>4413</v>
      </c>
      <c r="N715" s="176">
        <v>4275</v>
      </c>
    </row>
    <row r="716" spans="1:14" x14ac:dyDescent="0.25">
      <c r="A716" s="176" t="s">
        <v>976</v>
      </c>
      <c r="B716" s="163" t="s">
        <v>907</v>
      </c>
      <c r="C716" s="176" t="s">
        <v>935</v>
      </c>
      <c r="D716" s="176" t="s">
        <v>457</v>
      </c>
      <c r="E716" s="176" t="s">
        <v>391</v>
      </c>
      <c r="F716" s="176" t="s">
        <v>393</v>
      </c>
      <c r="I716" s="176">
        <v>362.32</v>
      </c>
      <c r="J716" s="176">
        <v>392.71</v>
      </c>
      <c r="M716" s="176">
        <v>5530</v>
      </c>
      <c r="N716" s="176">
        <v>7824</v>
      </c>
    </row>
    <row r="717" spans="1:14" x14ac:dyDescent="0.25">
      <c r="A717" s="176" t="s">
        <v>939</v>
      </c>
      <c r="B717" s="163" t="s">
        <v>907</v>
      </c>
      <c r="C717" s="176" t="s">
        <v>935</v>
      </c>
      <c r="D717" s="176" t="s">
        <v>457</v>
      </c>
      <c r="E717" s="176" t="s">
        <v>391</v>
      </c>
      <c r="F717" s="176" t="s">
        <v>393</v>
      </c>
      <c r="I717" s="176">
        <v>362.41</v>
      </c>
      <c r="J717" s="176">
        <v>392.76</v>
      </c>
      <c r="M717" s="176">
        <v>2858</v>
      </c>
      <c r="N717" s="176">
        <v>4857</v>
      </c>
    </row>
    <row r="718" spans="1:14" x14ac:dyDescent="0.25">
      <c r="A718" s="176" t="s">
        <v>939</v>
      </c>
      <c r="B718" s="163" t="s">
        <v>907</v>
      </c>
      <c r="C718" s="176" t="s">
        <v>935</v>
      </c>
      <c r="D718" s="176" t="s">
        <v>458</v>
      </c>
      <c r="E718" s="176">
        <v>290</v>
      </c>
      <c r="F718" s="176">
        <v>292</v>
      </c>
      <c r="I718" s="176">
        <v>290.33999999999997</v>
      </c>
      <c r="J718" s="176">
        <v>292.45999999999998</v>
      </c>
      <c r="M718" s="176">
        <v>2573</v>
      </c>
      <c r="N718" s="176">
        <v>1985</v>
      </c>
    </row>
    <row r="719" spans="1:14" x14ac:dyDescent="0.25">
      <c r="A719" s="176" t="s">
        <v>976</v>
      </c>
      <c r="B719" s="163" t="s">
        <v>907</v>
      </c>
      <c r="C719" s="176" t="s">
        <v>935</v>
      </c>
      <c r="D719" s="176" t="s">
        <v>458</v>
      </c>
      <c r="E719" s="176">
        <v>290</v>
      </c>
      <c r="F719" s="176">
        <v>292</v>
      </c>
      <c r="I719" s="176">
        <v>290.18</v>
      </c>
      <c r="J719" s="176">
        <v>292.20999999999998</v>
      </c>
      <c r="M719" s="176">
        <v>4895</v>
      </c>
      <c r="N719" s="176">
        <v>3743</v>
      </c>
    </row>
    <row r="720" spans="1:14" x14ac:dyDescent="0.25">
      <c r="A720" s="176" t="s">
        <v>976</v>
      </c>
      <c r="B720" s="163" t="s">
        <v>907</v>
      </c>
      <c r="C720" s="176" t="s">
        <v>935</v>
      </c>
      <c r="D720" s="176" t="s">
        <v>459</v>
      </c>
      <c r="E720" s="176">
        <v>189</v>
      </c>
      <c r="I720" s="176">
        <v>188.76</v>
      </c>
      <c r="M720" s="176">
        <v>8462</v>
      </c>
    </row>
    <row r="721" spans="1:14" x14ac:dyDescent="0.25">
      <c r="A721" s="176" t="s">
        <v>939</v>
      </c>
      <c r="B721" s="163" t="s">
        <v>907</v>
      </c>
      <c r="C721" s="176" t="s">
        <v>935</v>
      </c>
      <c r="D721" s="176" t="s">
        <v>459</v>
      </c>
      <c r="E721" s="176">
        <v>189</v>
      </c>
      <c r="I721" s="176">
        <v>188.95</v>
      </c>
      <c r="M721" s="176">
        <v>8143</v>
      </c>
    </row>
    <row r="722" spans="1:14" x14ac:dyDescent="0.25">
      <c r="A722" s="176" t="s">
        <v>939</v>
      </c>
      <c r="B722" s="163" t="s">
        <v>907</v>
      </c>
      <c r="C722" s="176" t="s">
        <v>935</v>
      </c>
      <c r="D722" s="176" t="s">
        <v>460</v>
      </c>
      <c r="E722" s="176">
        <v>224</v>
      </c>
      <c r="F722" s="176">
        <v>258</v>
      </c>
      <c r="I722" s="176">
        <v>224.47</v>
      </c>
      <c r="J722" s="176">
        <v>256.83999999999997</v>
      </c>
      <c r="M722" s="176">
        <v>1855</v>
      </c>
      <c r="N722" s="176">
        <v>3589</v>
      </c>
    </row>
    <row r="723" spans="1:14" x14ac:dyDescent="0.25">
      <c r="A723" s="176" t="s">
        <v>976</v>
      </c>
      <c r="B723" s="163" t="s">
        <v>907</v>
      </c>
      <c r="C723" s="176" t="s">
        <v>935</v>
      </c>
      <c r="D723" s="176" t="s">
        <v>460</v>
      </c>
      <c r="E723" s="176">
        <v>224</v>
      </c>
      <c r="F723" s="176">
        <v>258</v>
      </c>
      <c r="I723" s="176">
        <v>224.64</v>
      </c>
      <c r="J723" s="176">
        <v>257.01</v>
      </c>
      <c r="M723" s="176">
        <v>4668</v>
      </c>
      <c r="N723" s="176">
        <v>7241</v>
      </c>
    </row>
    <row r="724" spans="1:14" x14ac:dyDescent="0.25">
      <c r="A724" s="176" t="s">
        <v>939</v>
      </c>
      <c r="B724" s="163" t="s">
        <v>907</v>
      </c>
      <c r="C724" s="176" t="s">
        <v>935</v>
      </c>
      <c r="D724" s="176" t="s">
        <v>463</v>
      </c>
      <c r="E724" s="176" t="s">
        <v>936</v>
      </c>
      <c r="F724" s="176" t="s">
        <v>936</v>
      </c>
      <c r="I724" s="176">
        <v>186.93</v>
      </c>
      <c r="J724" s="176">
        <v>199.16</v>
      </c>
      <c r="M724" s="176">
        <v>6889</v>
      </c>
      <c r="N724" s="176">
        <v>6900</v>
      </c>
    </row>
    <row r="725" spans="1:14" x14ac:dyDescent="0.25">
      <c r="A725" s="176" t="s">
        <v>976</v>
      </c>
      <c r="B725" s="163" t="s">
        <v>907</v>
      </c>
      <c r="C725" s="176" t="s">
        <v>935</v>
      </c>
      <c r="D725" s="176" t="s">
        <v>463</v>
      </c>
      <c r="E725" s="176">
        <v>187</v>
      </c>
      <c r="F725" s="176">
        <v>199</v>
      </c>
      <c r="I725" s="176">
        <v>185.87</v>
      </c>
      <c r="J725" s="176">
        <v>198.1</v>
      </c>
      <c r="M725" s="176">
        <v>4534</v>
      </c>
      <c r="N725" s="176">
        <v>4592</v>
      </c>
    </row>
    <row r="726" spans="1:14" x14ac:dyDescent="0.25">
      <c r="A726" s="176" t="s">
        <v>939</v>
      </c>
      <c r="B726" s="163" t="s">
        <v>907</v>
      </c>
      <c r="C726" s="176" t="s">
        <v>935</v>
      </c>
      <c r="D726" s="176" t="s">
        <v>461</v>
      </c>
      <c r="E726" s="176">
        <v>112</v>
      </c>
      <c r="I726" s="176">
        <v>112.51</v>
      </c>
      <c r="M726" s="176">
        <v>3675</v>
      </c>
    </row>
    <row r="727" spans="1:14" x14ac:dyDescent="0.25">
      <c r="A727" s="176" t="s">
        <v>976</v>
      </c>
      <c r="B727" s="163" t="s">
        <v>907</v>
      </c>
      <c r="C727" s="176" t="s">
        <v>935</v>
      </c>
      <c r="D727" s="176" t="s">
        <v>461</v>
      </c>
      <c r="E727" s="176">
        <v>112</v>
      </c>
      <c r="I727" s="176">
        <v>112.33</v>
      </c>
      <c r="M727" s="176">
        <v>4456</v>
      </c>
    </row>
    <row r="728" spans="1:14" x14ac:dyDescent="0.25">
      <c r="A728" s="176" t="s">
        <v>939</v>
      </c>
      <c r="B728" s="163" t="s">
        <v>907</v>
      </c>
      <c r="C728" s="176" t="s">
        <v>1219</v>
      </c>
      <c r="D728" s="176" t="s">
        <v>471</v>
      </c>
      <c r="E728" s="176">
        <v>164</v>
      </c>
      <c r="F728" s="176">
        <v>166</v>
      </c>
      <c r="I728" s="176">
        <v>164.04</v>
      </c>
      <c r="J728" s="176">
        <v>166.17</v>
      </c>
      <c r="M728" s="176">
        <v>2554</v>
      </c>
      <c r="N728" s="176">
        <v>1557</v>
      </c>
    </row>
    <row r="729" spans="1:14" x14ac:dyDescent="0.25">
      <c r="A729" s="176" t="s">
        <v>939</v>
      </c>
      <c r="B729" s="163" t="s">
        <v>907</v>
      </c>
      <c r="C729" s="176" t="s">
        <v>1219</v>
      </c>
      <c r="D729" s="176" t="s">
        <v>468</v>
      </c>
      <c r="E729" s="176">
        <v>201</v>
      </c>
      <c r="F729" s="176">
        <v>207</v>
      </c>
      <c r="I729" s="176">
        <v>200.85</v>
      </c>
      <c r="J729" s="176">
        <v>206.39</v>
      </c>
      <c r="M729" s="176">
        <v>2717</v>
      </c>
      <c r="N729" s="176">
        <v>2726</v>
      </c>
    </row>
    <row r="730" spans="1:14" x14ac:dyDescent="0.25">
      <c r="A730" s="176" t="s">
        <v>939</v>
      </c>
      <c r="B730" s="163" t="s">
        <v>907</v>
      </c>
      <c r="C730" s="176" t="s">
        <v>1219</v>
      </c>
      <c r="D730" s="176" t="s">
        <v>464</v>
      </c>
      <c r="E730" s="176">
        <v>243</v>
      </c>
      <c r="F730" s="176">
        <v>249</v>
      </c>
      <c r="I730" s="176">
        <v>242.51</v>
      </c>
      <c r="J730" s="176">
        <v>248.73</v>
      </c>
      <c r="M730" s="176">
        <v>3971</v>
      </c>
      <c r="N730" s="176">
        <v>3300</v>
      </c>
    </row>
    <row r="731" spans="1:14" x14ac:dyDescent="0.25">
      <c r="A731" s="176" t="s">
        <v>939</v>
      </c>
      <c r="B731" s="163" t="s">
        <v>907</v>
      </c>
      <c r="C731" s="176" t="s">
        <v>1219</v>
      </c>
      <c r="D731" s="176" t="s">
        <v>465</v>
      </c>
      <c r="E731" s="176">
        <v>278</v>
      </c>
      <c r="F731" s="176">
        <v>296</v>
      </c>
      <c r="I731" s="176">
        <v>277.76</v>
      </c>
      <c r="J731" s="176">
        <v>295.89</v>
      </c>
      <c r="M731" s="176">
        <v>5821</v>
      </c>
      <c r="N731" s="176">
        <v>5003</v>
      </c>
    </row>
    <row r="732" spans="1:14" x14ac:dyDescent="0.25">
      <c r="A732" s="176" t="s">
        <v>939</v>
      </c>
      <c r="B732" s="163" t="s">
        <v>907</v>
      </c>
      <c r="C732" s="176" t="s">
        <v>1219</v>
      </c>
      <c r="D732" s="176" t="s">
        <v>1220</v>
      </c>
      <c r="E732" s="176">
        <v>131</v>
      </c>
      <c r="F732" s="176">
        <v>155</v>
      </c>
      <c r="I732" s="176">
        <v>129.49</v>
      </c>
      <c r="J732" s="176">
        <v>155.65</v>
      </c>
      <c r="M732" s="176">
        <v>3088</v>
      </c>
      <c r="N732" s="176">
        <v>2841</v>
      </c>
    </row>
    <row r="733" spans="1:14" x14ac:dyDescent="0.25">
      <c r="A733" s="176" t="s">
        <v>939</v>
      </c>
      <c r="B733" s="163" t="s">
        <v>907</v>
      </c>
      <c r="C733" s="176" t="s">
        <v>1219</v>
      </c>
      <c r="D733" s="176" t="s">
        <v>466</v>
      </c>
      <c r="E733" s="176">
        <v>342</v>
      </c>
      <c r="I733" s="176">
        <v>342.57</v>
      </c>
      <c r="M733" s="176">
        <v>6427</v>
      </c>
    </row>
    <row r="734" spans="1:14" x14ac:dyDescent="0.25">
      <c r="A734" s="176" t="s">
        <v>939</v>
      </c>
      <c r="B734" s="163" t="s">
        <v>907</v>
      </c>
      <c r="C734" s="176" t="s">
        <v>1219</v>
      </c>
      <c r="D734" s="176" t="s">
        <v>467</v>
      </c>
      <c r="E734" s="176">
        <v>185</v>
      </c>
      <c r="F734" s="176">
        <v>193</v>
      </c>
      <c r="I734" s="176">
        <v>184.91</v>
      </c>
      <c r="J734" s="176">
        <v>193.03</v>
      </c>
      <c r="M734" s="176">
        <v>3636</v>
      </c>
      <c r="N734" s="176">
        <v>3538</v>
      </c>
    </row>
    <row r="735" spans="1:14" x14ac:dyDescent="0.25">
      <c r="A735" s="176" t="s">
        <v>939</v>
      </c>
      <c r="B735" s="163" t="s">
        <v>907</v>
      </c>
      <c r="C735" s="176" t="s">
        <v>1219</v>
      </c>
      <c r="D735" s="176" t="s">
        <v>470</v>
      </c>
      <c r="E735" s="176">
        <v>232</v>
      </c>
      <c r="I735" s="176">
        <v>231.7</v>
      </c>
      <c r="M735" s="176">
        <v>3280</v>
      </c>
    </row>
    <row r="736" spans="1:14" x14ac:dyDescent="0.25">
      <c r="A736" s="176" t="s">
        <v>939</v>
      </c>
      <c r="B736" s="163" t="s">
        <v>907</v>
      </c>
      <c r="C736" s="176" t="s">
        <v>999</v>
      </c>
      <c r="D736" s="176" t="s">
        <v>472</v>
      </c>
      <c r="E736" s="176">
        <v>212</v>
      </c>
      <c r="F736" s="176">
        <v>233</v>
      </c>
      <c r="I736" s="176">
        <v>213.03</v>
      </c>
      <c r="J736" s="176">
        <v>232.95</v>
      </c>
      <c r="M736" s="176">
        <v>6522</v>
      </c>
      <c r="N736" s="176">
        <v>7742</v>
      </c>
    </row>
    <row r="737" spans="1:14" x14ac:dyDescent="0.25">
      <c r="A737" s="176" t="s">
        <v>939</v>
      </c>
      <c r="B737" s="163" t="s">
        <v>907</v>
      </c>
      <c r="C737" s="176" t="s">
        <v>999</v>
      </c>
      <c r="D737" s="176" t="s">
        <v>473</v>
      </c>
      <c r="E737" s="176">
        <v>155</v>
      </c>
      <c r="I737" s="176">
        <v>155.46</v>
      </c>
      <c r="M737" s="176">
        <v>4513</v>
      </c>
    </row>
    <row r="738" spans="1:14" x14ac:dyDescent="0.25">
      <c r="A738" s="176" t="s">
        <v>939</v>
      </c>
      <c r="B738" s="163" t="s">
        <v>907</v>
      </c>
      <c r="C738" s="176" t="s">
        <v>999</v>
      </c>
      <c r="D738" s="176" t="s">
        <v>478</v>
      </c>
      <c r="E738" s="176">
        <v>325</v>
      </c>
      <c r="F738" s="176">
        <v>327</v>
      </c>
      <c r="I738" s="176">
        <v>325.32</v>
      </c>
      <c r="J738" s="176">
        <v>327.51</v>
      </c>
      <c r="M738" s="176">
        <v>2162</v>
      </c>
      <c r="N738" s="176">
        <v>1849</v>
      </c>
    </row>
    <row r="739" spans="1:14" x14ac:dyDescent="0.25">
      <c r="A739" s="176" t="s">
        <v>939</v>
      </c>
      <c r="B739" s="163" t="s">
        <v>907</v>
      </c>
      <c r="C739" s="176" t="s">
        <v>999</v>
      </c>
      <c r="D739" s="176" t="s">
        <v>479</v>
      </c>
      <c r="E739" s="176">
        <v>141</v>
      </c>
      <c r="I739" s="176">
        <v>141.11000000000001</v>
      </c>
      <c r="M739" s="176">
        <v>7012</v>
      </c>
    </row>
    <row r="740" spans="1:14" x14ac:dyDescent="0.25">
      <c r="A740" s="176" t="s">
        <v>939</v>
      </c>
      <c r="B740" s="163" t="s">
        <v>907</v>
      </c>
      <c r="C740" s="176" t="s">
        <v>999</v>
      </c>
      <c r="D740" s="176" t="s">
        <v>476</v>
      </c>
      <c r="E740" s="176">
        <v>226</v>
      </c>
      <c r="I740" s="176">
        <v>225.57</v>
      </c>
      <c r="M740" s="176">
        <v>7485</v>
      </c>
    </row>
    <row r="741" spans="1:14" x14ac:dyDescent="0.25">
      <c r="A741" s="176" t="s">
        <v>939</v>
      </c>
      <c r="B741" s="163" t="s">
        <v>907</v>
      </c>
      <c r="C741" s="176" t="s">
        <v>999</v>
      </c>
      <c r="D741" s="176" t="s">
        <v>475</v>
      </c>
      <c r="E741" s="176">
        <v>156</v>
      </c>
      <c r="F741" s="176">
        <v>180</v>
      </c>
      <c r="I741" s="176">
        <v>155.58000000000001</v>
      </c>
      <c r="J741" s="176">
        <v>180.28</v>
      </c>
      <c r="M741" s="176">
        <v>2500</v>
      </c>
      <c r="N741" s="176">
        <v>2315</v>
      </c>
    </row>
    <row r="742" spans="1:14" x14ac:dyDescent="0.25">
      <c r="A742" s="176" t="s">
        <v>939</v>
      </c>
      <c r="B742" s="163" t="s">
        <v>907</v>
      </c>
      <c r="C742" s="176" t="s">
        <v>999</v>
      </c>
      <c r="D742" s="176" t="s">
        <v>477</v>
      </c>
      <c r="E742" s="176">
        <v>186</v>
      </c>
      <c r="F742" s="176">
        <v>189</v>
      </c>
      <c r="I742" s="176">
        <v>186.73</v>
      </c>
      <c r="J742" s="176">
        <v>189.51</v>
      </c>
      <c r="M742" s="176">
        <v>2530</v>
      </c>
      <c r="N742" s="176">
        <v>2335</v>
      </c>
    </row>
    <row r="743" spans="1:14" x14ac:dyDescent="0.25">
      <c r="A743" s="176" t="s">
        <v>939</v>
      </c>
      <c r="B743" s="163" t="s">
        <v>907</v>
      </c>
      <c r="C743" s="176" t="s">
        <v>999</v>
      </c>
      <c r="D743" s="176" t="s">
        <v>474</v>
      </c>
      <c r="E743" s="176" t="s">
        <v>393</v>
      </c>
      <c r="F743" s="176" t="s">
        <v>392</v>
      </c>
      <c r="I743" s="176">
        <v>90.85</v>
      </c>
      <c r="J743" s="176">
        <v>92.84</v>
      </c>
      <c r="M743" s="176">
        <v>7902</v>
      </c>
      <c r="N743" s="176">
        <v>7894</v>
      </c>
    </row>
    <row r="744" spans="1:14" x14ac:dyDescent="0.25">
      <c r="A744" s="176" t="s">
        <v>976</v>
      </c>
      <c r="B744" s="163" t="s">
        <v>904</v>
      </c>
      <c r="C744" s="176" t="s">
        <v>935</v>
      </c>
      <c r="D744" s="176" t="s">
        <v>456</v>
      </c>
      <c r="E744" s="176">
        <v>132</v>
      </c>
      <c r="F744" s="176">
        <v>150</v>
      </c>
      <c r="I744" s="176">
        <v>131.53</v>
      </c>
      <c r="J744" s="176">
        <v>152.01</v>
      </c>
      <c r="M744" s="176">
        <v>4405</v>
      </c>
      <c r="N744" s="176">
        <v>3508</v>
      </c>
    </row>
    <row r="745" spans="1:14" x14ac:dyDescent="0.25">
      <c r="A745" s="176" t="s">
        <v>940</v>
      </c>
      <c r="B745" s="163" t="s">
        <v>904</v>
      </c>
      <c r="C745" s="176" t="s">
        <v>935</v>
      </c>
      <c r="D745" s="176" t="s">
        <v>456</v>
      </c>
      <c r="E745" s="176">
        <v>132</v>
      </c>
      <c r="F745" s="176">
        <v>150</v>
      </c>
      <c r="I745" s="176">
        <v>131.55000000000001</v>
      </c>
      <c r="J745" s="176">
        <v>152.11000000000001</v>
      </c>
      <c r="M745" s="176">
        <v>4259</v>
      </c>
      <c r="N745" s="176">
        <v>3051</v>
      </c>
    </row>
    <row r="746" spans="1:14" x14ac:dyDescent="0.25">
      <c r="A746" s="176" t="s">
        <v>940</v>
      </c>
      <c r="B746" s="163" t="s">
        <v>904</v>
      </c>
      <c r="C746" s="176" t="s">
        <v>935</v>
      </c>
      <c r="D746" s="176" t="s">
        <v>457</v>
      </c>
      <c r="E746" s="176" t="s">
        <v>391</v>
      </c>
      <c r="F746" s="176" t="s">
        <v>393</v>
      </c>
      <c r="I746" s="176">
        <v>362.44</v>
      </c>
      <c r="J746" s="176">
        <v>392.75</v>
      </c>
      <c r="M746" s="176">
        <v>2855</v>
      </c>
      <c r="N746" s="176">
        <v>4091</v>
      </c>
    </row>
    <row r="747" spans="1:14" x14ac:dyDescent="0.25">
      <c r="A747" s="176" t="s">
        <v>976</v>
      </c>
      <c r="B747" s="163" t="s">
        <v>904</v>
      </c>
      <c r="C747" s="176" t="s">
        <v>935</v>
      </c>
      <c r="D747" s="176" t="s">
        <v>457</v>
      </c>
      <c r="E747" s="176" t="s">
        <v>391</v>
      </c>
      <c r="F747" s="176" t="s">
        <v>393</v>
      </c>
      <c r="I747" s="176">
        <v>362.41</v>
      </c>
      <c r="J747" s="176">
        <v>392.74</v>
      </c>
      <c r="M747" s="176">
        <v>5390</v>
      </c>
      <c r="N747" s="176">
        <v>7224</v>
      </c>
    </row>
    <row r="748" spans="1:14" x14ac:dyDescent="0.25">
      <c r="A748" s="176" t="s">
        <v>940</v>
      </c>
      <c r="B748" s="163" t="s">
        <v>904</v>
      </c>
      <c r="C748" s="176" t="s">
        <v>935</v>
      </c>
      <c r="D748" s="176" t="s">
        <v>458</v>
      </c>
      <c r="E748" s="176">
        <v>290</v>
      </c>
      <c r="F748" s="176">
        <v>292</v>
      </c>
      <c r="I748" s="176">
        <v>290.52999999999997</v>
      </c>
      <c r="J748" s="176">
        <v>292.55</v>
      </c>
      <c r="M748" s="176">
        <v>2656</v>
      </c>
      <c r="N748" s="176">
        <v>2127</v>
      </c>
    </row>
    <row r="749" spans="1:14" x14ac:dyDescent="0.25">
      <c r="A749" s="176" t="s">
        <v>976</v>
      </c>
      <c r="B749" s="163" t="s">
        <v>904</v>
      </c>
      <c r="C749" s="176" t="s">
        <v>935</v>
      </c>
      <c r="D749" s="176" t="s">
        <v>458</v>
      </c>
      <c r="E749" s="176">
        <v>290</v>
      </c>
      <c r="F749" s="176">
        <v>292</v>
      </c>
      <c r="I749" s="176">
        <v>290.16000000000003</v>
      </c>
      <c r="J749" s="176">
        <v>292.19</v>
      </c>
      <c r="M749" s="176">
        <v>4800</v>
      </c>
      <c r="N749" s="176">
        <v>3801</v>
      </c>
    </row>
    <row r="750" spans="1:14" x14ac:dyDescent="0.25">
      <c r="A750" s="176" t="s">
        <v>976</v>
      </c>
      <c r="B750" s="163" t="s">
        <v>904</v>
      </c>
      <c r="C750" s="176" t="s">
        <v>935</v>
      </c>
      <c r="D750" s="176" t="s">
        <v>459</v>
      </c>
      <c r="E750" s="176">
        <v>189</v>
      </c>
      <c r="F750" s="176">
        <v>197</v>
      </c>
      <c r="I750" s="176">
        <v>188.8</v>
      </c>
      <c r="J750" s="176">
        <v>196.64</v>
      </c>
      <c r="M750" s="176">
        <v>4793</v>
      </c>
      <c r="N750" s="176">
        <v>5191</v>
      </c>
    </row>
    <row r="751" spans="1:14" x14ac:dyDescent="0.25">
      <c r="A751" s="176" t="s">
        <v>940</v>
      </c>
      <c r="B751" s="163" t="s">
        <v>904</v>
      </c>
      <c r="C751" s="176" t="s">
        <v>935</v>
      </c>
      <c r="D751" s="176" t="s">
        <v>459</v>
      </c>
      <c r="E751" s="176">
        <v>189</v>
      </c>
      <c r="F751" s="176">
        <v>197</v>
      </c>
      <c r="I751" s="176">
        <v>188.95</v>
      </c>
      <c r="J751" s="176">
        <v>196.76</v>
      </c>
      <c r="M751" s="176">
        <v>3813</v>
      </c>
      <c r="N751" s="176">
        <v>4142</v>
      </c>
    </row>
    <row r="752" spans="1:14" x14ac:dyDescent="0.25">
      <c r="A752" s="176" t="s">
        <v>976</v>
      </c>
      <c r="B752" s="163" t="s">
        <v>904</v>
      </c>
      <c r="C752" s="176" t="s">
        <v>935</v>
      </c>
      <c r="D752" s="176" t="s">
        <v>460</v>
      </c>
      <c r="E752" s="176">
        <v>224</v>
      </c>
      <c r="F752" s="176">
        <v>258</v>
      </c>
      <c r="I752" s="176">
        <v>224.7</v>
      </c>
      <c r="J752" s="176">
        <v>257.13</v>
      </c>
      <c r="M752" s="176">
        <v>6064</v>
      </c>
      <c r="N752" s="176">
        <v>8296</v>
      </c>
    </row>
    <row r="753" spans="1:14" x14ac:dyDescent="0.25">
      <c r="A753" s="176" t="s">
        <v>940</v>
      </c>
      <c r="B753" s="163" t="s">
        <v>904</v>
      </c>
      <c r="C753" s="176" t="s">
        <v>935</v>
      </c>
      <c r="D753" s="176" t="s">
        <v>460</v>
      </c>
      <c r="E753" s="176">
        <v>224</v>
      </c>
      <c r="F753" s="176">
        <v>258</v>
      </c>
      <c r="I753" s="176">
        <v>224.29</v>
      </c>
      <c r="J753" s="176">
        <v>256.72000000000003</v>
      </c>
      <c r="M753" s="176">
        <v>2657</v>
      </c>
      <c r="N753" s="176">
        <v>4626</v>
      </c>
    </row>
    <row r="754" spans="1:14" x14ac:dyDescent="0.25">
      <c r="A754" s="176" t="s">
        <v>940</v>
      </c>
      <c r="B754" s="163" t="s">
        <v>904</v>
      </c>
      <c r="C754" s="176" t="s">
        <v>935</v>
      </c>
      <c r="D754" s="176" t="s">
        <v>463</v>
      </c>
      <c r="E754" s="176" t="s">
        <v>936</v>
      </c>
      <c r="I754" s="176">
        <v>199.16</v>
      </c>
      <c r="M754" s="176">
        <v>9197</v>
      </c>
    </row>
    <row r="755" spans="1:14" x14ac:dyDescent="0.25">
      <c r="A755" s="176" t="s">
        <v>976</v>
      </c>
      <c r="B755" s="163" t="s">
        <v>904</v>
      </c>
      <c r="C755" s="176" t="s">
        <v>935</v>
      </c>
      <c r="D755" s="176" t="s">
        <v>463</v>
      </c>
      <c r="E755" s="176">
        <v>199</v>
      </c>
      <c r="I755" s="176">
        <v>198.22</v>
      </c>
      <c r="M755" s="176">
        <v>8231</v>
      </c>
    </row>
    <row r="756" spans="1:14" x14ac:dyDescent="0.25">
      <c r="A756" s="176" t="s">
        <v>976</v>
      </c>
      <c r="B756" s="163" t="s">
        <v>904</v>
      </c>
      <c r="C756" s="176" t="s">
        <v>935</v>
      </c>
      <c r="D756" s="176" t="s">
        <v>461</v>
      </c>
      <c r="E756" s="176">
        <v>112</v>
      </c>
      <c r="I756" s="176">
        <v>112.31</v>
      </c>
      <c r="M756" s="176">
        <v>4221</v>
      </c>
    </row>
    <row r="757" spans="1:14" x14ac:dyDescent="0.25">
      <c r="A757" s="176" t="s">
        <v>940</v>
      </c>
      <c r="B757" s="163" t="s">
        <v>904</v>
      </c>
      <c r="C757" s="176" t="s">
        <v>935</v>
      </c>
      <c r="D757" s="176" t="s">
        <v>461</v>
      </c>
      <c r="E757" s="176">
        <v>112</v>
      </c>
      <c r="I757" s="176">
        <v>112.37</v>
      </c>
      <c r="M757" s="176">
        <v>3464</v>
      </c>
    </row>
    <row r="758" spans="1:14" x14ac:dyDescent="0.25">
      <c r="A758" s="176" t="s">
        <v>940</v>
      </c>
      <c r="B758" s="163" t="s">
        <v>904</v>
      </c>
      <c r="C758" s="176" t="s">
        <v>1219</v>
      </c>
      <c r="D758" s="176" t="s">
        <v>471</v>
      </c>
      <c r="E758" s="176">
        <v>164</v>
      </c>
      <c r="F758" s="176">
        <v>166</v>
      </c>
      <c r="I758" s="176">
        <v>164.15</v>
      </c>
      <c r="J758" s="176">
        <v>166.26</v>
      </c>
      <c r="M758" s="176">
        <v>5387</v>
      </c>
      <c r="N758" s="176">
        <v>3338</v>
      </c>
    </row>
    <row r="759" spans="1:14" x14ac:dyDescent="0.25">
      <c r="A759" s="176" t="s">
        <v>940</v>
      </c>
      <c r="B759" s="163" t="s">
        <v>904</v>
      </c>
      <c r="C759" s="176" t="s">
        <v>1219</v>
      </c>
      <c r="D759" s="176" t="s">
        <v>468</v>
      </c>
      <c r="E759" s="176">
        <v>193</v>
      </c>
      <c r="F759" s="176">
        <v>201</v>
      </c>
      <c r="I759" s="176">
        <v>193.27</v>
      </c>
      <c r="J759" s="176">
        <v>200.75</v>
      </c>
      <c r="M759" s="176">
        <v>3303</v>
      </c>
      <c r="N759" s="176">
        <v>3821</v>
      </c>
    </row>
    <row r="760" spans="1:14" x14ac:dyDescent="0.25">
      <c r="A760" s="176" t="s">
        <v>940</v>
      </c>
      <c r="B760" s="163" t="s">
        <v>904</v>
      </c>
      <c r="C760" s="176" t="s">
        <v>1219</v>
      </c>
      <c r="D760" s="176" t="s">
        <v>464</v>
      </c>
      <c r="E760" s="176">
        <v>243</v>
      </c>
      <c r="F760" s="176">
        <v>245</v>
      </c>
      <c r="I760" s="176">
        <v>242.75</v>
      </c>
      <c r="J760" s="176">
        <v>244.46</v>
      </c>
      <c r="M760" s="176">
        <v>5059</v>
      </c>
      <c r="N760" s="176">
        <v>4645</v>
      </c>
    </row>
    <row r="761" spans="1:14" x14ac:dyDescent="0.25">
      <c r="A761" s="176" t="s">
        <v>940</v>
      </c>
      <c r="B761" s="163" t="s">
        <v>904</v>
      </c>
      <c r="C761" s="176" t="s">
        <v>1219</v>
      </c>
      <c r="D761" s="176" t="s">
        <v>465</v>
      </c>
      <c r="E761" s="176">
        <v>278</v>
      </c>
      <c r="F761" s="176">
        <v>302</v>
      </c>
      <c r="I761" s="176">
        <v>277.72000000000003</v>
      </c>
      <c r="J761" s="176">
        <v>302.07</v>
      </c>
      <c r="M761" s="176">
        <v>5205</v>
      </c>
      <c r="N761" s="176">
        <v>3467</v>
      </c>
    </row>
    <row r="762" spans="1:14" x14ac:dyDescent="0.25">
      <c r="A762" s="176" t="s">
        <v>940</v>
      </c>
      <c r="B762" s="163" t="s">
        <v>904</v>
      </c>
      <c r="C762" s="176" t="s">
        <v>1219</v>
      </c>
      <c r="D762" s="176" t="s">
        <v>1220</v>
      </c>
      <c r="E762" s="176">
        <v>135</v>
      </c>
      <c r="F762" s="176">
        <v>139</v>
      </c>
      <c r="I762" s="176">
        <v>133.72</v>
      </c>
      <c r="J762" s="176">
        <v>137.85</v>
      </c>
      <c r="M762" s="176">
        <v>3404</v>
      </c>
      <c r="N762" s="176">
        <v>3294</v>
      </c>
    </row>
    <row r="763" spans="1:14" x14ac:dyDescent="0.25">
      <c r="A763" s="176" t="s">
        <v>940</v>
      </c>
      <c r="B763" s="163" t="s">
        <v>904</v>
      </c>
      <c r="C763" s="176" t="s">
        <v>1219</v>
      </c>
      <c r="D763" s="176" t="s">
        <v>466</v>
      </c>
      <c r="E763" s="176">
        <v>342</v>
      </c>
      <c r="I763" s="176">
        <v>342.59</v>
      </c>
      <c r="M763" s="176">
        <v>8056</v>
      </c>
    </row>
    <row r="764" spans="1:14" x14ac:dyDescent="0.25">
      <c r="A764" s="176" t="s">
        <v>940</v>
      </c>
      <c r="B764" s="163" t="s">
        <v>904</v>
      </c>
      <c r="C764" s="176" t="s">
        <v>1219</v>
      </c>
      <c r="D764" s="176" t="s">
        <v>467</v>
      </c>
      <c r="E764" s="176">
        <v>189</v>
      </c>
      <c r="F764" s="176">
        <v>193</v>
      </c>
      <c r="I764" s="176">
        <v>188.96</v>
      </c>
      <c r="J764" s="176">
        <v>192.95</v>
      </c>
      <c r="M764" s="176">
        <v>4480</v>
      </c>
      <c r="N764" s="176">
        <v>4240</v>
      </c>
    </row>
    <row r="765" spans="1:14" x14ac:dyDescent="0.25">
      <c r="A765" s="176" t="s">
        <v>940</v>
      </c>
      <c r="B765" s="163" t="s">
        <v>904</v>
      </c>
      <c r="C765" s="176" t="s">
        <v>1219</v>
      </c>
      <c r="D765" s="176" t="s">
        <v>470</v>
      </c>
      <c r="E765" s="176">
        <v>226</v>
      </c>
      <c r="F765" s="176">
        <v>232</v>
      </c>
      <c r="I765" s="176">
        <v>225.72</v>
      </c>
      <c r="J765" s="176">
        <v>231.71</v>
      </c>
      <c r="M765" s="176">
        <v>2265</v>
      </c>
      <c r="N765" s="176">
        <v>2414</v>
      </c>
    </row>
    <row r="766" spans="1:14" x14ac:dyDescent="0.25">
      <c r="A766" s="176" t="s">
        <v>940</v>
      </c>
      <c r="B766" s="163" t="s">
        <v>904</v>
      </c>
      <c r="C766" s="176" t="s">
        <v>999</v>
      </c>
      <c r="D766" s="176" t="s">
        <v>472</v>
      </c>
      <c r="E766" s="176">
        <v>224</v>
      </c>
      <c r="F766" s="176">
        <v>233</v>
      </c>
      <c r="I766" s="176">
        <v>224.42</v>
      </c>
      <c r="J766" s="176">
        <v>232.93</v>
      </c>
      <c r="M766" s="176">
        <v>6028</v>
      </c>
      <c r="N766" s="176">
        <v>7980</v>
      </c>
    </row>
    <row r="767" spans="1:14" x14ac:dyDescent="0.25">
      <c r="A767" s="176" t="s">
        <v>940</v>
      </c>
      <c r="B767" s="163" t="s">
        <v>904</v>
      </c>
      <c r="C767" s="176" t="s">
        <v>999</v>
      </c>
      <c r="D767" s="176" t="s">
        <v>473</v>
      </c>
      <c r="E767" s="176">
        <v>145</v>
      </c>
      <c r="F767" s="176">
        <v>153</v>
      </c>
      <c r="I767" s="176">
        <v>145.02000000000001</v>
      </c>
      <c r="J767" s="176">
        <v>153.54</v>
      </c>
      <c r="M767" s="176">
        <v>4631</v>
      </c>
      <c r="N767" s="176">
        <v>4639</v>
      </c>
    </row>
    <row r="768" spans="1:14" x14ac:dyDescent="0.25">
      <c r="A768" s="176" t="s">
        <v>940</v>
      </c>
      <c r="B768" s="163" t="s">
        <v>904</v>
      </c>
      <c r="C768" s="176" t="s">
        <v>999</v>
      </c>
      <c r="D768" s="176" t="s">
        <v>478</v>
      </c>
      <c r="E768" s="176">
        <v>323</v>
      </c>
      <c r="F768" s="176">
        <v>327</v>
      </c>
      <c r="I768" s="176">
        <v>323.33999999999997</v>
      </c>
      <c r="J768" s="176">
        <v>327.54000000000002</v>
      </c>
      <c r="M768" s="176">
        <v>2993</v>
      </c>
      <c r="N768" s="176">
        <v>2742</v>
      </c>
    </row>
    <row r="769" spans="1:14" x14ac:dyDescent="0.25">
      <c r="A769" s="176" t="s">
        <v>940</v>
      </c>
      <c r="B769" s="163" t="s">
        <v>904</v>
      </c>
      <c r="C769" s="176" t="s">
        <v>999</v>
      </c>
      <c r="D769" s="176" t="s">
        <v>479</v>
      </c>
      <c r="E769" s="176">
        <v>141</v>
      </c>
      <c r="F769" s="176">
        <v>149</v>
      </c>
      <c r="I769" s="176">
        <v>141.13999999999999</v>
      </c>
      <c r="J769" s="176">
        <v>149.01</v>
      </c>
      <c r="M769" s="176">
        <v>5241</v>
      </c>
      <c r="N769" s="176">
        <v>5253</v>
      </c>
    </row>
    <row r="770" spans="1:14" x14ac:dyDescent="0.25">
      <c r="A770" s="176" t="s">
        <v>940</v>
      </c>
      <c r="B770" s="163" t="s">
        <v>904</v>
      </c>
      <c r="C770" s="176" t="s">
        <v>999</v>
      </c>
      <c r="D770" s="176" t="s">
        <v>476</v>
      </c>
      <c r="E770" s="176">
        <v>218</v>
      </c>
      <c r="F770" s="176">
        <v>226</v>
      </c>
      <c r="I770" s="176">
        <v>217.94</v>
      </c>
      <c r="J770" s="176">
        <v>225.59</v>
      </c>
      <c r="M770" s="176">
        <v>7473</v>
      </c>
      <c r="N770" s="176">
        <v>6738</v>
      </c>
    </row>
    <row r="771" spans="1:14" x14ac:dyDescent="0.25">
      <c r="A771" s="176" t="s">
        <v>940</v>
      </c>
      <c r="B771" s="163" t="s">
        <v>904</v>
      </c>
      <c r="C771" s="176" t="s">
        <v>999</v>
      </c>
      <c r="D771" s="176" t="s">
        <v>475</v>
      </c>
      <c r="E771" s="176">
        <v>160</v>
      </c>
      <c r="F771" s="176">
        <v>164</v>
      </c>
      <c r="I771" s="176">
        <v>159.77000000000001</v>
      </c>
      <c r="J771" s="176">
        <v>163.92</v>
      </c>
      <c r="M771" s="176">
        <v>3410</v>
      </c>
      <c r="N771" s="176">
        <v>3217</v>
      </c>
    </row>
    <row r="772" spans="1:14" x14ac:dyDescent="0.25">
      <c r="A772" s="176" t="s">
        <v>940</v>
      </c>
      <c r="B772" s="163" t="s">
        <v>904</v>
      </c>
      <c r="C772" s="176" t="s">
        <v>999</v>
      </c>
      <c r="D772" s="176" t="s">
        <v>477</v>
      </c>
      <c r="E772" s="176">
        <v>189</v>
      </c>
      <c r="F772" s="176">
        <v>190</v>
      </c>
      <c r="I772" s="176">
        <v>189.51</v>
      </c>
      <c r="J772" s="176">
        <v>190.59</v>
      </c>
      <c r="M772" s="176">
        <v>3868</v>
      </c>
      <c r="N772" s="176">
        <v>3380</v>
      </c>
    </row>
    <row r="773" spans="1:14" x14ac:dyDescent="0.25">
      <c r="A773" s="176" t="s">
        <v>940</v>
      </c>
      <c r="B773" s="163" t="s">
        <v>904</v>
      </c>
      <c r="C773" s="176" t="s">
        <v>999</v>
      </c>
      <c r="D773" s="176" t="s">
        <v>474</v>
      </c>
      <c r="E773" s="176" t="s">
        <v>393</v>
      </c>
      <c r="F773" s="176" t="s">
        <v>392</v>
      </c>
      <c r="I773" s="176">
        <v>90.66</v>
      </c>
      <c r="J773" s="176">
        <v>92.78</v>
      </c>
      <c r="M773" s="176">
        <v>8323</v>
      </c>
      <c r="N773" s="176">
        <v>8493</v>
      </c>
    </row>
    <row r="774" spans="1:14" x14ac:dyDescent="0.25">
      <c r="A774" s="176" t="s">
        <v>955</v>
      </c>
      <c r="B774" s="163" t="s">
        <v>957</v>
      </c>
      <c r="C774" s="176" t="s">
        <v>935</v>
      </c>
      <c r="D774" s="176" t="s">
        <v>456</v>
      </c>
      <c r="E774" s="176">
        <v>130</v>
      </c>
      <c r="F774" s="176">
        <v>140</v>
      </c>
      <c r="I774" s="176">
        <v>129.22</v>
      </c>
      <c r="J774" s="176">
        <v>140.18</v>
      </c>
      <c r="M774" s="176">
        <v>771</v>
      </c>
      <c r="N774" s="176">
        <v>928</v>
      </c>
    </row>
    <row r="775" spans="1:14" x14ac:dyDescent="0.25">
      <c r="A775" s="176" t="s">
        <v>955</v>
      </c>
      <c r="B775" s="163" t="s">
        <v>957</v>
      </c>
      <c r="C775" s="176" t="s">
        <v>935</v>
      </c>
      <c r="D775" s="176" t="s">
        <v>456</v>
      </c>
      <c r="E775" s="176">
        <v>130</v>
      </c>
      <c r="F775" s="176">
        <v>140</v>
      </c>
      <c r="I775" s="176">
        <v>129.16999999999999</v>
      </c>
      <c r="J775" s="176">
        <v>140.08000000000001</v>
      </c>
      <c r="M775" s="176">
        <v>640</v>
      </c>
      <c r="N775" s="176">
        <v>757</v>
      </c>
    </row>
    <row r="776" spans="1:14" x14ac:dyDescent="0.25">
      <c r="A776" s="176" t="s">
        <v>955</v>
      </c>
      <c r="B776" s="163" t="s">
        <v>957</v>
      </c>
      <c r="C776" s="176" t="s">
        <v>935</v>
      </c>
      <c r="D776" s="176" t="s">
        <v>457</v>
      </c>
      <c r="E776" s="176" t="s">
        <v>391</v>
      </c>
      <c r="F776" s="176" t="s">
        <v>393</v>
      </c>
      <c r="I776" s="176">
        <v>362.39</v>
      </c>
      <c r="J776" s="176">
        <v>392.79</v>
      </c>
      <c r="M776" s="176">
        <v>484</v>
      </c>
      <c r="N776" s="176">
        <v>877</v>
      </c>
    </row>
    <row r="777" spans="1:14" x14ac:dyDescent="0.25">
      <c r="A777" s="176" t="s">
        <v>955</v>
      </c>
      <c r="B777" s="163" t="s">
        <v>957</v>
      </c>
      <c r="C777" s="176" t="s">
        <v>935</v>
      </c>
      <c r="D777" s="176" t="s">
        <v>457</v>
      </c>
      <c r="E777" s="176" t="s">
        <v>391</v>
      </c>
      <c r="F777" s="176" t="s">
        <v>393</v>
      </c>
      <c r="I777" s="176">
        <v>362.34</v>
      </c>
      <c r="J777" s="176">
        <v>392.86</v>
      </c>
      <c r="M777" s="176">
        <v>27</v>
      </c>
      <c r="N777" s="176">
        <v>53</v>
      </c>
    </row>
    <row r="778" spans="1:14" x14ac:dyDescent="0.25">
      <c r="A778" s="176" t="s">
        <v>955</v>
      </c>
      <c r="B778" s="163" t="s">
        <v>957</v>
      </c>
      <c r="C778" s="176" t="s">
        <v>935</v>
      </c>
      <c r="D778" s="176" t="s">
        <v>458</v>
      </c>
      <c r="E778" s="176">
        <v>290</v>
      </c>
      <c r="F778" s="176">
        <v>292</v>
      </c>
      <c r="I778" s="176">
        <v>289.73</v>
      </c>
      <c r="J778" s="176">
        <v>291.85000000000002</v>
      </c>
      <c r="M778" s="176">
        <v>1827</v>
      </c>
      <c r="N778" s="176">
        <v>1448</v>
      </c>
    </row>
    <row r="779" spans="1:14" x14ac:dyDescent="0.25">
      <c r="A779" s="176" t="s">
        <v>955</v>
      </c>
      <c r="B779" s="163" t="s">
        <v>957</v>
      </c>
      <c r="C779" s="176" t="s">
        <v>935</v>
      </c>
      <c r="D779" s="176" t="s">
        <v>458</v>
      </c>
      <c r="E779" s="176">
        <v>290</v>
      </c>
      <c r="F779" s="176">
        <v>292</v>
      </c>
      <c r="I779" s="176">
        <v>289.92</v>
      </c>
      <c r="J779" s="176">
        <v>291.94</v>
      </c>
      <c r="M779" s="176">
        <v>808</v>
      </c>
      <c r="N779" s="176">
        <v>637</v>
      </c>
    </row>
    <row r="780" spans="1:14" x14ac:dyDescent="0.25">
      <c r="A780" s="176" t="s">
        <v>955</v>
      </c>
      <c r="B780" s="163" t="s">
        <v>957</v>
      </c>
      <c r="C780" s="176" t="s">
        <v>935</v>
      </c>
      <c r="D780" s="176" t="s">
        <v>459</v>
      </c>
      <c r="E780" s="176">
        <v>189</v>
      </c>
      <c r="I780" s="176">
        <v>188.63</v>
      </c>
      <c r="M780" s="176">
        <v>1754</v>
      </c>
    </row>
    <row r="781" spans="1:14" x14ac:dyDescent="0.25">
      <c r="A781" s="176" t="s">
        <v>955</v>
      </c>
      <c r="B781" s="163" t="s">
        <v>957</v>
      </c>
      <c r="C781" s="176" t="s">
        <v>935</v>
      </c>
      <c r="D781" s="176" t="s">
        <v>459</v>
      </c>
      <c r="E781" s="176">
        <v>189</v>
      </c>
      <c r="I781" s="176">
        <v>188.56</v>
      </c>
      <c r="M781" s="176">
        <v>1771</v>
      </c>
    </row>
    <row r="782" spans="1:14" x14ac:dyDescent="0.25">
      <c r="A782" s="176" t="s">
        <v>955</v>
      </c>
      <c r="B782" s="163" t="s">
        <v>957</v>
      </c>
      <c r="C782" s="176" t="s">
        <v>935</v>
      </c>
      <c r="D782" s="176" t="s">
        <v>460</v>
      </c>
      <c r="E782" s="176">
        <v>245</v>
      </c>
      <c r="F782" s="176">
        <v>246</v>
      </c>
      <c r="I782" s="176">
        <v>243.99</v>
      </c>
      <c r="J782" s="176">
        <v>245.89</v>
      </c>
      <c r="M782" s="176">
        <v>578</v>
      </c>
      <c r="N782" s="176">
        <v>1796</v>
      </c>
    </row>
    <row r="783" spans="1:14" x14ac:dyDescent="0.25">
      <c r="A783" s="176" t="s">
        <v>955</v>
      </c>
      <c r="B783" s="163" t="s">
        <v>957</v>
      </c>
      <c r="C783" s="176" t="s">
        <v>935</v>
      </c>
      <c r="D783" s="176" t="s">
        <v>460</v>
      </c>
      <c r="E783" s="176">
        <v>245</v>
      </c>
      <c r="F783" s="176">
        <v>246</v>
      </c>
      <c r="I783" s="176">
        <v>244.01</v>
      </c>
      <c r="J783" s="176">
        <v>245.92</v>
      </c>
      <c r="M783" s="176">
        <v>1721</v>
      </c>
      <c r="N783" s="176">
        <v>5344</v>
      </c>
    </row>
    <row r="784" spans="1:14" x14ac:dyDescent="0.25">
      <c r="A784" s="176" t="s">
        <v>955</v>
      </c>
      <c r="B784" s="163" t="s">
        <v>957</v>
      </c>
      <c r="C784" s="176" t="s">
        <v>935</v>
      </c>
      <c r="D784" s="176" t="s">
        <v>463</v>
      </c>
      <c r="E784" s="176" t="s">
        <v>936</v>
      </c>
      <c r="F784" s="176" t="s">
        <v>936</v>
      </c>
      <c r="I784" s="176">
        <v>198.8</v>
      </c>
      <c r="J784" s="176">
        <v>223.13</v>
      </c>
      <c r="M784" s="176">
        <v>1793</v>
      </c>
      <c r="N784" s="176">
        <v>1992</v>
      </c>
    </row>
    <row r="785" spans="1:14" x14ac:dyDescent="0.25">
      <c r="A785" s="176" t="s">
        <v>955</v>
      </c>
      <c r="B785" s="163" t="s">
        <v>957</v>
      </c>
      <c r="C785" s="176" t="s">
        <v>935</v>
      </c>
      <c r="D785" s="176" t="s">
        <v>463</v>
      </c>
      <c r="E785" s="176">
        <v>199</v>
      </c>
      <c r="F785" s="176">
        <v>223</v>
      </c>
      <c r="I785" s="176">
        <v>197.88</v>
      </c>
      <c r="J785" s="176">
        <v>222.14</v>
      </c>
      <c r="M785" s="176">
        <v>2079</v>
      </c>
      <c r="N785" s="176">
        <v>2293</v>
      </c>
    </row>
    <row r="786" spans="1:14" x14ac:dyDescent="0.25">
      <c r="A786" s="176" t="s">
        <v>955</v>
      </c>
      <c r="B786" s="163" t="s">
        <v>957</v>
      </c>
      <c r="C786" s="176" t="s">
        <v>935</v>
      </c>
      <c r="D786" s="176" t="s">
        <v>461</v>
      </c>
      <c r="E786" s="176">
        <v>104</v>
      </c>
      <c r="I786" s="176">
        <v>104.31</v>
      </c>
      <c r="M786" s="176">
        <v>662</v>
      </c>
    </row>
    <row r="787" spans="1:14" x14ac:dyDescent="0.25">
      <c r="A787" s="176" t="s">
        <v>955</v>
      </c>
      <c r="B787" s="163" t="s">
        <v>957</v>
      </c>
      <c r="C787" s="176" t="s">
        <v>935</v>
      </c>
      <c r="D787" s="176" t="s">
        <v>461</v>
      </c>
      <c r="E787" s="176">
        <v>104</v>
      </c>
      <c r="I787" s="176">
        <v>104.21</v>
      </c>
      <c r="M787" s="176">
        <v>766</v>
      </c>
    </row>
    <row r="788" spans="1:14" x14ac:dyDescent="0.25">
      <c r="A788" s="176" t="s">
        <v>955</v>
      </c>
      <c r="B788" s="163" t="s">
        <v>957</v>
      </c>
      <c r="C788" s="176" t="s">
        <v>1219</v>
      </c>
      <c r="D788" s="176" t="s">
        <v>471</v>
      </c>
      <c r="E788" s="176">
        <v>162</v>
      </c>
      <c r="F788" s="176">
        <v>164</v>
      </c>
      <c r="I788" s="176">
        <v>161.58000000000001</v>
      </c>
      <c r="J788" s="176">
        <v>163.79</v>
      </c>
      <c r="M788" s="176">
        <v>2417</v>
      </c>
      <c r="N788" s="176">
        <v>1891</v>
      </c>
    </row>
    <row r="789" spans="1:14" x14ac:dyDescent="0.25">
      <c r="A789" s="176" t="s">
        <v>955</v>
      </c>
      <c r="B789" s="163" t="s">
        <v>957</v>
      </c>
      <c r="C789" s="176" t="s">
        <v>1219</v>
      </c>
      <c r="D789" s="176" t="s">
        <v>468</v>
      </c>
      <c r="E789" s="176">
        <v>193</v>
      </c>
      <c r="F789" s="176">
        <v>197</v>
      </c>
      <c r="I789" s="176">
        <v>192.98</v>
      </c>
      <c r="J789" s="176">
        <v>196.75</v>
      </c>
      <c r="M789" s="176">
        <v>381</v>
      </c>
      <c r="N789" s="176">
        <v>438</v>
      </c>
    </row>
    <row r="790" spans="1:14" x14ac:dyDescent="0.25">
      <c r="A790" s="176" t="s">
        <v>955</v>
      </c>
      <c r="B790" s="163" t="s">
        <v>957</v>
      </c>
      <c r="C790" s="176" t="s">
        <v>1219</v>
      </c>
      <c r="D790" s="176" t="s">
        <v>464</v>
      </c>
      <c r="E790" s="176">
        <v>243</v>
      </c>
      <c r="I790" s="176">
        <v>242.66</v>
      </c>
      <c r="M790" s="176">
        <v>3327</v>
      </c>
    </row>
    <row r="791" spans="1:14" x14ac:dyDescent="0.25">
      <c r="A791" s="176" t="s">
        <v>955</v>
      </c>
      <c r="B791" s="163" t="s">
        <v>957</v>
      </c>
      <c r="C791" s="176" t="s">
        <v>1219</v>
      </c>
      <c r="D791" s="176" t="s">
        <v>465</v>
      </c>
      <c r="E791" s="176">
        <v>296</v>
      </c>
      <c r="F791" s="176">
        <v>302</v>
      </c>
      <c r="I791" s="176">
        <v>295.85000000000002</v>
      </c>
      <c r="J791" s="176">
        <v>301.89999999999998</v>
      </c>
      <c r="M791" s="176">
        <v>1773</v>
      </c>
      <c r="N791" s="176">
        <v>1482</v>
      </c>
    </row>
    <row r="792" spans="1:14" x14ac:dyDescent="0.25">
      <c r="A792" s="176" t="s">
        <v>955</v>
      </c>
      <c r="B792" s="163" t="s">
        <v>957</v>
      </c>
      <c r="C792" s="176" t="s">
        <v>1219</v>
      </c>
      <c r="D792" s="176" t="s">
        <v>1220</v>
      </c>
      <c r="E792" s="176">
        <v>131</v>
      </c>
      <c r="F792" s="176">
        <v>139</v>
      </c>
      <c r="I792" s="176">
        <v>129.13</v>
      </c>
      <c r="J792" s="176">
        <v>137.47</v>
      </c>
      <c r="M792" s="176">
        <v>1720</v>
      </c>
      <c r="N792" s="176">
        <v>1753</v>
      </c>
    </row>
    <row r="793" spans="1:14" x14ac:dyDescent="0.25">
      <c r="A793" s="176" t="s">
        <v>955</v>
      </c>
      <c r="B793" s="163" t="s">
        <v>957</v>
      </c>
      <c r="C793" s="176" t="s">
        <v>1219</v>
      </c>
      <c r="D793" s="176" t="s">
        <v>466</v>
      </c>
      <c r="E793" s="176">
        <v>340</v>
      </c>
      <c r="F793" s="176">
        <v>344</v>
      </c>
      <c r="I793" s="176">
        <v>340.2</v>
      </c>
      <c r="J793" s="176">
        <v>344.01</v>
      </c>
      <c r="M793" s="176">
        <v>1049</v>
      </c>
      <c r="N793" s="176">
        <v>984</v>
      </c>
    </row>
    <row r="794" spans="1:14" x14ac:dyDescent="0.25">
      <c r="A794" s="176" t="s">
        <v>955</v>
      </c>
      <c r="B794" s="163" t="s">
        <v>957</v>
      </c>
      <c r="C794" s="176" t="s">
        <v>1219</v>
      </c>
      <c r="D794" s="176" t="s">
        <v>467</v>
      </c>
      <c r="E794" s="176">
        <v>185</v>
      </c>
      <c r="F794" s="176">
        <v>193</v>
      </c>
      <c r="I794" s="176">
        <v>184.37</v>
      </c>
      <c r="J794" s="176">
        <v>192.57</v>
      </c>
      <c r="M794" s="176">
        <v>1022</v>
      </c>
      <c r="N794" s="176">
        <v>1021</v>
      </c>
    </row>
    <row r="795" spans="1:14" x14ac:dyDescent="0.25">
      <c r="A795" s="176" t="s">
        <v>955</v>
      </c>
      <c r="B795" s="163" t="s">
        <v>957</v>
      </c>
      <c r="C795" s="176" t="s">
        <v>1219</v>
      </c>
      <c r="D795" s="176" t="s">
        <v>470</v>
      </c>
      <c r="E795" s="176">
        <v>232</v>
      </c>
      <c r="I795" s="176">
        <v>231.46</v>
      </c>
      <c r="M795" s="176">
        <v>829</v>
      </c>
    </row>
    <row r="796" spans="1:14" x14ac:dyDescent="0.25">
      <c r="A796" s="176" t="s">
        <v>955</v>
      </c>
      <c r="B796" s="163" t="s">
        <v>957</v>
      </c>
      <c r="C796" s="176" t="s">
        <v>999</v>
      </c>
      <c r="D796" s="176" t="s">
        <v>472</v>
      </c>
      <c r="E796" s="176">
        <v>212</v>
      </c>
      <c r="F796" s="176">
        <v>224</v>
      </c>
      <c r="I796" s="176">
        <v>213.12</v>
      </c>
      <c r="J796" s="176">
        <v>224.64</v>
      </c>
      <c r="M796" s="176">
        <v>3619</v>
      </c>
      <c r="N796" s="176">
        <v>3239</v>
      </c>
    </row>
    <row r="797" spans="1:14" x14ac:dyDescent="0.25">
      <c r="A797" s="176" t="s">
        <v>955</v>
      </c>
      <c r="B797" s="163" t="s">
        <v>957</v>
      </c>
      <c r="C797" s="176" t="s">
        <v>999</v>
      </c>
      <c r="D797" s="176" t="s">
        <v>473</v>
      </c>
      <c r="E797" s="176">
        <v>151</v>
      </c>
      <c r="I797" s="176">
        <v>151.22</v>
      </c>
      <c r="M797" s="176">
        <v>1085</v>
      </c>
    </row>
    <row r="798" spans="1:14" x14ac:dyDescent="0.25">
      <c r="A798" s="176" t="s">
        <v>955</v>
      </c>
      <c r="B798" s="163" t="s">
        <v>957</v>
      </c>
      <c r="C798" s="176" t="s">
        <v>999</v>
      </c>
      <c r="D798" s="176" t="s">
        <v>478</v>
      </c>
      <c r="E798" s="176">
        <v>323</v>
      </c>
      <c r="F798" s="176">
        <v>325</v>
      </c>
      <c r="I798" s="176">
        <v>322.51</v>
      </c>
      <c r="J798" s="176">
        <v>324.69</v>
      </c>
      <c r="M798" s="176">
        <v>562</v>
      </c>
      <c r="N798" s="176">
        <v>486</v>
      </c>
    </row>
    <row r="799" spans="1:14" x14ac:dyDescent="0.25">
      <c r="A799" s="176" t="s">
        <v>955</v>
      </c>
      <c r="B799" s="163" t="s">
        <v>957</v>
      </c>
      <c r="C799" s="176" t="s">
        <v>999</v>
      </c>
      <c r="D799" s="176" t="s">
        <v>479</v>
      </c>
      <c r="E799" s="176">
        <v>141</v>
      </c>
      <c r="F799" s="176">
        <v>149</v>
      </c>
      <c r="I799" s="176">
        <v>140.66999999999999</v>
      </c>
      <c r="J799" s="176">
        <v>148.71</v>
      </c>
      <c r="M799" s="176">
        <v>835</v>
      </c>
      <c r="N799" s="176">
        <v>883</v>
      </c>
    </row>
    <row r="800" spans="1:14" x14ac:dyDescent="0.25">
      <c r="A800" s="176" t="s">
        <v>955</v>
      </c>
      <c r="B800" s="163" t="s">
        <v>957</v>
      </c>
      <c r="C800" s="176" t="s">
        <v>999</v>
      </c>
      <c r="D800" s="176" t="s">
        <v>476</v>
      </c>
      <c r="E800" s="176">
        <v>218</v>
      </c>
      <c r="F800" s="176">
        <v>220</v>
      </c>
      <c r="I800" s="176">
        <v>217.77</v>
      </c>
      <c r="J800" s="176">
        <v>219.69</v>
      </c>
      <c r="M800" s="176">
        <v>4544</v>
      </c>
      <c r="N800" s="176">
        <v>3947</v>
      </c>
    </row>
    <row r="801" spans="1:14" x14ac:dyDescent="0.25">
      <c r="A801" s="176" t="s">
        <v>955</v>
      </c>
      <c r="B801" s="163" t="s">
        <v>957</v>
      </c>
      <c r="C801" s="176" t="s">
        <v>999</v>
      </c>
      <c r="D801" s="176" t="s">
        <v>475</v>
      </c>
      <c r="E801" s="176">
        <v>156</v>
      </c>
      <c r="F801" s="176">
        <v>164</v>
      </c>
      <c r="I801" s="176">
        <v>155.06</v>
      </c>
      <c r="J801" s="176">
        <v>163.38</v>
      </c>
      <c r="M801" s="176">
        <v>662</v>
      </c>
      <c r="N801" s="176">
        <v>621</v>
      </c>
    </row>
    <row r="802" spans="1:14" x14ac:dyDescent="0.25">
      <c r="A802" s="176" t="s">
        <v>955</v>
      </c>
      <c r="B802" s="163" t="s">
        <v>957</v>
      </c>
      <c r="C802" s="176" t="s">
        <v>999</v>
      </c>
      <c r="D802" s="176" t="s">
        <v>477</v>
      </c>
      <c r="E802" s="176">
        <v>189</v>
      </c>
      <c r="F802" s="176">
        <v>190</v>
      </c>
      <c r="I802" s="176">
        <v>189.43</v>
      </c>
      <c r="J802" s="176">
        <v>190.45</v>
      </c>
      <c r="M802" s="176">
        <v>1093</v>
      </c>
      <c r="N802" s="176">
        <v>891</v>
      </c>
    </row>
    <row r="803" spans="1:14" x14ac:dyDescent="0.25">
      <c r="A803" s="176" t="s">
        <v>955</v>
      </c>
      <c r="B803" s="163" t="s">
        <v>957</v>
      </c>
      <c r="C803" s="176" t="s">
        <v>999</v>
      </c>
      <c r="D803" s="176" t="s">
        <v>474</v>
      </c>
      <c r="E803" s="176" t="s">
        <v>393</v>
      </c>
      <c r="F803" s="176" t="s">
        <v>392</v>
      </c>
      <c r="I803" s="176">
        <v>90.37</v>
      </c>
      <c r="J803" s="176">
        <v>92.36</v>
      </c>
      <c r="M803" s="176">
        <v>1758</v>
      </c>
      <c r="N803" s="176">
        <v>2767</v>
      </c>
    </row>
    <row r="804" spans="1:14" x14ac:dyDescent="0.25">
      <c r="A804" s="176" t="s">
        <v>970</v>
      </c>
      <c r="B804" s="163" t="s">
        <v>974</v>
      </c>
      <c r="C804" s="176" t="s">
        <v>935</v>
      </c>
      <c r="D804" s="176" t="s">
        <v>456</v>
      </c>
      <c r="E804" s="176">
        <v>130</v>
      </c>
      <c r="F804" s="176">
        <v>132</v>
      </c>
      <c r="I804" s="176">
        <v>129.38</v>
      </c>
      <c r="J804" s="176">
        <v>131.57</v>
      </c>
      <c r="M804" s="176">
        <v>2437</v>
      </c>
      <c r="N804" s="176">
        <v>2406</v>
      </c>
    </row>
    <row r="805" spans="1:14" x14ac:dyDescent="0.25">
      <c r="A805" s="176" t="s">
        <v>970</v>
      </c>
      <c r="B805" s="163" t="s">
        <v>974</v>
      </c>
      <c r="C805" s="176" t="s">
        <v>935</v>
      </c>
      <c r="D805" s="176" t="s">
        <v>457</v>
      </c>
      <c r="E805" s="176" t="s">
        <v>391</v>
      </c>
      <c r="F805" s="176" t="s">
        <v>393</v>
      </c>
      <c r="I805" s="176">
        <v>362.38</v>
      </c>
      <c r="J805" s="176">
        <v>392.78</v>
      </c>
      <c r="M805" s="176">
        <v>2214</v>
      </c>
      <c r="N805" s="176">
        <v>3342</v>
      </c>
    </row>
    <row r="806" spans="1:14" x14ac:dyDescent="0.25">
      <c r="A806" s="176" t="s">
        <v>970</v>
      </c>
      <c r="B806" s="163" t="s">
        <v>974</v>
      </c>
      <c r="C806" s="176" t="s">
        <v>935</v>
      </c>
      <c r="D806" s="176" t="s">
        <v>458</v>
      </c>
      <c r="E806" s="176">
        <v>288</v>
      </c>
      <c r="F806" s="176">
        <v>290</v>
      </c>
      <c r="I806" s="176">
        <v>288.08999999999997</v>
      </c>
      <c r="J806" s="176">
        <v>290.17</v>
      </c>
      <c r="M806" s="176">
        <v>4411</v>
      </c>
      <c r="N806" s="176">
        <v>3498</v>
      </c>
    </row>
    <row r="807" spans="1:14" x14ac:dyDescent="0.25">
      <c r="A807" s="176" t="s">
        <v>970</v>
      </c>
      <c r="B807" s="163" t="s">
        <v>974</v>
      </c>
      <c r="C807" s="176" t="s">
        <v>935</v>
      </c>
      <c r="D807" s="176" t="s">
        <v>459</v>
      </c>
      <c r="E807" s="176">
        <v>189</v>
      </c>
      <c r="I807" s="176">
        <v>188.81</v>
      </c>
      <c r="M807" s="176">
        <v>4551</v>
      </c>
    </row>
    <row r="808" spans="1:14" x14ac:dyDescent="0.25">
      <c r="A808" s="176" t="s">
        <v>970</v>
      </c>
      <c r="B808" s="163" t="s">
        <v>974</v>
      </c>
      <c r="C808" s="176" t="s">
        <v>935</v>
      </c>
      <c r="D808" s="176" t="s">
        <v>460</v>
      </c>
      <c r="E808" s="176">
        <v>246</v>
      </c>
      <c r="F808" s="176">
        <v>258</v>
      </c>
      <c r="I808" s="176">
        <v>245.71</v>
      </c>
      <c r="J808" s="176">
        <v>257.08999999999997</v>
      </c>
      <c r="M808" s="176">
        <v>9143</v>
      </c>
      <c r="N808" s="176">
        <v>5864</v>
      </c>
    </row>
    <row r="809" spans="1:14" x14ac:dyDescent="0.25">
      <c r="A809" s="176" t="s">
        <v>970</v>
      </c>
      <c r="B809" s="163" t="s">
        <v>974</v>
      </c>
      <c r="C809" s="176" t="s">
        <v>935</v>
      </c>
      <c r="D809" s="176" t="s">
        <v>463</v>
      </c>
      <c r="E809" s="176">
        <v>187</v>
      </c>
      <c r="F809" s="176">
        <v>199</v>
      </c>
      <c r="I809" s="176">
        <v>185.85</v>
      </c>
      <c r="J809" s="176">
        <v>198.16</v>
      </c>
      <c r="M809" s="176">
        <v>3421</v>
      </c>
      <c r="N809" s="176">
        <v>3098</v>
      </c>
    </row>
    <row r="810" spans="1:14" x14ac:dyDescent="0.25">
      <c r="A810" s="176" t="s">
        <v>970</v>
      </c>
      <c r="B810" s="163" t="s">
        <v>974</v>
      </c>
      <c r="C810" s="176" t="s">
        <v>935</v>
      </c>
      <c r="D810" s="176" t="s">
        <v>461</v>
      </c>
      <c r="E810" s="176">
        <v>112</v>
      </c>
      <c r="I810" s="176">
        <v>112.29</v>
      </c>
      <c r="M810" s="176">
        <v>3117</v>
      </c>
    </row>
    <row r="811" spans="1:14" x14ac:dyDescent="0.25">
      <c r="A811" s="176" t="s">
        <v>970</v>
      </c>
      <c r="B811" s="163" t="s">
        <v>974</v>
      </c>
      <c r="C811" s="176" t="s">
        <v>1219</v>
      </c>
      <c r="D811" s="176" t="s">
        <v>471</v>
      </c>
      <c r="E811" s="176">
        <v>156</v>
      </c>
      <c r="I811" s="176">
        <v>155.59</v>
      </c>
      <c r="M811" s="176">
        <v>8922</v>
      </c>
    </row>
    <row r="812" spans="1:14" x14ac:dyDescent="0.25">
      <c r="A812" s="176" t="s">
        <v>970</v>
      </c>
      <c r="B812" s="163" t="s">
        <v>974</v>
      </c>
      <c r="C812" s="176" t="s">
        <v>1219</v>
      </c>
      <c r="D812" s="176" t="s">
        <v>468</v>
      </c>
      <c r="E812" s="176">
        <v>201</v>
      </c>
      <c r="F812" s="176">
        <v>205</v>
      </c>
      <c r="I812" s="176">
        <v>200.86</v>
      </c>
      <c r="J812" s="176">
        <v>204.6</v>
      </c>
      <c r="M812" s="176">
        <v>2020</v>
      </c>
      <c r="N812" s="176">
        <v>1902</v>
      </c>
    </row>
    <row r="813" spans="1:14" x14ac:dyDescent="0.25">
      <c r="A813" s="176" t="s">
        <v>970</v>
      </c>
      <c r="B813" s="163" t="s">
        <v>974</v>
      </c>
      <c r="C813" s="176" t="s">
        <v>1219</v>
      </c>
      <c r="D813" s="176" t="s">
        <v>464</v>
      </c>
      <c r="E813" s="176">
        <v>249</v>
      </c>
      <c r="I813" s="176">
        <v>248.77</v>
      </c>
      <c r="M813" s="176">
        <v>5553</v>
      </c>
    </row>
    <row r="814" spans="1:14" x14ac:dyDescent="0.25">
      <c r="A814" s="176" t="s">
        <v>970</v>
      </c>
      <c r="B814" s="163" t="s">
        <v>974</v>
      </c>
      <c r="C814" s="176" t="s">
        <v>1219</v>
      </c>
      <c r="D814" s="176" t="s">
        <v>465</v>
      </c>
      <c r="E814" s="176">
        <v>278</v>
      </c>
      <c r="F814" s="176">
        <v>290</v>
      </c>
      <c r="I814" s="176">
        <v>277.64</v>
      </c>
      <c r="J814" s="176">
        <v>289.77999999999997</v>
      </c>
      <c r="M814" s="176">
        <v>2040</v>
      </c>
      <c r="N814" s="176">
        <v>2008</v>
      </c>
    </row>
    <row r="815" spans="1:14" x14ac:dyDescent="0.25">
      <c r="A815" s="176" t="s">
        <v>970</v>
      </c>
      <c r="B815" s="163" t="s">
        <v>974</v>
      </c>
      <c r="C815" s="176" t="s">
        <v>1219</v>
      </c>
      <c r="D815" s="176" t="s">
        <v>1220</v>
      </c>
      <c r="E815" s="176">
        <v>139</v>
      </c>
      <c r="I815" s="176">
        <v>137.84</v>
      </c>
      <c r="M815" s="176">
        <v>4400</v>
      </c>
    </row>
    <row r="816" spans="1:14" x14ac:dyDescent="0.25">
      <c r="A816" s="176" t="s">
        <v>970</v>
      </c>
      <c r="B816" s="163" t="s">
        <v>974</v>
      </c>
      <c r="C816" s="176" t="s">
        <v>1219</v>
      </c>
      <c r="D816" s="176" t="s">
        <v>466</v>
      </c>
      <c r="E816" s="176">
        <v>342</v>
      </c>
      <c r="I816" s="176">
        <v>342.41</v>
      </c>
      <c r="M816" s="176">
        <v>4108</v>
      </c>
    </row>
    <row r="817" spans="1:14" x14ac:dyDescent="0.25">
      <c r="A817" s="176" t="s">
        <v>970</v>
      </c>
      <c r="B817" s="163" t="s">
        <v>974</v>
      </c>
      <c r="C817" s="176" t="s">
        <v>1219</v>
      </c>
      <c r="D817" s="176" t="s">
        <v>467</v>
      </c>
      <c r="E817" s="176">
        <v>185</v>
      </c>
      <c r="F817" s="176">
        <v>193</v>
      </c>
      <c r="I817" s="176">
        <v>184.85</v>
      </c>
      <c r="J817" s="176">
        <v>193.01</v>
      </c>
      <c r="M817" s="176">
        <v>2048</v>
      </c>
      <c r="N817" s="176">
        <v>2014</v>
      </c>
    </row>
    <row r="818" spans="1:14" x14ac:dyDescent="0.25">
      <c r="A818" s="176" t="s">
        <v>970</v>
      </c>
      <c r="B818" s="163" t="s">
        <v>974</v>
      </c>
      <c r="C818" s="176" t="s">
        <v>1219</v>
      </c>
      <c r="D818" s="176" t="s">
        <v>470</v>
      </c>
      <c r="E818" s="176">
        <v>226</v>
      </c>
      <c r="F818" s="176">
        <v>234</v>
      </c>
      <c r="I818" s="176">
        <v>225.74</v>
      </c>
      <c r="J818" s="176">
        <v>233.7</v>
      </c>
      <c r="M818" s="176">
        <v>850</v>
      </c>
      <c r="N818" s="176">
        <v>887</v>
      </c>
    </row>
    <row r="819" spans="1:14" x14ac:dyDescent="0.25">
      <c r="A819" s="176" t="s">
        <v>970</v>
      </c>
      <c r="B819" s="163" t="s">
        <v>974</v>
      </c>
      <c r="C819" s="176" t="s">
        <v>999</v>
      </c>
      <c r="D819" s="176" t="s">
        <v>472</v>
      </c>
      <c r="E819" s="176">
        <v>233</v>
      </c>
      <c r="I819" s="176">
        <v>232.96</v>
      </c>
      <c r="M819" s="176">
        <v>8664</v>
      </c>
    </row>
    <row r="820" spans="1:14" x14ac:dyDescent="0.25">
      <c r="A820" s="176" t="s">
        <v>970</v>
      </c>
      <c r="B820" s="163" t="s">
        <v>974</v>
      </c>
      <c r="C820" s="176" t="s">
        <v>999</v>
      </c>
      <c r="D820" s="176" t="s">
        <v>473</v>
      </c>
      <c r="E820" s="176">
        <v>155</v>
      </c>
      <c r="I820" s="176">
        <v>155.59</v>
      </c>
      <c r="M820" s="176">
        <v>3392</v>
      </c>
    </row>
    <row r="821" spans="1:14" x14ac:dyDescent="0.25">
      <c r="A821" s="176" t="s">
        <v>970</v>
      </c>
      <c r="B821" s="163" t="s">
        <v>974</v>
      </c>
      <c r="C821" s="176" t="s">
        <v>999</v>
      </c>
      <c r="D821" s="176" t="s">
        <v>478</v>
      </c>
      <c r="E821" s="176">
        <v>323</v>
      </c>
      <c r="I821" s="176">
        <v>323.07</v>
      </c>
      <c r="M821" s="176">
        <v>2622</v>
      </c>
    </row>
    <row r="822" spans="1:14" x14ac:dyDescent="0.25">
      <c r="A822" s="176" t="s">
        <v>970</v>
      </c>
      <c r="B822" s="163" t="s">
        <v>974</v>
      </c>
      <c r="C822" s="176" t="s">
        <v>999</v>
      </c>
      <c r="D822" s="176" t="s">
        <v>479</v>
      </c>
      <c r="E822" s="176">
        <v>141</v>
      </c>
      <c r="F822" s="176">
        <v>149</v>
      </c>
      <c r="I822" s="176">
        <v>141.06</v>
      </c>
      <c r="J822" s="176">
        <v>148.99</v>
      </c>
      <c r="M822" s="176">
        <v>2375</v>
      </c>
      <c r="N822" s="176">
        <v>2387</v>
      </c>
    </row>
    <row r="823" spans="1:14" x14ac:dyDescent="0.25">
      <c r="A823" s="176" t="s">
        <v>970</v>
      </c>
      <c r="B823" s="163" t="s">
        <v>974</v>
      </c>
      <c r="C823" s="176" t="s">
        <v>999</v>
      </c>
      <c r="D823" s="176" t="s">
        <v>476</v>
      </c>
      <c r="E823" s="176">
        <v>226</v>
      </c>
      <c r="I823" s="176">
        <v>225.66</v>
      </c>
      <c r="M823" s="176">
        <v>7439</v>
      </c>
    </row>
    <row r="824" spans="1:14" x14ac:dyDescent="0.25">
      <c r="A824" s="176" t="s">
        <v>970</v>
      </c>
      <c r="B824" s="163" t="s">
        <v>974</v>
      </c>
      <c r="C824" s="176" t="s">
        <v>999</v>
      </c>
      <c r="D824" s="176" t="s">
        <v>475</v>
      </c>
      <c r="E824" s="176">
        <v>164</v>
      </c>
      <c r="I824" s="176">
        <v>163.77000000000001</v>
      </c>
      <c r="M824" s="176">
        <v>2805</v>
      </c>
    </row>
    <row r="825" spans="1:14" x14ac:dyDescent="0.25">
      <c r="A825" s="176" t="s">
        <v>970</v>
      </c>
      <c r="B825" s="163" t="s">
        <v>974</v>
      </c>
      <c r="C825" s="176" t="s">
        <v>999</v>
      </c>
      <c r="D825" s="176" t="s">
        <v>477</v>
      </c>
      <c r="E825" s="176">
        <v>189</v>
      </c>
      <c r="F825" s="176">
        <v>190</v>
      </c>
      <c r="I825" s="176">
        <v>189.46</v>
      </c>
      <c r="J825" s="176">
        <v>190.45</v>
      </c>
      <c r="M825" s="176">
        <v>6404</v>
      </c>
      <c r="N825" s="176">
        <v>5804</v>
      </c>
    </row>
    <row r="826" spans="1:14" x14ac:dyDescent="0.25">
      <c r="A826" s="176" t="s">
        <v>970</v>
      </c>
      <c r="B826" s="163" t="s">
        <v>974</v>
      </c>
      <c r="C826" s="176" t="s">
        <v>999</v>
      </c>
      <c r="D826" s="176" t="s">
        <v>474</v>
      </c>
      <c r="E826" s="176" t="s">
        <v>393</v>
      </c>
      <c r="F826" s="176" t="s">
        <v>392</v>
      </c>
      <c r="I826" s="176">
        <v>90.79</v>
      </c>
      <c r="J826" s="176">
        <v>92.85</v>
      </c>
      <c r="M826" s="176">
        <v>4537</v>
      </c>
      <c r="N826" s="176">
        <v>7264</v>
      </c>
    </row>
    <row r="827" spans="1:14" x14ac:dyDescent="0.25">
      <c r="A827" s="176" t="s">
        <v>970</v>
      </c>
      <c r="B827" s="163" t="s">
        <v>972</v>
      </c>
      <c r="C827" s="176" t="s">
        <v>935</v>
      </c>
      <c r="D827" s="176" t="s">
        <v>456</v>
      </c>
      <c r="E827" s="176">
        <v>130</v>
      </c>
      <c r="F827" s="176">
        <v>140</v>
      </c>
      <c r="I827" s="176">
        <v>129.52000000000001</v>
      </c>
      <c r="J827" s="176">
        <v>140.4</v>
      </c>
      <c r="M827" s="176">
        <v>425</v>
      </c>
      <c r="N827" s="176">
        <v>490</v>
      </c>
    </row>
    <row r="828" spans="1:14" x14ac:dyDescent="0.25">
      <c r="A828" s="176" t="s">
        <v>970</v>
      </c>
      <c r="B828" s="163" t="s">
        <v>972</v>
      </c>
      <c r="C828" s="176" t="s">
        <v>935</v>
      </c>
      <c r="D828" s="176" t="s">
        <v>457</v>
      </c>
      <c r="E828" s="176" t="s">
        <v>391</v>
      </c>
      <c r="I828" s="176">
        <v>362.48</v>
      </c>
      <c r="M828" s="176">
        <v>952</v>
      </c>
    </row>
    <row r="829" spans="1:14" x14ac:dyDescent="0.25">
      <c r="A829" s="176" t="s">
        <v>970</v>
      </c>
      <c r="B829" s="163" t="s">
        <v>972</v>
      </c>
      <c r="C829" s="176" t="s">
        <v>935</v>
      </c>
      <c r="D829" s="176" t="s">
        <v>458</v>
      </c>
      <c r="E829" s="176">
        <v>290</v>
      </c>
      <c r="F829" s="176">
        <v>292</v>
      </c>
      <c r="I829" s="176">
        <v>290.14</v>
      </c>
      <c r="J829" s="176">
        <v>292.22000000000003</v>
      </c>
      <c r="M829" s="176">
        <v>1331</v>
      </c>
      <c r="N829" s="176">
        <v>1080</v>
      </c>
    </row>
    <row r="830" spans="1:14" x14ac:dyDescent="0.25">
      <c r="A830" s="176" t="s">
        <v>970</v>
      </c>
      <c r="B830" s="163" t="s">
        <v>972</v>
      </c>
      <c r="C830" s="176" t="s">
        <v>935</v>
      </c>
      <c r="D830" s="176" t="s">
        <v>459</v>
      </c>
      <c r="E830" s="176">
        <v>189</v>
      </c>
      <c r="F830" s="176">
        <v>193</v>
      </c>
      <c r="I830" s="176">
        <v>188.8</v>
      </c>
      <c r="J830" s="176">
        <v>192.74</v>
      </c>
      <c r="M830" s="176">
        <v>490</v>
      </c>
      <c r="N830" s="176">
        <v>446</v>
      </c>
    </row>
    <row r="831" spans="1:14" x14ac:dyDescent="0.25">
      <c r="A831" s="176" t="s">
        <v>970</v>
      </c>
      <c r="B831" s="163" t="s">
        <v>972</v>
      </c>
      <c r="C831" s="176" t="s">
        <v>935</v>
      </c>
      <c r="D831" s="176" t="s">
        <v>460</v>
      </c>
      <c r="E831" s="176">
        <v>228</v>
      </c>
      <c r="F831" s="176">
        <v>246</v>
      </c>
      <c r="I831" s="176">
        <v>228.42</v>
      </c>
      <c r="J831" s="176">
        <v>245.78</v>
      </c>
      <c r="M831" s="176">
        <v>761</v>
      </c>
      <c r="N831" s="176">
        <v>3758</v>
      </c>
    </row>
    <row r="832" spans="1:14" x14ac:dyDescent="0.25">
      <c r="A832" s="176" t="s">
        <v>970</v>
      </c>
      <c r="B832" s="163" t="s">
        <v>972</v>
      </c>
      <c r="C832" s="176" t="s">
        <v>935</v>
      </c>
      <c r="D832" s="176" t="s">
        <v>463</v>
      </c>
      <c r="E832" s="176">
        <v>199</v>
      </c>
      <c r="I832" s="176">
        <v>198.16</v>
      </c>
      <c r="M832" s="176">
        <v>3543</v>
      </c>
    </row>
    <row r="833" spans="1:14" x14ac:dyDescent="0.25">
      <c r="A833" s="176" t="s">
        <v>970</v>
      </c>
      <c r="B833" s="163" t="s">
        <v>972</v>
      </c>
      <c r="C833" s="176" t="s">
        <v>935</v>
      </c>
      <c r="D833" s="176" t="s">
        <v>461</v>
      </c>
      <c r="E833" s="176">
        <v>100</v>
      </c>
      <c r="F833" s="176">
        <v>112</v>
      </c>
      <c r="I833" s="176">
        <v>100.78</v>
      </c>
      <c r="J833" s="176">
        <v>112.38</v>
      </c>
      <c r="M833" s="176">
        <v>683</v>
      </c>
      <c r="N833" s="176">
        <v>677</v>
      </c>
    </row>
    <row r="834" spans="1:14" x14ac:dyDescent="0.25">
      <c r="A834" s="176" t="s">
        <v>970</v>
      </c>
      <c r="B834" s="163" t="s">
        <v>972</v>
      </c>
      <c r="C834" s="176" t="s">
        <v>1219</v>
      </c>
      <c r="D834" s="176" t="s">
        <v>471</v>
      </c>
      <c r="E834" s="176">
        <v>164</v>
      </c>
      <c r="I834" s="176">
        <v>163.97</v>
      </c>
      <c r="M834" s="176">
        <v>3159</v>
      </c>
    </row>
    <row r="835" spans="1:14" x14ac:dyDescent="0.25">
      <c r="A835" s="176" t="s">
        <v>970</v>
      </c>
      <c r="B835" s="163" t="s">
        <v>972</v>
      </c>
      <c r="C835" s="176" t="s">
        <v>1219</v>
      </c>
      <c r="D835" s="176" t="s">
        <v>468</v>
      </c>
      <c r="E835" s="176">
        <v>193</v>
      </c>
      <c r="F835" s="176">
        <v>205</v>
      </c>
      <c r="I835" s="176">
        <v>193.28</v>
      </c>
      <c r="J835" s="176">
        <v>204.53</v>
      </c>
      <c r="M835" s="176">
        <v>315</v>
      </c>
      <c r="N835" s="176">
        <v>467</v>
      </c>
    </row>
    <row r="836" spans="1:14" x14ac:dyDescent="0.25">
      <c r="A836" s="176" t="s">
        <v>970</v>
      </c>
      <c r="B836" s="163" t="s">
        <v>972</v>
      </c>
      <c r="C836" s="176" t="s">
        <v>1219</v>
      </c>
      <c r="D836" s="176" t="s">
        <v>464</v>
      </c>
      <c r="E836" s="176">
        <v>243</v>
      </c>
      <c r="F836" s="176">
        <v>245</v>
      </c>
      <c r="I836" s="176">
        <v>242.52</v>
      </c>
      <c r="J836" s="176">
        <v>244.58</v>
      </c>
      <c r="M836" s="176">
        <v>804</v>
      </c>
      <c r="N836" s="176">
        <v>931</v>
      </c>
    </row>
    <row r="837" spans="1:14" x14ac:dyDescent="0.25">
      <c r="A837" s="176" t="s">
        <v>970</v>
      </c>
      <c r="B837" s="163" t="s">
        <v>972</v>
      </c>
      <c r="C837" s="176" t="s">
        <v>1219</v>
      </c>
      <c r="D837" s="176" t="s">
        <v>465</v>
      </c>
      <c r="E837" s="176">
        <v>278</v>
      </c>
      <c r="F837" s="176">
        <v>290</v>
      </c>
      <c r="I837" s="176">
        <v>277.79000000000002</v>
      </c>
      <c r="J837" s="176">
        <v>289.82</v>
      </c>
      <c r="M837" s="176">
        <v>858</v>
      </c>
      <c r="N837" s="176">
        <v>774</v>
      </c>
    </row>
    <row r="838" spans="1:14" x14ac:dyDescent="0.25">
      <c r="A838" s="176" t="s">
        <v>970</v>
      </c>
      <c r="B838" s="163" t="s">
        <v>972</v>
      </c>
      <c r="C838" s="176" t="s">
        <v>1219</v>
      </c>
      <c r="D838" s="176" t="s">
        <v>1220</v>
      </c>
      <c r="E838" s="176">
        <v>135</v>
      </c>
      <c r="F838" s="176">
        <v>143</v>
      </c>
      <c r="I838" s="176">
        <v>133.63999999999999</v>
      </c>
      <c r="J838" s="176">
        <v>142.30000000000001</v>
      </c>
      <c r="M838" s="176">
        <v>903</v>
      </c>
      <c r="N838" s="176">
        <v>903</v>
      </c>
    </row>
    <row r="839" spans="1:14" x14ac:dyDescent="0.25">
      <c r="A839" s="176" t="s">
        <v>970</v>
      </c>
      <c r="B839" s="163" t="s">
        <v>972</v>
      </c>
      <c r="C839" s="176" t="s">
        <v>1219</v>
      </c>
      <c r="D839" s="176" t="s">
        <v>466</v>
      </c>
      <c r="E839" s="176">
        <v>332</v>
      </c>
      <c r="F839" s="176">
        <v>346</v>
      </c>
      <c r="I839" s="176">
        <v>332.77</v>
      </c>
      <c r="J839" s="176">
        <v>346.02</v>
      </c>
      <c r="M839" s="176">
        <v>621</v>
      </c>
      <c r="N839" s="176">
        <v>507</v>
      </c>
    </row>
    <row r="840" spans="1:14" x14ac:dyDescent="0.25">
      <c r="A840" s="176" t="s">
        <v>970</v>
      </c>
      <c r="B840" s="163" t="s">
        <v>972</v>
      </c>
      <c r="C840" s="176" t="s">
        <v>1219</v>
      </c>
      <c r="D840" s="176" t="s">
        <v>467</v>
      </c>
      <c r="E840" s="176">
        <v>185</v>
      </c>
      <c r="I840" s="176">
        <v>184.85</v>
      </c>
      <c r="M840" s="176">
        <v>981</v>
      </c>
    </row>
    <row r="841" spans="1:14" x14ac:dyDescent="0.25">
      <c r="A841" s="176" t="s">
        <v>970</v>
      </c>
      <c r="B841" s="163" t="s">
        <v>972</v>
      </c>
      <c r="C841" s="176" t="s">
        <v>1219</v>
      </c>
      <c r="D841" s="176" t="s">
        <v>470</v>
      </c>
      <c r="E841" s="176">
        <v>232</v>
      </c>
      <c r="F841" s="176">
        <v>234</v>
      </c>
      <c r="I841" s="176">
        <v>231.67</v>
      </c>
      <c r="J841" s="176">
        <v>233.63</v>
      </c>
      <c r="M841" s="176">
        <v>270</v>
      </c>
      <c r="N841" s="176">
        <v>224</v>
      </c>
    </row>
    <row r="842" spans="1:14" x14ac:dyDescent="0.25">
      <c r="A842" s="176" t="s">
        <v>970</v>
      </c>
      <c r="B842" s="163" t="s">
        <v>972</v>
      </c>
      <c r="C842" s="176" t="s">
        <v>999</v>
      </c>
      <c r="D842" s="176" t="s">
        <v>472</v>
      </c>
      <c r="E842" s="176">
        <v>226</v>
      </c>
      <c r="F842" s="176">
        <v>500</v>
      </c>
      <c r="I842" s="176">
        <v>226.48</v>
      </c>
      <c r="J842" s="176">
        <v>499.85</v>
      </c>
      <c r="M842" s="176">
        <v>3581</v>
      </c>
      <c r="N842" s="176">
        <v>2147</v>
      </c>
    </row>
    <row r="843" spans="1:14" x14ac:dyDescent="0.25">
      <c r="A843" s="176" t="s">
        <v>970</v>
      </c>
      <c r="B843" s="163" t="s">
        <v>972</v>
      </c>
      <c r="C843" s="176" t="s">
        <v>999</v>
      </c>
      <c r="D843" s="176" t="s">
        <v>473</v>
      </c>
      <c r="E843" s="176">
        <v>151</v>
      </c>
      <c r="F843" s="176">
        <v>153</v>
      </c>
      <c r="I843" s="176">
        <v>151.44</v>
      </c>
      <c r="J843" s="176">
        <v>153.59</v>
      </c>
      <c r="M843" s="176">
        <v>330</v>
      </c>
      <c r="N843" s="176">
        <v>299</v>
      </c>
    </row>
    <row r="844" spans="1:14" x14ac:dyDescent="0.25">
      <c r="A844" s="176" t="s">
        <v>970</v>
      </c>
      <c r="B844" s="163" t="s">
        <v>972</v>
      </c>
      <c r="C844" s="176" t="s">
        <v>999</v>
      </c>
      <c r="D844" s="176" t="s">
        <v>478</v>
      </c>
      <c r="E844" s="176">
        <v>323</v>
      </c>
      <c r="I844" s="176">
        <v>323.04000000000002</v>
      </c>
      <c r="M844" s="176">
        <v>443</v>
      </c>
    </row>
    <row r="845" spans="1:14" x14ac:dyDescent="0.25">
      <c r="A845" s="176" t="s">
        <v>970</v>
      </c>
      <c r="B845" s="163" t="s">
        <v>972</v>
      </c>
      <c r="C845" s="176" t="s">
        <v>999</v>
      </c>
      <c r="D845" s="176" t="s">
        <v>479</v>
      </c>
      <c r="E845" s="176">
        <v>141</v>
      </c>
      <c r="I845" s="176">
        <v>141.06</v>
      </c>
      <c r="M845" s="176">
        <v>765</v>
      </c>
    </row>
    <row r="846" spans="1:14" x14ac:dyDescent="0.25">
      <c r="A846" s="176" t="s">
        <v>970</v>
      </c>
      <c r="B846" s="163" t="s">
        <v>972</v>
      </c>
      <c r="C846" s="176" t="s">
        <v>999</v>
      </c>
      <c r="D846" s="176" t="s">
        <v>476</v>
      </c>
      <c r="E846" s="176">
        <v>218</v>
      </c>
      <c r="F846" s="176">
        <v>226</v>
      </c>
      <c r="I846" s="176">
        <v>217.97</v>
      </c>
      <c r="J846" s="176">
        <v>225.5</v>
      </c>
      <c r="M846" s="176">
        <v>3541</v>
      </c>
      <c r="N846" s="176">
        <v>2660</v>
      </c>
    </row>
    <row r="847" spans="1:14" x14ac:dyDescent="0.25">
      <c r="A847" s="176" t="s">
        <v>970</v>
      </c>
      <c r="B847" s="163" t="s">
        <v>972</v>
      </c>
      <c r="C847" s="176" t="s">
        <v>999</v>
      </c>
      <c r="D847" s="176" t="s">
        <v>475</v>
      </c>
      <c r="E847" s="176">
        <v>160</v>
      </c>
      <c r="F847" s="176">
        <v>168</v>
      </c>
      <c r="I847" s="176">
        <v>159.66</v>
      </c>
      <c r="J847" s="176">
        <v>167.87</v>
      </c>
      <c r="M847" s="176">
        <v>292</v>
      </c>
      <c r="N847" s="176">
        <v>281</v>
      </c>
    </row>
    <row r="848" spans="1:14" x14ac:dyDescent="0.25">
      <c r="A848" s="176" t="s">
        <v>970</v>
      </c>
      <c r="B848" s="163" t="s">
        <v>972</v>
      </c>
      <c r="C848" s="176" t="s">
        <v>999</v>
      </c>
      <c r="D848" s="176" t="s">
        <v>477</v>
      </c>
      <c r="E848" s="176">
        <v>190</v>
      </c>
      <c r="I848" s="176">
        <v>190.53</v>
      </c>
      <c r="M848" s="176">
        <v>3546</v>
      </c>
    </row>
    <row r="849" spans="1:14" x14ac:dyDescent="0.25">
      <c r="A849" s="176" t="s">
        <v>970</v>
      </c>
      <c r="B849" s="163" t="s">
        <v>972</v>
      </c>
      <c r="C849" s="176" t="s">
        <v>999</v>
      </c>
      <c r="D849" s="176" t="s">
        <v>474</v>
      </c>
      <c r="E849" s="176" t="s">
        <v>392</v>
      </c>
      <c r="I849" s="176">
        <v>92.73</v>
      </c>
      <c r="M849" s="176">
        <v>2274</v>
      </c>
    </row>
    <row r="850" spans="1:14" x14ac:dyDescent="0.25">
      <c r="A850" s="176" t="s">
        <v>970</v>
      </c>
      <c r="B850" s="163" t="s">
        <v>973</v>
      </c>
      <c r="C850" s="176" t="s">
        <v>935</v>
      </c>
      <c r="D850" s="176" t="s">
        <v>456</v>
      </c>
      <c r="E850" s="176">
        <v>130</v>
      </c>
      <c r="F850" s="176">
        <v>132</v>
      </c>
      <c r="I850" s="176">
        <v>129.41</v>
      </c>
      <c r="J850" s="176">
        <v>131.5</v>
      </c>
      <c r="M850" s="176">
        <v>182</v>
      </c>
      <c r="N850" s="176">
        <v>182</v>
      </c>
    </row>
    <row r="851" spans="1:14" x14ac:dyDescent="0.25">
      <c r="A851" s="176" t="s">
        <v>970</v>
      </c>
      <c r="B851" s="163" t="s">
        <v>973</v>
      </c>
      <c r="C851" s="176" t="s">
        <v>935</v>
      </c>
      <c r="D851" s="176" t="s">
        <v>457</v>
      </c>
      <c r="E851" s="176" t="s">
        <v>391</v>
      </c>
      <c r="F851" s="176" t="s">
        <v>393</v>
      </c>
      <c r="I851" s="176">
        <v>362.41</v>
      </c>
      <c r="J851" s="176">
        <v>392.89</v>
      </c>
      <c r="M851" s="176">
        <v>148</v>
      </c>
      <c r="N851" s="176">
        <v>255</v>
      </c>
    </row>
    <row r="852" spans="1:14" x14ac:dyDescent="0.25">
      <c r="A852" s="176" t="s">
        <v>970</v>
      </c>
      <c r="B852" s="163" t="s">
        <v>973</v>
      </c>
      <c r="C852" s="176" t="s">
        <v>935</v>
      </c>
      <c r="D852" s="176" t="s">
        <v>458</v>
      </c>
      <c r="E852" s="176">
        <v>292</v>
      </c>
      <c r="I852" s="176">
        <v>292.04000000000002</v>
      </c>
      <c r="M852" s="176">
        <v>927</v>
      </c>
    </row>
    <row r="853" spans="1:14" x14ac:dyDescent="0.25">
      <c r="A853" s="176" t="s">
        <v>970</v>
      </c>
      <c r="B853" s="163" t="s">
        <v>973</v>
      </c>
      <c r="C853" s="176" t="s">
        <v>935</v>
      </c>
      <c r="D853" s="176" t="s">
        <v>459</v>
      </c>
      <c r="E853" s="176">
        <v>189</v>
      </c>
      <c r="F853" s="176">
        <v>193</v>
      </c>
      <c r="I853" s="176">
        <v>188.68</v>
      </c>
      <c r="J853" s="176">
        <v>192.65</v>
      </c>
      <c r="M853" s="176">
        <v>185</v>
      </c>
      <c r="N853" s="176">
        <v>167</v>
      </c>
    </row>
    <row r="854" spans="1:14" x14ac:dyDescent="0.25">
      <c r="A854" s="176" t="s">
        <v>970</v>
      </c>
      <c r="B854" s="163" t="s">
        <v>973</v>
      </c>
      <c r="C854" s="176" t="s">
        <v>935</v>
      </c>
      <c r="D854" s="176" t="s">
        <v>460</v>
      </c>
      <c r="E854" s="176">
        <v>216</v>
      </c>
      <c r="F854" s="176">
        <v>234</v>
      </c>
      <c r="I854" s="176">
        <v>215.25</v>
      </c>
      <c r="J854" s="176">
        <v>234.36</v>
      </c>
      <c r="M854" s="176">
        <v>281</v>
      </c>
      <c r="N854" s="176">
        <v>295</v>
      </c>
    </row>
    <row r="855" spans="1:14" x14ac:dyDescent="0.25">
      <c r="A855" s="176" t="s">
        <v>970</v>
      </c>
      <c r="B855" s="163" t="s">
        <v>973</v>
      </c>
      <c r="C855" s="176" t="s">
        <v>935</v>
      </c>
      <c r="D855" s="176" t="s">
        <v>463</v>
      </c>
      <c r="E855" s="176">
        <v>199</v>
      </c>
      <c r="F855" s="176">
        <v>223</v>
      </c>
      <c r="I855" s="176">
        <v>198.03</v>
      </c>
      <c r="J855" s="176">
        <v>222.34</v>
      </c>
      <c r="M855" s="176">
        <v>847</v>
      </c>
      <c r="N855" s="176">
        <v>780</v>
      </c>
    </row>
    <row r="856" spans="1:14" x14ac:dyDescent="0.25">
      <c r="A856" s="176" t="s">
        <v>970</v>
      </c>
      <c r="B856" s="163" t="s">
        <v>973</v>
      </c>
      <c r="C856" s="176" t="s">
        <v>935</v>
      </c>
      <c r="D856" s="176" t="s">
        <v>461</v>
      </c>
      <c r="E856" s="176">
        <v>104</v>
      </c>
      <c r="I856" s="176">
        <v>104.46</v>
      </c>
      <c r="M856" s="176">
        <v>291</v>
      </c>
    </row>
    <row r="857" spans="1:14" x14ac:dyDescent="0.25">
      <c r="A857" s="176" t="s">
        <v>970</v>
      </c>
      <c r="B857" s="163" t="s">
        <v>973</v>
      </c>
      <c r="C857" s="176" t="s">
        <v>1219</v>
      </c>
      <c r="D857" s="176" t="s">
        <v>471</v>
      </c>
      <c r="E857" s="176">
        <v>156</v>
      </c>
      <c r="F857" s="176">
        <v>164</v>
      </c>
      <c r="I857" s="176">
        <v>155.30000000000001</v>
      </c>
      <c r="J857" s="176">
        <v>163.92</v>
      </c>
      <c r="M857" s="176">
        <v>924</v>
      </c>
      <c r="N857" s="176">
        <v>796</v>
      </c>
    </row>
    <row r="858" spans="1:14" x14ac:dyDescent="0.25">
      <c r="A858" s="176" t="s">
        <v>970</v>
      </c>
      <c r="B858" s="163" t="s">
        <v>973</v>
      </c>
      <c r="C858" s="176" t="s">
        <v>1219</v>
      </c>
      <c r="D858" s="176" t="s">
        <v>468</v>
      </c>
      <c r="E858" s="176">
        <v>195</v>
      </c>
      <c r="F858" s="176">
        <v>199</v>
      </c>
      <c r="I858" s="176">
        <v>195.02</v>
      </c>
      <c r="J858" s="176">
        <v>198.78</v>
      </c>
      <c r="M858" s="176">
        <v>119</v>
      </c>
      <c r="N858" s="176">
        <v>147</v>
      </c>
    </row>
    <row r="859" spans="1:14" x14ac:dyDescent="0.25">
      <c r="A859" s="176" t="s">
        <v>970</v>
      </c>
      <c r="B859" s="163" t="s">
        <v>973</v>
      </c>
      <c r="C859" s="176" t="s">
        <v>1219</v>
      </c>
      <c r="D859" s="176" t="s">
        <v>464</v>
      </c>
      <c r="E859" s="176">
        <v>243</v>
      </c>
      <c r="I859" s="176">
        <v>242.53</v>
      </c>
      <c r="M859" s="176">
        <v>807</v>
      </c>
    </row>
    <row r="860" spans="1:14" x14ac:dyDescent="0.25">
      <c r="A860" s="176" t="s">
        <v>970</v>
      </c>
      <c r="B860" s="163" t="s">
        <v>973</v>
      </c>
      <c r="C860" s="176" t="s">
        <v>1219</v>
      </c>
      <c r="D860" s="176" t="s">
        <v>465</v>
      </c>
      <c r="E860" s="176">
        <v>278</v>
      </c>
      <c r="F860" s="176">
        <v>302</v>
      </c>
      <c r="I860" s="176">
        <v>277.66000000000003</v>
      </c>
      <c r="J860" s="176">
        <v>301.88</v>
      </c>
      <c r="M860" s="176">
        <v>242</v>
      </c>
      <c r="N860" s="176">
        <v>167</v>
      </c>
    </row>
    <row r="861" spans="1:14" x14ac:dyDescent="0.25">
      <c r="A861" s="176" t="s">
        <v>970</v>
      </c>
      <c r="B861" s="163" t="s">
        <v>973</v>
      </c>
      <c r="C861" s="176" t="s">
        <v>1219</v>
      </c>
      <c r="D861" s="176" t="s">
        <v>1220</v>
      </c>
      <c r="E861" s="176">
        <v>131</v>
      </c>
      <c r="F861" s="176">
        <v>143</v>
      </c>
      <c r="I861" s="176">
        <v>129.41</v>
      </c>
      <c r="J861" s="176">
        <v>142.26</v>
      </c>
      <c r="M861" s="176">
        <v>397</v>
      </c>
      <c r="N861" s="176">
        <v>384</v>
      </c>
    </row>
    <row r="862" spans="1:14" x14ac:dyDescent="0.25">
      <c r="A862" s="176" t="s">
        <v>970</v>
      </c>
      <c r="B862" s="163" t="s">
        <v>973</v>
      </c>
      <c r="C862" s="176" t="s">
        <v>1219</v>
      </c>
      <c r="D862" s="176" t="s">
        <v>466</v>
      </c>
      <c r="E862" s="176">
        <v>344</v>
      </c>
      <c r="F862" s="176">
        <v>346</v>
      </c>
      <c r="I862" s="176">
        <v>344.08</v>
      </c>
      <c r="J862" s="176">
        <v>345.95</v>
      </c>
      <c r="M862" s="176">
        <v>158</v>
      </c>
      <c r="N862" s="176">
        <v>122</v>
      </c>
    </row>
    <row r="863" spans="1:14" x14ac:dyDescent="0.25">
      <c r="A863" s="176" t="s">
        <v>970</v>
      </c>
      <c r="B863" s="163" t="s">
        <v>973</v>
      </c>
      <c r="C863" s="176" t="s">
        <v>1219</v>
      </c>
      <c r="D863" s="176" t="s">
        <v>467</v>
      </c>
      <c r="E863" s="176">
        <v>185</v>
      </c>
      <c r="I863" s="176">
        <v>184.63</v>
      </c>
      <c r="M863" s="176">
        <v>378</v>
      </c>
    </row>
    <row r="864" spans="1:14" x14ac:dyDescent="0.25">
      <c r="A864" s="176" t="s">
        <v>970</v>
      </c>
      <c r="B864" s="163" t="s">
        <v>973</v>
      </c>
      <c r="C864" s="176" t="s">
        <v>1219</v>
      </c>
      <c r="D864" s="176" t="s">
        <v>470</v>
      </c>
      <c r="E864" s="176">
        <v>228</v>
      </c>
      <c r="F864" s="176">
        <v>232</v>
      </c>
      <c r="I864" s="176">
        <v>227.58</v>
      </c>
      <c r="J864" s="176">
        <v>231.57</v>
      </c>
      <c r="M864" s="176">
        <v>85</v>
      </c>
      <c r="N864" s="176">
        <v>64</v>
      </c>
    </row>
    <row r="865" spans="1:14" x14ac:dyDescent="0.25">
      <c r="A865" s="176" t="s">
        <v>970</v>
      </c>
      <c r="B865" s="163" t="s">
        <v>973</v>
      </c>
      <c r="C865" s="176" t="s">
        <v>999</v>
      </c>
      <c r="D865" s="176" t="s">
        <v>472</v>
      </c>
      <c r="E865" s="176">
        <v>207</v>
      </c>
      <c r="F865" s="176">
        <v>492</v>
      </c>
      <c r="I865" s="176">
        <v>208.23</v>
      </c>
      <c r="J865" s="176">
        <v>492.13</v>
      </c>
      <c r="M865" s="176">
        <v>1551</v>
      </c>
      <c r="N865" s="176">
        <v>413</v>
      </c>
    </row>
    <row r="866" spans="1:14" x14ac:dyDescent="0.25">
      <c r="A866" s="176" t="s">
        <v>970</v>
      </c>
      <c r="B866" s="163" t="s">
        <v>973</v>
      </c>
      <c r="C866" s="176" t="s">
        <v>999</v>
      </c>
      <c r="D866" s="176" t="s">
        <v>473</v>
      </c>
      <c r="E866" s="176">
        <v>151</v>
      </c>
      <c r="F866" s="176">
        <v>153</v>
      </c>
      <c r="I866" s="176">
        <v>151.58000000000001</v>
      </c>
      <c r="J866" s="176">
        <v>153.51</v>
      </c>
      <c r="M866" s="176">
        <v>158</v>
      </c>
      <c r="N866" s="176">
        <v>149</v>
      </c>
    </row>
    <row r="867" spans="1:14" x14ac:dyDescent="0.25">
      <c r="A867" s="176" t="s">
        <v>970</v>
      </c>
      <c r="B867" s="163" t="s">
        <v>973</v>
      </c>
      <c r="C867" s="176" t="s">
        <v>999</v>
      </c>
      <c r="D867" s="176" t="s">
        <v>478</v>
      </c>
      <c r="E867" s="176">
        <v>323</v>
      </c>
      <c r="F867" s="176">
        <v>325</v>
      </c>
      <c r="I867" s="176">
        <v>322.88</v>
      </c>
      <c r="J867" s="176">
        <v>324.94</v>
      </c>
      <c r="M867" s="176">
        <v>128</v>
      </c>
      <c r="N867" s="176">
        <v>114</v>
      </c>
    </row>
    <row r="868" spans="1:14" x14ac:dyDescent="0.25">
      <c r="A868" s="176" t="s">
        <v>970</v>
      </c>
      <c r="B868" s="163" t="s">
        <v>973</v>
      </c>
      <c r="C868" s="176" t="s">
        <v>999</v>
      </c>
      <c r="D868" s="176" t="s">
        <v>479</v>
      </c>
      <c r="E868" s="176">
        <v>149</v>
      </c>
      <c r="I868" s="176">
        <v>148.97</v>
      </c>
      <c r="M868" s="176">
        <v>459</v>
      </c>
    </row>
    <row r="869" spans="1:14" x14ac:dyDescent="0.25">
      <c r="A869" s="176" t="s">
        <v>970</v>
      </c>
      <c r="B869" s="163" t="s">
        <v>973</v>
      </c>
      <c r="C869" s="176" t="s">
        <v>999</v>
      </c>
      <c r="D869" s="176" t="s">
        <v>476</v>
      </c>
      <c r="E869" s="176">
        <v>218</v>
      </c>
      <c r="I869" s="176">
        <v>217.89</v>
      </c>
      <c r="M869" s="176">
        <v>2694</v>
      </c>
    </row>
    <row r="870" spans="1:14" x14ac:dyDescent="0.25">
      <c r="A870" s="176" t="s">
        <v>970</v>
      </c>
      <c r="B870" s="163" t="s">
        <v>973</v>
      </c>
      <c r="C870" s="176" t="s">
        <v>999</v>
      </c>
      <c r="D870" s="176" t="s">
        <v>475</v>
      </c>
      <c r="E870" s="176">
        <v>156</v>
      </c>
      <c r="F870" s="176">
        <v>168</v>
      </c>
      <c r="I870" s="176">
        <v>155.41999999999999</v>
      </c>
      <c r="J870" s="176">
        <v>167.92</v>
      </c>
      <c r="M870" s="176">
        <v>153</v>
      </c>
      <c r="N870" s="176">
        <v>134</v>
      </c>
    </row>
    <row r="871" spans="1:14" x14ac:dyDescent="0.25">
      <c r="A871" s="176" t="s">
        <v>970</v>
      </c>
      <c r="B871" s="163" t="s">
        <v>973</v>
      </c>
      <c r="C871" s="176" t="s">
        <v>999</v>
      </c>
      <c r="D871" s="176" t="s">
        <v>477</v>
      </c>
      <c r="E871" s="176">
        <v>188</v>
      </c>
      <c r="F871" s="176">
        <v>189</v>
      </c>
      <c r="I871" s="176">
        <v>188.52</v>
      </c>
      <c r="J871" s="176">
        <v>189.41</v>
      </c>
      <c r="M871" s="176">
        <v>1862</v>
      </c>
      <c r="N871" s="176">
        <v>1571</v>
      </c>
    </row>
    <row r="872" spans="1:14" x14ac:dyDescent="0.25">
      <c r="A872" s="176" t="s">
        <v>970</v>
      </c>
      <c r="B872" s="163" t="s">
        <v>973</v>
      </c>
      <c r="C872" s="176" t="s">
        <v>999</v>
      </c>
      <c r="D872" s="176" t="s">
        <v>474</v>
      </c>
      <c r="E872" s="176" t="s">
        <v>393</v>
      </c>
      <c r="F872" s="176" t="s">
        <v>392</v>
      </c>
      <c r="I872" s="176">
        <v>90.63</v>
      </c>
      <c r="J872" s="176">
        <v>92.7</v>
      </c>
      <c r="M872" s="176">
        <v>376</v>
      </c>
      <c r="N872" s="176">
        <v>522</v>
      </c>
    </row>
    <row r="873" spans="1:14" x14ac:dyDescent="0.25">
      <c r="A873" s="176" t="s">
        <v>970</v>
      </c>
      <c r="B873" s="163" t="s">
        <v>975</v>
      </c>
      <c r="C873" s="176" t="s">
        <v>935</v>
      </c>
      <c r="D873" s="176" t="s">
        <v>456</v>
      </c>
      <c r="E873" s="176">
        <v>130</v>
      </c>
      <c r="F873" s="176">
        <v>140</v>
      </c>
      <c r="I873" s="176">
        <v>129.37</v>
      </c>
      <c r="J873" s="176">
        <v>140.31</v>
      </c>
      <c r="M873" s="176">
        <v>745</v>
      </c>
      <c r="N873" s="176">
        <v>864</v>
      </c>
    </row>
    <row r="874" spans="1:14" x14ac:dyDescent="0.25">
      <c r="A874" s="176" t="s">
        <v>970</v>
      </c>
      <c r="B874" s="163" t="s">
        <v>975</v>
      </c>
      <c r="C874" s="176" t="s">
        <v>935</v>
      </c>
      <c r="D874" s="176" t="s">
        <v>457</v>
      </c>
      <c r="E874" s="176" t="s">
        <v>391</v>
      </c>
      <c r="I874" s="176">
        <v>362.38</v>
      </c>
      <c r="M874" s="176">
        <v>1320</v>
      </c>
    </row>
    <row r="875" spans="1:14" x14ac:dyDescent="0.25">
      <c r="A875" s="176" t="s">
        <v>970</v>
      </c>
      <c r="B875" s="163" t="s">
        <v>975</v>
      </c>
      <c r="C875" s="176" t="s">
        <v>935</v>
      </c>
      <c r="D875" s="176" t="s">
        <v>458</v>
      </c>
      <c r="E875" s="176">
        <v>292</v>
      </c>
      <c r="I875" s="176">
        <v>292.02999999999997</v>
      </c>
      <c r="M875" s="176">
        <v>3424</v>
      </c>
    </row>
    <row r="876" spans="1:14" x14ac:dyDescent="0.25">
      <c r="A876" s="176" t="s">
        <v>970</v>
      </c>
      <c r="B876" s="163" t="s">
        <v>975</v>
      </c>
      <c r="C876" s="176" t="s">
        <v>935</v>
      </c>
      <c r="D876" s="176" t="s">
        <v>459</v>
      </c>
      <c r="E876" s="176">
        <v>189</v>
      </c>
      <c r="I876" s="176">
        <v>188.71</v>
      </c>
      <c r="M876" s="176">
        <v>1582</v>
      </c>
    </row>
    <row r="877" spans="1:14" x14ac:dyDescent="0.25">
      <c r="A877" s="176" t="s">
        <v>970</v>
      </c>
      <c r="B877" s="163" t="s">
        <v>975</v>
      </c>
      <c r="C877" s="176" t="s">
        <v>935</v>
      </c>
      <c r="D877" s="176" t="s">
        <v>460</v>
      </c>
      <c r="E877" s="176">
        <v>224</v>
      </c>
      <c r="F877" s="176">
        <v>234</v>
      </c>
      <c r="I877" s="176">
        <v>224.95</v>
      </c>
      <c r="J877" s="176">
        <v>234.71</v>
      </c>
      <c r="M877" s="176">
        <v>1469</v>
      </c>
      <c r="N877" s="176">
        <v>1640</v>
      </c>
    </row>
    <row r="878" spans="1:14" x14ac:dyDescent="0.25">
      <c r="A878" s="176" t="s">
        <v>970</v>
      </c>
      <c r="B878" s="163" t="s">
        <v>975</v>
      </c>
      <c r="C878" s="176" t="s">
        <v>935</v>
      </c>
      <c r="D878" s="176" t="s">
        <v>463</v>
      </c>
      <c r="E878" s="176">
        <v>199</v>
      </c>
      <c r="I878" s="176">
        <v>198.13</v>
      </c>
      <c r="M878" s="176">
        <v>4331</v>
      </c>
    </row>
    <row r="879" spans="1:14" x14ac:dyDescent="0.25">
      <c r="A879" s="176" t="s">
        <v>970</v>
      </c>
      <c r="B879" s="163" t="s">
        <v>975</v>
      </c>
      <c r="C879" s="176" t="s">
        <v>935</v>
      </c>
      <c r="D879" s="176" t="s">
        <v>461</v>
      </c>
      <c r="E879" s="176">
        <v>120</v>
      </c>
      <c r="F879" s="176">
        <v>152</v>
      </c>
      <c r="I879" s="176">
        <v>120.47</v>
      </c>
      <c r="J879" s="176">
        <v>154.07</v>
      </c>
      <c r="M879" s="176">
        <v>1330</v>
      </c>
      <c r="N879" s="176">
        <v>1155</v>
      </c>
    </row>
    <row r="880" spans="1:14" x14ac:dyDescent="0.25">
      <c r="A880" s="176" t="s">
        <v>970</v>
      </c>
      <c r="B880" s="163" t="s">
        <v>975</v>
      </c>
      <c r="C880" s="176" t="s">
        <v>1219</v>
      </c>
      <c r="D880" s="176" t="s">
        <v>471</v>
      </c>
      <c r="E880" s="176">
        <v>162</v>
      </c>
      <c r="I880" s="176">
        <v>161.72</v>
      </c>
      <c r="M880" s="176">
        <v>5530</v>
      </c>
    </row>
    <row r="881" spans="1:14" x14ac:dyDescent="0.25">
      <c r="A881" s="176" t="s">
        <v>970</v>
      </c>
      <c r="B881" s="163" t="s">
        <v>975</v>
      </c>
      <c r="C881" s="176" t="s">
        <v>1219</v>
      </c>
      <c r="D881" s="176" t="s">
        <v>468</v>
      </c>
      <c r="E881" s="176">
        <v>193</v>
      </c>
      <c r="F881" s="176">
        <v>195</v>
      </c>
      <c r="I881" s="176">
        <v>193.05</v>
      </c>
      <c r="J881" s="176">
        <v>195.04</v>
      </c>
      <c r="M881" s="176">
        <v>395</v>
      </c>
      <c r="N881" s="176">
        <v>353</v>
      </c>
    </row>
    <row r="882" spans="1:14" x14ac:dyDescent="0.25">
      <c r="A882" s="176" t="s">
        <v>970</v>
      </c>
      <c r="B882" s="163" t="s">
        <v>975</v>
      </c>
      <c r="C882" s="176" t="s">
        <v>1219</v>
      </c>
      <c r="D882" s="176" t="s">
        <v>464</v>
      </c>
      <c r="E882" s="176">
        <v>245</v>
      </c>
      <c r="I882" s="176">
        <v>244.62</v>
      </c>
      <c r="M882" s="176">
        <v>2352</v>
      </c>
    </row>
    <row r="883" spans="1:14" x14ac:dyDescent="0.25">
      <c r="A883" s="176" t="s">
        <v>970</v>
      </c>
      <c r="B883" s="163" t="s">
        <v>975</v>
      </c>
      <c r="C883" s="176" t="s">
        <v>1219</v>
      </c>
      <c r="D883" s="176" t="s">
        <v>465</v>
      </c>
      <c r="E883" s="176">
        <v>266</v>
      </c>
      <c r="F883" s="176">
        <v>290</v>
      </c>
      <c r="I883" s="176">
        <v>265.64999999999998</v>
      </c>
      <c r="J883" s="176">
        <v>289.70999999999998</v>
      </c>
      <c r="M883" s="176">
        <v>1109</v>
      </c>
      <c r="N883" s="176">
        <v>766</v>
      </c>
    </row>
    <row r="884" spans="1:14" x14ac:dyDescent="0.25">
      <c r="A884" s="176" t="s">
        <v>970</v>
      </c>
      <c r="B884" s="163" t="s">
        <v>975</v>
      </c>
      <c r="C884" s="176" t="s">
        <v>1219</v>
      </c>
      <c r="D884" s="176" t="s">
        <v>1220</v>
      </c>
      <c r="E884" s="176">
        <v>131</v>
      </c>
      <c r="F884" s="176">
        <v>139</v>
      </c>
      <c r="I884" s="176">
        <v>129.34</v>
      </c>
      <c r="J884" s="176">
        <v>137.69</v>
      </c>
      <c r="M884" s="176">
        <v>1286</v>
      </c>
      <c r="N884" s="176">
        <v>1287</v>
      </c>
    </row>
    <row r="885" spans="1:14" x14ac:dyDescent="0.25">
      <c r="A885" s="176" t="s">
        <v>970</v>
      </c>
      <c r="B885" s="163" t="s">
        <v>975</v>
      </c>
      <c r="C885" s="176" t="s">
        <v>1219</v>
      </c>
      <c r="D885" s="176" t="s">
        <v>466</v>
      </c>
      <c r="E885" s="176">
        <v>344</v>
      </c>
      <c r="F885" s="176">
        <v>346</v>
      </c>
      <c r="I885" s="176">
        <v>344.04</v>
      </c>
      <c r="J885" s="176">
        <v>345.88</v>
      </c>
      <c r="M885" s="176">
        <v>644</v>
      </c>
      <c r="N885" s="176">
        <v>491</v>
      </c>
    </row>
    <row r="886" spans="1:14" x14ac:dyDescent="0.25">
      <c r="A886" s="176" t="s">
        <v>970</v>
      </c>
      <c r="B886" s="163" t="s">
        <v>975</v>
      </c>
      <c r="C886" s="176" t="s">
        <v>1219</v>
      </c>
      <c r="D886" s="176" t="s">
        <v>467</v>
      </c>
      <c r="E886" s="176">
        <v>185</v>
      </c>
      <c r="I886" s="176">
        <v>184.59</v>
      </c>
      <c r="M886" s="176">
        <v>1605</v>
      </c>
    </row>
    <row r="887" spans="1:14" x14ac:dyDescent="0.25">
      <c r="A887" s="176" t="s">
        <v>970</v>
      </c>
      <c r="B887" s="163" t="s">
        <v>975</v>
      </c>
      <c r="C887" s="176" t="s">
        <v>1219</v>
      </c>
      <c r="D887" s="176" t="s">
        <v>470</v>
      </c>
      <c r="E887" s="176">
        <v>232</v>
      </c>
      <c r="I887" s="176">
        <v>231.55</v>
      </c>
      <c r="M887" s="176">
        <v>668</v>
      </c>
    </row>
    <row r="888" spans="1:14" x14ac:dyDescent="0.25">
      <c r="A888" s="176" t="s">
        <v>970</v>
      </c>
      <c r="B888" s="163" t="s">
        <v>975</v>
      </c>
      <c r="C888" s="176" t="s">
        <v>999</v>
      </c>
      <c r="D888" s="176" t="s">
        <v>472</v>
      </c>
      <c r="E888" s="176">
        <v>256</v>
      </c>
      <c r="F888" s="176">
        <v>278</v>
      </c>
      <c r="I888" s="176">
        <v>256.08999999999997</v>
      </c>
      <c r="J888" s="176">
        <v>277.56</v>
      </c>
      <c r="M888" s="176">
        <v>2692</v>
      </c>
      <c r="N888" s="176">
        <v>3062</v>
      </c>
    </row>
    <row r="889" spans="1:14" x14ac:dyDescent="0.25">
      <c r="A889" s="176" t="s">
        <v>970</v>
      </c>
      <c r="B889" s="163" t="s">
        <v>975</v>
      </c>
      <c r="C889" s="176" t="s">
        <v>999</v>
      </c>
      <c r="D889" s="176" t="s">
        <v>473</v>
      </c>
      <c r="E889" s="176">
        <v>151</v>
      </c>
      <c r="F889" s="176">
        <v>153</v>
      </c>
      <c r="I889" s="176">
        <v>151.44999999999999</v>
      </c>
      <c r="J889" s="176">
        <v>153.6</v>
      </c>
      <c r="M889" s="176">
        <v>766</v>
      </c>
      <c r="N889" s="176">
        <v>859</v>
      </c>
    </row>
    <row r="890" spans="1:14" x14ac:dyDescent="0.25">
      <c r="A890" s="176" t="s">
        <v>970</v>
      </c>
      <c r="B890" s="163" t="s">
        <v>975</v>
      </c>
      <c r="C890" s="176" t="s">
        <v>999</v>
      </c>
      <c r="D890" s="176" t="s">
        <v>478</v>
      </c>
      <c r="E890" s="176">
        <v>323</v>
      </c>
      <c r="F890" s="176">
        <v>325</v>
      </c>
      <c r="I890" s="176">
        <v>322.76</v>
      </c>
      <c r="J890" s="176">
        <v>324.83</v>
      </c>
      <c r="M890" s="176">
        <v>367</v>
      </c>
      <c r="N890" s="176">
        <v>327</v>
      </c>
    </row>
    <row r="891" spans="1:14" x14ac:dyDescent="0.25">
      <c r="A891" s="176" t="s">
        <v>970</v>
      </c>
      <c r="B891" s="163" t="s">
        <v>975</v>
      </c>
      <c r="C891" s="176" t="s">
        <v>999</v>
      </c>
      <c r="D891" s="176" t="s">
        <v>479</v>
      </c>
      <c r="E891" s="176">
        <v>149</v>
      </c>
      <c r="I891" s="176">
        <v>148.97</v>
      </c>
      <c r="M891" s="176">
        <v>2058</v>
      </c>
    </row>
    <row r="892" spans="1:14" x14ac:dyDescent="0.25">
      <c r="A892" s="176" t="s">
        <v>970</v>
      </c>
      <c r="B892" s="163" t="s">
        <v>975</v>
      </c>
      <c r="C892" s="176" t="s">
        <v>999</v>
      </c>
      <c r="D892" s="176" t="s">
        <v>476</v>
      </c>
      <c r="E892" s="176">
        <v>218</v>
      </c>
      <c r="F892" s="176">
        <v>226</v>
      </c>
      <c r="I892" s="176">
        <v>217.88</v>
      </c>
      <c r="J892" s="176">
        <v>225.28</v>
      </c>
      <c r="M892" s="176">
        <v>4683</v>
      </c>
      <c r="N892" s="176">
        <v>3575</v>
      </c>
    </row>
    <row r="893" spans="1:14" x14ac:dyDescent="0.25">
      <c r="A893" s="176" t="s">
        <v>970</v>
      </c>
      <c r="B893" s="163" t="s">
        <v>975</v>
      </c>
      <c r="C893" s="176" t="s">
        <v>999</v>
      </c>
      <c r="D893" s="176" t="s">
        <v>475</v>
      </c>
      <c r="E893" s="176">
        <v>156</v>
      </c>
      <c r="F893" s="176">
        <v>164</v>
      </c>
      <c r="I893" s="176">
        <v>155.37</v>
      </c>
      <c r="J893" s="176">
        <v>163.57</v>
      </c>
      <c r="M893" s="176">
        <v>591</v>
      </c>
      <c r="N893" s="176">
        <v>551</v>
      </c>
    </row>
    <row r="894" spans="1:14" x14ac:dyDescent="0.25">
      <c r="A894" s="176" t="s">
        <v>970</v>
      </c>
      <c r="B894" s="163" t="s">
        <v>975</v>
      </c>
      <c r="C894" s="176" t="s">
        <v>999</v>
      </c>
      <c r="D894" s="176" t="s">
        <v>477</v>
      </c>
      <c r="E894" s="176">
        <v>186</v>
      </c>
      <c r="F894" s="176">
        <v>190</v>
      </c>
      <c r="I894" s="176">
        <v>186.56</v>
      </c>
      <c r="J894" s="176">
        <v>190.39</v>
      </c>
      <c r="M894" s="176">
        <v>7138</v>
      </c>
      <c r="N894" s="176">
        <v>7108</v>
      </c>
    </row>
    <row r="895" spans="1:14" x14ac:dyDescent="0.25">
      <c r="A895" s="176" t="s">
        <v>970</v>
      </c>
      <c r="B895" s="163" t="s">
        <v>975</v>
      </c>
      <c r="C895" s="176" t="s">
        <v>999</v>
      </c>
      <c r="D895" s="176" t="s">
        <v>474</v>
      </c>
      <c r="E895" s="176" t="s">
        <v>392</v>
      </c>
      <c r="I895" s="176">
        <v>92.67</v>
      </c>
      <c r="M895" s="176">
        <v>5342</v>
      </c>
    </row>
    <row r="896" spans="1:14" x14ac:dyDescent="0.25">
      <c r="A896" s="176" t="s">
        <v>977</v>
      </c>
      <c r="B896" s="163" t="s">
        <v>980</v>
      </c>
      <c r="C896" s="176" t="s">
        <v>935</v>
      </c>
      <c r="D896" s="176" t="s">
        <v>456</v>
      </c>
      <c r="E896" s="176">
        <v>132</v>
      </c>
      <c r="F896" s="176">
        <v>140</v>
      </c>
      <c r="I896" s="176">
        <v>131.4</v>
      </c>
      <c r="J896" s="176">
        <v>140.37</v>
      </c>
      <c r="M896" s="176">
        <v>3346</v>
      </c>
      <c r="N896" s="176">
        <v>2288</v>
      </c>
    </row>
    <row r="897" spans="1:14" x14ac:dyDescent="0.25">
      <c r="A897" s="176" t="s">
        <v>977</v>
      </c>
      <c r="B897" s="163" t="s">
        <v>980</v>
      </c>
      <c r="C897" s="176" t="s">
        <v>935</v>
      </c>
      <c r="D897" s="176" t="s">
        <v>457</v>
      </c>
      <c r="E897" s="176" t="s">
        <v>391</v>
      </c>
      <c r="I897" s="176">
        <v>362.36</v>
      </c>
      <c r="M897" s="176">
        <v>72</v>
      </c>
    </row>
    <row r="898" spans="1:14" x14ac:dyDescent="0.25">
      <c r="A898" s="176" t="s">
        <v>977</v>
      </c>
      <c r="B898" s="163" t="s">
        <v>980</v>
      </c>
      <c r="C898" s="176" t="s">
        <v>935</v>
      </c>
      <c r="D898" s="176" t="s">
        <v>458</v>
      </c>
      <c r="E898" s="176">
        <v>290</v>
      </c>
      <c r="I898" s="176">
        <v>290.37</v>
      </c>
      <c r="M898" s="176">
        <v>2191</v>
      </c>
    </row>
    <row r="899" spans="1:14" x14ac:dyDescent="0.25">
      <c r="A899" s="176" t="s">
        <v>977</v>
      </c>
      <c r="B899" s="163" t="s">
        <v>980</v>
      </c>
      <c r="C899" s="176" t="s">
        <v>935</v>
      </c>
      <c r="D899" s="176" t="s">
        <v>459</v>
      </c>
      <c r="E899" s="176">
        <v>189</v>
      </c>
      <c r="F899" s="176">
        <v>193</v>
      </c>
      <c r="I899" s="176">
        <v>188.93</v>
      </c>
      <c r="J899" s="176">
        <v>192.81</v>
      </c>
      <c r="M899" s="176">
        <v>615</v>
      </c>
      <c r="N899" s="176">
        <v>540</v>
      </c>
    </row>
    <row r="900" spans="1:14" x14ac:dyDescent="0.25">
      <c r="A900" s="176" t="s">
        <v>977</v>
      </c>
      <c r="B900" s="163" t="s">
        <v>980</v>
      </c>
      <c r="C900" s="176" t="s">
        <v>935</v>
      </c>
      <c r="D900" s="176" t="s">
        <v>460</v>
      </c>
      <c r="E900" s="176">
        <v>216</v>
      </c>
      <c r="F900" s="176">
        <v>246</v>
      </c>
      <c r="I900" s="176">
        <v>215.42</v>
      </c>
      <c r="J900" s="176">
        <v>245.62</v>
      </c>
      <c r="M900" s="176">
        <v>1909</v>
      </c>
      <c r="N900" s="176">
        <v>5667</v>
      </c>
    </row>
    <row r="901" spans="1:14" x14ac:dyDescent="0.25">
      <c r="A901" s="176" t="s">
        <v>977</v>
      </c>
      <c r="B901" s="163" t="s">
        <v>980</v>
      </c>
      <c r="C901" s="176" t="s">
        <v>935</v>
      </c>
      <c r="D901" s="176" t="s">
        <v>463</v>
      </c>
      <c r="E901" s="176">
        <v>211</v>
      </c>
      <c r="F901" s="176">
        <v>223</v>
      </c>
      <c r="I901" s="176">
        <v>210.45</v>
      </c>
      <c r="J901" s="176">
        <v>222.57</v>
      </c>
      <c r="M901" s="176">
        <v>819</v>
      </c>
      <c r="N901" s="176">
        <v>898</v>
      </c>
    </row>
    <row r="902" spans="1:14" x14ac:dyDescent="0.25">
      <c r="A902" s="176" t="s">
        <v>977</v>
      </c>
      <c r="B902" s="163" t="s">
        <v>980</v>
      </c>
      <c r="C902" s="176" t="s">
        <v>935</v>
      </c>
      <c r="D902" s="176" t="s">
        <v>461</v>
      </c>
      <c r="E902" s="176">
        <v>104</v>
      </c>
      <c r="I902" s="176">
        <v>104.65</v>
      </c>
      <c r="M902" s="176">
        <v>2665</v>
      </c>
    </row>
    <row r="903" spans="1:14" x14ac:dyDescent="0.25">
      <c r="A903" s="176" t="s">
        <v>977</v>
      </c>
      <c r="B903" s="163" t="s">
        <v>980</v>
      </c>
      <c r="C903" s="176" t="s">
        <v>1219</v>
      </c>
      <c r="D903" s="176" t="s">
        <v>471</v>
      </c>
      <c r="E903" s="176">
        <v>156</v>
      </c>
      <c r="F903" s="176">
        <v>162</v>
      </c>
      <c r="I903" s="176">
        <v>155.57</v>
      </c>
      <c r="J903" s="176">
        <v>162.06</v>
      </c>
      <c r="M903" s="176">
        <v>4157</v>
      </c>
      <c r="N903" s="176">
        <v>3221</v>
      </c>
    </row>
    <row r="904" spans="1:14" x14ac:dyDescent="0.25">
      <c r="A904" s="176" t="s">
        <v>977</v>
      </c>
      <c r="B904" s="163" t="s">
        <v>980</v>
      </c>
      <c r="C904" s="176" t="s">
        <v>1219</v>
      </c>
      <c r="D904" s="176" t="s">
        <v>468</v>
      </c>
      <c r="E904" s="176">
        <v>193</v>
      </c>
      <c r="F904" s="176">
        <v>195</v>
      </c>
      <c r="I904" s="176">
        <v>193.3</v>
      </c>
      <c r="J904" s="176">
        <v>195.16</v>
      </c>
      <c r="M904" s="176">
        <v>269</v>
      </c>
      <c r="N904" s="176">
        <v>237</v>
      </c>
    </row>
    <row r="905" spans="1:14" x14ac:dyDescent="0.25">
      <c r="A905" s="176" t="s">
        <v>977</v>
      </c>
      <c r="B905" s="163" t="s">
        <v>980</v>
      </c>
      <c r="C905" s="176" t="s">
        <v>1219</v>
      </c>
      <c r="D905" s="176" t="s">
        <v>464</v>
      </c>
      <c r="E905" s="176">
        <v>243</v>
      </c>
      <c r="I905" s="176">
        <v>242.77</v>
      </c>
      <c r="M905" s="176">
        <v>2516</v>
      </c>
    </row>
    <row r="906" spans="1:14" x14ac:dyDescent="0.25">
      <c r="A906" s="176" t="s">
        <v>977</v>
      </c>
      <c r="B906" s="163" t="s">
        <v>980</v>
      </c>
      <c r="C906" s="176" t="s">
        <v>1219</v>
      </c>
      <c r="D906" s="176" t="s">
        <v>465</v>
      </c>
    </row>
    <row r="907" spans="1:14" x14ac:dyDescent="0.25">
      <c r="A907" s="176" t="s">
        <v>977</v>
      </c>
      <c r="B907" s="163" t="s">
        <v>980</v>
      </c>
      <c r="C907" s="176" t="s">
        <v>1219</v>
      </c>
      <c r="D907" s="176" t="s">
        <v>1220</v>
      </c>
      <c r="E907" s="176">
        <v>135</v>
      </c>
      <c r="F907" s="176">
        <v>139</v>
      </c>
      <c r="I907" s="176">
        <v>133.68</v>
      </c>
      <c r="J907" s="176">
        <v>137.88999999999999</v>
      </c>
      <c r="M907" s="176">
        <v>1039</v>
      </c>
      <c r="N907" s="176">
        <v>897</v>
      </c>
    </row>
    <row r="908" spans="1:14" x14ac:dyDescent="0.25">
      <c r="A908" s="176" t="s">
        <v>977</v>
      </c>
      <c r="B908" s="163" t="s">
        <v>980</v>
      </c>
      <c r="C908" s="176" t="s">
        <v>1219</v>
      </c>
      <c r="D908" s="176" t="s">
        <v>466</v>
      </c>
      <c r="E908" s="176">
        <v>336</v>
      </c>
      <c r="F908" s="176">
        <v>342</v>
      </c>
      <c r="I908" s="176">
        <v>336.85</v>
      </c>
      <c r="J908" s="176">
        <v>342.59</v>
      </c>
      <c r="M908" s="176">
        <v>1539</v>
      </c>
      <c r="N908" s="176">
        <v>1097</v>
      </c>
    </row>
    <row r="909" spans="1:14" x14ac:dyDescent="0.25">
      <c r="A909" s="176" t="s">
        <v>977</v>
      </c>
      <c r="B909" s="163" t="s">
        <v>980</v>
      </c>
      <c r="C909" s="176" t="s">
        <v>1219</v>
      </c>
      <c r="D909" s="176" t="s">
        <v>467</v>
      </c>
      <c r="E909" s="176">
        <v>185</v>
      </c>
      <c r="F909" s="176">
        <v>189</v>
      </c>
      <c r="I909" s="176">
        <v>184.85</v>
      </c>
      <c r="J909" s="176">
        <v>188.93</v>
      </c>
      <c r="M909" s="176">
        <v>2087</v>
      </c>
      <c r="N909" s="176">
        <v>1875</v>
      </c>
    </row>
    <row r="910" spans="1:14" x14ac:dyDescent="0.25">
      <c r="A910" s="176" t="s">
        <v>977</v>
      </c>
      <c r="B910" s="163" t="s">
        <v>980</v>
      </c>
      <c r="C910" s="176" t="s">
        <v>1219</v>
      </c>
      <c r="D910" s="176" t="s">
        <v>470</v>
      </c>
      <c r="E910" s="176">
        <v>226</v>
      </c>
      <c r="F910" s="176">
        <v>232</v>
      </c>
      <c r="I910" s="176">
        <v>225.73</v>
      </c>
      <c r="J910" s="176">
        <v>231.72</v>
      </c>
      <c r="M910" s="176">
        <v>633</v>
      </c>
      <c r="N910" s="176">
        <v>392</v>
      </c>
    </row>
    <row r="911" spans="1:14" x14ac:dyDescent="0.25">
      <c r="A911" s="176" t="s">
        <v>977</v>
      </c>
      <c r="B911" s="163" t="s">
        <v>980</v>
      </c>
      <c r="C911" s="176" t="s">
        <v>999</v>
      </c>
      <c r="D911" s="176" t="s">
        <v>472</v>
      </c>
      <c r="E911" s="176">
        <v>224</v>
      </c>
      <c r="F911" s="176">
        <v>226</v>
      </c>
      <c r="I911" s="176">
        <v>224.54</v>
      </c>
      <c r="J911" s="176">
        <v>226.53</v>
      </c>
      <c r="M911" s="176">
        <v>5678</v>
      </c>
      <c r="N911" s="176">
        <v>3482</v>
      </c>
    </row>
    <row r="912" spans="1:14" x14ac:dyDescent="0.25">
      <c r="A912" s="176" t="s">
        <v>977</v>
      </c>
      <c r="B912" s="163" t="s">
        <v>980</v>
      </c>
      <c r="C912" s="176" t="s">
        <v>999</v>
      </c>
      <c r="D912" s="176" t="s">
        <v>473</v>
      </c>
      <c r="E912" s="176">
        <v>155</v>
      </c>
      <c r="I912" s="176">
        <v>155.58000000000001</v>
      </c>
      <c r="M912" s="176">
        <v>1473</v>
      </c>
    </row>
    <row r="913" spans="1:14" x14ac:dyDescent="0.25">
      <c r="A913" s="176" t="s">
        <v>1252</v>
      </c>
      <c r="B913" s="213" t="s">
        <v>980</v>
      </c>
      <c r="C913" s="176" t="s">
        <v>999</v>
      </c>
      <c r="D913" s="176" t="s">
        <v>465</v>
      </c>
      <c r="E913" s="183">
        <v>272</v>
      </c>
      <c r="F913" s="183">
        <v>302</v>
      </c>
      <c r="I913" s="183">
        <v>272.08</v>
      </c>
      <c r="J913" s="183">
        <v>302.64999999999998</v>
      </c>
      <c r="M913" s="176">
        <v>334</v>
      </c>
      <c r="N913" s="176">
        <v>85</v>
      </c>
    </row>
    <row r="914" spans="1:14" x14ac:dyDescent="0.25">
      <c r="A914" s="176" t="s">
        <v>977</v>
      </c>
      <c r="B914" s="163" t="s">
        <v>980</v>
      </c>
      <c r="C914" s="176" t="s">
        <v>999</v>
      </c>
      <c r="D914" s="176" t="s">
        <v>478</v>
      </c>
      <c r="E914" s="176">
        <v>323</v>
      </c>
      <c r="I914" s="176">
        <v>323.12</v>
      </c>
      <c r="M914" s="176">
        <v>604</v>
      </c>
    </row>
    <row r="915" spans="1:14" x14ac:dyDescent="0.25">
      <c r="A915" s="176" t="s">
        <v>977</v>
      </c>
      <c r="B915" s="163" t="s">
        <v>980</v>
      </c>
      <c r="C915" s="176" t="s">
        <v>999</v>
      </c>
      <c r="D915" s="176" t="s">
        <v>479</v>
      </c>
      <c r="E915" s="176">
        <v>141</v>
      </c>
      <c r="F915" s="176">
        <v>149</v>
      </c>
      <c r="I915" s="176">
        <v>141.11000000000001</v>
      </c>
      <c r="J915" s="176">
        <v>149.13999999999999</v>
      </c>
      <c r="M915" s="176">
        <v>1696</v>
      </c>
      <c r="N915" s="176">
        <v>1756</v>
      </c>
    </row>
    <row r="916" spans="1:14" x14ac:dyDescent="0.25">
      <c r="A916" s="176" t="s">
        <v>977</v>
      </c>
      <c r="B916" s="163" t="s">
        <v>980</v>
      </c>
      <c r="C916" s="176" t="s">
        <v>999</v>
      </c>
      <c r="D916" s="176" t="s">
        <v>476</v>
      </c>
      <c r="E916" s="176">
        <v>218</v>
      </c>
      <c r="F916" s="176">
        <v>226</v>
      </c>
      <c r="I916" s="176">
        <v>218.06</v>
      </c>
      <c r="J916" s="176">
        <v>225.59</v>
      </c>
      <c r="M916" s="176">
        <v>1789</v>
      </c>
      <c r="N916" s="176">
        <v>1209</v>
      </c>
    </row>
    <row r="917" spans="1:14" x14ac:dyDescent="0.25">
      <c r="A917" s="176" t="s">
        <v>977</v>
      </c>
      <c r="B917" s="163" t="s">
        <v>980</v>
      </c>
      <c r="C917" s="176" t="s">
        <v>999</v>
      </c>
      <c r="D917" s="176" t="s">
        <v>475</v>
      </c>
      <c r="E917" s="176">
        <v>160</v>
      </c>
      <c r="F917" s="176">
        <v>164</v>
      </c>
      <c r="I917" s="176">
        <v>159.88999999999999</v>
      </c>
      <c r="J917" s="176">
        <v>164.08</v>
      </c>
      <c r="M917" s="176">
        <v>560</v>
      </c>
      <c r="N917" s="176">
        <v>485</v>
      </c>
    </row>
    <row r="918" spans="1:14" x14ac:dyDescent="0.25">
      <c r="A918" s="176" t="s">
        <v>977</v>
      </c>
      <c r="B918" s="163" t="s">
        <v>980</v>
      </c>
      <c r="C918" s="176" t="s">
        <v>999</v>
      </c>
      <c r="D918" s="176" t="s">
        <v>477</v>
      </c>
      <c r="E918" s="176">
        <v>189</v>
      </c>
      <c r="F918" s="176">
        <v>190</v>
      </c>
      <c r="I918" s="176">
        <v>189.73</v>
      </c>
      <c r="J918" s="176">
        <v>190.68</v>
      </c>
      <c r="M918" s="176">
        <v>7194</v>
      </c>
      <c r="N918" s="176">
        <v>7171</v>
      </c>
    </row>
    <row r="919" spans="1:14" x14ac:dyDescent="0.25">
      <c r="A919" s="176" t="s">
        <v>977</v>
      </c>
      <c r="B919" s="163" t="s">
        <v>980</v>
      </c>
      <c r="C919" s="176" t="s">
        <v>999</v>
      </c>
      <c r="D919" s="176" t="s">
        <v>474</v>
      </c>
      <c r="E919" s="176" t="s">
        <v>392</v>
      </c>
      <c r="I919" s="176">
        <v>92.76</v>
      </c>
      <c r="M919" s="176">
        <v>7673</v>
      </c>
    </row>
    <row r="920" spans="1:14" x14ac:dyDescent="0.25">
      <c r="A920" s="176" t="s">
        <v>977</v>
      </c>
      <c r="B920" s="163" t="s">
        <v>981</v>
      </c>
      <c r="C920" s="176" t="s">
        <v>935</v>
      </c>
      <c r="D920" s="176" t="s">
        <v>456</v>
      </c>
      <c r="E920" s="176">
        <v>130</v>
      </c>
      <c r="F920" s="176">
        <v>132</v>
      </c>
      <c r="I920" s="176">
        <v>129.38</v>
      </c>
      <c r="J920" s="176">
        <v>131.49</v>
      </c>
      <c r="M920" s="176">
        <v>473</v>
      </c>
      <c r="N920" s="176">
        <v>465</v>
      </c>
    </row>
    <row r="921" spans="1:14" x14ac:dyDescent="0.25">
      <c r="A921" s="176" t="s">
        <v>977</v>
      </c>
      <c r="B921" s="163" t="s">
        <v>981</v>
      </c>
      <c r="C921" s="176" t="s">
        <v>935</v>
      </c>
      <c r="D921" s="176" t="s">
        <v>457</v>
      </c>
      <c r="E921" s="176" t="s">
        <v>391</v>
      </c>
      <c r="I921" s="176">
        <v>362.39</v>
      </c>
      <c r="M921" s="176">
        <v>51</v>
      </c>
    </row>
    <row r="922" spans="1:14" x14ac:dyDescent="0.25">
      <c r="A922" s="176" t="s">
        <v>977</v>
      </c>
      <c r="B922" s="163" t="s">
        <v>981</v>
      </c>
      <c r="C922" s="176" t="s">
        <v>935</v>
      </c>
      <c r="D922" s="176" t="s">
        <v>458</v>
      </c>
      <c r="E922" s="176">
        <v>290</v>
      </c>
      <c r="I922" s="176">
        <v>290.29000000000002</v>
      </c>
      <c r="M922" s="176">
        <v>1115</v>
      </c>
    </row>
    <row r="923" spans="1:14" x14ac:dyDescent="0.25">
      <c r="A923" s="176" t="s">
        <v>977</v>
      </c>
      <c r="B923" s="163" t="s">
        <v>981</v>
      </c>
      <c r="C923" s="176" t="s">
        <v>935</v>
      </c>
      <c r="D923" s="176" t="s">
        <v>459</v>
      </c>
      <c r="E923" s="176">
        <v>185</v>
      </c>
      <c r="F923" s="176">
        <v>189</v>
      </c>
      <c r="I923" s="176">
        <v>184.9</v>
      </c>
      <c r="J923" s="176">
        <v>188.81</v>
      </c>
      <c r="M923" s="176">
        <v>80</v>
      </c>
      <c r="N923" s="176">
        <v>86</v>
      </c>
    </row>
    <row r="924" spans="1:14" x14ac:dyDescent="0.25">
      <c r="A924" s="176" t="s">
        <v>977</v>
      </c>
      <c r="B924" s="163" t="s">
        <v>981</v>
      </c>
      <c r="C924" s="176" t="s">
        <v>935</v>
      </c>
      <c r="D924" s="176" t="s">
        <v>460</v>
      </c>
      <c r="E924" s="176">
        <v>244</v>
      </c>
      <c r="F924" s="176">
        <v>258</v>
      </c>
      <c r="I924" s="176">
        <v>243.56</v>
      </c>
      <c r="J924" s="176">
        <v>257.06</v>
      </c>
      <c r="M924" s="176">
        <v>2139</v>
      </c>
      <c r="N924" s="176">
        <v>1883</v>
      </c>
    </row>
    <row r="925" spans="1:14" x14ac:dyDescent="0.25">
      <c r="A925" s="176" t="s">
        <v>977</v>
      </c>
      <c r="B925" s="163" t="s">
        <v>981</v>
      </c>
      <c r="C925" s="176" t="s">
        <v>935</v>
      </c>
      <c r="D925" s="176" t="s">
        <v>463</v>
      </c>
      <c r="E925" s="176">
        <v>199</v>
      </c>
      <c r="I925" s="176">
        <v>198.23</v>
      </c>
      <c r="M925" s="176">
        <v>728</v>
      </c>
    </row>
    <row r="926" spans="1:14" x14ac:dyDescent="0.25">
      <c r="A926" s="176" t="s">
        <v>977</v>
      </c>
      <c r="B926" s="163" t="s">
        <v>981</v>
      </c>
      <c r="C926" s="176" t="s">
        <v>935</v>
      </c>
      <c r="D926" s="176" t="s">
        <v>461</v>
      </c>
      <c r="E926" s="176">
        <v>108</v>
      </c>
      <c r="F926" s="176">
        <v>120</v>
      </c>
      <c r="I926" s="176">
        <v>108.44</v>
      </c>
      <c r="J926" s="176">
        <v>120.58</v>
      </c>
      <c r="M926" s="176">
        <v>149</v>
      </c>
      <c r="N926" s="176">
        <v>167</v>
      </c>
    </row>
    <row r="927" spans="1:14" x14ac:dyDescent="0.25">
      <c r="A927" s="176" t="s">
        <v>977</v>
      </c>
      <c r="B927" s="163" t="s">
        <v>981</v>
      </c>
      <c r="C927" s="176" t="s">
        <v>1219</v>
      </c>
      <c r="D927" s="176" t="s">
        <v>471</v>
      </c>
      <c r="E927" s="176">
        <v>162</v>
      </c>
      <c r="I927" s="176">
        <v>161.96</v>
      </c>
      <c r="M927" s="176">
        <v>3641</v>
      </c>
    </row>
    <row r="928" spans="1:14" x14ac:dyDescent="0.25">
      <c r="A928" s="176" t="s">
        <v>977</v>
      </c>
      <c r="B928" s="163" t="s">
        <v>981</v>
      </c>
      <c r="C928" s="176" t="s">
        <v>1219</v>
      </c>
      <c r="D928" s="176" t="s">
        <v>468</v>
      </c>
      <c r="E928" s="176">
        <v>193</v>
      </c>
      <c r="F928" s="176">
        <v>195</v>
      </c>
      <c r="I928" s="176">
        <v>193.2</v>
      </c>
      <c r="J928" s="176">
        <v>195.09</v>
      </c>
      <c r="M928" s="176">
        <v>158</v>
      </c>
      <c r="N928" s="176">
        <v>150</v>
      </c>
    </row>
    <row r="929" spans="1:14" x14ac:dyDescent="0.25">
      <c r="A929" s="176" t="s">
        <v>977</v>
      </c>
      <c r="B929" s="163" t="s">
        <v>981</v>
      </c>
      <c r="C929" s="176" t="s">
        <v>1219</v>
      </c>
      <c r="D929" s="176" t="s">
        <v>464</v>
      </c>
      <c r="E929" s="176">
        <v>243</v>
      </c>
      <c r="F929" s="176">
        <v>245</v>
      </c>
      <c r="I929" s="176">
        <v>242.53</v>
      </c>
      <c r="J929" s="176">
        <v>244.63</v>
      </c>
      <c r="M929" s="176">
        <v>1335</v>
      </c>
      <c r="N929" s="176">
        <v>1135</v>
      </c>
    </row>
    <row r="930" spans="1:14" x14ac:dyDescent="0.25">
      <c r="A930" s="176" t="s">
        <v>977</v>
      </c>
      <c r="B930" s="163" t="s">
        <v>981</v>
      </c>
      <c r="C930" s="176" t="s">
        <v>1219</v>
      </c>
      <c r="D930" s="176" t="s">
        <v>465</v>
      </c>
      <c r="E930" s="176">
        <v>266</v>
      </c>
      <c r="F930" s="176">
        <v>296</v>
      </c>
      <c r="I930" s="176">
        <v>265.89999999999998</v>
      </c>
      <c r="J930" s="176">
        <v>295.99</v>
      </c>
      <c r="M930" s="176">
        <v>206</v>
      </c>
      <c r="N930" s="176">
        <v>117</v>
      </c>
    </row>
    <row r="931" spans="1:14" x14ac:dyDescent="0.25">
      <c r="A931" s="176" t="s">
        <v>977</v>
      </c>
      <c r="B931" s="163" t="s">
        <v>981</v>
      </c>
      <c r="C931" s="176" t="s">
        <v>1219</v>
      </c>
      <c r="D931" s="176" t="s">
        <v>1220</v>
      </c>
      <c r="E931" s="176">
        <v>139</v>
      </c>
      <c r="F931" s="176">
        <v>151</v>
      </c>
      <c r="I931" s="176">
        <v>137.76</v>
      </c>
      <c r="J931" s="176">
        <v>151.38</v>
      </c>
      <c r="M931" s="176">
        <v>210</v>
      </c>
      <c r="N931" s="176">
        <v>202</v>
      </c>
    </row>
    <row r="932" spans="1:14" x14ac:dyDescent="0.25">
      <c r="A932" s="176" t="s">
        <v>977</v>
      </c>
      <c r="B932" s="163" t="s">
        <v>981</v>
      </c>
      <c r="C932" s="176" t="s">
        <v>1219</v>
      </c>
      <c r="D932" s="176" t="s">
        <v>466</v>
      </c>
      <c r="E932" s="176">
        <v>336</v>
      </c>
      <c r="F932" s="176">
        <v>344</v>
      </c>
      <c r="I932" s="176">
        <v>336.69</v>
      </c>
      <c r="J932" s="176">
        <v>344.26</v>
      </c>
      <c r="M932" s="176">
        <v>1285</v>
      </c>
      <c r="N932" s="176">
        <v>1184</v>
      </c>
    </row>
    <row r="933" spans="1:14" x14ac:dyDescent="0.25">
      <c r="A933" s="176" t="s">
        <v>977</v>
      </c>
      <c r="B933" s="163" t="s">
        <v>981</v>
      </c>
      <c r="C933" s="176" t="s">
        <v>1219</v>
      </c>
      <c r="D933" s="176" t="s">
        <v>467</v>
      </c>
      <c r="E933" s="176">
        <v>185</v>
      </c>
      <c r="F933" s="176">
        <v>189</v>
      </c>
      <c r="I933" s="176">
        <v>184.76</v>
      </c>
      <c r="J933" s="176">
        <v>188.88</v>
      </c>
      <c r="M933" s="176">
        <v>274</v>
      </c>
      <c r="N933" s="176">
        <v>270</v>
      </c>
    </row>
    <row r="934" spans="1:14" x14ac:dyDescent="0.25">
      <c r="A934" s="176" t="s">
        <v>977</v>
      </c>
      <c r="B934" s="163" t="s">
        <v>981</v>
      </c>
      <c r="C934" s="176" t="s">
        <v>1219</v>
      </c>
      <c r="D934" s="176" t="s">
        <v>470</v>
      </c>
      <c r="E934" s="176">
        <v>226</v>
      </c>
      <c r="F934" s="176">
        <v>232</v>
      </c>
      <c r="I934" s="176">
        <v>225.72</v>
      </c>
      <c r="J934" s="176">
        <v>231.67</v>
      </c>
      <c r="M934" s="176">
        <v>131</v>
      </c>
      <c r="N934" s="176">
        <v>92</v>
      </c>
    </row>
    <row r="935" spans="1:14" x14ac:dyDescent="0.25">
      <c r="A935" s="176" t="s">
        <v>977</v>
      </c>
      <c r="B935" s="163" t="s">
        <v>981</v>
      </c>
      <c r="C935" s="176" t="s">
        <v>999</v>
      </c>
      <c r="D935" s="176" t="s">
        <v>472</v>
      </c>
      <c r="E935" s="176">
        <v>224</v>
      </c>
      <c r="F935" s="176">
        <v>278</v>
      </c>
      <c r="I935" s="176">
        <v>224.42</v>
      </c>
      <c r="J935" s="176">
        <v>277.58999999999997</v>
      </c>
      <c r="M935" s="176">
        <v>2397</v>
      </c>
      <c r="N935" s="176">
        <v>1972</v>
      </c>
    </row>
    <row r="936" spans="1:14" x14ac:dyDescent="0.25">
      <c r="A936" s="176" t="s">
        <v>977</v>
      </c>
      <c r="B936" s="163" t="s">
        <v>981</v>
      </c>
      <c r="C936" s="176" t="s">
        <v>999</v>
      </c>
      <c r="D936" s="176" t="s">
        <v>473</v>
      </c>
      <c r="E936" s="176">
        <v>151</v>
      </c>
      <c r="F936" s="176">
        <v>153</v>
      </c>
      <c r="I936" s="176">
        <v>151.4</v>
      </c>
      <c r="J936" s="176">
        <v>153.69999999999999</v>
      </c>
      <c r="M936" s="176">
        <v>67</v>
      </c>
      <c r="N936" s="176">
        <v>75</v>
      </c>
    </row>
    <row r="937" spans="1:14" x14ac:dyDescent="0.25">
      <c r="A937" s="176" t="s">
        <v>977</v>
      </c>
      <c r="B937" s="163" t="s">
        <v>981</v>
      </c>
      <c r="C937" s="176" t="s">
        <v>999</v>
      </c>
      <c r="D937" s="176" t="s">
        <v>478</v>
      </c>
      <c r="E937" s="176">
        <v>323</v>
      </c>
      <c r="F937" s="176">
        <v>325</v>
      </c>
      <c r="I937" s="176">
        <v>323.16000000000003</v>
      </c>
      <c r="J937" s="176">
        <v>325.24</v>
      </c>
      <c r="M937" s="176">
        <v>243</v>
      </c>
      <c r="N937" s="176">
        <v>215</v>
      </c>
    </row>
    <row r="938" spans="1:14" x14ac:dyDescent="0.25">
      <c r="A938" s="176" t="s">
        <v>977</v>
      </c>
      <c r="B938" s="163" t="s">
        <v>981</v>
      </c>
      <c r="C938" s="176" t="s">
        <v>999</v>
      </c>
      <c r="D938" s="176" t="s">
        <v>479</v>
      </c>
      <c r="E938" s="176">
        <v>141</v>
      </c>
      <c r="F938" s="176">
        <v>149</v>
      </c>
      <c r="I938" s="176">
        <v>141.13999999999999</v>
      </c>
      <c r="J938" s="176">
        <v>149.13</v>
      </c>
      <c r="M938" s="176">
        <v>142</v>
      </c>
      <c r="N938" s="176">
        <v>137</v>
      </c>
    </row>
    <row r="939" spans="1:14" x14ac:dyDescent="0.25">
      <c r="A939" s="176" t="s">
        <v>977</v>
      </c>
      <c r="B939" s="163" t="s">
        <v>981</v>
      </c>
      <c r="C939" s="176" t="s">
        <v>999</v>
      </c>
      <c r="D939" s="176" t="s">
        <v>476</v>
      </c>
      <c r="E939" s="176">
        <v>214</v>
      </c>
      <c r="F939" s="176">
        <v>218</v>
      </c>
      <c r="I939" s="176">
        <v>214.24</v>
      </c>
      <c r="J939" s="176">
        <v>218.02</v>
      </c>
      <c r="M939" s="176">
        <v>397</v>
      </c>
      <c r="N939" s="176">
        <v>378</v>
      </c>
    </row>
    <row r="940" spans="1:14" x14ac:dyDescent="0.25">
      <c r="A940" s="176" t="s">
        <v>977</v>
      </c>
      <c r="B940" s="163" t="s">
        <v>981</v>
      </c>
      <c r="C940" s="176" t="s">
        <v>999</v>
      </c>
      <c r="D940" s="176" t="s">
        <v>475</v>
      </c>
      <c r="E940" s="176">
        <v>164</v>
      </c>
      <c r="F940" s="176">
        <v>176</v>
      </c>
      <c r="I940" s="176">
        <v>163.85</v>
      </c>
      <c r="J940" s="176">
        <v>176.15</v>
      </c>
      <c r="M940" s="176">
        <v>80</v>
      </c>
      <c r="N940" s="176">
        <v>70</v>
      </c>
    </row>
    <row r="941" spans="1:14" x14ac:dyDescent="0.25">
      <c r="A941" s="176" t="s">
        <v>977</v>
      </c>
      <c r="B941" s="163" t="s">
        <v>981</v>
      </c>
      <c r="C941" s="176" t="s">
        <v>999</v>
      </c>
      <c r="D941" s="176" t="s">
        <v>477</v>
      </c>
      <c r="E941" s="176">
        <v>186</v>
      </c>
      <c r="I941" s="176">
        <v>186.89</v>
      </c>
      <c r="M941" s="176">
        <v>7646</v>
      </c>
    </row>
    <row r="942" spans="1:14" x14ac:dyDescent="0.25">
      <c r="A942" s="176" t="s">
        <v>977</v>
      </c>
      <c r="B942" s="163" t="s">
        <v>981</v>
      </c>
      <c r="C942" s="176" t="s">
        <v>999</v>
      </c>
      <c r="D942" s="176" t="s">
        <v>474</v>
      </c>
      <c r="E942" s="176" t="s">
        <v>392</v>
      </c>
      <c r="I942" s="176">
        <v>92.73</v>
      </c>
      <c r="M942" s="176">
        <v>524</v>
      </c>
    </row>
    <row r="943" spans="1:14" x14ac:dyDescent="0.25">
      <c r="A943" s="176" t="s">
        <v>977</v>
      </c>
      <c r="B943" s="163" t="s">
        <v>978</v>
      </c>
      <c r="C943" s="176" t="s">
        <v>935</v>
      </c>
      <c r="D943" s="176" t="s">
        <v>456</v>
      </c>
      <c r="E943" s="176">
        <v>130</v>
      </c>
      <c r="F943" s="176">
        <v>150</v>
      </c>
      <c r="I943" s="176">
        <v>129.41999999999999</v>
      </c>
      <c r="J943" s="176">
        <v>151.97</v>
      </c>
      <c r="M943" s="176">
        <v>1036</v>
      </c>
      <c r="N943" s="176">
        <v>1171</v>
      </c>
    </row>
    <row r="944" spans="1:14" x14ac:dyDescent="0.25">
      <c r="A944" s="176" t="s">
        <v>977</v>
      </c>
      <c r="B944" s="163" t="s">
        <v>978</v>
      </c>
      <c r="C944" s="176" t="s">
        <v>935</v>
      </c>
      <c r="D944" s="176" t="s">
        <v>457</v>
      </c>
      <c r="E944" s="176" t="s">
        <v>391</v>
      </c>
      <c r="I944" s="176">
        <v>362.36</v>
      </c>
      <c r="M944" s="176">
        <v>547</v>
      </c>
    </row>
    <row r="945" spans="1:14" x14ac:dyDescent="0.25">
      <c r="A945" s="176" t="s">
        <v>977</v>
      </c>
      <c r="B945" s="163" t="s">
        <v>978</v>
      </c>
      <c r="C945" s="176" t="s">
        <v>935</v>
      </c>
      <c r="D945" s="176" t="s">
        <v>458</v>
      </c>
      <c r="E945" s="176">
        <v>290</v>
      </c>
      <c r="I945" s="176">
        <v>290.12</v>
      </c>
      <c r="M945" s="176">
        <v>3583</v>
      </c>
    </row>
    <row r="946" spans="1:14" x14ac:dyDescent="0.25">
      <c r="A946" s="176" t="s">
        <v>977</v>
      </c>
      <c r="B946" s="163" t="s">
        <v>978</v>
      </c>
      <c r="C946" s="176" t="s">
        <v>935</v>
      </c>
      <c r="D946" s="176" t="s">
        <v>459</v>
      </c>
      <c r="E946" s="176">
        <v>189</v>
      </c>
      <c r="F946" s="176">
        <v>193</v>
      </c>
      <c r="I946" s="176">
        <v>188.77</v>
      </c>
      <c r="J946" s="176">
        <v>192.71</v>
      </c>
      <c r="M946" s="176">
        <v>570</v>
      </c>
      <c r="N946" s="176">
        <v>464</v>
      </c>
    </row>
    <row r="947" spans="1:14" x14ac:dyDescent="0.25">
      <c r="A947" s="176" t="s">
        <v>977</v>
      </c>
      <c r="B947" s="163" t="s">
        <v>978</v>
      </c>
      <c r="C947" s="176" t="s">
        <v>935</v>
      </c>
      <c r="D947" s="176" t="s">
        <v>460</v>
      </c>
      <c r="E947" s="176">
        <v>216</v>
      </c>
      <c r="F947" s="176">
        <v>234</v>
      </c>
      <c r="I947" s="176">
        <v>215.3</v>
      </c>
      <c r="J947" s="176">
        <v>234.21</v>
      </c>
      <c r="M947" s="176">
        <v>1828</v>
      </c>
      <c r="N947" s="176">
        <v>1979</v>
      </c>
    </row>
    <row r="948" spans="1:14" x14ac:dyDescent="0.25">
      <c r="A948" s="176" t="s">
        <v>977</v>
      </c>
      <c r="B948" s="163" t="s">
        <v>978</v>
      </c>
      <c r="C948" s="176" t="s">
        <v>935</v>
      </c>
      <c r="D948" s="176" t="s">
        <v>463</v>
      </c>
      <c r="E948" s="176">
        <v>199</v>
      </c>
      <c r="I948" s="176">
        <v>198.21</v>
      </c>
      <c r="M948" s="176">
        <v>2598</v>
      </c>
    </row>
    <row r="949" spans="1:14" x14ac:dyDescent="0.25">
      <c r="A949" s="176" t="s">
        <v>977</v>
      </c>
      <c r="B949" s="163" t="s">
        <v>978</v>
      </c>
      <c r="C949" s="176" t="s">
        <v>935</v>
      </c>
      <c r="D949" s="176" t="s">
        <v>461</v>
      </c>
      <c r="E949" s="176">
        <v>100</v>
      </c>
      <c r="F949" s="176">
        <v>152</v>
      </c>
      <c r="I949" s="176">
        <v>100.64</v>
      </c>
      <c r="J949" s="176">
        <v>154.04</v>
      </c>
      <c r="M949" s="176">
        <v>492</v>
      </c>
      <c r="N949" s="176">
        <v>467</v>
      </c>
    </row>
    <row r="950" spans="1:14" x14ac:dyDescent="0.25">
      <c r="A950" s="176" t="s">
        <v>977</v>
      </c>
      <c r="B950" s="163" t="s">
        <v>978</v>
      </c>
      <c r="C950" s="176" t="s">
        <v>1219</v>
      </c>
      <c r="D950" s="176" t="s">
        <v>471</v>
      </c>
      <c r="E950" s="176">
        <v>156</v>
      </c>
      <c r="F950" s="176">
        <v>166</v>
      </c>
      <c r="I950" s="176">
        <v>155.35</v>
      </c>
      <c r="J950" s="176">
        <v>166.02</v>
      </c>
      <c r="M950" s="176">
        <v>2230</v>
      </c>
      <c r="N950" s="176">
        <v>2545</v>
      </c>
    </row>
    <row r="951" spans="1:14" x14ac:dyDescent="0.25">
      <c r="A951" s="176" t="s">
        <v>977</v>
      </c>
      <c r="B951" s="163" t="s">
        <v>978</v>
      </c>
      <c r="C951" s="176" t="s">
        <v>1219</v>
      </c>
      <c r="D951" s="176" t="s">
        <v>468</v>
      </c>
      <c r="E951" s="176">
        <v>189</v>
      </c>
      <c r="F951" s="176">
        <v>205</v>
      </c>
      <c r="I951" s="176">
        <v>189.47</v>
      </c>
      <c r="J951" s="176">
        <v>204.47</v>
      </c>
      <c r="M951" s="176">
        <v>263</v>
      </c>
      <c r="N951" s="176">
        <v>369</v>
      </c>
    </row>
    <row r="952" spans="1:14" x14ac:dyDescent="0.25">
      <c r="A952" s="176" t="s">
        <v>977</v>
      </c>
      <c r="B952" s="163" t="s">
        <v>978</v>
      </c>
      <c r="C952" s="176" t="s">
        <v>1219</v>
      </c>
      <c r="D952" s="176" t="s">
        <v>464</v>
      </c>
      <c r="E952" s="176">
        <v>243</v>
      </c>
      <c r="I952" s="176">
        <v>242.76</v>
      </c>
      <c r="M952" s="176">
        <v>4132</v>
      </c>
    </row>
    <row r="953" spans="1:14" x14ac:dyDescent="0.25">
      <c r="A953" s="176" t="s">
        <v>977</v>
      </c>
      <c r="B953" s="163" t="s">
        <v>978</v>
      </c>
      <c r="C953" s="176" t="s">
        <v>1219</v>
      </c>
      <c r="D953" s="176" t="s">
        <v>465</v>
      </c>
      <c r="E953" s="176">
        <v>272</v>
      </c>
      <c r="F953" s="176">
        <v>290</v>
      </c>
      <c r="I953" s="176">
        <v>271.91000000000003</v>
      </c>
      <c r="J953" s="176">
        <v>289.87</v>
      </c>
      <c r="M953" s="176">
        <v>1155</v>
      </c>
      <c r="N953" s="176">
        <v>891</v>
      </c>
    </row>
    <row r="954" spans="1:14" x14ac:dyDescent="0.25">
      <c r="A954" s="176" t="s">
        <v>977</v>
      </c>
      <c r="B954" s="163" t="s">
        <v>978</v>
      </c>
      <c r="C954" s="176" t="s">
        <v>1219</v>
      </c>
      <c r="D954" s="176" t="s">
        <v>1220</v>
      </c>
      <c r="E954" s="176">
        <v>139</v>
      </c>
      <c r="I954" s="176">
        <v>137.72999999999999</v>
      </c>
      <c r="M954" s="176">
        <v>1823</v>
      </c>
    </row>
    <row r="955" spans="1:14" x14ac:dyDescent="0.25">
      <c r="A955" s="176" t="s">
        <v>977</v>
      </c>
      <c r="B955" s="163" t="s">
        <v>978</v>
      </c>
      <c r="C955" s="176" t="s">
        <v>1219</v>
      </c>
      <c r="D955" s="176" t="s">
        <v>466</v>
      </c>
      <c r="E955" s="176">
        <v>338</v>
      </c>
      <c r="F955" s="176">
        <v>352</v>
      </c>
      <c r="I955" s="176">
        <v>338.58</v>
      </c>
      <c r="J955" s="176">
        <v>351.53</v>
      </c>
      <c r="M955" s="176">
        <v>4618</v>
      </c>
      <c r="N955" s="176">
        <v>3466</v>
      </c>
    </row>
    <row r="956" spans="1:14" x14ac:dyDescent="0.25">
      <c r="A956" s="176" t="s">
        <v>977</v>
      </c>
      <c r="B956" s="163" t="s">
        <v>978</v>
      </c>
      <c r="C956" s="176" t="s">
        <v>1219</v>
      </c>
      <c r="D956" s="176" t="s">
        <v>467</v>
      </c>
      <c r="E956" s="176">
        <v>193</v>
      </c>
      <c r="I956" s="176">
        <v>192.92</v>
      </c>
      <c r="M956" s="176">
        <v>2485</v>
      </c>
    </row>
    <row r="957" spans="1:14" x14ac:dyDescent="0.25">
      <c r="A957" s="176" t="s">
        <v>977</v>
      </c>
      <c r="B957" s="163" t="s">
        <v>978</v>
      </c>
      <c r="C957" s="176" t="s">
        <v>1219</v>
      </c>
      <c r="D957" s="176" t="s">
        <v>470</v>
      </c>
      <c r="E957" s="176">
        <v>226</v>
      </c>
      <c r="F957" s="176">
        <v>232</v>
      </c>
      <c r="I957" s="176">
        <v>225.78</v>
      </c>
      <c r="J957" s="176">
        <v>231.65</v>
      </c>
      <c r="M957" s="176">
        <v>465</v>
      </c>
      <c r="N957" s="176">
        <v>479</v>
      </c>
    </row>
    <row r="958" spans="1:14" x14ac:dyDescent="0.25">
      <c r="A958" s="176" t="s">
        <v>977</v>
      </c>
      <c r="B958" s="163" t="s">
        <v>978</v>
      </c>
      <c r="C958" s="176" t="s">
        <v>999</v>
      </c>
      <c r="D958" s="176" t="s">
        <v>472</v>
      </c>
      <c r="E958" s="176">
        <v>226</v>
      </c>
      <c r="F958" s="176">
        <v>270</v>
      </c>
      <c r="I958" s="176">
        <v>226.6</v>
      </c>
      <c r="J958" s="176">
        <v>270.02999999999997</v>
      </c>
      <c r="M958" s="176">
        <v>4988</v>
      </c>
      <c r="N958" s="176">
        <v>1720</v>
      </c>
    </row>
    <row r="959" spans="1:14" x14ac:dyDescent="0.25">
      <c r="A959" s="176" t="s">
        <v>977</v>
      </c>
      <c r="B959" s="163" t="s">
        <v>978</v>
      </c>
      <c r="C959" s="176" t="s">
        <v>999</v>
      </c>
      <c r="D959" s="176" t="s">
        <v>473</v>
      </c>
      <c r="E959" s="176">
        <v>149</v>
      </c>
      <c r="F959" s="176">
        <v>153</v>
      </c>
      <c r="I959" s="176">
        <v>149.26</v>
      </c>
      <c r="J959" s="176">
        <v>153.51</v>
      </c>
      <c r="M959" s="176">
        <v>268</v>
      </c>
      <c r="N959" s="176">
        <v>282</v>
      </c>
    </row>
    <row r="960" spans="1:14" x14ac:dyDescent="0.25">
      <c r="A960" s="176" t="s">
        <v>977</v>
      </c>
      <c r="B960" s="163" t="s">
        <v>978</v>
      </c>
      <c r="C960" s="176" t="s">
        <v>999</v>
      </c>
      <c r="D960" s="176" t="s">
        <v>478</v>
      </c>
      <c r="E960" s="176">
        <v>323</v>
      </c>
      <c r="I960" s="176">
        <v>323.01</v>
      </c>
      <c r="M960" s="176">
        <v>2208</v>
      </c>
    </row>
    <row r="961" spans="1:14" x14ac:dyDescent="0.25">
      <c r="A961" s="176" t="s">
        <v>977</v>
      </c>
      <c r="B961" s="163" t="s">
        <v>978</v>
      </c>
      <c r="C961" s="176" t="s">
        <v>999</v>
      </c>
      <c r="D961" s="176" t="s">
        <v>479</v>
      </c>
      <c r="E961" s="176">
        <v>141</v>
      </c>
      <c r="F961" s="176">
        <v>149</v>
      </c>
      <c r="I961" s="176">
        <v>141.02000000000001</v>
      </c>
      <c r="J961" s="176">
        <v>149.01</v>
      </c>
      <c r="M961" s="176">
        <v>554</v>
      </c>
      <c r="N961" s="176">
        <v>595</v>
      </c>
    </row>
    <row r="962" spans="1:14" x14ac:dyDescent="0.25">
      <c r="A962" s="176" t="s">
        <v>977</v>
      </c>
      <c r="B962" s="163" t="s">
        <v>978</v>
      </c>
      <c r="C962" s="176" t="s">
        <v>999</v>
      </c>
      <c r="D962" s="176" t="s">
        <v>476</v>
      </c>
      <c r="E962" s="176">
        <v>214</v>
      </c>
      <c r="I962" s="176">
        <v>214.29</v>
      </c>
      <c r="M962" s="176">
        <v>4752</v>
      </c>
    </row>
    <row r="963" spans="1:14" x14ac:dyDescent="0.25">
      <c r="A963" s="176" t="s">
        <v>977</v>
      </c>
      <c r="B963" s="163" t="s">
        <v>978</v>
      </c>
      <c r="C963" s="176" t="s">
        <v>999</v>
      </c>
      <c r="D963" s="176" t="s">
        <v>475</v>
      </c>
      <c r="E963" s="176">
        <v>164</v>
      </c>
      <c r="I963" s="176">
        <v>163.78</v>
      </c>
      <c r="M963" s="176">
        <v>1030</v>
      </c>
    </row>
    <row r="964" spans="1:14" x14ac:dyDescent="0.25">
      <c r="A964" s="176" t="s">
        <v>977</v>
      </c>
      <c r="B964" s="163" t="s">
        <v>978</v>
      </c>
      <c r="C964" s="176" t="s">
        <v>999</v>
      </c>
      <c r="D964" s="176" t="s">
        <v>477</v>
      </c>
      <c r="E964" s="176">
        <v>188</v>
      </c>
      <c r="F964" s="176">
        <v>190</v>
      </c>
      <c r="I964" s="176">
        <v>188.47</v>
      </c>
      <c r="J964" s="176">
        <v>190.51</v>
      </c>
      <c r="M964" s="176">
        <v>6612</v>
      </c>
      <c r="N964" s="176">
        <v>5296</v>
      </c>
    </row>
    <row r="965" spans="1:14" x14ac:dyDescent="0.25">
      <c r="A965" s="176" t="s">
        <v>977</v>
      </c>
      <c r="B965" s="163" t="s">
        <v>978</v>
      </c>
      <c r="C965" s="176" t="s">
        <v>999</v>
      </c>
      <c r="D965" s="176" t="s">
        <v>474</v>
      </c>
      <c r="E965" s="176" t="s">
        <v>392</v>
      </c>
      <c r="I965" s="176">
        <v>92.83</v>
      </c>
      <c r="M965" s="176">
        <v>2730</v>
      </c>
    </row>
    <row r="966" spans="1:14" x14ac:dyDescent="0.25">
      <c r="A966" s="176" t="s">
        <v>977</v>
      </c>
      <c r="B966" s="163" t="s">
        <v>979</v>
      </c>
      <c r="C966" s="176" t="s">
        <v>935</v>
      </c>
      <c r="D966" s="176" t="s">
        <v>456</v>
      </c>
      <c r="E966" s="176">
        <v>130</v>
      </c>
      <c r="I966" s="176">
        <v>129.32</v>
      </c>
      <c r="M966" s="176">
        <v>6216</v>
      </c>
    </row>
    <row r="967" spans="1:14" x14ac:dyDescent="0.25">
      <c r="A967" s="176" t="s">
        <v>977</v>
      </c>
      <c r="B967" s="163" t="s">
        <v>979</v>
      </c>
      <c r="C967" s="176" t="s">
        <v>935</v>
      </c>
      <c r="D967" s="176" t="s">
        <v>457</v>
      </c>
      <c r="E967" s="176" t="s">
        <v>391</v>
      </c>
      <c r="I967" s="176">
        <v>362.39</v>
      </c>
      <c r="M967" s="176">
        <v>2552</v>
      </c>
    </row>
    <row r="968" spans="1:14" x14ac:dyDescent="0.25">
      <c r="A968" s="176" t="s">
        <v>977</v>
      </c>
      <c r="B968" s="163" t="s">
        <v>979</v>
      </c>
      <c r="C968" s="176" t="s">
        <v>935</v>
      </c>
      <c r="D968" s="176" t="s">
        <v>458</v>
      </c>
      <c r="E968" s="176">
        <v>290</v>
      </c>
      <c r="F968" s="176">
        <v>292</v>
      </c>
      <c r="I968" s="176">
        <v>290.05</v>
      </c>
      <c r="J968" s="176">
        <v>292.08</v>
      </c>
      <c r="M968" s="176">
        <v>4447</v>
      </c>
      <c r="N968" s="176">
        <v>3444</v>
      </c>
    </row>
    <row r="969" spans="1:14" x14ac:dyDescent="0.25">
      <c r="A969" s="176" t="s">
        <v>977</v>
      </c>
      <c r="B969" s="163" t="s">
        <v>979</v>
      </c>
      <c r="C969" s="176" t="s">
        <v>935</v>
      </c>
      <c r="D969" s="176" t="s">
        <v>459</v>
      </c>
      <c r="E969" s="176">
        <v>189</v>
      </c>
      <c r="I969" s="176">
        <v>188.72</v>
      </c>
      <c r="M969" s="176">
        <v>4634</v>
      </c>
    </row>
    <row r="970" spans="1:14" x14ac:dyDescent="0.25">
      <c r="A970" s="176" t="s">
        <v>977</v>
      </c>
      <c r="B970" s="163" t="s">
        <v>979</v>
      </c>
      <c r="C970" s="176" t="s">
        <v>935</v>
      </c>
      <c r="D970" s="176" t="s">
        <v>460</v>
      </c>
      <c r="E970" s="176">
        <v>216</v>
      </c>
      <c r="F970" s="176">
        <v>246</v>
      </c>
      <c r="I970" s="176">
        <v>215.43</v>
      </c>
      <c r="J970" s="176">
        <v>245.84</v>
      </c>
      <c r="M970" s="176">
        <v>4655</v>
      </c>
      <c r="N970" s="176">
        <v>9252</v>
      </c>
    </row>
    <row r="971" spans="1:14" x14ac:dyDescent="0.25">
      <c r="A971" s="176" t="s">
        <v>977</v>
      </c>
      <c r="B971" s="163" t="s">
        <v>979</v>
      </c>
      <c r="C971" s="176" t="s">
        <v>935</v>
      </c>
      <c r="D971" s="176" t="s">
        <v>463</v>
      </c>
      <c r="E971" s="176">
        <v>199</v>
      </c>
      <c r="F971" s="176">
        <v>211</v>
      </c>
      <c r="I971" s="176">
        <v>198.1</v>
      </c>
      <c r="J971" s="176">
        <v>210.14</v>
      </c>
      <c r="M971" s="176">
        <v>2473</v>
      </c>
      <c r="N971" s="176">
        <v>2215</v>
      </c>
    </row>
    <row r="972" spans="1:14" x14ac:dyDescent="0.25">
      <c r="A972" s="176" t="s">
        <v>977</v>
      </c>
      <c r="B972" s="163" t="s">
        <v>979</v>
      </c>
      <c r="C972" s="176" t="s">
        <v>935</v>
      </c>
      <c r="D972" s="176" t="s">
        <v>461</v>
      </c>
      <c r="E972" s="176">
        <v>100</v>
      </c>
      <c r="F972" s="176">
        <v>104</v>
      </c>
      <c r="I972" s="176">
        <v>100.54</v>
      </c>
      <c r="J972" s="176">
        <v>104.44</v>
      </c>
      <c r="M972" s="176">
        <v>1519</v>
      </c>
      <c r="N972" s="176">
        <v>1408</v>
      </c>
    </row>
    <row r="973" spans="1:14" x14ac:dyDescent="0.25">
      <c r="A973" s="176" t="s">
        <v>977</v>
      </c>
      <c r="B973" s="163" t="s">
        <v>979</v>
      </c>
      <c r="C973" s="176" t="s">
        <v>1219</v>
      </c>
      <c r="D973" s="176" t="s">
        <v>471</v>
      </c>
      <c r="E973" s="176">
        <v>162</v>
      </c>
      <c r="I973" s="176">
        <v>161.66</v>
      </c>
      <c r="M973" s="176">
        <v>6753</v>
      </c>
    </row>
    <row r="974" spans="1:14" x14ac:dyDescent="0.25">
      <c r="A974" s="176" t="s">
        <v>977</v>
      </c>
      <c r="B974" s="163" t="s">
        <v>979</v>
      </c>
      <c r="C974" s="176" t="s">
        <v>1219</v>
      </c>
      <c r="D974" s="176" t="s">
        <v>468</v>
      </c>
      <c r="E974" s="176">
        <v>189</v>
      </c>
      <c r="F974" s="176">
        <v>193</v>
      </c>
      <c r="I974" s="176">
        <v>189.3</v>
      </c>
      <c r="J974" s="176">
        <v>193.16</v>
      </c>
      <c r="M974" s="176">
        <v>542</v>
      </c>
      <c r="N974" s="176">
        <v>527</v>
      </c>
    </row>
    <row r="975" spans="1:14" x14ac:dyDescent="0.25">
      <c r="A975" s="176" t="s">
        <v>977</v>
      </c>
      <c r="B975" s="163" t="s">
        <v>979</v>
      </c>
      <c r="C975" s="176" t="s">
        <v>1219</v>
      </c>
      <c r="D975" s="176" t="s">
        <v>464</v>
      </c>
      <c r="E975" s="176">
        <v>241</v>
      </c>
      <c r="F975" s="176">
        <v>249</v>
      </c>
      <c r="I975" s="176">
        <v>240.71</v>
      </c>
      <c r="J975" s="176">
        <v>248.76</v>
      </c>
      <c r="M975" s="176">
        <v>4505</v>
      </c>
      <c r="N975" s="176">
        <v>3032</v>
      </c>
    </row>
    <row r="976" spans="1:14" x14ac:dyDescent="0.25">
      <c r="A976" s="176" t="s">
        <v>977</v>
      </c>
      <c r="B976" s="163" t="s">
        <v>979</v>
      </c>
      <c r="C976" s="176" t="s">
        <v>1219</v>
      </c>
      <c r="D976" s="176" t="s">
        <v>465</v>
      </c>
      <c r="E976" s="176">
        <v>272</v>
      </c>
      <c r="F976" s="176">
        <v>290</v>
      </c>
      <c r="I976" s="176">
        <v>271.8</v>
      </c>
      <c r="J976" s="176">
        <v>289.77</v>
      </c>
      <c r="M976" s="176">
        <v>2923</v>
      </c>
      <c r="N976" s="176">
        <v>2593</v>
      </c>
    </row>
    <row r="977" spans="1:14" x14ac:dyDescent="0.25">
      <c r="A977" s="176" t="s">
        <v>977</v>
      </c>
      <c r="B977" s="163" t="s">
        <v>979</v>
      </c>
      <c r="C977" s="176" t="s">
        <v>1219</v>
      </c>
      <c r="D977" s="176" t="s">
        <v>1220</v>
      </c>
      <c r="E977" s="176">
        <v>139</v>
      </c>
      <c r="F977" s="176">
        <v>151</v>
      </c>
      <c r="I977" s="176">
        <v>137.74</v>
      </c>
      <c r="J977" s="176">
        <v>151.16</v>
      </c>
      <c r="M977" s="176">
        <v>1823</v>
      </c>
      <c r="N977" s="176">
        <v>1730</v>
      </c>
    </row>
    <row r="978" spans="1:14" x14ac:dyDescent="0.25">
      <c r="A978" s="176" t="s">
        <v>977</v>
      </c>
      <c r="B978" s="163" t="s">
        <v>979</v>
      </c>
      <c r="C978" s="176" t="s">
        <v>1219</v>
      </c>
      <c r="D978" s="176" t="s">
        <v>466</v>
      </c>
      <c r="E978" s="176">
        <v>338</v>
      </c>
      <c r="I978" s="176">
        <v>338.37</v>
      </c>
      <c r="M978" s="176">
        <v>8441</v>
      </c>
    </row>
    <row r="979" spans="1:14" x14ac:dyDescent="0.25">
      <c r="A979" s="176" t="s">
        <v>977</v>
      </c>
      <c r="B979" s="163" t="s">
        <v>979</v>
      </c>
      <c r="C979" s="176" t="s">
        <v>1219</v>
      </c>
      <c r="D979" s="176" t="s">
        <v>467</v>
      </c>
      <c r="E979" s="176">
        <v>185</v>
      </c>
      <c r="F979" s="176">
        <v>189</v>
      </c>
      <c r="I979" s="176">
        <v>184.66</v>
      </c>
      <c r="J979" s="176">
        <v>188.65</v>
      </c>
      <c r="M979" s="176">
        <v>3011</v>
      </c>
      <c r="N979" s="176">
        <v>2969</v>
      </c>
    </row>
    <row r="980" spans="1:14" x14ac:dyDescent="0.25">
      <c r="A980" s="176" t="s">
        <v>977</v>
      </c>
      <c r="B980" s="163" t="s">
        <v>979</v>
      </c>
      <c r="C980" s="176" t="s">
        <v>1219</v>
      </c>
      <c r="D980" s="176" t="s">
        <v>470</v>
      </c>
      <c r="E980" s="176">
        <v>232</v>
      </c>
      <c r="I980" s="176">
        <v>231.6</v>
      </c>
      <c r="M980" s="176">
        <v>2134</v>
      </c>
    </row>
    <row r="981" spans="1:14" x14ac:dyDescent="0.25">
      <c r="A981" s="176" t="s">
        <v>977</v>
      </c>
      <c r="B981" s="163" t="s">
        <v>979</v>
      </c>
      <c r="C981" s="176" t="s">
        <v>999</v>
      </c>
      <c r="D981" s="176" t="s">
        <v>472</v>
      </c>
      <c r="E981" s="176">
        <v>214</v>
      </c>
      <c r="F981" s="176">
        <v>500</v>
      </c>
      <c r="I981" s="176">
        <v>215.13</v>
      </c>
      <c r="J981" s="176">
        <v>500.28</v>
      </c>
      <c r="M981" s="176">
        <v>8067</v>
      </c>
      <c r="N981" s="176">
        <v>3198</v>
      </c>
    </row>
    <row r="982" spans="1:14" x14ac:dyDescent="0.25">
      <c r="A982" s="176" t="s">
        <v>977</v>
      </c>
      <c r="B982" s="163" t="s">
        <v>979</v>
      </c>
      <c r="C982" s="176" t="s">
        <v>999</v>
      </c>
      <c r="D982" s="176" t="s">
        <v>473</v>
      </c>
      <c r="E982" s="176">
        <v>153</v>
      </c>
      <c r="I982" s="176">
        <v>153.51</v>
      </c>
      <c r="M982" s="176">
        <v>2368</v>
      </c>
    </row>
    <row r="983" spans="1:14" x14ac:dyDescent="0.25">
      <c r="A983" s="176" t="s">
        <v>977</v>
      </c>
      <c r="B983" s="163" t="s">
        <v>979</v>
      </c>
      <c r="C983" s="176" t="s">
        <v>999</v>
      </c>
      <c r="D983" s="176" t="s">
        <v>478</v>
      </c>
      <c r="E983" s="176">
        <v>323</v>
      </c>
      <c r="F983" s="176">
        <v>325</v>
      </c>
      <c r="I983" s="176">
        <v>322.86</v>
      </c>
      <c r="J983" s="176">
        <v>324.97000000000003</v>
      </c>
      <c r="M983" s="176">
        <v>3434</v>
      </c>
      <c r="N983" s="176">
        <v>2938</v>
      </c>
    </row>
    <row r="984" spans="1:14" x14ac:dyDescent="0.25">
      <c r="A984" s="176" t="s">
        <v>977</v>
      </c>
      <c r="B984" s="163" t="s">
        <v>979</v>
      </c>
      <c r="C984" s="176" t="s">
        <v>999</v>
      </c>
      <c r="D984" s="176" t="s">
        <v>479</v>
      </c>
      <c r="E984" s="176">
        <v>141</v>
      </c>
      <c r="F984" s="176">
        <v>149</v>
      </c>
      <c r="I984" s="176">
        <v>140.88999999999999</v>
      </c>
      <c r="J984" s="176">
        <v>149.01</v>
      </c>
      <c r="M984" s="176">
        <v>2002</v>
      </c>
      <c r="N984" s="176">
        <v>2028</v>
      </c>
    </row>
    <row r="985" spans="1:14" x14ac:dyDescent="0.25">
      <c r="A985" s="176" t="s">
        <v>977</v>
      </c>
      <c r="B985" s="163" t="s">
        <v>979</v>
      </c>
      <c r="C985" s="176" t="s">
        <v>999</v>
      </c>
      <c r="D985" s="176" t="s">
        <v>476</v>
      </c>
      <c r="E985" s="176">
        <v>218</v>
      </c>
      <c r="F985" s="176">
        <v>230</v>
      </c>
      <c r="I985" s="176">
        <v>217.91</v>
      </c>
      <c r="J985" s="176">
        <v>229.23</v>
      </c>
      <c r="M985" s="176">
        <v>5729</v>
      </c>
      <c r="N985" s="176">
        <v>3866</v>
      </c>
    </row>
    <row r="986" spans="1:14" x14ac:dyDescent="0.25">
      <c r="A986" s="176" t="s">
        <v>977</v>
      </c>
      <c r="B986" s="163" t="s">
        <v>979</v>
      </c>
      <c r="C986" s="176" t="s">
        <v>999</v>
      </c>
      <c r="D986" s="176" t="s">
        <v>475</v>
      </c>
      <c r="E986" s="176">
        <v>164</v>
      </c>
      <c r="F986" s="176">
        <v>176</v>
      </c>
      <c r="I986" s="176">
        <v>163.69</v>
      </c>
      <c r="J986" s="176">
        <v>175.88</v>
      </c>
      <c r="M986" s="176">
        <v>1876</v>
      </c>
      <c r="N986" s="176">
        <v>1679</v>
      </c>
    </row>
    <row r="987" spans="1:14" x14ac:dyDescent="0.25">
      <c r="A987" s="176" t="s">
        <v>977</v>
      </c>
      <c r="B987" s="163" t="s">
        <v>979</v>
      </c>
      <c r="C987" s="176" t="s">
        <v>999</v>
      </c>
      <c r="D987" s="176" t="s">
        <v>477</v>
      </c>
      <c r="E987" s="176">
        <v>190</v>
      </c>
      <c r="I987" s="176">
        <v>190.41</v>
      </c>
      <c r="M987" s="176">
        <v>7631</v>
      </c>
    </row>
    <row r="988" spans="1:14" x14ac:dyDescent="0.25">
      <c r="A988" s="176" t="s">
        <v>977</v>
      </c>
      <c r="B988" s="163" t="s">
        <v>979</v>
      </c>
      <c r="C988" s="176" t="s">
        <v>999</v>
      </c>
      <c r="D988" s="176" t="s">
        <v>474</v>
      </c>
      <c r="E988" s="176" t="s">
        <v>392</v>
      </c>
      <c r="I988" s="176">
        <v>92.68</v>
      </c>
      <c r="M988" s="176">
        <v>8445</v>
      </c>
    </row>
    <row r="989" spans="1:14" x14ac:dyDescent="0.25">
      <c r="A989" s="176" t="s">
        <v>982</v>
      </c>
      <c r="B989" s="163" t="s">
        <v>985</v>
      </c>
      <c r="C989" s="176" t="s">
        <v>935</v>
      </c>
      <c r="D989" s="176" t="s">
        <v>456</v>
      </c>
      <c r="E989" s="176">
        <v>130</v>
      </c>
      <c r="F989" s="176">
        <v>140</v>
      </c>
      <c r="I989" s="176">
        <v>129.44</v>
      </c>
      <c r="J989" s="176">
        <v>140.34</v>
      </c>
      <c r="M989" s="176">
        <v>403</v>
      </c>
      <c r="N989" s="176">
        <v>382</v>
      </c>
    </row>
    <row r="990" spans="1:14" x14ac:dyDescent="0.25">
      <c r="A990" s="176" t="s">
        <v>982</v>
      </c>
      <c r="B990" s="163" t="s">
        <v>985</v>
      </c>
      <c r="C990" s="176" t="s">
        <v>935</v>
      </c>
      <c r="D990" s="176" t="s">
        <v>457</v>
      </c>
      <c r="E990" s="176" t="s">
        <v>391</v>
      </c>
      <c r="F990" s="176" t="s">
        <v>393</v>
      </c>
      <c r="I990" s="176">
        <v>362.42</v>
      </c>
      <c r="J990" s="176">
        <v>392.7</v>
      </c>
      <c r="M990" s="176">
        <v>50</v>
      </c>
      <c r="N990" s="176">
        <v>107</v>
      </c>
    </row>
    <row r="991" spans="1:14" x14ac:dyDescent="0.25">
      <c r="A991" s="176" t="s">
        <v>982</v>
      </c>
      <c r="B991" s="163" t="s">
        <v>985</v>
      </c>
      <c r="C991" s="176" t="s">
        <v>935</v>
      </c>
      <c r="D991" s="176" t="s">
        <v>458</v>
      </c>
      <c r="E991" s="176">
        <v>290</v>
      </c>
      <c r="F991" s="176">
        <v>292</v>
      </c>
      <c r="I991" s="176">
        <v>290.14</v>
      </c>
      <c r="J991" s="176">
        <v>292.2</v>
      </c>
      <c r="M991" s="176">
        <v>713</v>
      </c>
      <c r="N991" s="176">
        <v>575</v>
      </c>
    </row>
    <row r="992" spans="1:14" x14ac:dyDescent="0.25">
      <c r="A992" s="176" t="s">
        <v>982</v>
      </c>
      <c r="B992" s="163" t="s">
        <v>985</v>
      </c>
      <c r="C992" s="176" t="s">
        <v>935</v>
      </c>
      <c r="D992" s="176" t="s">
        <v>459</v>
      </c>
      <c r="E992" s="176">
        <v>189</v>
      </c>
      <c r="F992" s="176">
        <v>193</v>
      </c>
      <c r="I992" s="176">
        <v>188.84</v>
      </c>
      <c r="J992" s="176">
        <v>192.86</v>
      </c>
      <c r="M992" s="176">
        <v>100</v>
      </c>
      <c r="N992" s="176">
        <v>93</v>
      </c>
    </row>
    <row r="993" spans="1:14" x14ac:dyDescent="0.25">
      <c r="A993" s="176" t="s">
        <v>982</v>
      </c>
      <c r="B993" s="163" t="s">
        <v>985</v>
      </c>
      <c r="C993" s="176" t="s">
        <v>935</v>
      </c>
      <c r="D993" s="176" t="s">
        <v>460</v>
      </c>
      <c r="E993" s="176">
        <v>224</v>
      </c>
      <c r="F993" s="176">
        <v>234</v>
      </c>
      <c r="I993" s="176">
        <v>224.67</v>
      </c>
      <c r="J993" s="176">
        <v>234.24</v>
      </c>
      <c r="M993" s="176">
        <v>390</v>
      </c>
      <c r="N993" s="176">
        <v>1090</v>
      </c>
    </row>
    <row r="994" spans="1:14" x14ac:dyDescent="0.25">
      <c r="A994" s="176" t="s">
        <v>982</v>
      </c>
      <c r="B994" s="163" t="s">
        <v>985</v>
      </c>
      <c r="C994" s="176" t="s">
        <v>935</v>
      </c>
      <c r="D994" s="176" t="s">
        <v>463</v>
      </c>
      <c r="E994" s="176">
        <v>199</v>
      </c>
      <c r="I994" s="176">
        <v>198.17</v>
      </c>
      <c r="M994" s="176">
        <v>852</v>
      </c>
    </row>
    <row r="995" spans="1:14" x14ac:dyDescent="0.25">
      <c r="A995" s="176" t="s">
        <v>982</v>
      </c>
      <c r="B995" s="163" t="s">
        <v>985</v>
      </c>
      <c r="C995" s="176" t="s">
        <v>935</v>
      </c>
      <c r="D995" s="176" t="s">
        <v>461</v>
      </c>
      <c r="E995" s="176">
        <v>104</v>
      </c>
      <c r="I995" s="176">
        <v>104.61</v>
      </c>
      <c r="M995" s="176">
        <v>130</v>
      </c>
    </row>
    <row r="996" spans="1:14" x14ac:dyDescent="0.25">
      <c r="A996" s="176" t="s">
        <v>982</v>
      </c>
      <c r="B996" s="163" t="s">
        <v>985</v>
      </c>
      <c r="C996" s="176" t="s">
        <v>1219</v>
      </c>
      <c r="D996" s="176" t="s">
        <v>471</v>
      </c>
      <c r="E996" s="176">
        <v>156</v>
      </c>
      <c r="F996" s="176">
        <v>162</v>
      </c>
      <c r="I996" s="176">
        <v>155.51</v>
      </c>
      <c r="J996" s="176">
        <v>162.04</v>
      </c>
      <c r="M996" s="176">
        <v>1797</v>
      </c>
      <c r="N996" s="176">
        <v>2015</v>
      </c>
    </row>
    <row r="997" spans="1:14" x14ac:dyDescent="0.25">
      <c r="A997" s="176" t="s">
        <v>982</v>
      </c>
      <c r="B997" s="163" t="s">
        <v>985</v>
      </c>
      <c r="C997" s="176" t="s">
        <v>1219</v>
      </c>
      <c r="D997" s="176" t="s">
        <v>468</v>
      </c>
      <c r="E997" s="176">
        <v>193</v>
      </c>
      <c r="F997" s="176">
        <v>207</v>
      </c>
      <c r="I997" s="176">
        <v>193.29</v>
      </c>
      <c r="J997" s="176">
        <v>206.38</v>
      </c>
      <c r="M997" s="176">
        <v>512</v>
      </c>
      <c r="N997" s="176">
        <v>766</v>
      </c>
    </row>
    <row r="998" spans="1:14" x14ac:dyDescent="0.25">
      <c r="A998" s="176" t="s">
        <v>982</v>
      </c>
      <c r="B998" s="163" t="s">
        <v>985</v>
      </c>
      <c r="C998" s="176" t="s">
        <v>1219</v>
      </c>
      <c r="D998" s="176" t="s">
        <v>464</v>
      </c>
      <c r="E998" s="176">
        <v>243</v>
      </c>
      <c r="F998" s="176">
        <v>245</v>
      </c>
      <c r="I998" s="176">
        <v>242.49</v>
      </c>
      <c r="J998" s="176">
        <v>244.62</v>
      </c>
      <c r="M998" s="176">
        <v>1632</v>
      </c>
      <c r="N998" s="176">
        <v>1737</v>
      </c>
    </row>
    <row r="999" spans="1:14" x14ac:dyDescent="0.25">
      <c r="A999" s="176" t="s">
        <v>982</v>
      </c>
      <c r="B999" s="163" t="s">
        <v>985</v>
      </c>
      <c r="C999" s="176" t="s">
        <v>1219</v>
      </c>
      <c r="D999" s="176" t="s">
        <v>465</v>
      </c>
      <c r="E999" s="176">
        <v>296</v>
      </c>
      <c r="F999" s="176">
        <v>302</v>
      </c>
      <c r="I999" s="176">
        <v>295.91000000000003</v>
      </c>
      <c r="J999" s="176">
        <v>302.06</v>
      </c>
      <c r="M999" s="176">
        <v>611</v>
      </c>
      <c r="N999" s="176">
        <v>542</v>
      </c>
    </row>
    <row r="1000" spans="1:14" x14ac:dyDescent="0.25">
      <c r="A1000" s="176" t="s">
        <v>982</v>
      </c>
      <c r="B1000" s="163" t="s">
        <v>985</v>
      </c>
      <c r="C1000" s="176" t="s">
        <v>1219</v>
      </c>
      <c r="D1000" s="176" t="s">
        <v>1220</v>
      </c>
      <c r="E1000" s="176">
        <v>135</v>
      </c>
      <c r="F1000" s="176">
        <v>147</v>
      </c>
      <c r="I1000" s="176">
        <v>133.69999999999999</v>
      </c>
      <c r="J1000" s="176">
        <v>147</v>
      </c>
      <c r="M1000" s="176">
        <v>386</v>
      </c>
      <c r="N1000" s="176">
        <v>365</v>
      </c>
    </row>
    <row r="1001" spans="1:14" x14ac:dyDescent="0.25">
      <c r="A1001" s="176" t="s">
        <v>982</v>
      </c>
      <c r="B1001" s="163" t="s">
        <v>985</v>
      </c>
      <c r="C1001" s="176" t="s">
        <v>1219</v>
      </c>
      <c r="D1001" s="176" t="s">
        <v>466</v>
      </c>
      <c r="E1001" s="176">
        <v>328</v>
      </c>
      <c r="F1001" s="176">
        <v>342</v>
      </c>
      <c r="I1001" s="176">
        <v>328.98</v>
      </c>
      <c r="J1001" s="176">
        <v>342.56</v>
      </c>
      <c r="M1001" s="176">
        <v>1308</v>
      </c>
      <c r="N1001" s="176">
        <v>1078</v>
      </c>
    </row>
    <row r="1002" spans="1:14" x14ac:dyDescent="0.25">
      <c r="A1002" s="176" t="s">
        <v>982</v>
      </c>
      <c r="B1002" s="163" t="s">
        <v>985</v>
      </c>
      <c r="C1002" s="176" t="s">
        <v>1219</v>
      </c>
      <c r="D1002" s="176" t="s">
        <v>467</v>
      </c>
      <c r="E1002" s="176">
        <v>185</v>
      </c>
      <c r="F1002" s="176">
        <v>193</v>
      </c>
      <c r="I1002" s="176">
        <v>184.86</v>
      </c>
      <c r="J1002" s="176">
        <v>192.98</v>
      </c>
      <c r="M1002" s="176">
        <v>421</v>
      </c>
      <c r="N1002" s="176">
        <v>411</v>
      </c>
    </row>
    <row r="1003" spans="1:14" x14ac:dyDescent="0.25">
      <c r="A1003" s="176" t="s">
        <v>982</v>
      </c>
      <c r="B1003" s="163" t="s">
        <v>985</v>
      </c>
      <c r="C1003" s="176" t="s">
        <v>1219</v>
      </c>
      <c r="D1003" s="176" t="s">
        <v>470</v>
      </c>
      <c r="E1003" s="176">
        <v>226</v>
      </c>
      <c r="F1003" s="176">
        <v>232</v>
      </c>
      <c r="I1003" s="176">
        <v>225.73</v>
      </c>
      <c r="J1003" s="176">
        <v>231.62</v>
      </c>
      <c r="M1003" s="176">
        <v>387</v>
      </c>
      <c r="N1003" s="176">
        <v>355</v>
      </c>
    </row>
    <row r="1004" spans="1:14" x14ac:dyDescent="0.25">
      <c r="A1004" s="176" t="s">
        <v>982</v>
      </c>
      <c r="B1004" s="163" t="s">
        <v>985</v>
      </c>
      <c r="C1004" s="176" t="s">
        <v>999</v>
      </c>
      <c r="D1004" s="176" t="s">
        <v>472</v>
      </c>
      <c r="E1004" s="176">
        <v>226</v>
      </c>
      <c r="F1004" s="176">
        <v>236</v>
      </c>
      <c r="I1004" s="176">
        <v>226.64</v>
      </c>
      <c r="J1004" s="176">
        <v>236.11</v>
      </c>
      <c r="M1004" s="176">
        <v>2621</v>
      </c>
      <c r="N1004" s="176">
        <v>2269</v>
      </c>
    </row>
    <row r="1005" spans="1:14" x14ac:dyDescent="0.25">
      <c r="A1005" s="176" t="s">
        <v>982</v>
      </c>
      <c r="B1005" s="163" t="s">
        <v>985</v>
      </c>
      <c r="C1005" s="176" t="s">
        <v>999</v>
      </c>
      <c r="D1005" s="176" t="s">
        <v>473</v>
      </c>
      <c r="E1005" s="176">
        <v>145</v>
      </c>
      <c r="F1005" s="176">
        <v>153</v>
      </c>
      <c r="I1005" s="176">
        <v>145.27000000000001</v>
      </c>
      <c r="J1005" s="176">
        <v>153.62</v>
      </c>
      <c r="M1005" s="176">
        <v>114</v>
      </c>
      <c r="N1005" s="176">
        <v>108</v>
      </c>
    </row>
    <row r="1006" spans="1:14" x14ac:dyDescent="0.25">
      <c r="A1006" s="176" t="s">
        <v>982</v>
      </c>
      <c r="B1006" s="163" t="s">
        <v>985</v>
      </c>
      <c r="C1006" s="176" t="s">
        <v>999</v>
      </c>
      <c r="D1006" s="176" t="s">
        <v>478</v>
      </c>
      <c r="E1006" s="176">
        <v>323</v>
      </c>
      <c r="I1006" s="176">
        <v>323.06</v>
      </c>
      <c r="M1006" s="176">
        <v>779</v>
      </c>
    </row>
    <row r="1007" spans="1:14" x14ac:dyDescent="0.25">
      <c r="A1007" s="176" t="s">
        <v>982</v>
      </c>
      <c r="B1007" s="163" t="s">
        <v>985</v>
      </c>
      <c r="C1007" s="176" t="s">
        <v>999</v>
      </c>
      <c r="D1007" s="176" t="s">
        <v>479</v>
      </c>
      <c r="E1007" s="176">
        <v>139</v>
      </c>
      <c r="I1007" s="176">
        <v>138.88999999999999</v>
      </c>
      <c r="M1007" s="176">
        <v>339</v>
      </c>
    </row>
    <row r="1008" spans="1:14" x14ac:dyDescent="0.25">
      <c r="A1008" s="176" t="s">
        <v>982</v>
      </c>
      <c r="B1008" s="163" t="s">
        <v>985</v>
      </c>
      <c r="C1008" s="176" t="s">
        <v>999</v>
      </c>
      <c r="D1008" s="176" t="s">
        <v>476</v>
      </c>
      <c r="E1008" s="176">
        <v>218</v>
      </c>
      <c r="I1008" s="176">
        <v>217.99</v>
      </c>
      <c r="M1008" s="176">
        <v>1299</v>
      </c>
    </row>
    <row r="1009" spans="1:14" x14ac:dyDescent="0.25">
      <c r="A1009" s="176" t="s">
        <v>982</v>
      </c>
      <c r="B1009" s="163" t="s">
        <v>985</v>
      </c>
      <c r="C1009" s="176" t="s">
        <v>999</v>
      </c>
      <c r="D1009" s="176" t="s">
        <v>475</v>
      </c>
      <c r="E1009" s="176">
        <v>160</v>
      </c>
      <c r="F1009" s="176">
        <v>172</v>
      </c>
      <c r="I1009" s="176">
        <v>159.68</v>
      </c>
      <c r="J1009" s="176">
        <v>172.05</v>
      </c>
      <c r="M1009" s="176">
        <v>113</v>
      </c>
      <c r="N1009" s="176">
        <v>118</v>
      </c>
    </row>
    <row r="1010" spans="1:14" x14ac:dyDescent="0.25">
      <c r="A1010" s="176" t="s">
        <v>982</v>
      </c>
      <c r="B1010" s="163" t="s">
        <v>985</v>
      </c>
      <c r="C1010" s="176" t="s">
        <v>999</v>
      </c>
      <c r="D1010" s="176" t="s">
        <v>477</v>
      </c>
      <c r="E1010" s="176">
        <v>190</v>
      </c>
      <c r="I1010" s="176">
        <v>190.54</v>
      </c>
      <c r="M1010" s="176">
        <v>4847</v>
      </c>
    </row>
    <row r="1011" spans="1:14" x14ac:dyDescent="0.25">
      <c r="A1011" s="176" t="s">
        <v>982</v>
      </c>
      <c r="B1011" s="163" t="s">
        <v>985</v>
      </c>
      <c r="C1011" s="176" t="s">
        <v>999</v>
      </c>
      <c r="D1011" s="176" t="s">
        <v>474</v>
      </c>
      <c r="E1011" s="176" t="s">
        <v>393</v>
      </c>
      <c r="F1011" s="176" t="s">
        <v>392</v>
      </c>
      <c r="I1011" s="176">
        <v>90.77</v>
      </c>
      <c r="J1011" s="176">
        <v>92.84</v>
      </c>
      <c r="M1011" s="176">
        <v>188</v>
      </c>
      <c r="N1011" s="176">
        <v>351</v>
      </c>
    </row>
    <row r="1012" spans="1:14" x14ac:dyDescent="0.25">
      <c r="A1012" s="176" t="s">
        <v>982</v>
      </c>
      <c r="B1012" s="163" t="s">
        <v>983</v>
      </c>
      <c r="C1012" s="176" t="s">
        <v>935</v>
      </c>
      <c r="D1012" s="176" t="s">
        <v>456</v>
      </c>
      <c r="E1012" s="176">
        <v>140</v>
      </c>
      <c r="I1012" s="176">
        <v>140.22999999999999</v>
      </c>
      <c r="M1012" s="176">
        <v>5971</v>
      </c>
    </row>
    <row r="1013" spans="1:14" x14ac:dyDescent="0.25">
      <c r="A1013" s="176" t="s">
        <v>982</v>
      </c>
      <c r="B1013" s="163" t="s">
        <v>983</v>
      </c>
      <c r="C1013" s="176" t="s">
        <v>935</v>
      </c>
      <c r="D1013" s="176" t="s">
        <v>457</v>
      </c>
      <c r="E1013" s="176" t="s">
        <v>391</v>
      </c>
      <c r="I1013" s="176">
        <v>362.51</v>
      </c>
      <c r="M1013" s="176">
        <v>777</v>
      </c>
    </row>
    <row r="1014" spans="1:14" x14ac:dyDescent="0.25">
      <c r="A1014" s="176" t="s">
        <v>982</v>
      </c>
      <c r="B1014" s="163" t="s">
        <v>983</v>
      </c>
      <c r="C1014" s="176" t="s">
        <v>935</v>
      </c>
      <c r="D1014" s="176" t="s">
        <v>458</v>
      </c>
      <c r="E1014" s="176">
        <v>290</v>
      </c>
      <c r="F1014" s="176">
        <v>292</v>
      </c>
      <c r="I1014" s="176">
        <v>290.18</v>
      </c>
      <c r="J1014" s="176">
        <v>292.14</v>
      </c>
      <c r="M1014" s="176">
        <v>4092</v>
      </c>
      <c r="N1014" s="176">
        <v>3351</v>
      </c>
    </row>
    <row r="1015" spans="1:14" x14ac:dyDescent="0.25">
      <c r="A1015" s="176" t="s">
        <v>982</v>
      </c>
      <c r="B1015" s="163" t="s">
        <v>983</v>
      </c>
      <c r="C1015" s="176" t="s">
        <v>935</v>
      </c>
      <c r="D1015" s="176" t="s">
        <v>459</v>
      </c>
      <c r="E1015" s="176">
        <v>189</v>
      </c>
      <c r="I1015" s="176">
        <v>188.91</v>
      </c>
      <c r="M1015" s="176">
        <v>3113</v>
      </c>
    </row>
    <row r="1016" spans="1:14" x14ac:dyDescent="0.25">
      <c r="A1016" s="176" t="s">
        <v>982</v>
      </c>
      <c r="B1016" s="163" t="s">
        <v>983</v>
      </c>
      <c r="C1016" s="176" t="s">
        <v>935</v>
      </c>
      <c r="D1016" s="176" t="s">
        <v>460</v>
      </c>
      <c r="E1016" s="176">
        <v>224</v>
      </c>
      <c r="F1016" s="176">
        <v>258</v>
      </c>
      <c r="I1016" s="176">
        <v>224.65</v>
      </c>
      <c r="J1016" s="176">
        <v>257.08</v>
      </c>
      <c r="M1016" s="176">
        <v>2997</v>
      </c>
      <c r="N1016" s="176">
        <v>5556</v>
      </c>
    </row>
    <row r="1017" spans="1:14" x14ac:dyDescent="0.25">
      <c r="A1017" s="176" t="s">
        <v>982</v>
      </c>
      <c r="B1017" s="163" t="s">
        <v>983</v>
      </c>
      <c r="C1017" s="176" t="s">
        <v>935</v>
      </c>
      <c r="D1017" s="176" t="s">
        <v>463</v>
      </c>
      <c r="E1017" s="176">
        <v>199</v>
      </c>
      <c r="I1017" s="176">
        <v>198.16</v>
      </c>
      <c r="M1017" s="176">
        <v>3889</v>
      </c>
    </row>
    <row r="1018" spans="1:14" x14ac:dyDescent="0.25">
      <c r="A1018" s="176" t="s">
        <v>982</v>
      </c>
      <c r="B1018" s="163" t="s">
        <v>983</v>
      </c>
      <c r="C1018" s="176" t="s">
        <v>935</v>
      </c>
      <c r="D1018" s="176" t="s">
        <v>461</v>
      </c>
      <c r="E1018" s="176">
        <v>100</v>
      </c>
      <c r="F1018" s="176">
        <v>152</v>
      </c>
      <c r="I1018" s="176">
        <v>100.73</v>
      </c>
      <c r="J1018" s="176">
        <v>154.11000000000001</v>
      </c>
      <c r="M1018" s="176">
        <v>1704</v>
      </c>
      <c r="N1018" s="176">
        <v>1168</v>
      </c>
    </row>
    <row r="1019" spans="1:14" x14ac:dyDescent="0.25">
      <c r="A1019" s="176" t="s">
        <v>982</v>
      </c>
      <c r="B1019" s="163" t="s">
        <v>983</v>
      </c>
      <c r="C1019" s="176" t="s">
        <v>1219</v>
      </c>
      <c r="D1019" s="176" t="s">
        <v>471</v>
      </c>
      <c r="E1019" s="176">
        <v>162</v>
      </c>
      <c r="I1019" s="176">
        <v>161.93</v>
      </c>
      <c r="M1019" s="176">
        <v>8826</v>
      </c>
    </row>
    <row r="1020" spans="1:14" x14ac:dyDescent="0.25">
      <c r="A1020" s="176" t="s">
        <v>982</v>
      </c>
      <c r="B1020" s="163" t="s">
        <v>983</v>
      </c>
      <c r="C1020" s="176" t="s">
        <v>1219</v>
      </c>
      <c r="D1020" s="176" t="s">
        <v>468</v>
      </c>
      <c r="E1020" s="176">
        <v>193</v>
      </c>
      <c r="F1020" s="176">
        <v>203</v>
      </c>
      <c r="I1020" s="176">
        <v>193.24</v>
      </c>
      <c r="J1020" s="176">
        <v>202.65</v>
      </c>
      <c r="M1020" s="176">
        <v>1601</v>
      </c>
      <c r="N1020" s="176">
        <v>2031</v>
      </c>
    </row>
    <row r="1021" spans="1:14" x14ac:dyDescent="0.25">
      <c r="A1021" s="176" t="s">
        <v>982</v>
      </c>
      <c r="B1021" s="163" t="s">
        <v>983</v>
      </c>
      <c r="C1021" s="176" t="s">
        <v>1219</v>
      </c>
      <c r="D1021" s="176" t="s">
        <v>464</v>
      </c>
      <c r="E1021" s="176">
        <v>243</v>
      </c>
      <c r="F1021" s="176">
        <v>245</v>
      </c>
      <c r="I1021" s="176">
        <v>242.63</v>
      </c>
      <c r="J1021" s="176">
        <v>244.67</v>
      </c>
      <c r="M1021" s="176">
        <v>4082</v>
      </c>
      <c r="N1021" s="176">
        <v>3384</v>
      </c>
    </row>
    <row r="1022" spans="1:14" x14ac:dyDescent="0.25">
      <c r="A1022" s="176" t="s">
        <v>982</v>
      </c>
      <c r="B1022" s="163" t="s">
        <v>983</v>
      </c>
      <c r="C1022" s="176" t="s">
        <v>1219</v>
      </c>
      <c r="D1022" s="176" t="s">
        <v>465</v>
      </c>
      <c r="E1022" s="176">
        <v>290</v>
      </c>
      <c r="F1022" s="176">
        <v>302</v>
      </c>
      <c r="I1022" s="176">
        <v>289.93</v>
      </c>
      <c r="J1022" s="176">
        <v>302.17</v>
      </c>
      <c r="M1022" s="176">
        <v>1061</v>
      </c>
      <c r="N1022" s="176">
        <v>639</v>
      </c>
    </row>
    <row r="1023" spans="1:14" x14ac:dyDescent="0.25">
      <c r="A1023" s="176" t="s">
        <v>982</v>
      </c>
      <c r="B1023" s="163" t="s">
        <v>983</v>
      </c>
      <c r="C1023" s="176" t="s">
        <v>1219</v>
      </c>
      <c r="D1023" s="176" t="s">
        <v>1220</v>
      </c>
      <c r="E1023" s="176">
        <v>139</v>
      </c>
      <c r="F1023" s="176">
        <v>159</v>
      </c>
      <c r="I1023" s="176">
        <v>137.78</v>
      </c>
      <c r="J1023" s="176">
        <v>159.78</v>
      </c>
      <c r="M1023" s="176">
        <v>1582</v>
      </c>
      <c r="N1023" s="176">
        <v>1232</v>
      </c>
    </row>
    <row r="1024" spans="1:14" x14ac:dyDescent="0.25">
      <c r="A1024" s="176" t="s">
        <v>982</v>
      </c>
      <c r="B1024" s="163" t="s">
        <v>983</v>
      </c>
      <c r="C1024" s="176" t="s">
        <v>1219</v>
      </c>
      <c r="D1024" s="176" t="s">
        <v>466</v>
      </c>
      <c r="E1024" s="176">
        <v>336</v>
      </c>
      <c r="F1024" s="176">
        <v>338</v>
      </c>
      <c r="I1024" s="176">
        <v>336.67</v>
      </c>
      <c r="J1024" s="176">
        <v>338.65</v>
      </c>
      <c r="M1024" s="176">
        <v>2861</v>
      </c>
      <c r="N1024" s="176">
        <v>2390</v>
      </c>
    </row>
    <row r="1025" spans="1:14" x14ac:dyDescent="0.25">
      <c r="A1025" s="176" t="s">
        <v>982</v>
      </c>
      <c r="B1025" s="163" t="s">
        <v>983</v>
      </c>
      <c r="C1025" s="176" t="s">
        <v>1219</v>
      </c>
      <c r="D1025" s="176" t="s">
        <v>467</v>
      </c>
      <c r="E1025" s="176">
        <v>189</v>
      </c>
      <c r="F1025" s="176">
        <v>193</v>
      </c>
      <c r="I1025" s="176">
        <v>188.91</v>
      </c>
      <c r="J1025" s="176">
        <v>192.93</v>
      </c>
      <c r="M1025" s="176">
        <v>2485</v>
      </c>
      <c r="N1025" s="176">
        <v>2547</v>
      </c>
    </row>
    <row r="1026" spans="1:14" x14ac:dyDescent="0.25">
      <c r="A1026" s="176" t="s">
        <v>982</v>
      </c>
      <c r="B1026" s="163" t="s">
        <v>983</v>
      </c>
      <c r="C1026" s="176" t="s">
        <v>1219</v>
      </c>
      <c r="D1026" s="176" t="s">
        <v>470</v>
      </c>
      <c r="E1026" s="176">
        <v>226</v>
      </c>
      <c r="F1026" s="176">
        <v>234</v>
      </c>
      <c r="I1026" s="176">
        <v>225.68</v>
      </c>
      <c r="J1026" s="176">
        <v>233.64</v>
      </c>
      <c r="M1026" s="176">
        <v>1351</v>
      </c>
      <c r="N1026" s="176">
        <v>1084</v>
      </c>
    </row>
    <row r="1027" spans="1:14" x14ac:dyDescent="0.25">
      <c r="A1027" s="176" t="s">
        <v>982</v>
      </c>
      <c r="B1027" s="163" t="s">
        <v>983</v>
      </c>
      <c r="C1027" s="176" t="s">
        <v>999</v>
      </c>
      <c r="D1027" s="176" t="s">
        <v>472</v>
      </c>
      <c r="E1027" s="176">
        <v>224</v>
      </c>
      <c r="F1027" s="176">
        <v>233</v>
      </c>
      <c r="I1027" s="176">
        <v>224.48</v>
      </c>
      <c r="J1027" s="176">
        <v>233.04</v>
      </c>
      <c r="M1027" s="176">
        <v>7308</v>
      </c>
      <c r="N1027" s="176">
        <v>8364</v>
      </c>
    </row>
    <row r="1028" spans="1:14" x14ac:dyDescent="0.25">
      <c r="A1028" s="176" t="s">
        <v>982</v>
      </c>
      <c r="B1028" s="163" t="s">
        <v>983</v>
      </c>
      <c r="C1028" s="176" t="s">
        <v>999</v>
      </c>
      <c r="D1028" s="176" t="s">
        <v>473</v>
      </c>
      <c r="E1028" s="176">
        <v>151</v>
      </c>
      <c r="F1028" s="176">
        <v>155</v>
      </c>
      <c r="I1028" s="176">
        <v>151.47999999999999</v>
      </c>
      <c r="J1028" s="176">
        <v>155.51</v>
      </c>
      <c r="M1028" s="176">
        <v>1998</v>
      </c>
      <c r="N1028" s="176">
        <v>1866</v>
      </c>
    </row>
    <row r="1029" spans="1:14" x14ac:dyDescent="0.25">
      <c r="A1029" s="176" t="s">
        <v>982</v>
      </c>
      <c r="B1029" s="163" t="s">
        <v>983</v>
      </c>
      <c r="C1029" s="176" t="s">
        <v>999</v>
      </c>
      <c r="D1029" s="176" t="s">
        <v>478</v>
      </c>
      <c r="E1029" s="176">
        <v>323</v>
      </c>
      <c r="F1029" s="176">
        <v>325</v>
      </c>
      <c r="I1029" s="176">
        <v>322.98</v>
      </c>
      <c r="J1029" s="176">
        <v>325.13</v>
      </c>
      <c r="M1029" s="176">
        <v>1979</v>
      </c>
      <c r="N1029" s="176">
        <v>1671</v>
      </c>
    </row>
    <row r="1030" spans="1:14" x14ac:dyDescent="0.25">
      <c r="A1030" s="176" t="s">
        <v>982</v>
      </c>
      <c r="B1030" s="163" t="s">
        <v>983</v>
      </c>
      <c r="C1030" s="176" t="s">
        <v>999</v>
      </c>
      <c r="D1030" s="176" t="s">
        <v>479</v>
      </c>
      <c r="E1030" s="176">
        <v>139</v>
      </c>
      <c r="F1030" s="176">
        <v>149</v>
      </c>
      <c r="I1030" s="176">
        <v>138.88999999999999</v>
      </c>
      <c r="J1030" s="176">
        <v>149.03</v>
      </c>
      <c r="M1030" s="176">
        <v>2712</v>
      </c>
      <c r="N1030" s="176">
        <v>2580</v>
      </c>
    </row>
    <row r="1031" spans="1:14" x14ac:dyDescent="0.25">
      <c r="A1031" s="176" t="s">
        <v>982</v>
      </c>
      <c r="B1031" s="163" t="s">
        <v>983</v>
      </c>
      <c r="C1031" s="176" t="s">
        <v>999</v>
      </c>
      <c r="D1031" s="176" t="s">
        <v>476</v>
      </c>
      <c r="E1031" s="176">
        <v>218</v>
      </c>
      <c r="F1031" s="176">
        <v>226</v>
      </c>
      <c r="I1031" s="176">
        <v>217.89</v>
      </c>
      <c r="J1031" s="176">
        <v>225.41</v>
      </c>
      <c r="M1031" s="176">
        <v>4298</v>
      </c>
      <c r="N1031" s="176">
        <v>3051</v>
      </c>
    </row>
    <row r="1032" spans="1:14" x14ac:dyDescent="0.25">
      <c r="A1032" s="176" t="s">
        <v>982</v>
      </c>
      <c r="B1032" s="163" t="s">
        <v>983</v>
      </c>
      <c r="C1032" s="176" t="s">
        <v>999</v>
      </c>
      <c r="D1032" s="176" t="s">
        <v>475</v>
      </c>
      <c r="E1032" s="176">
        <v>164</v>
      </c>
      <c r="F1032" s="176">
        <v>184</v>
      </c>
      <c r="I1032" s="176">
        <v>163.78</v>
      </c>
      <c r="J1032" s="176">
        <v>184.14</v>
      </c>
      <c r="M1032" s="176">
        <v>1458</v>
      </c>
      <c r="N1032" s="176">
        <v>1153</v>
      </c>
    </row>
    <row r="1033" spans="1:14" x14ac:dyDescent="0.25">
      <c r="A1033" s="176" t="s">
        <v>982</v>
      </c>
      <c r="B1033" s="163" t="s">
        <v>983</v>
      </c>
      <c r="C1033" s="176" t="s">
        <v>999</v>
      </c>
      <c r="D1033" s="176" t="s">
        <v>477</v>
      </c>
      <c r="E1033" s="176">
        <v>189</v>
      </c>
      <c r="F1033" s="176">
        <v>190</v>
      </c>
      <c r="I1033" s="176">
        <v>189.49</v>
      </c>
      <c r="J1033" s="176">
        <v>190.64</v>
      </c>
      <c r="M1033" s="176">
        <v>6242</v>
      </c>
      <c r="N1033" s="176">
        <v>6176</v>
      </c>
    </row>
    <row r="1034" spans="1:14" x14ac:dyDescent="0.25">
      <c r="A1034" s="176" t="s">
        <v>982</v>
      </c>
      <c r="B1034" s="163" t="s">
        <v>983</v>
      </c>
      <c r="C1034" s="176" t="s">
        <v>999</v>
      </c>
      <c r="D1034" s="176" t="s">
        <v>474</v>
      </c>
      <c r="E1034" s="176" t="s">
        <v>392</v>
      </c>
      <c r="I1034" s="176">
        <v>92.84</v>
      </c>
      <c r="M1034" s="176">
        <v>8640</v>
      </c>
    </row>
    <row r="1035" spans="1:14" x14ac:dyDescent="0.25">
      <c r="A1035" s="176" t="s">
        <v>982</v>
      </c>
      <c r="B1035" s="163" t="s">
        <v>987</v>
      </c>
      <c r="C1035" s="176" t="s">
        <v>935</v>
      </c>
      <c r="D1035" s="176" t="s">
        <v>456</v>
      </c>
      <c r="E1035" s="176">
        <v>130</v>
      </c>
      <c r="F1035" s="176">
        <v>132</v>
      </c>
      <c r="I1035" s="176">
        <v>129.38</v>
      </c>
      <c r="J1035" s="176">
        <v>131.47</v>
      </c>
      <c r="M1035" s="176">
        <v>1442</v>
      </c>
      <c r="N1035" s="176">
        <v>1455</v>
      </c>
    </row>
    <row r="1036" spans="1:14" x14ac:dyDescent="0.25">
      <c r="A1036" s="176" t="s">
        <v>982</v>
      </c>
      <c r="B1036" s="163" t="s">
        <v>987</v>
      </c>
      <c r="C1036" s="176" t="s">
        <v>935</v>
      </c>
      <c r="D1036" s="176" t="s">
        <v>457</v>
      </c>
      <c r="E1036" s="176" t="s">
        <v>391</v>
      </c>
      <c r="I1036" s="176">
        <v>362.37</v>
      </c>
      <c r="M1036" s="176">
        <v>65</v>
      </c>
    </row>
    <row r="1037" spans="1:14" x14ac:dyDescent="0.25">
      <c r="A1037" s="176" t="s">
        <v>982</v>
      </c>
      <c r="B1037" s="163" t="s">
        <v>987</v>
      </c>
      <c r="C1037" s="176" t="s">
        <v>935</v>
      </c>
      <c r="D1037" s="176" t="s">
        <v>458</v>
      </c>
      <c r="E1037" s="176">
        <v>292</v>
      </c>
      <c r="I1037" s="176">
        <v>292.12</v>
      </c>
      <c r="M1037" s="176">
        <v>1781</v>
      </c>
    </row>
    <row r="1038" spans="1:14" x14ac:dyDescent="0.25">
      <c r="A1038" s="176" t="s">
        <v>982</v>
      </c>
      <c r="B1038" s="163" t="s">
        <v>987</v>
      </c>
      <c r="C1038" s="176" t="s">
        <v>935</v>
      </c>
      <c r="D1038" s="176" t="s">
        <v>459</v>
      </c>
      <c r="E1038" s="176">
        <v>189</v>
      </c>
      <c r="F1038" s="176">
        <v>197</v>
      </c>
      <c r="I1038" s="176">
        <v>188.76</v>
      </c>
      <c r="J1038" s="176">
        <v>196.62</v>
      </c>
      <c r="M1038" s="176">
        <v>350</v>
      </c>
      <c r="N1038" s="176">
        <v>314</v>
      </c>
    </row>
    <row r="1039" spans="1:14" x14ac:dyDescent="0.25">
      <c r="A1039" s="176" t="s">
        <v>982</v>
      </c>
      <c r="B1039" s="163" t="s">
        <v>987</v>
      </c>
      <c r="C1039" s="176" t="s">
        <v>935</v>
      </c>
      <c r="D1039" s="176" t="s">
        <v>460</v>
      </c>
      <c r="E1039" s="176">
        <v>246</v>
      </c>
      <c r="F1039" s="176">
        <v>264</v>
      </c>
      <c r="I1039" s="176">
        <v>245.81</v>
      </c>
      <c r="J1039" s="176">
        <v>262.94</v>
      </c>
      <c r="M1039" s="176">
        <v>2010</v>
      </c>
      <c r="N1039" s="176">
        <v>1359</v>
      </c>
    </row>
    <row r="1040" spans="1:14" x14ac:dyDescent="0.25">
      <c r="A1040" s="176" t="s">
        <v>982</v>
      </c>
      <c r="B1040" s="163" t="s">
        <v>987</v>
      </c>
      <c r="C1040" s="176" t="s">
        <v>935</v>
      </c>
      <c r="D1040" s="176" t="s">
        <v>463</v>
      </c>
      <c r="E1040" s="176">
        <v>187</v>
      </c>
      <c r="F1040" s="176">
        <v>197</v>
      </c>
      <c r="I1040" s="176">
        <v>185.85</v>
      </c>
      <c r="J1040" s="176">
        <v>196.1</v>
      </c>
      <c r="M1040" s="176">
        <v>689</v>
      </c>
      <c r="N1040" s="176">
        <v>607</v>
      </c>
    </row>
    <row r="1041" spans="1:14" x14ac:dyDescent="0.25">
      <c r="A1041" s="176" t="s">
        <v>982</v>
      </c>
      <c r="B1041" s="163" t="s">
        <v>987</v>
      </c>
      <c r="C1041" s="176" t="s">
        <v>935</v>
      </c>
      <c r="D1041" s="176" t="s">
        <v>461</v>
      </c>
      <c r="E1041" s="176">
        <v>152</v>
      </c>
      <c r="I1041" s="176">
        <v>154.11000000000001</v>
      </c>
      <c r="M1041" s="176">
        <v>710</v>
      </c>
    </row>
    <row r="1042" spans="1:14" x14ac:dyDescent="0.25">
      <c r="A1042" s="176" t="s">
        <v>982</v>
      </c>
      <c r="B1042" s="163" t="s">
        <v>987</v>
      </c>
      <c r="C1042" s="176" t="s">
        <v>1219</v>
      </c>
      <c r="D1042" s="176" t="s">
        <v>471</v>
      </c>
      <c r="E1042" s="176">
        <v>156</v>
      </c>
      <c r="F1042" s="176">
        <v>164</v>
      </c>
      <c r="I1042" s="176">
        <v>155.51</v>
      </c>
      <c r="J1042" s="176">
        <v>163.99</v>
      </c>
      <c r="M1042" s="176">
        <v>2962</v>
      </c>
      <c r="N1042" s="176">
        <v>2114</v>
      </c>
    </row>
    <row r="1043" spans="1:14" x14ac:dyDescent="0.25">
      <c r="A1043" s="176" t="s">
        <v>982</v>
      </c>
      <c r="B1043" s="163" t="s">
        <v>987</v>
      </c>
      <c r="C1043" s="176" t="s">
        <v>1219</v>
      </c>
      <c r="D1043" s="176" t="s">
        <v>468</v>
      </c>
      <c r="E1043" s="176">
        <v>201</v>
      </c>
      <c r="I1043" s="176">
        <v>200.72</v>
      </c>
      <c r="M1043" s="176">
        <v>664</v>
      </c>
    </row>
    <row r="1044" spans="1:14" x14ac:dyDescent="0.25">
      <c r="A1044" s="176" t="s">
        <v>982</v>
      </c>
      <c r="B1044" s="163" t="s">
        <v>987</v>
      </c>
      <c r="C1044" s="176" t="s">
        <v>1219</v>
      </c>
      <c r="D1044" s="176" t="s">
        <v>464</v>
      </c>
      <c r="E1044" s="176">
        <v>245</v>
      </c>
      <c r="F1044" s="176">
        <v>249</v>
      </c>
      <c r="I1044" s="176">
        <v>244.6</v>
      </c>
      <c r="J1044" s="176">
        <v>248.83</v>
      </c>
      <c r="M1044" s="176">
        <v>852</v>
      </c>
      <c r="N1044" s="176">
        <v>664</v>
      </c>
    </row>
    <row r="1045" spans="1:14" x14ac:dyDescent="0.25">
      <c r="A1045" s="176" t="s">
        <v>982</v>
      </c>
      <c r="B1045" s="163" t="s">
        <v>987</v>
      </c>
      <c r="C1045" s="176" t="s">
        <v>1219</v>
      </c>
      <c r="D1045" s="176" t="s">
        <v>465</v>
      </c>
      <c r="E1045" s="176">
        <v>278</v>
      </c>
      <c r="I1045" s="176">
        <v>277.83999999999997</v>
      </c>
      <c r="M1045" s="176">
        <v>235</v>
      </c>
    </row>
    <row r="1046" spans="1:14" x14ac:dyDescent="0.25">
      <c r="A1046" s="176" t="s">
        <v>982</v>
      </c>
      <c r="B1046" s="163" t="s">
        <v>987</v>
      </c>
      <c r="C1046" s="176" t="s">
        <v>1219</v>
      </c>
      <c r="D1046" s="176" t="s">
        <v>1220</v>
      </c>
      <c r="E1046" s="176">
        <v>139</v>
      </c>
      <c r="I1046" s="176">
        <v>137.77000000000001</v>
      </c>
      <c r="M1046" s="176">
        <v>1528</v>
      </c>
    </row>
    <row r="1047" spans="1:14" x14ac:dyDescent="0.25">
      <c r="A1047" s="176" t="s">
        <v>982</v>
      </c>
      <c r="B1047" s="163" t="s">
        <v>987</v>
      </c>
      <c r="C1047" s="176" t="s">
        <v>1219</v>
      </c>
      <c r="D1047" s="176" t="s">
        <v>466</v>
      </c>
      <c r="E1047" s="176">
        <v>342</v>
      </c>
      <c r="I1047" s="176">
        <v>342.44</v>
      </c>
      <c r="M1047" s="176">
        <v>766</v>
      </c>
    </row>
    <row r="1048" spans="1:14" x14ac:dyDescent="0.25">
      <c r="A1048" s="176" t="s">
        <v>982</v>
      </c>
      <c r="B1048" s="163" t="s">
        <v>987</v>
      </c>
      <c r="C1048" s="176" t="s">
        <v>1219</v>
      </c>
      <c r="D1048" s="176" t="s">
        <v>467</v>
      </c>
      <c r="E1048" s="176">
        <v>193</v>
      </c>
      <c r="I1048" s="176">
        <v>192.86</v>
      </c>
      <c r="M1048" s="176">
        <v>2017</v>
      </c>
    </row>
    <row r="1049" spans="1:14" x14ac:dyDescent="0.25">
      <c r="A1049" s="176" t="s">
        <v>982</v>
      </c>
      <c r="B1049" s="163" t="s">
        <v>987</v>
      </c>
      <c r="C1049" s="176" t="s">
        <v>1219</v>
      </c>
      <c r="D1049" s="176" t="s">
        <v>470</v>
      </c>
      <c r="E1049" s="176">
        <v>226</v>
      </c>
      <c r="I1049" s="176">
        <v>225.67</v>
      </c>
      <c r="M1049" s="176">
        <v>688</v>
      </c>
    </row>
    <row r="1050" spans="1:14" x14ac:dyDescent="0.25">
      <c r="A1050" s="176" t="s">
        <v>982</v>
      </c>
      <c r="B1050" s="163" t="s">
        <v>987</v>
      </c>
      <c r="C1050" s="176" t="s">
        <v>999</v>
      </c>
      <c r="D1050" s="176" t="s">
        <v>472</v>
      </c>
      <c r="E1050" s="176">
        <v>233</v>
      </c>
      <c r="I1050" s="176">
        <v>233.09</v>
      </c>
      <c r="M1050" s="176">
        <v>8062</v>
      </c>
    </row>
    <row r="1051" spans="1:14" x14ac:dyDescent="0.25">
      <c r="A1051" s="176" t="s">
        <v>982</v>
      </c>
      <c r="B1051" s="163" t="s">
        <v>987</v>
      </c>
      <c r="C1051" s="176" t="s">
        <v>999</v>
      </c>
      <c r="D1051" s="176" t="s">
        <v>473</v>
      </c>
      <c r="E1051" s="176">
        <v>153</v>
      </c>
      <c r="F1051" s="176">
        <v>155</v>
      </c>
      <c r="I1051" s="176">
        <v>153.72999999999999</v>
      </c>
      <c r="J1051" s="176">
        <v>155.62</v>
      </c>
      <c r="M1051" s="176">
        <v>741</v>
      </c>
      <c r="N1051" s="176">
        <v>532</v>
      </c>
    </row>
    <row r="1052" spans="1:14" x14ac:dyDescent="0.25">
      <c r="A1052" s="176" t="s">
        <v>982</v>
      </c>
      <c r="B1052" s="163" t="s">
        <v>987</v>
      </c>
      <c r="C1052" s="176" t="s">
        <v>999</v>
      </c>
      <c r="D1052" s="176" t="s">
        <v>478</v>
      </c>
      <c r="E1052" s="176">
        <v>323</v>
      </c>
      <c r="I1052" s="176">
        <v>323.08999999999997</v>
      </c>
      <c r="M1052" s="176">
        <v>326</v>
      </c>
    </row>
    <row r="1053" spans="1:14" x14ac:dyDescent="0.25">
      <c r="A1053" s="176" t="s">
        <v>982</v>
      </c>
      <c r="B1053" s="163" t="s">
        <v>987</v>
      </c>
      <c r="C1053" s="176" t="s">
        <v>999</v>
      </c>
      <c r="D1053" s="176" t="s">
        <v>479</v>
      </c>
      <c r="E1053" s="176">
        <v>139</v>
      </c>
      <c r="F1053" s="176">
        <v>149</v>
      </c>
      <c r="I1053" s="176">
        <v>138.88999999999999</v>
      </c>
      <c r="J1053" s="176">
        <v>149.03</v>
      </c>
      <c r="M1053" s="176">
        <v>940</v>
      </c>
      <c r="N1053" s="176">
        <v>986</v>
      </c>
    </row>
    <row r="1054" spans="1:14" x14ac:dyDescent="0.25">
      <c r="A1054" s="176" t="s">
        <v>982</v>
      </c>
      <c r="B1054" s="163" t="s">
        <v>987</v>
      </c>
      <c r="C1054" s="176" t="s">
        <v>999</v>
      </c>
      <c r="D1054" s="176" t="s">
        <v>476</v>
      </c>
      <c r="E1054" s="176">
        <v>218</v>
      </c>
      <c r="F1054" s="176">
        <v>226</v>
      </c>
      <c r="I1054" s="176">
        <v>218.03</v>
      </c>
      <c r="J1054" s="176">
        <v>225.45</v>
      </c>
      <c r="M1054" s="176">
        <v>1370</v>
      </c>
      <c r="N1054" s="176">
        <v>1047</v>
      </c>
    </row>
    <row r="1055" spans="1:14" x14ac:dyDescent="0.25">
      <c r="A1055" s="176" t="s">
        <v>982</v>
      </c>
      <c r="B1055" s="163" t="s">
        <v>987</v>
      </c>
      <c r="C1055" s="176" t="s">
        <v>999</v>
      </c>
      <c r="D1055" s="176" t="s">
        <v>475</v>
      </c>
      <c r="E1055" s="176">
        <v>164</v>
      </c>
      <c r="I1055" s="176">
        <v>163.79</v>
      </c>
      <c r="M1055" s="176">
        <v>662</v>
      </c>
    </row>
    <row r="1056" spans="1:14" x14ac:dyDescent="0.25">
      <c r="A1056" s="176" t="s">
        <v>982</v>
      </c>
      <c r="B1056" s="163" t="s">
        <v>987</v>
      </c>
      <c r="C1056" s="176" t="s">
        <v>999</v>
      </c>
      <c r="D1056" s="176" t="s">
        <v>477</v>
      </c>
      <c r="E1056" s="176">
        <v>189</v>
      </c>
      <c r="F1056" s="176">
        <v>190</v>
      </c>
      <c r="I1056" s="176">
        <v>189.46</v>
      </c>
      <c r="J1056" s="176">
        <v>190.51</v>
      </c>
      <c r="M1056" s="176">
        <v>7302</v>
      </c>
      <c r="N1056" s="176">
        <v>6479</v>
      </c>
    </row>
    <row r="1057" spans="1:14" x14ac:dyDescent="0.25">
      <c r="A1057" s="176" t="s">
        <v>982</v>
      </c>
      <c r="B1057" s="163" t="s">
        <v>987</v>
      </c>
      <c r="C1057" s="176" t="s">
        <v>999</v>
      </c>
      <c r="D1057" s="176" t="s">
        <v>474</v>
      </c>
      <c r="E1057" s="176" t="s">
        <v>392</v>
      </c>
      <c r="I1057" s="176">
        <v>92.76</v>
      </c>
      <c r="M1057" s="176">
        <v>8014</v>
      </c>
    </row>
    <row r="1058" spans="1:14" x14ac:dyDescent="0.25">
      <c r="A1058" s="176" t="s">
        <v>982</v>
      </c>
      <c r="B1058" s="163" t="s">
        <v>986</v>
      </c>
      <c r="C1058" s="176" t="s">
        <v>935</v>
      </c>
      <c r="D1058" s="176" t="s">
        <v>456</v>
      </c>
      <c r="E1058" s="176">
        <v>130</v>
      </c>
      <c r="F1058" s="176">
        <v>140</v>
      </c>
      <c r="I1058" s="176">
        <v>129.41999999999999</v>
      </c>
      <c r="J1058" s="176">
        <v>140.36000000000001</v>
      </c>
      <c r="M1058" s="176">
        <v>2901</v>
      </c>
      <c r="N1058" s="176">
        <v>2873</v>
      </c>
    </row>
    <row r="1059" spans="1:14" x14ac:dyDescent="0.25">
      <c r="A1059" s="176" t="s">
        <v>982</v>
      </c>
      <c r="B1059" s="163" t="s">
        <v>986</v>
      </c>
      <c r="C1059" s="176" t="s">
        <v>935</v>
      </c>
      <c r="D1059" s="176" t="s">
        <v>457</v>
      </c>
      <c r="E1059" s="176" t="s">
        <v>391</v>
      </c>
      <c r="I1059" s="176">
        <v>362.38</v>
      </c>
      <c r="M1059" s="176">
        <v>2056</v>
      </c>
    </row>
    <row r="1060" spans="1:14" x14ac:dyDescent="0.25">
      <c r="A1060" s="176" t="s">
        <v>982</v>
      </c>
      <c r="B1060" s="163" t="s">
        <v>986</v>
      </c>
      <c r="C1060" s="176" t="s">
        <v>935</v>
      </c>
      <c r="D1060" s="176" t="s">
        <v>458</v>
      </c>
      <c r="E1060" s="176">
        <v>290</v>
      </c>
      <c r="F1060" s="176">
        <v>292</v>
      </c>
      <c r="I1060" s="176">
        <v>290.06</v>
      </c>
      <c r="J1060" s="176">
        <v>292.05</v>
      </c>
      <c r="M1060" s="176">
        <v>3850</v>
      </c>
      <c r="N1060" s="176">
        <v>3055</v>
      </c>
    </row>
    <row r="1061" spans="1:14" x14ac:dyDescent="0.25">
      <c r="A1061" s="176" t="s">
        <v>982</v>
      </c>
      <c r="B1061" s="163" t="s">
        <v>986</v>
      </c>
      <c r="C1061" s="176" t="s">
        <v>935</v>
      </c>
      <c r="D1061" s="176" t="s">
        <v>459</v>
      </c>
      <c r="E1061" s="176">
        <v>189</v>
      </c>
      <c r="I1061" s="176">
        <v>188.71</v>
      </c>
      <c r="M1061" s="176">
        <v>3768</v>
      </c>
    </row>
    <row r="1062" spans="1:14" x14ac:dyDescent="0.25">
      <c r="A1062" s="176" t="s">
        <v>982</v>
      </c>
      <c r="B1062" s="163" t="s">
        <v>986</v>
      </c>
      <c r="C1062" s="176" t="s">
        <v>935</v>
      </c>
      <c r="D1062" s="176" t="s">
        <v>460</v>
      </c>
      <c r="E1062" s="176">
        <v>234</v>
      </c>
      <c r="F1062" s="176">
        <v>246</v>
      </c>
      <c r="I1062" s="176">
        <v>234.63</v>
      </c>
      <c r="J1062" s="176">
        <v>245.95</v>
      </c>
      <c r="M1062" s="176">
        <v>3243</v>
      </c>
      <c r="N1062" s="176">
        <v>8647</v>
      </c>
    </row>
    <row r="1063" spans="1:14" x14ac:dyDescent="0.25">
      <c r="A1063" s="176" t="s">
        <v>982</v>
      </c>
      <c r="B1063" s="163" t="s">
        <v>986</v>
      </c>
      <c r="C1063" s="176" t="s">
        <v>935</v>
      </c>
      <c r="D1063" s="176" t="s">
        <v>463</v>
      </c>
      <c r="E1063" s="176">
        <v>199</v>
      </c>
      <c r="F1063" s="176">
        <v>201</v>
      </c>
      <c r="I1063" s="176">
        <v>198.13</v>
      </c>
      <c r="J1063" s="176">
        <v>200.1</v>
      </c>
      <c r="M1063" s="176">
        <v>2993</v>
      </c>
      <c r="N1063" s="176">
        <v>2026</v>
      </c>
    </row>
    <row r="1064" spans="1:14" x14ac:dyDescent="0.25">
      <c r="A1064" s="176" t="s">
        <v>982</v>
      </c>
      <c r="B1064" s="163" t="s">
        <v>986</v>
      </c>
      <c r="C1064" s="176" t="s">
        <v>935</v>
      </c>
      <c r="D1064" s="176" t="s">
        <v>461</v>
      </c>
      <c r="E1064" s="176">
        <v>108</v>
      </c>
      <c r="I1064" s="176">
        <v>108.43</v>
      </c>
      <c r="M1064" s="176">
        <v>2481</v>
      </c>
    </row>
    <row r="1065" spans="1:14" x14ac:dyDescent="0.25">
      <c r="A1065" s="176" t="s">
        <v>982</v>
      </c>
      <c r="B1065" s="163" t="s">
        <v>986</v>
      </c>
      <c r="C1065" s="176" t="s">
        <v>1219</v>
      </c>
      <c r="D1065" s="176" t="s">
        <v>471</v>
      </c>
      <c r="E1065" s="176">
        <v>162</v>
      </c>
      <c r="F1065" s="176">
        <v>164</v>
      </c>
      <c r="I1065" s="176">
        <v>161.77000000000001</v>
      </c>
      <c r="J1065" s="176">
        <v>163.97</v>
      </c>
      <c r="M1065" s="176">
        <v>4743</v>
      </c>
      <c r="N1065" s="176">
        <v>4667</v>
      </c>
    </row>
    <row r="1066" spans="1:14" x14ac:dyDescent="0.25">
      <c r="A1066" s="176" t="s">
        <v>982</v>
      </c>
      <c r="B1066" s="163" t="s">
        <v>986</v>
      </c>
      <c r="C1066" s="176" t="s">
        <v>1219</v>
      </c>
      <c r="D1066" s="176" t="s">
        <v>468</v>
      </c>
      <c r="E1066" s="176">
        <v>193</v>
      </c>
      <c r="F1066" s="176">
        <v>195</v>
      </c>
      <c r="I1066" s="176">
        <v>193.13</v>
      </c>
      <c r="J1066" s="176">
        <v>195.04</v>
      </c>
      <c r="M1066" s="176">
        <v>2948</v>
      </c>
      <c r="N1066" s="176">
        <v>2661</v>
      </c>
    </row>
    <row r="1067" spans="1:14" x14ac:dyDescent="0.25">
      <c r="A1067" s="176" t="s">
        <v>982</v>
      </c>
      <c r="B1067" s="163" t="s">
        <v>986</v>
      </c>
      <c r="C1067" s="176" t="s">
        <v>1219</v>
      </c>
      <c r="D1067" s="176" t="s">
        <v>464</v>
      </c>
      <c r="E1067" s="176">
        <v>243</v>
      </c>
      <c r="F1067" s="176">
        <v>249</v>
      </c>
      <c r="I1067" s="176">
        <v>242.55</v>
      </c>
      <c r="J1067" s="176">
        <v>248.77</v>
      </c>
      <c r="M1067" s="176">
        <v>6377</v>
      </c>
      <c r="N1067" s="176">
        <v>4858</v>
      </c>
    </row>
    <row r="1068" spans="1:14" x14ac:dyDescent="0.25">
      <c r="A1068" s="176" t="s">
        <v>982</v>
      </c>
      <c r="B1068" s="163" t="s">
        <v>986</v>
      </c>
      <c r="C1068" s="176" t="s">
        <v>1219</v>
      </c>
      <c r="D1068" s="176" t="s">
        <v>465</v>
      </c>
      <c r="E1068" s="176">
        <v>272</v>
      </c>
      <c r="F1068" s="176">
        <v>290</v>
      </c>
      <c r="I1068" s="176">
        <v>271.69</v>
      </c>
      <c r="J1068" s="176">
        <v>289.81</v>
      </c>
      <c r="M1068" s="176">
        <v>5049</v>
      </c>
      <c r="N1068" s="176">
        <v>4317</v>
      </c>
    </row>
    <row r="1069" spans="1:14" x14ac:dyDescent="0.25">
      <c r="A1069" s="176" t="s">
        <v>982</v>
      </c>
      <c r="B1069" s="163" t="s">
        <v>986</v>
      </c>
      <c r="C1069" s="176" t="s">
        <v>1219</v>
      </c>
      <c r="D1069" s="176" t="s">
        <v>1220</v>
      </c>
      <c r="E1069" s="176">
        <v>131</v>
      </c>
      <c r="F1069" s="176">
        <v>139</v>
      </c>
      <c r="I1069" s="176">
        <v>129.37</v>
      </c>
      <c r="J1069" s="176">
        <v>137.75</v>
      </c>
      <c r="M1069" s="176">
        <v>2196</v>
      </c>
      <c r="N1069" s="176">
        <v>2177</v>
      </c>
    </row>
    <row r="1070" spans="1:14" x14ac:dyDescent="0.25">
      <c r="A1070" s="176" t="s">
        <v>982</v>
      </c>
      <c r="B1070" s="163" t="s">
        <v>986</v>
      </c>
      <c r="C1070" s="176" t="s">
        <v>1219</v>
      </c>
      <c r="D1070" s="176" t="s">
        <v>466</v>
      </c>
      <c r="E1070" s="176">
        <v>344</v>
      </c>
      <c r="F1070" s="176">
        <v>346</v>
      </c>
      <c r="I1070" s="176">
        <v>344.08</v>
      </c>
      <c r="J1070" s="176">
        <v>346.06</v>
      </c>
      <c r="M1070" s="176">
        <v>5437</v>
      </c>
      <c r="N1070" s="176">
        <v>4239</v>
      </c>
    </row>
    <row r="1071" spans="1:14" x14ac:dyDescent="0.25">
      <c r="A1071" s="176" t="s">
        <v>982</v>
      </c>
      <c r="B1071" s="163" t="s">
        <v>986</v>
      </c>
      <c r="C1071" s="176" t="s">
        <v>1219</v>
      </c>
      <c r="D1071" s="176" t="s">
        <v>467</v>
      </c>
      <c r="E1071" s="176">
        <v>185</v>
      </c>
      <c r="F1071" s="176">
        <v>193</v>
      </c>
      <c r="I1071" s="176">
        <v>184.7</v>
      </c>
      <c r="J1071" s="176">
        <v>192.81</v>
      </c>
      <c r="M1071" s="176">
        <v>3610</v>
      </c>
      <c r="N1071" s="176">
        <v>3579</v>
      </c>
    </row>
    <row r="1072" spans="1:14" x14ac:dyDescent="0.25">
      <c r="A1072" s="176" t="s">
        <v>982</v>
      </c>
      <c r="B1072" s="163" t="s">
        <v>986</v>
      </c>
      <c r="C1072" s="176" t="s">
        <v>1219</v>
      </c>
      <c r="D1072" s="176" t="s">
        <v>470</v>
      </c>
      <c r="E1072" s="176">
        <v>232</v>
      </c>
      <c r="I1072" s="176">
        <v>231.5</v>
      </c>
      <c r="M1072" s="176">
        <v>3813</v>
      </c>
    </row>
    <row r="1073" spans="1:14" x14ac:dyDescent="0.25">
      <c r="A1073" s="176" t="s">
        <v>982</v>
      </c>
      <c r="B1073" s="163" t="s">
        <v>986</v>
      </c>
      <c r="C1073" s="176" t="s">
        <v>999</v>
      </c>
      <c r="D1073" s="176" t="s">
        <v>472</v>
      </c>
      <c r="E1073" s="176">
        <v>233</v>
      </c>
      <c r="F1073" s="176">
        <v>500</v>
      </c>
      <c r="I1073" s="176">
        <v>233.11</v>
      </c>
      <c r="J1073" s="176">
        <v>500.28</v>
      </c>
      <c r="M1073" s="176">
        <v>8334</v>
      </c>
      <c r="N1073" s="176">
        <v>2620</v>
      </c>
    </row>
    <row r="1074" spans="1:14" x14ac:dyDescent="0.25">
      <c r="A1074" s="176" t="s">
        <v>982</v>
      </c>
      <c r="B1074" s="163" t="s">
        <v>986</v>
      </c>
      <c r="C1074" s="176" t="s">
        <v>999</v>
      </c>
      <c r="D1074" s="176" t="s">
        <v>473</v>
      </c>
      <c r="E1074" s="176">
        <v>151</v>
      </c>
      <c r="F1074" s="176">
        <v>153</v>
      </c>
      <c r="I1074" s="176">
        <v>151.61000000000001</v>
      </c>
      <c r="J1074" s="176">
        <v>153.66</v>
      </c>
      <c r="M1074" s="176">
        <v>1435</v>
      </c>
      <c r="N1074" s="176">
        <v>1443</v>
      </c>
    </row>
    <row r="1075" spans="1:14" x14ac:dyDescent="0.25">
      <c r="A1075" s="176" t="s">
        <v>982</v>
      </c>
      <c r="B1075" s="163" t="s">
        <v>986</v>
      </c>
      <c r="C1075" s="176" t="s">
        <v>999</v>
      </c>
      <c r="D1075" s="176" t="s">
        <v>478</v>
      </c>
      <c r="E1075" s="176">
        <v>323</v>
      </c>
      <c r="I1075" s="176">
        <v>322.87</v>
      </c>
      <c r="M1075" s="176">
        <v>4536</v>
      </c>
    </row>
    <row r="1076" spans="1:14" x14ac:dyDescent="0.25">
      <c r="A1076" s="176" t="s">
        <v>982</v>
      </c>
      <c r="B1076" s="163" t="s">
        <v>986</v>
      </c>
      <c r="C1076" s="176" t="s">
        <v>999</v>
      </c>
      <c r="D1076" s="176" t="s">
        <v>479</v>
      </c>
      <c r="E1076" s="176">
        <v>139</v>
      </c>
      <c r="F1076" s="176">
        <v>141</v>
      </c>
      <c r="I1076" s="176">
        <v>138.77000000000001</v>
      </c>
      <c r="J1076" s="176">
        <v>141.12</v>
      </c>
      <c r="M1076" s="176">
        <v>1605</v>
      </c>
      <c r="N1076" s="176">
        <v>1430</v>
      </c>
    </row>
    <row r="1077" spans="1:14" x14ac:dyDescent="0.25">
      <c r="A1077" s="176" t="s">
        <v>982</v>
      </c>
      <c r="B1077" s="163" t="s">
        <v>986</v>
      </c>
      <c r="C1077" s="176" t="s">
        <v>999</v>
      </c>
      <c r="D1077" s="176" t="s">
        <v>476</v>
      </c>
      <c r="E1077" s="176">
        <v>218</v>
      </c>
      <c r="I1077" s="176">
        <v>217.79</v>
      </c>
      <c r="M1077" s="176">
        <v>7648</v>
      </c>
    </row>
    <row r="1078" spans="1:14" x14ac:dyDescent="0.25">
      <c r="A1078" s="176" t="s">
        <v>982</v>
      </c>
      <c r="B1078" s="163" t="s">
        <v>986</v>
      </c>
      <c r="C1078" s="176" t="s">
        <v>999</v>
      </c>
      <c r="D1078" s="176" t="s">
        <v>475</v>
      </c>
      <c r="E1078" s="176">
        <v>156</v>
      </c>
      <c r="F1078" s="176">
        <v>164</v>
      </c>
      <c r="I1078" s="176">
        <v>155.46</v>
      </c>
      <c r="J1078" s="176">
        <v>163.71</v>
      </c>
      <c r="M1078" s="176">
        <v>1401</v>
      </c>
      <c r="N1078" s="176">
        <v>1373</v>
      </c>
    </row>
    <row r="1079" spans="1:14" x14ac:dyDescent="0.25">
      <c r="A1079" s="176" t="s">
        <v>982</v>
      </c>
      <c r="B1079" s="163" t="s">
        <v>986</v>
      </c>
      <c r="C1079" s="176" t="s">
        <v>999</v>
      </c>
      <c r="D1079" s="176" t="s">
        <v>477</v>
      </c>
      <c r="E1079" s="176">
        <v>190</v>
      </c>
      <c r="I1079" s="176">
        <v>190.36</v>
      </c>
      <c r="M1079" s="176">
        <v>7576</v>
      </c>
    </row>
    <row r="1080" spans="1:14" x14ac:dyDescent="0.25">
      <c r="A1080" s="176" t="s">
        <v>982</v>
      </c>
      <c r="B1080" s="163" t="s">
        <v>986</v>
      </c>
      <c r="C1080" s="176" t="s">
        <v>999</v>
      </c>
      <c r="D1080" s="176" t="s">
        <v>474</v>
      </c>
      <c r="E1080" s="176" t="s">
        <v>392</v>
      </c>
      <c r="I1080" s="176">
        <v>92.69</v>
      </c>
      <c r="M1080" s="176">
        <v>8199</v>
      </c>
    </row>
    <row r="1081" spans="1:14" x14ac:dyDescent="0.25">
      <c r="A1081" s="176" t="s">
        <v>941</v>
      </c>
      <c r="B1081" s="163" t="s">
        <v>901</v>
      </c>
      <c r="C1081" s="176" t="s">
        <v>935</v>
      </c>
      <c r="D1081" s="176" t="s">
        <v>456</v>
      </c>
      <c r="E1081" s="176">
        <v>130</v>
      </c>
      <c r="F1081" s="176">
        <v>132</v>
      </c>
      <c r="I1081" s="176">
        <v>129.33000000000001</v>
      </c>
      <c r="J1081" s="176">
        <v>131.56</v>
      </c>
      <c r="M1081" s="176">
        <v>5013</v>
      </c>
      <c r="N1081" s="176">
        <v>4949</v>
      </c>
    </row>
    <row r="1082" spans="1:14" x14ac:dyDescent="0.25">
      <c r="A1082" s="176" t="s">
        <v>976</v>
      </c>
      <c r="B1082" s="163" t="s">
        <v>901</v>
      </c>
      <c r="C1082" s="176" t="s">
        <v>935</v>
      </c>
      <c r="D1082" s="176" t="s">
        <v>456</v>
      </c>
      <c r="E1082" s="176">
        <v>130</v>
      </c>
      <c r="F1082" s="176">
        <v>132</v>
      </c>
      <c r="I1082" s="176">
        <v>129.31</v>
      </c>
      <c r="J1082" s="176">
        <v>131.49</v>
      </c>
      <c r="M1082" s="176">
        <v>4030</v>
      </c>
      <c r="N1082" s="176">
        <v>4036</v>
      </c>
    </row>
    <row r="1083" spans="1:14" x14ac:dyDescent="0.25">
      <c r="A1083" s="176" t="s">
        <v>976</v>
      </c>
      <c r="B1083" s="163" t="s">
        <v>901</v>
      </c>
      <c r="C1083" s="176" t="s">
        <v>935</v>
      </c>
      <c r="D1083" s="176" t="s">
        <v>457</v>
      </c>
      <c r="E1083" s="176" t="s">
        <v>391</v>
      </c>
      <c r="I1083" s="176">
        <v>362.38</v>
      </c>
      <c r="M1083" s="176">
        <v>7903</v>
      </c>
    </row>
    <row r="1084" spans="1:14" x14ac:dyDescent="0.25">
      <c r="A1084" s="176" t="s">
        <v>941</v>
      </c>
      <c r="B1084" s="163" t="s">
        <v>901</v>
      </c>
      <c r="C1084" s="176" t="s">
        <v>935</v>
      </c>
      <c r="D1084" s="176" t="s">
        <v>457</v>
      </c>
      <c r="E1084" s="176" t="s">
        <v>391</v>
      </c>
      <c r="I1084" s="176">
        <v>362.41</v>
      </c>
      <c r="M1084" s="176">
        <v>7963</v>
      </c>
    </row>
    <row r="1085" spans="1:14" x14ac:dyDescent="0.25">
      <c r="A1085" s="176" t="s">
        <v>976</v>
      </c>
      <c r="B1085" s="163" t="s">
        <v>901</v>
      </c>
      <c r="C1085" s="176" t="s">
        <v>935</v>
      </c>
      <c r="D1085" s="176" t="s">
        <v>458</v>
      </c>
      <c r="E1085" s="176">
        <v>292</v>
      </c>
      <c r="I1085" s="176">
        <v>291.95999999999998</v>
      </c>
      <c r="M1085" s="176">
        <v>7499</v>
      </c>
    </row>
    <row r="1086" spans="1:14" x14ac:dyDescent="0.25">
      <c r="A1086" s="176" t="s">
        <v>941</v>
      </c>
      <c r="B1086" s="163" t="s">
        <v>901</v>
      </c>
      <c r="C1086" s="176" t="s">
        <v>935</v>
      </c>
      <c r="D1086" s="176" t="s">
        <v>458</v>
      </c>
      <c r="E1086" s="176">
        <v>292</v>
      </c>
      <c r="I1086" s="176">
        <v>292.47000000000003</v>
      </c>
      <c r="M1086" s="176">
        <v>6135</v>
      </c>
    </row>
    <row r="1087" spans="1:14" x14ac:dyDescent="0.25">
      <c r="A1087" s="176" t="s">
        <v>976</v>
      </c>
      <c r="B1087" s="163" t="s">
        <v>901</v>
      </c>
      <c r="C1087" s="176" t="s">
        <v>935</v>
      </c>
      <c r="D1087" s="176" t="s">
        <v>459</v>
      </c>
      <c r="E1087" s="176">
        <v>189</v>
      </c>
      <c r="F1087" s="176">
        <v>193</v>
      </c>
      <c r="I1087" s="176">
        <v>188.56</v>
      </c>
      <c r="J1087" s="176">
        <v>192.57</v>
      </c>
      <c r="M1087" s="176">
        <v>5216</v>
      </c>
      <c r="N1087" s="176">
        <v>4244</v>
      </c>
    </row>
    <row r="1088" spans="1:14" x14ac:dyDescent="0.25">
      <c r="A1088" s="176" t="s">
        <v>941</v>
      </c>
      <c r="B1088" s="163" t="s">
        <v>901</v>
      </c>
      <c r="C1088" s="176" t="s">
        <v>935</v>
      </c>
      <c r="D1088" s="176" t="s">
        <v>459</v>
      </c>
      <c r="E1088" s="176">
        <v>189</v>
      </c>
      <c r="F1088" s="176">
        <v>193</v>
      </c>
      <c r="I1088" s="176">
        <v>188.84</v>
      </c>
      <c r="J1088" s="176">
        <v>192.76</v>
      </c>
      <c r="M1088" s="176">
        <v>6435</v>
      </c>
      <c r="N1088" s="176">
        <v>4993</v>
      </c>
    </row>
    <row r="1089" spans="1:14" x14ac:dyDescent="0.25">
      <c r="A1089" s="176" t="s">
        <v>976</v>
      </c>
      <c r="B1089" s="163" t="s">
        <v>901</v>
      </c>
      <c r="C1089" s="176" t="s">
        <v>935</v>
      </c>
      <c r="D1089" s="176" t="s">
        <v>460</v>
      </c>
      <c r="E1089" s="176">
        <v>216</v>
      </c>
      <c r="I1089" s="176">
        <v>215.44</v>
      </c>
      <c r="M1089" s="176">
        <v>8029</v>
      </c>
    </row>
    <row r="1090" spans="1:14" x14ac:dyDescent="0.25">
      <c r="A1090" s="176" t="s">
        <v>941</v>
      </c>
      <c r="B1090" s="163" t="s">
        <v>901</v>
      </c>
      <c r="C1090" s="176" t="s">
        <v>935</v>
      </c>
      <c r="D1090" s="176" t="s">
        <v>460</v>
      </c>
      <c r="E1090" s="176">
        <v>216</v>
      </c>
      <c r="I1090" s="176">
        <v>215.03</v>
      </c>
      <c r="M1090" s="176">
        <v>6335</v>
      </c>
    </row>
    <row r="1091" spans="1:14" x14ac:dyDescent="0.25">
      <c r="A1091" s="176" t="s">
        <v>941</v>
      </c>
      <c r="B1091" s="163" t="s">
        <v>901</v>
      </c>
      <c r="C1091" s="176" t="s">
        <v>935</v>
      </c>
      <c r="D1091" s="176" t="s">
        <v>463</v>
      </c>
      <c r="E1091" s="176" t="s">
        <v>936</v>
      </c>
      <c r="F1091" s="176" t="s">
        <v>936</v>
      </c>
      <c r="I1091" s="176">
        <v>199.06</v>
      </c>
      <c r="J1091" s="176">
        <v>211.27</v>
      </c>
      <c r="M1091" s="176">
        <v>6934</v>
      </c>
      <c r="N1091" s="176">
        <v>5319</v>
      </c>
    </row>
    <row r="1092" spans="1:14" x14ac:dyDescent="0.25">
      <c r="A1092" s="176" t="s">
        <v>976</v>
      </c>
      <c r="B1092" s="163" t="s">
        <v>901</v>
      </c>
      <c r="C1092" s="176" t="s">
        <v>935</v>
      </c>
      <c r="D1092" s="176" t="s">
        <v>463</v>
      </c>
      <c r="E1092" s="176">
        <v>199</v>
      </c>
      <c r="F1092" s="176">
        <v>211</v>
      </c>
      <c r="I1092" s="176">
        <v>197.96</v>
      </c>
      <c r="J1092" s="176">
        <v>210.08</v>
      </c>
      <c r="M1092" s="176">
        <v>4596</v>
      </c>
      <c r="N1092" s="176">
        <v>3360</v>
      </c>
    </row>
    <row r="1093" spans="1:14" x14ac:dyDescent="0.25">
      <c r="A1093" s="176" t="s">
        <v>976</v>
      </c>
      <c r="B1093" s="163" t="s">
        <v>901</v>
      </c>
      <c r="C1093" s="176" t="s">
        <v>935</v>
      </c>
      <c r="D1093" s="176" t="s">
        <v>461</v>
      </c>
      <c r="E1093" s="176">
        <v>100</v>
      </c>
      <c r="F1093" s="176">
        <v>112</v>
      </c>
      <c r="I1093" s="176">
        <v>100.55</v>
      </c>
      <c r="J1093" s="176">
        <v>112.15</v>
      </c>
      <c r="M1093" s="176">
        <v>2950</v>
      </c>
      <c r="N1093" s="176">
        <v>2844</v>
      </c>
    </row>
    <row r="1094" spans="1:14" x14ac:dyDescent="0.25">
      <c r="A1094" s="176" t="s">
        <v>941</v>
      </c>
      <c r="B1094" s="163" t="s">
        <v>901</v>
      </c>
      <c r="C1094" s="176" t="s">
        <v>935</v>
      </c>
      <c r="D1094" s="176" t="s">
        <v>461</v>
      </c>
      <c r="E1094" s="176">
        <v>100</v>
      </c>
      <c r="F1094" s="176">
        <v>112</v>
      </c>
      <c r="I1094" s="176">
        <v>100.85</v>
      </c>
      <c r="J1094" s="176">
        <v>112.43</v>
      </c>
      <c r="M1094" s="176">
        <v>3587</v>
      </c>
      <c r="N1094" s="176">
        <v>3296</v>
      </c>
    </row>
    <row r="1095" spans="1:14" x14ac:dyDescent="0.25">
      <c r="A1095" s="176" t="s">
        <v>941</v>
      </c>
      <c r="B1095" s="163" t="s">
        <v>901</v>
      </c>
      <c r="C1095" s="176" t="s">
        <v>1219</v>
      </c>
      <c r="D1095" s="176" t="s">
        <v>471</v>
      </c>
      <c r="E1095" s="176">
        <v>164</v>
      </c>
      <c r="I1095" s="176">
        <v>163.94</v>
      </c>
      <c r="M1095" s="176">
        <v>5835</v>
      </c>
    </row>
    <row r="1096" spans="1:14" x14ac:dyDescent="0.25">
      <c r="A1096" s="176" t="s">
        <v>941</v>
      </c>
      <c r="B1096" s="163" t="s">
        <v>901</v>
      </c>
      <c r="C1096" s="176" t="s">
        <v>1219</v>
      </c>
      <c r="D1096" s="176" t="s">
        <v>468</v>
      </c>
      <c r="E1096" s="176">
        <v>195</v>
      </c>
      <c r="F1096" s="176">
        <v>203</v>
      </c>
      <c r="I1096" s="176">
        <v>195.15</v>
      </c>
      <c r="J1096" s="176">
        <v>202.68</v>
      </c>
      <c r="M1096" s="176">
        <v>2633</v>
      </c>
      <c r="N1096" s="176">
        <v>3201</v>
      </c>
    </row>
    <row r="1097" spans="1:14" x14ac:dyDescent="0.25">
      <c r="A1097" s="176" t="s">
        <v>941</v>
      </c>
      <c r="B1097" s="163" t="s">
        <v>901</v>
      </c>
      <c r="C1097" s="176" t="s">
        <v>1219</v>
      </c>
      <c r="D1097" s="176" t="s">
        <v>464</v>
      </c>
      <c r="E1097" s="176">
        <v>243</v>
      </c>
      <c r="I1097" s="176">
        <v>242.63</v>
      </c>
      <c r="M1097" s="176">
        <v>7991</v>
      </c>
    </row>
    <row r="1098" spans="1:14" x14ac:dyDescent="0.25">
      <c r="A1098" s="176" t="s">
        <v>941</v>
      </c>
      <c r="B1098" s="163" t="s">
        <v>901</v>
      </c>
      <c r="C1098" s="176" t="s">
        <v>1219</v>
      </c>
      <c r="D1098" s="176" t="s">
        <v>465</v>
      </c>
      <c r="E1098" s="176">
        <v>272</v>
      </c>
      <c r="F1098" s="176">
        <v>290</v>
      </c>
      <c r="I1098" s="176">
        <v>271.79000000000002</v>
      </c>
      <c r="J1098" s="176">
        <v>289.77999999999997</v>
      </c>
      <c r="M1098" s="176">
        <v>7814</v>
      </c>
      <c r="N1098" s="176">
        <v>7069</v>
      </c>
    </row>
    <row r="1099" spans="1:14" x14ac:dyDescent="0.25">
      <c r="A1099" s="176" t="s">
        <v>941</v>
      </c>
      <c r="B1099" s="163" t="s">
        <v>901</v>
      </c>
      <c r="C1099" s="176" t="s">
        <v>1219</v>
      </c>
      <c r="D1099" s="176" t="s">
        <v>1220</v>
      </c>
      <c r="E1099" s="176">
        <v>159</v>
      </c>
      <c r="I1099" s="176">
        <v>159.77000000000001</v>
      </c>
      <c r="M1099" s="176">
        <v>6644</v>
      </c>
    </row>
    <row r="1100" spans="1:14" x14ac:dyDescent="0.25">
      <c r="A1100" s="176" t="s">
        <v>941</v>
      </c>
      <c r="B1100" s="163" t="s">
        <v>901</v>
      </c>
      <c r="C1100" s="176" t="s">
        <v>1219</v>
      </c>
      <c r="D1100" s="176" t="s">
        <v>466</v>
      </c>
      <c r="E1100" s="176">
        <v>338</v>
      </c>
      <c r="F1100" s="176">
        <v>344</v>
      </c>
      <c r="I1100" s="176">
        <v>338.68</v>
      </c>
      <c r="J1100" s="176">
        <v>344.35</v>
      </c>
      <c r="M1100" s="176">
        <v>4121</v>
      </c>
      <c r="N1100" s="176">
        <v>3701</v>
      </c>
    </row>
    <row r="1101" spans="1:14" x14ac:dyDescent="0.25">
      <c r="A1101" s="176" t="s">
        <v>941</v>
      </c>
      <c r="B1101" s="163" t="s">
        <v>901</v>
      </c>
      <c r="C1101" s="176" t="s">
        <v>1219</v>
      </c>
      <c r="D1101" s="176" t="s">
        <v>467</v>
      </c>
      <c r="E1101" s="176">
        <v>185</v>
      </c>
      <c r="F1101" s="176">
        <v>193</v>
      </c>
      <c r="I1101" s="176">
        <v>184.81</v>
      </c>
      <c r="J1101" s="176">
        <v>192.98</v>
      </c>
      <c r="M1101" s="176">
        <v>4375</v>
      </c>
      <c r="N1101" s="176">
        <v>4225</v>
      </c>
    </row>
    <row r="1102" spans="1:14" x14ac:dyDescent="0.25">
      <c r="A1102" s="176" t="s">
        <v>941</v>
      </c>
      <c r="B1102" s="163" t="s">
        <v>901</v>
      </c>
      <c r="C1102" s="176" t="s">
        <v>1219</v>
      </c>
      <c r="D1102" s="176" t="s">
        <v>470</v>
      </c>
      <c r="E1102" s="176">
        <v>232</v>
      </c>
      <c r="F1102" s="176">
        <v>234</v>
      </c>
      <c r="I1102" s="176">
        <v>231.65</v>
      </c>
      <c r="J1102" s="176">
        <v>233.7</v>
      </c>
      <c r="M1102" s="176">
        <v>2183</v>
      </c>
      <c r="N1102" s="176">
        <v>2033</v>
      </c>
    </row>
    <row r="1103" spans="1:14" x14ac:dyDescent="0.25">
      <c r="A1103" s="176" t="s">
        <v>941</v>
      </c>
      <c r="B1103" s="163" t="s">
        <v>901</v>
      </c>
      <c r="C1103" s="176" t="s">
        <v>999</v>
      </c>
      <c r="D1103" s="176" t="s">
        <v>472</v>
      </c>
      <c r="E1103" s="176">
        <v>207</v>
      </c>
      <c r="F1103" s="176">
        <v>270</v>
      </c>
      <c r="I1103" s="176">
        <v>208.17</v>
      </c>
      <c r="J1103" s="176">
        <v>269.98</v>
      </c>
      <c r="M1103" s="176">
        <v>8197</v>
      </c>
      <c r="N1103" s="176">
        <v>1527</v>
      </c>
    </row>
    <row r="1104" spans="1:14" x14ac:dyDescent="0.25">
      <c r="A1104" s="176" t="s">
        <v>941</v>
      </c>
      <c r="B1104" s="163" t="s">
        <v>901</v>
      </c>
      <c r="C1104" s="176" t="s">
        <v>999</v>
      </c>
      <c r="D1104" s="176" t="s">
        <v>473</v>
      </c>
      <c r="E1104" s="176">
        <v>153</v>
      </c>
      <c r="F1104" s="176">
        <v>155</v>
      </c>
      <c r="I1104" s="176">
        <v>153.47</v>
      </c>
      <c r="J1104" s="176">
        <v>155.63999999999999</v>
      </c>
      <c r="M1104" s="176">
        <v>4578</v>
      </c>
      <c r="N1104" s="176">
        <v>4567</v>
      </c>
    </row>
    <row r="1105" spans="1:14" x14ac:dyDescent="0.25">
      <c r="A1105" s="176" t="s">
        <v>941</v>
      </c>
      <c r="B1105" s="163" t="s">
        <v>901</v>
      </c>
      <c r="C1105" s="176" t="s">
        <v>999</v>
      </c>
      <c r="D1105" s="176" t="s">
        <v>478</v>
      </c>
      <c r="E1105" s="176">
        <v>323</v>
      </c>
      <c r="I1105" s="176">
        <v>323.38</v>
      </c>
      <c r="M1105" s="176">
        <v>6596</v>
      </c>
    </row>
    <row r="1106" spans="1:14" x14ac:dyDescent="0.25">
      <c r="A1106" s="176" t="s">
        <v>941</v>
      </c>
      <c r="B1106" s="163" t="s">
        <v>901</v>
      </c>
      <c r="C1106" s="176" t="s">
        <v>999</v>
      </c>
      <c r="D1106" s="176" t="s">
        <v>479</v>
      </c>
      <c r="E1106" s="176">
        <v>141</v>
      </c>
      <c r="F1106" s="176">
        <v>149</v>
      </c>
      <c r="I1106" s="176">
        <v>141.02000000000001</v>
      </c>
      <c r="J1106" s="176">
        <v>149.13</v>
      </c>
      <c r="M1106" s="176">
        <v>5179</v>
      </c>
      <c r="N1106" s="176">
        <v>5217</v>
      </c>
    </row>
    <row r="1107" spans="1:14" x14ac:dyDescent="0.25">
      <c r="A1107" s="176" t="s">
        <v>941</v>
      </c>
      <c r="B1107" s="163" t="s">
        <v>901</v>
      </c>
      <c r="C1107" s="176" t="s">
        <v>999</v>
      </c>
      <c r="D1107" s="176" t="s">
        <v>476</v>
      </c>
      <c r="E1107" s="176">
        <v>214</v>
      </c>
      <c r="F1107" s="176">
        <v>230</v>
      </c>
      <c r="I1107" s="176">
        <v>214.36</v>
      </c>
      <c r="J1107" s="176">
        <v>229.38</v>
      </c>
      <c r="M1107" s="176">
        <v>7446</v>
      </c>
      <c r="N1107" s="176">
        <v>7089</v>
      </c>
    </row>
    <row r="1108" spans="1:14" x14ac:dyDescent="0.25">
      <c r="A1108" s="176" t="s">
        <v>941</v>
      </c>
      <c r="B1108" s="163" t="s">
        <v>901</v>
      </c>
      <c r="C1108" s="176" t="s">
        <v>999</v>
      </c>
      <c r="D1108" s="176" t="s">
        <v>475</v>
      </c>
      <c r="E1108" s="176">
        <v>184</v>
      </c>
      <c r="I1108" s="176">
        <v>184.22</v>
      </c>
      <c r="M1108" s="176">
        <v>5064</v>
      </c>
    </row>
    <row r="1109" spans="1:14" x14ac:dyDescent="0.25">
      <c r="A1109" s="176" t="s">
        <v>941</v>
      </c>
      <c r="B1109" s="163" t="s">
        <v>901</v>
      </c>
      <c r="C1109" s="176" t="s">
        <v>999</v>
      </c>
      <c r="D1109" s="176" t="s">
        <v>477</v>
      </c>
      <c r="E1109" s="176">
        <v>190</v>
      </c>
      <c r="I1109" s="176">
        <v>190.61</v>
      </c>
      <c r="M1109" s="176">
        <v>7352</v>
      </c>
    </row>
    <row r="1110" spans="1:14" x14ac:dyDescent="0.25">
      <c r="A1110" s="176" t="s">
        <v>941</v>
      </c>
      <c r="B1110" s="163" t="s">
        <v>901</v>
      </c>
      <c r="C1110" s="176" t="s">
        <v>999</v>
      </c>
      <c r="D1110" s="176" t="s">
        <v>474</v>
      </c>
      <c r="E1110" s="176" t="s">
        <v>392</v>
      </c>
      <c r="I1110" s="176">
        <v>92.76</v>
      </c>
      <c r="M1110" s="176">
        <v>8628</v>
      </c>
    </row>
    <row r="1111" spans="1:14" x14ac:dyDescent="0.25">
      <c r="A1111" s="176" t="s">
        <v>941</v>
      </c>
      <c r="B1111" s="163" t="s">
        <v>898</v>
      </c>
      <c r="C1111" s="176" t="s">
        <v>935</v>
      </c>
      <c r="D1111" s="176" t="s">
        <v>456</v>
      </c>
      <c r="E1111" s="176">
        <v>130</v>
      </c>
      <c r="F1111" s="176">
        <v>140</v>
      </c>
      <c r="I1111" s="176">
        <v>129.38</v>
      </c>
      <c r="J1111" s="176">
        <v>140.26</v>
      </c>
      <c r="M1111" s="176">
        <v>2228</v>
      </c>
      <c r="N1111" s="176">
        <v>2367</v>
      </c>
    </row>
    <row r="1112" spans="1:14" x14ac:dyDescent="0.25">
      <c r="A1112" s="176" t="s">
        <v>976</v>
      </c>
      <c r="B1112" s="163" t="s">
        <v>898</v>
      </c>
      <c r="C1112" s="176" t="s">
        <v>935</v>
      </c>
      <c r="D1112" s="176" t="s">
        <v>456</v>
      </c>
      <c r="E1112" s="176">
        <v>130</v>
      </c>
      <c r="F1112" s="176">
        <v>140</v>
      </c>
      <c r="I1112" s="176">
        <v>129.38</v>
      </c>
      <c r="J1112" s="176">
        <v>140.26</v>
      </c>
      <c r="M1112" s="176">
        <v>1730</v>
      </c>
      <c r="N1112" s="176">
        <v>1894</v>
      </c>
    </row>
    <row r="1113" spans="1:14" x14ac:dyDescent="0.25">
      <c r="A1113" s="176" t="s">
        <v>941</v>
      </c>
      <c r="B1113" s="163" t="s">
        <v>898</v>
      </c>
      <c r="C1113" s="176" t="s">
        <v>935</v>
      </c>
      <c r="D1113" s="176" t="s">
        <v>457</v>
      </c>
      <c r="E1113" s="176" t="s">
        <v>391</v>
      </c>
      <c r="I1113" s="176">
        <v>362.34</v>
      </c>
      <c r="M1113" s="176">
        <v>3859</v>
      </c>
    </row>
    <row r="1114" spans="1:14" x14ac:dyDescent="0.25">
      <c r="A1114" s="176" t="s">
        <v>976</v>
      </c>
      <c r="B1114" s="163" t="s">
        <v>898</v>
      </c>
      <c r="C1114" s="176" t="s">
        <v>935</v>
      </c>
      <c r="D1114" s="176" t="s">
        <v>457</v>
      </c>
      <c r="E1114" s="176" t="s">
        <v>391</v>
      </c>
      <c r="I1114" s="176">
        <v>362.4</v>
      </c>
      <c r="M1114" s="176">
        <v>4196</v>
      </c>
    </row>
    <row r="1115" spans="1:14" x14ac:dyDescent="0.25">
      <c r="A1115" s="176" t="s">
        <v>941</v>
      </c>
      <c r="B1115" s="163" t="s">
        <v>898</v>
      </c>
      <c r="C1115" s="176" t="s">
        <v>935</v>
      </c>
      <c r="D1115" s="176" t="s">
        <v>458</v>
      </c>
      <c r="E1115" s="176">
        <v>290</v>
      </c>
      <c r="I1115" s="176">
        <v>290.38</v>
      </c>
      <c r="M1115" s="176">
        <v>3204</v>
      </c>
    </row>
    <row r="1116" spans="1:14" x14ac:dyDescent="0.25">
      <c r="A1116" s="176" t="s">
        <v>976</v>
      </c>
      <c r="B1116" s="163" t="s">
        <v>898</v>
      </c>
      <c r="C1116" s="176" t="s">
        <v>935</v>
      </c>
      <c r="D1116" s="176" t="s">
        <v>458</v>
      </c>
      <c r="E1116" s="176">
        <v>290</v>
      </c>
      <c r="I1116" s="176">
        <v>289.95</v>
      </c>
      <c r="M1116" s="176">
        <v>4516</v>
      </c>
    </row>
    <row r="1117" spans="1:14" x14ac:dyDescent="0.25">
      <c r="A1117" s="176" t="s">
        <v>941</v>
      </c>
      <c r="B1117" s="163" t="s">
        <v>898</v>
      </c>
      <c r="C1117" s="176" t="s">
        <v>935</v>
      </c>
      <c r="D1117" s="176" t="s">
        <v>459</v>
      </c>
      <c r="E1117" s="176">
        <v>189</v>
      </c>
      <c r="F1117" s="176">
        <v>193</v>
      </c>
      <c r="I1117" s="176">
        <v>188.91</v>
      </c>
      <c r="J1117" s="176">
        <v>192.84</v>
      </c>
      <c r="M1117" s="176">
        <v>3602</v>
      </c>
      <c r="N1117" s="176">
        <v>539</v>
      </c>
    </row>
    <row r="1118" spans="1:14" x14ac:dyDescent="0.25">
      <c r="A1118" s="176" t="s">
        <v>976</v>
      </c>
      <c r="B1118" s="163" t="s">
        <v>898</v>
      </c>
      <c r="C1118" s="176" t="s">
        <v>935</v>
      </c>
      <c r="D1118" s="176" t="s">
        <v>459</v>
      </c>
      <c r="E1118" s="176">
        <v>189</v>
      </c>
      <c r="F1118" s="176">
        <v>193</v>
      </c>
      <c r="I1118" s="176">
        <v>188.75</v>
      </c>
      <c r="J1118" s="176">
        <v>192.63</v>
      </c>
      <c r="M1118" s="176">
        <v>2627</v>
      </c>
      <c r="N1118" s="176">
        <v>398</v>
      </c>
    </row>
    <row r="1119" spans="1:14" x14ac:dyDescent="0.25">
      <c r="A1119" s="176" t="s">
        <v>941</v>
      </c>
      <c r="B1119" s="163" t="s">
        <v>898</v>
      </c>
      <c r="C1119" s="176" t="s">
        <v>935</v>
      </c>
      <c r="D1119" s="176" t="s">
        <v>460</v>
      </c>
      <c r="E1119" s="176">
        <v>244</v>
      </c>
      <c r="F1119" s="176">
        <v>258</v>
      </c>
      <c r="I1119" s="176">
        <v>243.26</v>
      </c>
      <c r="J1119" s="176">
        <v>256.73</v>
      </c>
      <c r="M1119" s="176">
        <v>2573</v>
      </c>
      <c r="N1119" s="176">
        <v>2251</v>
      </c>
    </row>
    <row r="1120" spans="1:14" x14ac:dyDescent="0.25">
      <c r="A1120" s="176" t="s">
        <v>976</v>
      </c>
      <c r="B1120" s="163" t="s">
        <v>898</v>
      </c>
      <c r="C1120" s="176" t="s">
        <v>935</v>
      </c>
      <c r="D1120" s="176" t="s">
        <v>460</v>
      </c>
      <c r="E1120" s="176">
        <v>244</v>
      </c>
      <c r="F1120" s="176">
        <v>258</v>
      </c>
      <c r="I1120" s="176">
        <v>243.69</v>
      </c>
      <c r="J1120" s="176">
        <v>257.20999999999998</v>
      </c>
      <c r="M1120" s="176">
        <v>3429</v>
      </c>
      <c r="N1120" s="176">
        <v>3005</v>
      </c>
    </row>
    <row r="1121" spans="1:14" x14ac:dyDescent="0.25">
      <c r="A1121" s="176" t="s">
        <v>941</v>
      </c>
      <c r="B1121" s="163" t="s">
        <v>898</v>
      </c>
      <c r="C1121" s="176" t="s">
        <v>935</v>
      </c>
      <c r="D1121" s="176" t="s">
        <v>463</v>
      </c>
      <c r="E1121" s="176" t="s">
        <v>936</v>
      </c>
      <c r="F1121" s="176" t="s">
        <v>936</v>
      </c>
      <c r="I1121" s="176">
        <v>199.16</v>
      </c>
      <c r="J1121" s="176">
        <v>211.26</v>
      </c>
      <c r="M1121" s="176">
        <v>3411</v>
      </c>
      <c r="N1121" s="176">
        <v>3600</v>
      </c>
    </row>
    <row r="1122" spans="1:14" x14ac:dyDescent="0.25">
      <c r="A1122" s="176" t="s">
        <v>976</v>
      </c>
      <c r="B1122" s="163" t="s">
        <v>898</v>
      </c>
      <c r="C1122" s="176" t="s">
        <v>935</v>
      </c>
      <c r="D1122" s="176" t="s">
        <v>463</v>
      </c>
      <c r="E1122" s="176">
        <v>199</v>
      </c>
      <c r="F1122" s="176">
        <v>211</v>
      </c>
      <c r="I1122" s="176">
        <v>198.08</v>
      </c>
      <c r="J1122" s="176">
        <v>210.12</v>
      </c>
      <c r="M1122" s="176">
        <v>2589</v>
      </c>
      <c r="N1122" s="176">
        <v>2692</v>
      </c>
    </row>
    <row r="1123" spans="1:14" x14ac:dyDescent="0.25">
      <c r="A1123" s="176" t="s">
        <v>941</v>
      </c>
      <c r="B1123" s="163" t="s">
        <v>898</v>
      </c>
      <c r="C1123" s="176" t="s">
        <v>935</v>
      </c>
      <c r="D1123" s="176" t="s">
        <v>461</v>
      </c>
      <c r="E1123" s="176">
        <v>104</v>
      </c>
      <c r="F1123" s="176">
        <v>108</v>
      </c>
      <c r="I1123" s="176">
        <v>104.63</v>
      </c>
      <c r="J1123" s="176">
        <v>108.53</v>
      </c>
      <c r="M1123" s="176">
        <v>1897</v>
      </c>
      <c r="N1123" s="176">
        <v>1755</v>
      </c>
    </row>
    <row r="1124" spans="1:14" x14ac:dyDescent="0.25">
      <c r="A1124" s="176" t="s">
        <v>976</v>
      </c>
      <c r="B1124" s="163" t="s">
        <v>898</v>
      </c>
      <c r="C1124" s="176" t="s">
        <v>935</v>
      </c>
      <c r="D1124" s="176" t="s">
        <v>461</v>
      </c>
      <c r="E1124" s="176">
        <v>104</v>
      </c>
      <c r="F1124" s="176">
        <v>108</v>
      </c>
      <c r="I1124" s="176">
        <v>104.49</v>
      </c>
      <c r="J1124" s="176">
        <v>108.34</v>
      </c>
      <c r="M1124" s="176">
        <v>1521</v>
      </c>
      <c r="N1124" s="176">
        <v>1545</v>
      </c>
    </row>
    <row r="1125" spans="1:14" x14ac:dyDescent="0.25">
      <c r="A1125" s="176" t="s">
        <v>941</v>
      </c>
      <c r="B1125" s="163" t="s">
        <v>898</v>
      </c>
      <c r="C1125" s="176" t="s">
        <v>1219</v>
      </c>
      <c r="D1125" s="176" t="s">
        <v>471</v>
      </c>
      <c r="E1125" s="176">
        <v>164</v>
      </c>
      <c r="I1125" s="176">
        <v>163.97</v>
      </c>
      <c r="M1125" s="176">
        <v>5499</v>
      </c>
    </row>
    <row r="1126" spans="1:14" x14ac:dyDescent="0.25">
      <c r="A1126" s="176" t="s">
        <v>941</v>
      </c>
      <c r="B1126" s="163" t="s">
        <v>898</v>
      </c>
      <c r="C1126" s="176" t="s">
        <v>1219</v>
      </c>
      <c r="D1126" s="176" t="s">
        <v>468</v>
      </c>
      <c r="E1126" s="176">
        <v>193</v>
      </c>
      <c r="F1126" s="176">
        <v>203</v>
      </c>
      <c r="I1126" s="176">
        <v>193.2</v>
      </c>
      <c r="J1126" s="176">
        <v>202.48</v>
      </c>
      <c r="M1126" s="176">
        <v>1282</v>
      </c>
      <c r="N1126" s="176">
        <v>1489</v>
      </c>
    </row>
    <row r="1127" spans="1:14" x14ac:dyDescent="0.25">
      <c r="A1127" s="176" t="s">
        <v>941</v>
      </c>
      <c r="B1127" s="163" t="s">
        <v>898</v>
      </c>
      <c r="C1127" s="176" t="s">
        <v>1219</v>
      </c>
      <c r="D1127" s="176" t="s">
        <v>464</v>
      </c>
      <c r="E1127" s="176">
        <v>243</v>
      </c>
      <c r="F1127" s="176">
        <v>249</v>
      </c>
      <c r="I1127" s="176">
        <v>242.78</v>
      </c>
      <c r="J1127" s="176">
        <v>248.74</v>
      </c>
      <c r="M1127" s="176">
        <v>4135</v>
      </c>
      <c r="N1127" s="176">
        <v>2924</v>
      </c>
    </row>
    <row r="1128" spans="1:14" x14ac:dyDescent="0.25">
      <c r="A1128" s="176" t="s">
        <v>941</v>
      </c>
      <c r="B1128" s="163" t="s">
        <v>898</v>
      </c>
      <c r="C1128" s="176" t="s">
        <v>1219</v>
      </c>
      <c r="D1128" s="176" t="s">
        <v>465</v>
      </c>
      <c r="E1128" s="176">
        <v>284</v>
      </c>
      <c r="F1128" s="176">
        <v>290</v>
      </c>
      <c r="I1128" s="176">
        <v>283.63</v>
      </c>
      <c r="J1128" s="176">
        <v>289.74</v>
      </c>
      <c r="M1128" s="176">
        <v>4798</v>
      </c>
      <c r="N1128" s="176">
        <v>5481</v>
      </c>
    </row>
    <row r="1129" spans="1:14" x14ac:dyDescent="0.25">
      <c r="A1129" s="176" t="s">
        <v>941</v>
      </c>
      <c r="B1129" s="163" t="s">
        <v>898</v>
      </c>
      <c r="C1129" s="176" t="s">
        <v>1219</v>
      </c>
      <c r="D1129" s="176" t="s">
        <v>1220</v>
      </c>
      <c r="E1129" s="176">
        <v>139</v>
      </c>
      <c r="F1129" s="176">
        <v>159</v>
      </c>
      <c r="I1129" s="176">
        <v>137.72</v>
      </c>
      <c r="J1129" s="176">
        <v>159.77000000000001</v>
      </c>
      <c r="M1129" s="176">
        <v>3110</v>
      </c>
      <c r="N1129" s="176">
        <v>2894</v>
      </c>
    </row>
    <row r="1130" spans="1:14" x14ac:dyDescent="0.25">
      <c r="A1130" s="176" t="s">
        <v>941</v>
      </c>
      <c r="B1130" s="163" t="s">
        <v>898</v>
      </c>
      <c r="C1130" s="176" t="s">
        <v>1219</v>
      </c>
      <c r="D1130" s="176" t="s">
        <v>466</v>
      </c>
      <c r="E1130" s="176">
        <v>332</v>
      </c>
      <c r="F1130" s="176">
        <v>338</v>
      </c>
      <c r="I1130" s="176">
        <v>332.69</v>
      </c>
      <c r="J1130" s="176">
        <v>338.56</v>
      </c>
      <c r="M1130" s="176">
        <v>2776</v>
      </c>
      <c r="N1130" s="176">
        <v>2488</v>
      </c>
    </row>
    <row r="1131" spans="1:14" x14ac:dyDescent="0.25">
      <c r="A1131" s="176" t="s">
        <v>941</v>
      </c>
      <c r="B1131" s="163" t="s">
        <v>898</v>
      </c>
      <c r="C1131" s="176" t="s">
        <v>1219</v>
      </c>
      <c r="D1131" s="176" t="s">
        <v>467</v>
      </c>
      <c r="E1131" s="176">
        <v>185</v>
      </c>
      <c r="F1131" s="176">
        <v>193</v>
      </c>
      <c r="I1131" s="176">
        <v>184.79</v>
      </c>
      <c r="J1131" s="176">
        <v>192.87</v>
      </c>
      <c r="M1131" s="176">
        <v>2705</v>
      </c>
      <c r="N1131" s="176">
        <v>2694</v>
      </c>
    </row>
    <row r="1132" spans="1:14" x14ac:dyDescent="0.25">
      <c r="A1132" s="176" t="s">
        <v>941</v>
      </c>
      <c r="B1132" s="163" t="s">
        <v>898</v>
      </c>
      <c r="C1132" s="176" t="s">
        <v>1219</v>
      </c>
      <c r="D1132" s="176" t="s">
        <v>470</v>
      </c>
      <c r="E1132" s="176">
        <v>232</v>
      </c>
      <c r="I1132" s="176">
        <v>231.52</v>
      </c>
      <c r="M1132" s="176">
        <v>2241</v>
      </c>
    </row>
    <row r="1133" spans="1:14" x14ac:dyDescent="0.25">
      <c r="A1133" s="176" t="s">
        <v>941</v>
      </c>
      <c r="B1133" s="163" t="s">
        <v>898</v>
      </c>
      <c r="C1133" s="176" t="s">
        <v>999</v>
      </c>
      <c r="D1133" s="176" t="s">
        <v>472</v>
      </c>
      <c r="E1133" s="176">
        <v>270</v>
      </c>
      <c r="F1133" s="176">
        <v>500</v>
      </c>
      <c r="I1133" s="176">
        <v>270.01</v>
      </c>
      <c r="J1133" s="176">
        <v>500.13</v>
      </c>
      <c r="M1133" s="176">
        <v>1553</v>
      </c>
      <c r="N1133" s="176">
        <v>2987</v>
      </c>
    </row>
    <row r="1134" spans="1:14" x14ac:dyDescent="0.25">
      <c r="A1134" s="176" t="s">
        <v>941</v>
      </c>
      <c r="B1134" s="163" t="s">
        <v>898</v>
      </c>
      <c r="C1134" s="176" t="s">
        <v>999</v>
      </c>
      <c r="D1134" s="176" t="s">
        <v>473</v>
      </c>
      <c r="E1134" s="176">
        <v>153</v>
      </c>
      <c r="F1134" s="176">
        <v>155</v>
      </c>
      <c r="I1134" s="176">
        <v>153.5</v>
      </c>
      <c r="J1134" s="176">
        <v>155.62</v>
      </c>
      <c r="M1134" s="176">
        <v>2370</v>
      </c>
      <c r="N1134" s="176">
        <v>2314</v>
      </c>
    </row>
    <row r="1135" spans="1:14" x14ac:dyDescent="0.25">
      <c r="A1135" s="176" t="s">
        <v>941</v>
      </c>
      <c r="B1135" s="163" t="s">
        <v>898</v>
      </c>
      <c r="C1135" s="176" t="s">
        <v>999</v>
      </c>
      <c r="D1135" s="176" t="s">
        <v>478</v>
      </c>
      <c r="E1135" s="176">
        <v>323</v>
      </c>
      <c r="I1135" s="176">
        <v>323.27999999999997</v>
      </c>
      <c r="M1135" s="176">
        <v>3461</v>
      </c>
    </row>
    <row r="1136" spans="1:14" x14ac:dyDescent="0.25">
      <c r="A1136" s="176" t="s">
        <v>941</v>
      </c>
      <c r="B1136" s="163" t="s">
        <v>898</v>
      </c>
      <c r="C1136" s="176" t="s">
        <v>999</v>
      </c>
      <c r="D1136" s="176" t="s">
        <v>479</v>
      </c>
      <c r="E1136" s="176">
        <v>141</v>
      </c>
      <c r="F1136" s="176">
        <v>149</v>
      </c>
      <c r="I1136" s="176">
        <v>141.04</v>
      </c>
      <c r="J1136" s="176">
        <v>149.05000000000001</v>
      </c>
      <c r="M1136" s="176">
        <v>2940</v>
      </c>
      <c r="N1136" s="176">
        <v>3110</v>
      </c>
    </row>
    <row r="1137" spans="1:14" x14ac:dyDescent="0.25">
      <c r="A1137" s="176" t="s">
        <v>941</v>
      </c>
      <c r="B1137" s="163" t="s">
        <v>898</v>
      </c>
      <c r="C1137" s="176" t="s">
        <v>999</v>
      </c>
      <c r="D1137" s="176" t="s">
        <v>476</v>
      </c>
      <c r="E1137" s="176">
        <v>218</v>
      </c>
      <c r="F1137" s="176">
        <v>230</v>
      </c>
      <c r="I1137" s="176">
        <v>217.98</v>
      </c>
      <c r="J1137" s="176">
        <v>229.31</v>
      </c>
      <c r="M1137" s="176">
        <v>7605</v>
      </c>
      <c r="N1137" s="176">
        <v>5864</v>
      </c>
    </row>
    <row r="1138" spans="1:14" x14ac:dyDescent="0.25">
      <c r="A1138" s="176" t="s">
        <v>941</v>
      </c>
      <c r="B1138" s="163" t="s">
        <v>898</v>
      </c>
      <c r="C1138" s="176" t="s">
        <v>999</v>
      </c>
      <c r="D1138" s="176" t="s">
        <v>475</v>
      </c>
      <c r="E1138" s="176">
        <v>164</v>
      </c>
      <c r="F1138" s="176">
        <v>184</v>
      </c>
      <c r="I1138" s="176">
        <v>163.94</v>
      </c>
      <c r="J1138" s="176">
        <v>184.34</v>
      </c>
      <c r="M1138" s="176">
        <v>2042</v>
      </c>
      <c r="N1138" s="176">
        <v>1786</v>
      </c>
    </row>
    <row r="1139" spans="1:14" x14ac:dyDescent="0.25">
      <c r="A1139" s="176" t="s">
        <v>941</v>
      </c>
      <c r="B1139" s="163" t="s">
        <v>898</v>
      </c>
      <c r="C1139" s="176" t="s">
        <v>999</v>
      </c>
      <c r="D1139" s="176" t="s">
        <v>477</v>
      </c>
      <c r="E1139" s="176">
        <v>190</v>
      </c>
      <c r="F1139" s="176">
        <v>192</v>
      </c>
      <c r="I1139" s="176">
        <v>190.59</v>
      </c>
      <c r="J1139" s="176">
        <v>192.52</v>
      </c>
      <c r="M1139" s="176">
        <v>6610</v>
      </c>
      <c r="N1139" s="176">
        <v>4626</v>
      </c>
    </row>
    <row r="1140" spans="1:14" x14ac:dyDescent="0.25">
      <c r="A1140" s="176" t="s">
        <v>941</v>
      </c>
      <c r="B1140" s="163" t="s">
        <v>898</v>
      </c>
      <c r="C1140" s="176" t="s">
        <v>999</v>
      </c>
      <c r="D1140" s="176" t="s">
        <v>474</v>
      </c>
      <c r="E1140" s="176" t="s">
        <v>392</v>
      </c>
      <c r="I1140" s="176">
        <v>92.73</v>
      </c>
      <c r="M1140" s="176">
        <v>8603</v>
      </c>
    </row>
    <row r="1141" spans="1:14" x14ac:dyDescent="0.25">
      <c r="A1141" s="176" t="s">
        <v>942</v>
      </c>
      <c r="B1141" s="163" t="s">
        <v>895</v>
      </c>
      <c r="C1141" s="176" t="s">
        <v>935</v>
      </c>
      <c r="D1141" s="176" t="s">
        <v>456</v>
      </c>
      <c r="E1141" s="176">
        <v>130</v>
      </c>
      <c r="F1141" s="176">
        <v>150</v>
      </c>
      <c r="I1141" s="176">
        <v>129.36000000000001</v>
      </c>
      <c r="J1141" s="176">
        <v>152.04</v>
      </c>
      <c r="M1141" s="176">
        <v>7131</v>
      </c>
      <c r="N1141" s="176">
        <v>5704</v>
      </c>
    </row>
    <row r="1142" spans="1:14" x14ac:dyDescent="0.25">
      <c r="A1142" s="176" t="s">
        <v>976</v>
      </c>
      <c r="B1142" s="163" t="s">
        <v>895</v>
      </c>
      <c r="C1142" s="176" t="s">
        <v>935</v>
      </c>
      <c r="D1142" s="176" t="s">
        <v>456</v>
      </c>
      <c r="E1142" s="176">
        <v>130</v>
      </c>
      <c r="F1142" s="176">
        <v>150</v>
      </c>
      <c r="I1142" s="176">
        <v>129.32</v>
      </c>
      <c r="J1142" s="176">
        <v>152</v>
      </c>
      <c r="M1142" s="176">
        <v>1454</v>
      </c>
      <c r="N1142" s="176">
        <v>1479</v>
      </c>
    </row>
    <row r="1143" spans="1:14" x14ac:dyDescent="0.25">
      <c r="A1143" s="176" t="s">
        <v>942</v>
      </c>
      <c r="B1143" s="163" t="s">
        <v>895</v>
      </c>
      <c r="C1143" s="176" t="s">
        <v>935</v>
      </c>
      <c r="D1143" s="176" t="s">
        <v>457</v>
      </c>
      <c r="E1143" s="176" t="s">
        <v>391</v>
      </c>
      <c r="F1143" s="176" t="s">
        <v>393</v>
      </c>
      <c r="I1143" s="176">
        <v>362.34</v>
      </c>
      <c r="J1143" s="176">
        <v>392.7</v>
      </c>
      <c r="M1143" s="176">
        <v>7795</v>
      </c>
      <c r="N1143" s="176">
        <v>8553</v>
      </c>
    </row>
    <row r="1144" spans="1:14" x14ac:dyDescent="0.25">
      <c r="A1144" s="176" t="s">
        <v>976</v>
      </c>
      <c r="B1144" s="163" t="s">
        <v>895</v>
      </c>
      <c r="C1144" s="176" t="s">
        <v>935</v>
      </c>
      <c r="D1144" s="176" t="s">
        <v>457</v>
      </c>
      <c r="E1144" s="176" t="s">
        <v>391</v>
      </c>
      <c r="F1144" s="176" t="s">
        <v>393</v>
      </c>
      <c r="I1144" s="176">
        <v>362.36</v>
      </c>
      <c r="J1144" s="176">
        <v>392.84</v>
      </c>
      <c r="M1144" s="176">
        <v>1840</v>
      </c>
      <c r="N1144" s="176">
        <v>2763</v>
      </c>
    </row>
    <row r="1145" spans="1:14" x14ac:dyDescent="0.25">
      <c r="A1145" s="176" t="s">
        <v>942</v>
      </c>
      <c r="B1145" s="163" t="s">
        <v>895</v>
      </c>
      <c r="C1145" s="176" t="s">
        <v>935</v>
      </c>
      <c r="D1145" s="176" t="s">
        <v>458</v>
      </c>
      <c r="E1145" s="176">
        <v>290</v>
      </c>
      <c r="F1145" s="176">
        <v>292</v>
      </c>
      <c r="I1145" s="176">
        <v>290.43</v>
      </c>
      <c r="J1145" s="176">
        <v>292.49</v>
      </c>
      <c r="M1145" s="176">
        <v>6551</v>
      </c>
      <c r="N1145" s="176">
        <v>5009</v>
      </c>
    </row>
    <row r="1146" spans="1:14" x14ac:dyDescent="0.25">
      <c r="A1146" s="176" t="s">
        <v>976</v>
      </c>
      <c r="B1146" s="163" t="s">
        <v>895</v>
      </c>
      <c r="C1146" s="176" t="s">
        <v>935</v>
      </c>
      <c r="D1146" s="176" t="s">
        <v>458</v>
      </c>
      <c r="E1146" s="176">
        <v>290</v>
      </c>
      <c r="F1146" s="176">
        <v>292</v>
      </c>
      <c r="I1146" s="176">
        <v>289.94</v>
      </c>
      <c r="J1146" s="176">
        <v>292</v>
      </c>
      <c r="M1146" s="176">
        <v>2393</v>
      </c>
      <c r="N1146" s="176">
        <v>1876</v>
      </c>
    </row>
    <row r="1147" spans="1:14" x14ac:dyDescent="0.25">
      <c r="A1147" s="176" t="s">
        <v>942</v>
      </c>
      <c r="B1147" s="163" t="s">
        <v>895</v>
      </c>
      <c r="C1147" s="176" t="s">
        <v>935</v>
      </c>
      <c r="D1147" s="176" t="s">
        <v>459</v>
      </c>
      <c r="E1147" s="176">
        <v>189</v>
      </c>
      <c r="I1147" s="176">
        <v>188.84</v>
      </c>
      <c r="M1147" s="176">
        <v>8571</v>
      </c>
    </row>
    <row r="1148" spans="1:14" x14ac:dyDescent="0.25">
      <c r="A1148" s="176" t="s">
        <v>976</v>
      </c>
      <c r="B1148" s="163" t="s">
        <v>895</v>
      </c>
      <c r="C1148" s="176" t="s">
        <v>935</v>
      </c>
      <c r="D1148" s="176" t="s">
        <v>459</v>
      </c>
      <c r="E1148" s="176">
        <v>189</v>
      </c>
      <c r="I1148" s="176">
        <v>188.63</v>
      </c>
      <c r="M1148" s="176">
        <v>4078</v>
      </c>
    </row>
    <row r="1149" spans="1:14" x14ac:dyDescent="0.25">
      <c r="A1149" s="176" t="s">
        <v>942</v>
      </c>
      <c r="B1149" s="163" t="s">
        <v>895</v>
      </c>
      <c r="C1149" s="176" t="s">
        <v>935</v>
      </c>
      <c r="D1149" s="176" t="s">
        <v>460</v>
      </c>
      <c r="E1149" s="176">
        <v>228</v>
      </c>
      <c r="F1149" s="176">
        <v>246</v>
      </c>
      <c r="I1149" s="176">
        <v>227.74</v>
      </c>
      <c r="J1149" s="176">
        <v>245.16</v>
      </c>
      <c r="M1149" s="176">
        <v>3719</v>
      </c>
      <c r="N1149" s="176">
        <v>9378</v>
      </c>
    </row>
    <row r="1150" spans="1:14" x14ac:dyDescent="0.25">
      <c r="A1150" s="176" t="s">
        <v>976</v>
      </c>
      <c r="B1150" s="163" t="s">
        <v>895</v>
      </c>
      <c r="C1150" s="176" t="s">
        <v>935</v>
      </c>
      <c r="D1150" s="176" t="s">
        <v>460</v>
      </c>
      <c r="E1150" s="176">
        <v>228</v>
      </c>
      <c r="F1150" s="176">
        <v>246</v>
      </c>
      <c r="I1150" s="176">
        <v>228.59</v>
      </c>
      <c r="J1150" s="176">
        <v>245.98</v>
      </c>
      <c r="M1150" s="176">
        <v>1379</v>
      </c>
      <c r="N1150" s="176">
        <v>5099</v>
      </c>
    </row>
    <row r="1151" spans="1:14" x14ac:dyDescent="0.25">
      <c r="A1151" s="176" t="s">
        <v>942</v>
      </c>
      <c r="B1151" s="163" t="s">
        <v>895</v>
      </c>
      <c r="C1151" s="176" t="s">
        <v>935</v>
      </c>
      <c r="D1151" s="176" t="s">
        <v>463</v>
      </c>
      <c r="E1151" s="176" t="s">
        <v>936</v>
      </c>
      <c r="F1151" s="176" t="s">
        <v>936</v>
      </c>
      <c r="I1151" s="176">
        <v>199.29</v>
      </c>
      <c r="J1151" s="176">
        <v>211.26</v>
      </c>
      <c r="M1151" s="176">
        <v>8058</v>
      </c>
      <c r="N1151" s="176">
        <v>8292</v>
      </c>
    </row>
    <row r="1152" spans="1:14" x14ac:dyDescent="0.25">
      <c r="A1152" s="176" t="s">
        <v>976</v>
      </c>
      <c r="B1152" s="163" t="s">
        <v>895</v>
      </c>
      <c r="C1152" s="176" t="s">
        <v>935</v>
      </c>
      <c r="D1152" s="176" t="s">
        <v>463</v>
      </c>
      <c r="E1152" s="176">
        <v>199</v>
      </c>
      <c r="F1152" s="176">
        <v>211</v>
      </c>
      <c r="I1152" s="176">
        <v>198.06</v>
      </c>
      <c r="J1152" s="176">
        <v>210.16</v>
      </c>
      <c r="M1152" s="176">
        <v>2791</v>
      </c>
      <c r="N1152" s="176">
        <v>2851</v>
      </c>
    </row>
    <row r="1153" spans="1:14" x14ac:dyDescent="0.25">
      <c r="A1153" s="176" t="s">
        <v>942</v>
      </c>
      <c r="B1153" s="163" t="s">
        <v>895</v>
      </c>
      <c r="C1153" s="176" t="s">
        <v>935</v>
      </c>
      <c r="D1153" s="176" t="s">
        <v>461</v>
      </c>
      <c r="E1153" s="176">
        <v>100</v>
      </c>
      <c r="I1153" s="176">
        <v>100.83</v>
      </c>
      <c r="M1153" s="176">
        <v>6809</v>
      </c>
    </row>
    <row r="1154" spans="1:14" x14ac:dyDescent="0.25">
      <c r="A1154" s="176" t="s">
        <v>976</v>
      </c>
      <c r="B1154" s="163" t="s">
        <v>895</v>
      </c>
      <c r="C1154" s="176" t="s">
        <v>935</v>
      </c>
      <c r="D1154" s="176" t="s">
        <v>461</v>
      </c>
      <c r="E1154" s="176">
        <v>100</v>
      </c>
      <c r="I1154" s="176">
        <v>100.55</v>
      </c>
      <c r="M1154" s="176">
        <v>1763</v>
      </c>
    </row>
    <row r="1155" spans="1:14" x14ac:dyDescent="0.25">
      <c r="A1155" s="176" t="s">
        <v>942</v>
      </c>
      <c r="B1155" s="163" t="s">
        <v>895</v>
      </c>
      <c r="C1155" s="176" t="s">
        <v>1219</v>
      </c>
      <c r="D1155" s="176" t="s">
        <v>471</v>
      </c>
      <c r="E1155" s="176">
        <v>162</v>
      </c>
      <c r="F1155" s="176">
        <v>164</v>
      </c>
      <c r="I1155" s="176">
        <v>161.87</v>
      </c>
      <c r="J1155" s="176">
        <v>163.96</v>
      </c>
      <c r="M1155" s="176">
        <v>8147</v>
      </c>
      <c r="N1155" s="176">
        <v>6432</v>
      </c>
    </row>
    <row r="1156" spans="1:14" x14ac:dyDescent="0.25">
      <c r="A1156" s="176" t="s">
        <v>942</v>
      </c>
      <c r="B1156" s="163" t="s">
        <v>895</v>
      </c>
      <c r="C1156" s="176" t="s">
        <v>1219</v>
      </c>
      <c r="D1156" s="176" t="s">
        <v>468</v>
      </c>
      <c r="E1156" s="176">
        <v>195</v>
      </c>
      <c r="F1156" s="176">
        <v>203</v>
      </c>
      <c r="I1156" s="176">
        <v>195.06</v>
      </c>
      <c r="J1156" s="176">
        <v>202.41</v>
      </c>
      <c r="M1156" s="176">
        <v>2222</v>
      </c>
      <c r="N1156" s="176">
        <v>2327</v>
      </c>
    </row>
    <row r="1157" spans="1:14" x14ac:dyDescent="0.25">
      <c r="A1157" s="176" t="s">
        <v>942</v>
      </c>
      <c r="B1157" s="163" t="s">
        <v>895</v>
      </c>
      <c r="C1157" s="176" t="s">
        <v>1219</v>
      </c>
      <c r="D1157" s="176" t="s">
        <v>464</v>
      </c>
      <c r="E1157" s="176">
        <v>245</v>
      </c>
      <c r="F1157" s="176">
        <v>249</v>
      </c>
      <c r="I1157" s="176">
        <v>244.64</v>
      </c>
      <c r="J1157" s="176">
        <v>248.75</v>
      </c>
      <c r="M1157" s="176">
        <v>7247</v>
      </c>
      <c r="N1157" s="176">
        <v>6738</v>
      </c>
    </row>
    <row r="1158" spans="1:14" x14ac:dyDescent="0.25">
      <c r="A1158" s="176" t="s">
        <v>942</v>
      </c>
      <c r="B1158" s="163" t="s">
        <v>895</v>
      </c>
      <c r="C1158" s="176" t="s">
        <v>1219</v>
      </c>
      <c r="D1158" s="176" t="s">
        <v>465</v>
      </c>
      <c r="E1158" s="176">
        <v>290</v>
      </c>
      <c r="F1158" s="176">
        <v>302</v>
      </c>
      <c r="I1158" s="176">
        <v>289.86</v>
      </c>
      <c r="J1158" s="176">
        <v>302</v>
      </c>
      <c r="M1158" s="176">
        <v>8193</v>
      </c>
      <c r="N1158" s="176">
        <v>6846</v>
      </c>
    </row>
    <row r="1159" spans="1:14" x14ac:dyDescent="0.25">
      <c r="A1159" s="176" t="s">
        <v>942</v>
      </c>
      <c r="B1159" s="163" t="s">
        <v>895</v>
      </c>
      <c r="C1159" s="176" t="s">
        <v>1219</v>
      </c>
      <c r="D1159" s="176" t="s">
        <v>1220</v>
      </c>
      <c r="E1159" s="176">
        <v>135</v>
      </c>
      <c r="F1159" s="176">
        <v>139</v>
      </c>
      <c r="I1159" s="176">
        <v>133.33000000000001</v>
      </c>
      <c r="J1159" s="176">
        <v>137.52000000000001</v>
      </c>
      <c r="M1159" s="176">
        <v>5953</v>
      </c>
      <c r="N1159" s="176">
        <v>5668</v>
      </c>
    </row>
    <row r="1160" spans="1:14" x14ac:dyDescent="0.25">
      <c r="A1160" s="176" t="s">
        <v>942</v>
      </c>
      <c r="B1160" s="163" t="s">
        <v>895</v>
      </c>
      <c r="C1160" s="176" t="s">
        <v>1219</v>
      </c>
      <c r="D1160" s="176" t="s">
        <v>466</v>
      </c>
      <c r="E1160" s="176">
        <v>332</v>
      </c>
      <c r="F1160" s="176">
        <v>338</v>
      </c>
      <c r="I1160" s="176">
        <v>332.62</v>
      </c>
      <c r="J1160" s="176">
        <v>338.51</v>
      </c>
      <c r="M1160" s="176">
        <v>5767</v>
      </c>
      <c r="N1160" s="176">
        <v>5377</v>
      </c>
    </row>
    <row r="1161" spans="1:14" x14ac:dyDescent="0.25">
      <c r="A1161" s="176" t="s">
        <v>942</v>
      </c>
      <c r="B1161" s="163" t="s">
        <v>895</v>
      </c>
      <c r="C1161" s="176" t="s">
        <v>1219</v>
      </c>
      <c r="D1161" s="176" t="s">
        <v>467</v>
      </c>
      <c r="E1161" s="176">
        <v>185</v>
      </c>
      <c r="F1161" s="176">
        <v>193</v>
      </c>
      <c r="I1161" s="176">
        <v>184.75</v>
      </c>
      <c r="J1161" s="176">
        <v>192.84</v>
      </c>
      <c r="M1161" s="176">
        <v>5092</v>
      </c>
      <c r="N1161" s="176">
        <v>5301</v>
      </c>
    </row>
    <row r="1162" spans="1:14" x14ac:dyDescent="0.25">
      <c r="A1162" s="176" t="s">
        <v>942</v>
      </c>
      <c r="B1162" s="163" t="s">
        <v>895</v>
      </c>
      <c r="C1162" s="176" t="s">
        <v>1219</v>
      </c>
      <c r="D1162" s="176" t="s">
        <v>470</v>
      </c>
      <c r="E1162" s="176">
        <v>232</v>
      </c>
      <c r="I1162" s="176">
        <v>231.6</v>
      </c>
      <c r="M1162" s="176">
        <v>4490</v>
      </c>
    </row>
    <row r="1163" spans="1:14" x14ac:dyDescent="0.25">
      <c r="A1163" s="176" t="s">
        <v>998</v>
      </c>
      <c r="B1163" s="163" t="s">
        <v>895</v>
      </c>
      <c r="C1163" s="176" t="s">
        <v>999</v>
      </c>
      <c r="D1163" s="176" t="s">
        <v>472</v>
      </c>
      <c r="E1163" s="176">
        <v>500</v>
      </c>
      <c r="F1163" s="176" t="s">
        <v>936</v>
      </c>
      <c r="I1163" s="176">
        <v>500.13</v>
      </c>
      <c r="J1163" s="176">
        <v>702.03</v>
      </c>
      <c r="M1163" s="176">
        <v>2950</v>
      </c>
      <c r="N1163" s="176">
        <v>769</v>
      </c>
    </row>
    <row r="1164" spans="1:14" x14ac:dyDescent="0.25">
      <c r="A1164" s="176" t="s">
        <v>998</v>
      </c>
      <c r="B1164" s="163" t="s">
        <v>895</v>
      </c>
      <c r="C1164" s="176" t="s">
        <v>999</v>
      </c>
      <c r="D1164" s="176" t="s">
        <v>473</v>
      </c>
      <c r="E1164" s="176">
        <v>151</v>
      </c>
      <c r="F1164" s="176">
        <v>153</v>
      </c>
      <c r="I1164" s="176">
        <v>151.32</v>
      </c>
      <c r="J1164" s="176">
        <v>153.5</v>
      </c>
      <c r="M1164" s="176">
        <v>685</v>
      </c>
      <c r="N1164" s="176">
        <v>695</v>
      </c>
    </row>
    <row r="1165" spans="1:14" x14ac:dyDescent="0.25">
      <c r="A1165" s="176" t="s">
        <v>998</v>
      </c>
      <c r="B1165" s="163" t="s">
        <v>895</v>
      </c>
      <c r="C1165" s="176" t="s">
        <v>999</v>
      </c>
      <c r="D1165" s="176" t="s">
        <v>478</v>
      </c>
      <c r="E1165" s="176">
        <v>323</v>
      </c>
      <c r="F1165" s="176">
        <v>325</v>
      </c>
      <c r="I1165" s="176">
        <v>323.14</v>
      </c>
      <c r="J1165" s="176">
        <v>325.27999999999997</v>
      </c>
      <c r="M1165" s="176">
        <v>2627</v>
      </c>
      <c r="N1165" s="176">
        <v>2330</v>
      </c>
    </row>
    <row r="1166" spans="1:14" x14ac:dyDescent="0.25">
      <c r="A1166" s="176" t="s">
        <v>998</v>
      </c>
      <c r="B1166" s="163" t="s">
        <v>895</v>
      </c>
      <c r="C1166" s="176" t="s">
        <v>999</v>
      </c>
      <c r="D1166" s="176" t="s">
        <v>479</v>
      </c>
      <c r="E1166" s="176">
        <v>141</v>
      </c>
      <c r="I1166" s="176">
        <v>141.01</v>
      </c>
      <c r="M1166" s="176">
        <v>1829</v>
      </c>
    </row>
    <row r="1167" spans="1:14" x14ac:dyDescent="0.25">
      <c r="A1167" s="176" t="s">
        <v>998</v>
      </c>
      <c r="B1167" s="163" t="s">
        <v>895</v>
      </c>
      <c r="C1167" s="176" t="s">
        <v>999</v>
      </c>
      <c r="D1167" s="176" t="s">
        <v>476</v>
      </c>
      <c r="E1167" s="176">
        <v>218</v>
      </c>
      <c r="I1167" s="176">
        <v>217.93</v>
      </c>
      <c r="M1167" s="176">
        <v>4774</v>
      </c>
    </row>
    <row r="1168" spans="1:14" x14ac:dyDescent="0.25">
      <c r="A1168" s="176" t="s">
        <v>998</v>
      </c>
      <c r="B1168" s="163" t="s">
        <v>895</v>
      </c>
      <c r="C1168" s="176" t="s">
        <v>999</v>
      </c>
      <c r="D1168" s="176" t="s">
        <v>475</v>
      </c>
      <c r="E1168" s="176">
        <v>160</v>
      </c>
      <c r="F1168" s="176">
        <v>164</v>
      </c>
      <c r="I1168" s="176">
        <v>159.69</v>
      </c>
      <c r="J1168" s="176">
        <v>163.84</v>
      </c>
      <c r="M1168" s="176">
        <v>2163</v>
      </c>
      <c r="N1168" s="176">
        <v>2105</v>
      </c>
    </row>
    <row r="1169" spans="1:14" x14ac:dyDescent="0.25">
      <c r="A1169" s="176" t="s">
        <v>998</v>
      </c>
      <c r="B1169" s="163" t="s">
        <v>895</v>
      </c>
      <c r="C1169" s="176" t="s">
        <v>999</v>
      </c>
      <c r="D1169" s="176" t="s">
        <v>477</v>
      </c>
      <c r="E1169" s="176">
        <v>189</v>
      </c>
      <c r="F1169" s="176">
        <v>190</v>
      </c>
      <c r="I1169" s="176">
        <v>189.58</v>
      </c>
      <c r="J1169" s="176">
        <v>190.58</v>
      </c>
      <c r="M1169" s="176">
        <v>1259</v>
      </c>
      <c r="N1169" s="176">
        <v>1069</v>
      </c>
    </row>
    <row r="1170" spans="1:14" x14ac:dyDescent="0.25">
      <c r="A1170" s="176" t="s">
        <v>998</v>
      </c>
      <c r="B1170" s="163" t="s">
        <v>895</v>
      </c>
      <c r="C1170" s="176" t="s">
        <v>999</v>
      </c>
      <c r="D1170" s="176" t="s">
        <v>474</v>
      </c>
      <c r="E1170" s="176" t="s">
        <v>393</v>
      </c>
      <c r="F1170" s="176" t="s">
        <v>392</v>
      </c>
      <c r="I1170" s="176">
        <v>90.72</v>
      </c>
      <c r="J1170" s="176">
        <v>92.71</v>
      </c>
      <c r="M1170" s="176">
        <v>1716</v>
      </c>
      <c r="N1170" s="176">
        <v>2209</v>
      </c>
    </row>
    <row r="1171" spans="1:14" x14ac:dyDescent="0.25">
      <c r="A1171" s="176" t="s">
        <v>998</v>
      </c>
      <c r="B1171" s="163" t="s">
        <v>1233</v>
      </c>
      <c r="C1171" s="176" t="s">
        <v>1234</v>
      </c>
      <c r="D1171" s="176" t="s">
        <v>472</v>
      </c>
      <c r="E1171" s="176">
        <v>500</v>
      </c>
      <c r="F1171" s="176">
        <v>716</v>
      </c>
      <c r="I1171" s="176">
        <v>499.09</v>
      </c>
      <c r="J1171" s="176">
        <v>714.77</v>
      </c>
      <c r="M1171" s="176">
        <v>1919</v>
      </c>
      <c r="N1171" s="176">
        <v>505</v>
      </c>
    </row>
    <row r="1172" spans="1:14" x14ac:dyDescent="0.25">
      <c r="A1172" s="176" t="s">
        <v>942</v>
      </c>
      <c r="B1172" s="163" t="s">
        <v>892</v>
      </c>
      <c r="C1172" s="176" t="s">
        <v>935</v>
      </c>
      <c r="D1172" s="176" t="s">
        <v>456</v>
      </c>
      <c r="E1172" s="176">
        <v>130</v>
      </c>
      <c r="F1172" s="176">
        <v>150</v>
      </c>
      <c r="I1172" s="176">
        <v>129.32</v>
      </c>
      <c r="J1172" s="176">
        <v>152.07</v>
      </c>
      <c r="M1172" s="176">
        <v>4168</v>
      </c>
      <c r="N1172" s="176">
        <v>3194</v>
      </c>
    </row>
    <row r="1173" spans="1:14" x14ac:dyDescent="0.25">
      <c r="A1173" s="176" t="s">
        <v>976</v>
      </c>
      <c r="B1173" s="163" t="s">
        <v>892</v>
      </c>
      <c r="C1173" s="176" t="s">
        <v>935</v>
      </c>
      <c r="D1173" s="176" t="s">
        <v>456</v>
      </c>
      <c r="E1173" s="176">
        <v>130</v>
      </c>
      <c r="F1173" s="176">
        <v>150</v>
      </c>
      <c r="I1173" s="176">
        <v>129.26</v>
      </c>
      <c r="J1173" s="176">
        <v>152.02000000000001</v>
      </c>
      <c r="M1173" s="176">
        <v>3012</v>
      </c>
      <c r="N1173" s="176">
        <v>2065</v>
      </c>
    </row>
    <row r="1174" spans="1:14" x14ac:dyDescent="0.25">
      <c r="A1174" s="176" t="s">
        <v>942</v>
      </c>
      <c r="B1174" s="163" t="s">
        <v>892</v>
      </c>
      <c r="C1174" s="176" t="s">
        <v>935</v>
      </c>
      <c r="D1174" s="176" t="s">
        <v>457</v>
      </c>
      <c r="E1174" s="176" t="s">
        <v>391</v>
      </c>
      <c r="I1174" s="176">
        <v>362.38</v>
      </c>
      <c r="M1174" s="176">
        <v>6490</v>
      </c>
    </row>
    <row r="1175" spans="1:14" x14ac:dyDescent="0.25">
      <c r="A1175" s="176" t="s">
        <v>976</v>
      </c>
      <c r="B1175" s="163" t="s">
        <v>892</v>
      </c>
      <c r="C1175" s="176" t="s">
        <v>935</v>
      </c>
      <c r="D1175" s="176" t="s">
        <v>457</v>
      </c>
      <c r="E1175" s="176" t="s">
        <v>391</v>
      </c>
      <c r="I1175" s="176">
        <v>362.34</v>
      </c>
      <c r="M1175" s="176">
        <v>4916</v>
      </c>
    </row>
    <row r="1176" spans="1:14" x14ac:dyDescent="0.25">
      <c r="A1176" s="176" t="s">
        <v>942</v>
      </c>
      <c r="B1176" s="163" t="s">
        <v>892</v>
      </c>
      <c r="C1176" s="176" t="s">
        <v>935</v>
      </c>
      <c r="D1176" s="176" t="s">
        <v>458</v>
      </c>
      <c r="E1176" s="176">
        <v>290</v>
      </c>
      <c r="F1176" s="176">
        <v>292</v>
      </c>
      <c r="I1176" s="176">
        <v>290.27</v>
      </c>
      <c r="J1176" s="176">
        <v>292.33999999999997</v>
      </c>
      <c r="M1176" s="176">
        <v>2967</v>
      </c>
      <c r="N1176" s="176">
        <v>2201</v>
      </c>
    </row>
    <row r="1177" spans="1:14" x14ac:dyDescent="0.25">
      <c r="A1177" s="176" t="s">
        <v>976</v>
      </c>
      <c r="B1177" s="163" t="s">
        <v>892</v>
      </c>
      <c r="C1177" s="176" t="s">
        <v>935</v>
      </c>
      <c r="D1177" s="176" t="s">
        <v>458</v>
      </c>
      <c r="E1177" s="176">
        <v>290</v>
      </c>
      <c r="F1177" s="176">
        <v>292</v>
      </c>
      <c r="I1177" s="176">
        <v>289.95</v>
      </c>
      <c r="J1177" s="176">
        <v>292</v>
      </c>
      <c r="M1177" s="176">
        <v>2374</v>
      </c>
      <c r="N1177" s="176">
        <v>1839</v>
      </c>
    </row>
    <row r="1178" spans="1:14" x14ac:dyDescent="0.25">
      <c r="A1178" s="176" t="s">
        <v>942</v>
      </c>
      <c r="B1178" s="163" t="s">
        <v>892</v>
      </c>
      <c r="C1178" s="176" t="s">
        <v>935</v>
      </c>
      <c r="D1178" s="176" t="s">
        <v>459</v>
      </c>
      <c r="E1178" s="176">
        <v>189</v>
      </c>
      <c r="F1178" s="176">
        <v>193</v>
      </c>
      <c r="I1178" s="176">
        <v>188.91</v>
      </c>
      <c r="J1178" s="176">
        <v>192.83</v>
      </c>
      <c r="M1178" s="176">
        <v>5706</v>
      </c>
      <c r="N1178" s="176">
        <v>688</v>
      </c>
    </row>
    <row r="1179" spans="1:14" x14ac:dyDescent="0.25">
      <c r="A1179" s="176" t="s">
        <v>976</v>
      </c>
      <c r="B1179" s="163" t="s">
        <v>892</v>
      </c>
      <c r="C1179" s="176" t="s">
        <v>935</v>
      </c>
      <c r="D1179" s="176" t="s">
        <v>459</v>
      </c>
      <c r="E1179" s="176">
        <v>189</v>
      </c>
      <c r="F1179" s="176">
        <v>193</v>
      </c>
      <c r="I1179" s="176">
        <v>188.75</v>
      </c>
      <c r="J1179" s="176">
        <v>192.73</v>
      </c>
      <c r="M1179" s="176">
        <v>3792</v>
      </c>
      <c r="N1179" s="176">
        <v>406</v>
      </c>
    </row>
    <row r="1180" spans="1:14" x14ac:dyDescent="0.25">
      <c r="A1180" s="176" t="s">
        <v>942</v>
      </c>
      <c r="B1180" s="163" t="s">
        <v>892</v>
      </c>
      <c r="C1180" s="176" t="s">
        <v>935</v>
      </c>
      <c r="D1180" s="176" t="s">
        <v>460</v>
      </c>
      <c r="E1180" s="176">
        <v>228</v>
      </c>
      <c r="F1180" s="176">
        <v>244</v>
      </c>
      <c r="I1180" s="176">
        <v>227.7</v>
      </c>
      <c r="J1180" s="176">
        <v>243.08</v>
      </c>
      <c r="M1180" s="176">
        <v>2092</v>
      </c>
      <c r="N1180" s="176">
        <v>5892</v>
      </c>
    </row>
    <row r="1181" spans="1:14" x14ac:dyDescent="0.25">
      <c r="A1181" s="176" t="s">
        <v>976</v>
      </c>
      <c r="B1181" s="163" t="s">
        <v>892</v>
      </c>
      <c r="C1181" s="176" t="s">
        <v>935</v>
      </c>
      <c r="D1181" s="176" t="s">
        <v>460</v>
      </c>
      <c r="E1181" s="176">
        <v>228</v>
      </c>
      <c r="F1181" s="176">
        <v>244</v>
      </c>
      <c r="I1181" s="176">
        <v>228.49</v>
      </c>
      <c r="J1181" s="176">
        <v>243.8</v>
      </c>
      <c r="M1181" s="176">
        <v>2661</v>
      </c>
      <c r="N1181" s="176">
        <v>5352</v>
      </c>
    </row>
    <row r="1182" spans="1:14" x14ac:dyDescent="0.25">
      <c r="A1182" s="176" t="s">
        <v>942</v>
      </c>
      <c r="B1182" s="163" t="s">
        <v>892</v>
      </c>
      <c r="C1182" s="176" t="s">
        <v>935</v>
      </c>
      <c r="D1182" s="176" t="s">
        <v>463</v>
      </c>
      <c r="E1182" s="176" t="s">
        <v>936</v>
      </c>
      <c r="F1182" s="176" t="s">
        <v>936</v>
      </c>
      <c r="I1182" s="176">
        <v>199.18</v>
      </c>
      <c r="J1182" s="176">
        <v>211.23</v>
      </c>
      <c r="M1182" s="176">
        <v>4419</v>
      </c>
      <c r="N1182" s="176">
        <v>4855</v>
      </c>
    </row>
    <row r="1183" spans="1:14" x14ac:dyDescent="0.25">
      <c r="A1183" s="176" t="s">
        <v>976</v>
      </c>
      <c r="B1183" s="163" t="s">
        <v>892</v>
      </c>
      <c r="C1183" s="176" t="s">
        <v>935</v>
      </c>
      <c r="D1183" s="176" t="s">
        <v>463</v>
      </c>
      <c r="E1183" s="176">
        <v>199</v>
      </c>
      <c r="F1183" s="176">
        <v>211</v>
      </c>
      <c r="I1183" s="176">
        <v>198.08</v>
      </c>
      <c r="J1183" s="176">
        <v>210.12</v>
      </c>
      <c r="M1183" s="176">
        <v>2983</v>
      </c>
      <c r="N1183" s="176">
        <v>3057</v>
      </c>
    </row>
    <row r="1184" spans="1:14" x14ac:dyDescent="0.25">
      <c r="A1184" s="176" t="s">
        <v>942</v>
      </c>
      <c r="B1184" s="163" t="s">
        <v>892</v>
      </c>
      <c r="C1184" s="176" t="s">
        <v>935</v>
      </c>
      <c r="D1184" s="176" t="s">
        <v>461</v>
      </c>
      <c r="E1184" s="176">
        <v>100</v>
      </c>
      <c r="F1184" s="176">
        <v>108</v>
      </c>
      <c r="I1184" s="176">
        <v>100.83</v>
      </c>
      <c r="J1184" s="176">
        <v>108.46</v>
      </c>
      <c r="M1184" s="176">
        <v>2576</v>
      </c>
      <c r="N1184" s="176">
        <v>2598</v>
      </c>
    </row>
    <row r="1185" spans="1:14" x14ac:dyDescent="0.25">
      <c r="A1185" s="176" t="s">
        <v>976</v>
      </c>
      <c r="B1185" s="163" t="s">
        <v>892</v>
      </c>
      <c r="C1185" s="176" t="s">
        <v>935</v>
      </c>
      <c r="D1185" s="176" t="s">
        <v>461</v>
      </c>
      <c r="E1185" s="176">
        <v>100</v>
      </c>
      <c r="F1185" s="176">
        <v>108</v>
      </c>
      <c r="I1185" s="176">
        <v>100.54</v>
      </c>
      <c r="J1185" s="176">
        <v>108.29</v>
      </c>
      <c r="M1185" s="176">
        <v>1902</v>
      </c>
      <c r="N1185" s="176">
        <v>1905</v>
      </c>
    </row>
    <row r="1186" spans="1:14" x14ac:dyDescent="0.25">
      <c r="A1186" s="176" t="s">
        <v>942</v>
      </c>
      <c r="B1186" s="163" t="s">
        <v>892</v>
      </c>
      <c r="C1186" s="176" t="s">
        <v>1219</v>
      </c>
      <c r="D1186" s="176" t="s">
        <v>471</v>
      </c>
      <c r="E1186" s="176">
        <v>162</v>
      </c>
      <c r="I1186" s="176">
        <v>162.09</v>
      </c>
      <c r="M1186" s="176">
        <v>8740</v>
      </c>
    </row>
    <row r="1187" spans="1:14" x14ac:dyDescent="0.25">
      <c r="A1187" s="176" t="s">
        <v>942</v>
      </c>
      <c r="B1187" s="163" t="s">
        <v>892</v>
      </c>
      <c r="C1187" s="176" t="s">
        <v>1219</v>
      </c>
      <c r="D1187" s="176" t="s">
        <v>468</v>
      </c>
      <c r="E1187" s="176">
        <v>193</v>
      </c>
      <c r="F1187" s="176">
        <v>195</v>
      </c>
      <c r="I1187" s="176">
        <v>193.16</v>
      </c>
      <c r="J1187" s="176">
        <v>195.06</v>
      </c>
      <c r="M1187" s="176">
        <v>3179</v>
      </c>
      <c r="N1187" s="176">
        <v>2965</v>
      </c>
    </row>
    <row r="1188" spans="1:14" x14ac:dyDescent="0.25">
      <c r="A1188" s="176" t="s">
        <v>942</v>
      </c>
      <c r="B1188" s="163" t="s">
        <v>892</v>
      </c>
      <c r="C1188" s="176" t="s">
        <v>1219</v>
      </c>
      <c r="D1188" s="176" t="s">
        <v>464</v>
      </c>
      <c r="E1188" s="176">
        <v>243</v>
      </c>
      <c r="F1188" s="176">
        <v>245</v>
      </c>
      <c r="I1188" s="176">
        <v>242.49</v>
      </c>
      <c r="J1188" s="176">
        <v>244.59</v>
      </c>
      <c r="M1188" s="176">
        <v>7502</v>
      </c>
      <c r="N1188" s="176">
        <v>5629</v>
      </c>
    </row>
    <row r="1189" spans="1:14" x14ac:dyDescent="0.25">
      <c r="A1189" s="176" t="s">
        <v>942</v>
      </c>
      <c r="B1189" s="163" t="s">
        <v>892</v>
      </c>
      <c r="C1189" s="176" t="s">
        <v>1219</v>
      </c>
      <c r="D1189" s="176" t="s">
        <v>465</v>
      </c>
      <c r="E1189" s="176">
        <v>290</v>
      </c>
      <c r="F1189" s="176">
        <v>302</v>
      </c>
      <c r="I1189" s="176">
        <v>289.87</v>
      </c>
      <c r="J1189" s="176">
        <v>302</v>
      </c>
      <c r="M1189" s="176">
        <v>2990</v>
      </c>
      <c r="N1189" s="176">
        <v>2056</v>
      </c>
    </row>
    <row r="1190" spans="1:14" x14ac:dyDescent="0.25">
      <c r="A1190" s="176" t="s">
        <v>942</v>
      </c>
      <c r="B1190" s="163" t="s">
        <v>892</v>
      </c>
      <c r="C1190" s="176" t="s">
        <v>1219</v>
      </c>
      <c r="D1190" s="176" t="s">
        <v>1220</v>
      </c>
      <c r="E1190" s="176">
        <v>135</v>
      </c>
      <c r="F1190" s="176">
        <v>139</v>
      </c>
      <c r="I1190" s="176">
        <v>133.35</v>
      </c>
      <c r="J1190" s="176">
        <v>137.53</v>
      </c>
      <c r="M1190" s="176">
        <v>4479</v>
      </c>
      <c r="N1190" s="176">
        <v>4358</v>
      </c>
    </row>
    <row r="1191" spans="1:14" x14ac:dyDescent="0.25">
      <c r="A1191" s="176" t="s">
        <v>942</v>
      </c>
      <c r="B1191" s="163" t="s">
        <v>892</v>
      </c>
      <c r="C1191" s="176" t="s">
        <v>1219</v>
      </c>
      <c r="D1191" s="176" t="s">
        <v>466</v>
      </c>
      <c r="E1191" s="176">
        <v>346</v>
      </c>
      <c r="I1191" s="176">
        <v>346.04</v>
      </c>
      <c r="M1191" s="176">
        <v>7879</v>
      </c>
    </row>
    <row r="1192" spans="1:14" x14ac:dyDescent="0.25">
      <c r="A1192" s="176" t="s">
        <v>942</v>
      </c>
      <c r="B1192" s="163" t="s">
        <v>892</v>
      </c>
      <c r="C1192" s="176" t="s">
        <v>1219</v>
      </c>
      <c r="D1192" s="176" t="s">
        <v>467</v>
      </c>
      <c r="E1192" s="176">
        <v>185</v>
      </c>
      <c r="F1192" s="176">
        <v>193</v>
      </c>
      <c r="I1192" s="176">
        <v>184.65</v>
      </c>
      <c r="J1192" s="176">
        <v>192.84</v>
      </c>
      <c r="M1192" s="176">
        <v>4692</v>
      </c>
      <c r="N1192" s="176">
        <v>4537</v>
      </c>
    </row>
    <row r="1193" spans="1:14" x14ac:dyDescent="0.25">
      <c r="A1193" s="176" t="s">
        <v>942</v>
      </c>
      <c r="B1193" s="163" t="s">
        <v>892</v>
      </c>
      <c r="C1193" s="176" t="s">
        <v>1219</v>
      </c>
      <c r="D1193" s="176" t="s">
        <v>470</v>
      </c>
      <c r="E1193" s="176">
        <v>232</v>
      </c>
      <c r="I1193" s="176">
        <v>231.57</v>
      </c>
      <c r="M1193" s="176">
        <v>5630</v>
      </c>
    </row>
    <row r="1194" spans="1:14" x14ac:dyDescent="0.25">
      <c r="A1194" s="176" t="s">
        <v>942</v>
      </c>
      <c r="B1194" s="163" t="s">
        <v>892</v>
      </c>
      <c r="C1194" s="176" t="s">
        <v>999</v>
      </c>
      <c r="D1194" s="176" t="s">
        <v>472</v>
      </c>
      <c r="E1194" s="176">
        <v>270</v>
      </c>
      <c r="F1194" s="176">
        <v>500</v>
      </c>
      <c r="I1194" s="176">
        <v>270.10000000000002</v>
      </c>
      <c r="J1194" s="176">
        <v>500.39</v>
      </c>
      <c r="M1194" s="176">
        <v>1499</v>
      </c>
      <c r="N1194" s="176">
        <v>2851</v>
      </c>
    </row>
    <row r="1195" spans="1:14" x14ac:dyDescent="0.25">
      <c r="A1195" s="176" t="s">
        <v>942</v>
      </c>
      <c r="B1195" s="163" t="s">
        <v>892</v>
      </c>
      <c r="C1195" s="176" t="s">
        <v>999</v>
      </c>
      <c r="D1195" s="176" t="s">
        <v>473</v>
      </c>
      <c r="E1195" s="176">
        <v>151</v>
      </c>
      <c r="F1195" s="176">
        <v>153</v>
      </c>
      <c r="I1195" s="176">
        <v>151.27000000000001</v>
      </c>
      <c r="J1195" s="176">
        <v>153.43</v>
      </c>
      <c r="M1195" s="176">
        <v>4269</v>
      </c>
      <c r="N1195" s="176">
        <v>4239</v>
      </c>
    </row>
    <row r="1196" spans="1:14" x14ac:dyDescent="0.25">
      <c r="A1196" s="176" t="s">
        <v>942</v>
      </c>
      <c r="B1196" s="163" t="s">
        <v>892</v>
      </c>
      <c r="C1196" s="176" t="s">
        <v>999</v>
      </c>
      <c r="D1196" s="176" t="s">
        <v>478</v>
      </c>
      <c r="E1196" s="176">
        <v>323</v>
      </c>
      <c r="I1196" s="176">
        <v>323.35000000000002</v>
      </c>
      <c r="M1196" s="176">
        <v>4474</v>
      </c>
    </row>
    <row r="1197" spans="1:14" x14ac:dyDescent="0.25">
      <c r="A1197" s="176" t="s">
        <v>942</v>
      </c>
      <c r="B1197" s="163" t="s">
        <v>892</v>
      </c>
      <c r="C1197" s="176" t="s">
        <v>999</v>
      </c>
      <c r="D1197" s="176" t="s">
        <v>479</v>
      </c>
      <c r="E1197" s="176">
        <v>141</v>
      </c>
      <c r="I1197" s="176">
        <v>140.97</v>
      </c>
      <c r="M1197" s="176">
        <v>9078</v>
      </c>
    </row>
    <row r="1198" spans="1:14" x14ac:dyDescent="0.25">
      <c r="A1198" s="176" t="s">
        <v>942</v>
      </c>
      <c r="B1198" s="163" t="s">
        <v>892</v>
      </c>
      <c r="C1198" s="176" t="s">
        <v>999</v>
      </c>
      <c r="D1198" s="176" t="s">
        <v>476</v>
      </c>
      <c r="E1198" s="176">
        <v>214</v>
      </c>
      <c r="F1198" s="176">
        <v>218</v>
      </c>
      <c r="I1198" s="176">
        <v>214.41</v>
      </c>
      <c r="J1198" s="176">
        <v>218.19</v>
      </c>
      <c r="M1198" s="176">
        <v>7449</v>
      </c>
      <c r="N1198" s="176">
        <v>7437</v>
      </c>
    </row>
    <row r="1199" spans="1:14" x14ac:dyDescent="0.25">
      <c r="A1199" s="176" t="s">
        <v>942</v>
      </c>
      <c r="B1199" s="163" t="s">
        <v>892</v>
      </c>
      <c r="C1199" s="176" t="s">
        <v>999</v>
      </c>
      <c r="D1199" s="176" t="s">
        <v>475</v>
      </c>
      <c r="E1199" s="176">
        <v>160</v>
      </c>
      <c r="F1199" s="176">
        <v>164</v>
      </c>
      <c r="I1199" s="176">
        <v>159.78</v>
      </c>
      <c r="J1199" s="176">
        <v>163.99</v>
      </c>
      <c r="M1199" s="176">
        <v>2783</v>
      </c>
      <c r="N1199" s="176">
        <v>2596</v>
      </c>
    </row>
    <row r="1200" spans="1:14" x14ac:dyDescent="0.25">
      <c r="A1200" s="176" t="s">
        <v>942</v>
      </c>
      <c r="B1200" s="163" t="s">
        <v>892</v>
      </c>
      <c r="C1200" s="176" t="s">
        <v>999</v>
      </c>
      <c r="D1200" s="176" t="s">
        <v>477</v>
      </c>
      <c r="E1200" s="176">
        <v>189</v>
      </c>
      <c r="F1200" s="176">
        <v>190</v>
      </c>
      <c r="I1200" s="176">
        <v>189.63</v>
      </c>
      <c r="J1200" s="176">
        <v>190.67</v>
      </c>
      <c r="M1200" s="176">
        <v>7151</v>
      </c>
      <c r="N1200" s="176">
        <v>7145</v>
      </c>
    </row>
    <row r="1201" spans="1:14" x14ac:dyDescent="0.25">
      <c r="A1201" s="176" t="s">
        <v>942</v>
      </c>
      <c r="B1201" s="163" t="s">
        <v>892</v>
      </c>
      <c r="C1201" s="176" t="s">
        <v>999</v>
      </c>
      <c r="D1201" s="176" t="s">
        <v>474</v>
      </c>
      <c r="E1201" s="176" t="s">
        <v>392</v>
      </c>
      <c r="I1201" s="176">
        <v>92.58</v>
      </c>
      <c r="M1201" s="176">
        <v>8735</v>
      </c>
    </row>
    <row r="1202" spans="1:14" x14ac:dyDescent="0.25">
      <c r="A1202" s="176" t="s">
        <v>976</v>
      </c>
      <c r="B1202" s="163" t="s">
        <v>889</v>
      </c>
      <c r="C1202" s="176" t="s">
        <v>935</v>
      </c>
      <c r="D1202" s="176" t="s">
        <v>456</v>
      </c>
      <c r="E1202" s="176">
        <v>130</v>
      </c>
      <c r="F1202" s="176">
        <v>140</v>
      </c>
      <c r="I1202" s="176">
        <v>129.37</v>
      </c>
      <c r="J1202" s="176">
        <v>140.26</v>
      </c>
      <c r="M1202" s="176">
        <v>7036</v>
      </c>
      <c r="N1202" s="176">
        <v>6516</v>
      </c>
    </row>
    <row r="1203" spans="1:14" x14ac:dyDescent="0.25">
      <c r="A1203" s="176" t="s">
        <v>942</v>
      </c>
      <c r="B1203" s="163" t="s">
        <v>889</v>
      </c>
      <c r="C1203" s="176" t="s">
        <v>935</v>
      </c>
      <c r="D1203" s="176" t="s">
        <v>456</v>
      </c>
      <c r="E1203" s="176">
        <v>130</v>
      </c>
      <c r="F1203" s="176">
        <v>140</v>
      </c>
      <c r="I1203" s="176">
        <v>129.35</v>
      </c>
      <c r="J1203" s="176">
        <v>140.22999999999999</v>
      </c>
      <c r="M1203" s="176">
        <v>2706</v>
      </c>
      <c r="N1203" s="176">
        <v>2793</v>
      </c>
    </row>
    <row r="1204" spans="1:14" x14ac:dyDescent="0.25">
      <c r="A1204" s="176" t="s">
        <v>976</v>
      </c>
      <c r="B1204" s="163" t="s">
        <v>889</v>
      </c>
      <c r="C1204" s="176" t="s">
        <v>935</v>
      </c>
      <c r="D1204" s="176" t="s">
        <v>457</v>
      </c>
      <c r="E1204" s="176" t="s">
        <v>391</v>
      </c>
      <c r="I1204" s="176">
        <v>362.29</v>
      </c>
      <c r="M1204" s="176">
        <v>8567</v>
      </c>
    </row>
    <row r="1205" spans="1:14" x14ac:dyDescent="0.25">
      <c r="A1205" s="176" t="s">
        <v>942</v>
      </c>
      <c r="B1205" s="163" t="s">
        <v>889</v>
      </c>
      <c r="C1205" s="176" t="s">
        <v>935</v>
      </c>
      <c r="D1205" s="176" t="s">
        <v>457</v>
      </c>
      <c r="E1205" s="176" t="s">
        <v>391</v>
      </c>
      <c r="I1205" s="176">
        <v>362.35</v>
      </c>
      <c r="M1205" s="176">
        <v>3663</v>
      </c>
    </row>
    <row r="1206" spans="1:14" x14ac:dyDescent="0.25">
      <c r="A1206" s="176" t="s">
        <v>976</v>
      </c>
      <c r="B1206" s="163" t="s">
        <v>889</v>
      </c>
      <c r="C1206" s="176" t="s">
        <v>935</v>
      </c>
      <c r="D1206" s="176" t="s">
        <v>458</v>
      </c>
      <c r="E1206" s="176">
        <v>290</v>
      </c>
      <c r="F1206" s="176">
        <v>292</v>
      </c>
      <c r="I1206" s="176">
        <v>290.13</v>
      </c>
      <c r="J1206" s="176">
        <v>292.17</v>
      </c>
      <c r="M1206" s="176">
        <v>7166</v>
      </c>
      <c r="N1206" s="176">
        <v>5546</v>
      </c>
    </row>
    <row r="1207" spans="1:14" x14ac:dyDescent="0.25">
      <c r="A1207" s="176" t="s">
        <v>942</v>
      </c>
      <c r="B1207" s="163" t="s">
        <v>889</v>
      </c>
      <c r="C1207" s="176" t="s">
        <v>935</v>
      </c>
      <c r="D1207" s="176" t="s">
        <v>458</v>
      </c>
      <c r="E1207" s="176">
        <v>290</v>
      </c>
      <c r="F1207" s="176">
        <v>292</v>
      </c>
      <c r="I1207" s="176">
        <v>290.39</v>
      </c>
      <c r="J1207" s="176">
        <v>292.38</v>
      </c>
      <c r="M1207" s="176">
        <v>1982</v>
      </c>
      <c r="N1207" s="176">
        <v>1486</v>
      </c>
    </row>
    <row r="1208" spans="1:14" x14ac:dyDescent="0.25">
      <c r="A1208" s="176" t="s">
        <v>976</v>
      </c>
      <c r="B1208" s="163" t="s">
        <v>889</v>
      </c>
      <c r="C1208" s="176" t="s">
        <v>935</v>
      </c>
      <c r="D1208" s="176" t="s">
        <v>459</v>
      </c>
      <c r="E1208" s="176">
        <v>189</v>
      </c>
      <c r="I1208" s="176">
        <v>188.76</v>
      </c>
      <c r="M1208" s="176">
        <v>8524</v>
      </c>
    </row>
    <row r="1209" spans="1:14" x14ac:dyDescent="0.25">
      <c r="A1209" s="176" t="s">
        <v>942</v>
      </c>
      <c r="B1209" s="163" t="s">
        <v>889</v>
      </c>
      <c r="C1209" s="176" t="s">
        <v>935</v>
      </c>
      <c r="D1209" s="176" t="s">
        <v>459</v>
      </c>
      <c r="E1209" s="176">
        <v>189</v>
      </c>
      <c r="I1209" s="176">
        <v>188.75</v>
      </c>
      <c r="M1209" s="176">
        <v>5607</v>
      </c>
    </row>
    <row r="1210" spans="1:14" x14ac:dyDescent="0.25">
      <c r="A1210" s="176" t="s">
        <v>976</v>
      </c>
      <c r="B1210" s="163" t="s">
        <v>889</v>
      </c>
      <c r="C1210" s="176" t="s">
        <v>935</v>
      </c>
      <c r="D1210" s="176" t="s">
        <v>460</v>
      </c>
      <c r="E1210" s="176">
        <v>224</v>
      </c>
      <c r="F1210" s="176">
        <v>244</v>
      </c>
      <c r="I1210" s="176">
        <v>224.52</v>
      </c>
      <c r="J1210" s="176">
        <v>243.4</v>
      </c>
      <c r="M1210" s="176">
        <v>9177</v>
      </c>
      <c r="N1210" s="176">
        <v>9374</v>
      </c>
    </row>
    <row r="1211" spans="1:14" x14ac:dyDescent="0.25">
      <c r="A1211" s="176" t="s">
        <v>942</v>
      </c>
      <c r="B1211" s="163" t="s">
        <v>889</v>
      </c>
      <c r="C1211" s="176" t="s">
        <v>935</v>
      </c>
      <c r="D1211" s="176" t="s">
        <v>460</v>
      </c>
      <c r="E1211" s="176">
        <v>224</v>
      </c>
      <c r="F1211" s="176">
        <v>244</v>
      </c>
      <c r="I1211" s="176">
        <v>224.3</v>
      </c>
      <c r="J1211" s="176">
        <v>243.26</v>
      </c>
      <c r="M1211" s="176">
        <v>3251</v>
      </c>
      <c r="N1211" s="176">
        <v>3465</v>
      </c>
    </row>
    <row r="1212" spans="1:14" x14ac:dyDescent="0.25">
      <c r="A1212" s="176" t="s">
        <v>942</v>
      </c>
      <c r="B1212" s="163" t="s">
        <v>889</v>
      </c>
      <c r="C1212" s="176" t="s">
        <v>935</v>
      </c>
      <c r="D1212" s="176" t="s">
        <v>463</v>
      </c>
      <c r="E1212" s="176" t="s">
        <v>936</v>
      </c>
      <c r="I1212" s="176">
        <v>199.07</v>
      </c>
      <c r="M1212" s="176">
        <v>5468</v>
      </c>
    </row>
    <row r="1213" spans="1:14" x14ac:dyDescent="0.25">
      <c r="A1213" s="176" t="s">
        <v>976</v>
      </c>
      <c r="B1213" s="163" t="s">
        <v>889</v>
      </c>
      <c r="C1213" s="176" t="s">
        <v>935</v>
      </c>
      <c r="D1213" s="176" t="s">
        <v>463</v>
      </c>
      <c r="E1213" s="176">
        <v>199</v>
      </c>
      <c r="I1213" s="176">
        <v>198</v>
      </c>
      <c r="M1213" s="176">
        <v>9156</v>
      </c>
    </row>
    <row r="1214" spans="1:14" x14ac:dyDescent="0.25">
      <c r="A1214" s="176" t="s">
        <v>976</v>
      </c>
      <c r="B1214" s="163" t="s">
        <v>889</v>
      </c>
      <c r="C1214" s="176" t="s">
        <v>935</v>
      </c>
      <c r="D1214" s="176" t="s">
        <v>461</v>
      </c>
      <c r="E1214" s="176">
        <v>100</v>
      </c>
      <c r="F1214" s="176">
        <v>152</v>
      </c>
      <c r="I1214" s="176">
        <v>100.76</v>
      </c>
      <c r="J1214" s="176">
        <v>154.13</v>
      </c>
      <c r="M1214" s="176">
        <v>4573</v>
      </c>
      <c r="N1214" s="176">
        <v>3974</v>
      </c>
    </row>
    <row r="1215" spans="1:14" x14ac:dyDescent="0.25">
      <c r="A1215" s="176" t="s">
        <v>942</v>
      </c>
      <c r="B1215" s="163" t="s">
        <v>889</v>
      </c>
      <c r="C1215" s="176" t="s">
        <v>935</v>
      </c>
      <c r="D1215" s="176" t="s">
        <v>461</v>
      </c>
      <c r="E1215" s="176">
        <v>100</v>
      </c>
      <c r="F1215" s="176">
        <v>152</v>
      </c>
      <c r="I1215" s="176">
        <v>100.74</v>
      </c>
      <c r="J1215" s="176">
        <v>154.22</v>
      </c>
      <c r="M1215" s="176">
        <v>2201</v>
      </c>
      <c r="N1215" s="176">
        <v>1463</v>
      </c>
    </row>
    <row r="1216" spans="1:14" x14ac:dyDescent="0.25">
      <c r="A1216" s="176" t="s">
        <v>942</v>
      </c>
      <c r="B1216" s="163" t="s">
        <v>889</v>
      </c>
      <c r="C1216" s="176" t="s">
        <v>1219</v>
      </c>
      <c r="D1216" s="176" t="s">
        <v>471</v>
      </c>
      <c r="E1216" s="176">
        <v>162</v>
      </c>
      <c r="I1216" s="176">
        <v>162.19999999999999</v>
      </c>
      <c r="M1216" s="176">
        <v>8726</v>
      </c>
    </row>
    <row r="1217" spans="1:14" x14ac:dyDescent="0.25">
      <c r="A1217" s="176" t="s">
        <v>942</v>
      </c>
      <c r="B1217" s="163" t="s">
        <v>889</v>
      </c>
      <c r="C1217" s="176" t="s">
        <v>1219</v>
      </c>
      <c r="D1217" s="176" t="s">
        <v>468</v>
      </c>
      <c r="E1217" s="176">
        <v>193</v>
      </c>
      <c r="I1217" s="176">
        <v>193.18</v>
      </c>
      <c r="M1217" s="176">
        <v>9226</v>
      </c>
    </row>
    <row r="1218" spans="1:14" x14ac:dyDescent="0.25">
      <c r="A1218" s="176" t="s">
        <v>942</v>
      </c>
      <c r="B1218" s="163" t="s">
        <v>889</v>
      </c>
      <c r="C1218" s="176" t="s">
        <v>1219</v>
      </c>
      <c r="D1218" s="176" t="s">
        <v>464</v>
      </c>
      <c r="E1218" s="176">
        <v>243</v>
      </c>
      <c r="F1218" s="176">
        <v>245</v>
      </c>
      <c r="I1218" s="176">
        <v>242.48</v>
      </c>
      <c r="J1218" s="176">
        <v>244.58</v>
      </c>
      <c r="M1218" s="176">
        <v>7737</v>
      </c>
      <c r="N1218" s="176">
        <v>5967</v>
      </c>
    </row>
    <row r="1219" spans="1:14" x14ac:dyDescent="0.25">
      <c r="A1219" s="176" t="s">
        <v>942</v>
      </c>
      <c r="B1219" s="163" t="s">
        <v>889</v>
      </c>
      <c r="C1219" s="176" t="s">
        <v>1219</v>
      </c>
      <c r="D1219" s="176" t="s">
        <v>465</v>
      </c>
      <c r="E1219" s="176">
        <v>266</v>
      </c>
      <c r="F1219" s="176">
        <v>284</v>
      </c>
      <c r="I1219" s="176">
        <v>265.79000000000002</v>
      </c>
      <c r="J1219" s="176">
        <v>283.77</v>
      </c>
      <c r="M1219" s="176">
        <v>7920</v>
      </c>
      <c r="N1219" s="176">
        <v>5142</v>
      </c>
    </row>
    <row r="1220" spans="1:14" x14ac:dyDescent="0.25">
      <c r="A1220" s="176" t="s">
        <v>942</v>
      </c>
      <c r="B1220" s="163" t="s">
        <v>889</v>
      </c>
      <c r="C1220" s="176" t="s">
        <v>1219</v>
      </c>
      <c r="D1220" s="176" t="s">
        <v>1220</v>
      </c>
      <c r="E1220" s="176">
        <v>131</v>
      </c>
      <c r="F1220" s="176">
        <v>135</v>
      </c>
      <c r="I1220" s="176">
        <v>129.26</v>
      </c>
      <c r="J1220" s="176">
        <v>133.49</v>
      </c>
      <c r="M1220" s="176">
        <v>5604</v>
      </c>
      <c r="N1220" s="176">
        <v>5415</v>
      </c>
    </row>
    <row r="1221" spans="1:14" x14ac:dyDescent="0.25">
      <c r="A1221" s="176" t="s">
        <v>942</v>
      </c>
      <c r="B1221" s="163" t="s">
        <v>889</v>
      </c>
      <c r="C1221" s="176" t="s">
        <v>1219</v>
      </c>
      <c r="D1221" s="176" t="s">
        <v>466</v>
      </c>
      <c r="E1221" s="176">
        <v>344</v>
      </c>
      <c r="F1221" s="176">
        <v>346</v>
      </c>
      <c r="I1221" s="176">
        <v>344.2</v>
      </c>
      <c r="J1221" s="176">
        <v>346.04</v>
      </c>
      <c r="M1221" s="176">
        <v>7517</v>
      </c>
      <c r="N1221" s="176">
        <v>5983</v>
      </c>
    </row>
    <row r="1222" spans="1:14" x14ac:dyDescent="0.25">
      <c r="A1222" s="176" t="s">
        <v>942</v>
      </c>
      <c r="B1222" s="163" t="s">
        <v>889</v>
      </c>
      <c r="C1222" s="176" t="s">
        <v>1219</v>
      </c>
      <c r="D1222" s="176" t="s">
        <v>467</v>
      </c>
      <c r="E1222" s="176">
        <v>185</v>
      </c>
      <c r="I1222" s="176">
        <v>184.91</v>
      </c>
      <c r="M1222" s="176">
        <v>8386</v>
      </c>
    </row>
    <row r="1223" spans="1:14" x14ac:dyDescent="0.25">
      <c r="A1223" s="176" t="s">
        <v>942</v>
      </c>
      <c r="B1223" s="163" t="s">
        <v>889</v>
      </c>
      <c r="C1223" s="176" t="s">
        <v>1219</v>
      </c>
      <c r="D1223" s="176" t="s">
        <v>470</v>
      </c>
      <c r="E1223" s="176">
        <v>232</v>
      </c>
      <c r="I1223" s="176">
        <v>231.59</v>
      </c>
      <c r="M1223" s="176">
        <v>7628</v>
      </c>
    </row>
    <row r="1224" spans="1:14" x14ac:dyDescent="0.25">
      <c r="A1224" s="176" t="s">
        <v>942</v>
      </c>
      <c r="B1224" s="163" t="s">
        <v>889</v>
      </c>
      <c r="C1224" s="176" t="s">
        <v>999</v>
      </c>
      <c r="D1224" s="176" t="s">
        <v>472</v>
      </c>
      <c r="E1224" s="176">
        <v>256</v>
      </c>
      <c r="F1224" s="176">
        <v>500</v>
      </c>
      <c r="I1224" s="176">
        <v>256.29000000000002</v>
      </c>
      <c r="J1224" s="176">
        <v>500.52</v>
      </c>
      <c r="M1224" s="176">
        <v>7049</v>
      </c>
      <c r="N1224" s="176">
        <v>2955</v>
      </c>
    </row>
    <row r="1225" spans="1:14" x14ac:dyDescent="0.25">
      <c r="A1225" s="176" t="s">
        <v>942</v>
      </c>
      <c r="B1225" s="163" t="s">
        <v>889</v>
      </c>
      <c r="C1225" s="176" t="s">
        <v>999</v>
      </c>
      <c r="D1225" s="176" t="s">
        <v>473</v>
      </c>
      <c r="E1225" s="176">
        <v>151</v>
      </c>
      <c r="F1225" s="176">
        <v>153</v>
      </c>
      <c r="I1225" s="176">
        <v>151.15</v>
      </c>
      <c r="J1225" s="176">
        <v>153.41999999999999</v>
      </c>
      <c r="M1225" s="176">
        <v>6011</v>
      </c>
      <c r="N1225" s="176">
        <v>7637</v>
      </c>
    </row>
    <row r="1226" spans="1:14" x14ac:dyDescent="0.25">
      <c r="A1226" s="176" t="s">
        <v>942</v>
      </c>
      <c r="B1226" s="163" t="s">
        <v>889</v>
      </c>
      <c r="C1226" s="176" t="s">
        <v>999</v>
      </c>
      <c r="D1226" s="176" t="s">
        <v>478</v>
      </c>
      <c r="E1226" s="176">
        <v>323</v>
      </c>
      <c r="I1226" s="176">
        <v>323.20999999999998</v>
      </c>
      <c r="M1226" s="176">
        <v>7629</v>
      </c>
    </row>
    <row r="1227" spans="1:14" x14ac:dyDescent="0.25">
      <c r="A1227" s="176" t="s">
        <v>942</v>
      </c>
      <c r="B1227" s="163" t="s">
        <v>889</v>
      </c>
      <c r="C1227" s="176" t="s">
        <v>999</v>
      </c>
      <c r="D1227" s="176" t="s">
        <v>479</v>
      </c>
      <c r="E1227" s="176">
        <v>141</v>
      </c>
      <c r="I1227" s="176">
        <v>140.82</v>
      </c>
      <c r="M1227" s="176">
        <v>8856</v>
      </c>
    </row>
    <row r="1228" spans="1:14" x14ac:dyDescent="0.25">
      <c r="A1228" s="176" t="s">
        <v>942</v>
      </c>
      <c r="B1228" s="163" t="s">
        <v>889</v>
      </c>
      <c r="C1228" s="176" t="s">
        <v>999</v>
      </c>
      <c r="D1228" s="176" t="s">
        <v>476</v>
      </c>
      <c r="E1228" s="176">
        <v>218</v>
      </c>
      <c r="F1228" s="176">
        <v>226</v>
      </c>
      <c r="I1228" s="176">
        <v>218.22</v>
      </c>
      <c r="J1228" s="176">
        <v>225.53</v>
      </c>
      <c r="M1228" s="176">
        <v>7489</v>
      </c>
      <c r="N1228" s="176">
        <v>7492</v>
      </c>
    </row>
    <row r="1229" spans="1:14" x14ac:dyDescent="0.25">
      <c r="A1229" s="176" t="s">
        <v>942</v>
      </c>
      <c r="B1229" s="163" t="s">
        <v>889</v>
      </c>
      <c r="C1229" s="176" t="s">
        <v>999</v>
      </c>
      <c r="D1229" s="176" t="s">
        <v>475</v>
      </c>
      <c r="E1229" s="176">
        <v>156</v>
      </c>
      <c r="F1229" s="176">
        <v>160</v>
      </c>
      <c r="I1229" s="176">
        <v>155.44999999999999</v>
      </c>
      <c r="J1229" s="176">
        <v>159.66999999999999</v>
      </c>
      <c r="M1229" s="176">
        <v>3750</v>
      </c>
      <c r="N1229" s="176">
        <v>3513</v>
      </c>
    </row>
    <row r="1230" spans="1:14" x14ac:dyDescent="0.25">
      <c r="A1230" s="176" t="s">
        <v>942</v>
      </c>
      <c r="B1230" s="163" t="s">
        <v>889</v>
      </c>
      <c r="C1230" s="176" t="s">
        <v>999</v>
      </c>
      <c r="D1230" s="176" t="s">
        <v>477</v>
      </c>
      <c r="E1230" s="176">
        <v>186</v>
      </c>
      <c r="F1230" s="176">
        <v>190</v>
      </c>
      <c r="I1230" s="176">
        <v>186.8</v>
      </c>
      <c r="J1230" s="176">
        <v>190.67</v>
      </c>
      <c r="M1230" s="176">
        <v>6907</v>
      </c>
      <c r="N1230" s="176">
        <v>6874</v>
      </c>
    </row>
    <row r="1231" spans="1:14" x14ac:dyDescent="0.25">
      <c r="A1231" s="176" t="s">
        <v>942</v>
      </c>
      <c r="B1231" s="163" t="s">
        <v>889</v>
      </c>
      <c r="C1231" s="176" t="s">
        <v>999</v>
      </c>
      <c r="D1231" s="176" t="s">
        <v>474</v>
      </c>
      <c r="E1231" s="176" t="s">
        <v>392</v>
      </c>
      <c r="I1231" s="176">
        <v>92.55</v>
      </c>
      <c r="M1231" s="176">
        <v>8686</v>
      </c>
    </row>
    <row r="1232" spans="1:14" x14ac:dyDescent="0.25">
      <c r="A1232" s="176" t="s">
        <v>943</v>
      </c>
      <c r="B1232" s="163" t="s">
        <v>886</v>
      </c>
      <c r="C1232" s="176" t="s">
        <v>935</v>
      </c>
      <c r="D1232" s="176" t="s">
        <v>456</v>
      </c>
      <c r="E1232" s="176">
        <v>132</v>
      </c>
      <c r="F1232" s="176">
        <v>150</v>
      </c>
      <c r="I1232" s="176">
        <v>131.41999999999999</v>
      </c>
      <c r="J1232" s="176">
        <v>152.04</v>
      </c>
      <c r="M1232" s="176">
        <v>6369</v>
      </c>
      <c r="N1232" s="176">
        <v>4699</v>
      </c>
    </row>
    <row r="1233" spans="1:14" x14ac:dyDescent="0.25">
      <c r="A1233" s="176" t="s">
        <v>976</v>
      </c>
      <c r="B1233" s="163" t="s">
        <v>886</v>
      </c>
      <c r="C1233" s="176" t="s">
        <v>935</v>
      </c>
      <c r="D1233" s="176" t="s">
        <v>456</v>
      </c>
      <c r="E1233" s="176">
        <v>132</v>
      </c>
      <c r="F1233" s="176">
        <v>150</v>
      </c>
      <c r="I1233" s="176">
        <v>131.44</v>
      </c>
      <c r="J1233" s="176">
        <v>151.9</v>
      </c>
      <c r="M1233" s="176">
        <v>4443</v>
      </c>
      <c r="N1233" s="176">
        <v>3526</v>
      </c>
    </row>
    <row r="1234" spans="1:14" x14ac:dyDescent="0.25">
      <c r="A1234" s="176" t="s">
        <v>943</v>
      </c>
      <c r="B1234" s="163" t="s">
        <v>886</v>
      </c>
      <c r="C1234" s="176" t="s">
        <v>935</v>
      </c>
      <c r="D1234" s="176" t="s">
        <v>457</v>
      </c>
      <c r="E1234" s="176" t="s">
        <v>391</v>
      </c>
      <c r="F1234" s="176" t="s">
        <v>393</v>
      </c>
      <c r="I1234" s="176">
        <v>362.33</v>
      </c>
      <c r="J1234" s="176">
        <v>392.66</v>
      </c>
      <c r="M1234" s="176">
        <v>6120</v>
      </c>
      <c r="N1234" s="176">
        <v>7592</v>
      </c>
    </row>
    <row r="1235" spans="1:14" x14ac:dyDescent="0.25">
      <c r="A1235" s="176" t="s">
        <v>976</v>
      </c>
      <c r="B1235" s="163" t="s">
        <v>886</v>
      </c>
      <c r="C1235" s="176" t="s">
        <v>935</v>
      </c>
      <c r="D1235" s="176" t="s">
        <v>457</v>
      </c>
      <c r="E1235" s="176" t="s">
        <v>391</v>
      </c>
      <c r="F1235" s="176" t="s">
        <v>393</v>
      </c>
      <c r="I1235" s="176">
        <v>362.37</v>
      </c>
      <c r="J1235" s="176">
        <v>392.78</v>
      </c>
      <c r="M1235" s="176">
        <v>5665</v>
      </c>
      <c r="N1235" s="176">
        <v>7079</v>
      </c>
    </row>
    <row r="1236" spans="1:14" x14ac:dyDescent="0.25">
      <c r="A1236" s="176" t="s">
        <v>943</v>
      </c>
      <c r="B1236" s="163" t="s">
        <v>886</v>
      </c>
      <c r="C1236" s="176" t="s">
        <v>935</v>
      </c>
      <c r="D1236" s="176" t="s">
        <v>458</v>
      </c>
      <c r="E1236" s="176">
        <v>290</v>
      </c>
      <c r="F1236" s="176">
        <v>292</v>
      </c>
      <c r="I1236" s="176">
        <v>290.42</v>
      </c>
      <c r="J1236" s="176">
        <v>292.45999999999998</v>
      </c>
      <c r="M1236" s="176">
        <v>5140</v>
      </c>
      <c r="N1236" s="176">
        <v>4041</v>
      </c>
    </row>
    <row r="1237" spans="1:14" x14ac:dyDescent="0.25">
      <c r="A1237" s="176" t="s">
        <v>976</v>
      </c>
      <c r="B1237" s="163" t="s">
        <v>886</v>
      </c>
      <c r="C1237" s="176" t="s">
        <v>935</v>
      </c>
      <c r="D1237" s="176" t="s">
        <v>458</v>
      </c>
      <c r="E1237" s="176">
        <v>290</v>
      </c>
      <c r="F1237" s="176">
        <v>292</v>
      </c>
      <c r="I1237" s="176">
        <v>289.85000000000002</v>
      </c>
      <c r="J1237" s="176">
        <v>291.92</v>
      </c>
      <c r="M1237" s="176">
        <v>6040</v>
      </c>
      <c r="N1237" s="176">
        <v>4791</v>
      </c>
    </row>
    <row r="1238" spans="1:14" x14ac:dyDescent="0.25">
      <c r="A1238" s="176" t="s">
        <v>943</v>
      </c>
      <c r="B1238" s="163" t="s">
        <v>886</v>
      </c>
      <c r="C1238" s="176" t="s">
        <v>935</v>
      </c>
      <c r="D1238" s="176" t="s">
        <v>459</v>
      </c>
      <c r="E1238" s="176">
        <v>189</v>
      </c>
      <c r="F1238" s="176">
        <v>193</v>
      </c>
      <c r="I1238" s="176">
        <v>188.89</v>
      </c>
      <c r="J1238" s="176">
        <v>192.75</v>
      </c>
      <c r="M1238" s="176">
        <v>6718</v>
      </c>
      <c r="N1238" s="176">
        <v>6842</v>
      </c>
    </row>
    <row r="1239" spans="1:14" x14ac:dyDescent="0.25">
      <c r="A1239" s="176" t="s">
        <v>976</v>
      </c>
      <c r="B1239" s="163" t="s">
        <v>886</v>
      </c>
      <c r="C1239" s="176" t="s">
        <v>935</v>
      </c>
      <c r="D1239" s="176" t="s">
        <v>459</v>
      </c>
      <c r="E1239" s="176">
        <v>189</v>
      </c>
      <c r="F1239" s="176">
        <v>193</v>
      </c>
      <c r="I1239" s="176">
        <v>188.62</v>
      </c>
      <c r="J1239" s="176">
        <v>192.58</v>
      </c>
      <c r="M1239" s="176">
        <v>5389</v>
      </c>
      <c r="N1239" s="176">
        <v>5467</v>
      </c>
    </row>
    <row r="1240" spans="1:14" x14ac:dyDescent="0.25">
      <c r="A1240" s="176" t="s">
        <v>943</v>
      </c>
      <c r="B1240" s="163" t="s">
        <v>886</v>
      </c>
      <c r="C1240" s="176" t="s">
        <v>935</v>
      </c>
      <c r="D1240" s="176" t="s">
        <v>460</v>
      </c>
      <c r="E1240" s="176">
        <v>216</v>
      </c>
      <c r="I1240" s="176">
        <v>214.79</v>
      </c>
      <c r="M1240" s="176">
        <v>8248</v>
      </c>
    </row>
    <row r="1241" spans="1:14" x14ac:dyDescent="0.25">
      <c r="A1241" s="176" t="s">
        <v>976</v>
      </c>
      <c r="B1241" s="163" t="s">
        <v>886</v>
      </c>
      <c r="C1241" s="176" t="s">
        <v>935</v>
      </c>
      <c r="D1241" s="176" t="s">
        <v>460</v>
      </c>
      <c r="E1241" s="176">
        <v>216</v>
      </c>
      <c r="I1241" s="176">
        <v>215.34</v>
      </c>
      <c r="M1241" s="176">
        <v>9278</v>
      </c>
    </row>
    <row r="1242" spans="1:14" x14ac:dyDescent="0.25">
      <c r="A1242" s="176" t="s">
        <v>943</v>
      </c>
      <c r="B1242" s="163" t="s">
        <v>886</v>
      </c>
      <c r="C1242" s="176" t="s">
        <v>935</v>
      </c>
      <c r="D1242" s="176" t="s">
        <v>463</v>
      </c>
      <c r="E1242" s="176" t="s">
        <v>936</v>
      </c>
      <c r="F1242" s="176" t="s">
        <v>936</v>
      </c>
      <c r="I1242" s="176">
        <v>199.1</v>
      </c>
      <c r="J1242" s="176">
        <v>211.26</v>
      </c>
      <c r="M1242" s="176">
        <v>7720</v>
      </c>
      <c r="N1242" s="176">
        <v>5936</v>
      </c>
    </row>
    <row r="1243" spans="1:14" x14ac:dyDescent="0.25">
      <c r="A1243" s="176" t="s">
        <v>976</v>
      </c>
      <c r="B1243" s="163" t="s">
        <v>886</v>
      </c>
      <c r="C1243" s="176" t="s">
        <v>935</v>
      </c>
      <c r="D1243" s="176" t="s">
        <v>463</v>
      </c>
      <c r="E1243" s="176">
        <v>199</v>
      </c>
      <c r="F1243" s="176">
        <v>211</v>
      </c>
      <c r="I1243" s="176">
        <v>197.93</v>
      </c>
      <c r="J1243" s="176">
        <v>210.15</v>
      </c>
      <c r="M1243" s="176">
        <v>4901</v>
      </c>
      <c r="N1243" s="176">
        <v>3565</v>
      </c>
    </row>
    <row r="1244" spans="1:14" x14ac:dyDescent="0.25">
      <c r="A1244" s="176" t="s">
        <v>943</v>
      </c>
      <c r="B1244" s="163" t="s">
        <v>886</v>
      </c>
      <c r="C1244" s="176" t="s">
        <v>935</v>
      </c>
      <c r="D1244" s="176" t="s">
        <v>461</v>
      </c>
      <c r="E1244" s="176">
        <v>112</v>
      </c>
      <c r="I1244" s="176">
        <v>112.38</v>
      </c>
      <c r="M1244" s="176">
        <v>4780</v>
      </c>
    </row>
    <row r="1245" spans="1:14" x14ac:dyDescent="0.25">
      <c r="A1245" s="176" t="s">
        <v>976</v>
      </c>
      <c r="B1245" s="163" t="s">
        <v>886</v>
      </c>
      <c r="C1245" s="176" t="s">
        <v>935</v>
      </c>
      <c r="D1245" s="176" t="s">
        <v>461</v>
      </c>
      <c r="E1245" s="176">
        <v>112</v>
      </c>
      <c r="I1245" s="176">
        <v>112.21</v>
      </c>
      <c r="M1245" s="176">
        <v>4669</v>
      </c>
    </row>
    <row r="1246" spans="1:14" x14ac:dyDescent="0.25">
      <c r="A1246" s="176" t="s">
        <v>943</v>
      </c>
      <c r="B1246" s="163" t="s">
        <v>886</v>
      </c>
      <c r="C1246" s="176" t="s">
        <v>1219</v>
      </c>
      <c r="D1246" s="176" t="s">
        <v>471</v>
      </c>
      <c r="E1246" s="176">
        <v>162</v>
      </c>
      <c r="F1246" s="176">
        <v>164</v>
      </c>
      <c r="I1246" s="176">
        <v>162.03</v>
      </c>
      <c r="J1246" s="176">
        <v>164.06</v>
      </c>
      <c r="M1246" s="176">
        <v>6448</v>
      </c>
      <c r="N1246" s="176">
        <v>5674</v>
      </c>
    </row>
    <row r="1247" spans="1:14" x14ac:dyDescent="0.25">
      <c r="A1247" s="176" t="s">
        <v>943</v>
      </c>
      <c r="B1247" s="163" t="s">
        <v>886</v>
      </c>
      <c r="C1247" s="176" t="s">
        <v>1219</v>
      </c>
      <c r="D1247" s="176" t="s">
        <v>468</v>
      </c>
      <c r="E1247" s="176">
        <v>195</v>
      </c>
      <c r="F1247" s="176">
        <v>205</v>
      </c>
      <c r="I1247" s="176">
        <v>195.12</v>
      </c>
      <c r="J1247" s="176">
        <v>204.47</v>
      </c>
      <c r="M1247" s="176">
        <v>6474</v>
      </c>
      <c r="N1247" s="176">
        <v>6902</v>
      </c>
    </row>
    <row r="1248" spans="1:14" x14ac:dyDescent="0.25">
      <c r="A1248" s="176" t="s">
        <v>943</v>
      </c>
      <c r="B1248" s="163" t="s">
        <v>886</v>
      </c>
      <c r="C1248" s="176" t="s">
        <v>1219</v>
      </c>
      <c r="D1248" s="176" t="s">
        <v>464</v>
      </c>
      <c r="E1248" s="176">
        <v>243</v>
      </c>
      <c r="I1248" s="176">
        <v>242.35</v>
      </c>
      <c r="M1248" s="176">
        <v>8636</v>
      </c>
    </row>
    <row r="1249" spans="1:14" x14ac:dyDescent="0.25">
      <c r="A1249" s="176" t="s">
        <v>943</v>
      </c>
      <c r="B1249" s="163" t="s">
        <v>886</v>
      </c>
      <c r="C1249" s="176" t="s">
        <v>1219</v>
      </c>
      <c r="D1249" s="176" t="s">
        <v>465</v>
      </c>
      <c r="E1249" s="176">
        <v>272</v>
      </c>
      <c r="F1249" s="176">
        <v>278</v>
      </c>
      <c r="I1249" s="176">
        <v>271.83</v>
      </c>
      <c r="J1249" s="176">
        <v>277.77999999999997</v>
      </c>
      <c r="M1249" s="176">
        <v>8557</v>
      </c>
      <c r="N1249" s="176">
        <v>8437</v>
      </c>
    </row>
    <row r="1250" spans="1:14" x14ac:dyDescent="0.25">
      <c r="A1250" s="176" t="s">
        <v>943</v>
      </c>
      <c r="B1250" s="163" t="s">
        <v>886</v>
      </c>
      <c r="C1250" s="176" t="s">
        <v>1219</v>
      </c>
      <c r="D1250" s="176" t="s">
        <v>1220</v>
      </c>
      <c r="E1250" s="176">
        <v>139</v>
      </c>
      <c r="F1250" s="176">
        <v>143</v>
      </c>
      <c r="I1250" s="176">
        <v>137.68</v>
      </c>
      <c r="J1250" s="176">
        <v>142.28</v>
      </c>
      <c r="M1250" s="176">
        <v>6638</v>
      </c>
      <c r="N1250" s="176">
        <v>6321</v>
      </c>
    </row>
    <row r="1251" spans="1:14" x14ac:dyDescent="0.25">
      <c r="A1251" s="176" t="s">
        <v>943</v>
      </c>
      <c r="B1251" s="163" t="s">
        <v>886</v>
      </c>
      <c r="C1251" s="176" t="s">
        <v>1219</v>
      </c>
      <c r="D1251" s="176" t="s">
        <v>466</v>
      </c>
      <c r="E1251" s="176">
        <v>342</v>
      </c>
      <c r="F1251" s="176">
        <v>344</v>
      </c>
      <c r="I1251" s="176">
        <v>342.44</v>
      </c>
      <c r="J1251" s="176">
        <v>344.39</v>
      </c>
      <c r="M1251" s="176">
        <v>8191</v>
      </c>
      <c r="N1251" s="176">
        <v>8075</v>
      </c>
    </row>
    <row r="1252" spans="1:14" x14ac:dyDescent="0.25">
      <c r="A1252" s="176" t="s">
        <v>943</v>
      </c>
      <c r="B1252" s="163" t="s">
        <v>886</v>
      </c>
      <c r="C1252" s="176" t="s">
        <v>1219</v>
      </c>
      <c r="D1252" s="176" t="s">
        <v>467</v>
      </c>
      <c r="E1252" s="176">
        <v>185</v>
      </c>
      <c r="F1252" s="176">
        <v>193</v>
      </c>
      <c r="I1252" s="176">
        <v>184.85</v>
      </c>
      <c r="J1252" s="176">
        <v>192.98</v>
      </c>
      <c r="M1252" s="176">
        <v>8419</v>
      </c>
      <c r="N1252" s="176">
        <v>8268</v>
      </c>
    </row>
    <row r="1253" spans="1:14" x14ac:dyDescent="0.25">
      <c r="A1253" s="176" t="s">
        <v>943</v>
      </c>
      <c r="B1253" s="163" t="s">
        <v>886</v>
      </c>
      <c r="C1253" s="176" t="s">
        <v>1219</v>
      </c>
      <c r="D1253" s="176" t="s">
        <v>470</v>
      </c>
      <c r="E1253" s="176">
        <v>232</v>
      </c>
      <c r="I1253" s="176">
        <v>231.64</v>
      </c>
      <c r="M1253" s="176">
        <v>7399</v>
      </c>
    </row>
    <row r="1254" spans="1:14" x14ac:dyDescent="0.25">
      <c r="A1254" s="176" t="s">
        <v>943</v>
      </c>
      <c r="B1254" s="163" t="s">
        <v>886</v>
      </c>
      <c r="C1254" s="176" t="s">
        <v>999</v>
      </c>
      <c r="D1254" s="176" t="s">
        <v>472</v>
      </c>
      <c r="E1254" s="176">
        <v>492</v>
      </c>
      <c r="F1254" s="176">
        <v>500</v>
      </c>
      <c r="I1254" s="176">
        <v>492.52</v>
      </c>
      <c r="J1254" s="176">
        <v>500.26</v>
      </c>
      <c r="M1254" s="176">
        <v>2092</v>
      </c>
      <c r="N1254" s="176">
        <v>3804</v>
      </c>
    </row>
    <row r="1255" spans="1:14" x14ac:dyDescent="0.25">
      <c r="A1255" s="176" t="s">
        <v>943</v>
      </c>
      <c r="B1255" s="163" t="s">
        <v>886</v>
      </c>
      <c r="C1255" s="176" t="s">
        <v>999</v>
      </c>
      <c r="D1255" s="176" t="s">
        <v>473</v>
      </c>
      <c r="E1255" s="176">
        <v>153</v>
      </c>
      <c r="F1255" s="176">
        <v>155</v>
      </c>
      <c r="I1255" s="176">
        <v>153.47</v>
      </c>
      <c r="J1255" s="176">
        <v>155.56</v>
      </c>
      <c r="M1255" s="176">
        <v>7947</v>
      </c>
      <c r="N1255" s="176">
        <v>7894</v>
      </c>
    </row>
    <row r="1256" spans="1:14" x14ac:dyDescent="0.25">
      <c r="A1256" s="176" t="s">
        <v>943</v>
      </c>
      <c r="B1256" s="163" t="s">
        <v>886</v>
      </c>
      <c r="C1256" s="176" t="s">
        <v>999</v>
      </c>
      <c r="D1256" s="176" t="s">
        <v>478</v>
      </c>
      <c r="E1256" s="176">
        <v>323</v>
      </c>
      <c r="I1256" s="176">
        <v>323.31</v>
      </c>
      <c r="M1256" s="176">
        <v>9041</v>
      </c>
    </row>
    <row r="1257" spans="1:14" x14ac:dyDescent="0.25">
      <c r="A1257" s="176" t="s">
        <v>943</v>
      </c>
      <c r="B1257" s="163" t="s">
        <v>886</v>
      </c>
      <c r="C1257" s="176" t="s">
        <v>999</v>
      </c>
      <c r="D1257" s="176" t="s">
        <v>479</v>
      </c>
      <c r="E1257" s="176">
        <v>149</v>
      </c>
      <c r="I1257" s="176">
        <v>149.29</v>
      </c>
      <c r="M1257" s="176">
        <v>9010</v>
      </c>
    </row>
    <row r="1258" spans="1:14" x14ac:dyDescent="0.25">
      <c r="A1258" s="176" t="s">
        <v>943</v>
      </c>
      <c r="B1258" s="163" t="s">
        <v>886</v>
      </c>
      <c r="C1258" s="176" t="s">
        <v>999</v>
      </c>
      <c r="D1258" s="176" t="s">
        <v>476</v>
      </c>
      <c r="E1258" s="176">
        <v>214</v>
      </c>
      <c r="F1258" s="176">
        <v>230</v>
      </c>
      <c r="I1258" s="176">
        <v>214.51</v>
      </c>
      <c r="J1258" s="176">
        <v>229.45</v>
      </c>
      <c r="M1258" s="176">
        <v>7488</v>
      </c>
      <c r="N1258" s="176">
        <v>7396</v>
      </c>
    </row>
    <row r="1259" spans="1:14" x14ac:dyDescent="0.25">
      <c r="A1259" s="176" t="s">
        <v>943</v>
      </c>
      <c r="B1259" s="163" t="s">
        <v>886</v>
      </c>
      <c r="C1259" s="176" t="s">
        <v>999</v>
      </c>
      <c r="D1259" s="176" t="s">
        <v>475</v>
      </c>
      <c r="E1259" s="176">
        <v>164</v>
      </c>
      <c r="F1259" s="176">
        <v>168</v>
      </c>
      <c r="I1259" s="176">
        <v>163.91</v>
      </c>
      <c r="J1259" s="176">
        <v>168.11</v>
      </c>
      <c r="M1259" s="176">
        <v>5776</v>
      </c>
      <c r="N1259" s="176">
        <v>5429</v>
      </c>
    </row>
    <row r="1260" spans="1:14" x14ac:dyDescent="0.25">
      <c r="A1260" s="176" t="s">
        <v>943</v>
      </c>
      <c r="B1260" s="163" t="s">
        <v>886</v>
      </c>
      <c r="C1260" s="176" t="s">
        <v>999</v>
      </c>
      <c r="D1260" s="176" t="s">
        <v>477</v>
      </c>
      <c r="E1260" s="176">
        <v>189</v>
      </c>
      <c r="F1260" s="176">
        <v>190</v>
      </c>
      <c r="I1260" s="176">
        <v>189.54</v>
      </c>
      <c r="J1260" s="176">
        <v>190.65</v>
      </c>
      <c r="M1260" s="176">
        <v>6999</v>
      </c>
      <c r="N1260" s="176">
        <v>6824</v>
      </c>
    </row>
    <row r="1261" spans="1:14" x14ac:dyDescent="0.25">
      <c r="A1261" s="176" t="s">
        <v>943</v>
      </c>
      <c r="B1261" s="163" t="s">
        <v>886</v>
      </c>
      <c r="C1261" s="176" t="s">
        <v>999</v>
      </c>
      <c r="D1261" s="176" t="s">
        <v>474</v>
      </c>
      <c r="E1261" s="176" t="s">
        <v>393</v>
      </c>
      <c r="F1261" s="176" t="s">
        <v>392</v>
      </c>
      <c r="I1261" s="176">
        <v>90.58</v>
      </c>
      <c r="J1261" s="176">
        <v>92.59</v>
      </c>
      <c r="M1261" s="176">
        <v>8471</v>
      </c>
      <c r="N1261" s="176">
        <v>8556</v>
      </c>
    </row>
    <row r="1262" spans="1:14" x14ac:dyDescent="0.25">
      <c r="A1262" s="176" t="s">
        <v>976</v>
      </c>
      <c r="B1262" s="163" t="s">
        <v>884</v>
      </c>
      <c r="C1262" s="176" t="s">
        <v>935</v>
      </c>
      <c r="D1262" s="176" t="s">
        <v>456</v>
      </c>
      <c r="E1262" s="176">
        <v>132</v>
      </c>
      <c r="I1262" s="176">
        <v>131.47</v>
      </c>
      <c r="M1262" s="176">
        <v>8356</v>
      </c>
    </row>
    <row r="1263" spans="1:14" x14ac:dyDescent="0.25">
      <c r="A1263" s="176" t="s">
        <v>943</v>
      </c>
      <c r="B1263" s="163" t="s">
        <v>884</v>
      </c>
      <c r="C1263" s="176" t="s">
        <v>935</v>
      </c>
      <c r="D1263" s="176" t="s">
        <v>456</v>
      </c>
      <c r="E1263" s="176">
        <v>132</v>
      </c>
      <c r="I1263" s="176">
        <v>131.46</v>
      </c>
      <c r="M1263" s="176">
        <v>8160</v>
      </c>
    </row>
    <row r="1264" spans="1:14" x14ac:dyDescent="0.25">
      <c r="A1264" s="176" t="s">
        <v>943</v>
      </c>
      <c r="B1264" s="163" t="s">
        <v>884</v>
      </c>
      <c r="C1264" s="176" t="s">
        <v>935</v>
      </c>
      <c r="D1264" s="176" t="s">
        <v>457</v>
      </c>
      <c r="E1264" s="176" t="s">
        <v>391</v>
      </c>
      <c r="F1264" s="176" t="s">
        <v>393</v>
      </c>
      <c r="I1264" s="176">
        <v>362.35</v>
      </c>
      <c r="J1264" s="176">
        <v>392.72</v>
      </c>
      <c r="M1264" s="176">
        <v>4100</v>
      </c>
      <c r="N1264" s="176">
        <v>5422</v>
      </c>
    </row>
    <row r="1265" spans="1:14" x14ac:dyDescent="0.25">
      <c r="A1265" s="176" t="s">
        <v>976</v>
      </c>
      <c r="B1265" s="163" t="s">
        <v>884</v>
      </c>
      <c r="C1265" s="176" t="s">
        <v>935</v>
      </c>
      <c r="D1265" s="176" t="s">
        <v>457</v>
      </c>
      <c r="E1265" s="176" t="s">
        <v>391</v>
      </c>
      <c r="F1265" s="176" t="s">
        <v>393</v>
      </c>
      <c r="I1265" s="176">
        <v>362.37</v>
      </c>
      <c r="J1265" s="176">
        <v>392.79</v>
      </c>
      <c r="M1265" s="176">
        <v>5868</v>
      </c>
      <c r="N1265" s="176">
        <v>7685</v>
      </c>
    </row>
    <row r="1266" spans="1:14" x14ac:dyDescent="0.25">
      <c r="A1266" s="176" t="s">
        <v>976</v>
      </c>
      <c r="B1266" s="163" t="s">
        <v>884</v>
      </c>
      <c r="C1266" s="176" t="s">
        <v>935</v>
      </c>
      <c r="D1266" s="176" t="s">
        <v>458</v>
      </c>
      <c r="E1266" s="176">
        <v>292</v>
      </c>
      <c r="I1266" s="176">
        <v>292.05</v>
      </c>
      <c r="M1266" s="176">
        <v>8073</v>
      </c>
    </row>
    <row r="1267" spans="1:14" x14ac:dyDescent="0.25">
      <c r="A1267" s="176" t="s">
        <v>943</v>
      </c>
      <c r="B1267" s="163" t="s">
        <v>884</v>
      </c>
      <c r="C1267" s="176" t="s">
        <v>935</v>
      </c>
      <c r="D1267" s="176" t="s">
        <v>458</v>
      </c>
      <c r="E1267" s="176">
        <v>292</v>
      </c>
      <c r="I1267" s="176">
        <v>292.39</v>
      </c>
      <c r="M1267" s="176">
        <v>5218</v>
      </c>
    </row>
    <row r="1268" spans="1:14" x14ac:dyDescent="0.25">
      <c r="A1268" s="176" t="s">
        <v>976</v>
      </c>
      <c r="B1268" s="163" t="s">
        <v>884</v>
      </c>
      <c r="C1268" s="176" t="s">
        <v>935</v>
      </c>
      <c r="D1268" s="176" t="s">
        <v>459</v>
      </c>
      <c r="E1268" s="176">
        <v>189</v>
      </c>
      <c r="F1268" s="176">
        <v>197</v>
      </c>
      <c r="I1268" s="176">
        <v>188.65</v>
      </c>
      <c r="J1268" s="176">
        <v>196.48</v>
      </c>
      <c r="M1268" s="176">
        <v>6043</v>
      </c>
      <c r="N1268" s="176">
        <v>5524</v>
      </c>
    </row>
    <row r="1269" spans="1:14" x14ac:dyDescent="0.25">
      <c r="A1269" s="176" t="s">
        <v>943</v>
      </c>
      <c r="B1269" s="163" t="s">
        <v>884</v>
      </c>
      <c r="C1269" s="176" t="s">
        <v>935</v>
      </c>
      <c r="D1269" s="176" t="s">
        <v>459</v>
      </c>
      <c r="E1269" s="176">
        <v>189</v>
      </c>
      <c r="F1269" s="176">
        <v>197</v>
      </c>
      <c r="I1269" s="176">
        <v>188.77</v>
      </c>
      <c r="J1269" s="176">
        <v>196.55</v>
      </c>
      <c r="M1269" s="176">
        <v>5114</v>
      </c>
      <c r="N1269" s="176">
        <v>4721</v>
      </c>
    </row>
    <row r="1270" spans="1:14" x14ac:dyDescent="0.25">
      <c r="A1270" s="176" t="s">
        <v>976</v>
      </c>
      <c r="B1270" s="163" t="s">
        <v>884</v>
      </c>
      <c r="C1270" s="176" t="s">
        <v>935</v>
      </c>
      <c r="D1270" s="176" t="s">
        <v>460</v>
      </c>
      <c r="E1270" s="176">
        <v>246</v>
      </c>
      <c r="F1270" s="176">
        <v>258</v>
      </c>
      <c r="I1270" s="176">
        <v>245.72</v>
      </c>
      <c r="J1270" s="176">
        <v>257.02999999999997</v>
      </c>
      <c r="M1270" s="176">
        <v>9108</v>
      </c>
      <c r="N1270" s="176">
        <v>6284</v>
      </c>
    </row>
    <row r="1271" spans="1:14" x14ac:dyDescent="0.25">
      <c r="A1271" s="176" t="s">
        <v>943</v>
      </c>
      <c r="B1271" s="163" t="s">
        <v>884</v>
      </c>
      <c r="C1271" s="176" t="s">
        <v>935</v>
      </c>
      <c r="D1271" s="176" t="s">
        <v>460</v>
      </c>
      <c r="E1271" s="176">
        <v>246</v>
      </c>
      <c r="F1271" s="176">
        <v>258</v>
      </c>
      <c r="I1271" s="176">
        <v>245.39</v>
      </c>
      <c r="J1271" s="176">
        <v>256.83</v>
      </c>
      <c r="M1271" s="176">
        <v>6703</v>
      </c>
      <c r="N1271" s="176">
        <v>3424</v>
      </c>
    </row>
    <row r="1272" spans="1:14" x14ac:dyDescent="0.25">
      <c r="A1272" s="176" t="s">
        <v>943</v>
      </c>
      <c r="B1272" s="163" t="s">
        <v>884</v>
      </c>
      <c r="C1272" s="176" t="s">
        <v>935</v>
      </c>
      <c r="D1272" s="176" t="s">
        <v>463</v>
      </c>
      <c r="E1272" s="176" t="s">
        <v>936</v>
      </c>
      <c r="I1272" s="176">
        <v>186.82</v>
      </c>
      <c r="M1272" s="176">
        <v>8817</v>
      </c>
    </row>
    <row r="1273" spans="1:14" x14ac:dyDescent="0.25">
      <c r="A1273" s="176" t="s">
        <v>976</v>
      </c>
      <c r="B1273" s="163" t="s">
        <v>884</v>
      </c>
      <c r="C1273" s="176" t="s">
        <v>935</v>
      </c>
      <c r="D1273" s="176" t="s">
        <v>463</v>
      </c>
      <c r="E1273" s="176">
        <v>187</v>
      </c>
      <c r="I1273" s="176">
        <v>185.73</v>
      </c>
      <c r="M1273" s="176">
        <v>8468</v>
      </c>
    </row>
    <row r="1274" spans="1:14" x14ac:dyDescent="0.25">
      <c r="A1274" s="176" t="s">
        <v>976</v>
      </c>
      <c r="B1274" s="163" t="s">
        <v>884</v>
      </c>
      <c r="C1274" s="176" t="s">
        <v>935</v>
      </c>
      <c r="D1274" s="176" t="s">
        <v>461</v>
      </c>
      <c r="E1274" s="176">
        <v>152</v>
      </c>
      <c r="I1274" s="176">
        <v>154.08000000000001</v>
      </c>
      <c r="M1274" s="176">
        <v>4161</v>
      </c>
    </row>
    <row r="1275" spans="1:14" x14ac:dyDescent="0.25">
      <c r="A1275" s="176" t="s">
        <v>943</v>
      </c>
      <c r="B1275" s="163" t="s">
        <v>884</v>
      </c>
      <c r="C1275" s="176" t="s">
        <v>935</v>
      </c>
      <c r="D1275" s="176" t="s">
        <v>461</v>
      </c>
      <c r="E1275" s="176">
        <v>152</v>
      </c>
      <c r="I1275" s="176">
        <v>154.18</v>
      </c>
      <c r="M1275" s="176">
        <v>2670</v>
      </c>
    </row>
    <row r="1276" spans="1:14" x14ac:dyDescent="0.25">
      <c r="A1276" s="176" t="s">
        <v>943</v>
      </c>
      <c r="B1276" s="163" t="s">
        <v>884</v>
      </c>
      <c r="C1276" s="176" t="s">
        <v>1219</v>
      </c>
      <c r="D1276" s="176" t="s">
        <v>471</v>
      </c>
      <c r="E1276" s="176">
        <v>156</v>
      </c>
      <c r="F1276" s="176">
        <v>164</v>
      </c>
      <c r="I1276" s="176">
        <v>155.34</v>
      </c>
      <c r="J1276" s="176">
        <v>164</v>
      </c>
      <c r="M1276" s="176">
        <v>3309</v>
      </c>
      <c r="N1276" s="176">
        <v>2420</v>
      </c>
    </row>
    <row r="1277" spans="1:14" x14ac:dyDescent="0.25">
      <c r="A1277" s="176" t="s">
        <v>943</v>
      </c>
      <c r="B1277" s="163" t="s">
        <v>884</v>
      </c>
      <c r="C1277" s="176" t="s">
        <v>1219</v>
      </c>
      <c r="D1277" s="176" t="s">
        <v>468</v>
      </c>
      <c r="E1277" s="176">
        <v>189</v>
      </c>
      <c r="F1277" s="176">
        <v>201</v>
      </c>
      <c r="I1277" s="176">
        <v>189.49</v>
      </c>
      <c r="J1277" s="176">
        <v>200.72</v>
      </c>
      <c r="M1277" s="176">
        <v>2741</v>
      </c>
      <c r="N1277" s="176">
        <v>3282</v>
      </c>
    </row>
    <row r="1278" spans="1:14" x14ac:dyDescent="0.25">
      <c r="A1278" s="176" t="s">
        <v>943</v>
      </c>
      <c r="B1278" s="163" t="s">
        <v>884</v>
      </c>
      <c r="C1278" s="176" t="s">
        <v>1219</v>
      </c>
      <c r="D1278" s="176" t="s">
        <v>464</v>
      </c>
      <c r="E1278" s="176">
        <v>245</v>
      </c>
      <c r="I1278" s="176">
        <v>244.53</v>
      </c>
      <c r="M1278" s="176">
        <v>8627</v>
      </c>
    </row>
    <row r="1279" spans="1:14" x14ac:dyDescent="0.25">
      <c r="A1279" s="176" t="s">
        <v>943</v>
      </c>
      <c r="B1279" s="163" t="s">
        <v>884</v>
      </c>
      <c r="C1279" s="176" t="s">
        <v>1219</v>
      </c>
      <c r="D1279" s="176" t="s">
        <v>465</v>
      </c>
      <c r="E1279" s="176">
        <v>278</v>
      </c>
      <c r="F1279" s="176">
        <v>290</v>
      </c>
      <c r="I1279" s="176">
        <v>277.74</v>
      </c>
      <c r="J1279" s="176">
        <v>289.95</v>
      </c>
      <c r="M1279" s="176">
        <v>7941</v>
      </c>
      <c r="N1279" s="176">
        <v>8027</v>
      </c>
    </row>
    <row r="1280" spans="1:14" x14ac:dyDescent="0.25">
      <c r="A1280" s="176" t="s">
        <v>943</v>
      </c>
      <c r="B1280" s="163" t="s">
        <v>884</v>
      </c>
      <c r="C1280" s="176" t="s">
        <v>1219</v>
      </c>
      <c r="D1280" s="176" t="s">
        <v>1220</v>
      </c>
      <c r="E1280" s="176">
        <v>139</v>
      </c>
      <c r="F1280" s="176">
        <v>155</v>
      </c>
      <c r="I1280" s="176">
        <v>137.66999999999999</v>
      </c>
      <c r="J1280" s="176">
        <v>155.57</v>
      </c>
      <c r="M1280" s="176">
        <v>3949</v>
      </c>
      <c r="N1280" s="176">
        <v>3489</v>
      </c>
    </row>
    <row r="1281" spans="1:14" x14ac:dyDescent="0.25">
      <c r="A1281" s="176" t="s">
        <v>943</v>
      </c>
      <c r="B1281" s="163" t="s">
        <v>884</v>
      </c>
      <c r="C1281" s="176" t="s">
        <v>1219</v>
      </c>
      <c r="D1281" s="176" t="s">
        <v>466</v>
      </c>
      <c r="E1281" s="176">
        <v>342</v>
      </c>
      <c r="I1281" s="176">
        <v>342.66</v>
      </c>
      <c r="M1281" s="176">
        <v>8583</v>
      </c>
    </row>
    <row r="1282" spans="1:14" x14ac:dyDescent="0.25">
      <c r="A1282" s="176" t="s">
        <v>943</v>
      </c>
      <c r="B1282" s="163" t="s">
        <v>884</v>
      </c>
      <c r="C1282" s="176" t="s">
        <v>1219</v>
      </c>
      <c r="D1282" s="176" t="s">
        <v>467</v>
      </c>
      <c r="E1282" s="176">
        <v>185</v>
      </c>
      <c r="F1282" s="176">
        <v>193</v>
      </c>
      <c r="I1282" s="176">
        <v>184.8</v>
      </c>
      <c r="J1282" s="176">
        <v>192.91</v>
      </c>
      <c r="M1282" s="176">
        <v>5636</v>
      </c>
      <c r="N1282" s="176">
        <v>5602</v>
      </c>
    </row>
    <row r="1283" spans="1:14" x14ac:dyDescent="0.25">
      <c r="A1283" s="176" t="s">
        <v>943</v>
      </c>
      <c r="B1283" s="163" t="s">
        <v>884</v>
      </c>
      <c r="C1283" s="176" t="s">
        <v>1219</v>
      </c>
      <c r="D1283" s="176" t="s">
        <v>470</v>
      </c>
      <c r="E1283" s="176">
        <v>226</v>
      </c>
      <c r="I1283" s="176">
        <v>225.62</v>
      </c>
      <c r="M1283" s="176">
        <v>6402</v>
      </c>
    </row>
    <row r="1284" spans="1:14" x14ac:dyDescent="0.25">
      <c r="A1284" s="176" t="s">
        <v>943</v>
      </c>
      <c r="B1284" s="163" t="s">
        <v>884</v>
      </c>
      <c r="C1284" s="176" t="s">
        <v>999</v>
      </c>
      <c r="D1284" s="176" t="s">
        <v>472</v>
      </c>
      <c r="E1284" s="176">
        <v>233</v>
      </c>
      <c r="F1284" s="176">
        <v>238</v>
      </c>
      <c r="I1284" s="176">
        <v>232.96</v>
      </c>
      <c r="J1284" s="176">
        <v>237.96</v>
      </c>
      <c r="M1284" s="176">
        <v>7672</v>
      </c>
      <c r="N1284" s="176">
        <v>3830</v>
      </c>
    </row>
    <row r="1285" spans="1:14" x14ac:dyDescent="0.25">
      <c r="A1285" s="176" t="s">
        <v>943</v>
      </c>
      <c r="B1285" s="163" t="s">
        <v>884</v>
      </c>
      <c r="C1285" s="176" t="s">
        <v>999</v>
      </c>
      <c r="D1285" s="176" t="s">
        <v>473</v>
      </c>
      <c r="E1285" s="176">
        <v>155</v>
      </c>
      <c r="I1285" s="176">
        <v>155.34</v>
      </c>
      <c r="M1285" s="176">
        <v>8603</v>
      </c>
    </row>
    <row r="1286" spans="1:14" x14ac:dyDescent="0.25">
      <c r="A1286" s="176" t="s">
        <v>943</v>
      </c>
      <c r="B1286" s="163" t="s">
        <v>884</v>
      </c>
      <c r="C1286" s="176" t="s">
        <v>999</v>
      </c>
      <c r="D1286" s="176" t="s">
        <v>478</v>
      </c>
      <c r="E1286" s="176">
        <v>323</v>
      </c>
      <c r="F1286" s="176">
        <v>325</v>
      </c>
      <c r="I1286" s="176">
        <v>323.35000000000002</v>
      </c>
      <c r="J1286" s="176">
        <v>325.35000000000002</v>
      </c>
      <c r="M1286" s="176">
        <v>4846</v>
      </c>
      <c r="N1286" s="176">
        <v>4103</v>
      </c>
    </row>
    <row r="1287" spans="1:14" x14ac:dyDescent="0.25">
      <c r="A1287" s="176" t="s">
        <v>943</v>
      </c>
      <c r="B1287" s="163" t="s">
        <v>884</v>
      </c>
      <c r="C1287" s="176" t="s">
        <v>999</v>
      </c>
      <c r="D1287" s="176" t="s">
        <v>479</v>
      </c>
      <c r="E1287" s="176">
        <v>141</v>
      </c>
      <c r="F1287" s="176">
        <v>149</v>
      </c>
      <c r="I1287" s="176">
        <v>140.94</v>
      </c>
      <c r="J1287" s="176">
        <v>149.04</v>
      </c>
      <c r="M1287" s="176">
        <v>6369</v>
      </c>
      <c r="N1287" s="176">
        <v>6132</v>
      </c>
    </row>
    <row r="1288" spans="1:14" x14ac:dyDescent="0.25">
      <c r="A1288" s="176" t="s">
        <v>943</v>
      </c>
      <c r="B1288" s="163" t="s">
        <v>884</v>
      </c>
      <c r="C1288" s="176" t="s">
        <v>999</v>
      </c>
      <c r="D1288" s="176" t="s">
        <v>476</v>
      </c>
      <c r="E1288" s="176">
        <v>226</v>
      </c>
      <c r="I1288" s="176">
        <v>225.52</v>
      </c>
      <c r="M1288" s="176">
        <v>7354</v>
      </c>
    </row>
    <row r="1289" spans="1:14" x14ac:dyDescent="0.25">
      <c r="A1289" s="176" t="s">
        <v>943</v>
      </c>
      <c r="B1289" s="163" t="s">
        <v>884</v>
      </c>
      <c r="C1289" s="176" t="s">
        <v>999</v>
      </c>
      <c r="D1289" s="176" t="s">
        <v>475</v>
      </c>
      <c r="E1289" s="176">
        <v>164</v>
      </c>
      <c r="F1289" s="176">
        <v>180</v>
      </c>
      <c r="I1289" s="176">
        <v>163.97</v>
      </c>
      <c r="J1289" s="176">
        <v>180.23</v>
      </c>
      <c r="M1289" s="176">
        <v>3158</v>
      </c>
      <c r="N1289" s="176">
        <v>2907</v>
      </c>
    </row>
    <row r="1290" spans="1:14" x14ac:dyDescent="0.25">
      <c r="A1290" s="176" t="s">
        <v>943</v>
      </c>
      <c r="B1290" s="163" t="s">
        <v>884</v>
      </c>
      <c r="C1290" s="176" t="s">
        <v>999</v>
      </c>
      <c r="D1290" s="176" t="s">
        <v>477</v>
      </c>
      <c r="E1290" s="176">
        <v>189</v>
      </c>
      <c r="F1290" s="176">
        <v>190</v>
      </c>
      <c r="I1290" s="176">
        <v>189.63</v>
      </c>
      <c r="J1290" s="176">
        <v>190.55</v>
      </c>
      <c r="M1290" s="176">
        <v>3628</v>
      </c>
      <c r="N1290" s="176">
        <v>3253</v>
      </c>
    </row>
    <row r="1291" spans="1:14" x14ac:dyDescent="0.25">
      <c r="A1291" s="176" t="s">
        <v>943</v>
      </c>
      <c r="B1291" s="163" t="s">
        <v>884</v>
      </c>
      <c r="C1291" s="176" t="s">
        <v>999</v>
      </c>
      <c r="D1291" s="176" t="s">
        <v>474</v>
      </c>
      <c r="E1291" s="176" t="s">
        <v>393</v>
      </c>
      <c r="F1291" s="176" t="s">
        <v>392</v>
      </c>
      <c r="I1291" s="176">
        <v>90.79</v>
      </c>
      <c r="J1291" s="176">
        <v>92.72</v>
      </c>
      <c r="M1291" s="176">
        <v>8505</v>
      </c>
      <c r="N1291" s="176">
        <v>8572</v>
      </c>
    </row>
    <row r="1292" spans="1:14" x14ac:dyDescent="0.25">
      <c r="A1292" s="176" t="s">
        <v>976</v>
      </c>
      <c r="B1292" s="163" t="s">
        <v>882</v>
      </c>
      <c r="C1292" s="176" t="s">
        <v>935</v>
      </c>
      <c r="D1292" s="176" t="s">
        <v>456</v>
      </c>
      <c r="E1292" s="176">
        <v>130</v>
      </c>
      <c r="F1292" s="176">
        <v>132</v>
      </c>
      <c r="I1292" s="176">
        <v>129.4</v>
      </c>
      <c r="J1292" s="176">
        <v>131.41999999999999</v>
      </c>
      <c r="M1292" s="176">
        <v>4961</v>
      </c>
      <c r="N1292" s="176">
        <v>5402</v>
      </c>
    </row>
    <row r="1293" spans="1:14" x14ac:dyDescent="0.25">
      <c r="A1293" s="176" t="s">
        <v>943</v>
      </c>
      <c r="B1293" s="163" t="s">
        <v>882</v>
      </c>
      <c r="C1293" s="176" t="s">
        <v>935</v>
      </c>
      <c r="D1293" s="176" t="s">
        <v>456</v>
      </c>
      <c r="E1293" s="176">
        <v>130</v>
      </c>
      <c r="F1293" s="176">
        <v>132</v>
      </c>
      <c r="I1293" s="176">
        <v>129.26</v>
      </c>
      <c r="J1293" s="176">
        <v>131.32</v>
      </c>
      <c r="M1293" s="176">
        <v>5549</v>
      </c>
      <c r="N1293" s="176">
        <v>6302</v>
      </c>
    </row>
    <row r="1294" spans="1:14" x14ac:dyDescent="0.25">
      <c r="A1294" s="176" t="s">
        <v>976</v>
      </c>
      <c r="B1294" s="163" t="s">
        <v>882</v>
      </c>
      <c r="C1294" s="176" t="s">
        <v>935</v>
      </c>
      <c r="D1294" s="176" t="s">
        <v>457</v>
      </c>
      <c r="E1294" s="176" t="s">
        <v>391</v>
      </c>
      <c r="F1294" s="176" t="s">
        <v>393</v>
      </c>
      <c r="I1294" s="176">
        <v>362.36</v>
      </c>
      <c r="J1294" s="176">
        <v>392.74</v>
      </c>
      <c r="M1294" s="176">
        <v>6210</v>
      </c>
      <c r="N1294" s="176">
        <v>7931</v>
      </c>
    </row>
    <row r="1295" spans="1:14" x14ac:dyDescent="0.25">
      <c r="A1295" s="176" t="s">
        <v>943</v>
      </c>
      <c r="B1295" s="163" t="s">
        <v>882</v>
      </c>
      <c r="C1295" s="176" t="s">
        <v>935</v>
      </c>
      <c r="D1295" s="176" t="s">
        <v>457</v>
      </c>
      <c r="E1295" s="176" t="s">
        <v>391</v>
      </c>
      <c r="F1295" s="176" t="s">
        <v>393</v>
      </c>
      <c r="I1295" s="176">
        <v>362.29</v>
      </c>
      <c r="J1295" s="176">
        <v>392.68</v>
      </c>
      <c r="M1295" s="176">
        <v>4057</v>
      </c>
      <c r="N1295" s="176">
        <v>5996</v>
      </c>
    </row>
    <row r="1296" spans="1:14" x14ac:dyDescent="0.25">
      <c r="A1296" s="176" t="s">
        <v>943</v>
      </c>
      <c r="B1296" s="163" t="s">
        <v>882</v>
      </c>
      <c r="C1296" s="176" t="s">
        <v>935</v>
      </c>
      <c r="D1296" s="176" t="s">
        <v>458</v>
      </c>
      <c r="E1296" s="176">
        <v>290</v>
      </c>
      <c r="F1296" s="176">
        <v>292</v>
      </c>
      <c r="I1296" s="176">
        <v>290.22000000000003</v>
      </c>
      <c r="J1296" s="176">
        <v>292.27999999999997</v>
      </c>
      <c r="M1296" s="176">
        <v>3978</v>
      </c>
      <c r="N1296" s="176">
        <v>3058</v>
      </c>
    </row>
    <row r="1297" spans="1:14" x14ac:dyDescent="0.25">
      <c r="A1297" s="176" t="s">
        <v>976</v>
      </c>
      <c r="B1297" s="163" t="s">
        <v>882</v>
      </c>
      <c r="C1297" s="176" t="s">
        <v>935</v>
      </c>
      <c r="D1297" s="176" t="s">
        <v>458</v>
      </c>
      <c r="E1297" s="176">
        <v>290</v>
      </c>
      <c r="F1297" s="176">
        <v>292</v>
      </c>
      <c r="I1297" s="176">
        <v>290.16000000000003</v>
      </c>
      <c r="J1297" s="176">
        <v>292.3</v>
      </c>
      <c r="M1297" s="176">
        <v>6091</v>
      </c>
      <c r="N1297" s="176">
        <v>4732</v>
      </c>
    </row>
    <row r="1298" spans="1:14" x14ac:dyDescent="0.25">
      <c r="A1298" s="176" t="s">
        <v>943</v>
      </c>
      <c r="B1298" s="163" t="s">
        <v>882</v>
      </c>
      <c r="C1298" s="176" t="s">
        <v>935</v>
      </c>
      <c r="D1298" s="176" t="s">
        <v>459</v>
      </c>
      <c r="E1298" s="176">
        <v>189</v>
      </c>
      <c r="F1298" s="176">
        <v>193</v>
      </c>
      <c r="I1298" s="176">
        <v>188.74</v>
      </c>
      <c r="J1298" s="176">
        <v>192.75</v>
      </c>
      <c r="M1298" s="176">
        <v>6972</v>
      </c>
      <c r="N1298" s="176">
        <v>5447</v>
      </c>
    </row>
    <row r="1299" spans="1:14" x14ac:dyDescent="0.25">
      <c r="A1299" s="176" t="s">
        <v>976</v>
      </c>
      <c r="B1299" s="163" t="s">
        <v>882</v>
      </c>
      <c r="C1299" s="176" t="s">
        <v>935</v>
      </c>
      <c r="D1299" s="176" t="s">
        <v>459</v>
      </c>
      <c r="E1299" s="176">
        <v>189</v>
      </c>
      <c r="F1299" s="176">
        <v>193</v>
      </c>
      <c r="I1299" s="176">
        <v>188.8</v>
      </c>
      <c r="J1299" s="176">
        <v>192.73</v>
      </c>
      <c r="M1299" s="176">
        <v>6951</v>
      </c>
      <c r="N1299" s="176">
        <v>5475</v>
      </c>
    </row>
    <row r="1300" spans="1:14" x14ac:dyDescent="0.25">
      <c r="A1300" s="176" t="s">
        <v>976</v>
      </c>
      <c r="B1300" s="163" t="s">
        <v>882</v>
      </c>
      <c r="C1300" s="176" t="s">
        <v>935</v>
      </c>
      <c r="D1300" s="176" t="s">
        <v>460</v>
      </c>
      <c r="E1300" s="176">
        <v>234</v>
      </c>
      <c r="F1300" s="176">
        <v>244</v>
      </c>
      <c r="I1300" s="176">
        <v>234.01</v>
      </c>
      <c r="J1300" s="176">
        <v>243.54</v>
      </c>
      <c r="M1300" s="176">
        <v>5603</v>
      </c>
      <c r="N1300" s="176">
        <v>8667</v>
      </c>
    </row>
    <row r="1301" spans="1:14" x14ac:dyDescent="0.25">
      <c r="A1301" s="176" t="s">
        <v>943</v>
      </c>
      <c r="B1301" s="163" t="s">
        <v>882</v>
      </c>
      <c r="C1301" s="176" t="s">
        <v>935</v>
      </c>
      <c r="D1301" s="176" t="s">
        <v>460</v>
      </c>
      <c r="E1301" s="176">
        <v>234</v>
      </c>
      <c r="F1301" s="176">
        <v>244</v>
      </c>
      <c r="I1301" s="176">
        <v>233.78</v>
      </c>
      <c r="J1301" s="176">
        <v>243.27</v>
      </c>
      <c r="M1301" s="176">
        <v>2627</v>
      </c>
      <c r="N1301" s="176">
        <v>5762</v>
      </c>
    </row>
    <row r="1302" spans="1:14" x14ac:dyDescent="0.25">
      <c r="A1302" s="176" t="s">
        <v>943</v>
      </c>
      <c r="B1302" s="163" t="s">
        <v>882</v>
      </c>
      <c r="C1302" s="176" t="s">
        <v>935</v>
      </c>
      <c r="D1302" s="176" t="s">
        <v>463</v>
      </c>
      <c r="E1302" s="176" t="s">
        <v>936</v>
      </c>
      <c r="I1302" s="176">
        <v>198.98</v>
      </c>
      <c r="M1302" s="176">
        <v>8824</v>
      </c>
    </row>
    <row r="1303" spans="1:14" x14ac:dyDescent="0.25">
      <c r="A1303" s="176" t="s">
        <v>976</v>
      </c>
      <c r="B1303" s="163" t="s">
        <v>882</v>
      </c>
      <c r="C1303" s="176" t="s">
        <v>935</v>
      </c>
      <c r="D1303" s="176" t="s">
        <v>463</v>
      </c>
      <c r="E1303" s="176">
        <v>199</v>
      </c>
      <c r="I1303" s="176">
        <v>198.11</v>
      </c>
      <c r="M1303" s="176">
        <v>8913</v>
      </c>
    </row>
    <row r="1304" spans="1:14" x14ac:dyDescent="0.25">
      <c r="A1304" s="176" t="s">
        <v>943</v>
      </c>
      <c r="B1304" s="163" t="s">
        <v>882</v>
      </c>
      <c r="C1304" s="176" t="s">
        <v>935</v>
      </c>
      <c r="D1304" s="176" t="s">
        <v>461</v>
      </c>
      <c r="E1304" s="176">
        <v>120</v>
      </c>
      <c r="I1304" s="176">
        <v>120.53</v>
      </c>
      <c r="M1304" s="176">
        <v>4422</v>
      </c>
    </row>
    <row r="1305" spans="1:14" x14ac:dyDescent="0.25">
      <c r="A1305" s="176" t="s">
        <v>976</v>
      </c>
      <c r="B1305" s="163" t="s">
        <v>882</v>
      </c>
      <c r="C1305" s="176" t="s">
        <v>935</v>
      </c>
      <c r="D1305" s="176" t="s">
        <v>461</v>
      </c>
      <c r="E1305" s="176">
        <v>120</v>
      </c>
      <c r="I1305" s="176">
        <v>120.71</v>
      </c>
      <c r="M1305" s="176">
        <v>5915</v>
      </c>
    </row>
    <row r="1306" spans="1:14" x14ac:dyDescent="0.25">
      <c r="A1306" s="176" t="s">
        <v>943</v>
      </c>
      <c r="B1306" s="163" t="s">
        <v>882</v>
      </c>
      <c r="C1306" s="176" t="s">
        <v>1219</v>
      </c>
      <c r="D1306" s="176" t="s">
        <v>471</v>
      </c>
      <c r="E1306" s="176">
        <v>162</v>
      </c>
      <c r="I1306" s="176">
        <v>161.94999999999999</v>
      </c>
      <c r="M1306" s="176">
        <v>8432</v>
      </c>
    </row>
    <row r="1307" spans="1:14" x14ac:dyDescent="0.25">
      <c r="A1307" s="176" t="s">
        <v>943</v>
      </c>
      <c r="B1307" s="163" t="s">
        <v>882</v>
      </c>
      <c r="C1307" s="176" t="s">
        <v>1219</v>
      </c>
      <c r="D1307" s="176" t="s">
        <v>468</v>
      </c>
      <c r="E1307" s="176">
        <v>193</v>
      </c>
      <c r="F1307" s="176">
        <v>195</v>
      </c>
      <c r="I1307" s="176">
        <v>193.19</v>
      </c>
      <c r="J1307" s="176">
        <v>195.16</v>
      </c>
      <c r="M1307" s="176">
        <v>3660</v>
      </c>
      <c r="N1307" s="176">
        <v>3424</v>
      </c>
    </row>
    <row r="1308" spans="1:14" x14ac:dyDescent="0.25">
      <c r="A1308" s="176" t="s">
        <v>943</v>
      </c>
      <c r="B1308" s="163" t="s">
        <v>882</v>
      </c>
      <c r="C1308" s="176" t="s">
        <v>1219</v>
      </c>
      <c r="D1308" s="176" t="s">
        <v>464</v>
      </c>
      <c r="E1308" s="176">
        <v>245</v>
      </c>
      <c r="I1308" s="176">
        <v>244.59</v>
      </c>
      <c r="M1308" s="176">
        <v>8565</v>
      </c>
    </row>
    <row r="1309" spans="1:14" x14ac:dyDescent="0.25">
      <c r="A1309" s="176" t="s">
        <v>943</v>
      </c>
      <c r="B1309" s="163" t="s">
        <v>882</v>
      </c>
      <c r="C1309" s="176" t="s">
        <v>1219</v>
      </c>
      <c r="D1309" s="176" t="s">
        <v>465</v>
      </c>
      <c r="E1309" s="176">
        <v>266</v>
      </c>
      <c r="F1309" s="176">
        <v>290</v>
      </c>
      <c r="I1309" s="176">
        <v>265.88</v>
      </c>
      <c r="J1309" s="176">
        <v>289.93</v>
      </c>
      <c r="M1309" s="176">
        <v>8537</v>
      </c>
      <c r="N1309" s="176">
        <v>7905</v>
      </c>
    </row>
    <row r="1310" spans="1:14" x14ac:dyDescent="0.25">
      <c r="A1310" s="176" t="s">
        <v>943</v>
      </c>
      <c r="B1310" s="163" t="s">
        <v>882</v>
      </c>
      <c r="C1310" s="176" t="s">
        <v>1219</v>
      </c>
      <c r="D1310" s="176" t="s">
        <v>1220</v>
      </c>
      <c r="E1310" s="176">
        <v>135</v>
      </c>
      <c r="F1310" s="176">
        <v>159</v>
      </c>
      <c r="I1310" s="176">
        <v>133.43</v>
      </c>
      <c r="J1310" s="176">
        <v>159.78</v>
      </c>
      <c r="M1310" s="176">
        <v>4433</v>
      </c>
      <c r="N1310" s="176">
        <v>4008</v>
      </c>
    </row>
    <row r="1311" spans="1:14" x14ac:dyDescent="0.25">
      <c r="A1311" s="176" t="s">
        <v>943</v>
      </c>
      <c r="B1311" s="163" t="s">
        <v>882</v>
      </c>
      <c r="C1311" s="176" t="s">
        <v>1219</v>
      </c>
      <c r="D1311" s="176" t="s">
        <v>466</v>
      </c>
      <c r="E1311" s="176">
        <v>332</v>
      </c>
      <c r="F1311" s="176">
        <v>344</v>
      </c>
      <c r="I1311" s="176">
        <v>332.86</v>
      </c>
      <c r="J1311" s="176">
        <v>344.28</v>
      </c>
      <c r="M1311" s="176">
        <v>7757</v>
      </c>
      <c r="N1311" s="176">
        <v>6071</v>
      </c>
    </row>
    <row r="1312" spans="1:14" x14ac:dyDescent="0.25">
      <c r="A1312" s="176" t="s">
        <v>943</v>
      </c>
      <c r="B1312" s="163" t="s">
        <v>882</v>
      </c>
      <c r="C1312" s="176" t="s">
        <v>1219</v>
      </c>
      <c r="D1312" s="176" t="s">
        <v>467</v>
      </c>
      <c r="E1312" s="176">
        <v>185</v>
      </c>
      <c r="I1312" s="176">
        <v>184.75</v>
      </c>
      <c r="M1312" s="176">
        <v>8567</v>
      </c>
    </row>
    <row r="1313" spans="1:14" x14ac:dyDescent="0.25">
      <c r="A1313" s="176" t="s">
        <v>943</v>
      </c>
      <c r="B1313" s="163" t="s">
        <v>882</v>
      </c>
      <c r="C1313" s="176" t="s">
        <v>1219</v>
      </c>
      <c r="D1313" s="176" t="s">
        <v>470</v>
      </c>
      <c r="E1313" s="176">
        <v>232</v>
      </c>
      <c r="F1313" s="176">
        <v>234</v>
      </c>
      <c r="I1313" s="176">
        <v>231.7</v>
      </c>
      <c r="J1313" s="176">
        <v>233.65</v>
      </c>
      <c r="M1313" s="176">
        <v>3245</v>
      </c>
      <c r="N1313" s="176">
        <v>3013</v>
      </c>
    </row>
    <row r="1314" spans="1:14" x14ac:dyDescent="0.25">
      <c r="A1314" s="176" t="s">
        <v>943</v>
      </c>
      <c r="B1314" s="163" t="s">
        <v>882</v>
      </c>
      <c r="C1314" s="176" t="s">
        <v>999</v>
      </c>
      <c r="D1314" s="176" t="s">
        <v>472</v>
      </c>
      <c r="E1314" s="176">
        <v>226</v>
      </c>
      <c r="F1314" s="176">
        <v>500</v>
      </c>
      <c r="I1314" s="176">
        <v>226.63</v>
      </c>
      <c r="J1314" s="176">
        <v>500.89</v>
      </c>
      <c r="M1314" s="176">
        <v>7251</v>
      </c>
      <c r="N1314" s="176">
        <v>2477</v>
      </c>
    </row>
    <row r="1315" spans="1:14" x14ac:dyDescent="0.25">
      <c r="A1315" s="176" t="s">
        <v>943</v>
      </c>
      <c r="B1315" s="163" t="s">
        <v>882</v>
      </c>
      <c r="C1315" s="176" t="s">
        <v>999</v>
      </c>
      <c r="D1315" s="176" t="s">
        <v>473</v>
      </c>
      <c r="E1315" s="176">
        <v>145</v>
      </c>
      <c r="F1315" s="176">
        <v>151</v>
      </c>
      <c r="I1315" s="176">
        <v>144.93</v>
      </c>
      <c r="J1315" s="176">
        <v>151.31</v>
      </c>
      <c r="M1315" s="176">
        <v>7614</v>
      </c>
      <c r="N1315" s="176">
        <v>6675</v>
      </c>
    </row>
    <row r="1316" spans="1:14" x14ac:dyDescent="0.25">
      <c r="A1316" s="176" t="s">
        <v>943</v>
      </c>
      <c r="B1316" s="163" t="s">
        <v>882</v>
      </c>
      <c r="C1316" s="176" t="s">
        <v>999</v>
      </c>
      <c r="D1316" s="176" t="s">
        <v>478</v>
      </c>
      <c r="E1316" s="176">
        <v>323</v>
      </c>
      <c r="I1316" s="176">
        <v>323.18</v>
      </c>
      <c r="M1316" s="176">
        <v>8600</v>
      </c>
    </row>
    <row r="1317" spans="1:14" x14ac:dyDescent="0.25">
      <c r="A1317" s="176" t="s">
        <v>943</v>
      </c>
      <c r="B1317" s="163" t="s">
        <v>882</v>
      </c>
      <c r="C1317" s="176" t="s">
        <v>999</v>
      </c>
      <c r="D1317" s="176" t="s">
        <v>479</v>
      </c>
      <c r="E1317" s="176">
        <v>141</v>
      </c>
      <c r="I1317" s="176">
        <v>141.1</v>
      </c>
      <c r="M1317" s="176">
        <v>8816</v>
      </c>
    </row>
    <row r="1318" spans="1:14" x14ac:dyDescent="0.25">
      <c r="A1318" s="176" t="s">
        <v>943</v>
      </c>
      <c r="B1318" s="163" t="s">
        <v>882</v>
      </c>
      <c r="C1318" s="176" t="s">
        <v>999</v>
      </c>
      <c r="D1318" s="176" t="s">
        <v>476</v>
      </c>
      <c r="E1318" s="176">
        <v>218</v>
      </c>
      <c r="F1318" s="176">
        <v>230</v>
      </c>
      <c r="I1318" s="176">
        <v>218.04</v>
      </c>
      <c r="J1318" s="176">
        <v>229.27</v>
      </c>
      <c r="M1318" s="176">
        <v>7461</v>
      </c>
      <c r="N1318" s="176">
        <v>7293</v>
      </c>
    </row>
    <row r="1319" spans="1:14" x14ac:dyDescent="0.25">
      <c r="A1319" s="176" t="s">
        <v>943</v>
      </c>
      <c r="B1319" s="163" t="s">
        <v>882</v>
      </c>
      <c r="C1319" s="176" t="s">
        <v>999</v>
      </c>
      <c r="D1319" s="176" t="s">
        <v>475</v>
      </c>
      <c r="E1319" s="176">
        <v>160</v>
      </c>
      <c r="F1319" s="176">
        <v>184</v>
      </c>
      <c r="I1319" s="176">
        <v>159.59</v>
      </c>
      <c r="J1319" s="176">
        <v>184.12</v>
      </c>
      <c r="M1319" s="176">
        <v>3974</v>
      </c>
      <c r="N1319" s="176">
        <v>3622</v>
      </c>
    </row>
    <row r="1320" spans="1:14" x14ac:dyDescent="0.25">
      <c r="A1320" s="176" t="s">
        <v>943</v>
      </c>
      <c r="B1320" s="163" t="s">
        <v>882</v>
      </c>
      <c r="C1320" s="176" t="s">
        <v>999</v>
      </c>
      <c r="D1320" s="176" t="s">
        <v>477</v>
      </c>
      <c r="E1320" s="176">
        <v>186</v>
      </c>
      <c r="F1320" s="176">
        <v>190</v>
      </c>
      <c r="I1320" s="176">
        <v>186.71</v>
      </c>
      <c r="J1320" s="176">
        <v>190.57</v>
      </c>
      <c r="M1320" s="176">
        <v>3974</v>
      </c>
      <c r="N1320" s="176">
        <v>3373</v>
      </c>
    </row>
    <row r="1321" spans="1:14" x14ac:dyDescent="0.25">
      <c r="A1321" s="176" t="s">
        <v>943</v>
      </c>
      <c r="B1321" s="163" t="s">
        <v>882</v>
      </c>
      <c r="C1321" s="176" t="s">
        <v>999</v>
      </c>
      <c r="D1321" s="176" t="s">
        <v>474</v>
      </c>
      <c r="E1321" s="176" t="s">
        <v>393</v>
      </c>
      <c r="F1321" s="176" t="s">
        <v>392</v>
      </c>
      <c r="I1321" s="176">
        <v>90.55</v>
      </c>
      <c r="J1321" s="176">
        <v>92.5</v>
      </c>
      <c r="M1321" s="176">
        <v>8583</v>
      </c>
      <c r="N1321" s="176">
        <v>8620</v>
      </c>
    </row>
    <row r="1322" spans="1:14" x14ac:dyDescent="0.25">
      <c r="A1322" s="176" t="s">
        <v>947</v>
      </c>
      <c r="B1322" s="163" t="s">
        <v>954</v>
      </c>
      <c r="C1322" s="176" t="s">
        <v>935</v>
      </c>
      <c r="D1322" s="176" t="s">
        <v>456</v>
      </c>
      <c r="E1322" s="176">
        <v>130</v>
      </c>
      <c r="F1322" s="176">
        <v>132</v>
      </c>
      <c r="I1322" s="176">
        <v>129.19</v>
      </c>
      <c r="J1322" s="176">
        <v>131.26</v>
      </c>
      <c r="M1322" s="176">
        <v>3432</v>
      </c>
      <c r="N1322" s="176">
        <v>3747</v>
      </c>
    </row>
    <row r="1323" spans="1:14" x14ac:dyDescent="0.25">
      <c r="A1323" s="176" t="s">
        <v>947</v>
      </c>
      <c r="B1323" s="163" t="s">
        <v>954</v>
      </c>
      <c r="C1323" s="176" t="s">
        <v>935</v>
      </c>
      <c r="D1323" s="176" t="s">
        <v>457</v>
      </c>
      <c r="E1323" s="176" t="s">
        <v>391</v>
      </c>
      <c r="F1323" s="176" t="s">
        <v>393</v>
      </c>
      <c r="I1323" s="176">
        <v>362.34</v>
      </c>
      <c r="J1323" s="176">
        <v>392.63</v>
      </c>
      <c r="M1323" s="176">
        <v>1955</v>
      </c>
      <c r="N1323" s="176">
        <v>3048</v>
      </c>
    </row>
    <row r="1324" spans="1:14" x14ac:dyDescent="0.25">
      <c r="A1324" s="176" t="s">
        <v>947</v>
      </c>
      <c r="B1324" s="163" t="s">
        <v>954</v>
      </c>
      <c r="C1324" s="176" t="s">
        <v>935</v>
      </c>
      <c r="D1324" s="176" t="s">
        <v>458</v>
      </c>
      <c r="E1324" s="176">
        <v>290</v>
      </c>
      <c r="F1324" s="176">
        <v>292</v>
      </c>
      <c r="I1324" s="176">
        <v>290.45</v>
      </c>
      <c r="J1324" s="176">
        <v>292.52</v>
      </c>
      <c r="M1324" s="176">
        <v>3327</v>
      </c>
      <c r="N1324" s="176">
        <v>2581</v>
      </c>
    </row>
    <row r="1325" spans="1:14" x14ac:dyDescent="0.25">
      <c r="A1325" s="176" t="s">
        <v>947</v>
      </c>
      <c r="B1325" s="163" t="s">
        <v>954</v>
      </c>
      <c r="C1325" s="176" t="s">
        <v>935</v>
      </c>
      <c r="D1325" s="176" t="s">
        <v>459</v>
      </c>
      <c r="E1325" s="176">
        <v>189</v>
      </c>
      <c r="F1325" s="176">
        <v>193</v>
      </c>
      <c r="I1325" s="176">
        <v>188.89</v>
      </c>
      <c r="J1325" s="176">
        <v>192.81</v>
      </c>
      <c r="M1325" s="176">
        <v>3604</v>
      </c>
      <c r="N1325" s="176">
        <v>2990</v>
      </c>
    </row>
    <row r="1326" spans="1:14" x14ac:dyDescent="0.25">
      <c r="A1326" s="176" t="s">
        <v>947</v>
      </c>
      <c r="B1326" s="163" t="s">
        <v>954</v>
      </c>
      <c r="C1326" s="176" t="s">
        <v>935</v>
      </c>
      <c r="D1326" s="176" t="s">
        <v>460</v>
      </c>
      <c r="E1326" s="176">
        <v>234</v>
      </c>
      <c r="F1326" s="176">
        <v>244</v>
      </c>
      <c r="I1326" s="176">
        <v>233.66</v>
      </c>
      <c r="J1326" s="176">
        <v>243.22</v>
      </c>
      <c r="M1326" s="176">
        <v>1808</v>
      </c>
      <c r="N1326" s="176">
        <v>4331</v>
      </c>
    </row>
    <row r="1327" spans="1:14" x14ac:dyDescent="0.25">
      <c r="A1327" s="176" t="s">
        <v>947</v>
      </c>
      <c r="B1327" s="163" t="s">
        <v>954</v>
      </c>
      <c r="C1327" s="176" t="s">
        <v>935</v>
      </c>
      <c r="D1327" s="176" t="s">
        <v>463</v>
      </c>
      <c r="E1327" s="176" t="s">
        <v>936</v>
      </c>
      <c r="I1327" s="176">
        <v>199.23</v>
      </c>
      <c r="M1327" s="176">
        <v>9322</v>
      </c>
    </row>
    <row r="1328" spans="1:14" x14ac:dyDescent="0.25">
      <c r="A1328" s="176" t="s">
        <v>947</v>
      </c>
      <c r="B1328" s="163" t="s">
        <v>954</v>
      </c>
      <c r="C1328" s="176" t="s">
        <v>935</v>
      </c>
      <c r="D1328" s="176" t="s">
        <v>461</v>
      </c>
      <c r="E1328" s="176">
        <v>120</v>
      </c>
      <c r="I1328" s="176">
        <v>120.56</v>
      </c>
      <c r="M1328" s="176">
        <v>2921</v>
      </c>
    </row>
    <row r="1329" spans="1:14" x14ac:dyDescent="0.25">
      <c r="A1329" s="176" t="s">
        <v>947</v>
      </c>
      <c r="B1329" s="163" t="s">
        <v>954</v>
      </c>
      <c r="C1329" s="176" t="s">
        <v>1219</v>
      </c>
      <c r="D1329" s="176" t="s">
        <v>471</v>
      </c>
      <c r="E1329" s="176">
        <v>162</v>
      </c>
      <c r="I1329" s="176">
        <v>162.06</v>
      </c>
      <c r="M1329" s="176">
        <v>9265</v>
      </c>
    </row>
    <row r="1330" spans="1:14" x14ac:dyDescent="0.25">
      <c r="A1330" s="176" t="s">
        <v>947</v>
      </c>
      <c r="B1330" s="163" t="s">
        <v>954</v>
      </c>
      <c r="C1330" s="176" t="s">
        <v>1219</v>
      </c>
      <c r="D1330" s="176" t="s">
        <v>468</v>
      </c>
      <c r="E1330" s="176">
        <v>193</v>
      </c>
      <c r="F1330" s="176">
        <v>195</v>
      </c>
      <c r="I1330" s="176">
        <v>193.4</v>
      </c>
      <c r="J1330" s="176">
        <v>195.25</v>
      </c>
      <c r="M1330" s="176">
        <v>1731</v>
      </c>
      <c r="N1330" s="176">
        <v>1611</v>
      </c>
    </row>
    <row r="1331" spans="1:14" x14ac:dyDescent="0.25">
      <c r="A1331" s="176" t="s">
        <v>947</v>
      </c>
      <c r="B1331" s="163" t="s">
        <v>954</v>
      </c>
      <c r="C1331" s="176" t="s">
        <v>1219</v>
      </c>
      <c r="D1331" s="176" t="s">
        <v>464</v>
      </c>
      <c r="E1331" s="176">
        <v>245</v>
      </c>
      <c r="I1331" s="176">
        <v>244.64</v>
      </c>
      <c r="M1331" s="176">
        <v>8068</v>
      </c>
    </row>
    <row r="1332" spans="1:14" x14ac:dyDescent="0.25">
      <c r="A1332" s="176" t="s">
        <v>947</v>
      </c>
      <c r="B1332" s="163" t="s">
        <v>954</v>
      </c>
      <c r="C1332" s="176" t="s">
        <v>1219</v>
      </c>
      <c r="D1332" s="176" t="s">
        <v>465</v>
      </c>
      <c r="E1332" s="176">
        <v>266</v>
      </c>
      <c r="F1332" s="176">
        <v>290</v>
      </c>
      <c r="I1332" s="176">
        <v>265.98</v>
      </c>
      <c r="J1332" s="176">
        <v>290.14999999999998</v>
      </c>
      <c r="M1332" s="176">
        <v>6628</v>
      </c>
      <c r="N1332" s="176">
        <v>4999</v>
      </c>
    </row>
    <row r="1333" spans="1:14" x14ac:dyDescent="0.25">
      <c r="A1333" s="176" t="s">
        <v>947</v>
      </c>
      <c r="B1333" s="163" t="s">
        <v>954</v>
      </c>
      <c r="C1333" s="176" t="s">
        <v>1219</v>
      </c>
      <c r="D1333" s="176" t="s">
        <v>1220</v>
      </c>
      <c r="E1333" s="176">
        <v>135</v>
      </c>
      <c r="F1333" s="176">
        <v>159</v>
      </c>
      <c r="I1333" s="176">
        <v>133.53</v>
      </c>
      <c r="J1333" s="176">
        <v>160</v>
      </c>
      <c r="M1333" s="176">
        <v>3370</v>
      </c>
      <c r="N1333" s="176">
        <v>2892</v>
      </c>
    </row>
    <row r="1334" spans="1:14" x14ac:dyDescent="0.25">
      <c r="A1334" s="176" t="s">
        <v>947</v>
      </c>
      <c r="B1334" s="163" t="s">
        <v>954</v>
      </c>
      <c r="C1334" s="176" t="s">
        <v>1219</v>
      </c>
      <c r="D1334" s="176" t="s">
        <v>466</v>
      </c>
      <c r="E1334" s="176">
        <v>332</v>
      </c>
      <c r="F1334" s="176">
        <v>344</v>
      </c>
      <c r="I1334" s="176">
        <v>333.18</v>
      </c>
      <c r="J1334" s="176">
        <v>344.42</v>
      </c>
      <c r="M1334" s="176">
        <v>4199</v>
      </c>
      <c r="N1334" s="176">
        <v>3297</v>
      </c>
    </row>
    <row r="1335" spans="1:14" x14ac:dyDescent="0.25">
      <c r="A1335" s="176" t="s">
        <v>947</v>
      </c>
      <c r="B1335" s="163" t="s">
        <v>954</v>
      </c>
      <c r="C1335" s="176" t="s">
        <v>1219</v>
      </c>
      <c r="D1335" s="176" t="s">
        <v>467</v>
      </c>
      <c r="E1335" s="176">
        <v>185</v>
      </c>
      <c r="I1335" s="176">
        <v>185.05</v>
      </c>
      <c r="M1335" s="176">
        <v>6775</v>
      </c>
    </row>
    <row r="1336" spans="1:14" x14ac:dyDescent="0.25">
      <c r="A1336" s="176" t="s">
        <v>947</v>
      </c>
      <c r="B1336" s="163" t="s">
        <v>954</v>
      </c>
      <c r="C1336" s="176" t="s">
        <v>1219</v>
      </c>
      <c r="D1336" s="176" t="s">
        <v>470</v>
      </c>
      <c r="E1336" s="176">
        <v>232</v>
      </c>
      <c r="F1336" s="176">
        <v>234</v>
      </c>
      <c r="I1336" s="176">
        <v>231.74</v>
      </c>
      <c r="J1336" s="176">
        <v>233.69</v>
      </c>
      <c r="M1336" s="176">
        <v>1733</v>
      </c>
      <c r="N1336" s="176">
        <v>1544</v>
      </c>
    </row>
    <row r="1337" spans="1:14" x14ac:dyDescent="0.25">
      <c r="A1337" s="176" t="s">
        <v>947</v>
      </c>
      <c r="B1337" s="163" t="s">
        <v>954</v>
      </c>
      <c r="C1337" s="176" t="s">
        <v>999</v>
      </c>
      <c r="D1337" s="176" t="s">
        <v>472</v>
      </c>
      <c r="E1337" s="176">
        <v>226</v>
      </c>
      <c r="F1337" s="176">
        <v>500</v>
      </c>
      <c r="I1337" s="176">
        <v>226.58</v>
      </c>
      <c r="J1337" s="176">
        <v>500.51</v>
      </c>
      <c r="M1337" s="176">
        <v>7483</v>
      </c>
      <c r="N1337" s="176">
        <v>2883</v>
      </c>
    </row>
    <row r="1338" spans="1:14" x14ac:dyDescent="0.25">
      <c r="A1338" s="176" t="s">
        <v>947</v>
      </c>
      <c r="B1338" s="163" t="s">
        <v>954</v>
      </c>
      <c r="C1338" s="176" t="s">
        <v>999</v>
      </c>
      <c r="D1338" s="176" t="s">
        <v>473</v>
      </c>
      <c r="E1338" s="176">
        <v>145</v>
      </c>
      <c r="F1338" s="176">
        <v>151</v>
      </c>
      <c r="I1338" s="176">
        <v>144.91999999999999</v>
      </c>
      <c r="J1338" s="176">
        <v>151.32</v>
      </c>
      <c r="M1338" s="176">
        <v>2630</v>
      </c>
      <c r="N1338" s="176">
        <v>2393</v>
      </c>
    </row>
    <row r="1339" spans="1:14" x14ac:dyDescent="0.25">
      <c r="A1339" s="176" t="s">
        <v>947</v>
      </c>
      <c r="B1339" s="163" t="s">
        <v>954</v>
      </c>
      <c r="C1339" s="176" t="s">
        <v>999</v>
      </c>
      <c r="D1339" s="176" t="s">
        <v>478</v>
      </c>
      <c r="E1339" s="176">
        <v>323</v>
      </c>
      <c r="I1339" s="176">
        <v>323.31</v>
      </c>
      <c r="M1339" s="176">
        <v>3797</v>
      </c>
    </row>
    <row r="1340" spans="1:14" x14ac:dyDescent="0.25">
      <c r="A1340" s="176" t="s">
        <v>947</v>
      </c>
      <c r="B1340" s="163" t="s">
        <v>954</v>
      </c>
      <c r="C1340" s="176" t="s">
        <v>999</v>
      </c>
      <c r="D1340" s="176" t="s">
        <v>479</v>
      </c>
      <c r="E1340" s="176">
        <v>141</v>
      </c>
      <c r="I1340" s="176">
        <v>140.97999999999999</v>
      </c>
      <c r="M1340" s="176">
        <v>6564</v>
      </c>
    </row>
    <row r="1341" spans="1:14" x14ac:dyDescent="0.25">
      <c r="A1341" s="176" t="s">
        <v>947</v>
      </c>
      <c r="B1341" s="163" t="s">
        <v>954</v>
      </c>
      <c r="C1341" s="176" t="s">
        <v>999</v>
      </c>
      <c r="D1341" s="176" t="s">
        <v>476</v>
      </c>
      <c r="E1341" s="176">
        <v>218</v>
      </c>
      <c r="F1341" s="176">
        <v>230</v>
      </c>
      <c r="I1341" s="176">
        <v>218.07</v>
      </c>
      <c r="J1341" s="176">
        <v>229.32</v>
      </c>
      <c r="M1341" s="176">
        <v>7402</v>
      </c>
      <c r="N1341" s="176">
        <v>6054</v>
      </c>
    </row>
    <row r="1342" spans="1:14" x14ac:dyDescent="0.25">
      <c r="A1342" s="176" t="s">
        <v>947</v>
      </c>
      <c r="B1342" s="163" t="s">
        <v>954</v>
      </c>
      <c r="C1342" s="176" t="s">
        <v>999</v>
      </c>
      <c r="D1342" s="176" t="s">
        <v>475</v>
      </c>
      <c r="E1342" s="176">
        <v>160</v>
      </c>
      <c r="F1342" s="176">
        <v>184</v>
      </c>
      <c r="I1342" s="176">
        <v>159.79</v>
      </c>
      <c r="J1342" s="176">
        <v>184.26</v>
      </c>
      <c r="M1342" s="176">
        <v>1812</v>
      </c>
      <c r="N1342" s="176">
        <v>1619</v>
      </c>
    </row>
    <row r="1343" spans="1:14" x14ac:dyDescent="0.25">
      <c r="A1343" s="176" t="s">
        <v>947</v>
      </c>
      <c r="B1343" s="163" t="s">
        <v>954</v>
      </c>
      <c r="C1343" s="176" t="s">
        <v>999</v>
      </c>
      <c r="D1343" s="176" t="s">
        <v>477</v>
      </c>
      <c r="E1343" s="176">
        <v>186</v>
      </c>
      <c r="F1343" s="176">
        <v>190</v>
      </c>
      <c r="I1343" s="176">
        <v>186.84</v>
      </c>
      <c r="J1343" s="176">
        <v>190.7</v>
      </c>
      <c r="M1343" s="176">
        <v>6988</v>
      </c>
      <c r="N1343" s="176">
        <v>6930</v>
      </c>
    </row>
    <row r="1344" spans="1:14" x14ac:dyDescent="0.25">
      <c r="A1344" s="176" t="s">
        <v>947</v>
      </c>
      <c r="B1344" s="163" t="s">
        <v>954</v>
      </c>
      <c r="C1344" s="176" t="s">
        <v>999</v>
      </c>
      <c r="D1344" s="176" t="s">
        <v>474</v>
      </c>
      <c r="E1344" s="176" t="s">
        <v>393</v>
      </c>
      <c r="F1344" s="176" t="s">
        <v>392</v>
      </c>
      <c r="I1344" s="176">
        <v>90.54</v>
      </c>
      <c r="J1344" s="176">
        <v>92.6</v>
      </c>
      <c r="M1344" s="176">
        <v>6695</v>
      </c>
      <c r="N1344" s="176">
        <v>8149</v>
      </c>
    </row>
    <row r="1345" spans="1:14" x14ac:dyDescent="0.25">
      <c r="A1345" s="176" t="s">
        <v>943</v>
      </c>
      <c r="B1345" s="163" t="s">
        <v>879</v>
      </c>
      <c r="C1345" s="176" t="s">
        <v>935</v>
      </c>
      <c r="D1345" s="176" t="s">
        <v>456</v>
      </c>
      <c r="E1345" s="176">
        <v>130</v>
      </c>
      <c r="F1345" s="176">
        <v>132</v>
      </c>
      <c r="I1345" s="176">
        <v>129.32</v>
      </c>
      <c r="J1345" s="176">
        <v>131.38999999999999</v>
      </c>
      <c r="M1345" s="176">
        <v>4525</v>
      </c>
      <c r="N1345" s="176">
        <v>4340</v>
      </c>
    </row>
    <row r="1346" spans="1:14" x14ac:dyDescent="0.25">
      <c r="A1346" s="176" t="s">
        <v>976</v>
      </c>
      <c r="B1346" s="163" t="s">
        <v>879</v>
      </c>
      <c r="C1346" s="176" t="s">
        <v>935</v>
      </c>
      <c r="D1346" s="176" t="s">
        <v>456</v>
      </c>
      <c r="E1346" s="176">
        <v>130</v>
      </c>
      <c r="F1346" s="176">
        <v>132</v>
      </c>
      <c r="I1346" s="176">
        <v>129.34</v>
      </c>
      <c r="J1346" s="176">
        <v>131.49</v>
      </c>
      <c r="M1346" s="176">
        <v>5415</v>
      </c>
      <c r="N1346" s="176">
        <v>5273</v>
      </c>
    </row>
    <row r="1347" spans="1:14" x14ac:dyDescent="0.25">
      <c r="A1347" s="176" t="s">
        <v>976</v>
      </c>
      <c r="B1347" s="163" t="s">
        <v>879</v>
      </c>
      <c r="C1347" s="176" t="s">
        <v>935</v>
      </c>
      <c r="D1347" s="176" t="s">
        <v>457</v>
      </c>
      <c r="E1347" s="176" t="s">
        <v>391</v>
      </c>
      <c r="I1347" s="176">
        <v>362.31</v>
      </c>
      <c r="M1347" s="176">
        <v>8403</v>
      </c>
    </row>
    <row r="1348" spans="1:14" x14ac:dyDescent="0.25">
      <c r="A1348" s="176" t="s">
        <v>943</v>
      </c>
      <c r="B1348" s="163" t="s">
        <v>879</v>
      </c>
      <c r="C1348" s="176" t="s">
        <v>935</v>
      </c>
      <c r="D1348" s="176" t="s">
        <v>457</v>
      </c>
      <c r="E1348" s="176" t="s">
        <v>391</v>
      </c>
      <c r="I1348" s="176">
        <v>362.31</v>
      </c>
      <c r="M1348" s="176">
        <v>5589</v>
      </c>
    </row>
    <row r="1349" spans="1:14" x14ac:dyDescent="0.25">
      <c r="A1349" s="176" t="s">
        <v>943</v>
      </c>
      <c r="B1349" s="163" t="s">
        <v>879</v>
      </c>
      <c r="C1349" s="176" t="s">
        <v>935</v>
      </c>
      <c r="D1349" s="176" t="s">
        <v>458</v>
      </c>
      <c r="E1349" s="176">
        <v>290</v>
      </c>
      <c r="F1349" s="176">
        <v>292</v>
      </c>
      <c r="I1349" s="176">
        <v>290.26</v>
      </c>
      <c r="J1349" s="176">
        <v>292.23</v>
      </c>
      <c r="M1349" s="176">
        <v>2998</v>
      </c>
      <c r="N1349" s="176">
        <v>2368</v>
      </c>
    </row>
    <row r="1350" spans="1:14" x14ac:dyDescent="0.25">
      <c r="A1350" s="176" t="s">
        <v>976</v>
      </c>
      <c r="B1350" s="163" t="s">
        <v>879</v>
      </c>
      <c r="C1350" s="176" t="s">
        <v>935</v>
      </c>
      <c r="D1350" s="176" t="s">
        <v>458</v>
      </c>
      <c r="E1350" s="176">
        <v>290</v>
      </c>
      <c r="F1350" s="176">
        <v>292</v>
      </c>
      <c r="I1350" s="176">
        <v>290.12</v>
      </c>
      <c r="J1350" s="176">
        <v>292.16000000000003</v>
      </c>
      <c r="M1350" s="176">
        <v>5473</v>
      </c>
      <c r="N1350" s="176">
        <v>4136</v>
      </c>
    </row>
    <row r="1351" spans="1:14" x14ac:dyDescent="0.25">
      <c r="A1351" s="176" t="s">
        <v>943</v>
      </c>
      <c r="B1351" s="163" t="s">
        <v>879</v>
      </c>
      <c r="C1351" s="176" t="s">
        <v>935</v>
      </c>
      <c r="D1351" s="176" t="s">
        <v>459</v>
      </c>
      <c r="E1351" s="176">
        <v>185</v>
      </c>
      <c r="F1351" s="176">
        <v>189</v>
      </c>
      <c r="I1351" s="176">
        <v>184.79</v>
      </c>
      <c r="J1351" s="176">
        <v>188.73</v>
      </c>
      <c r="M1351" s="176">
        <v>4778</v>
      </c>
      <c r="N1351" s="176">
        <v>4395</v>
      </c>
    </row>
    <row r="1352" spans="1:14" x14ac:dyDescent="0.25">
      <c r="A1352" s="176" t="s">
        <v>976</v>
      </c>
      <c r="B1352" s="163" t="s">
        <v>879</v>
      </c>
      <c r="C1352" s="176" t="s">
        <v>935</v>
      </c>
      <c r="D1352" s="176" t="s">
        <v>459</v>
      </c>
      <c r="E1352" s="176">
        <v>185</v>
      </c>
      <c r="F1352" s="176">
        <v>189</v>
      </c>
      <c r="I1352" s="176">
        <v>184.69</v>
      </c>
      <c r="J1352" s="176">
        <v>188.68</v>
      </c>
      <c r="M1352" s="176">
        <v>6070</v>
      </c>
      <c r="N1352" s="176">
        <v>5712</v>
      </c>
    </row>
    <row r="1353" spans="1:14" x14ac:dyDescent="0.25">
      <c r="A1353" s="176" t="s">
        <v>976</v>
      </c>
      <c r="B1353" s="163" t="s">
        <v>879</v>
      </c>
      <c r="C1353" s="176" t="s">
        <v>935</v>
      </c>
      <c r="D1353" s="176" t="s">
        <v>460</v>
      </c>
      <c r="E1353" s="176">
        <v>234</v>
      </c>
      <c r="F1353" s="176">
        <v>258</v>
      </c>
      <c r="I1353" s="176">
        <v>234.53</v>
      </c>
      <c r="J1353" s="176">
        <v>257.25</v>
      </c>
      <c r="M1353" s="176">
        <v>5750</v>
      </c>
      <c r="N1353" s="176">
        <v>8000</v>
      </c>
    </row>
    <row r="1354" spans="1:14" x14ac:dyDescent="0.25">
      <c r="A1354" s="176" t="s">
        <v>943</v>
      </c>
      <c r="B1354" s="163" t="s">
        <v>879</v>
      </c>
      <c r="C1354" s="176" t="s">
        <v>935</v>
      </c>
      <c r="D1354" s="176" t="s">
        <v>460</v>
      </c>
      <c r="E1354" s="176">
        <v>234</v>
      </c>
      <c r="F1354" s="176">
        <v>258</v>
      </c>
      <c r="I1354" s="176">
        <v>234.19</v>
      </c>
      <c r="J1354" s="176">
        <v>256.91000000000003</v>
      </c>
      <c r="M1354" s="176">
        <v>2087</v>
      </c>
      <c r="N1354" s="176">
        <v>3497</v>
      </c>
    </row>
    <row r="1355" spans="1:14" x14ac:dyDescent="0.25">
      <c r="A1355" s="176" t="s">
        <v>943</v>
      </c>
      <c r="B1355" s="163" t="s">
        <v>879</v>
      </c>
      <c r="C1355" s="176" t="s">
        <v>935</v>
      </c>
      <c r="D1355" s="176" t="s">
        <v>463</v>
      </c>
      <c r="E1355" s="176" t="s">
        <v>936</v>
      </c>
      <c r="F1355" s="176" t="s">
        <v>936</v>
      </c>
      <c r="I1355" s="176">
        <v>198.88</v>
      </c>
      <c r="J1355" s="176">
        <v>211.04</v>
      </c>
      <c r="M1355" s="176">
        <v>4710</v>
      </c>
      <c r="N1355" s="176">
        <v>3599</v>
      </c>
    </row>
    <row r="1356" spans="1:14" x14ac:dyDescent="0.25">
      <c r="A1356" s="176" t="s">
        <v>976</v>
      </c>
      <c r="B1356" s="163" t="s">
        <v>879</v>
      </c>
      <c r="C1356" s="176" t="s">
        <v>935</v>
      </c>
      <c r="D1356" s="176" t="s">
        <v>463</v>
      </c>
      <c r="E1356" s="176">
        <v>199</v>
      </c>
      <c r="F1356" s="176">
        <v>211</v>
      </c>
      <c r="I1356" s="176">
        <v>197.98</v>
      </c>
      <c r="J1356" s="176">
        <v>210.18</v>
      </c>
      <c r="M1356" s="176">
        <v>4498</v>
      </c>
      <c r="N1356" s="176">
        <v>3284</v>
      </c>
    </row>
    <row r="1357" spans="1:14" x14ac:dyDescent="0.25">
      <c r="A1357" s="176" t="s">
        <v>943</v>
      </c>
      <c r="B1357" s="163" t="s">
        <v>879</v>
      </c>
      <c r="C1357" s="176" t="s">
        <v>935</v>
      </c>
      <c r="D1357" s="176" t="s">
        <v>461</v>
      </c>
      <c r="E1357" s="176">
        <v>100</v>
      </c>
      <c r="F1357" s="176">
        <v>108</v>
      </c>
      <c r="I1357" s="176">
        <v>100.63</v>
      </c>
      <c r="J1357" s="176">
        <v>108.4</v>
      </c>
      <c r="M1357" s="176">
        <v>2491</v>
      </c>
      <c r="N1357" s="176">
        <v>2353</v>
      </c>
    </row>
    <row r="1358" spans="1:14" x14ac:dyDescent="0.25">
      <c r="A1358" s="176" t="s">
        <v>976</v>
      </c>
      <c r="B1358" s="163" t="s">
        <v>879</v>
      </c>
      <c r="C1358" s="176" t="s">
        <v>935</v>
      </c>
      <c r="D1358" s="176" t="s">
        <v>461</v>
      </c>
      <c r="E1358" s="176">
        <v>100</v>
      </c>
      <c r="F1358" s="176">
        <v>108</v>
      </c>
      <c r="I1358" s="176">
        <v>100.65</v>
      </c>
      <c r="J1358" s="176">
        <v>108.38</v>
      </c>
      <c r="M1358" s="176">
        <v>2942</v>
      </c>
      <c r="N1358" s="176">
        <v>3011</v>
      </c>
    </row>
    <row r="1359" spans="1:14" x14ac:dyDescent="0.25">
      <c r="A1359" s="176" t="s">
        <v>943</v>
      </c>
      <c r="B1359" s="163" t="s">
        <v>879</v>
      </c>
      <c r="C1359" s="176" t="s">
        <v>1219</v>
      </c>
      <c r="D1359" s="176" t="s">
        <v>471</v>
      </c>
      <c r="E1359" s="176">
        <v>156</v>
      </c>
      <c r="F1359" s="176">
        <v>162</v>
      </c>
      <c r="I1359" s="176">
        <v>155.4</v>
      </c>
      <c r="J1359" s="176">
        <v>161.84</v>
      </c>
      <c r="M1359" s="176">
        <v>5410</v>
      </c>
      <c r="N1359" s="176">
        <v>4768</v>
      </c>
    </row>
    <row r="1360" spans="1:14" x14ac:dyDescent="0.25">
      <c r="A1360" s="176" t="s">
        <v>943</v>
      </c>
      <c r="B1360" s="163" t="s">
        <v>879</v>
      </c>
      <c r="C1360" s="176" t="s">
        <v>1219</v>
      </c>
      <c r="D1360" s="176" t="s">
        <v>468</v>
      </c>
      <c r="E1360" s="176">
        <v>195</v>
      </c>
      <c r="F1360" s="176">
        <v>205</v>
      </c>
      <c r="I1360" s="176">
        <v>195.02</v>
      </c>
      <c r="J1360" s="176">
        <v>204.42</v>
      </c>
      <c r="M1360" s="176">
        <v>3671</v>
      </c>
      <c r="N1360" s="176">
        <v>4571</v>
      </c>
    </row>
    <row r="1361" spans="1:14" x14ac:dyDescent="0.25">
      <c r="A1361" s="176" t="s">
        <v>943</v>
      </c>
      <c r="B1361" s="163" t="s">
        <v>879</v>
      </c>
      <c r="C1361" s="176" t="s">
        <v>1219</v>
      </c>
      <c r="D1361" s="176" t="s">
        <v>464</v>
      </c>
      <c r="E1361" s="176">
        <v>243</v>
      </c>
      <c r="I1361" s="176">
        <v>242.34</v>
      </c>
      <c r="M1361" s="176">
        <v>8648</v>
      </c>
    </row>
    <row r="1362" spans="1:14" x14ac:dyDescent="0.25">
      <c r="A1362" s="176" t="s">
        <v>943</v>
      </c>
      <c r="B1362" s="163" t="s">
        <v>879</v>
      </c>
      <c r="C1362" s="176" t="s">
        <v>1219</v>
      </c>
      <c r="D1362" s="176" t="s">
        <v>465</v>
      </c>
      <c r="E1362" s="176">
        <v>266</v>
      </c>
      <c r="F1362" s="176">
        <v>302</v>
      </c>
      <c r="I1362" s="176">
        <v>265.82</v>
      </c>
      <c r="J1362" s="176">
        <v>301.99</v>
      </c>
      <c r="M1362" s="176">
        <v>8555</v>
      </c>
      <c r="N1362" s="176">
        <v>6227</v>
      </c>
    </row>
    <row r="1363" spans="1:14" x14ac:dyDescent="0.25">
      <c r="A1363" s="176" t="s">
        <v>943</v>
      </c>
      <c r="B1363" s="163" t="s">
        <v>879</v>
      </c>
      <c r="C1363" s="176" t="s">
        <v>1219</v>
      </c>
      <c r="D1363" s="176" t="s">
        <v>1220</v>
      </c>
      <c r="E1363" s="176">
        <v>135</v>
      </c>
      <c r="F1363" s="176">
        <v>159</v>
      </c>
      <c r="I1363" s="176">
        <v>133.46</v>
      </c>
      <c r="J1363" s="176">
        <v>159.68</v>
      </c>
      <c r="M1363" s="176">
        <v>4351</v>
      </c>
      <c r="N1363" s="176">
        <v>3882</v>
      </c>
    </row>
    <row r="1364" spans="1:14" x14ac:dyDescent="0.25">
      <c r="A1364" s="176" t="s">
        <v>943</v>
      </c>
      <c r="B1364" s="163" t="s">
        <v>879</v>
      </c>
      <c r="C1364" s="176" t="s">
        <v>1219</v>
      </c>
      <c r="D1364" s="176" t="s">
        <v>466</v>
      </c>
      <c r="E1364" s="176">
        <v>336</v>
      </c>
      <c r="F1364" s="176">
        <v>344</v>
      </c>
      <c r="I1364" s="176">
        <v>336.85</v>
      </c>
      <c r="J1364" s="176">
        <v>344.28</v>
      </c>
      <c r="M1364" s="176">
        <v>7794</v>
      </c>
      <c r="N1364" s="176">
        <v>6636</v>
      </c>
    </row>
    <row r="1365" spans="1:14" x14ac:dyDescent="0.25">
      <c r="A1365" s="176" t="s">
        <v>943</v>
      </c>
      <c r="B1365" s="163" t="s">
        <v>879</v>
      </c>
      <c r="C1365" s="176" t="s">
        <v>1219</v>
      </c>
      <c r="D1365" s="176" t="s">
        <v>467</v>
      </c>
      <c r="E1365" s="176">
        <v>185</v>
      </c>
      <c r="F1365" s="176">
        <v>189</v>
      </c>
      <c r="I1365" s="176">
        <v>184.66</v>
      </c>
      <c r="J1365" s="176">
        <v>188.76</v>
      </c>
      <c r="M1365" s="176">
        <v>6779</v>
      </c>
      <c r="N1365" s="176">
        <v>6809</v>
      </c>
    </row>
    <row r="1366" spans="1:14" x14ac:dyDescent="0.25">
      <c r="A1366" s="176" t="s">
        <v>943</v>
      </c>
      <c r="B1366" s="163" t="s">
        <v>879</v>
      </c>
      <c r="C1366" s="176" t="s">
        <v>1219</v>
      </c>
      <c r="D1366" s="176" t="s">
        <v>470</v>
      </c>
      <c r="E1366" s="176">
        <v>232</v>
      </c>
      <c r="I1366" s="176">
        <v>231.6</v>
      </c>
      <c r="M1366" s="176">
        <v>6796</v>
      </c>
    </row>
    <row r="1367" spans="1:14" x14ac:dyDescent="0.25">
      <c r="A1367" s="176" t="s">
        <v>943</v>
      </c>
      <c r="B1367" s="163" t="s">
        <v>879</v>
      </c>
      <c r="C1367" s="176" t="s">
        <v>999</v>
      </c>
      <c r="D1367" s="176" t="s">
        <v>472</v>
      </c>
      <c r="E1367" s="176">
        <v>224</v>
      </c>
      <c r="F1367" s="176">
        <v>500</v>
      </c>
      <c r="I1367" s="176">
        <v>224.7</v>
      </c>
      <c r="J1367" s="176">
        <v>501</v>
      </c>
      <c r="M1367" s="176">
        <v>7981</v>
      </c>
      <c r="N1367" s="176">
        <v>3094</v>
      </c>
    </row>
    <row r="1368" spans="1:14" x14ac:dyDescent="0.25">
      <c r="A1368" s="176" t="s">
        <v>943</v>
      </c>
      <c r="B1368" s="163" t="s">
        <v>879</v>
      </c>
      <c r="C1368" s="176" t="s">
        <v>999</v>
      </c>
      <c r="D1368" s="176" t="s">
        <v>473</v>
      </c>
      <c r="E1368" s="176">
        <v>151</v>
      </c>
      <c r="I1368" s="176">
        <v>151.30000000000001</v>
      </c>
      <c r="M1368" s="176">
        <v>7879</v>
      </c>
    </row>
    <row r="1369" spans="1:14" x14ac:dyDescent="0.25">
      <c r="A1369" s="176" t="s">
        <v>943</v>
      </c>
      <c r="B1369" s="163" t="s">
        <v>879</v>
      </c>
      <c r="C1369" s="176" t="s">
        <v>999</v>
      </c>
      <c r="D1369" s="176" t="s">
        <v>478</v>
      </c>
      <c r="E1369" s="176">
        <v>323</v>
      </c>
      <c r="I1369" s="176">
        <v>323.05</v>
      </c>
      <c r="M1369" s="176">
        <v>5454</v>
      </c>
    </row>
    <row r="1370" spans="1:14" x14ac:dyDescent="0.25">
      <c r="A1370" s="176" t="s">
        <v>943</v>
      </c>
      <c r="B1370" s="163" t="s">
        <v>879</v>
      </c>
      <c r="C1370" s="176" t="s">
        <v>999</v>
      </c>
      <c r="D1370" s="176" t="s">
        <v>479</v>
      </c>
      <c r="E1370" s="176">
        <v>141</v>
      </c>
      <c r="F1370" s="176">
        <v>149</v>
      </c>
      <c r="I1370" s="176">
        <v>141.08000000000001</v>
      </c>
      <c r="J1370" s="176">
        <v>148.97999999999999</v>
      </c>
      <c r="M1370" s="176">
        <v>4327</v>
      </c>
      <c r="N1370" s="176">
        <v>4462</v>
      </c>
    </row>
    <row r="1371" spans="1:14" x14ac:dyDescent="0.25">
      <c r="A1371" s="176" t="s">
        <v>943</v>
      </c>
      <c r="B1371" s="163" t="s">
        <v>879</v>
      </c>
      <c r="C1371" s="176" t="s">
        <v>999</v>
      </c>
      <c r="D1371" s="176" t="s">
        <v>476</v>
      </c>
      <c r="E1371" s="176">
        <v>214</v>
      </c>
      <c r="F1371" s="176">
        <v>218</v>
      </c>
      <c r="I1371" s="176">
        <v>214.39</v>
      </c>
      <c r="J1371" s="176">
        <v>218.08</v>
      </c>
      <c r="M1371" s="176">
        <v>7419</v>
      </c>
      <c r="N1371" s="176">
        <v>7394</v>
      </c>
    </row>
    <row r="1372" spans="1:14" x14ac:dyDescent="0.25">
      <c r="A1372" s="176" t="s">
        <v>943</v>
      </c>
      <c r="B1372" s="163" t="s">
        <v>879</v>
      </c>
      <c r="C1372" s="176" t="s">
        <v>999</v>
      </c>
      <c r="D1372" s="176" t="s">
        <v>475</v>
      </c>
      <c r="E1372" s="176">
        <v>160</v>
      </c>
      <c r="F1372" s="176">
        <v>184</v>
      </c>
      <c r="I1372" s="176">
        <v>159.69</v>
      </c>
      <c r="J1372" s="176">
        <v>184.12</v>
      </c>
      <c r="M1372" s="176">
        <v>2604</v>
      </c>
      <c r="N1372" s="176">
        <v>2326</v>
      </c>
    </row>
    <row r="1373" spans="1:14" x14ac:dyDescent="0.25">
      <c r="A1373" s="176" t="s">
        <v>943</v>
      </c>
      <c r="B1373" s="163" t="s">
        <v>879</v>
      </c>
      <c r="C1373" s="176" t="s">
        <v>999</v>
      </c>
      <c r="D1373" s="176" t="s">
        <v>477</v>
      </c>
      <c r="E1373" s="176">
        <v>186</v>
      </c>
      <c r="F1373" s="176">
        <v>189</v>
      </c>
      <c r="I1373" s="176">
        <v>186.79</v>
      </c>
      <c r="J1373" s="176">
        <v>189.65</v>
      </c>
      <c r="M1373" s="176">
        <v>5147</v>
      </c>
      <c r="N1373" s="176">
        <v>4655</v>
      </c>
    </row>
    <row r="1374" spans="1:14" x14ac:dyDescent="0.25">
      <c r="A1374" s="176" t="s">
        <v>943</v>
      </c>
      <c r="B1374" s="163" t="s">
        <v>879</v>
      </c>
      <c r="C1374" s="176" t="s">
        <v>999</v>
      </c>
      <c r="D1374" s="176" t="s">
        <v>474</v>
      </c>
      <c r="E1374" s="176" t="s">
        <v>392</v>
      </c>
      <c r="I1374" s="176">
        <v>92.42</v>
      </c>
      <c r="M1374" s="176">
        <v>8975</v>
      </c>
    </row>
    <row r="1375" spans="1:14" x14ac:dyDescent="0.25">
      <c r="A1375" s="176" t="s">
        <v>943</v>
      </c>
      <c r="B1375" s="163" t="s">
        <v>876</v>
      </c>
      <c r="C1375" s="176" t="s">
        <v>935</v>
      </c>
      <c r="D1375" s="176" t="s">
        <v>456</v>
      </c>
      <c r="E1375" s="176">
        <v>130</v>
      </c>
      <c r="I1375" s="176">
        <v>129.24</v>
      </c>
      <c r="M1375" s="176">
        <v>4191</v>
      </c>
    </row>
    <row r="1376" spans="1:14" x14ac:dyDescent="0.25">
      <c r="A1376" s="176" t="s">
        <v>976</v>
      </c>
      <c r="B1376" s="163" t="s">
        <v>876</v>
      </c>
      <c r="C1376" s="176" t="s">
        <v>935</v>
      </c>
      <c r="D1376" s="176" t="s">
        <v>456</v>
      </c>
      <c r="E1376" s="176">
        <v>130</v>
      </c>
      <c r="I1376" s="176">
        <v>129.41999999999999</v>
      </c>
      <c r="M1376" s="176">
        <v>6760</v>
      </c>
    </row>
    <row r="1377" spans="1:14" x14ac:dyDescent="0.25">
      <c r="A1377" s="176" t="s">
        <v>943</v>
      </c>
      <c r="B1377" s="163" t="s">
        <v>876</v>
      </c>
      <c r="C1377" s="176" t="s">
        <v>935</v>
      </c>
      <c r="D1377" s="176" t="s">
        <v>457</v>
      </c>
      <c r="E1377" s="176" t="s">
        <v>391</v>
      </c>
      <c r="I1377" s="176">
        <v>362.4</v>
      </c>
      <c r="M1377" s="176">
        <v>3167</v>
      </c>
    </row>
    <row r="1378" spans="1:14" x14ac:dyDescent="0.25">
      <c r="A1378" s="176" t="s">
        <v>976</v>
      </c>
      <c r="B1378" s="163" t="s">
        <v>876</v>
      </c>
      <c r="C1378" s="176" t="s">
        <v>935</v>
      </c>
      <c r="D1378" s="176" t="s">
        <v>457</v>
      </c>
      <c r="E1378" s="176" t="s">
        <v>391</v>
      </c>
      <c r="I1378" s="176">
        <v>362.3</v>
      </c>
      <c r="M1378" s="176">
        <v>5667</v>
      </c>
    </row>
    <row r="1379" spans="1:14" x14ac:dyDescent="0.25">
      <c r="A1379" s="176" t="s">
        <v>976</v>
      </c>
      <c r="B1379" s="163" t="s">
        <v>876</v>
      </c>
      <c r="C1379" s="176" t="s">
        <v>935</v>
      </c>
      <c r="D1379" s="176" t="s">
        <v>458</v>
      </c>
      <c r="E1379" s="176">
        <v>290</v>
      </c>
      <c r="I1379" s="176">
        <v>290.10000000000002</v>
      </c>
      <c r="M1379" s="176">
        <v>7742</v>
      </c>
    </row>
    <row r="1380" spans="1:14" x14ac:dyDescent="0.25">
      <c r="A1380" s="176" t="s">
        <v>943</v>
      </c>
      <c r="B1380" s="163" t="s">
        <v>876</v>
      </c>
      <c r="C1380" s="176" t="s">
        <v>935</v>
      </c>
      <c r="D1380" s="176" t="s">
        <v>458</v>
      </c>
      <c r="E1380" s="176">
        <v>290</v>
      </c>
      <c r="I1380" s="176">
        <v>290.07</v>
      </c>
      <c r="M1380" s="176">
        <v>2995</v>
      </c>
    </row>
    <row r="1381" spans="1:14" x14ac:dyDescent="0.25">
      <c r="A1381" s="176" t="s">
        <v>943</v>
      </c>
      <c r="B1381" s="163" t="s">
        <v>876</v>
      </c>
      <c r="C1381" s="176" t="s">
        <v>935</v>
      </c>
      <c r="D1381" s="176" t="s">
        <v>459</v>
      </c>
      <c r="E1381" s="176">
        <v>189</v>
      </c>
      <c r="I1381" s="176">
        <v>188.68</v>
      </c>
      <c r="M1381" s="176">
        <v>5620</v>
      </c>
    </row>
    <row r="1382" spans="1:14" x14ac:dyDescent="0.25">
      <c r="A1382" s="176" t="s">
        <v>976</v>
      </c>
      <c r="B1382" s="163" t="s">
        <v>876</v>
      </c>
      <c r="C1382" s="176" t="s">
        <v>935</v>
      </c>
      <c r="D1382" s="176" t="s">
        <v>459</v>
      </c>
      <c r="E1382" s="176">
        <v>189</v>
      </c>
      <c r="I1382" s="176">
        <v>188.64</v>
      </c>
      <c r="M1382" s="176">
        <v>6881</v>
      </c>
    </row>
    <row r="1383" spans="1:14" x14ac:dyDescent="0.25">
      <c r="A1383" s="176" t="s">
        <v>943</v>
      </c>
      <c r="B1383" s="163" t="s">
        <v>876</v>
      </c>
      <c r="C1383" s="176" t="s">
        <v>935</v>
      </c>
      <c r="D1383" s="176" t="s">
        <v>460</v>
      </c>
      <c r="E1383" s="176">
        <v>224</v>
      </c>
      <c r="F1383" s="176">
        <v>262</v>
      </c>
      <c r="I1383" s="176">
        <v>224.59</v>
      </c>
      <c r="J1383" s="176">
        <v>261</v>
      </c>
      <c r="M1383" s="176">
        <v>981</v>
      </c>
      <c r="N1383" s="176">
        <v>1363</v>
      </c>
    </row>
    <row r="1384" spans="1:14" x14ac:dyDescent="0.25">
      <c r="A1384" s="176" t="s">
        <v>976</v>
      </c>
      <c r="B1384" s="163" t="s">
        <v>876</v>
      </c>
      <c r="C1384" s="176" t="s">
        <v>935</v>
      </c>
      <c r="D1384" s="176" t="s">
        <v>460</v>
      </c>
      <c r="E1384" s="176">
        <v>224</v>
      </c>
      <c r="F1384" s="176">
        <v>262</v>
      </c>
      <c r="I1384" s="176">
        <v>224.73</v>
      </c>
      <c r="J1384" s="176">
        <v>261.10000000000002</v>
      </c>
      <c r="M1384" s="176">
        <v>4306</v>
      </c>
      <c r="N1384" s="176">
        <v>4688</v>
      </c>
    </row>
    <row r="1385" spans="1:14" x14ac:dyDescent="0.25">
      <c r="A1385" s="176" t="s">
        <v>943</v>
      </c>
      <c r="B1385" s="163" t="s">
        <v>876</v>
      </c>
      <c r="C1385" s="176" t="s">
        <v>935</v>
      </c>
      <c r="D1385" s="176" t="s">
        <v>463</v>
      </c>
      <c r="E1385" s="176" t="s">
        <v>936</v>
      </c>
      <c r="F1385" s="176" t="s">
        <v>936</v>
      </c>
      <c r="I1385" s="176">
        <v>198.97</v>
      </c>
      <c r="J1385" s="176">
        <v>223.25</v>
      </c>
      <c r="M1385" s="176">
        <v>2961</v>
      </c>
      <c r="N1385" s="176">
        <v>3124</v>
      </c>
    </row>
    <row r="1386" spans="1:14" x14ac:dyDescent="0.25">
      <c r="A1386" s="176" t="s">
        <v>976</v>
      </c>
      <c r="B1386" s="163" t="s">
        <v>876</v>
      </c>
      <c r="C1386" s="176" t="s">
        <v>935</v>
      </c>
      <c r="D1386" s="176" t="s">
        <v>463</v>
      </c>
      <c r="E1386" s="176">
        <v>199</v>
      </c>
      <c r="F1386" s="176">
        <v>223</v>
      </c>
      <c r="I1386" s="176">
        <v>198.08</v>
      </c>
      <c r="J1386" s="176">
        <v>222.38</v>
      </c>
      <c r="M1386" s="176">
        <v>2966</v>
      </c>
      <c r="N1386" s="176">
        <v>2944</v>
      </c>
    </row>
    <row r="1387" spans="1:14" x14ac:dyDescent="0.25">
      <c r="A1387" s="176" t="s">
        <v>943</v>
      </c>
      <c r="B1387" s="163" t="s">
        <v>876</v>
      </c>
      <c r="C1387" s="176" t="s">
        <v>935</v>
      </c>
      <c r="D1387" s="176" t="s">
        <v>461</v>
      </c>
      <c r="E1387" s="176">
        <v>104</v>
      </c>
      <c r="F1387" s="176">
        <v>120</v>
      </c>
      <c r="I1387" s="176">
        <v>104.41</v>
      </c>
      <c r="J1387" s="176">
        <v>120.42</v>
      </c>
      <c r="M1387" s="176">
        <v>1510</v>
      </c>
      <c r="N1387" s="176">
        <v>1607</v>
      </c>
    </row>
    <row r="1388" spans="1:14" x14ac:dyDescent="0.25">
      <c r="A1388" s="176" t="s">
        <v>976</v>
      </c>
      <c r="B1388" s="163" t="s">
        <v>876</v>
      </c>
      <c r="C1388" s="176" t="s">
        <v>935</v>
      </c>
      <c r="D1388" s="176" t="s">
        <v>461</v>
      </c>
      <c r="E1388" s="176">
        <v>104</v>
      </c>
      <c r="F1388" s="176">
        <v>120</v>
      </c>
      <c r="I1388" s="176">
        <v>104.59</v>
      </c>
      <c r="J1388" s="176">
        <v>120.53</v>
      </c>
      <c r="M1388" s="176">
        <v>2307</v>
      </c>
      <c r="N1388" s="176">
        <v>2480</v>
      </c>
    </row>
    <row r="1389" spans="1:14" x14ac:dyDescent="0.25">
      <c r="A1389" s="176" t="s">
        <v>943</v>
      </c>
      <c r="B1389" s="163" t="s">
        <v>876</v>
      </c>
      <c r="C1389" s="176" t="s">
        <v>1219</v>
      </c>
      <c r="D1389" s="176" t="s">
        <v>471</v>
      </c>
      <c r="E1389" s="176">
        <v>162</v>
      </c>
      <c r="F1389" s="176">
        <v>164</v>
      </c>
      <c r="I1389" s="176">
        <v>161.86000000000001</v>
      </c>
      <c r="J1389" s="176">
        <v>163.94</v>
      </c>
      <c r="M1389" s="176">
        <v>2205</v>
      </c>
      <c r="N1389" s="176">
        <v>1577</v>
      </c>
    </row>
    <row r="1390" spans="1:14" x14ac:dyDescent="0.25">
      <c r="A1390" s="176" t="s">
        <v>943</v>
      </c>
      <c r="B1390" s="163" t="s">
        <v>876</v>
      </c>
      <c r="C1390" s="176" t="s">
        <v>1219</v>
      </c>
      <c r="D1390" s="176" t="s">
        <v>468</v>
      </c>
      <c r="E1390" s="176">
        <v>193</v>
      </c>
      <c r="F1390" s="176">
        <v>199</v>
      </c>
      <c r="I1390" s="176">
        <v>193.12</v>
      </c>
      <c r="J1390" s="176">
        <v>198.75</v>
      </c>
      <c r="M1390" s="176">
        <v>1067</v>
      </c>
      <c r="N1390" s="176">
        <v>1234</v>
      </c>
    </row>
    <row r="1391" spans="1:14" x14ac:dyDescent="0.25">
      <c r="A1391" s="176" t="s">
        <v>943</v>
      </c>
      <c r="B1391" s="163" t="s">
        <v>876</v>
      </c>
      <c r="C1391" s="176" t="s">
        <v>1219</v>
      </c>
      <c r="D1391" s="176" t="s">
        <v>464</v>
      </c>
      <c r="E1391" s="176">
        <v>243</v>
      </c>
      <c r="I1391" s="176">
        <v>242.51</v>
      </c>
      <c r="M1391" s="176">
        <v>7778</v>
      </c>
    </row>
    <row r="1392" spans="1:14" x14ac:dyDescent="0.25">
      <c r="A1392" s="176" t="s">
        <v>943</v>
      </c>
      <c r="B1392" s="163" t="s">
        <v>876</v>
      </c>
      <c r="C1392" s="176" t="s">
        <v>1219</v>
      </c>
      <c r="D1392" s="176" t="s">
        <v>465</v>
      </c>
      <c r="E1392" s="176">
        <v>272</v>
      </c>
      <c r="F1392" s="176">
        <v>302</v>
      </c>
      <c r="I1392" s="176">
        <v>271.72000000000003</v>
      </c>
      <c r="J1392" s="176">
        <v>301.99</v>
      </c>
      <c r="M1392" s="176">
        <v>6610</v>
      </c>
      <c r="N1392" s="176">
        <v>4315</v>
      </c>
    </row>
    <row r="1393" spans="1:14" x14ac:dyDescent="0.25">
      <c r="A1393" s="176" t="s">
        <v>943</v>
      </c>
      <c r="B1393" s="163" t="s">
        <v>876</v>
      </c>
      <c r="C1393" s="176" t="s">
        <v>1219</v>
      </c>
      <c r="D1393" s="176" t="s">
        <v>1220</v>
      </c>
      <c r="E1393" s="176">
        <v>139</v>
      </c>
      <c r="I1393" s="176">
        <v>137.65</v>
      </c>
      <c r="M1393" s="176">
        <v>5823</v>
      </c>
    </row>
    <row r="1394" spans="1:14" x14ac:dyDescent="0.25">
      <c r="A1394" s="176" t="s">
        <v>943</v>
      </c>
      <c r="B1394" s="163" t="s">
        <v>876</v>
      </c>
      <c r="C1394" s="176" t="s">
        <v>1219</v>
      </c>
      <c r="D1394" s="176" t="s">
        <v>466</v>
      </c>
      <c r="E1394" s="176">
        <v>336</v>
      </c>
      <c r="F1394" s="176">
        <v>340</v>
      </c>
      <c r="I1394" s="176">
        <v>336.58</v>
      </c>
      <c r="J1394" s="176">
        <v>340.51</v>
      </c>
      <c r="M1394" s="176">
        <v>3416</v>
      </c>
      <c r="N1394" s="176">
        <v>2927</v>
      </c>
    </row>
    <row r="1395" spans="1:14" x14ac:dyDescent="0.25">
      <c r="A1395" s="176" t="s">
        <v>943</v>
      </c>
      <c r="B1395" s="163" t="s">
        <v>876</v>
      </c>
      <c r="C1395" s="176" t="s">
        <v>1219</v>
      </c>
      <c r="D1395" s="176" t="s">
        <v>467</v>
      </c>
      <c r="E1395" s="176">
        <v>185</v>
      </c>
      <c r="I1395" s="176">
        <v>184.69</v>
      </c>
      <c r="M1395" s="176">
        <v>6761</v>
      </c>
    </row>
    <row r="1396" spans="1:14" x14ac:dyDescent="0.25">
      <c r="A1396" s="176" t="s">
        <v>943</v>
      </c>
      <c r="B1396" s="163" t="s">
        <v>876</v>
      </c>
      <c r="C1396" s="176" t="s">
        <v>1219</v>
      </c>
      <c r="D1396" s="176" t="s">
        <v>470</v>
      </c>
      <c r="E1396" s="176">
        <v>226</v>
      </c>
      <c r="F1396" s="176">
        <v>232</v>
      </c>
      <c r="I1396" s="176">
        <v>225.6</v>
      </c>
      <c r="J1396" s="176">
        <v>231.55</v>
      </c>
      <c r="M1396" s="176">
        <v>1443</v>
      </c>
      <c r="N1396" s="176">
        <v>1332</v>
      </c>
    </row>
    <row r="1397" spans="1:14" x14ac:dyDescent="0.25">
      <c r="A1397" s="176" t="s">
        <v>943</v>
      </c>
      <c r="B1397" s="163" t="s">
        <v>876</v>
      </c>
      <c r="C1397" s="176" t="s">
        <v>999</v>
      </c>
      <c r="D1397" s="176" t="s">
        <v>472</v>
      </c>
      <c r="E1397" s="176">
        <v>212</v>
      </c>
      <c r="F1397" s="176">
        <v>500</v>
      </c>
      <c r="I1397" s="176">
        <v>213.1</v>
      </c>
      <c r="J1397" s="176">
        <v>501.04</v>
      </c>
      <c r="M1397" s="176">
        <v>6522</v>
      </c>
      <c r="N1397" s="176">
        <v>2672</v>
      </c>
    </row>
    <row r="1398" spans="1:14" x14ac:dyDescent="0.25">
      <c r="A1398" s="176" t="s">
        <v>943</v>
      </c>
      <c r="B1398" s="163" t="s">
        <v>876</v>
      </c>
      <c r="C1398" s="176" t="s">
        <v>999</v>
      </c>
      <c r="D1398" s="176" t="s">
        <v>473</v>
      </c>
      <c r="E1398" s="176">
        <v>151</v>
      </c>
      <c r="F1398" s="176">
        <v>155</v>
      </c>
      <c r="I1398" s="176">
        <v>151.22999999999999</v>
      </c>
      <c r="J1398" s="176">
        <v>155.33000000000001</v>
      </c>
      <c r="M1398" s="176">
        <v>1249</v>
      </c>
      <c r="N1398" s="176">
        <v>1338</v>
      </c>
    </row>
    <row r="1399" spans="1:14" x14ac:dyDescent="0.25">
      <c r="A1399" s="176" t="s">
        <v>943</v>
      </c>
      <c r="B1399" s="163" t="s">
        <v>876</v>
      </c>
      <c r="C1399" s="176" t="s">
        <v>999</v>
      </c>
      <c r="D1399" s="176" t="s">
        <v>478</v>
      </c>
      <c r="E1399" s="176">
        <v>323</v>
      </c>
      <c r="F1399" s="176">
        <v>325</v>
      </c>
      <c r="I1399" s="176">
        <v>322.89</v>
      </c>
      <c r="J1399" s="176">
        <v>325.08</v>
      </c>
      <c r="M1399" s="176">
        <v>1118</v>
      </c>
      <c r="N1399" s="176">
        <v>975</v>
      </c>
    </row>
    <row r="1400" spans="1:14" x14ac:dyDescent="0.25">
      <c r="A1400" s="176" t="s">
        <v>943</v>
      </c>
      <c r="B1400" s="163" t="s">
        <v>876</v>
      </c>
      <c r="C1400" s="176" t="s">
        <v>999</v>
      </c>
      <c r="D1400" s="176" t="s">
        <v>479</v>
      </c>
      <c r="E1400" s="176">
        <v>141</v>
      </c>
      <c r="F1400" s="176">
        <v>149</v>
      </c>
      <c r="I1400" s="176">
        <v>141.02000000000001</v>
      </c>
      <c r="J1400" s="176">
        <v>148.94</v>
      </c>
      <c r="M1400" s="176">
        <v>1909</v>
      </c>
      <c r="N1400" s="176">
        <v>1775</v>
      </c>
    </row>
    <row r="1401" spans="1:14" x14ac:dyDescent="0.25">
      <c r="A1401" s="176" t="s">
        <v>943</v>
      </c>
      <c r="B1401" s="163" t="s">
        <v>876</v>
      </c>
      <c r="C1401" s="176" t="s">
        <v>999</v>
      </c>
      <c r="D1401" s="176" t="s">
        <v>476</v>
      </c>
      <c r="E1401" s="176">
        <v>218</v>
      </c>
      <c r="I1401" s="176">
        <v>217.94</v>
      </c>
      <c r="M1401" s="176">
        <v>7660</v>
      </c>
    </row>
    <row r="1402" spans="1:14" x14ac:dyDescent="0.25">
      <c r="A1402" s="176" t="s">
        <v>943</v>
      </c>
      <c r="B1402" s="163" t="s">
        <v>876</v>
      </c>
      <c r="C1402" s="176" t="s">
        <v>999</v>
      </c>
      <c r="D1402" s="176" t="s">
        <v>475</v>
      </c>
      <c r="E1402" s="176">
        <v>164</v>
      </c>
      <c r="I1402" s="176">
        <v>163.69999999999999</v>
      </c>
      <c r="M1402" s="176">
        <v>2611</v>
      </c>
    </row>
    <row r="1403" spans="1:14" x14ac:dyDescent="0.25">
      <c r="A1403" s="176" t="s">
        <v>943</v>
      </c>
      <c r="B1403" s="163" t="s">
        <v>876</v>
      </c>
      <c r="C1403" s="176" t="s">
        <v>999</v>
      </c>
      <c r="D1403" s="176" t="s">
        <v>477</v>
      </c>
      <c r="E1403" s="176">
        <v>189</v>
      </c>
      <c r="F1403" s="176">
        <v>190</v>
      </c>
      <c r="I1403" s="176">
        <v>189.5</v>
      </c>
      <c r="J1403" s="176">
        <v>190.51</v>
      </c>
      <c r="M1403" s="176">
        <v>2905</v>
      </c>
      <c r="N1403" s="176">
        <v>2780</v>
      </c>
    </row>
    <row r="1404" spans="1:14" x14ac:dyDescent="0.25">
      <c r="A1404" s="176" t="s">
        <v>943</v>
      </c>
      <c r="B1404" s="163" t="s">
        <v>876</v>
      </c>
      <c r="C1404" s="176" t="s">
        <v>999</v>
      </c>
      <c r="D1404" s="176" t="s">
        <v>474</v>
      </c>
      <c r="E1404" s="176" t="s">
        <v>392</v>
      </c>
      <c r="I1404" s="176">
        <v>92.53</v>
      </c>
      <c r="M1404" s="176">
        <v>8458</v>
      </c>
    </row>
    <row r="1405" spans="1:14" x14ac:dyDescent="0.25">
      <c r="A1405" s="176" t="s">
        <v>947</v>
      </c>
      <c r="B1405" s="163" t="s">
        <v>951</v>
      </c>
      <c r="C1405" s="176" t="s">
        <v>935</v>
      </c>
      <c r="D1405" s="176" t="s">
        <v>456</v>
      </c>
      <c r="E1405" s="176">
        <v>130</v>
      </c>
      <c r="I1405" s="176">
        <v>129.18</v>
      </c>
      <c r="M1405" s="176">
        <v>2765</v>
      </c>
    </row>
    <row r="1406" spans="1:14" x14ac:dyDescent="0.25">
      <c r="A1406" s="176" t="s">
        <v>947</v>
      </c>
      <c r="B1406" s="163" t="s">
        <v>951</v>
      </c>
      <c r="C1406" s="176" t="s">
        <v>935</v>
      </c>
      <c r="D1406" s="176" t="s">
        <v>457</v>
      </c>
      <c r="E1406" s="176" t="s">
        <v>391</v>
      </c>
      <c r="I1406" s="176">
        <v>362.3</v>
      </c>
      <c r="M1406" s="176">
        <v>1547</v>
      </c>
    </row>
    <row r="1407" spans="1:14" x14ac:dyDescent="0.25">
      <c r="A1407" s="176" t="s">
        <v>947</v>
      </c>
      <c r="B1407" s="163" t="s">
        <v>951</v>
      </c>
      <c r="C1407" s="176" t="s">
        <v>935</v>
      </c>
      <c r="D1407" s="176" t="s">
        <v>458</v>
      </c>
      <c r="E1407" s="176">
        <v>290</v>
      </c>
      <c r="I1407" s="176">
        <v>290.26</v>
      </c>
      <c r="M1407" s="176">
        <v>2454</v>
      </c>
    </row>
    <row r="1408" spans="1:14" x14ac:dyDescent="0.25">
      <c r="A1408" s="176" t="s">
        <v>947</v>
      </c>
      <c r="B1408" s="163" t="s">
        <v>951</v>
      </c>
      <c r="C1408" s="176" t="s">
        <v>935</v>
      </c>
      <c r="D1408" s="176" t="s">
        <v>459</v>
      </c>
      <c r="E1408" s="176">
        <v>189</v>
      </c>
      <c r="I1408" s="176">
        <v>188.75</v>
      </c>
      <c r="M1408" s="176">
        <v>2916</v>
      </c>
    </row>
    <row r="1409" spans="1:14" x14ac:dyDescent="0.25">
      <c r="A1409" s="176" t="s">
        <v>947</v>
      </c>
      <c r="B1409" s="163" t="s">
        <v>951</v>
      </c>
      <c r="C1409" s="176" t="s">
        <v>935</v>
      </c>
      <c r="D1409" s="176" t="s">
        <v>460</v>
      </c>
      <c r="E1409" s="176">
        <v>224</v>
      </c>
      <c r="F1409" s="176">
        <v>262</v>
      </c>
      <c r="I1409" s="176">
        <v>224.25</v>
      </c>
      <c r="J1409" s="176">
        <v>260.73</v>
      </c>
      <c r="M1409" s="176">
        <v>738</v>
      </c>
      <c r="N1409" s="176">
        <v>1006</v>
      </c>
    </row>
    <row r="1410" spans="1:14" x14ac:dyDescent="0.25">
      <c r="A1410" s="176" t="s">
        <v>947</v>
      </c>
      <c r="B1410" s="163" t="s">
        <v>951</v>
      </c>
      <c r="C1410" s="176" t="s">
        <v>935</v>
      </c>
      <c r="D1410" s="176" t="s">
        <v>463</v>
      </c>
      <c r="E1410" s="176" t="s">
        <v>936</v>
      </c>
      <c r="F1410" s="176" t="s">
        <v>936</v>
      </c>
      <c r="I1410" s="176">
        <v>199.12</v>
      </c>
      <c r="J1410" s="176">
        <v>223.37</v>
      </c>
      <c r="M1410" s="176">
        <v>2704</v>
      </c>
      <c r="N1410" s="176">
        <v>2842</v>
      </c>
    </row>
    <row r="1411" spans="1:14" x14ac:dyDescent="0.25">
      <c r="A1411" s="176" t="s">
        <v>947</v>
      </c>
      <c r="B1411" s="163" t="s">
        <v>951</v>
      </c>
      <c r="C1411" s="176" t="s">
        <v>935</v>
      </c>
      <c r="D1411" s="176" t="s">
        <v>461</v>
      </c>
      <c r="E1411" s="176">
        <v>104</v>
      </c>
      <c r="F1411" s="176">
        <v>120</v>
      </c>
      <c r="I1411" s="176">
        <v>104.51</v>
      </c>
      <c r="J1411" s="176">
        <v>120.57</v>
      </c>
      <c r="M1411" s="176">
        <v>1225</v>
      </c>
      <c r="N1411" s="176">
        <v>1228</v>
      </c>
    </row>
    <row r="1412" spans="1:14" x14ac:dyDescent="0.25">
      <c r="A1412" s="176" t="s">
        <v>947</v>
      </c>
      <c r="B1412" s="163" t="s">
        <v>951</v>
      </c>
      <c r="C1412" s="176" t="s">
        <v>1219</v>
      </c>
      <c r="D1412" s="176" t="s">
        <v>471</v>
      </c>
      <c r="E1412" s="176">
        <v>162</v>
      </c>
      <c r="F1412" s="176">
        <v>164</v>
      </c>
      <c r="I1412" s="176">
        <v>162.06</v>
      </c>
      <c r="J1412" s="176">
        <v>164.22</v>
      </c>
      <c r="M1412" s="176">
        <v>3683</v>
      </c>
      <c r="N1412" s="176">
        <v>2441</v>
      </c>
    </row>
    <row r="1413" spans="1:14" x14ac:dyDescent="0.25">
      <c r="A1413" s="176" t="s">
        <v>947</v>
      </c>
      <c r="B1413" s="163" t="s">
        <v>951</v>
      </c>
      <c r="C1413" s="176" t="s">
        <v>1219</v>
      </c>
      <c r="D1413" s="176" t="s">
        <v>468</v>
      </c>
      <c r="E1413" s="176">
        <v>193</v>
      </c>
      <c r="F1413" s="176">
        <v>199</v>
      </c>
      <c r="I1413" s="176">
        <v>193.28</v>
      </c>
      <c r="J1413" s="176">
        <v>198.93</v>
      </c>
      <c r="M1413" s="176">
        <v>805</v>
      </c>
      <c r="N1413" s="176">
        <v>928</v>
      </c>
    </row>
    <row r="1414" spans="1:14" x14ac:dyDescent="0.25">
      <c r="A1414" s="176" t="s">
        <v>947</v>
      </c>
      <c r="B1414" s="163" t="s">
        <v>951</v>
      </c>
      <c r="C1414" s="176" t="s">
        <v>1219</v>
      </c>
      <c r="D1414" s="176" t="s">
        <v>464</v>
      </c>
      <c r="E1414" s="176">
        <v>243</v>
      </c>
      <c r="I1414" s="176">
        <v>242.63</v>
      </c>
      <c r="M1414" s="176">
        <v>3638</v>
      </c>
    </row>
    <row r="1415" spans="1:14" x14ac:dyDescent="0.25">
      <c r="A1415" s="176" t="s">
        <v>947</v>
      </c>
      <c r="B1415" s="163" t="s">
        <v>951</v>
      </c>
      <c r="C1415" s="176" t="s">
        <v>1219</v>
      </c>
      <c r="D1415" s="176" t="s">
        <v>465</v>
      </c>
      <c r="E1415" s="176">
        <v>272</v>
      </c>
      <c r="F1415" s="176">
        <v>302</v>
      </c>
      <c r="I1415" s="176">
        <v>271.89999999999998</v>
      </c>
      <c r="J1415" s="176">
        <v>302.3</v>
      </c>
      <c r="M1415" s="176">
        <v>2410</v>
      </c>
      <c r="N1415" s="176">
        <v>1511</v>
      </c>
    </row>
    <row r="1416" spans="1:14" x14ac:dyDescent="0.25">
      <c r="A1416" s="176" t="s">
        <v>947</v>
      </c>
      <c r="B1416" s="163" t="s">
        <v>951</v>
      </c>
      <c r="C1416" s="176" t="s">
        <v>1219</v>
      </c>
      <c r="D1416" s="176" t="s">
        <v>1220</v>
      </c>
      <c r="E1416" s="176">
        <v>139</v>
      </c>
      <c r="I1416" s="176">
        <v>137.62</v>
      </c>
      <c r="M1416" s="176">
        <v>3661</v>
      </c>
    </row>
    <row r="1417" spans="1:14" x14ac:dyDescent="0.25">
      <c r="A1417" s="176" t="s">
        <v>947</v>
      </c>
      <c r="B1417" s="163" t="s">
        <v>951</v>
      </c>
      <c r="C1417" s="176" t="s">
        <v>1219</v>
      </c>
      <c r="D1417" s="176" t="s">
        <v>466</v>
      </c>
      <c r="E1417" s="176">
        <v>336</v>
      </c>
      <c r="F1417" s="176">
        <v>340</v>
      </c>
      <c r="I1417" s="176">
        <v>336.84</v>
      </c>
      <c r="J1417" s="176">
        <v>340.65</v>
      </c>
      <c r="M1417" s="176">
        <v>1495</v>
      </c>
      <c r="N1417" s="176">
        <v>1356</v>
      </c>
    </row>
    <row r="1418" spans="1:14" x14ac:dyDescent="0.25">
      <c r="A1418" s="176" t="s">
        <v>947</v>
      </c>
      <c r="B1418" s="163" t="s">
        <v>951</v>
      </c>
      <c r="C1418" s="176" t="s">
        <v>1219</v>
      </c>
      <c r="D1418" s="176" t="s">
        <v>467</v>
      </c>
      <c r="E1418" s="176">
        <v>185</v>
      </c>
      <c r="I1418" s="176">
        <v>184.9</v>
      </c>
      <c r="M1418" s="176">
        <v>2630</v>
      </c>
    </row>
    <row r="1419" spans="1:14" x14ac:dyDescent="0.25">
      <c r="A1419" s="176" t="s">
        <v>947</v>
      </c>
      <c r="B1419" s="163" t="s">
        <v>951</v>
      </c>
      <c r="C1419" s="176" t="s">
        <v>1219</v>
      </c>
      <c r="D1419" s="176" t="s">
        <v>470</v>
      </c>
      <c r="E1419" s="176">
        <v>226</v>
      </c>
      <c r="F1419" s="176">
        <v>232</v>
      </c>
      <c r="I1419" s="176">
        <v>225.73</v>
      </c>
      <c r="J1419" s="176">
        <v>231.59</v>
      </c>
      <c r="M1419" s="176">
        <v>683</v>
      </c>
      <c r="N1419" s="176">
        <v>626</v>
      </c>
    </row>
    <row r="1420" spans="1:14" x14ac:dyDescent="0.25">
      <c r="A1420" s="176" t="s">
        <v>947</v>
      </c>
      <c r="B1420" s="163" t="s">
        <v>951</v>
      </c>
      <c r="C1420" s="176" t="s">
        <v>999</v>
      </c>
      <c r="D1420" s="176" t="s">
        <v>472</v>
      </c>
      <c r="E1420" s="176">
        <v>212</v>
      </c>
      <c r="F1420" s="176">
        <v>500</v>
      </c>
      <c r="I1420" s="176">
        <v>213.17</v>
      </c>
      <c r="J1420" s="176">
        <v>500.76</v>
      </c>
      <c r="M1420" s="176">
        <v>4434</v>
      </c>
      <c r="N1420" s="176">
        <v>1238</v>
      </c>
    </row>
    <row r="1421" spans="1:14" x14ac:dyDescent="0.25">
      <c r="A1421" s="176" t="s">
        <v>947</v>
      </c>
      <c r="B1421" s="163" t="s">
        <v>951</v>
      </c>
      <c r="C1421" s="176" t="s">
        <v>999</v>
      </c>
      <c r="D1421" s="176" t="s">
        <v>473</v>
      </c>
      <c r="E1421" s="176">
        <v>151</v>
      </c>
      <c r="F1421" s="176">
        <v>155</v>
      </c>
      <c r="I1421" s="176">
        <v>151.22</v>
      </c>
      <c r="J1421" s="176">
        <v>155.38999999999999</v>
      </c>
      <c r="M1421" s="176">
        <v>674</v>
      </c>
      <c r="N1421" s="176">
        <v>723</v>
      </c>
    </row>
    <row r="1422" spans="1:14" x14ac:dyDescent="0.25">
      <c r="A1422" s="176" t="s">
        <v>947</v>
      </c>
      <c r="B1422" s="163" t="s">
        <v>951</v>
      </c>
      <c r="C1422" s="176" t="s">
        <v>999</v>
      </c>
      <c r="D1422" s="176" t="s">
        <v>478</v>
      </c>
      <c r="E1422" s="176">
        <v>323</v>
      </c>
      <c r="F1422" s="176">
        <v>325</v>
      </c>
      <c r="I1422" s="176">
        <v>323.20999999999998</v>
      </c>
      <c r="J1422" s="176">
        <v>325.37</v>
      </c>
      <c r="M1422" s="176">
        <v>622</v>
      </c>
      <c r="N1422" s="176">
        <v>535</v>
      </c>
    </row>
    <row r="1423" spans="1:14" x14ac:dyDescent="0.25">
      <c r="A1423" s="176" t="s">
        <v>947</v>
      </c>
      <c r="B1423" s="163" t="s">
        <v>951</v>
      </c>
      <c r="C1423" s="176" t="s">
        <v>999</v>
      </c>
      <c r="D1423" s="176" t="s">
        <v>479</v>
      </c>
      <c r="E1423" s="176">
        <v>141</v>
      </c>
      <c r="F1423" s="176">
        <v>149</v>
      </c>
      <c r="I1423" s="176">
        <v>141</v>
      </c>
      <c r="J1423" s="176">
        <v>148.94999999999999</v>
      </c>
      <c r="M1423" s="176">
        <v>1159</v>
      </c>
      <c r="N1423" s="176">
        <v>1124</v>
      </c>
    </row>
    <row r="1424" spans="1:14" x14ac:dyDescent="0.25">
      <c r="A1424" s="176" t="s">
        <v>947</v>
      </c>
      <c r="B1424" s="163" t="s">
        <v>951</v>
      </c>
      <c r="C1424" s="176" t="s">
        <v>999</v>
      </c>
      <c r="D1424" s="176" t="s">
        <v>476</v>
      </c>
      <c r="E1424" s="176">
        <v>218</v>
      </c>
      <c r="I1424" s="176">
        <v>217.93</v>
      </c>
      <c r="M1424" s="176">
        <v>7018</v>
      </c>
    </row>
    <row r="1425" spans="1:14" x14ac:dyDescent="0.25">
      <c r="A1425" s="176" t="s">
        <v>947</v>
      </c>
      <c r="B1425" s="163" t="s">
        <v>951</v>
      </c>
      <c r="C1425" s="176" t="s">
        <v>999</v>
      </c>
      <c r="D1425" s="176" t="s">
        <v>475</v>
      </c>
      <c r="E1425" s="176">
        <v>164</v>
      </c>
      <c r="I1425" s="176">
        <v>163.86</v>
      </c>
      <c r="M1425" s="176">
        <v>1169</v>
      </c>
    </row>
    <row r="1426" spans="1:14" x14ac:dyDescent="0.25">
      <c r="A1426" s="176" t="s">
        <v>947</v>
      </c>
      <c r="B1426" s="163" t="s">
        <v>951</v>
      </c>
      <c r="C1426" s="176" t="s">
        <v>999</v>
      </c>
      <c r="D1426" s="176" t="s">
        <v>477</v>
      </c>
      <c r="E1426" s="176">
        <v>189</v>
      </c>
      <c r="F1426" s="176">
        <v>190</v>
      </c>
      <c r="I1426" s="176">
        <v>189.57</v>
      </c>
      <c r="J1426" s="176">
        <v>190.57</v>
      </c>
      <c r="M1426" s="176">
        <v>3624</v>
      </c>
      <c r="N1426" s="176">
        <v>3296</v>
      </c>
    </row>
    <row r="1427" spans="1:14" x14ac:dyDescent="0.25">
      <c r="A1427" s="176" t="s">
        <v>947</v>
      </c>
      <c r="B1427" s="163" t="s">
        <v>951</v>
      </c>
      <c r="C1427" s="176" t="s">
        <v>999</v>
      </c>
      <c r="D1427" s="176" t="s">
        <v>474</v>
      </c>
      <c r="E1427" s="176" t="s">
        <v>392</v>
      </c>
      <c r="I1427" s="176">
        <v>92.61</v>
      </c>
      <c r="M1427" s="176">
        <v>5856</v>
      </c>
    </row>
    <row r="1428" spans="1:14" x14ac:dyDescent="0.25">
      <c r="A1428" s="176" t="s">
        <v>943</v>
      </c>
      <c r="B1428" s="163" t="s">
        <v>873</v>
      </c>
      <c r="C1428" s="176" t="s">
        <v>935</v>
      </c>
      <c r="D1428" s="176" t="s">
        <v>456</v>
      </c>
      <c r="E1428" s="176">
        <v>132</v>
      </c>
      <c r="F1428" s="176">
        <v>140</v>
      </c>
      <c r="I1428" s="176">
        <v>131.29</v>
      </c>
      <c r="J1428" s="176">
        <v>140.22999999999999</v>
      </c>
      <c r="M1428" s="176">
        <v>5606</v>
      </c>
      <c r="N1428" s="176">
        <v>4746</v>
      </c>
    </row>
    <row r="1429" spans="1:14" x14ac:dyDescent="0.25">
      <c r="A1429" s="176" t="s">
        <v>976</v>
      </c>
      <c r="B1429" s="163" t="s">
        <v>873</v>
      </c>
      <c r="C1429" s="176" t="s">
        <v>935</v>
      </c>
      <c r="D1429" s="176" t="s">
        <v>456</v>
      </c>
      <c r="E1429" s="176">
        <v>132</v>
      </c>
      <c r="F1429" s="176">
        <v>140</v>
      </c>
      <c r="I1429" s="176">
        <v>131.43</v>
      </c>
      <c r="J1429" s="176">
        <v>140.26</v>
      </c>
      <c r="M1429" s="176">
        <v>2519</v>
      </c>
      <c r="N1429" s="176">
        <v>2320</v>
      </c>
    </row>
    <row r="1430" spans="1:14" x14ac:dyDescent="0.25">
      <c r="A1430" s="176" t="s">
        <v>943</v>
      </c>
      <c r="B1430" s="163" t="s">
        <v>873</v>
      </c>
      <c r="C1430" s="176" t="s">
        <v>935</v>
      </c>
      <c r="D1430" s="176" t="s">
        <v>457</v>
      </c>
      <c r="E1430" s="176" t="s">
        <v>391</v>
      </c>
      <c r="I1430" s="176">
        <v>362.29</v>
      </c>
      <c r="M1430" s="176">
        <v>7709</v>
      </c>
    </row>
    <row r="1431" spans="1:14" x14ac:dyDescent="0.25">
      <c r="A1431" s="176" t="s">
        <v>976</v>
      </c>
      <c r="B1431" s="163" t="s">
        <v>873</v>
      </c>
      <c r="C1431" s="176" t="s">
        <v>935</v>
      </c>
      <c r="D1431" s="176" t="s">
        <v>457</v>
      </c>
      <c r="E1431" s="176" t="s">
        <v>391</v>
      </c>
      <c r="I1431" s="176">
        <v>362.37</v>
      </c>
      <c r="M1431" s="176">
        <v>4168</v>
      </c>
    </row>
    <row r="1432" spans="1:14" x14ac:dyDescent="0.25">
      <c r="A1432" s="176" t="s">
        <v>943</v>
      </c>
      <c r="B1432" s="163" t="s">
        <v>873</v>
      </c>
      <c r="C1432" s="176" t="s">
        <v>935</v>
      </c>
      <c r="D1432" s="176" t="s">
        <v>458</v>
      </c>
      <c r="E1432" s="176">
        <v>290</v>
      </c>
      <c r="F1432" s="176">
        <v>292</v>
      </c>
      <c r="I1432" s="176">
        <v>290.05</v>
      </c>
      <c r="J1432" s="176">
        <v>292.04000000000002</v>
      </c>
      <c r="M1432" s="176">
        <v>3426</v>
      </c>
      <c r="N1432" s="176">
        <v>2630</v>
      </c>
    </row>
    <row r="1433" spans="1:14" x14ac:dyDescent="0.25">
      <c r="A1433" s="176" t="s">
        <v>976</v>
      </c>
      <c r="B1433" s="163" t="s">
        <v>873</v>
      </c>
      <c r="C1433" s="176" t="s">
        <v>935</v>
      </c>
      <c r="D1433" s="176" t="s">
        <v>458</v>
      </c>
      <c r="E1433" s="176">
        <v>290</v>
      </c>
      <c r="F1433" s="176">
        <v>292</v>
      </c>
      <c r="I1433" s="176">
        <v>290.07</v>
      </c>
      <c r="J1433" s="176">
        <v>292.01</v>
      </c>
      <c r="M1433" s="176">
        <v>3686</v>
      </c>
      <c r="N1433" s="176">
        <v>2857</v>
      </c>
    </row>
    <row r="1434" spans="1:14" x14ac:dyDescent="0.25">
      <c r="A1434" s="176" t="s">
        <v>943</v>
      </c>
      <c r="B1434" s="163" t="s">
        <v>873</v>
      </c>
      <c r="C1434" s="176" t="s">
        <v>935</v>
      </c>
      <c r="D1434" s="176" t="s">
        <v>459</v>
      </c>
      <c r="E1434" s="176">
        <v>189</v>
      </c>
      <c r="F1434" s="176">
        <v>193</v>
      </c>
      <c r="I1434" s="176">
        <v>188.68</v>
      </c>
      <c r="J1434" s="176">
        <v>192.57</v>
      </c>
      <c r="M1434" s="176">
        <v>5804</v>
      </c>
      <c r="N1434" s="176">
        <v>5291</v>
      </c>
    </row>
    <row r="1435" spans="1:14" x14ac:dyDescent="0.25">
      <c r="A1435" s="176" t="s">
        <v>976</v>
      </c>
      <c r="B1435" s="163" t="s">
        <v>873</v>
      </c>
      <c r="C1435" s="176" t="s">
        <v>935</v>
      </c>
      <c r="D1435" s="176" t="s">
        <v>459</v>
      </c>
      <c r="E1435" s="176">
        <v>189</v>
      </c>
      <c r="F1435" s="176">
        <v>193</v>
      </c>
      <c r="I1435" s="176">
        <v>188.75</v>
      </c>
      <c r="J1435" s="176">
        <v>192.63</v>
      </c>
      <c r="M1435" s="176">
        <v>2556</v>
      </c>
      <c r="N1435" s="176">
        <v>2392</v>
      </c>
    </row>
    <row r="1436" spans="1:14" x14ac:dyDescent="0.25">
      <c r="A1436" s="176" t="s">
        <v>976</v>
      </c>
      <c r="B1436" s="163" t="s">
        <v>873</v>
      </c>
      <c r="C1436" s="176" t="s">
        <v>935</v>
      </c>
      <c r="D1436" s="176" t="s">
        <v>460</v>
      </c>
      <c r="E1436" s="176">
        <v>216</v>
      </c>
      <c r="F1436" s="176">
        <v>246</v>
      </c>
      <c r="I1436" s="176">
        <v>215.58</v>
      </c>
      <c r="J1436" s="176">
        <v>245.64</v>
      </c>
      <c r="M1436" s="176">
        <v>3329</v>
      </c>
      <c r="N1436" s="176">
        <v>7949</v>
      </c>
    </row>
    <row r="1437" spans="1:14" x14ac:dyDescent="0.25">
      <c r="A1437" s="176" t="s">
        <v>943</v>
      </c>
      <c r="B1437" s="163" t="s">
        <v>873</v>
      </c>
      <c r="C1437" s="176" t="s">
        <v>935</v>
      </c>
      <c r="D1437" s="176" t="s">
        <v>460</v>
      </c>
      <c r="E1437" s="176">
        <v>216</v>
      </c>
      <c r="F1437" s="176">
        <v>246</v>
      </c>
      <c r="I1437" s="176">
        <v>215.48</v>
      </c>
      <c r="J1437" s="176">
        <v>245.66</v>
      </c>
      <c r="M1437" s="176">
        <v>2723</v>
      </c>
      <c r="N1437" s="176">
        <v>6853</v>
      </c>
    </row>
    <row r="1438" spans="1:14" x14ac:dyDescent="0.25">
      <c r="A1438" s="176" t="s">
        <v>943</v>
      </c>
      <c r="B1438" s="163" t="s">
        <v>873</v>
      </c>
      <c r="C1438" s="176" t="s">
        <v>935</v>
      </c>
      <c r="D1438" s="176" t="s">
        <v>463</v>
      </c>
      <c r="E1438" s="176" t="s">
        <v>936</v>
      </c>
      <c r="F1438" s="176" t="s">
        <v>936</v>
      </c>
      <c r="I1438" s="176">
        <v>198.85</v>
      </c>
      <c r="J1438" s="176">
        <v>211.01</v>
      </c>
      <c r="M1438" s="176">
        <v>5125</v>
      </c>
      <c r="N1438" s="176">
        <v>3887</v>
      </c>
    </row>
    <row r="1439" spans="1:14" x14ac:dyDescent="0.25">
      <c r="A1439" s="176" t="s">
        <v>976</v>
      </c>
      <c r="B1439" s="163" t="s">
        <v>873</v>
      </c>
      <c r="C1439" s="176" t="s">
        <v>935</v>
      </c>
      <c r="D1439" s="176" t="s">
        <v>463</v>
      </c>
      <c r="E1439" s="176">
        <v>199</v>
      </c>
      <c r="F1439" s="176">
        <v>211</v>
      </c>
      <c r="I1439" s="176">
        <v>197.98</v>
      </c>
      <c r="J1439" s="176">
        <v>210.13</v>
      </c>
      <c r="M1439" s="176">
        <v>3287</v>
      </c>
      <c r="N1439" s="176">
        <v>2502</v>
      </c>
    </row>
    <row r="1440" spans="1:14" x14ac:dyDescent="0.25">
      <c r="A1440" s="176" t="s">
        <v>943</v>
      </c>
      <c r="B1440" s="163" t="s">
        <v>873</v>
      </c>
      <c r="C1440" s="176" t="s">
        <v>935</v>
      </c>
      <c r="D1440" s="176" t="s">
        <v>461</v>
      </c>
      <c r="E1440" s="176">
        <v>104</v>
      </c>
      <c r="I1440" s="176">
        <v>104.36</v>
      </c>
      <c r="M1440" s="176">
        <v>5667</v>
      </c>
    </row>
    <row r="1441" spans="1:14" x14ac:dyDescent="0.25">
      <c r="A1441" s="176" t="s">
        <v>976</v>
      </c>
      <c r="B1441" s="163" t="s">
        <v>873</v>
      </c>
      <c r="C1441" s="176" t="s">
        <v>935</v>
      </c>
      <c r="D1441" s="176" t="s">
        <v>461</v>
      </c>
      <c r="E1441" s="176">
        <v>104</v>
      </c>
      <c r="I1441" s="176">
        <v>104.49</v>
      </c>
      <c r="M1441" s="176">
        <v>3701</v>
      </c>
    </row>
    <row r="1442" spans="1:14" x14ac:dyDescent="0.25">
      <c r="A1442" s="176" t="s">
        <v>943</v>
      </c>
      <c r="B1442" s="163" t="s">
        <v>873</v>
      </c>
      <c r="C1442" s="176" t="s">
        <v>1219</v>
      </c>
      <c r="D1442" s="176" t="s">
        <v>471</v>
      </c>
      <c r="E1442" s="176">
        <v>164</v>
      </c>
      <c r="I1442" s="176">
        <v>163.85</v>
      </c>
      <c r="M1442" s="176">
        <v>7239</v>
      </c>
    </row>
    <row r="1443" spans="1:14" x14ac:dyDescent="0.25">
      <c r="A1443" s="176" t="s">
        <v>943</v>
      </c>
      <c r="B1443" s="163" t="s">
        <v>873</v>
      </c>
      <c r="C1443" s="176" t="s">
        <v>1219</v>
      </c>
      <c r="D1443" s="176" t="s">
        <v>468</v>
      </c>
      <c r="E1443" s="176">
        <v>195</v>
      </c>
      <c r="I1443" s="176">
        <v>194.95</v>
      </c>
      <c r="M1443" s="176">
        <v>4423</v>
      </c>
    </row>
    <row r="1444" spans="1:14" x14ac:dyDescent="0.25">
      <c r="A1444" s="176" t="s">
        <v>943</v>
      </c>
      <c r="B1444" s="163" t="s">
        <v>873</v>
      </c>
      <c r="C1444" s="176" t="s">
        <v>1219</v>
      </c>
      <c r="D1444" s="176" t="s">
        <v>464</v>
      </c>
      <c r="E1444" s="176">
        <v>243</v>
      </c>
      <c r="I1444" s="176">
        <v>242.45</v>
      </c>
      <c r="M1444" s="176">
        <v>8463</v>
      </c>
    </row>
    <row r="1445" spans="1:14" x14ac:dyDescent="0.25">
      <c r="A1445" s="176" t="s">
        <v>943</v>
      </c>
      <c r="B1445" s="163" t="s">
        <v>873</v>
      </c>
      <c r="C1445" s="176" t="s">
        <v>1219</v>
      </c>
      <c r="D1445" s="176" t="s">
        <v>465</v>
      </c>
      <c r="E1445" s="176">
        <v>272</v>
      </c>
      <c r="F1445" s="176">
        <v>290</v>
      </c>
      <c r="I1445" s="176">
        <v>271.66000000000003</v>
      </c>
      <c r="J1445" s="176">
        <v>289.73</v>
      </c>
      <c r="M1445" s="176">
        <v>8065</v>
      </c>
      <c r="N1445" s="176">
        <v>7765</v>
      </c>
    </row>
    <row r="1446" spans="1:14" x14ac:dyDescent="0.25">
      <c r="A1446" s="176" t="s">
        <v>943</v>
      </c>
      <c r="B1446" s="163" t="s">
        <v>873</v>
      </c>
      <c r="C1446" s="176" t="s">
        <v>1219</v>
      </c>
      <c r="D1446" s="176" t="s">
        <v>1220</v>
      </c>
      <c r="E1446" s="176">
        <v>131</v>
      </c>
      <c r="F1446" s="176">
        <v>159</v>
      </c>
      <c r="I1446" s="176">
        <v>129.32</v>
      </c>
      <c r="J1446" s="176">
        <v>159.44</v>
      </c>
      <c r="M1446" s="176">
        <v>4438</v>
      </c>
      <c r="N1446" s="176">
        <v>4037</v>
      </c>
    </row>
    <row r="1447" spans="1:14" x14ac:dyDescent="0.25">
      <c r="A1447" s="176" t="s">
        <v>943</v>
      </c>
      <c r="B1447" s="163" t="s">
        <v>873</v>
      </c>
      <c r="C1447" s="176" t="s">
        <v>1219</v>
      </c>
      <c r="D1447" s="176" t="s">
        <v>466</v>
      </c>
      <c r="E1447" s="176">
        <v>338</v>
      </c>
      <c r="F1447" s="176">
        <v>340</v>
      </c>
      <c r="I1447" s="176">
        <v>338.39</v>
      </c>
      <c r="J1447" s="176">
        <v>340.31</v>
      </c>
      <c r="M1447" s="176">
        <v>6721</v>
      </c>
      <c r="N1447" s="176">
        <v>5549</v>
      </c>
    </row>
    <row r="1448" spans="1:14" x14ac:dyDescent="0.25">
      <c r="A1448" s="176" t="s">
        <v>943</v>
      </c>
      <c r="B1448" s="163" t="s">
        <v>873</v>
      </c>
      <c r="C1448" s="176" t="s">
        <v>1219</v>
      </c>
      <c r="D1448" s="176" t="s">
        <v>467</v>
      </c>
      <c r="E1448" s="176">
        <v>185</v>
      </c>
      <c r="I1448" s="176">
        <v>184.65</v>
      </c>
      <c r="M1448" s="176">
        <v>8456</v>
      </c>
    </row>
    <row r="1449" spans="1:14" x14ac:dyDescent="0.25">
      <c r="A1449" s="176" t="s">
        <v>943</v>
      </c>
      <c r="B1449" s="163" t="s">
        <v>873</v>
      </c>
      <c r="C1449" s="176" t="s">
        <v>1219</v>
      </c>
      <c r="D1449" s="176" t="s">
        <v>470</v>
      </c>
      <c r="E1449" s="176">
        <v>232</v>
      </c>
      <c r="I1449" s="176">
        <v>231.4</v>
      </c>
      <c r="M1449" s="176">
        <v>5179</v>
      </c>
    </row>
    <row r="1450" spans="1:14" x14ac:dyDescent="0.25">
      <c r="A1450" s="176" t="s">
        <v>943</v>
      </c>
      <c r="B1450" s="163" t="s">
        <v>873</v>
      </c>
      <c r="C1450" s="176" t="s">
        <v>999</v>
      </c>
      <c r="D1450" s="176" t="s">
        <v>472</v>
      </c>
      <c r="E1450" s="176">
        <v>207</v>
      </c>
      <c r="F1450" s="176">
        <v>500</v>
      </c>
      <c r="I1450" s="176">
        <v>208.32</v>
      </c>
      <c r="J1450" s="176">
        <v>501.15</v>
      </c>
      <c r="M1450" s="176">
        <v>8088</v>
      </c>
      <c r="N1450" s="176">
        <v>3083</v>
      </c>
    </row>
    <row r="1451" spans="1:14" x14ac:dyDescent="0.25">
      <c r="A1451" s="176" t="s">
        <v>943</v>
      </c>
      <c r="B1451" s="163" t="s">
        <v>873</v>
      </c>
      <c r="C1451" s="176" t="s">
        <v>999</v>
      </c>
      <c r="D1451" s="176" t="s">
        <v>473</v>
      </c>
      <c r="E1451" s="176">
        <v>153</v>
      </c>
      <c r="F1451" s="176">
        <v>155</v>
      </c>
      <c r="I1451" s="176">
        <v>153.32</v>
      </c>
      <c r="J1451" s="176">
        <v>155.38999999999999</v>
      </c>
      <c r="M1451" s="176">
        <v>4395</v>
      </c>
      <c r="N1451" s="176">
        <v>3767</v>
      </c>
    </row>
    <row r="1452" spans="1:14" x14ac:dyDescent="0.25">
      <c r="A1452" s="176" t="s">
        <v>943</v>
      </c>
      <c r="B1452" s="163" t="s">
        <v>873</v>
      </c>
      <c r="C1452" s="176" t="s">
        <v>999</v>
      </c>
      <c r="D1452" s="176" t="s">
        <v>478</v>
      </c>
      <c r="E1452" s="176">
        <v>323</v>
      </c>
      <c r="I1452" s="176">
        <v>322.82</v>
      </c>
      <c r="M1452" s="176">
        <v>5431</v>
      </c>
    </row>
    <row r="1453" spans="1:14" x14ac:dyDescent="0.25">
      <c r="A1453" s="176" t="s">
        <v>943</v>
      </c>
      <c r="B1453" s="163" t="s">
        <v>873</v>
      </c>
      <c r="C1453" s="176" t="s">
        <v>999</v>
      </c>
      <c r="D1453" s="176" t="s">
        <v>479</v>
      </c>
      <c r="E1453" s="176">
        <v>141</v>
      </c>
      <c r="F1453" s="176">
        <v>149</v>
      </c>
      <c r="I1453" s="176">
        <v>140.91</v>
      </c>
      <c r="J1453" s="176">
        <v>148.83000000000001</v>
      </c>
      <c r="M1453" s="176">
        <v>4682</v>
      </c>
      <c r="N1453" s="176">
        <v>4432</v>
      </c>
    </row>
    <row r="1454" spans="1:14" x14ac:dyDescent="0.25">
      <c r="A1454" s="176" t="s">
        <v>943</v>
      </c>
      <c r="B1454" s="163" t="s">
        <v>873</v>
      </c>
      <c r="C1454" s="176" t="s">
        <v>999</v>
      </c>
      <c r="D1454" s="176" t="s">
        <v>476</v>
      </c>
      <c r="E1454" s="176">
        <v>218</v>
      </c>
      <c r="F1454" s="176">
        <v>226</v>
      </c>
      <c r="I1454" s="176">
        <v>217.86</v>
      </c>
      <c r="J1454" s="176">
        <v>225.29</v>
      </c>
      <c r="M1454" s="176">
        <v>7597</v>
      </c>
      <c r="N1454" s="176">
        <v>7640</v>
      </c>
    </row>
    <row r="1455" spans="1:14" x14ac:dyDescent="0.25">
      <c r="A1455" s="176" t="s">
        <v>943</v>
      </c>
      <c r="B1455" s="163" t="s">
        <v>873</v>
      </c>
      <c r="C1455" s="176" t="s">
        <v>999</v>
      </c>
      <c r="D1455" s="176" t="s">
        <v>475</v>
      </c>
      <c r="E1455" s="176">
        <v>156</v>
      </c>
      <c r="F1455" s="176">
        <v>184</v>
      </c>
      <c r="I1455" s="176">
        <v>155.28</v>
      </c>
      <c r="J1455" s="176">
        <v>183.95</v>
      </c>
      <c r="M1455" s="176">
        <v>3118</v>
      </c>
      <c r="N1455" s="176">
        <v>2685</v>
      </c>
    </row>
    <row r="1456" spans="1:14" x14ac:dyDescent="0.25">
      <c r="A1456" s="176" t="s">
        <v>943</v>
      </c>
      <c r="B1456" s="163" t="s">
        <v>873</v>
      </c>
      <c r="C1456" s="176" t="s">
        <v>999</v>
      </c>
      <c r="D1456" s="176" t="s">
        <v>477</v>
      </c>
      <c r="E1456" s="176">
        <v>190</v>
      </c>
      <c r="I1456" s="176">
        <v>190.49</v>
      </c>
      <c r="M1456" s="176">
        <v>7591</v>
      </c>
    </row>
    <row r="1457" spans="1:14" x14ac:dyDescent="0.25">
      <c r="A1457" s="176" t="s">
        <v>943</v>
      </c>
      <c r="B1457" s="163" t="s">
        <v>873</v>
      </c>
      <c r="C1457" s="176" t="s">
        <v>999</v>
      </c>
      <c r="D1457" s="176" t="s">
        <v>474</v>
      </c>
      <c r="E1457" s="176" t="s">
        <v>392</v>
      </c>
      <c r="I1457" s="176">
        <v>92.42</v>
      </c>
      <c r="M1457" s="176">
        <v>8682</v>
      </c>
    </row>
    <row r="1458" spans="1:14" x14ac:dyDescent="0.25">
      <c r="A1458" s="176" t="s">
        <v>947</v>
      </c>
      <c r="B1458" s="163" t="s">
        <v>952</v>
      </c>
      <c r="C1458" s="176" t="s">
        <v>935</v>
      </c>
      <c r="D1458" s="176" t="s">
        <v>456</v>
      </c>
      <c r="E1458" s="176">
        <v>132</v>
      </c>
      <c r="F1458" s="176">
        <v>140</v>
      </c>
      <c r="I1458" s="176">
        <v>131.27000000000001</v>
      </c>
      <c r="J1458" s="176">
        <v>140.18</v>
      </c>
      <c r="M1458" s="176">
        <v>1560</v>
      </c>
      <c r="N1458" s="176">
        <v>1441</v>
      </c>
    </row>
    <row r="1459" spans="1:14" x14ac:dyDescent="0.25">
      <c r="A1459" s="176" t="s">
        <v>947</v>
      </c>
      <c r="B1459" s="163" t="s">
        <v>952</v>
      </c>
      <c r="C1459" s="176" t="s">
        <v>935</v>
      </c>
      <c r="D1459" s="176" t="s">
        <v>457</v>
      </c>
      <c r="E1459" s="176" t="s">
        <v>391</v>
      </c>
      <c r="I1459" s="176">
        <v>362.28</v>
      </c>
      <c r="M1459" s="176">
        <v>1517</v>
      </c>
    </row>
    <row r="1460" spans="1:14" x14ac:dyDescent="0.25">
      <c r="A1460" s="176" t="s">
        <v>947</v>
      </c>
      <c r="B1460" s="163" t="s">
        <v>952</v>
      </c>
      <c r="C1460" s="176" t="s">
        <v>935</v>
      </c>
      <c r="D1460" s="176" t="s">
        <v>458</v>
      </c>
      <c r="E1460" s="176">
        <v>290</v>
      </c>
      <c r="F1460" s="176">
        <v>292</v>
      </c>
      <c r="I1460" s="176">
        <v>290.14999999999998</v>
      </c>
      <c r="J1460" s="176">
        <v>292.24</v>
      </c>
      <c r="M1460" s="176">
        <v>1491</v>
      </c>
      <c r="N1460" s="176">
        <v>1204</v>
      </c>
    </row>
    <row r="1461" spans="1:14" x14ac:dyDescent="0.25">
      <c r="A1461" s="176" t="s">
        <v>947</v>
      </c>
      <c r="B1461" s="163" t="s">
        <v>952</v>
      </c>
      <c r="C1461" s="176" t="s">
        <v>935</v>
      </c>
      <c r="D1461" s="176" t="s">
        <v>459</v>
      </c>
      <c r="E1461" s="176">
        <v>189</v>
      </c>
      <c r="F1461" s="176">
        <v>193</v>
      </c>
      <c r="I1461" s="176">
        <v>188.71</v>
      </c>
      <c r="J1461" s="176">
        <v>192.69</v>
      </c>
      <c r="M1461" s="176">
        <v>1561</v>
      </c>
      <c r="N1461" s="176">
        <v>1350</v>
      </c>
    </row>
    <row r="1462" spans="1:14" x14ac:dyDescent="0.25">
      <c r="A1462" s="176" t="s">
        <v>947</v>
      </c>
      <c r="B1462" s="163" t="s">
        <v>952</v>
      </c>
      <c r="C1462" s="176" t="s">
        <v>935</v>
      </c>
      <c r="D1462" s="176" t="s">
        <v>460</v>
      </c>
      <c r="E1462" s="176">
        <v>216</v>
      </c>
      <c r="F1462" s="176">
        <v>246</v>
      </c>
      <c r="I1462" s="176">
        <v>215.15</v>
      </c>
      <c r="J1462" s="176">
        <v>245.14</v>
      </c>
      <c r="M1462" s="176">
        <v>857</v>
      </c>
      <c r="N1462" s="176">
        <v>2912</v>
      </c>
    </row>
    <row r="1463" spans="1:14" x14ac:dyDescent="0.25">
      <c r="A1463" s="176" t="s">
        <v>947</v>
      </c>
      <c r="B1463" s="163" t="s">
        <v>952</v>
      </c>
      <c r="C1463" s="176" t="s">
        <v>935</v>
      </c>
      <c r="D1463" s="176" t="s">
        <v>463</v>
      </c>
      <c r="E1463" s="176" t="s">
        <v>936</v>
      </c>
      <c r="F1463" s="176" t="s">
        <v>936</v>
      </c>
      <c r="I1463" s="176">
        <v>198.92</v>
      </c>
      <c r="J1463" s="176">
        <v>211.12</v>
      </c>
      <c r="M1463" s="176">
        <v>3254</v>
      </c>
      <c r="N1463" s="176">
        <v>2678</v>
      </c>
    </row>
    <row r="1464" spans="1:14" x14ac:dyDescent="0.25">
      <c r="A1464" s="176" t="s">
        <v>947</v>
      </c>
      <c r="B1464" s="163" t="s">
        <v>952</v>
      </c>
      <c r="C1464" s="176" t="s">
        <v>935</v>
      </c>
      <c r="D1464" s="176" t="s">
        <v>461</v>
      </c>
      <c r="E1464" s="176">
        <v>104</v>
      </c>
      <c r="I1464" s="176">
        <v>104.52</v>
      </c>
      <c r="M1464" s="176">
        <v>2293</v>
      </c>
    </row>
    <row r="1465" spans="1:14" x14ac:dyDescent="0.25">
      <c r="A1465" s="176" t="s">
        <v>947</v>
      </c>
      <c r="B1465" s="163" t="s">
        <v>952</v>
      </c>
      <c r="C1465" s="176" t="s">
        <v>1219</v>
      </c>
      <c r="D1465" s="176" t="s">
        <v>471</v>
      </c>
      <c r="E1465" s="176">
        <v>164</v>
      </c>
      <c r="I1465" s="176">
        <v>164.14</v>
      </c>
      <c r="M1465" s="176">
        <v>1536</v>
      </c>
    </row>
    <row r="1466" spans="1:14" x14ac:dyDescent="0.25">
      <c r="A1466" s="176" t="s">
        <v>947</v>
      </c>
      <c r="B1466" s="163" t="s">
        <v>952</v>
      </c>
      <c r="C1466" s="176" t="s">
        <v>1219</v>
      </c>
      <c r="D1466" s="176" t="s">
        <v>468</v>
      </c>
      <c r="E1466" s="176">
        <v>195</v>
      </c>
      <c r="I1466" s="176">
        <v>195.09</v>
      </c>
      <c r="M1466" s="176">
        <v>365</v>
      </c>
    </row>
    <row r="1467" spans="1:14" x14ac:dyDescent="0.25">
      <c r="A1467" s="176" t="s">
        <v>947</v>
      </c>
      <c r="B1467" s="163" t="s">
        <v>952</v>
      </c>
      <c r="C1467" s="176" t="s">
        <v>1219</v>
      </c>
      <c r="D1467" s="176" t="s">
        <v>464</v>
      </c>
      <c r="E1467" s="176">
        <v>243</v>
      </c>
      <c r="I1467" s="176">
        <v>242.47</v>
      </c>
      <c r="M1467" s="176">
        <v>1158</v>
      </c>
    </row>
    <row r="1468" spans="1:14" x14ac:dyDescent="0.25">
      <c r="A1468" s="176" t="s">
        <v>947</v>
      </c>
      <c r="B1468" s="163" t="s">
        <v>952</v>
      </c>
      <c r="C1468" s="176" t="s">
        <v>1219</v>
      </c>
      <c r="D1468" s="176" t="s">
        <v>465</v>
      </c>
      <c r="E1468" s="176">
        <v>272</v>
      </c>
      <c r="F1468" s="176">
        <v>290</v>
      </c>
      <c r="I1468" s="176">
        <v>271.98</v>
      </c>
      <c r="J1468" s="176">
        <v>290.08999999999997</v>
      </c>
      <c r="M1468" s="176">
        <v>731</v>
      </c>
      <c r="N1468" s="176">
        <v>612</v>
      </c>
    </row>
    <row r="1469" spans="1:14" x14ac:dyDescent="0.25">
      <c r="A1469" s="176" t="s">
        <v>947</v>
      </c>
      <c r="B1469" s="163" t="s">
        <v>952</v>
      </c>
      <c r="C1469" s="176" t="s">
        <v>1219</v>
      </c>
      <c r="D1469" s="176" t="s">
        <v>1220</v>
      </c>
      <c r="E1469" s="176">
        <v>131</v>
      </c>
      <c r="F1469" s="176">
        <v>159</v>
      </c>
      <c r="I1469" s="176">
        <v>129.26</v>
      </c>
      <c r="J1469" s="176">
        <v>159.79</v>
      </c>
      <c r="M1469" s="176">
        <v>527</v>
      </c>
      <c r="N1469" s="176">
        <v>473</v>
      </c>
    </row>
    <row r="1470" spans="1:14" x14ac:dyDescent="0.25">
      <c r="A1470" s="176" t="s">
        <v>947</v>
      </c>
      <c r="B1470" s="163" t="s">
        <v>952</v>
      </c>
      <c r="C1470" s="176" t="s">
        <v>1219</v>
      </c>
      <c r="D1470" s="176" t="s">
        <v>466</v>
      </c>
      <c r="E1470" s="176">
        <v>338</v>
      </c>
      <c r="F1470" s="176">
        <v>340</v>
      </c>
      <c r="I1470" s="176">
        <v>338.81</v>
      </c>
      <c r="J1470" s="176">
        <v>340.66</v>
      </c>
      <c r="M1470" s="176">
        <v>429</v>
      </c>
      <c r="N1470" s="176">
        <v>349</v>
      </c>
    </row>
    <row r="1471" spans="1:14" x14ac:dyDescent="0.25">
      <c r="A1471" s="176" t="s">
        <v>947</v>
      </c>
      <c r="B1471" s="163" t="s">
        <v>952</v>
      </c>
      <c r="C1471" s="176" t="s">
        <v>1219</v>
      </c>
      <c r="D1471" s="176" t="s">
        <v>467</v>
      </c>
      <c r="E1471" s="176">
        <v>185</v>
      </c>
      <c r="I1471" s="176">
        <v>184.86</v>
      </c>
      <c r="M1471" s="176">
        <v>703</v>
      </c>
    </row>
    <row r="1472" spans="1:14" x14ac:dyDescent="0.25">
      <c r="A1472" s="176" t="s">
        <v>947</v>
      </c>
      <c r="B1472" s="163" t="s">
        <v>952</v>
      </c>
      <c r="C1472" s="176" t="s">
        <v>1219</v>
      </c>
      <c r="D1472" s="176" t="s">
        <v>470</v>
      </c>
      <c r="E1472" s="176">
        <v>232</v>
      </c>
      <c r="I1472" s="176">
        <v>231.64</v>
      </c>
      <c r="M1472" s="176">
        <v>305</v>
      </c>
    </row>
    <row r="1473" spans="1:14" x14ac:dyDescent="0.25">
      <c r="A1473" s="176" t="s">
        <v>947</v>
      </c>
      <c r="B1473" s="163" t="s">
        <v>952</v>
      </c>
      <c r="C1473" s="176" t="s">
        <v>999</v>
      </c>
      <c r="D1473" s="176" t="s">
        <v>472</v>
      </c>
      <c r="E1473" s="176">
        <v>207</v>
      </c>
      <c r="F1473" s="176">
        <v>500</v>
      </c>
      <c r="I1473" s="176">
        <v>208.42</v>
      </c>
      <c r="J1473" s="176">
        <v>500.89</v>
      </c>
      <c r="M1473" s="176">
        <v>7948</v>
      </c>
      <c r="N1473" s="176">
        <v>2824</v>
      </c>
    </row>
    <row r="1474" spans="1:14" x14ac:dyDescent="0.25">
      <c r="A1474" s="176" t="s">
        <v>947</v>
      </c>
      <c r="B1474" s="163" t="s">
        <v>952</v>
      </c>
      <c r="C1474" s="176" t="s">
        <v>999</v>
      </c>
      <c r="D1474" s="176" t="s">
        <v>473</v>
      </c>
      <c r="E1474" s="176">
        <v>153</v>
      </c>
      <c r="F1474" s="176">
        <v>155</v>
      </c>
      <c r="I1474" s="176">
        <v>153.4</v>
      </c>
      <c r="J1474" s="176">
        <v>155.34</v>
      </c>
      <c r="M1474" s="176">
        <v>1096</v>
      </c>
      <c r="N1474" s="176">
        <v>913</v>
      </c>
    </row>
    <row r="1475" spans="1:14" x14ac:dyDescent="0.25">
      <c r="A1475" s="176" t="s">
        <v>947</v>
      </c>
      <c r="B1475" s="163" t="s">
        <v>952</v>
      </c>
      <c r="C1475" s="176" t="s">
        <v>999</v>
      </c>
      <c r="D1475" s="176" t="s">
        <v>478</v>
      </c>
      <c r="E1475" s="176">
        <v>323</v>
      </c>
      <c r="I1475" s="176">
        <v>323.14</v>
      </c>
      <c r="M1475" s="176">
        <v>1284</v>
      </c>
    </row>
    <row r="1476" spans="1:14" x14ac:dyDescent="0.25">
      <c r="A1476" s="176" t="s">
        <v>947</v>
      </c>
      <c r="B1476" s="163" t="s">
        <v>952</v>
      </c>
      <c r="C1476" s="176" t="s">
        <v>999</v>
      </c>
      <c r="D1476" s="176" t="s">
        <v>479</v>
      </c>
      <c r="E1476" s="176">
        <v>141</v>
      </c>
      <c r="F1476" s="176">
        <v>149</v>
      </c>
      <c r="I1476" s="176">
        <v>141.03</v>
      </c>
      <c r="J1476" s="176">
        <v>148.94999999999999</v>
      </c>
      <c r="M1476" s="176">
        <v>1369</v>
      </c>
      <c r="N1476" s="176">
        <v>1311</v>
      </c>
    </row>
    <row r="1477" spans="1:14" x14ac:dyDescent="0.25">
      <c r="A1477" s="176" t="s">
        <v>947</v>
      </c>
      <c r="B1477" s="163" t="s">
        <v>952</v>
      </c>
      <c r="C1477" s="176" t="s">
        <v>999</v>
      </c>
      <c r="D1477" s="176" t="s">
        <v>476</v>
      </c>
      <c r="E1477" s="176">
        <v>218</v>
      </c>
      <c r="F1477" s="176">
        <v>226</v>
      </c>
      <c r="I1477" s="176">
        <v>218.03</v>
      </c>
      <c r="J1477" s="176">
        <v>225.46</v>
      </c>
      <c r="M1477" s="176">
        <v>5978</v>
      </c>
      <c r="N1477" s="176">
        <v>4787</v>
      </c>
    </row>
    <row r="1478" spans="1:14" x14ac:dyDescent="0.25">
      <c r="A1478" s="176" t="s">
        <v>947</v>
      </c>
      <c r="B1478" s="163" t="s">
        <v>952</v>
      </c>
      <c r="C1478" s="176" t="s">
        <v>999</v>
      </c>
      <c r="D1478" s="176" t="s">
        <v>475</v>
      </c>
      <c r="E1478" s="176">
        <v>156</v>
      </c>
      <c r="F1478" s="176">
        <v>184</v>
      </c>
      <c r="I1478" s="176">
        <v>155.44999999999999</v>
      </c>
      <c r="J1478" s="176">
        <v>184.06</v>
      </c>
      <c r="M1478" s="176">
        <v>855</v>
      </c>
      <c r="N1478" s="176">
        <v>755</v>
      </c>
    </row>
    <row r="1479" spans="1:14" x14ac:dyDescent="0.25">
      <c r="A1479" s="176" t="s">
        <v>947</v>
      </c>
      <c r="B1479" s="163" t="s">
        <v>952</v>
      </c>
      <c r="C1479" s="176" t="s">
        <v>999</v>
      </c>
      <c r="D1479" s="176" t="s">
        <v>477</v>
      </c>
      <c r="E1479" s="176">
        <v>190</v>
      </c>
      <c r="I1479" s="176">
        <v>190.72</v>
      </c>
      <c r="M1479" s="176">
        <v>7388</v>
      </c>
    </row>
    <row r="1480" spans="1:14" x14ac:dyDescent="0.25">
      <c r="A1480" s="176" t="s">
        <v>947</v>
      </c>
      <c r="B1480" s="163" t="s">
        <v>952</v>
      </c>
      <c r="C1480" s="176" t="s">
        <v>999</v>
      </c>
      <c r="D1480" s="176" t="s">
        <v>474</v>
      </c>
      <c r="E1480" s="176" t="s">
        <v>392</v>
      </c>
      <c r="I1480" s="176">
        <v>92.63</v>
      </c>
      <c r="M1480" s="176">
        <v>7969</v>
      </c>
    </row>
    <row r="1481" spans="1:14" x14ac:dyDescent="0.25">
      <c r="A1481" s="176" t="s">
        <v>943</v>
      </c>
      <c r="B1481" s="163" t="s">
        <v>870</v>
      </c>
      <c r="C1481" s="176" t="s">
        <v>935</v>
      </c>
      <c r="D1481" s="176" t="s">
        <v>456</v>
      </c>
      <c r="E1481" s="176">
        <v>130</v>
      </c>
      <c r="I1481" s="176">
        <v>129.27000000000001</v>
      </c>
      <c r="M1481" s="176">
        <v>8269</v>
      </c>
    </row>
    <row r="1482" spans="1:14" x14ac:dyDescent="0.25">
      <c r="A1482" s="176" t="s">
        <v>976</v>
      </c>
      <c r="B1482" s="163" t="s">
        <v>870</v>
      </c>
      <c r="C1482" s="176" t="s">
        <v>935</v>
      </c>
      <c r="D1482" s="176" t="s">
        <v>456</v>
      </c>
      <c r="E1482" s="176">
        <v>130</v>
      </c>
      <c r="I1482" s="176">
        <v>129.38</v>
      </c>
      <c r="M1482" s="176">
        <v>7064</v>
      </c>
    </row>
    <row r="1483" spans="1:14" x14ac:dyDescent="0.25">
      <c r="A1483" s="176" t="s">
        <v>943</v>
      </c>
      <c r="B1483" s="163" t="s">
        <v>870</v>
      </c>
      <c r="C1483" s="176" t="s">
        <v>935</v>
      </c>
      <c r="D1483" s="176" t="s">
        <v>457</v>
      </c>
      <c r="E1483" s="176" t="s">
        <v>391</v>
      </c>
      <c r="F1483" s="176" t="s">
        <v>393</v>
      </c>
      <c r="I1483" s="176">
        <v>362.27</v>
      </c>
      <c r="J1483" s="176">
        <v>392.76</v>
      </c>
      <c r="M1483" s="176">
        <v>3782</v>
      </c>
      <c r="N1483" s="176">
        <v>5438</v>
      </c>
    </row>
    <row r="1484" spans="1:14" x14ac:dyDescent="0.25">
      <c r="A1484" s="176" t="s">
        <v>976</v>
      </c>
      <c r="B1484" s="163" t="s">
        <v>870</v>
      </c>
      <c r="C1484" s="176" t="s">
        <v>935</v>
      </c>
      <c r="D1484" s="176" t="s">
        <v>457</v>
      </c>
      <c r="E1484" s="176" t="s">
        <v>391</v>
      </c>
      <c r="F1484" s="176" t="s">
        <v>393</v>
      </c>
      <c r="I1484" s="176">
        <v>362.42</v>
      </c>
      <c r="J1484" s="176">
        <v>392.92</v>
      </c>
      <c r="M1484" s="176">
        <v>4241</v>
      </c>
      <c r="N1484" s="176">
        <v>5917</v>
      </c>
    </row>
    <row r="1485" spans="1:14" x14ac:dyDescent="0.25">
      <c r="A1485" s="176" t="s">
        <v>943</v>
      </c>
      <c r="B1485" s="163" t="s">
        <v>870</v>
      </c>
      <c r="C1485" s="176" t="s">
        <v>935</v>
      </c>
      <c r="D1485" s="176" t="s">
        <v>458</v>
      </c>
      <c r="E1485" s="176">
        <v>290</v>
      </c>
      <c r="I1485" s="176">
        <v>289.91000000000003</v>
      </c>
      <c r="M1485" s="176">
        <v>5752</v>
      </c>
    </row>
    <row r="1486" spans="1:14" x14ac:dyDescent="0.25">
      <c r="A1486" s="176" t="s">
        <v>976</v>
      </c>
      <c r="B1486" s="163" t="s">
        <v>870</v>
      </c>
      <c r="C1486" s="176" t="s">
        <v>935</v>
      </c>
      <c r="D1486" s="176" t="s">
        <v>458</v>
      </c>
      <c r="E1486" s="176">
        <v>290</v>
      </c>
      <c r="I1486" s="176">
        <v>289.87</v>
      </c>
      <c r="M1486" s="176">
        <v>7237</v>
      </c>
    </row>
    <row r="1487" spans="1:14" x14ac:dyDescent="0.25">
      <c r="A1487" s="176" t="s">
        <v>976</v>
      </c>
      <c r="B1487" s="163" t="s">
        <v>870</v>
      </c>
      <c r="C1487" s="176" t="s">
        <v>935</v>
      </c>
      <c r="D1487" s="176" t="s">
        <v>459</v>
      </c>
      <c r="E1487" s="176">
        <v>185</v>
      </c>
      <c r="F1487" s="176">
        <v>189</v>
      </c>
      <c r="I1487" s="176">
        <v>184.64</v>
      </c>
      <c r="J1487" s="176">
        <v>188.59</v>
      </c>
      <c r="M1487" s="176">
        <v>4735</v>
      </c>
      <c r="N1487" s="176">
        <v>4438</v>
      </c>
    </row>
    <row r="1488" spans="1:14" x14ac:dyDescent="0.25">
      <c r="A1488" s="176" t="s">
        <v>943</v>
      </c>
      <c r="B1488" s="163" t="s">
        <v>870</v>
      </c>
      <c r="C1488" s="176" t="s">
        <v>935</v>
      </c>
      <c r="D1488" s="176" t="s">
        <v>459</v>
      </c>
      <c r="E1488" s="176">
        <v>185</v>
      </c>
      <c r="F1488" s="176">
        <v>189</v>
      </c>
      <c r="I1488" s="176">
        <v>184.65</v>
      </c>
      <c r="J1488" s="176">
        <v>188.57</v>
      </c>
      <c r="M1488" s="176">
        <v>5947</v>
      </c>
      <c r="N1488" s="176">
        <v>5427</v>
      </c>
    </row>
    <row r="1489" spans="1:14" x14ac:dyDescent="0.25">
      <c r="A1489" s="176" t="s">
        <v>976</v>
      </c>
      <c r="B1489" s="163" t="s">
        <v>870</v>
      </c>
      <c r="C1489" s="176" t="s">
        <v>935</v>
      </c>
      <c r="D1489" s="176" t="s">
        <v>460</v>
      </c>
      <c r="E1489" s="176">
        <v>234</v>
      </c>
      <c r="F1489" s="176">
        <v>246</v>
      </c>
      <c r="I1489" s="176">
        <v>234.43</v>
      </c>
      <c r="J1489" s="176">
        <v>246</v>
      </c>
      <c r="M1489" s="176">
        <v>3400</v>
      </c>
      <c r="N1489" s="176">
        <v>8801</v>
      </c>
    </row>
    <row r="1490" spans="1:14" x14ac:dyDescent="0.25">
      <c r="A1490" s="176" t="s">
        <v>943</v>
      </c>
      <c r="B1490" s="163" t="s">
        <v>870</v>
      </c>
      <c r="C1490" s="176" t="s">
        <v>935</v>
      </c>
      <c r="D1490" s="176" t="s">
        <v>460</v>
      </c>
      <c r="E1490" s="176">
        <v>234</v>
      </c>
      <c r="F1490" s="176">
        <v>246</v>
      </c>
      <c r="I1490" s="176">
        <v>234.14</v>
      </c>
      <c r="J1490" s="176">
        <v>245.83</v>
      </c>
      <c r="M1490" s="176">
        <v>2178</v>
      </c>
      <c r="N1490" s="176">
        <v>7266</v>
      </c>
    </row>
    <row r="1491" spans="1:14" x14ac:dyDescent="0.25">
      <c r="A1491" s="176" t="s">
        <v>943</v>
      </c>
      <c r="B1491" s="163" t="s">
        <v>870</v>
      </c>
      <c r="C1491" s="176" t="s">
        <v>935</v>
      </c>
      <c r="D1491" s="176" t="s">
        <v>463</v>
      </c>
      <c r="E1491" s="176" t="s">
        <v>936</v>
      </c>
      <c r="I1491" s="176">
        <v>198.75</v>
      </c>
      <c r="M1491" s="176">
        <v>8975</v>
      </c>
    </row>
    <row r="1492" spans="1:14" x14ac:dyDescent="0.25">
      <c r="A1492" s="176" t="s">
        <v>976</v>
      </c>
      <c r="B1492" s="163" t="s">
        <v>870</v>
      </c>
      <c r="C1492" s="176" t="s">
        <v>935</v>
      </c>
      <c r="D1492" s="176" t="s">
        <v>463</v>
      </c>
      <c r="E1492" s="176">
        <v>199</v>
      </c>
      <c r="I1492" s="176">
        <v>197.84</v>
      </c>
      <c r="M1492" s="176">
        <v>8286</v>
      </c>
    </row>
    <row r="1493" spans="1:14" x14ac:dyDescent="0.25">
      <c r="A1493" s="176" t="s">
        <v>943</v>
      </c>
      <c r="B1493" s="163" t="s">
        <v>870</v>
      </c>
      <c r="C1493" s="176" t="s">
        <v>935</v>
      </c>
      <c r="D1493" s="176" t="s">
        <v>461</v>
      </c>
      <c r="E1493" s="176">
        <v>104</v>
      </c>
      <c r="I1493" s="176">
        <v>104.36</v>
      </c>
      <c r="M1493" s="176">
        <v>4329</v>
      </c>
    </row>
    <row r="1494" spans="1:14" x14ac:dyDescent="0.25">
      <c r="A1494" s="176" t="s">
        <v>976</v>
      </c>
      <c r="B1494" s="163" t="s">
        <v>870</v>
      </c>
      <c r="C1494" s="176" t="s">
        <v>935</v>
      </c>
      <c r="D1494" s="176" t="s">
        <v>461</v>
      </c>
      <c r="E1494" s="176">
        <v>104</v>
      </c>
      <c r="I1494" s="176">
        <v>104.32</v>
      </c>
      <c r="M1494" s="176">
        <v>4293</v>
      </c>
    </row>
    <row r="1495" spans="1:14" x14ac:dyDescent="0.25">
      <c r="A1495" s="176" t="s">
        <v>943</v>
      </c>
      <c r="B1495" s="163" t="s">
        <v>870</v>
      </c>
      <c r="C1495" s="176" t="s">
        <v>1219</v>
      </c>
      <c r="D1495" s="176" t="s">
        <v>471</v>
      </c>
      <c r="E1495" s="176">
        <v>164</v>
      </c>
      <c r="F1495" s="176">
        <v>166</v>
      </c>
      <c r="I1495" s="176">
        <v>163.72</v>
      </c>
      <c r="J1495" s="176">
        <v>165.91</v>
      </c>
      <c r="M1495" s="176">
        <v>3661</v>
      </c>
      <c r="N1495" s="176">
        <v>3250</v>
      </c>
    </row>
    <row r="1496" spans="1:14" x14ac:dyDescent="0.25">
      <c r="A1496" s="176" t="s">
        <v>943</v>
      </c>
      <c r="B1496" s="163" t="s">
        <v>870</v>
      </c>
      <c r="C1496" s="176" t="s">
        <v>1219</v>
      </c>
      <c r="D1496" s="176" t="s">
        <v>468</v>
      </c>
      <c r="E1496" s="176">
        <v>193</v>
      </c>
      <c r="I1496" s="176">
        <v>193.02</v>
      </c>
      <c r="M1496" s="176">
        <v>4700</v>
      </c>
    </row>
    <row r="1497" spans="1:14" x14ac:dyDescent="0.25">
      <c r="A1497" s="176" t="s">
        <v>943</v>
      </c>
      <c r="B1497" s="163" t="s">
        <v>870</v>
      </c>
      <c r="C1497" s="176" t="s">
        <v>1219</v>
      </c>
      <c r="D1497" s="176" t="s">
        <v>464</v>
      </c>
      <c r="E1497" s="176">
        <v>243</v>
      </c>
      <c r="I1497" s="176">
        <v>242.66</v>
      </c>
      <c r="M1497" s="176">
        <v>8365</v>
      </c>
    </row>
    <row r="1498" spans="1:14" x14ac:dyDescent="0.25">
      <c r="A1498" s="176" t="s">
        <v>943</v>
      </c>
      <c r="B1498" s="163" t="s">
        <v>870</v>
      </c>
      <c r="C1498" s="176" t="s">
        <v>1219</v>
      </c>
      <c r="D1498" s="176" t="s">
        <v>465</v>
      </c>
      <c r="E1498" s="176">
        <v>266</v>
      </c>
      <c r="F1498" s="176">
        <v>302</v>
      </c>
      <c r="I1498" s="176">
        <v>265.75</v>
      </c>
      <c r="J1498" s="176">
        <v>301.88</v>
      </c>
      <c r="M1498" s="176">
        <v>8368</v>
      </c>
      <c r="N1498" s="176">
        <v>5579</v>
      </c>
    </row>
    <row r="1499" spans="1:14" x14ac:dyDescent="0.25">
      <c r="A1499" s="176" t="s">
        <v>943</v>
      </c>
      <c r="B1499" s="163" t="s">
        <v>870</v>
      </c>
      <c r="C1499" s="176" t="s">
        <v>1219</v>
      </c>
      <c r="D1499" s="176" t="s">
        <v>1220</v>
      </c>
      <c r="E1499" s="176">
        <v>135</v>
      </c>
      <c r="F1499" s="176">
        <v>139</v>
      </c>
      <c r="I1499" s="176">
        <v>133.34</v>
      </c>
      <c r="J1499" s="176">
        <v>137.52000000000001</v>
      </c>
      <c r="M1499" s="176">
        <v>4735</v>
      </c>
      <c r="N1499" s="176">
        <v>4610</v>
      </c>
    </row>
    <row r="1500" spans="1:14" x14ac:dyDescent="0.25">
      <c r="A1500" s="176" t="s">
        <v>943</v>
      </c>
      <c r="B1500" s="163" t="s">
        <v>870</v>
      </c>
      <c r="C1500" s="176" t="s">
        <v>1219</v>
      </c>
      <c r="D1500" s="176" t="s">
        <v>466</v>
      </c>
      <c r="E1500" s="176">
        <v>336</v>
      </c>
      <c r="F1500" s="176">
        <v>340</v>
      </c>
      <c r="I1500" s="176">
        <v>336.45</v>
      </c>
      <c r="J1500" s="176">
        <v>340.31</v>
      </c>
      <c r="M1500" s="176">
        <v>7397</v>
      </c>
      <c r="N1500" s="176">
        <v>4605</v>
      </c>
    </row>
    <row r="1501" spans="1:14" x14ac:dyDescent="0.25">
      <c r="A1501" s="176" t="s">
        <v>943</v>
      </c>
      <c r="B1501" s="163" t="s">
        <v>870</v>
      </c>
      <c r="C1501" s="176" t="s">
        <v>1219</v>
      </c>
      <c r="D1501" s="176" t="s">
        <v>467</v>
      </c>
      <c r="E1501" s="176">
        <v>185</v>
      </c>
      <c r="F1501" s="176">
        <v>193</v>
      </c>
      <c r="I1501" s="176">
        <v>184.5</v>
      </c>
      <c r="J1501" s="176">
        <v>192.6</v>
      </c>
      <c r="M1501" s="176">
        <v>5569</v>
      </c>
      <c r="N1501" s="176">
        <v>5405</v>
      </c>
    </row>
    <row r="1502" spans="1:14" x14ac:dyDescent="0.25">
      <c r="A1502" s="176" t="s">
        <v>943</v>
      </c>
      <c r="B1502" s="163" t="s">
        <v>870</v>
      </c>
      <c r="C1502" s="176" t="s">
        <v>1219</v>
      </c>
      <c r="D1502" s="176" t="s">
        <v>470</v>
      </c>
      <c r="E1502" s="176">
        <v>232</v>
      </c>
      <c r="I1502" s="176">
        <v>231.51</v>
      </c>
      <c r="M1502" s="176">
        <v>5720</v>
      </c>
    </row>
    <row r="1503" spans="1:14" x14ac:dyDescent="0.25">
      <c r="A1503" s="176" t="s">
        <v>943</v>
      </c>
      <c r="B1503" s="163" t="s">
        <v>870</v>
      </c>
      <c r="C1503" s="176" t="s">
        <v>999</v>
      </c>
      <c r="D1503" s="176" t="s">
        <v>472</v>
      </c>
      <c r="E1503" s="176">
        <v>224</v>
      </c>
      <c r="F1503" s="176">
        <v>500</v>
      </c>
      <c r="I1503" s="176">
        <v>224.73</v>
      </c>
      <c r="J1503" s="176">
        <v>501.39</v>
      </c>
      <c r="M1503" s="176">
        <v>6422</v>
      </c>
      <c r="N1503" s="176">
        <v>2348</v>
      </c>
    </row>
    <row r="1504" spans="1:14" x14ac:dyDescent="0.25">
      <c r="A1504" s="176" t="s">
        <v>943</v>
      </c>
      <c r="B1504" s="163" t="s">
        <v>870</v>
      </c>
      <c r="C1504" s="176" t="s">
        <v>999</v>
      </c>
      <c r="D1504" s="176" t="s">
        <v>473</v>
      </c>
      <c r="E1504" s="176">
        <v>151</v>
      </c>
      <c r="F1504" s="176">
        <v>153</v>
      </c>
      <c r="I1504" s="176">
        <v>151.19999999999999</v>
      </c>
      <c r="J1504" s="176">
        <v>153.36000000000001</v>
      </c>
      <c r="M1504" s="176">
        <v>4711</v>
      </c>
      <c r="N1504" s="176">
        <v>4803</v>
      </c>
    </row>
    <row r="1505" spans="1:14" x14ac:dyDescent="0.25">
      <c r="A1505" s="176" t="s">
        <v>943</v>
      </c>
      <c r="B1505" s="163" t="s">
        <v>870</v>
      </c>
      <c r="C1505" s="176" t="s">
        <v>999</v>
      </c>
      <c r="D1505" s="176" t="s">
        <v>478</v>
      </c>
      <c r="E1505" s="176">
        <v>323</v>
      </c>
      <c r="F1505" s="176">
        <v>325</v>
      </c>
      <c r="I1505" s="176">
        <v>322.63</v>
      </c>
      <c r="J1505" s="176">
        <v>324.77</v>
      </c>
      <c r="M1505" s="176">
        <v>3731</v>
      </c>
      <c r="N1505" s="176">
        <v>3205</v>
      </c>
    </row>
    <row r="1506" spans="1:14" x14ac:dyDescent="0.25">
      <c r="A1506" s="176" t="s">
        <v>943</v>
      </c>
      <c r="B1506" s="163" t="s">
        <v>870</v>
      </c>
      <c r="C1506" s="176" t="s">
        <v>999</v>
      </c>
      <c r="D1506" s="176" t="s">
        <v>479</v>
      </c>
      <c r="E1506" s="176">
        <v>149</v>
      </c>
      <c r="I1506" s="176">
        <v>148.72999999999999</v>
      </c>
      <c r="M1506" s="176">
        <v>8713</v>
      </c>
    </row>
    <row r="1507" spans="1:14" x14ac:dyDescent="0.25">
      <c r="A1507" s="176" t="s">
        <v>943</v>
      </c>
      <c r="B1507" s="163" t="s">
        <v>870</v>
      </c>
      <c r="C1507" s="176" t="s">
        <v>999</v>
      </c>
      <c r="D1507" s="176" t="s">
        <v>476</v>
      </c>
      <c r="E1507" s="176">
        <v>218</v>
      </c>
      <c r="F1507" s="176">
        <v>226</v>
      </c>
      <c r="I1507" s="176">
        <v>217.81</v>
      </c>
      <c r="J1507" s="176">
        <v>225.33</v>
      </c>
      <c r="M1507" s="176">
        <v>7792</v>
      </c>
      <c r="N1507" s="176">
        <v>7445</v>
      </c>
    </row>
    <row r="1508" spans="1:14" x14ac:dyDescent="0.25">
      <c r="A1508" s="176" t="s">
        <v>943</v>
      </c>
      <c r="B1508" s="163" t="s">
        <v>870</v>
      </c>
      <c r="C1508" s="176" t="s">
        <v>999</v>
      </c>
      <c r="D1508" s="176" t="s">
        <v>475</v>
      </c>
      <c r="E1508" s="176">
        <v>160</v>
      </c>
      <c r="F1508" s="176">
        <v>164</v>
      </c>
      <c r="I1508" s="176">
        <v>159.38</v>
      </c>
      <c r="J1508" s="176">
        <v>163.52000000000001</v>
      </c>
      <c r="M1508" s="176">
        <v>3452</v>
      </c>
      <c r="N1508" s="176">
        <v>3243</v>
      </c>
    </row>
    <row r="1509" spans="1:14" x14ac:dyDescent="0.25">
      <c r="A1509" s="176" t="s">
        <v>943</v>
      </c>
      <c r="B1509" s="163" t="s">
        <v>870</v>
      </c>
      <c r="C1509" s="176" t="s">
        <v>999</v>
      </c>
      <c r="D1509" s="176" t="s">
        <v>477</v>
      </c>
      <c r="E1509" s="176">
        <v>186</v>
      </c>
      <c r="F1509" s="176">
        <v>189</v>
      </c>
      <c r="I1509" s="176">
        <v>186.63</v>
      </c>
      <c r="J1509" s="176">
        <v>189.44</v>
      </c>
      <c r="M1509" s="176">
        <v>4384</v>
      </c>
      <c r="N1509" s="176">
        <v>3686</v>
      </c>
    </row>
    <row r="1510" spans="1:14" x14ac:dyDescent="0.25">
      <c r="A1510" s="176" t="s">
        <v>943</v>
      </c>
      <c r="B1510" s="163" t="s">
        <v>870</v>
      </c>
      <c r="C1510" s="176" t="s">
        <v>999</v>
      </c>
      <c r="D1510" s="176" t="s">
        <v>474</v>
      </c>
      <c r="E1510" s="176" t="s">
        <v>393</v>
      </c>
      <c r="F1510" s="176" t="s">
        <v>392</v>
      </c>
      <c r="I1510" s="176">
        <v>90.31</v>
      </c>
      <c r="J1510" s="176">
        <v>92.38</v>
      </c>
      <c r="M1510" s="176">
        <v>8245</v>
      </c>
      <c r="N1510" s="176">
        <v>8300</v>
      </c>
    </row>
    <row r="1511" spans="1:14" x14ac:dyDescent="0.25">
      <c r="A1511" s="176" t="s">
        <v>943</v>
      </c>
      <c r="B1511" s="163" t="s">
        <v>868</v>
      </c>
      <c r="C1511" s="176" t="s">
        <v>935</v>
      </c>
      <c r="D1511" s="176" t="s">
        <v>456</v>
      </c>
      <c r="E1511" s="176">
        <v>130</v>
      </c>
      <c r="F1511" s="176">
        <v>140</v>
      </c>
      <c r="I1511" s="176">
        <v>129.34</v>
      </c>
      <c r="J1511" s="176">
        <v>140.22</v>
      </c>
      <c r="M1511" s="176">
        <v>3353</v>
      </c>
      <c r="N1511" s="176">
        <v>3547</v>
      </c>
    </row>
    <row r="1512" spans="1:14" x14ac:dyDescent="0.25">
      <c r="A1512" s="176" t="s">
        <v>976</v>
      </c>
      <c r="B1512" s="163" t="s">
        <v>868</v>
      </c>
      <c r="C1512" s="176" t="s">
        <v>935</v>
      </c>
      <c r="D1512" s="176" t="s">
        <v>456</v>
      </c>
      <c r="E1512" s="176">
        <v>130</v>
      </c>
      <c r="F1512" s="176">
        <v>140</v>
      </c>
      <c r="I1512" s="176">
        <v>129.41</v>
      </c>
      <c r="J1512" s="176">
        <v>140.26</v>
      </c>
      <c r="M1512" s="176">
        <v>5077</v>
      </c>
      <c r="N1512" s="176">
        <v>5011</v>
      </c>
    </row>
    <row r="1513" spans="1:14" x14ac:dyDescent="0.25">
      <c r="A1513" s="176" t="s">
        <v>976</v>
      </c>
      <c r="B1513" s="163" t="s">
        <v>868</v>
      </c>
      <c r="C1513" s="176" t="s">
        <v>935</v>
      </c>
      <c r="D1513" s="176" t="s">
        <v>457</v>
      </c>
      <c r="E1513" s="176" t="s">
        <v>391</v>
      </c>
      <c r="I1513" s="176">
        <v>362.33</v>
      </c>
      <c r="M1513" s="176">
        <v>8394</v>
      </c>
    </row>
    <row r="1514" spans="1:14" x14ac:dyDescent="0.25">
      <c r="A1514" s="176" t="s">
        <v>943</v>
      </c>
      <c r="B1514" s="163" t="s">
        <v>868</v>
      </c>
      <c r="C1514" s="176" t="s">
        <v>935</v>
      </c>
      <c r="D1514" s="176" t="s">
        <v>457</v>
      </c>
      <c r="E1514" s="176" t="s">
        <v>391</v>
      </c>
      <c r="I1514" s="176">
        <v>362.29</v>
      </c>
      <c r="M1514" s="176">
        <v>5960</v>
      </c>
    </row>
    <row r="1515" spans="1:14" x14ac:dyDescent="0.25">
      <c r="A1515" s="176" t="s">
        <v>943</v>
      </c>
      <c r="B1515" s="163" t="s">
        <v>868</v>
      </c>
      <c r="C1515" s="176" t="s">
        <v>935</v>
      </c>
      <c r="D1515" s="176" t="s">
        <v>458</v>
      </c>
      <c r="E1515" s="176">
        <v>290</v>
      </c>
      <c r="F1515" s="176">
        <v>292</v>
      </c>
      <c r="I1515" s="176">
        <v>290.06</v>
      </c>
      <c r="J1515" s="176">
        <v>292.05</v>
      </c>
      <c r="M1515" s="176">
        <v>2530</v>
      </c>
      <c r="N1515" s="176">
        <v>1879</v>
      </c>
    </row>
    <row r="1516" spans="1:14" x14ac:dyDescent="0.25">
      <c r="A1516" s="176" t="s">
        <v>976</v>
      </c>
      <c r="B1516" s="163" t="s">
        <v>868</v>
      </c>
      <c r="C1516" s="176" t="s">
        <v>935</v>
      </c>
      <c r="D1516" s="176" t="s">
        <v>458</v>
      </c>
      <c r="E1516" s="176">
        <v>290</v>
      </c>
      <c r="F1516" s="176">
        <v>292</v>
      </c>
      <c r="I1516" s="176">
        <v>290.13</v>
      </c>
      <c r="J1516" s="176">
        <v>292.17</v>
      </c>
      <c r="M1516" s="176">
        <v>6888</v>
      </c>
      <c r="N1516" s="176">
        <v>5379</v>
      </c>
    </row>
    <row r="1517" spans="1:14" x14ac:dyDescent="0.25">
      <c r="A1517" s="176" t="s">
        <v>943</v>
      </c>
      <c r="B1517" s="163" t="s">
        <v>868</v>
      </c>
      <c r="C1517" s="176" t="s">
        <v>935</v>
      </c>
      <c r="D1517" s="176" t="s">
        <v>459</v>
      </c>
      <c r="E1517" s="176">
        <v>185</v>
      </c>
      <c r="F1517" s="176">
        <v>189</v>
      </c>
      <c r="I1517" s="176">
        <v>184.71</v>
      </c>
      <c r="J1517" s="176">
        <v>188.71</v>
      </c>
      <c r="M1517" s="176">
        <v>4389</v>
      </c>
      <c r="N1517" s="176">
        <v>3928</v>
      </c>
    </row>
    <row r="1518" spans="1:14" x14ac:dyDescent="0.25">
      <c r="A1518" s="176" t="s">
        <v>976</v>
      </c>
      <c r="B1518" s="163" t="s">
        <v>868</v>
      </c>
      <c r="C1518" s="176" t="s">
        <v>935</v>
      </c>
      <c r="D1518" s="176" t="s">
        <v>459</v>
      </c>
      <c r="E1518" s="176">
        <v>185</v>
      </c>
      <c r="F1518" s="176">
        <v>189</v>
      </c>
      <c r="I1518" s="176">
        <v>184.75</v>
      </c>
      <c r="J1518" s="176">
        <v>188.65</v>
      </c>
      <c r="M1518" s="176">
        <v>5930</v>
      </c>
      <c r="N1518" s="176">
        <v>5444</v>
      </c>
    </row>
    <row r="1519" spans="1:14" x14ac:dyDescent="0.25">
      <c r="A1519" s="176" t="s">
        <v>943</v>
      </c>
      <c r="B1519" s="163" t="s">
        <v>868</v>
      </c>
      <c r="C1519" s="176" t="s">
        <v>935</v>
      </c>
      <c r="D1519" s="176" t="s">
        <v>460</v>
      </c>
      <c r="E1519" s="176">
        <v>224</v>
      </c>
      <c r="F1519" s="176">
        <v>246</v>
      </c>
      <c r="I1519" s="176">
        <v>224.66</v>
      </c>
      <c r="J1519" s="176">
        <v>245.54</v>
      </c>
      <c r="M1519" s="176">
        <v>1495</v>
      </c>
      <c r="N1519" s="176">
        <v>4872</v>
      </c>
    </row>
    <row r="1520" spans="1:14" x14ac:dyDescent="0.25">
      <c r="A1520" s="176" t="s">
        <v>976</v>
      </c>
      <c r="B1520" s="163" t="s">
        <v>868</v>
      </c>
      <c r="C1520" s="176" t="s">
        <v>935</v>
      </c>
      <c r="D1520" s="176" t="s">
        <v>460</v>
      </c>
      <c r="E1520" s="176">
        <v>224</v>
      </c>
      <c r="F1520" s="176">
        <v>246</v>
      </c>
      <c r="I1520" s="176">
        <v>224.65</v>
      </c>
      <c r="J1520" s="176">
        <v>245.42</v>
      </c>
      <c r="M1520" s="176">
        <v>5908</v>
      </c>
      <c r="N1520" s="176">
        <v>9367</v>
      </c>
    </row>
    <row r="1521" spans="1:14" x14ac:dyDescent="0.25">
      <c r="A1521" s="176" t="s">
        <v>943</v>
      </c>
      <c r="B1521" s="163" t="s">
        <v>868</v>
      </c>
      <c r="C1521" s="176" t="s">
        <v>935</v>
      </c>
      <c r="D1521" s="176" t="s">
        <v>463</v>
      </c>
      <c r="E1521" s="176" t="s">
        <v>936</v>
      </c>
      <c r="F1521" s="176" t="s">
        <v>936</v>
      </c>
      <c r="I1521" s="176">
        <v>198.96</v>
      </c>
      <c r="J1521" s="176">
        <v>223.21</v>
      </c>
      <c r="M1521" s="176">
        <v>4182</v>
      </c>
      <c r="N1521" s="176">
        <v>3899</v>
      </c>
    </row>
    <row r="1522" spans="1:14" x14ac:dyDescent="0.25">
      <c r="A1522" s="176" t="s">
        <v>976</v>
      </c>
      <c r="B1522" s="163" t="s">
        <v>868</v>
      </c>
      <c r="C1522" s="176" t="s">
        <v>935</v>
      </c>
      <c r="D1522" s="176" t="s">
        <v>463</v>
      </c>
      <c r="E1522" s="176">
        <v>199</v>
      </c>
      <c r="F1522" s="176">
        <v>223</v>
      </c>
      <c r="I1522" s="176">
        <v>198.19</v>
      </c>
      <c r="J1522" s="176">
        <v>222.42</v>
      </c>
      <c r="M1522" s="176">
        <v>4514</v>
      </c>
      <c r="N1522" s="176">
        <v>3939</v>
      </c>
    </row>
    <row r="1523" spans="1:14" x14ac:dyDescent="0.25">
      <c r="A1523" s="176" t="s">
        <v>943</v>
      </c>
      <c r="B1523" s="163" t="s">
        <v>868</v>
      </c>
      <c r="C1523" s="176" t="s">
        <v>935</v>
      </c>
      <c r="D1523" s="176" t="s">
        <v>461</v>
      </c>
      <c r="E1523" s="176">
        <v>100</v>
      </c>
      <c r="F1523" s="176">
        <v>108</v>
      </c>
      <c r="I1523" s="176">
        <v>100.53</v>
      </c>
      <c r="J1523" s="176">
        <v>108.29</v>
      </c>
      <c r="M1523" s="176">
        <v>2409</v>
      </c>
      <c r="N1523" s="176">
        <v>2318</v>
      </c>
    </row>
    <row r="1524" spans="1:14" x14ac:dyDescent="0.25">
      <c r="A1524" s="176" t="s">
        <v>976</v>
      </c>
      <c r="B1524" s="163" t="s">
        <v>868</v>
      </c>
      <c r="C1524" s="176" t="s">
        <v>935</v>
      </c>
      <c r="D1524" s="176" t="s">
        <v>461</v>
      </c>
      <c r="E1524" s="176">
        <v>100</v>
      </c>
      <c r="F1524" s="176">
        <v>108</v>
      </c>
      <c r="I1524" s="176">
        <v>100.65</v>
      </c>
      <c r="J1524" s="176">
        <v>108.32</v>
      </c>
      <c r="M1524" s="176">
        <v>3397</v>
      </c>
      <c r="N1524" s="176">
        <v>3422</v>
      </c>
    </row>
    <row r="1525" spans="1:14" x14ac:dyDescent="0.25">
      <c r="A1525" s="176" t="s">
        <v>943</v>
      </c>
      <c r="B1525" s="163" t="s">
        <v>868</v>
      </c>
      <c r="C1525" s="176" t="s">
        <v>1219</v>
      </c>
      <c r="D1525" s="176" t="s">
        <v>471</v>
      </c>
      <c r="E1525" s="176">
        <v>162</v>
      </c>
      <c r="F1525" s="176">
        <v>164</v>
      </c>
      <c r="I1525" s="176">
        <v>161.87</v>
      </c>
      <c r="J1525" s="176">
        <v>163.95</v>
      </c>
      <c r="M1525" s="176">
        <v>2075</v>
      </c>
      <c r="N1525" s="176">
        <v>1863</v>
      </c>
    </row>
    <row r="1526" spans="1:14" x14ac:dyDescent="0.25">
      <c r="A1526" s="176" t="s">
        <v>943</v>
      </c>
      <c r="B1526" s="163" t="s">
        <v>868</v>
      </c>
      <c r="C1526" s="176" t="s">
        <v>1219</v>
      </c>
      <c r="D1526" s="176" t="s">
        <v>468</v>
      </c>
      <c r="E1526" s="176">
        <v>193</v>
      </c>
      <c r="F1526" s="176">
        <v>201</v>
      </c>
      <c r="I1526" s="176">
        <v>193.1</v>
      </c>
      <c r="J1526" s="176">
        <v>200.63</v>
      </c>
      <c r="M1526" s="176">
        <v>2407</v>
      </c>
      <c r="N1526" s="176">
        <v>2519</v>
      </c>
    </row>
    <row r="1527" spans="1:14" x14ac:dyDescent="0.25">
      <c r="A1527" s="176" t="s">
        <v>943</v>
      </c>
      <c r="B1527" s="163" t="s">
        <v>868</v>
      </c>
      <c r="C1527" s="176" t="s">
        <v>1219</v>
      </c>
      <c r="D1527" s="176" t="s">
        <v>464</v>
      </c>
      <c r="E1527" s="176">
        <v>243</v>
      </c>
      <c r="I1527" s="176">
        <v>242.65</v>
      </c>
      <c r="M1527" s="176">
        <v>8106</v>
      </c>
    </row>
    <row r="1528" spans="1:14" x14ac:dyDescent="0.25">
      <c r="A1528" s="176" t="s">
        <v>943</v>
      </c>
      <c r="B1528" s="163" t="s">
        <v>868</v>
      </c>
      <c r="C1528" s="176" t="s">
        <v>1219</v>
      </c>
      <c r="D1528" s="176" t="s">
        <v>465</v>
      </c>
      <c r="E1528" s="176">
        <v>296</v>
      </c>
      <c r="F1528" s="176">
        <v>302</v>
      </c>
      <c r="I1528" s="176">
        <v>295.77</v>
      </c>
      <c r="J1528" s="176">
        <v>301.88</v>
      </c>
      <c r="M1528" s="176">
        <v>7231</v>
      </c>
      <c r="N1528" s="176">
        <v>6279</v>
      </c>
    </row>
    <row r="1529" spans="1:14" x14ac:dyDescent="0.25">
      <c r="A1529" s="176" t="s">
        <v>943</v>
      </c>
      <c r="B1529" s="163" t="s">
        <v>868</v>
      </c>
      <c r="C1529" s="176" t="s">
        <v>1219</v>
      </c>
      <c r="D1529" s="176" t="s">
        <v>1220</v>
      </c>
      <c r="E1529" s="176">
        <v>135</v>
      </c>
      <c r="F1529" s="176">
        <v>139</v>
      </c>
      <c r="I1529" s="176">
        <v>133.72</v>
      </c>
      <c r="J1529" s="176">
        <v>137.53</v>
      </c>
      <c r="M1529" s="176">
        <v>4075</v>
      </c>
      <c r="N1529" s="176">
        <v>4289</v>
      </c>
    </row>
    <row r="1530" spans="1:14" x14ac:dyDescent="0.25">
      <c r="A1530" s="176" t="s">
        <v>943</v>
      </c>
      <c r="B1530" s="163" t="s">
        <v>868</v>
      </c>
      <c r="C1530" s="176" t="s">
        <v>1219</v>
      </c>
      <c r="D1530" s="176" t="s">
        <v>466</v>
      </c>
      <c r="E1530" s="176">
        <v>340</v>
      </c>
      <c r="F1530" s="176">
        <v>346</v>
      </c>
      <c r="I1530" s="176">
        <v>340.42</v>
      </c>
      <c r="J1530" s="176">
        <v>346.1</v>
      </c>
      <c r="M1530" s="176">
        <v>5568</v>
      </c>
      <c r="N1530" s="176">
        <v>4571</v>
      </c>
    </row>
    <row r="1531" spans="1:14" x14ac:dyDescent="0.25">
      <c r="A1531" s="176" t="s">
        <v>943</v>
      </c>
      <c r="B1531" s="163" t="s">
        <v>868</v>
      </c>
      <c r="C1531" s="176" t="s">
        <v>1219</v>
      </c>
      <c r="D1531" s="176" t="s">
        <v>467</v>
      </c>
      <c r="E1531" s="176">
        <v>185</v>
      </c>
      <c r="F1531" s="176">
        <v>193</v>
      </c>
      <c r="I1531" s="176">
        <v>184.64</v>
      </c>
      <c r="J1531" s="176">
        <v>192.78</v>
      </c>
      <c r="M1531" s="176">
        <v>6022</v>
      </c>
      <c r="N1531" s="176">
        <v>5915</v>
      </c>
    </row>
    <row r="1532" spans="1:14" x14ac:dyDescent="0.25">
      <c r="A1532" s="176" t="s">
        <v>943</v>
      </c>
      <c r="B1532" s="163" t="s">
        <v>868</v>
      </c>
      <c r="C1532" s="176" t="s">
        <v>1219</v>
      </c>
      <c r="D1532" s="176" t="s">
        <v>470</v>
      </c>
      <c r="E1532" s="176">
        <v>232</v>
      </c>
      <c r="I1532" s="176">
        <v>231.54</v>
      </c>
      <c r="M1532" s="176">
        <v>7039</v>
      </c>
    </row>
    <row r="1533" spans="1:14" x14ac:dyDescent="0.25">
      <c r="A1533" s="176" t="s">
        <v>943</v>
      </c>
      <c r="B1533" s="163" t="s">
        <v>868</v>
      </c>
      <c r="C1533" s="176" t="s">
        <v>999</v>
      </c>
      <c r="D1533" s="176" t="s">
        <v>472</v>
      </c>
      <c r="E1533" s="176">
        <v>224</v>
      </c>
      <c r="F1533" s="176">
        <v>500</v>
      </c>
      <c r="I1533" s="176">
        <v>224.69</v>
      </c>
      <c r="J1533" s="176">
        <v>501.05</v>
      </c>
      <c r="M1533" s="176">
        <v>4073</v>
      </c>
      <c r="N1533" s="176">
        <v>1983</v>
      </c>
    </row>
    <row r="1534" spans="1:14" x14ac:dyDescent="0.25">
      <c r="A1534" s="176" t="s">
        <v>943</v>
      </c>
      <c r="B1534" s="163" t="s">
        <v>868</v>
      </c>
      <c r="C1534" s="176" t="s">
        <v>999</v>
      </c>
      <c r="D1534" s="176" t="s">
        <v>473</v>
      </c>
      <c r="E1534" s="176">
        <v>151</v>
      </c>
      <c r="F1534" s="176">
        <v>153</v>
      </c>
      <c r="I1534" s="176">
        <v>151.22</v>
      </c>
      <c r="J1534" s="176">
        <v>153.32</v>
      </c>
      <c r="M1534" s="176">
        <v>2111</v>
      </c>
      <c r="N1534" s="176">
        <v>2108</v>
      </c>
    </row>
    <row r="1535" spans="1:14" x14ac:dyDescent="0.25">
      <c r="A1535" s="176" t="s">
        <v>943</v>
      </c>
      <c r="B1535" s="163" t="s">
        <v>868</v>
      </c>
      <c r="C1535" s="176" t="s">
        <v>999</v>
      </c>
      <c r="D1535" s="176" t="s">
        <v>478</v>
      </c>
      <c r="E1535" s="176">
        <v>323</v>
      </c>
      <c r="I1535" s="176">
        <v>322.85000000000002</v>
      </c>
      <c r="M1535" s="176">
        <v>3415</v>
      </c>
    </row>
    <row r="1536" spans="1:14" x14ac:dyDescent="0.25">
      <c r="A1536" s="176" t="s">
        <v>943</v>
      </c>
      <c r="B1536" s="163" t="s">
        <v>868</v>
      </c>
      <c r="C1536" s="176" t="s">
        <v>999</v>
      </c>
      <c r="D1536" s="176" t="s">
        <v>479</v>
      </c>
      <c r="E1536" s="176">
        <v>149</v>
      </c>
      <c r="I1536" s="176">
        <v>148.83000000000001</v>
      </c>
      <c r="M1536" s="176">
        <v>6354</v>
      </c>
    </row>
    <row r="1537" spans="1:14" x14ac:dyDescent="0.25">
      <c r="A1537" s="176" t="s">
        <v>943</v>
      </c>
      <c r="B1537" s="163" t="s">
        <v>868</v>
      </c>
      <c r="C1537" s="176" t="s">
        <v>999</v>
      </c>
      <c r="D1537" s="176" t="s">
        <v>476</v>
      </c>
      <c r="E1537" s="176">
        <v>218</v>
      </c>
      <c r="I1537" s="176">
        <v>217.94</v>
      </c>
      <c r="M1537" s="176">
        <v>7813</v>
      </c>
    </row>
    <row r="1538" spans="1:14" x14ac:dyDescent="0.25">
      <c r="A1538" s="176" t="s">
        <v>943</v>
      </c>
      <c r="B1538" s="163" t="s">
        <v>868</v>
      </c>
      <c r="C1538" s="176" t="s">
        <v>999</v>
      </c>
      <c r="D1538" s="176" t="s">
        <v>475</v>
      </c>
      <c r="E1538" s="176">
        <v>160</v>
      </c>
      <c r="F1538" s="176">
        <v>164</v>
      </c>
      <c r="I1538" s="176">
        <v>159.79</v>
      </c>
      <c r="J1538" s="176">
        <v>163.47999999999999</v>
      </c>
      <c r="M1538" s="176">
        <v>1914</v>
      </c>
      <c r="N1538" s="176">
        <v>1963</v>
      </c>
    </row>
    <row r="1539" spans="1:14" x14ac:dyDescent="0.25">
      <c r="A1539" s="176" t="s">
        <v>943</v>
      </c>
      <c r="B1539" s="163" t="s">
        <v>868</v>
      </c>
      <c r="C1539" s="176" t="s">
        <v>999</v>
      </c>
      <c r="D1539" s="176" t="s">
        <v>477</v>
      </c>
      <c r="E1539" s="176">
        <v>189</v>
      </c>
      <c r="F1539" s="176">
        <v>190</v>
      </c>
      <c r="I1539" s="176">
        <v>189.43</v>
      </c>
      <c r="J1539" s="176">
        <v>190.45</v>
      </c>
      <c r="M1539" s="176">
        <v>3405</v>
      </c>
      <c r="N1539" s="176">
        <v>2967</v>
      </c>
    </row>
    <row r="1540" spans="1:14" x14ac:dyDescent="0.25">
      <c r="A1540" s="176" t="s">
        <v>943</v>
      </c>
      <c r="B1540" s="163" t="s">
        <v>868</v>
      </c>
      <c r="C1540" s="176" t="s">
        <v>999</v>
      </c>
      <c r="D1540" s="176" t="s">
        <v>474</v>
      </c>
      <c r="E1540" s="176" t="s">
        <v>392</v>
      </c>
      <c r="I1540" s="176">
        <v>92.57</v>
      </c>
      <c r="M1540" s="176">
        <v>8311</v>
      </c>
    </row>
    <row r="1541" spans="1:14" x14ac:dyDescent="0.25">
      <c r="A1541" s="176" t="s">
        <v>947</v>
      </c>
      <c r="B1541" s="163" t="s">
        <v>948</v>
      </c>
      <c r="C1541" s="176" t="s">
        <v>935</v>
      </c>
      <c r="D1541" s="176" t="s">
        <v>456</v>
      </c>
      <c r="E1541" s="176">
        <v>130</v>
      </c>
      <c r="F1541" s="176">
        <v>140</v>
      </c>
      <c r="I1541" s="176">
        <v>129.22</v>
      </c>
      <c r="J1541" s="176">
        <v>140.18</v>
      </c>
      <c r="M1541" s="176">
        <v>2319</v>
      </c>
      <c r="N1541" s="176">
        <v>2300</v>
      </c>
    </row>
    <row r="1542" spans="1:14" x14ac:dyDescent="0.25">
      <c r="A1542" s="176" t="s">
        <v>947</v>
      </c>
      <c r="B1542" s="163" t="s">
        <v>948</v>
      </c>
      <c r="C1542" s="176" t="s">
        <v>935</v>
      </c>
      <c r="D1542" s="176" t="s">
        <v>457</v>
      </c>
      <c r="E1542" s="176" t="s">
        <v>391</v>
      </c>
      <c r="I1542" s="176">
        <v>362.27</v>
      </c>
      <c r="M1542" s="176">
        <v>2502</v>
      </c>
    </row>
    <row r="1543" spans="1:14" x14ac:dyDescent="0.25">
      <c r="A1543" s="176" t="s">
        <v>947</v>
      </c>
      <c r="B1543" s="163" t="s">
        <v>948</v>
      </c>
      <c r="C1543" s="176" t="s">
        <v>935</v>
      </c>
      <c r="D1543" s="176" t="s">
        <v>458</v>
      </c>
      <c r="E1543" s="176">
        <v>290</v>
      </c>
      <c r="F1543" s="176">
        <v>292</v>
      </c>
      <c r="I1543" s="176">
        <v>290.20999999999998</v>
      </c>
      <c r="J1543" s="176">
        <v>292.20999999999998</v>
      </c>
      <c r="M1543" s="176">
        <v>2040</v>
      </c>
      <c r="N1543" s="176">
        <v>1643</v>
      </c>
    </row>
    <row r="1544" spans="1:14" x14ac:dyDescent="0.25">
      <c r="A1544" s="176" t="s">
        <v>947</v>
      </c>
      <c r="B1544" s="163" t="s">
        <v>948</v>
      </c>
      <c r="C1544" s="176" t="s">
        <v>935</v>
      </c>
      <c r="D1544" s="176" t="s">
        <v>459</v>
      </c>
      <c r="E1544" s="176">
        <v>185</v>
      </c>
      <c r="F1544" s="176">
        <v>189</v>
      </c>
      <c r="I1544" s="176">
        <v>184.8</v>
      </c>
      <c r="J1544" s="176">
        <v>188.81</v>
      </c>
      <c r="M1544" s="176">
        <v>2454</v>
      </c>
      <c r="N1544" s="176">
        <v>2216</v>
      </c>
    </row>
    <row r="1545" spans="1:14" x14ac:dyDescent="0.25">
      <c r="A1545" s="176" t="s">
        <v>947</v>
      </c>
      <c r="B1545" s="163" t="s">
        <v>948</v>
      </c>
      <c r="C1545" s="176" t="s">
        <v>935</v>
      </c>
      <c r="D1545" s="176" t="s">
        <v>460</v>
      </c>
      <c r="E1545" s="176">
        <v>224</v>
      </c>
      <c r="F1545" s="176">
        <v>246</v>
      </c>
      <c r="I1545" s="176">
        <v>224.51</v>
      </c>
      <c r="J1545" s="176">
        <v>245.32</v>
      </c>
      <c r="M1545" s="176">
        <v>1189</v>
      </c>
      <c r="N1545" s="176">
        <v>5122</v>
      </c>
    </row>
    <row r="1546" spans="1:14" x14ac:dyDescent="0.25">
      <c r="A1546" s="176" t="s">
        <v>947</v>
      </c>
      <c r="B1546" s="163" t="s">
        <v>948</v>
      </c>
      <c r="C1546" s="176" t="s">
        <v>935</v>
      </c>
      <c r="D1546" s="176" t="s">
        <v>463</v>
      </c>
      <c r="E1546" s="176" t="s">
        <v>936</v>
      </c>
      <c r="F1546" s="176" t="s">
        <v>936</v>
      </c>
      <c r="I1546" s="176">
        <v>199.02</v>
      </c>
      <c r="J1546" s="176">
        <v>223.32</v>
      </c>
      <c r="M1546" s="176">
        <v>3437</v>
      </c>
      <c r="N1546" s="176">
        <v>2992</v>
      </c>
    </row>
    <row r="1547" spans="1:14" x14ac:dyDescent="0.25">
      <c r="A1547" s="176" t="s">
        <v>947</v>
      </c>
      <c r="B1547" s="163" t="s">
        <v>948</v>
      </c>
      <c r="C1547" s="176" t="s">
        <v>935</v>
      </c>
      <c r="D1547" s="176" t="s">
        <v>461</v>
      </c>
      <c r="E1547" s="176">
        <v>100</v>
      </c>
      <c r="F1547" s="176">
        <v>108</v>
      </c>
      <c r="I1547" s="176">
        <v>100.6</v>
      </c>
      <c r="J1547" s="176">
        <v>108.3</v>
      </c>
      <c r="M1547" s="176">
        <v>1671</v>
      </c>
      <c r="N1547" s="176">
        <v>1605</v>
      </c>
    </row>
    <row r="1548" spans="1:14" x14ac:dyDescent="0.25">
      <c r="A1548" s="176" t="s">
        <v>947</v>
      </c>
      <c r="B1548" s="163" t="s">
        <v>948</v>
      </c>
      <c r="C1548" s="176" t="s">
        <v>1219</v>
      </c>
      <c r="D1548" s="176" t="s">
        <v>471</v>
      </c>
      <c r="E1548" s="176">
        <v>162</v>
      </c>
      <c r="F1548" s="176">
        <v>164</v>
      </c>
      <c r="I1548" s="176">
        <v>161.87</v>
      </c>
      <c r="J1548" s="176">
        <v>164.04</v>
      </c>
      <c r="M1548" s="176">
        <v>5659</v>
      </c>
      <c r="N1548" s="176">
        <v>4021</v>
      </c>
    </row>
    <row r="1549" spans="1:14" x14ac:dyDescent="0.25">
      <c r="A1549" s="176" t="s">
        <v>947</v>
      </c>
      <c r="B1549" s="163" t="s">
        <v>948</v>
      </c>
      <c r="C1549" s="176" t="s">
        <v>1219</v>
      </c>
      <c r="D1549" s="176" t="s">
        <v>468</v>
      </c>
      <c r="E1549" s="176">
        <v>193</v>
      </c>
      <c r="F1549" s="176">
        <v>201</v>
      </c>
      <c r="I1549" s="176">
        <v>193.09</v>
      </c>
      <c r="J1549" s="176">
        <v>200.59</v>
      </c>
      <c r="M1549" s="176">
        <v>1727</v>
      </c>
      <c r="N1549" s="176">
        <v>2131</v>
      </c>
    </row>
    <row r="1550" spans="1:14" x14ac:dyDescent="0.25">
      <c r="A1550" s="176" t="s">
        <v>947</v>
      </c>
      <c r="B1550" s="163" t="s">
        <v>948</v>
      </c>
      <c r="C1550" s="176" t="s">
        <v>1219</v>
      </c>
      <c r="D1550" s="176" t="s">
        <v>464</v>
      </c>
      <c r="E1550" s="176">
        <v>243</v>
      </c>
      <c r="I1550" s="176">
        <v>242.56</v>
      </c>
      <c r="M1550" s="176">
        <v>6245</v>
      </c>
    </row>
    <row r="1551" spans="1:14" x14ac:dyDescent="0.25">
      <c r="A1551" s="176" t="s">
        <v>947</v>
      </c>
      <c r="B1551" s="163" t="s">
        <v>948</v>
      </c>
      <c r="C1551" s="176" t="s">
        <v>1219</v>
      </c>
      <c r="D1551" s="176" t="s">
        <v>465</v>
      </c>
      <c r="E1551" s="176">
        <v>296</v>
      </c>
      <c r="F1551" s="176">
        <v>302</v>
      </c>
      <c r="I1551" s="176">
        <v>295.91000000000003</v>
      </c>
      <c r="J1551" s="176">
        <v>302.11</v>
      </c>
      <c r="M1551" s="176">
        <v>3002</v>
      </c>
      <c r="N1551" s="176">
        <v>2524</v>
      </c>
    </row>
    <row r="1552" spans="1:14" x14ac:dyDescent="0.25">
      <c r="A1552" s="176" t="s">
        <v>947</v>
      </c>
      <c r="B1552" s="163" t="s">
        <v>948</v>
      </c>
      <c r="C1552" s="176" t="s">
        <v>1219</v>
      </c>
      <c r="D1552" s="176" t="s">
        <v>1220</v>
      </c>
      <c r="E1552" s="176">
        <v>135</v>
      </c>
      <c r="F1552" s="176">
        <v>139</v>
      </c>
      <c r="I1552" s="176">
        <v>133.78</v>
      </c>
      <c r="J1552" s="176">
        <v>137.61000000000001</v>
      </c>
      <c r="M1552" s="176">
        <v>2514</v>
      </c>
      <c r="N1552" s="176">
        <v>2659</v>
      </c>
    </row>
    <row r="1553" spans="1:14" x14ac:dyDescent="0.25">
      <c r="A1553" s="176" t="s">
        <v>947</v>
      </c>
      <c r="B1553" s="163" t="s">
        <v>948</v>
      </c>
      <c r="C1553" s="176" t="s">
        <v>1219</v>
      </c>
      <c r="D1553" s="176" t="s">
        <v>466</v>
      </c>
      <c r="E1553" s="176">
        <v>340</v>
      </c>
      <c r="F1553" s="176">
        <v>346</v>
      </c>
      <c r="I1553" s="176">
        <v>340.58</v>
      </c>
      <c r="J1553" s="176">
        <v>346.11</v>
      </c>
      <c r="M1553" s="176">
        <v>2876</v>
      </c>
      <c r="N1553" s="176">
        <v>2496</v>
      </c>
    </row>
    <row r="1554" spans="1:14" x14ac:dyDescent="0.25">
      <c r="A1554" s="176" t="s">
        <v>947</v>
      </c>
      <c r="B1554" s="163" t="s">
        <v>948</v>
      </c>
      <c r="C1554" s="176" t="s">
        <v>1219</v>
      </c>
      <c r="D1554" s="176" t="s">
        <v>467</v>
      </c>
      <c r="E1554" s="176">
        <v>185</v>
      </c>
      <c r="F1554" s="176">
        <v>193</v>
      </c>
      <c r="I1554" s="176">
        <v>184.71</v>
      </c>
      <c r="J1554" s="176">
        <v>192.79</v>
      </c>
      <c r="M1554" s="176">
        <v>2601</v>
      </c>
      <c r="N1554" s="176">
        <v>2577</v>
      </c>
    </row>
    <row r="1555" spans="1:14" x14ac:dyDescent="0.25">
      <c r="A1555" s="176" t="s">
        <v>947</v>
      </c>
      <c r="B1555" s="163" t="s">
        <v>948</v>
      </c>
      <c r="C1555" s="176" t="s">
        <v>1219</v>
      </c>
      <c r="D1555" s="176" t="s">
        <v>470</v>
      </c>
      <c r="E1555" s="176">
        <v>232</v>
      </c>
      <c r="I1555" s="176">
        <v>231.48</v>
      </c>
      <c r="M1555" s="176">
        <v>2365</v>
      </c>
    </row>
    <row r="1556" spans="1:14" x14ac:dyDescent="0.25">
      <c r="A1556" s="176" t="s">
        <v>947</v>
      </c>
      <c r="B1556" s="163" t="s">
        <v>948</v>
      </c>
      <c r="C1556" s="176" t="s">
        <v>999</v>
      </c>
      <c r="D1556" s="176" t="s">
        <v>472</v>
      </c>
      <c r="E1556" s="176">
        <v>224</v>
      </c>
      <c r="F1556" s="176">
        <v>500</v>
      </c>
      <c r="I1556" s="176">
        <v>224.65</v>
      </c>
      <c r="J1556" s="176">
        <v>501.03</v>
      </c>
      <c r="M1556" s="176">
        <v>7533</v>
      </c>
      <c r="N1556" s="176">
        <v>2898</v>
      </c>
    </row>
    <row r="1557" spans="1:14" x14ac:dyDescent="0.25">
      <c r="A1557" s="176" t="s">
        <v>947</v>
      </c>
      <c r="B1557" s="163" t="s">
        <v>948</v>
      </c>
      <c r="C1557" s="176" t="s">
        <v>999</v>
      </c>
      <c r="D1557" s="176" t="s">
        <v>473</v>
      </c>
      <c r="E1557" s="176">
        <v>151</v>
      </c>
      <c r="F1557" s="176">
        <v>153</v>
      </c>
      <c r="I1557" s="176">
        <v>151.11000000000001</v>
      </c>
      <c r="J1557" s="176">
        <v>153.31</v>
      </c>
      <c r="M1557" s="176">
        <v>2299</v>
      </c>
      <c r="N1557" s="176">
        <v>2325</v>
      </c>
    </row>
    <row r="1558" spans="1:14" x14ac:dyDescent="0.25">
      <c r="A1558" s="176" t="s">
        <v>947</v>
      </c>
      <c r="B1558" s="163" t="s">
        <v>948</v>
      </c>
      <c r="C1558" s="176" t="s">
        <v>999</v>
      </c>
      <c r="D1558" s="176" t="s">
        <v>478</v>
      </c>
      <c r="E1558" s="176">
        <v>323</v>
      </c>
      <c r="I1558" s="176">
        <v>323.04000000000002</v>
      </c>
      <c r="M1558" s="176">
        <v>3080</v>
      </c>
    </row>
    <row r="1559" spans="1:14" x14ac:dyDescent="0.25">
      <c r="A1559" s="176" t="s">
        <v>947</v>
      </c>
      <c r="B1559" s="163" t="s">
        <v>948</v>
      </c>
      <c r="C1559" s="176" t="s">
        <v>999</v>
      </c>
      <c r="D1559" s="176" t="s">
        <v>479</v>
      </c>
      <c r="E1559" s="176">
        <v>149</v>
      </c>
      <c r="I1559" s="176">
        <v>148.84</v>
      </c>
      <c r="M1559" s="176">
        <v>5723</v>
      </c>
    </row>
    <row r="1560" spans="1:14" x14ac:dyDescent="0.25">
      <c r="A1560" s="176" t="s">
        <v>947</v>
      </c>
      <c r="B1560" s="163" t="s">
        <v>948</v>
      </c>
      <c r="C1560" s="176" t="s">
        <v>999</v>
      </c>
      <c r="D1560" s="176" t="s">
        <v>476</v>
      </c>
      <c r="E1560" s="176">
        <v>218</v>
      </c>
      <c r="I1560" s="176">
        <v>217.98</v>
      </c>
      <c r="M1560" s="176">
        <v>7777</v>
      </c>
    </row>
    <row r="1561" spans="1:14" x14ac:dyDescent="0.25">
      <c r="A1561" s="176" t="s">
        <v>947</v>
      </c>
      <c r="B1561" s="163" t="s">
        <v>948</v>
      </c>
      <c r="C1561" s="176" t="s">
        <v>999</v>
      </c>
      <c r="D1561" s="176" t="s">
        <v>475</v>
      </c>
      <c r="E1561" s="176">
        <v>160</v>
      </c>
      <c r="F1561" s="176">
        <v>164</v>
      </c>
      <c r="I1561" s="176">
        <v>159.88999999999999</v>
      </c>
      <c r="J1561" s="176">
        <v>163.66</v>
      </c>
      <c r="M1561" s="176">
        <v>1586</v>
      </c>
      <c r="N1561" s="176">
        <v>1547</v>
      </c>
    </row>
    <row r="1562" spans="1:14" x14ac:dyDescent="0.25">
      <c r="A1562" s="176" t="s">
        <v>947</v>
      </c>
      <c r="B1562" s="163" t="s">
        <v>948</v>
      </c>
      <c r="C1562" s="176" t="s">
        <v>999</v>
      </c>
      <c r="D1562" s="176" t="s">
        <v>477</v>
      </c>
      <c r="E1562" s="176">
        <v>189</v>
      </c>
      <c r="F1562" s="176">
        <v>190</v>
      </c>
      <c r="I1562" s="176">
        <v>189.64</v>
      </c>
      <c r="J1562" s="176">
        <v>190.54</v>
      </c>
      <c r="M1562" s="176">
        <v>7192</v>
      </c>
      <c r="N1562" s="176">
        <v>7144</v>
      </c>
    </row>
    <row r="1563" spans="1:14" x14ac:dyDescent="0.25">
      <c r="A1563" s="176" t="s">
        <v>947</v>
      </c>
      <c r="B1563" s="163" t="s">
        <v>948</v>
      </c>
      <c r="C1563" s="176" t="s">
        <v>999</v>
      </c>
      <c r="D1563" s="176" t="s">
        <v>474</v>
      </c>
      <c r="E1563" s="176" t="s">
        <v>392</v>
      </c>
      <c r="I1563" s="176">
        <v>92.52</v>
      </c>
      <c r="M1563" s="176">
        <v>8713</v>
      </c>
    </row>
    <row r="1564" spans="1:14" x14ac:dyDescent="0.25">
      <c r="A1564" s="176" t="s">
        <v>976</v>
      </c>
      <c r="B1564" s="163" t="s">
        <v>752</v>
      </c>
      <c r="C1564" s="176" t="s">
        <v>935</v>
      </c>
      <c r="D1564" s="176" t="s">
        <v>456</v>
      </c>
      <c r="E1564" s="176">
        <v>140</v>
      </c>
      <c r="I1564" s="176">
        <v>140.18</v>
      </c>
      <c r="M1564" s="176">
        <v>5041</v>
      </c>
    </row>
    <row r="1565" spans="1:14" x14ac:dyDescent="0.25">
      <c r="A1565" s="176" t="s">
        <v>976</v>
      </c>
      <c r="B1565" s="163" t="s">
        <v>752</v>
      </c>
      <c r="C1565" s="176" t="s">
        <v>935</v>
      </c>
      <c r="D1565" s="176" t="s">
        <v>457</v>
      </c>
      <c r="E1565" s="176" t="s">
        <v>391</v>
      </c>
      <c r="I1565" s="176">
        <v>362.29</v>
      </c>
      <c r="M1565" s="176">
        <v>4491</v>
      </c>
    </row>
    <row r="1566" spans="1:14" x14ac:dyDescent="0.25">
      <c r="A1566" s="176" t="s">
        <v>976</v>
      </c>
      <c r="B1566" s="163" t="s">
        <v>752</v>
      </c>
      <c r="C1566" s="176" t="s">
        <v>935</v>
      </c>
      <c r="D1566" s="176" t="s">
        <v>458</v>
      </c>
      <c r="E1566" s="176">
        <v>292</v>
      </c>
      <c r="I1566" s="176">
        <v>291.95</v>
      </c>
      <c r="M1566" s="176">
        <v>6590</v>
      </c>
    </row>
    <row r="1567" spans="1:14" x14ac:dyDescent="0.25">
      <c r="A1567" s="176" t="s">
        <v>976</v>
      </c>
      <c r="B1567" s="163" t="s">
        <v>752</v>
      </c>
      <c r="C1567" s="176" t="s">
        <v>935</v>
      </c>
      <c r="D1567" s="176" t="s">
        <v>459</v>
      </c>
      <c r="E1567" s="176">
        <v>189</v>
      </c>
      <c r="I1567" s="176">
        <v>188.53</v>
      </c>
      <c r="M1567" s="176">
        <v>5538</v>
      </c>
    </row>
    <row r="1568" spans="1:14" x14ac:dyDescent="0.25">
      <c r="A1568" s="176" t="s">
        <v>976</v>
      </c>
      <c r="B1568" s="163" t="s">
        <v>752</v>
      </c>
      <c r="C1568" s="176" t="s">
        <v>935</v>
      </c>
      <c r="D1568" s="176" t="s">
        <v>460</v>
      </c>
      <c r="E1568" s="176">
        <v>216</v>
      </c>
      <c r="F1568" s="176">
        <v>246</v>
      </c>
      <c r="I1568" s="176">
        <v>215.57</v>
      </c>
      <c r="J1568" s="176">
        <v>245.94</v>
      </c>
      <c r="M1568" s="176">
        <v>3864</v>
      </c>
      <c r="N1568" s="176">
        <v>8335</v>
      </c>
    </row>
    <row r="1569" spans="1:14" x14ac:dyDescent="0.25">
      <c r="A1569" s="176" t="s">
        <v>976</v>
      </c>
      <c r="B1569" s="163" t="s">
        <v>752</v>
      </c>
      <c r="C1569" s="176" t="s">
        <v>935</v>
      </c>
      <c r="D1569" s="176" t="s">
        <v>463</v>
      </c>
      <c r="E1569" s="176">
        <v>211</v>
      </c>
      <c r="F1569" s="176">
        <v>223</v>
      </c>
      <c r="I1569" s="176">
        <v>210.01</v>
      </c>
      <c r="J1569" s="176">
        <v>222.22</v>
      </c>
      <c r="M1569" s="176">
        <v>2903</v>
      </c>
      <c r="N1569" s="176">
        <v>2940</v>
      </c>
    </row>
    <row r="1570" spans="1:14" x14ac:dyDescent="0.25">
      <c r="A1570" s="176" t="s">
        <v>976</v>
      </c>
      <c r="B1570" s="163" t="s">
        <v>752</v>
      </c>
      <c r="C1570" s="176" t="s">
        <v>935</v>
      </c>
      <c r="D1570" s="176" t="s">
        <v>461</v>
      </c>
      <c r="E1570" s="176">
        <v>100</v>
      </c>
      <c r="F1570" s="176">
        <v>104</v>
      </c>
      <c r="I1570" s="176">
        <v>100.55</v>
      </c>
      <c r="J1570" s="176">
        <v>104.32</v>
      </c>
      <c r="M1570" s="176">
        <v>2279</v>
      </c>
      <c r="N1570" s="176">
        <v>2140</v>
      </c>
    </row>
    <row r="1571" spans="1:14" x14ac:dyDescent="0.25">
      <c r="A1571" s="176" t="s">
        <v>947</v>
      </c>
      <c r="B1571" s="163" t="s">
        <v>949</v>
      </c>
      <c r="C1571" s="176" t="s">
        <v>935</v>
      </c>
      <c r="D1571" s="176" t="s">
        <v>456</v>
      </c>
      <c r="E1571" s="176">
        <v>140</v>
      </c>
      <c r="I1571" s="176">
        <v>140.07</v>
      </c>
      <c r="M1571" s="176">
        <v>2922</v>
      </c>
    </row>
    <row r="1572" spans="1:14" x14ac:dyDescent="0.25">
      <c r="A1572" s="176" t="s">
        <v>947</v>
      </c>
      <c r="B1572" s="163" t="s">
        <v>949</v>
      </c>
      <c r="C1572" s="176" t="s">
        <v>935</v>
      </c>
      <c r="D1572" s="176" t="s">
        <v>457</v>
      </c>
      <c r="E1572" s="176" t="s">
        <v>391</v>
      </c>
      <c r="I1572" s="176">
        <v>362.41</v>
      </c>
      <c r="M1572" s="176">
        <v>1423</v>
      </c>
    </row>
    <row r="1573" spans="1:14" x14ac:dyDescent="0.25">
      <c r="A1573" s="176" t="s">
        <v>947</v>
      </c>
      <c r="B1573" s="163" t="s">
        <v>949</v>
      </c>
      <c r="C1573" s="176" t="s">
        <v>935</v>
      </c>
      <c r="D1573" s="176" t="s">
        <v>458</v>
      </c>
      <c r="E1573" s="176">
        <v>292</v>
      </c>
      <c r="I1573" s="176">
        <v>292.11</v>
      </c>
      <c r="M1573" s="176">
        <v>2412</v>
      </c>
    </row>
    <row r="1574" spans="1:14" x14ac:dyDescent="0.25">
      <c r="A1574" s="176" t="s">
        <v>947</v>
      </c>
      <c r="B1574" s="163" t="s">
        <v>949</v>
      </c>
      <c r="C1574" s="176" t="s">
        <v>935</v>
      </c>
      <c r="D1574" s="176" t="s">
        <v>459</v>
      </c>
      <c r="E1574" s="176">
        <v>189</v>
      </c>
      <c r="I1574" s="176">
        <v>188.66</v>
      </c>
      <c r="M1574" s="176">
        <v>2773</v>
      </c>
    </row>
    <row r="1575" spans="1:14" x14ac:dyDescent="0.25">
      <c r="A1575" s="176" t="s">
        <v>947</v>
      </c>
      <c r="B1575" s="163" t="s">
        <v>949</v>
      </c>
      <c r="C1575" s="176" t="s">
        <v>935</v>
      </c>
      <c r="D1575" s="176" t="s">
        <v>460</v>
      </c>
      <c r="E1575" s="176">
        <v>216</v>
      </c>
      <c r="F1575" s="176">
        <v>246</v>
      </c>
      <c r="I1575" s="176">
        <v>215.29</v>
      </c>
      <c r="J1575" s="176">
        <v>245.67</v>
      </c>
      <c r="M1575" s="176">
        <v>889</v>
      </c>
      <c r="N1575" s="176">
        <v>2999</v>
      </c>
    </row>
    <row r="1576" spans="1:14" x14ac:dyDescent="0.25">
      <c r="A1576" s="176" t="s">
        <v>947</v>
      </c>
      <c r="B1576" s="163" t="s">
        <v>949</v>
      </c>
      <c r="C1576" s="176" t="s">
        <v>935</v>
      </c>
      <c r="D1576" s="176" t="s">
        <v>463</v>
      </c>
      <c r="E1576" s="176" t="s">
        <v>936</v>
      </c>
      <c r="F1576" s="176" t="s">
        <v>936</v>
      </c>
      <c r="I1576" s="176">
        <v>210.99</v>
      </c>
      <c r="J1576" s="176">
        <v>223.2</v>
      </c>
      <c r="M1576" s="176">
        <v>2530</v>
      </c>
      <c r="N1576" s="176">
        <v>2577</v>
      </c>
    </row>
    <row r="1577" spans="1:14" x14ac:dyDescent="0.25">
      <c r="A1577" s="176" t="s">
        <v>947</v>
      </c>
      <c r="B1577" s="163" t="s">
        <v>949</v>
      </c>
      <c r="C1577" s="176" t="s">
        <v>935</v>
      </c>
      <c r="D1577" s="176" t="s">
        <v>461</v>
      </c>
      <c r="E1577" s="176">
        <v>100</v>
      </c>
      <c r="F1577" s="176">
        <v>104</v>
      </c>
      <c r="I1577" s="176">
        <v>100.61</v>
      </c>
      <c r="J1577" s="176">
        <v>104.37</v>
      </c>
      <c r="M1577" s="176">
        <v>1246</v>
      </c>
      <c r="N1577" s="176">
        <v>1186</v>
      </c>
    </row>
    <row r="1578" spans="1:14" x14ac:dyDescent="0.25">
      <c r="A1578" s="176" t="s">
        <v>947</v>
      </c>
      <c r="B1578" s="163" t="s">
        <v>949</v>
      </c>
      <c r="C1578" s="176" t="s">
        <v>1219</v>
      </c>
      <c r="D1578" s="176" t="s">
        <v>471</v>
      </c>
      <c r="E1578" s="176">
        <v>156</v>
      </c>
      <c r="F1578" s="176">
        <v>166</v>
      </c>
      <c r="I1578" s="176">
        <v>155.33000000000001</v>
      </c>
      <c r="J1578" s="176">
        <v>166.14</v>
      </c>
      <c r="M1578" s="176">
        <v>2770</v>
      </c>
      <c r="N1578" s="176">
        <v>2238</v>
      </c>
    </row>
    <row r="1579" spans="1:14" x14ac:dyDescent="0.25">
      <c r="A1579" s="176" t="s">
        <v>947</v>
      </c>
      <c r="B1579" s="163" t="s">
        <v>949</v>
      </c>
      <c r="C1579" s="176" t="s">
        <v>1219</v>
      </c>
      <c r="D1579" s="176" t="s">
        <v>468</v>
      </c>
      <c r="E1579" s="176">
        <v>193</v>
      </c>
      <c r="I1579" s="176">
        <v>193.13</v>
      </c>
      <c r="M1579" s="176">
        <v>1154</v>
      </c>
    </row>
    <row r="1580" spans="1:14" x14ac:dyDescent="0.25">
      <c r="A1580" s="176" t="s">
        <v>947</v>
      </c>
      <c r="B1580" s="163" t="s">
        <v>949</v>
      </c>
      <c r="C1580" s="176" t="s">
        <v>1219</v>
      </c>
      <c r="D1580" s="176" t="s">
        <v>464</v>
      </c>
      <c r="E1580" s="176">
        <v>243</v>
      </c>
      <c r="I1580" s="176">
        <v>242.82</v>
      </c>
      <c r="M1580" s="176">
        <v>3707</v>
      </c>
    </row>
    <row r="1581" spans="1:14" x14ac:dyDescent="0.25">
      <c r="A1581" s="176" t="s">
        <v>947</v>
      </c>
      <c r="B1581" s="163" t="s">
        <v>949</v>
      </c>
      <c r="C1581" s="176" t="s">
        <v>1219</v>
      </c>
      <c r="D1581" s="176" t="s">
        <v>465</v>
      </c>
      <c r="E1581" s="176">
        <v>290</v>
      </c>
      <c r="F1581" s="176">
        <v>302</v>
      </c>
      <c r="I1581" s="176">
        <v>289.92</v>
      </c>
      <c r="J1581" s="176">
        <v>302.14999999999998</v>
      </c>
      <c r="M1581" s="176">
        <v>1887</v>
      </c>
      <c r="N1581" s="176">
        <v>1436</v>
      </c>
    </row>
    <row r="1582" spans="1:14" x14ac:dyDescent="0.25">
      <c r="A1582" s="176" t="s">
        <v>947</v>
      </c>
      <c r="B1582" s="163" t="s">
        <v>949</v>
      </c>
      <c r="C1582" s="176" t="s">
        <v>1219</v>
      </c>
      <c r="D1582" s="176" t="s">
        <v>1220</v>
      </c>
      <c r="E1582" s="176">
        <v>139</v>
      </c>
      <c r="I1582" s="176">
        <v>137.58000000000001</v>
      </c>
      <c r="M1582" s="176">
        <v>3519</v>
      </c>
    </row>
    <row r="1583" spans="1:14" x14ac:dyDescent="0.25">
      <c r="A1583" s="176" t="s">
        <v>947</v>
      </c>
      <c r="B1583" s="163" t="s">
        <v>949</v>
      </c>
      <c r="C1583" s="176" t="s">
        <v>1219</v>
      </c>
      <c r="D1583" s="176" t="s">
        <v>466</v>
      </c>
      <c r="E1583" s="176">
        <v>340</v>
      </c>
      <c r="F1583" s="176">
        <v>342</v>
      </c>
      <c r="I1583" s="176">
        <v>340.49</v>
      </c>
      <c r="J1583" s="176">
        <v>342.37</v>
      </c>
      <c r="M1583" s="176">
        <v>1387</v>
      </c>
      <c r="N1583" s="176">
        <v>1092</v>
      </c>
    </row>
    <row r="1584" spans="1:14" x14ac:dyDescent="0.25">
      <c r="A1584" s="176" t="s">
        <v>947</v>
      </c>
      <c r="B1584" s="163" t="s">
        <v>949</v>
      </c>
      <c r="C1584" s="176" t="s">
        <v>1219</v>
      </c>
      <c r="D1584" s="176" t="s">
        <v>467</v>
      </c>
      <c r="E1584" s="176">
        <v>185</v>
      </c>
      <c r="I1584" s="176">
        <v>184.65</v>
      </c>
      <c r="M1584" s="176">
        <v>2345</v>
      </c>
    </row>
    <row r="1585" spans="1:14" x14ac:dyDescent="0.25">
      <c r="A1585" s="176" t="s">
        <v>947</v>
      </c>
      <c r="B1585" s="163" t="s">
        <v>949</v>
      </c>
      <c r="C1585" s="176" t="s">
        <v>1219</v>
      </c>
      <c r="D1585" s="176" t="s">
        <v>470</v>
      </c>
      <c r="E1585" s="176">
        <v>232</v>
      </c>
      <c r="I1585" s="176">
        <v>231.59</v>
      </c>
      <c r="M1585" s="176">
        <v>929</v>
      </c>
    </row>
    <row r="1586" spans="1:14" x14ac:dyDescent="0.25">
      <c r="A1586" s="176" t="s">
        <v>947</v>
      </c>
      <c r="B1586" s="163" t="s">
        <v>949</v>
      </c>
      <c r="C1586" s="176" t="s">
        <v>999</v>
      </c>
      <c r="D1586" s="176" t="s">
        <v>472</v>
      </c>
      <c r="E1586" s="176">
        <v>500</v>
      </c>
      <c r="I1586" s="176">
        <v>501.15</v>
      </c>
      <c r="M1586" s="176">
        <v>4650</v>
      </c>
    </row>
    <row r="1587" spans="1:14" x14ac:dyDescent="0.25">
      <c r="A1587" s="176" t="s">
        <v>947</v>
      </c>
      <c r="B1587" s="163" t="s">
        <v>949</v>
      </c>
      <c r="C1587" s="176" t="s">
        <v>999</v>
      </c>
      <c r="D1587" s="176" t="s">
        <v>473</v>
      </c>
      <c r="E1587" s="176">
        <v>155</v>
      </c>
      <c r="I1587" s="176">
        <v>155.28</v>
      </c>
      <c r="M1587" s="176">
        <v>1766</v>
      </c>
    </row>
    <row r="1588" spans="1:14" x14ac:dyDescent="0.25">
      <c r="A1588" s="176" t="s">
        <v>947</v>
      </c>
      <c r="B1588" s="163" t="s">
        <v>949</v>
      </c>
      <c r="C1588" s="176" t="s">
        <v>999</v>
      </c>
      <c r="D1588" s="176" t="s">
        <v>478</v>
      </c>
      <c r="E1588" s="176">
        <v>323</v>
      </c>
      <c r="F1588" s="176">
        <v>325</v>
      </c>
      <c r="I1588" s="176">
        <v>322.93</v>
      </c>
      <c r="J1588" s="176">
        <v>325.01</v>
      </c>
      <c r="M1588" s="176">
        <v>628</v>
      </c>
      <c r="N1588" s="176">
        <v>539</v>
      </c>
    </row>
    <row r="1589" spans="1:14" x14ac:dyDescent="0.25">
      <c r="A1589" s="176" t="s">
        <v>947</v>
      </c>
      <c r="B1589" s="163" t="s">
        <v>949</v>
      </c>
      <c r="C1589" s="176" t="s">
        <v>999</v>
      </c>
      <c r="D1589" s="176" t="s">
        <v>479</v>
      </c>
      <c r="E1589" s="176">
        <v>141</v>
      </c>
      <c r="F1589" s="176">
        <v>149</v>
      </c>
      <c r="I1589" s="176">
        <v>140.91</v>
      </c>
      <c r="J1589" s="176">
        <v>148.83000000000001</v>
      </c>
      <c r="M1589" s="176">
        <v>1201</v>
      </c>
      <c r="N1589" s="176">
        <v>1225</v>
      </c>
    </row>
    <row r="1590" spans="1:14" x14ac:dyDescent="0.25">
      <c r="A1590" s="176" t="s">
        <v>947</v>
      </c>
      <c r="B1590" s="163" t="s">
        <v>949</v>
      </c>
      <c r="C1590" s="176" t="s">
        <v>999</v>
      </c>
      <c r="D1590" s="176" t="s">
        <v>476</v>
      </c>
      <c r="E1590" s="176">
        <v>218</v>
      </c>
      <c r="F1590" s="176">
        <v>230</v>
      </c>
      <c r="I1590" s="176">
        <v>217.86</v>
      </c>
      <c r="J1590" s="176">
        <v>229.22</v>
      </c>
      <c r="M1590" s="176">
        <v>5653</v>
      </c>
      <c r="N1590" s="176">
        <v>4100</v>
      </c>
    </row>
    <row r="1591" spans="1:14" x14ac:dyDescent="0.25">
      <c r="A1591" s="176" t="s">
        <v>947</v>
      </c>
      <c r="B1591" s="163" t="s">
        <v>949</v>
      </c>
      <c r="C1591" s="176" t="s">
        <v>999</v>
      </c>
      <c r="D1591" s="176" t="s">
        <v>475</v>
      </c>
      <c r="E1591" s="176">
        <v>164</v>
      </c>
      <c r="I1591" s="176">
        <v>163.47999999999999</v>
      </c>
      <c r="M1591" s="176">
        <v>1536</v>
      </c>
    </row>
    <row r="1592" spans="1:14" x14ac:dyDescent="0.25">
      <c r="A1592" s="176" t="s">
        <v>947</v>
      </c>
      <c r="B1592" s="163" t="s">
        <v>949</v>
      </c>
      <c r="C1592" s="176" t="s">
        <v>999</v>
      </c>
      <c r="D1592" s="176" t="s">
        <v>477</v>
      </c>
      <c r="E1592" s="176">
        <v>189</v>
      </c>
      <c r="F1592" s="176">
        <v>190</v>
      </c>
      <c r="I1592" s="176">
        <v>189.47</v>
      </c>
      <c r="J1592" s="176">
        <v>190.49</v>
      </c>
      <c r="M1592" s="176">
        <v>6791</v>
      </c>
      <c r="N1592" s="176">
        <v>6021</v>
      </c>
    </row>
    <row r="1593" spans="1:14" x14ac:dyDescent="0.25">
      <c r="A1593" s="176" t="s">
        <v>947</v>
      </c>
      <c r="B1593" s="163" t="s">
        <v>949</v>
      </c>
      <c r="C1593" s="176" t="s">
        <v>999</v>
      </c>
      <c r="D1593" s="176" t="s">
        <v>474</v>
      </c>
      <c r="E1593" s="176" t="s">
        <v>392</v>
      </c>
      <c r="I1593" s="176">
        <v>92.46</v>
      </c>
      <c r="M1593" s="176">
        <v>7908</v>
      </c>
    </row>
    <row r="1594" spans="1:14" x14ac:dyDescent="0.25">
      <c r="A1594" s="176" t="s">
        <v>976</v>
      </c>
      <c r="B1594" s="163" t="s">
        <v>750</v>
      </c>
      <c r="C1594" s="176" t="s">
        <v>935</v>
      </c>
      <c r="D1594" s="176" t="s">
        <v>456</v>
      </c>
      <c r="E1594" s="176">
        <v>132</v>
      </c>
      <c r="F1594" s="176">
        <v>140</v>
      </c>
      <c r="I1594" s="176">
        <v>131.34</v>
      </c>
      <c r="J1594" s="176">
        <v>140.28</v>
      </c>
      <c r="M1594" s="176">
        <v>3802</v>
      </c>
      <c r="N1594" s="176">
        <v>3008</v>
      </c>
    </row>
    <row r="1595" spans="1:14" x14ac:dyDescent="0.25">
      <c r="A1595" s="176" t="s">
        <v>976</v>
      </c>
      <c r="B1595" s="163" t="s">
        <v>750</v>
      </c>
      <c r="C1595" s="176" t="s">
        <v>935</v>
      </c>
      <c r="D1595" s="176" t="s">
        <v>457</v>
      </c>
      <c r="E1595" s="176" t="s">
        <v>391</v>
      </c>
      <c r="F1595" s="176" t="s">
        <v>393</v>
      </c>
      <c r="I1595" s="176">
        <v>362.32</v>
      </c>
      <c r="J1595" s="176">
        <v>392.84</v>
      </c>
      <c r="M1595" s="176">
        <v>2543</v>
      </c>
      <c r="N1595" s="176">
        <v>2956</v>
      </c>
    </row>
    <row r="1596" spans="1:14" x14ac:dyDescent="0.25">
      <c r="A1596" s="176" t="s">
        <v>976</v>
      </c>
      <c r="B1596" s="163" t="s">
        <v>750</v>
      </c>
      <c r="C1596" s="176" t="s">
        <v>935</v>
      </c>
      <c r="D1596" s="176" t="s">
        <v>458</v>
      </c>
      <c r="E1596" s="176">
        <v>292</v>
      </c>
      <c r="I1596" s="176">
        <v>291.83999999999997</v>
      </c>
      <c r="M1596" s="176">
        <v>6351</v>
      </c>
    </row>
    <row r="1597" spans="1:14" x14ac:dyDescent="0.25">
      <c r="A1597" s="176" t="s">
        <v>976</v>
      </c>
      <c r="B1597" s="163" t="s">
        <v>750</v>
      </c>
      <c r="C1597" s="176" t="s">
        <v>935</v>
      </c>
      <c r="D1597" s="176" t="s">
        <v>459</v>
      </c>
      <c r="E1597" s="176">
        <v>189</v>
      </c>
      <c r="F1597" s="176">
        <v>193</v>
      </c>
      <c r="I1597" s="176">
        <v>188.59</v>
      </c>
      <c r="J1597" s="176">
        <v>192.52</v>
      </c>
      <c r="M1597" s="176">
        <v>3293</v>
      </c>
      <c r="N1597" s="176">
        <v>2947</v>
      </c>
    </row>
    <row r="1598" spans="1:14" x14ac:dyDescent="0.25">
      <c r="A1598" s="176" t="s">
        <v>976</v>
      </c>
      <c r="B1598" s="163" t="s">
        <v>750</v>
      </c>
      <c r="C1598" s="176" t="s">
        <v>935</v>
      </c>
      <c r="D1598" s="176" t="s">
        <v>460</v>
      </c>
      <c r="E1598" s="176">
        <v>216</v>
      </c>
      <c r="F1598" s="176">
        <v>224</v>
      </c>
      <c r="I1598" s="176">
        <v>215.62</v>
      </c>
      <c r="J1598" s="176">
        <v>224.89</v>
      </c>
      <c r="M1598" s="176">
        <v>5742</v>
      </c>
      <c r="N1598" s="176">
        <v>4529</v>
      </c>
    </row>
    <row r="1599" spans="1:14" x14ac:dyDescent="0.25">
      <c r="A1599" s="176" t="s">
        <v>976</v>
      </c>
      <c r="B1599" s="163" t="s">
        <v>750</v>
      </c>
      <c r="C1599" s="176" t="s">
        <v>935</v>
      </c>
      <c r="D1599" s="176" t="s">
        <v>463</v>
      </c>
      <c r="E1599" s="176">
        <v>211</v>
      </c>
      <c r="F1599" s="176">
        <v>223</v>
      </c>
      <c r="I1599" s="176">
        <v>210.01</v>
      </c>
      <c r="J1599" s="176">
        <v>222.19</v>
      </c>
      <c r="M1599" s="176">
        <v>2442</v>
      </c>
      <c r="N1599" s="176">
        <v>2435</v>
      </c>
    </row>
    <row r="1600" spans="1:14" x14ac:dyDescent="0.25">
      <c r="A1600" s="176" t="s">
        <v>976</v>
      </c>
      <c r="B1600" s="163" t="s">
        <v>750</v>
      </c>
      <c r="C1600" s="176" t="s">
        <v>935</v>
      </c>
      <c r="D1600" s="176" t="s">
        <v>461</v>
      </c>
      <c r="E1600" s="176">
        <v>100</v>
      </c>
      <c r="I1600" s="176">
        <v>100.55</v>
      </c>
      <c r="M1600" s="176">
        <v>3417</v>
      </c>
    </row>
    <row r="1601" spans="1:14" x14ac:dyDescent="0.25">
      <c r="A1601" s="176" t="s">
        <v>947</v>
      </c>
      <c r="B1601" s="163" t="s">
        <v>950</v>
      </c>
      <c r="C1601" s="176" t="s">
        <v>935</v>
      </c>
      <c r="D1601" s="176" t="s">
        <v>456</v>
      </c>
      <c r="E1601" s="176">
        <v>132</v>
      </c>
      <c r="F1601" s="176">
        <v>140</v>
      </c>
      <c r="I1601" s="176">
        <v>131.21</v>
      </c>
      <c r="J1601" s="176">
        <v>140.19999999999999</v>
      </c>
      <c r="M1601" s="176">
        <v>2724</v>
      </c>
      <c r="N1601" s="176">
        <v>2260</v>
      </c>
    </row>
    <row r="1602" spans="1:14" x14ac:dyDescent="0.25">
      <c r="A1602" s="176" t="s">
        <v>947</v>
      </c>
      <c r="B1602" s="163" t="s">
        <v>950</v>
      </c>
      <c r="C1602" s="176" t="s">
        <v>935</v>
      </c>
      <c r="D1602" s="176" t="s">
        <v>457</v>
      </c>
      <c r="E1602" s="176" t="s">
        <v>391</v>
      </c>
      <c r="F1602" s="176" t="s">
        <v>393</v>
      </c>
      <c r="I1602" s="176">
        <v>362.38</v>
      </c>
      <c r="J1602" s="176">
        <v>392.83</v>
      </c>
      <c r="M1602" s="176">
        <v>1094</v>
      </c>
      <c r="N1602" s="176">
        <v>1670</v>
      </c>
    </row>
    <row r="1603" spans="1:14" x14ac:dyDescent="0.25">
      <c r="A1603" s="176" t="s">
        <v>947</v>
      </c>
      <c r="B1603" s="163" t="s">
        <v>950</v>
      </c>
      <c r="C1603" s="176" t="s">
        <v>935</v>
      </c>
      <c r="D1603" s="176" t="s">
        <v>458</v>
      </c>
      <c r="E1603" s="176">
        <v>292</v>
      </c>
      <c r="I1603" s="176">
        <v>292.02</v>
      </c>
      <c r="M1603" s="176">
        <v>3401</v>
      </c>
    </row>
    <row r="1604" spans="1:14" x14ac:dyDescent="0.25">
      <c r="A1604" s="176" t="s">
        <v>947</v>
      </c>
      <c r="B1604" s="163" t="s">
        <v>950</v>
      </c>
      <c r="C1604" s="176" t="s">
        <v>935</v>
      </c>
      <c r="D1604" s="176" t="s">
        <v>459</v>
      </c>
      <c r="E1604" s="176">
        <v>189</v>
      </c>
      <c r="F1604" s="176">
        <v>193</v>
      </c>
      <c r="I1604" s="176">
        <v>188.52</v>
      </c>
      <c r="J1604" s="176">
        <v>192.49</v>
      </c>
      <c r="M1604" s="176">
        <v>2155</v>
      </c>
      <c r="N1604" s="176">
        <v>1972</v>
      </c>
    </row>
    <row r="1605" spans="1:14" x14ac:dyDescent="0.25">
      <c r="A1605" s="176" t="s">
        <v>947</v>
      </c>
      <c r="B1605" s="163" t="s">
        <v>950</v>
      </c>
      <c r="C1605" s="176" t="s">
        <v>935</v>
      </c>
      <c r="D1605" s="176" t="s">
        <v>460</v>
      </c>
      <c r="E1605" s="176">
        <v>216</v>
      </c>
      <c r="F1605" s="176">
        <v>224</v>
      </c>
      <c r="I1605" s="176">
        <v>215.46</v>
      </c>
      <c r="J1605" s="176">
        <v>224.71</v>
      </c>
      <c r="M1605" s="176">
        <v>1463</v>
      </c>
      <c r="N1605" s="176">
        <v>1150</v>
      </c>
    </row>
    <row r="1606" spans="1:14" x14ac:dyDescent="0.25">
      <c r="A1606" s="176" t="s">
        <v>947</v>
      </c>
      <c r="B1606" s="163" t="s">
        <v>950</v>
      </c>
      <c r="C1606" s="176" t="s">
        <v>935</v>
      </c>
      <c r="D1606" s="176" t="s">
        <v>463</v>
      </c>
      <c r="E1606" s="176" t="s">
        <v>936</v>
      </c>
      <c r="F1606" s="176" t="s">
        <v>936</v>
      </c>
      <c r="I1606" s="176">
        <v>210.94</v>
      </c>
      <c r="J1606" s="176">
        <v>223.2</v>
      </c>
      <c r="M1606" s="176">
        <v>2932</v>
      </c>
      <c r="N1606" s="176">
        <v>2978</v>
      </c>
    </row>
    <row r="1607" spans="1:14" x14ac:dyDescent="0.25">
      <c r="A1607" s="176" t="s">
        <v>947</v>
      </c>
      <c r="B1607" s="163" t="s">
        <v>950</v>
      </c>
      <c r="C1607" s="176" t="s">
        <v>935</v>
      </c>
      <c r="D1607" s="176" t="s">
        <v>461</v>
      </c>
      <c r="E1607" s="176">
        <v>100</v>
      </c>
      <c r="I1607" s="176">
        <v>100.51</v>
      </c>
      <c r="M1607" s="176">
        <v>2058</v>
      </c>
    </row>
    <row r="1608" spans="1:14" x14ac:dyDescent="0.25">
      <c r="A1608" s="176" t="s">
        <v>947</v>
      </c>
      <c r="B1608" s="163" t="s">
        <v>950</v>
      </c>
      <c r="C1608" s="176" t="s">
        <v>1219</v>
      </c>
      <c r="D1608" s="176" t="s">
        <v>471</v>
      </c>
      <c r="E1608" s="176">
        <v>156</v>
      </c>
      <c r="F1608" s="176">
        <v>166</v>
      </c>
      <c r="I1608" s="176">
        <v>155.28</v>
      </c>
      <c r="J1608" s="176">
        <v>165.99</v>
      </c>
      <c r="M1608" s="176">
        <v>5859</v>
      </c>
      <c r="N1608" s="176">
        <v>4537</v>
      </c>
    </row>
    <row r="1609" spans="1:14" x14ac:dyDescent="0.25">
      <c r="A1609" s="176" t="s">
        <v>947</v>
      </c>
      <c r="B1609" s="163" t="s">
        <v>950</v>
      </c>
      <c r="C1609" s="176" t="s">
        <v>1219</v>
      </c>
      <c r="D1609" s="176" t="s">
        <v>468</v>
      </c>
      <c r="E1609" s="176">
        <v>193</v>
      </c>
      <c r="I1609" s="176">
        <v>193.05</v>
      </c>
      <c r="M1609" s="176">
        <v>1943</v>
      </c>
    </row>
    <row r="1610" spans="1:14" x14ac:dyDescent="0.25">
      <c r="A1610" s="176" t="s">
        <v>947</v>
      </c>
      <c r="B1610" s="163" t="s">
        <v>950</v>
      </c>
      <c r="C1610" s="176" t="s">
        <v>1219</v>
      </c>
      <c r="D1610" s="176" t="s">
        <v>464</v>
      </c>
      <c r="E1610" s="176">
        <v>243</v>
      </c>
      <c r="I1610" s="176">
        <v>242.55</v>
      </c>
      <c r="M1610" s="176">
        <v>5490</v>
      </c>
    </row>
    <row r="1611" spans="1:14" x14ac:dyDescent="0.25">
      <c r="A1611" s="176" t="s">
        <v>947</v>
      </c>
      <c r="B1611" s="163" t="s">
        <v>950</v>
      </c>
      <c r="C1611" s="176" t="s">
        <v>1219</v>
      </c>
      <c r="D1611" s="176" t="s">
        <v>465</v>
      </c>
      <c r="E1611" s="176">
        <v>290</v>
      </c>
      <c r="F1611" s="176">
        <v>302</v>
      </c>
      <c r="I1611" s="176">
        <v>289.92</v>
      </c>
      <c r="J1611" s="176">
        <v>302</v>
      </c>
      <c r="M1611" s="176">
        <v>1276</v>
      </c>
      <c r="N1611" s="176">
        <v>929</v>
      </c>
    </row>
    <row r="1612" spans="1:14" x14ac:dyDescent="0.25">
      <c r="A1612" s="176" t="s">
        <v>947</v>
      </c>
      <c r="B1612" s="163" t="s">
        <v>950</v>
      </c>
      <c r="C1612" s="176" t="s">
        <v>1219</v>
      </c>
      <c r="D1612" s="176" t="s">
        <v>1220</v>
      </c>
      <c r="E1612" s="176">
        <v>135</v>
      </c>
      <c r="F1612" s="176">
        <v>139</v>
      </c>
      <c r="I1612" s="176">
        <v>133.25</v>
      </c>
      <c r="J1612" s="176">
        <v>137.47999999999999</v>
      </c>
      <c r="M1612" s="176">
        <v>2414</v>
      </c>
      <c r="N1612" s="176">
        <v>2160</v>
      </c>
    </row>
    <row r="1613" spans="1:14" x14ac:dyDescent="0.25">
      <c r="A1613" s="176" t="s">
        <v>947</v>
      </c>
      <c r="B1613" s="163" t="s">
        <v>950</v>
      </c>
      <c r="C1613" s="176" t="s">
        <v>1219</v>
      </c>
      <c r="D1613" s="176" t="s">
        <v>466</v>
      </c>
      <c r="E1613" s="176">
        <v>340</v>
      </c>
      <c r="F1613" s="176">
        <v>342</v>
      </c>
      <c r="I1613" s="176">
        <v>340.3</v>
      </c>
      <c r="J1613" s="176">
        <v>342.17</v>
      </c>
      <c r="M1613" s="176">
        <v>2377</v>
      </c>
      <c r="N1613" s="176">
        <v>1906</v>
      </c>
    </row>
    <row r="1614" spans="1:14" x14ac:dyDescent="0.25">
      <c r="A1614" s="176" t="s">
        <v>947</v>
      </c>
      <c r="B1614" s="163" t="s">
        <v>950</v>
      </c>
      <c r="C1614" s="176" t="s">
        <v>1219</v>
      </c>
      <c r="D1614" s="176" t="s">
        <v>467</v>
      </c>
      <c r="E1614" s="176">
        <v>185</v>
      </c>
      <c r="F1614" s="176">
        <v>189</v>
      </c>
      <c r="I1614" s="176">
        <v>184.61</v>
      </c>
      <c r="J1614" s="176">
        <v>188.69</v>
      </c>
      <c r="M1614" s="176">
        <v>1798</v>
      </c>
      <c r="N1614" s="176">
        <v>1753</v>
      </c>
    </row>
    <row r="1615" spans="1:14" x14ac:dyDescent="0.25">
      <c r="A1615" s="176" t="s">
        <v>947</v>
      </c>
      <c r="B1615" s="163" t="s">
        <v>950</v>
      </c>
      <c r="C1615" s="176" t="s">
        <v>1219</v>
      </c>
      <c r="D1615" s="176" t="s">
        <v>470</v>
      </c>
      <c r="E1615" s="176">
        <v>232</v>
      </c>
      <c r="I1615" s="176">
        <v>231.5</v>
      </c>
      <c r="M1615" s="176">
        <v>1677</v>
      </c>
    </row>
    <row r="1616" spans="1:14" x14ac:dyDescent="0.25">
      <c r="A1616" s="176" t="s">
        <v>947</v>
      </c>
      <c r="B1616" s="163" t="s">
        <v>950</v>
      </c>
      <c r="C1616" s="176" t="s">
        <v>999</v>
      </c>
      <c r="D1616" s="176" t="s">
        <v>472</v>
      </c>
      <c r="E1616" s="176">
        <v>224</v>
      </c>
      <c r="F1616" s="176">
        <v>226</v>
      </c>
      <c r="I1616" s="176">
        <v>224.7</v>
      </c>
      <c r="J1616" s="176">
        <v>226.62</v>
      </c>
      <c r="M1616" s="176">
        <v>7195</v>
      </c>
      <c r="N1616" s="176">
        <v>5006</v>
      </c>
    </row>
    <row r="1617" spans="1:14" x14ac:dyDescent="0.25">
      <c r="A1617" s="176" t="s">
        <v>947</v>
      </c>
      <c r="B1617" s="163" t="s">
        <v>950</v>
      </c>
      <c r="C1617" s="176" t="s">
        <v>999</v>
      </c>
      <c r="D1617" s="176" t="s">
        <v>473</v>
      </c>
      <c r="E1617" s="176">
        <v>145</v>
      </c>
      <c r="F1617" s="176">
        <v>151</v>
      </c>
      <c r="I1617" s="176">
        <v>144.94</v>
      </c>
      <c r="J1617" s="176">
        <v>151.11000000000001</v>
      </c>
      <c r="M1617" s="176">
        <v>2166</v>
      </c>
      <c r="N1617" s="176">
        <v>1797</v>
      </c>
    </row>
    <row r="1618" spans="1:14" x14ac:dyDescent="0.25">
      <c r="A1618" s="176" t="s">
        <v>947</v>
      </c>
      <c r="B1618" s="163" t="s">
        <v>950</v>
      </c>
      <c r="C1618" s="176" t="s">
        <v>999</v>
      </c>
      <c r="D1618" s="176" t="s">
        <v>478</v>
      </c>
      <c r="E1618" s="176">
        <v>323</v>
      </c>
      <c r="I1618" s="176">
        <v>322.79000000000002</v>
      </c>
      <c r="M1618" s="176">
        <v>1748</v>
      </c>
    </row>
    <row r="1619" spans="1:14" x14ac:dyDescent="0.25">
      <c r="A1619" s="176" t="s">
        <v>947</v>
      </c>
      <c r="B1619" s="163" t="s">
        <v>950</v>
      </c>
      <c r="C1619" s="176" t="s">
        <v>999</v>
      </c>
      <c r="D1619" s="176" t="s">
        <v>479</v>
      </c>
      <c r="E1619" s="176">
        <v>141</v>
      </c>
      <c r="F1619" s="176">
        <v>149</v>
      </c>
      <c r="I1619" s="176">
        <v>140.91</v>
      </c>
      <c r="J1619" s="176">
        <v>148.71</v>
      </c>
      <c r="M1619" s="176">
        <v>2307</v>
      </c>
      <c r="N1619" s="176">
        <v>2277</v>
      </c>
    </row>
    <row r="1620" spans="1:14" x14ac:dyDescent="0.25">
      <c r="A1620" s="176" t="s">
        <v>947</v>
      </c>
      <c r="B1620" s="163" t="s">
        <v>950</v>
      </c>
      <c r="C1620" s="176" t="s">
        <v>999</v>
      </c>
      <c r="D1620" s="176" t="s">
        <v>476</v>
      </c>
      <c r="E1620" s="176">
        <v>218</v>
      </c>
      <c r="F1620" s="176">
        <v>226</v>
      </c>
      <c r="I1620" s="176">
        <v>217.84</v>
      </c>
      <c r="J1620" s="176">
        <v>225.31</v>
      </c>
      <c r="M1620" s="176">
        <v>7596</v>
      </c>
      <c r="N1620" s="176">
        <v>5700</v>
      </c>
    </row>
    <row r="1621" spans="1:14" x14ac:dyDescent="0.25">
      <c r="A1621" s="176" t="s">
        <v>947</v>
      </c>
      <c r="B1621" s="163" t="s">
        <v>950</v>
      </c>
      <c r="C1621" s="176" t="s">
        <v>999</v>
      </c>
      <c r="D1621" s="176" t="s">
        <v>475</v>
      </c>
      <c r="E1621" s="176">
        <v>160</v>
      </c>
      <c r="F1621" s="176">
        <v>164</v>
      </c>
      <c r="I1621" s="176">
        <v>159.26</v>
      </c>
      <c r="J1621" s="176">
        <v>163.38999999999999</v>
      </c>
      <c r="M1621" s="176">
        <v>1229</v>
      </c>
      <c r="N1621" s="176">
        <v>1141</v>
      </c>
    </row>
    <row r="1622" spans="1:14" x14ac:dyDescent="0.25">
      <c r="A1622" s="176" t="s">
        <v>947</v>
      </c>
      <c r="B1622" s="163" t="s">
        <v>950</v>
      </c>
      <c r="C1622" s="176" t="s">
        <v>999</v>
      </c>
      <c r="D1622" s="176" t="s">
        <v>477</v>
      </c>
      <c r="E1622" s="176">
        <v>189</v>
      </c>
      <c r="F1622" s="176">
        <v>190</v>
      </c>
      <c r="I1622" s="176">
        <v>189.5</v>
      </c>
      <c r="J1622" s="176">
        <v>190.53</v>
      </c>
      <c r="M1622" s="176">
        <v>7254</v>
      </c>
      <c r="N1622" s="176">
        <v>7259</v>
      </c>
    </row>
    <row r="1623" spans="1:14" x14ac:dyDescent="0.25">
      <c r="A1623" s="176" t="s">
        <v>947</v>
      </c>
      <c r="B1623" s="163" t="s">
        <v>950</v>
      </c>
      <c r="C1623" s="176" t="s">
        <v>999</v>
      </c>
      <c r="D1623" s="176" t="s">
        <v>474</v>
      </c>
      <c r="E1623" s="176" t="s">
        <v>393</v>
      </c>
      <c r="F1623" s="176" t="s">
        <v>392</v>
      </c>
      <c r="I1623" s="176">
        <v>90.32</v>
      </c>
      <c r="J1623" s="176">
        <v>92.43</v>
      </c>
      <c r="M1623" s="176">
        <v>4904</v>
      </c>
      <c r="N1623" s="176">
        <v>7957</v>
      </c>
    </row>
    <row r="1624" spans="1:14" x14ac:dyDescent="0.25">
      <c r="A1624" s="176" t="s">
        <v>955</v>
      </c>
      <c r="B1624" s="163" t="s">
        <v>748</v>
      </c>
      <c r="C1624" s="176" t="s">
        <v>935</v>
      </c>
      <c r="D1624" s="176" t="s">
        <v>456</v>
      </c>
      <c r="E1624" s="176">
        <v>130</v>
      </c>
      <c r="F1624" s="176">
        <v>140</v>
      </c>
      <c r="I1624" s="176">
        <v>129.22</v>
      </c>
      <c r="J1624" s="176">
        <v>140.16999999999999</v>
      </c>
      <c r="M1624" s="176">
        <v>833</v>
      </c>
      <c r="N1624" s="176">
        <v>874</v>
      </c>
    </row>
    <row r="1625" spans="1:14" x14ac:dyDescent="0.25">
      <c r="A1625" s="176" t="s">
        <v>955</v>
      </c>
      <c r="B1625" s="163" t="s">
        <v>748</v>
      </c>
      <c r="C1625" s="176" t="s">
        <v>935</v>
      </c>
      <c r="D1625" s="176" t="s">
        <v>456</v>
      </c>
      <c r="E1625" s="176">
        <v>130</v>
      </c>
      <c r="F1625" s="176">
        <v>140</v>
      </c>
      <c r="I1625" s="176">
        <v>129.22999999999999</v>
      </c>
      <c r="J1625" s="176">
        <v>140.15</v>
      </c>
      <c r="M1625" s="176">
        <v>2835</v>
      </c>
      <c r="N1625" s="176">
        <v>2938</v>
      </c>
    </row>
    <row r="1626" spans="1:14" x14ac:dyDescent="0.25">
      <c r="A1626" s="176" t="s">
        <v>955</v>
      </c>
      <c r="B1626" s="163" t="s">
        <v>748</v>
      </c>
      <c r="C1626" s="176" t="s">
        <v>935</v>
      </c>
      <c r="D1626" s="176" t="s">
        <v>457</v>
      </c>
      <c r="E1626" s="176" t="s">
        <v>391</v>
      </c>
      <c r="F1626" s="176" t="s">
        <v>393</v>
      </c>
      <c r="I1626" s="176">
        <v>362.39</v>
      </c>
      <c r="J1626" s="176">
        <v>392.66</v>
      </c>
      <c r="M1626" s="176">
        <v>176</v>
      </c>
      <c r="N1626" s="176">
        <v>406</v>
      </c>
    </row>
    <row r="1627" spans="1:14" x14ac:dyDescent="0.25">
      <c r="A1627" s="176" t="s">
        <v>955</v>
      </c>
      <c r="B1627" s="163" t="s">
        <v>748</v>
      </c>
      <c r="C1627" s="176" t="s">
        <v>935</v>
      </c>
      <c r="D1627" s="176" t="s">
        <v>457</v>
      </c>
      <c r="E1627" s="176" t="s">
        <v>391</v>
      </c>
      <c r="F1627" s="176" t="s">
        <v>393</v>
      </c>
      <c r="I1627" s="176">
        <v>362.33</v>
      </c>
      <c r="J1627" s="176">
        <v>392.65</v>
      </c>
      <c r="M1627" s="176">
        <v>627</v>
      </c>
      <c r="N1627" s="176">
        <v>1089</v>
      </c>
    </row>
    <row r="1628" spans="1:14" x14ac:dyDescent="0.25">
      <c r="A1628" s="176" t="s">
        <v>955</v>
      </c>
      <c r="B1628" s="163" t="s">
        <v>748</v>
      </c>
      <c r="C1628" s="176" t="s">
        <v>935</v>
      </c>
      <c r="D1628" s="176" t="s">
        <v>458</v>
      </c>
      <c r="E1628" s="176">
        <v>292</v>
      </c>
      <c r="I1628" s="176">
        <v>292.35000000000002</v>
      </c>
      <c r="M1628" s="176">
        <v>1119</v>
      </c>
    </row>
    <row r="1629" spans="1:14" x14ac:dyDescent="0.25">
      <c r="A1629" s="176" t="s">
        <v>955</v>
      </c>
      <c r="B1629" s="163" t="s">
        <v>748</v>
      </c>
      <c r="C1629" s="176" t="s">
        <v>935</v>
      </c>
      <c r="D1629" s="176" t="s">
        <v>458</v>
      </c>
      <c r="E1629" s="176">
        <v>292</v>
      </c>
      <c r="I1629" s="176">
        <v>292.36</v>
      </c>
      <c r="M1629" s="176">
        <v>7823</v>
      </c>
    </row>
    <row r="1630" spans="1:14" x14ac:dyDescent="0.25">
      <c r="A1630" s="176" t="s">
        <v>955</v>
      </c>
      <c r="B1630" s="163" t="s">
        <v>748</v>
      </c>
      <c r="C1630" s="176" t="s">
        <v>935</v>
      </c>
      <c r="D1630" s="176" t="s">
        <v>459</v>
      </c>
      <c r="E1630" s="176">
        <v>193</v>
      </c>
      <c r="I1630" s="176">
        <v>192.76</v>
      </c>
      <c r="M1630" s="176">
        <v>1913</v>
      </c>
    </row>
    <row r="1631" spans="1:14" x14ac:dyDescent="0.25">
      <c r="A1631" s="176" t="s">
        <v>955</v>
      </c>
      <c r="B1631" s="163" t="s">
        <v>748</v>
      </c>
      <c r="C1631" s="176" t="s">
        <v>935</v>
      </c>
      <c r="D1631" s="176" t="s">
        <v>459</v>
      </c>
      <c r="E1631" s="176">
        <v>193</v>
      </c>
      <c r="I1631" s="176">
        <v>192.72</v>
      </c>
      <c r="M1631" s="176">
        <v>7791</v>
      </c>
    </row>
    <row r="1632" spans="1:14" x14ac:dyDescent="0.25">
      <c r="A1632" s="176" t="s">
        <v>955</v>
      </c>
      <c r="B1632" s="163" t="s">
        <v>748</v>
      </c>
      <c r="C1632" s="176" t="s">
        <v>935</v>
      </c>
      <c r="D1632" s="176" t="s">
        <v>460</v>
      </c>
      <c r="E1632" s="176">
        <v>216</v>
      </c>
      <c r="F1632" s="176">
        <v>224</v>
      </c>
      <c r="I1632" s="176">
        <v>214.69</v>
      </c>
      <c r="J1632" s="176">
        <v>224.17</v>
      </c>
      <c r="M1632" s="176">
        <v>425</v>
      </c>
      <c r="N1632" s="176">
        <v>774</v>
      </c>
    </row>
    <row r="1633" spans="1:14" x14ac:dyDescent="0.25">
      <c r="A1633" s="176" t="s">
        <v>955</v>
      </c>
      <c r="B1633" s="163" t="s">
        <v>748</v>
      </c>
      <c r="C1633" s="176" t="s">
        <v>935</v>
      </c>
      <c r="D1633" s="176" t="s">
        <v>460</v>
      </c>
      <c r="E1633" s="176">
        <v>216</v>
      </c>
      <c r="F1633" s="176">
        <v>224</v>
      </c>
      <c r="I1633" s="176">
        <v>214.82</v>
      </c>
      <c r="J1633" s="176">
        <v>224.33</v>
      </c>
      <c r="M1633" s="176">
        <v>5195</v>
      </c>
      <c r="N1633" s="176">
        <v>8366</v>
      </c>
    </row>
    <row r="1634" spans="1:14" x14ac:dyDescent="0.25">
      <c r="A1634" s="176" t="s">
        <v>955</v>
      </c>
      <c r="B1634" s="163" t="s">
        <v>748</v>
      </c>
      <c r="C1634" s="176" t="s">
        <v>935</v>
      </c>
      <c r="D1634" s="176" t="s">
        <v>463</v>
      </c>
      <c r="E1634" s="176" t="s">
        <v>936</v>
      </c>
      <c r="I1634" s="176">
        <v>199.04</v>
      </c>
      <c r="M1634" s="176">
        <v>2841</v>
      </c>
    </row>
    <row r="1635" spans="1:14" x14ac:dyDescent="0.25">
      <c r="A1635" s="176" t="s">
        <v>955</v>
      </c>
      <c r="B1635" s="163" t="s">
        <v>748</v>
      </c>
      <c r="C1635" s="176" t="s">
        <v>935</v>
      </c>
      <c r="D1635" s="176" t="s">
        <v>463</v>
      </c>
      <c r="E1635" s="176">
        <v>199</v>
      </c>
      <c r="I1635" s="176">
        <v>198.16</v>
      </c>
      <c r="M1635" s="176">
        <v>9150</v>
      </c>
    </row>
    <row r="1636" spans="1:14" x14ac:dyDescent="0.25">
      <c r="A1636" s="176" t="s">
        <v>955</v>
      </c>
      <c r="B1636" s="163" t="s">
        <v>748</v>
      </c>
      <c r="C1636" s="176" t="s">
        <v>935</v>
      </c>
      <c r="D1636" s="176" t="s">
        <v>461</v>
      </c>
      <c r="E1636" s="176">
        <v>112</v>
      </c>
      <c r="I1636" s="176">
        <v>112.28</v>
      </c>
      <c r="M1636" s="176">
        <v>755</v>
      </c>
    </row>
    <row r="1637" spans="1:14" x14ac:dyDescent="0.25">
      <c r="A1637" s="176" t="s">
        <v>955</v>
      </c>
      <c r="B1637" s="163" t="s">
        <v>748</v>
      </c>
      <c r="C1637" s="176" t="s">
        <v>935</v>
      </c>
      <c r="D1637" s="176" t="s">
        <v>461</v>
      </c>
      <c r="E1637" s="176">
        <v>112</v>
      </c>
      <c r="I1637" s="176">
        <v>112.25</v>
      </c>
      <c r="M1637" s="176">
        <v>3214</v>
      </c>
    </row>
    <row r="1638" spans="1:14" x14ac:dyDescent="0.25">
      <c r="A1638" s="176" t="s">
        <v>955</v>
      </c>
      <c r="B1638" s="163" t="s">
        <v>748</v>
      </c>
      <c r="C1638" s="176" t="s">
        <v>1219</v>
      </c>
      <c r="D1638" s="176" t="s">
        <v>471</v>
      </c>
      <c r="E1638" s="176">
        <v>164</v>
      </c>
      <c r="I1638" s="176">
        <v>164.02</v>
      </c>
      <c r="M1638" s="176">
        <v>3695</v>
      </c>
    </row>
    <row r="1639" spans="1:14" x14ac:dyDescent="0.25">
      <c r="A1639" s="176" t="s">
        <v>955</v>
      </c>
      <c r="B1639" s="163" t="s">
        <v>748</v>
      </c>
      <c r="C1639" s="176" t="s">
        <v>1219</v>
      </c>
      <c r="D1639" s="176" t="s">
        <v>468</v>
      </c>
      <c r="E1639" s="176">
        <v>195</v>
      </c>
      <c r="F1639" s="176">
        <v>203</v>
      </c>
      <c r="I1639" s="176">
        <v>195.12</v>
      </c>
      <c r="J1639" s="176">
        <v>202.53</v>
      </c>
      <c r="M1639" s="176">
        <v>3851</v>
      </c>
      <c r="N1639" s="176">
        <v>3672</v>
      </c>
    </row>
    <row r="1640" spans="1:14" x14ac:dyDescent="0.25">
      <c r="A1640" s="176" t="s">
        <v>955</v>
      </c>
      <c r="B1640" s="163" t="s">
        <v>748</v>
      </c>
      <c r="C1640" s="176" t="s">
        <v>1219</v>
      </c>
      <c r="D1640" s="176" t="s">
        <v>464</v>
      </c>
      <c r="E1640" s="176">
        <v>243</v>
      </c>
      <c r="F1640" s="176">
        <v>245</v>
      </c>
      <c r="I1640" s="176">
        <v>242.69</v>
      </c>
      <c r="J1640" s="176">
        <v>244.65</v>
      </c>
      <c r="M1640" s="176">
        <v>6700</v>
      </c>
      <c r="N1640" s="176">
        <v>7006</v>
      </c>
    </row>
    <row r="1641" spans="1:14" x14ac:dyDescent="0.25">
      <c r="A1641" s="176" t="s">
        <v>955</v>
      </c>
      <c r="B1641" s="163" t="s">
        <v>748</v>
      </c>
      <c r="C1641" s="176" t="s">
        <v>1219</v>
      </c>
      <c r="D1641" s="176" t="s">
        <v>465</v>
      </c>
      <c r="E1641" s="176">
        <v>272</v>
      </c>
      <c r="F1641" s="176">
        <v>296</v>
      </c>
      <c r="I1641" s="176">
        <v>271.73</v>
      </c>
      <c r="J1641" s="176">
        <v>295.95</v>
      </c>
      <c r="M1641" s="176">
        <v>8518</v>
      </c>
      <c r="N1641" s="176">
        <v>8368</v>
      </c>
    </row>
    <row r="1642" spans="1:14" x14ac:dyDescent="0.25">
      <c r="A1642" s="176" t="s">
        <v>955</v>
      </c>
      <c r="B1642" s="163" t="s">
        <v>748</v>
      </c>
      <c r="C1642" s="176" t="s">
        <v>1219</v>
      </c>
      <c r="D1642" s="176" t="s">
        <v>1220</v>
      </c>
      <c r="E1642" s="176">
        <v>139</v>
      </c>
      <c r="F1642" s="176">
        <v>159</v>
      </c>
      <c r="I1642" s="176">
        <v>137.63</v>
      </c>
      <c r="J1642" s="176">
        <v>159.68</v>
      </c>
      <c r="M1642" s="176">
        <v>5429</v>
      </c>
      <c r="N1642" s="176">
        <v>5059</v>
      </c>
    </row>
    <row r="1643" spans="1:14" x14ac:dyDescent="0.25">
      <c r="A1643" s="176" t="s">
        <v>955</v>
      </c>
      <c r="B1643" s="163" t="s">
        <v>748</v>
      </c>
      <c r="C1643" s="176" t="s">
        <v>1219</v>
      </c>
      <c r="D1643" s="176" t="s">
        <v>466</v>
      </c>
      <c r="E1643" s="176">
        <v>340</v>
      </c>
      <c r="F1643" s="176">
        <v>346</v>
      </c>
      <c r="I1643" s="176">
        <v>340.67</v>
      </c>
      <c r="J1643" s="176">
        <v>346.15</v>
      </c>
      <c r="M1643" s="176">
        <v>7465</v>
      </c>
      <c r="N1643" s="176">
        <v>6515</v>
      </c>
    </row>
    <row r="1644" spans="1:14" x14ac:dyDescent="0.25">
      <c r="A1644" s="176" t="s">
        <v>955</v>
      </c>
      <c r="B1644" s="163" t="s">
        <v>748</v>
      </c>
      <c r="C1644" s="176" t="s">
        <v>1219</v>
      </c>
      <c r="D1644" s="176" t="s">
        <v>467</v>
      </c>
      <c r="E1644" s="176">
        <v>185</v>
      </c>
      <c r="F1644" s="176">
        <v>193</v>
      </c>
      <c r="I1644" s="176">
        <v>184.86</v>
      </c>
      <c r="J1644" s="176">
        <v>192.96</v>
      </c>
      <c r="M1644" s="176">
        <v>7171</v>
      </c>
      <c r="N1644" s="176">
        <v>7185</v>
      </c>
    </row>
    <row r="1645" spans="1:14" x14ac:dyDescent="0.25">
      <c r="A1645" s="176" t="s">
        <v>955</v>
      </c>
      <c r="B1645" s="163" t="s">
        <v>748</v>
      </c>
      <c r="C1645" s="176" t="s">
        <v>1219</v>
      </c>
      <c r="D1645" s="176" t="s">
        <v>470</v>
      </c>
      <c r="E1645" s="176">
        <v>232</v>
      </c>
      <c r="I1645" s="176">
        <v>231.63</v>
      </c>
      <c r="M1645" s="176">
        <v>7401</v>
      </c>
    </row>
    <row r="1646" spans="1:14" x14ac:dyDescent="0.25">
      <c r="A1646" s="176" t="s">
        <v>955</v>
      </c>
      <c r="B1646" s="163" t="s">
        <v>748</v>
      </c>
      <c r="C1646" s="176" t="s">
        <v>999</v>
      </c>
      <c r="D1646" s="176" t="s">
        <v>472</v>
      </c>
      <c r="E1646" s="176">
        <v>207</v>
      </c>
      <c r="F1646" s="176">
        <v>226</v>
      </c>
      <c r="I1646" s="176">
        <v>208.39</v>
      </c>
      <c r="J1646" s="176">
        <v>226.57</v>
      </c>
      <c r="M1646" s="176">
        <v>8033</v>
      </c>
      <c r="N1646" s="176">
        <v>5324</v>
      </c>
    </row>
    <row r="1647" spans="1:14" x14ac:dyDescent="0.25">
      <c r="A1647" s="176" t="s">
        <v>955</v>
      </c>
      <c r="B1647" s="163" t="s">
        <v>748</v>
      </c>
      <c r="C1647" s="176" t="s">
        <v>999</v>
      </c>
      <c r="D1647" s="176" t="s">
        <v>473</v>
      </c>
      <c r="E1647" s="176">
        <v>151</v>
      </c>
      <c r="F1647" s="176">
        <v>153</v>
      </c>
      <c r="I1647" s="176">
        <v>151.32</v>
      </c>
      <c r="J1647" s="176">
        <v>153.28</v>
      </c>
      <c r="M1647" s="176">
        <v>3190</v>
      </c>
      <c r="N1647" s="176">
        <v>2846</v>
      </c>
    </row>
    <row r="1648" spans="1:14" x14ac:dyDescent="0.25">
      <c r="A1648" s="176" t="s">
        <v>955</v>
      </c>
      <c r="B1648" s="163" t="s">
        <v>748</v>
      </c>
      <c r="C1648" s="176" t="s">
        <v>999</v>
      </c>
      <c r="D1648" s="176" t="s">
        <v>478</v>
      </c>
      <c r="E1648" s="176">
        <v>323</v>
      </c>
      <c r="F1648" s="176">
        <v>325</v>
      </c>
      <c r="I1648" s="176">
        <v>323.11</v>
      </c>
      <c r="J1648" s="176">
        <v>325.24</v>
      </c>
      <c r="M1648" s="176">
        <v>3261</v>
      </c>
      <c r="N1648" s="176">
        <v>2838</v>
      </c>
    </row>
    <row r="1649" spans="1:14" x14ac:dyDescent="0.25">
      <c r="A1649" s="176" t="s">
        <v>955</v>
      </c>
      <c r="B1649" s="163" t="s">
        <v>748</v>
      </c>
      <c r="C1649" s="176" t="s">
        <v>999</v>
      </c>
      <c r="D1649" s="176" t="s">
        <v>479</v>
      </c>
      <c r="E1649" s="176">
        <v>141</v>
      </c>
      <c r="F1649" s="176">
        <v>149</v>
      </c>
      <c r="I1649" s="176">
        <v>140.84</v>
      </c>
      <c r="J1649" s="176">
        <v>148.86000000000001</v>
      </c>
      <c r="M1649" s="176">
        <v>4772</v>
      </c>
      <c r="N1649" s="176">
        <v>4782</v>
      </c>
    </row>
    <row r="1650" spans="1:14" x14ac:dyDescent="0.25">
      <c r="A1650" s="176" t="s">
        <v>955</v>
      </c>
      <c r="B1650" s="163" t="s">
        <v>748</v>
      </c>
      <c r="C1650" s="176" t="s">
        <v>999</v>
      </c>
      <c r="D1650" s="176" t="s">
        <v>476</v>
      </c>
      <c r="E1650" s="176">
        <v>220</v>
      </c>
      <c r="F1650" s="176">
        <v>230</v>
      </c>
      <c r="I1650" s="176">
        <v>219.92</v>
      </c>
      <c r="J1650" s="176">
        <v>229.21</v>
      </c>
      <c r="M1650" s="176">
        <v>7392</v>
      </c>
      <c r="N1650" s="176">
        <v>6679</v>
      </c>
    </row>
    <row r="1651" spans="1:14" x14ac:dyDescent="0.25">
      <c r="A1651" s="176" t="s">
        <v>955</v>
      </c>
      <c r="B1651" s="163" t="s">
        <v>748</v>
      </c>
      <c r="C1651" s="176" t="s">
        <v>999</v>
      </c>
      <c r="D1651" s="176" t="s">
        <v>475</v>
      </c>
      <c r="E1651" s="176">
        <v>164</v>
      </c>
      <c r="F1651" s="176">
        <v>184</v>
      </c>
      <c r="I1651" s="176">
        <v>163.81</v>
      </c>
      <c r="J1651" s="176">
        <v>184.21</v>
      </c>
      <c r="M1651" s="176">
        <v>2943</v>
      </c>
      <c r="N1651" s="176">
        <v>2691</v>
      </c>
    </row>
    <row r="1652" spans="1:14" x14ac:dyDescent="0.25">
      <c r="A1652" s="176" t="s">
        <v>955</v>
      </c>
      <c r="B1652" s="163" t="s">
        <v>748</v>
      </c>
      <c r="C1652" s="176" t="s">
        <v>999</v>
      </c>
      <c r="D1652" s="176" t="s">
        <v>477</v>
      </c>
      <c r="E1652" s="176">
        <v>190</v>
      </c>
      <c r="I1652" s="176">
        <v>190.63</v>
      </c>
      <c r="M1652" s="176">
        <v>5277</v>
      </c>
    </row>
    <row r="1653" spans="1:14" x14ac:dyDescent="0.25">
      <c r="A1653" s="176" t="s">
        <v>955</v>
      </c>
      <c r="B1653" s="163" t="s">
        <v>748</v>
      </c>
      <c r="C1653" s="176" t="s">
        <v>999</v>
      </c>
      <c r="D1653" s="176" t="s">
        <v>474</v>
      </c>
      <c r="E1653" s="176" t="s">
        <v>393</v>
      </c>
      <c r="F1653" s="176" t="s">
        <v>392</v>
      </c>
      <c r="I1653" s="176">
        <v>90.59</v>
      </c>
      <c r="J1653" s="176">
        <v>92.64</v>
      </c>
      <c r="M1653" s="176">
        <v>8366</v>
      </c>
      <c r="N1653" s="176">
        <v>8440</v>
      </c>
    </row>
    <row r="1654" spans="1:14" x14ac:dyDescent="0.25">
      <c r="A1654" s="176" t="s">
        <v>947</v>
      </c>
      <c r="B1654" s="163" t="s">
        <v>953</v>
      </c>
      <c r="C1654" s="176" t="s">
        <v>935</v>
      </c>
      <c r="D1654" s="176" t="s">
        <v>456</v>
      </c>
      <c r="E1654" s="176">
        <v>130</v>
      </c>
      <c r="F1654" s="176">
        <v>140</v>
      </c>
      <c r="I1654" s="176">
        <v>129.19</v>
      </c>
      <c r="J1654" s="176">
        <v>140.19999999999999</v>
      </c>
      <c r="M1654" s="176">
        <v>4356</v>
      </c>
      <c r="N1654" s="176">
        <v>4065</v>
      </c>
    </row>
    <row r="1655" spans="1:14" x14ac:dyDescent="0.25">
      <c r="A1655" s="176" t="s">
        <v>947</v>
      </c>
      <c r="B1655" s="163" t="s">
        <v>953</v>
      </c>
      <c r="C1655" s="176" t="s">
        <v>935</v>
      </c>
      <c r="D1655" s="176" t="s">
        <v>457</v>
      </c>
      <c r="E1655" s="176" t="s">
        <v>391</v>
      </c>
      <c r="F1655" s="176" t="s">
        <v>393</v>
      </c>
      <c r="I1655" s="176">
        <v>362.38</v>
      </c>
      <c r="J1655" s="176">
        <v>392.83</v>
      </c>
      <c r="M1655" s="176">
        <v>2830</v>
      </c>
      <c r="N1655" s="176">
        <v>3843</v>
      </c>
    </row>
    <row r="1656" spans="1:14" x14ac:dyDescent="0.25">
      <c r="A1656" s="176" t="s">
        <v>947</v>
      </c>
      <c r="B1656" s="163" t="s">
        <v>953</v>
      </c>
      <c r="C1656" s="176" t="s">
        <v>935</v>
      </c>
      <c r="D1656" s="176" t="s">
        <v>458</v>
      </c>
      <c r="E1656" s="176">
        <v>292</v>
      </c>
      <c r="I1656" s="176">
        <v>291.92</v>
      </c>
      <c r="M1656" s="176">
        <v>4825</v>
      </c>
    </row>
    <row r="1657" spans="1:14" x14ac:dyDescent="0.25">
      <c r="A1657" s="176" t="s">
        <v>947</v>
      </c>
      <c r="B1657" s="163" t="s">
        <v>953</v>
      </c>
      <c r="C1657" s="176" t="s">
        <v>935</v>
      </c>
      <c r="D1657" s="176" t="s">
        <v>459</v>
      </c>
      <c r="E1657" s="176">
        <v>193</v>
      </c>
      <c r="I1657" s="176">
        <v>192.54</v>
      </c>
      <c r="M1657" s="176">
        <v>7832</v>
      </c>
    </row>
    <row r="1658" spans="1:14" x14ac:dyDescent="0.25">
      <c r="A1658" s="176" t="s">
        <v>947</v>
      </c>
      <c r="B1658" s="163" t="s">
        <v>953</v>
      </c>
      <c r="C1658" s="176" t="s">
        <v>935</v>
      </c>
      <c r="D1658" s="176" t="s">
        <v>460</v>
      </c>
      <c r="E1658" s="176">
        <v>216</v>
      </c>
      <c r="F1658" s="176">
        <v>224</v>
      </c>
      <c r="I1658" s="176">
        <v>215.11</v>
      </c>
      <c r="J1658" s="176">
        <v>224.62</v>
      </c>
      <c r="M1658" s="176">
        <v>2840</v>
      </c>
      <c r="N1658" s="176">
        <v>4937</v>
      </c>
    </row>
    <row r="1659" spans="1:14" x14ac:dyDescent="0.25">
      <c r="A1659" s="176" t="s">
        <v>947</v>
      </c>
      <c r="B1659" s="163" t="s">
        <v>953</v>
      </c>
      <c r="C1659" s="176" t="s">
        <v>935</v>
      </c>
      <c r="D1659" s="176" t="s">
        <v>463</v>
      </c>
      <c r="E1659" s="176" t="s">
        <v>936</v>
      </c>
      <c r="I1659" s="176">
        <v>198.69</v>
      </c>
      <c r="M1659" s="176">
        <v>8805</v>
      </c>
    </row>
    <row r="1660" spans="1:14" x14ac:dyDescent="0.25">
      <c r="A1660" s="176" t="s">
        <v>947</v>
      </c>
      <c r="B1660" s="163" t="s">
        <v>953</v>
      </c>
      <c r="C1660" s="176" t="s">
        <v>935</v>
      </c>
      <c r="D1660" s="176" t="s">
        <v>461</v>
      </c>
      <c r="E1660" s="176">
        <v>112</v>
      </c>
      <c r="I1660" s="176">
        <v>112.04</v>
      </c>
      <c r="M1660" s="176">
        <v>3936</v>
      </c>
    </row>
    <row r="1661" spans="1:14" x14ac:dyDescent="0.25">
      <c r="A1661" s="176" t="s">
        <v>947</v>
      </c>
      <c r="B1661" s="163" t="s">
        <v>953</v>
      </c>
      <c r="C1661" s="176" t="s">
        <v>1219</v>
      </c>
      <c r="D1661" s="176" t="s">
        <v>471</v>
      </c>
      <c r="E1661" s="176">
        <v>164</v>
      </c>
      <c r="I1661" s="176">
        <v>163.88</v>
      </c>
      <c r="M1661" s="176">
        <v>9145</v>
      </c>
    </row>
    <row r="1662" spans="1:14" x14ac:dyDescent="0.25">
      <c r="A1662" s="176" t="s">
        <v>947</v>
      </c>
      <c r="B1662" s="163" t="s">
        <v>953</v>
      </c>
      <c r="C1662" s="176" t="s">
        <v>1219</v>
      </c>
      <c r="D1662" s="176" t="s">
        <v>468</v>
      </c>
      <c r="E1662" s="176">
        <v>195</v>
      </c>
      <c r="F1662" s="176">
        <v>203</v>
      </c>
      <c r="I1662" s="176">
        <v>194.85</v>
      </c>
      <c r="J1662" s="176">
        <v>202.3</v>
      </c>
      <c r="M1662" s="176">
        <v>2868</v>
      </c>
      <c r="N1662" s="176">
        <v>3174</v>
      </c>
    </row>
    <row r="1663" spans="1:14" x14ac:dyDescent="0.25">
      <c r="A1663" s="176" t="s">
        <v>947</v>
      </c>
      <c r="B1663" s="163" t="s">
        <v>953</v>
      </c>
      <c r="C1663" s="176" t="s">
        <v>1219</v>
      </c>
      <c r="D1663" s="176" t="s">
        <v>464</v>
      </c>
      <c r="E1663" s="176">
        <v>243</v>
      </c>
      <c r="F1663" s="176">
        <v>245</v>
      </c>
      <c r="I1663" s="176">
        <v>242.8</v>
      </c>
      <c r="J1663" s="176">
        <v>244.71</v>
      </c>
      <c r="M1663" s="176">
        <v>5064</v>
      </c>
      <c r="N1663" s="176">
        <v>4447</v>
      </c>
    </row>
    <row r="1664" spans="1:14" x14ac:dyDescent="0.25">
      <c r="A1664" s="176" t="s">
        <v>947</v>
      </c>
      <c r="B1664" s="163" t="s">
        <v>953</v>
      </c>
      <c r="C1664" s="176" t="s">
        <v>1219</v>
      </c>
      <c r="D1664" s="176" t="s">
        <v>465</v>
      </c>
      <c r="E1664" s="176">
        <v>272</v>
      </c>
      <c r="F1664" s="176">
        <v>296</v>
      </c>
      <c r="I1664" s="176">
        <v>271.83</v>
      </c>
      <c r="J1664" s="176">
        <v>295.87</v>
      </c>
      <c r="M1664" s="176">
        <v>3908</v>
      </c>
      <c r="N1664" s="176">
        <v>2414</v>
      </c>
    </row>
    <row r="1665" spans="1:14" x14ac:dyDescent="0.25">
      <c r="A1665" s="176" t="s">
        <v>947</v>
      </c>
      <c r="B1665" s="163" t="s">
        <v>953</v>
      </c>
      <c r="C1665" s="176" t="s">
        <v>1219</v>
      </c>
      <c r="D1665" s="176" t="s">
        <v>1220</v>
      </c>
      <c r="E1665" s="176">
        <v>139</v>
      </c>
      <c r="F1665" s="176">
        <v>159</v>
      </c>
      <c r="I1665" s="176">
        <v>137.47999999999999</v>
      </c>
      <c r="J1665" s="176">
        <v>159.37</v>
      </c>
      <c r="M1665" s="176">
        <v>3633</v>
      </c>
      <c r="N1665" s="176">
        <v>3291</v>
      </c>
    </row>
    <row r="1666" spans="1:14" x14ac:dyDescent="0.25">
      <c r="A1666" s="176" t="s">
        <v>947</v>
      </c>
      <c r="B1666" s="163" t="s">
        <v>953</v>
      </c>
      <c r="C1666" s="176" t="s">
        <v>1219</v>
      </c>
      <c r="D1666" s="176" t="s">
        <v>466</v>
      </c>
      <c r="E1666" s="176">
        <v>340</v>
      </c>
      <c r="F1666" s="176">
        <v>346</v>
      </c>
      <c r="I1666" s="176">
        <v>340.3</v>
      </c>
      <c r="J1666" s="176">
        <v>345.9</v>
      </c>
      <c r="M1666" s="176">
        <v>3666</v>
      </c>
      <c r="N1666" s="176">
        <v>3247</v>
      </c>
    </row>
    <row r="1667" spans="1:14" x14ac:dyDescent="0.25">
      <c r="A1667" s="176" t="s">
        <v>947</v>
      </c>
      <c r="B1667" s="163" t="s">
        <v>953</v>
      </c>
      <c r="C1667" s="176" t="s">
        <v>1219</v>
      </c>
      <c r="D1667" s="176" t="s">
        <v>467</v>
      </c>
      <c r="E1667" s="176">
        <v>185</v>
      </c>
      <c r="F1667" s="176">
        <v>193</v>
      </c>
      <c r="I1667" s="176">
        <v>184.47</v>
      </c>
      <c r="J1667" s="176">
        <v>192.62</v>
      </c>
      <c r="M1667" s="176">
        <v>3277</v>
      </c>
      <c r="N1667" s="176">
        <v>3280</v>
      </c>
    </row>
    <row r="1668" spans="1:14" x14ac:dyDescent="0.25">
      <c r="A1668" s="176" t="s">
        <v>947</v>
      </c>
      <c r="B1668" s="163" t="s">
        <v>953</v>
      </c>
      <c r="C1668" s="176" t="s">
        <v>1219</v>
      </c>
      <c r="D1668" s="176" t="s">
        <v>470</v>
      </c>
      <c r="E1668" s="176">
        <v>232</v>
      </c>
      <c r="I1668" s="176">
        <v>231.47</v>
      </c>
      <c r="M1668" s="176">
        <v>4107</v>
      </c>
    </row>
    <row r="1669" spans="1:14" x14ac:dyDescent="0.25">
      <c r="A1669" s="176" t="s">
        <v>947</v>
      </c>
      <c r="B1669" s="163" t="s">
        <v>953</v>
      </c>
      <c r="C1669" s="176" t="s">
        <v>999</v>
      </c>
      <c r="D1669" s="176" t="s">
        <v>472</v>
      </c>
      <c r="E1669" s="176">
        <v>207</v>
      </c>
      <c r="F1669" s="176">
        <v>226</v>
      </c>
      <c r="I1669" s="176">
        <v>208.45</v>
      </c>
      <c r="J1669" s="176">
        <v>226.68</v>
      </c>
      <c r="M1669" s="176">
        <v>8006</v>
      </c>
      <c r="N1669" s="176">
        <v>6182</v>
      </c>
    </row>
    <row r="1670" spans="1:14" x14ac:dyDescent="0.25">
      <c r="A1670" s="176" t="s">
        <v>947</v>
      </c>
      <c r="B1670" s="163" t="s">
        <v>953</v>
      </c>
      <c r="C1670" s="176" t="s">
        <v>999</v>
      </c>
      <c r="D1670" s="176" t="s">
        <v>473</v>
      </c>
      <c r="E1670" s="176">
        <v>151</v>
      </c>
      <c r="F1670" s="176">
        <v>153</v>
      </c>
      <c r="I1670" s="176">
        <v>151.22</v>
      </c>
      <c r="J1670" s="176">
        <v>153.32</v>
      </c>
      <c r="M1670" s="176">
        <v>3674</v>
      </c>
      <c r="N1670" s="176">
        <v>3151</v>
      </c>
    </row>
    <row r="1671" spans="1:14" x14ac:dyDescent="0.25">
      <c r="A1671" s="176" t="s">
        <v>947</v>
      </c>
      <c r="B1671" s="163" t="s">
        <v>953</v>
      </c>
      <c r="C1671" s="176" t="s">
        <v>999</v>
      </c>
      <c r="D1671" s="176" t="s">
        <v>478</v>
      </c>
      <c r="E1671" s="176">
        <v>323</v>
      </c>
      <c r="F1671" s="176">
        <v>325</v>
      </c>
      <c r="I1671" s="176">
        <v>322.68</v>
      </c>
      <c r="J1671" s="176">
        <v>324.87</v>
      </c>
      <c r="M1671" s="176">
        <v>2313</v>
      </c>
      <c r="N1671" s="176">
        <v>1965</v>
      </c>
    </row>
    <row r="1672" spans="1:14" x14ac:dyDescent="0.25">
      <c r="A1672" s="176" t="s">
        <v>947</v>
      </c>
      <c r="B1672" s="163" t="s">
        <v>953</v>
      </c>
      <c r="C1672" s="176" t="s">
        <v>999</v>
      </c>
      <c r="D1672" s="176" t="s">
        <v>479</v>
      </c>
      <c r="E1672" s="176">
        <v>141</v>
      </c>
      <c r="F1672" s="176">
        <v>149</v>
      </c>
      <c r="I1672" s="176">
        <v>140.79</v>
      </c>
      <c r="J1672" s="176">
        <v>148.83000000000001</v>
      </c>
      <c r="M1672" s="176">
        <v>3992</v>
      </c>
      <c r="N1672" s="176">
        <v>4079</v>
      </c>
    </row>
    <row r="1673" spans="1:14" x14ac:dyDescent="0.25">
      <c r="A1673" s="176" t="s">
        <v>947</v>
      </c>
      <c r="B1673" s="163" t="s">
        <v>953</v>
      </c>
      <c r="C1673" s="176" t="s">
        <v>999</v>
      </c>
      <c r="D1673" s="176" t="s">
        <v>476</v>
      </c>
      <c r="E1673" s="176">
        <v>220</v>
      </c>
      <c r="F1673" s="176">
        <v>230</v>
      </c>
      <c r="I1673" s="176">
        <v>219.63</v>
      </c>
      <c r="J1673" s="176">
        <v>229.2</v>
      </c>
      <c r="M1673" s="176">
        <v>7768</v>
      </c>
      <c r="N1673" s="176">
        <v>6673</v>
      </c>
    </row>
    <row r="1674" spans="1:14" x14ac:dyDescent="0.25">
      <c r="A1674" s="176" t="s">
        <v>947</v>
      </c>
      <c r="B1674" s="163" t="s">
        <v>953</v>
      </c>
      <c r="C1674" s="176" t="s">
        <v>999</v>
      </c>
      <c r="D1674" s="176" t="s">
        <v>475</v>
      </c>
      <c r="E1674" s="176">
        <v>164</v>
      </c>
      <c r="F1674" s="176">
        <v>184</v>
      </c>
      <c r="I1674" s="176">
        <v>163.47999999999999</v>
      </c>
      <c r="J1674" s="176">
        <v>183.84</v>
      </c>
      <c r="M1674" s="176">
        <v>2010</v>
      </c>
      <c r="N1674" s="176">
        <v>1756</v>
      </c>
    </row>
    <row r="1675" spans="1:14" x14ac:dyDescent="0.25">
      <c r="A1675" s="176" t="s">
        <v>947</v>
      </c>
      <c r="B1675" s="163" t="s">
        <v>953</v>
      </c>
      <c r="C1675" s="176" t="s">
        <v>999</v>
      </c>
      <c r="D1675" s="176" t="s">
        <v>477</v>
      </c>
      <c r="E1675" s="176">
        <v>190</v>
      </c>
      <c r="I1675" s="176">
        <v>190.59</v>
      </c>
      <c r="M1675" s="176">
        <v>7740</v>
      </c>
    </row>
    <row r="1676" spans="1:14" x14ac:dyDescent="0.25">
      <c r="A1676" s="176" t="s">
        <v>947</v>
      </c>
      <c r="B1676" s="163" t="s">
        <v>953</v>
      </c>
      <c r="C1676" s="176" t="s">
        <v>999</v>
      </c>
      <c r="D1676" s="176" t="s">
        <v>474</v>
      </c>
      <c r="E1676" s="176" t="s">
        <v>393</v>
      </c>
      <c r="F1676" s="176" t="s">
        <v>392</v>
      </c>
      <c r="I1676" s="176">
        <v>90.36</v>
      </c>
      <c r="J1676" s="176">
        <v>92.46</v>
      </c>
      <c r="M1676" s="176">
        <v>7813</v>
      </c>
      <c r="N1676" s="176">
        <v>8329</v>
      </c>
    </row>
    <row r="1677" spans="1:14" x14ac:dyDescent="0.25">
      <c r="A1677" s="176" t="s">
        <v>955</v>
      </c>
      <c r="B1677" s="163" t="s">
        <v>866</v>
      </c>
      <c r="C1677" s="176" t="s">
        <v>935</v>
      </c>
      <c r="D1677" s="176" t="s">
        <v>456</v>
      </c>
      <c r="E1677" s="176">
        <v>130</v>
      </c>
      <c r="F1677" s="176">
        <v>140</v>
      </c>
      <c r="I1677" s="176">
        <v>129.19999999999999</v>
      </c>
      <c r="J1677" s="176">
        <v>140.16999999999999</v>
      </c>
      <c r="M1677" s="176">
        <v>2278</v>
      </c>
      <c r="N1677" s="176">
        <v>2414</v>
      </c>
    </row>
    <row r="1678" spans="1:14" x14ac:dyDescent="0.25">
      <c r="A1678" s="176" t="s">
        <v>955</v>
      </c>
      <c r="B1678" s="163" t="s">
        <v>866</v>
      </c>
      <c r="C1678" s="176" t="s">
        <v>935</v>
      </c>
      <c r="D1678" s="176" t="s">
        <v>456</v>
      </c>
      <c r="E1678" s="176">
        <v>130</v>
      </c>
      <c r="F1678" s="176">
        <v>140</v>
      </c>
      <c r="I1678" s="176">
        <v>129.30000000000001</v>
      </c>
      <c r="J1678" s="176">
        <v>140.15</v>
      </c>
      <c r="M1678" s="176">
        <v>2694</v>
      </c>
      <c r="N1678" s="176">
        <v>2912</v>
      </c>
    </row>
    <row r="1679" spans="1:14" x14ac:dyDescent="0.25">
      <c r="A1679" s="176" t="s">
        <v>955</v>
      </c>
      <c r="B1679" s="163" t="s">
        <v>866</v>
      </c>
      <c r="C1679" s="176" t="s">
        <v>935</v>
      </c>
      <c r="D1679" s="176" t="s">
        <v>457</v>
      </c>
      <c r="E1679" s="176" t="s">
        <v>391</v>
      </c>
      <c r="F1679" s="176" t="s">
        <v>393</v>
      </c>
      <c r="I1679" s="176">
        <v>362.23</v>
      </c>
      <c r="J1679" s="176">
        <v>392.74</v>
      </c>
      <c r="M1679" s="176">
        <v>142</v>
      </c>
      <c r="N1679" s="176">
        <v>350</v>
      </c>
    </row>
    <row r="1680" spans="1:14" x14ac:dyDescent="0.25">
      <c r="A1680" s="176" t="s">
        <v>955</v>
      </c>
      <c r="B1680" s="163" t="s">
        <v>866</v>
      </c>
      <c r="C1680" s="176" t="s">
        <v>935</v>
      </c>
      <c r="D1680" s="176" t="s">
        <v>457</v>
      </c>
      <c r="E1680" s="176" t="s">
        <v>391</v>
      </c>
      <c r="F1680" s="176" t="s">
        <v>393</v>
      </c>
      <c r="I1680" s="176">
        <v>362.39</v>
      </c>
      <c r="J1680" s="176">
        <v>392.7</v>
      </c>
      <c r="M1680" s="176">
        <v>1467</v>
      </c>
      <c r="N1680" s="176">
        <v>2785</v>
      </c>
    </row>
    <row r="1681" spans="1:14" x14ac:dyDescent="0.25">
      <c r="A1681" s="176" t="s">
        <v>955</v>
      </c>
      <c r="B1681" s="163" t="s">
        <v>866</v>
      </c>
      <c r="C1681" s="176" t="s">
        <v>935</v>
      </c>
      <c r="D1681" s="176" t="s">
        <v>458</v>
      </c>
      <c r="E1681" s="176">
        <v>292</v>
      </c>
      <c r="I1681" s="176">
        <v>292.27999999999997</v>
      </c>
      <c r="M1681" s="176">
        <v>2922</v>
      </c>
    </row>
    <row r="1682" spans="1:14" x14ac:dyDescent="0.25">
      <c r="A1682" s="176" t="s">
        <v>955</v>
      </c>
      <c r="B1682" s="163" t="s">
        <v>866</v>
      </c>
      <c r="C1682" s="176" t="s">
        <v>935</v>
      </c>
      <c r="D1682" s="176" t="s">
        <v>458</v>
      </c>
      <c r="E1682" s="176">
        <v>292</v>
      </c>
      <c r="I1682" s="176">
        <v>292.26</v>
      </c>
      <c r="M1682" s="176">
        <v>7875</v>
      </c>
    </row>
    <row r="1683" spans="1:14" x14ac:dyDescent="0.25">
      <c r="A1683" s="176" t="s">
        <v>955</v>
      </c>
      <c r="B1683" s="163" t="s">
        <v>866</v>
      </c>
      <c r="C1683" s="176" t="s">
        <v>935</v>
      </c>
      <c r="D1683" s="176" t="s">
        <v>459</v>
      </c>
      <c r="E1683" s="176">
        <v>189</v>
      </c>
      <c r="F1683" s="176">
        <v>193</v>
      </c>
      <c r="I1683" s="176">
        <v>188.72</v>
      </c>
      <c r="J1683" s="176">
        <v>192.67</v>
      </c>
      <c r="M1683" s="176">
        <v>2990</v>
      </c>
      <c r="N1683" s="176">
        <v>2467</v>
      </c>
    </row>
    <row r="1684" spans="1:14" x14ac:dyDescent="0.25">
      <c r="A1684" s="176" t="s">
        <v>955</v>
      </c>
      <c r="B1684" s="163" t="s">
        <v>866</v>
      </c>
      <c r="C1684" s="176" t="s">
        <v>935</v>
      </c>
      <c r="D1684" s="176" t="s">
        <v>459</v>
      </c>
      <c r="E1684" s="176">
        <v>189</v>
      </c>
      <c r="F1684" s="176">
        <v>193</v>
      </c>
      <c r="I1684" s="176">
        <v>188.8</v>
      </c>
      <c r="J1684" s="176">
        <v>192.72</v>
      </c>
      <c r="M1684" s="176">
        <v>4470</v>
      </c>
      <c r="N1684" s="176">
        <v>3806</v>
      </c>
    </row>
    <row r="1685" spans="1:14" x14ac:dyDescent="0.25">
      <c r="A1685" s="176" t="s">
        <v>955</v>
      </c>
      <c r="B1685" s="163" t="s">
        <v>866</v>
      </c>
      <c r="C1685" s="176" t="s">
        <v>935</v>
      </c>
      <c r="D1685" s="176" t="s">
        <v>460</v>
      </c>
      <c r="E1685" s="176">
        <v>216</v>
      </c>
      <c r="I1685" s="176">
        <v>215.06</v>
      </c>
      <c r="M1685" s="176">
        <v>1554</v>
      </c>
    </row>
    <row r="1686" spans="1:14" x14ac:dyDescent="0.25">
      <c r="A1686" s="176" t="s">
        <v>955</v>
      </c>
      <c r="B1686" s="163" t="s">
        <v>866</v>
      </c>
      <c r="C1686" s="176" t="s">
        <v>935</v>
      </c>
      <c r="D1686" s="176" t="s">
        <v>460</v>
      </c>
      <c r="E1686" s="176">
        <v>216</v>
      </c>
      <c r="I1686" s="176">
        <v>215.16</v>
      </c>
      <c r="M1686" s="176">
        <v>8129</v>
      </c>
    </row>
    <row r="1687" spans="1:14" x14ac:dyDescent="0.25">
      <c r="A1687" s="176" t="s">
        <v>955</v>
      </c>
      <c r="B1687" s="163" t="s">
        <v>866</v>
      </c>
      <c r="C1687" s="176" t="s">
        <v>935</v>
      </c>
      <c r="D1687" s="176" t="s">
        <v>463</v>
      </c>
      <c r="E1687" s="176" t="s">
        <v>936</v>
      </c>
      <c r="F1687" s="176" t="s">
        <v>936</v>
      </c>
      <c r="I1687" s="176">
        <v>198.93</v>
      </c>
      <c r="J1687" s="176">
        <v>223.29</v>
      </c>
      <c r="M1687" s="176">
        <v>4949</v>
      </c>
      <c r="N1687" s="176">
        <v>3881</v>
      </c>
    </row>
    <row r="1688" spans="1:14" x14ac:dyDescent="0.25">
      <c r="A1688" s="176" t="s">
        <v>955</v>
      </c>
      <c r="B1688" s="163" t="s">
        <v>866</v>
      </c>
      <c r="C1688" s="176" t="s">
        <v>935</v>
      </c>
      <c r="D1688" s="176" t="s">
        <v>463</v>
      </c>
      <c r="E1688" s="176">
        <v>199</v>
      </c>
      <c r="F1688" s="176">
        <v>223</v>
      </c>
      <c r="I1688" s="176">
        <v>198.07</v>
      </c>
      <c r="J1688" s="176">
        <v>222.46</v>
      </c>
      <c r="M1688" s="176">
        <v>5663</v>
      </c>
      <c r="N1688" s="176">
        <v>4429</v>
      </c>
    </row>
    <row r="1689" spans="1:14" x14ac:dyDescent="0.25">
      <c r="A1689" s="176" t="s">
        <v>955</v>
      </c>
      <c r="B1689" s="163" t="s">
        <v>866</v>
      </c>
      <c r="C1689" s="176" t="s">
        <v>935</v>
      </c>
      <c r="D1689" s="176" t="s">
        <v>461</v>
      </c>
      <c r="E1689" s="176">
        <v>104</v>
      </c>
      <c r="I1689" s="176">
        <v>104.41</v>
      </c>
      <c r="M1689" s="176">
        <v>2121</v>
      </c>
    </row>
    <row r="1690" spans="1:14" x14ac:dyDescent="0.25">
      <c r="A1690" s="176" t="s">
        <v>955</v>
      </c>
      <c r="B1690" s="163" t="s">
        <v>866</v>
      </c>
      <c r="C1690" s="176" t="s">
        <v>935</v>
      </c>
      <c r="D1690" s="176" t="s">
        <v>461</v>
      </c>
      <c r="E1690" s="176">
        <v>104</v>
      </c>
      <c r="I1690" s="176">
        <v>104.49</v>
      </c>
      <c r="M1690" s="176">
        <v>3324</v>
      </c>
    </row>
    <row r="1691" spans="1:14" x14ac:dyDescent="0.25">
      <c r="A1691" s="176" t="s">
        <v>955</v>
      </c>
      <c r="B1691" s="163" t="s">
        <v>866</v>
      </c>
      <c r="C1691" s="176" t="s">
        <v>1219</v>
      </c>
      <c r="D1691" s="176" t="s">
        <v>471</v>
      </c>
      <c r="E1691" s="176">
        <v>158</v>
      </c>
      <c r="F1691" s="176">
        <v>164</v>
      </c>
      <c r="I1691" s="176">
        <v>157.58000000000001</v>
      </c>
      <c r="J1691" s="176">
        <v>163.94</v>
      </c>
      <c r="M1691" s="176">
        <v>707</v>
      </c>
      <c r="N1691" s="176">
        <v>489</v>
      </c>
    </row>
    <row r="1692" spans="1:14" x14ac:dyDescent="0.25">
      <c r="A1692" s="176" t="s">
        <v>955</v>
      </c>
      <c r="B1692" s="163" t="s">
        <v>866</v>
      </c>
      <c r="C1692" s="176" t="s">
        <v>1219</v>
      </c>
      <c r="D1692" s="176" t="s">
        <v>468</v>
      </c>
      <c r="E1692" s="176">
        <v>199</v>
      </c>
      <c r="F1692" s="176">
        <v>207</v>
      </c>
      <c r="I1692" s="176">
        <v>198.82</v>
      </c>
      <c r="J1692" s="176">
        <v>206.31</v>
      </c>
      <c r="M1692" s="176">
        <v>876</v>
      </c>
      <c r="N1692" s="176">
        <v>971</v>
      </c>
    </row>
    <row r="1693" spans="1:14" x14ac:dyDescent="0.25">
      <c r="A1693" s="176" t="s">
        <v>955</v>
      </c>
      <c r="B1693" s="163" t="s">
        <v>866</v>
      </c>
      <c r="C1693" s="176" t="s">
        <v>1219</v>
      </c>
      <c r="D1693" s="176" t="s">
        <v>464</v>
      </c>
      <c r="E1693" s="176">
        <v>243</v>
      </c>
      <c r="I1693" s="176">
        <v>242.56</v>
      </c>
      <c r="M1693" s="176">
        <v>2481</v>
      </c>
    </row>
    <row r="1694" spans="1:14" x14ac:dyDescent="0.25">
      <c r="A1694" s="176" t="s">
        <v>955</v>
      </c>
      <c r="B1694" s="163" t="s">
        <v>866</v>
      </c>
      <c r="C1694" s="176" t="s">
        <v>1219</v>
      </c>
      <c r="D1694" s="176" t="s">
        <v>465</v>
      </c>
      <c r="E1694" s="176">
        <v>272</v>
      </c>
      <c r="F1694" s="176">
        <v>302</v>
      </c>
      <c r="I1694" s="176">
        <v>271.89</v>
      </c>
      <c r="J1694" s="176">
        <v>302.10000000000002</v>
      </c>
      <c r="M1694" s="176">
        <v>2742</v>
      </c>
      <c r="N1694" s="176">
        <v>1760</v>
      </c>
    </row>
    <row r="1695" spans="1:14" x14ac:dyDescent="0.25">
      <c r="A1695" s="176" t="s">
        <v>955</v>
      </c>
      <c r="B1695" s="163" t="s">
        <v>866</v>
      </c>
      <c r="C1695" s="176" t="s">
        <v>1219</v>
      </c>
      <c r="D1695" s="176" t="s">
        <v>1220</v>
      </c>
      <c r="E1695" s="176">
        <v>131</v>
      </c>
      <c r="F1695" s="176">
        <v>159</v>
      </c>
      <c r="I1695" s="176">
        <v>129.22</v>
      </c>
      <c r="J1695" s="176">
        <v>159.69</v>
      </c>
      <c r="M1695" s="176">
        <v>1160</v>
      </c>
      <c r="N1695" s="176">
        <v>1072</v>
      </c>
    </row>
    <row r="1696" spans="1:14" x14ac:dyDescent="0.25">
      <c r="A1696" s="176" t="s">
        <v>955</v>
      </c>
      <c r="B1696" s="163" t="s">
        <v>866</v>
      </c>
      <c r="C1696" s="176" t="s">
        <v>1219</v>
      </c>
      <c r="D1696" s="176" t="s">
        <v>466</v>
      </c>
      <c r="E1696" s="176">
        <v>340</v>
      </c>
      <c r="I1696" s="176">
        <v>340.48</v>
      </c>
      <c r="M1696" s="176">
        <v>2572</v>
      </c>
    </row>
    <row r="1697" spans="1:14" x14ac:dyDescent="0.25">
      <c r="A1697" s="176" t="s">
        <v>955</v>
      </c>
      <c r="B1697" s="163" t="s">
        <v>866</v>
      </c>
      <c r="C1697" s="176" t="s">
        <v>1219</v>
      </c>
      <c r="D1697" s="176" t="s">
        <v>467</v>
      </c>
      <c r="E1697" s="176">
        <v>185</v>
      </c>
      <c r="I1697" s="176">
        <v>184.76</v>
      </c>
      <c r="M1697" s="176">
        <v>2581</v>
      </c>
    </row>
    <row r="1698" spans="1:14" x14ac:dyDescent="0.25">
      <c r="A1698" s="176" t="s">
        <v>955</v>
      </c>
      <c r="B1698" s="163" t="s">
        <v>866</v>
      </c>
      <c r="C1698" s="176" t="s">
        <v>1219</v>
      </c>
      <c r="D1698" s="176" t="s">
        <v>470</v>
      </c>
      <c r="E1698" s="176">
        <v>226</v>
      </c>
      <c r="F1698" s="176">
        <v>232</v>
      </c>
      <c r="I1698" s="176">
        <v>225.56</v>
      </c>
      <c r="J1698" s="176">
        <v>231.59</v>
      </c>
      <c r="M1698" s="176">
        <v>662</v>
      </c>
      <c r="N1698" s="176">
        <v>706</v>
      </c>
    </row>
    <row r="1699" spans="1:14" x14ac:dyDescent="0.25">
      <c r="A1699" s="176" t="s">
        <v>998</v>
      </c>
      <c r="B1699" s="163" t="s">
        <v>866</v>
      </c>
      <c r="C1699" s="176" t="s">
        <v>999</v>
      </c>
      <c r="D1699" s="176" t="s">
        <v>472</v>
      </c>
      <c r="E1699" s="176">
        <v>207</v>
      </c>
      <c r="F1699" s="176">
        <v>492</v>
      </c>
      <c r="I1699" s="176">
        <v>208.42</v>
      </c>
      <c r="J1699" s="176">
        <v>492.61</v>
      </c>
      <c r="M1699" s="176">
        <v>8153</v>
      </c>
      <c r="N1699" s="176">
        <v>1390</v>
      </c>
    </row>
    <row r="1700" spans="1:14" x14ac:dyDescent="0.25">
      <c r="A1700" s="176" t="s">
        <v>998</v>
      </c>
      <c r="B1700" s="163" t="s">
        <v>866</v>
      </c>
      <c r="C1700" s="176" t="s">
        <v>999</v>
      </c>
      <c r="D1700" s="176" t="s">
        <v>473</v>
      </c>
      <c r="E1700" s="176">
        <v>151</v>
      </c>
      <c r="F1700" s="176">
        <v>153</v>
      </c>
      <c r="I1700" s="176">
        <v>151.54</v>
      </c>
      <c r="J1700" s="176">
        <v>153.5</v>
      </c>
      <c r="M1700" s="176">
        <v>3164</v>
      </c>
      <c r="N1700" s="176">
        <v>2949</v>
      </c>
    </row>
    <row r="1701" spans="1:14" x14ac:dyDescent="0.25">
      <c r="A1701" s="176" t="s">
        <v>998</v>
      </c>
      <c r="B1701" s="163" t="s">
        <v>866</v>
      </c>
      <c r="C1701" s="176" t="s">
        <v>999</v>
      </c>
      <c r="D1701" s="176" t="s">
        <v>478</v>
      </c>
      <c r="E1701" s="176">
        <v>323</v>
      </c>
      <c r="F1701" s="176">
        <v>325</v>
      </c>
      <c r="I1701" s="176">
        <v>323.08</v>
      </c>
      <c r="J1701" s="176">
        <v>325.23</v>
      </c>
      <c r="M1701" s="176">
        <v>5536</v>
      </c>
      <c r="N1701" s="176">
        <v>4647</v>
      </c>
    </row>
    <row r="1702" spans="1:14" x14ac:dyDescent="0.25">
      <c r="A1702" s="176" t="s">
        <v>998</v>
      </c>
      <c r="B1702" s="163" t="s">
        <v>866</v>
      </c>
      <c r="C1702" s="176" t="s">
        <v>999</v>
      </c>
      <c r="D1702" s="176" t="s">
        <v>479</v>
      </c>
      <c r="E1702" s="176">
        <v>149</v>
      </c>
      <c r="I1702" s="176">
        <v>149.07</v>
      </c>
      <c r="M1702" s="176">
        <v>6639</v>
      </c>
    </row>
    <row r="1703" spans="1:14" x14ac:dyDescent="0.25">
      <c r="A1703" s="176" t="s">
        <v>998</v>
      </c>
      <c r="B1703" s="163" t="s">
        <v>866</v>
      </c>
      <c r="C1703" s="176" t="s">
        <v>999</v>
      </c>
      <c r="D1703" s="176" t="s">
        <v>476</v>
      </c>
      <c r="E1703" s="176">
        <v>214</v>
      </c>
      <c r="F1703" s="176">
        <v>218</v>
      </c>
      <c r="I1703" s="176">
        <v>214.27</v>
      </c>
      <c r="J1703" s="176">
        <v>217.94</v>
      </c>
      <c r="M1703" s="176">
        <v>4911</v>
      </c>
      <c r="N1703" s="176">
        <v>4538</v>
      </c>
    </row>
    <row r="1704" spans="1:14" x14ac:dyDescent="0.25">
      <c r="A1704" s="176" t="s">
        <v>998</v>
      </c>
      <c r="B1704" s="163" t="s">
        <v>866</v>
      </c>
      <c r="C1704" s="176" t="s">
        <v>999</v>
      </c>
      <c r="D1704" s="176" t="s">
        <v>475</v>
      </c>
      <c r="E1704" s="176">
        <v>156</v>
      </c>
      <c r="F1704" s="176">
        <v>184</v>
      </c>
      <c r="I1704" s="176">
        <v>155.55000000000001</v>
      </c>
      <c r="J1704" s="176">
        <v>184.16</v>
      </c>
      <c r="M1704" s="176">
        <v>4776</v>
      </c>
      <c r="N1704" s="176">
        <v>4191</v>
      </c>
    </row>
    <row r="1705" spans="1:14" x14ac:dyDescent="0.25">
      <c r="A1705" s="176" t="s">
        <v>998</v>
      </c>
      <c r="B1705" s="163" t="s">
        <v>866</v>
      </c>
      <c r="C1705" s="176" t="s">
        <v>999</v>
      </c>
      <c r="D1705" s="176" t="s">
        <v>477</v>
      </c>
      <c r="E1705" s="176">
        <v>189</v>
      </c>
      <c r="F1705" s="176">
        <v>190</v>
      </c>
      <c r="I1705" s="176">
        <v>189.51</v>
      </c>
      <c r="J1705" s="176">
        <v>190.52</v>
      </c>
      <c r="M1705" s="176">
        <v>1615</v>
      </c>
      <c r="N1705" s="176">
        <v>1529</v>
      </c>
    </row>
    <row r="1706" spans="1:14" x14ac:dyDescent="0.25">
      <c r="A1706" s="176" t="s">
        <v>998</v>
      </c>
      <c r="B1706" s="163" t="s">
        <v>866</v>
      </c>
      <c r="C1706" s="176" t="s">
        <v>999</v>
      </c>
      <c r="D1706" s="176" t="s">
        <v>474</v>
      </c>
      <c r="E1706" s="176" t="s">
        <v>393</v>
      </c>
      <c r="F1706" s="176" t="s">
        <v>392</v>
      </c>
      <c r="I1706" s="176">
        <v>90.72</v>
      </c>
      <c r="J1706" s="176">
        <v>92.71</v>
      </c>
      <c r="M1706" s="176">
        <v>7149</v>
      </c>
      <c r="N1706" s="176">
        <v>8020</v>
      </c>
    </row>
    <row r="1707" spans="1:14" x14ac:dyDescent="0.25">
      <c r="A1707" s="176" t="s">
        <v>955</v>
      </c>
      <c r="B1707" s="163" t="s">
        <v>864</v>
      </c>
      <c r="C1707" s="176" t="s">
        <v>935</v>
      </c>
      <c r="D1707" s="176" t="s">
        <v>456</v>
      </c>
      <c r="E1707" s="176">
        <v>130</v>
      </c>
      <c r="I1707" s="176">
        <v>129.18</v>
      </c>
      <c r="M1707" s="176">
        <v>5453</v>
      </c>
    </row>
    <row r="1708" spans="1:14" x14ac:dyDescent="0.25">
      <c r="A1708" s="176" t="s">
        <v>955</v>
      </c>
      <c r="B1708" s="163" t="s">
        <v>864</v>
      </c>
      <c r="C1708" s="176" t="s">
        <v>935</v>
      </c>
      <c r="D1708" s="176" t="s">
        <v>456</v>
      </c>
      <c r="E1708" s="176">
        <v>130</v>
      </c>
      <c r="I1708" s="176">
        <v>129.21</v>
      </c>
      <c r="M1708" s="176">
        <v>5681</v>
      </c>
    </row>
    <row r="1709" spans="1:14" x14ac:dyDescent="0.25">
      <c r="A1709" s="176" t="s">
        <v>955</v>
      </c>
      <c r="B1709" s="163" t="s">
        <v>864</v>
      </c>
      <c r="C1709" s="176" t="s">
        <v>935</v>
      </c>
      <c r="D1709" s="176" t="s">
        <v>457</v>
      </c>
      <c r="E1709" s="176" t="s">
        <v>391</v>
      </c>
      <c r="F1709" s="176" t="s">
        <v>393</v>
      </c>
      <c r="I1709" s="176">
        <v>362.38</v>
      </c>
      <c r="J1709" s="176">
        <v>392.75</v>
      </c>
      <c r="M1709" s="176">
        <v>148</v>
      </c>
      <c r="N1709" s="176">
        <v>354</v>
      </c>
    </row>
    <row r="1710" spans="1:14" x14ac:dyDescent="0.25">
      <c r="A1710" s="176" t="s">
        <v>955</v>
      </c>
      <c r="B1710" s="163" t="s">
        <v>864</v>
      </c>
      <c r="C1710" s="176" t="s">
        <v>935</v>
      </c>
      <c r="D1710" s="176" t="s">
        <v>457</v>
      </c>
      <c r="E1710" s="176" t="s">
        <v>391</v>
      </c>
      <c r="F1710" s="176" t="s">
        <v>393</v>
      </c>
      <c r="I1710" s="176">
        <v>362.34</v>
      </c>
      <c r="J1710" s="176">
        <v>392.67</v>
      </c>
      <c r="M1710" s="176">
        <v>1553</v>
      </c>
      <c r="N1710" s="176">
        <v>2746</v>
      </c>
    </row>
    <row r="1711" spans="1:14" x14ac:dyDescent="0.25">
      <c r="A1711" s="176" t="s">
        <v>955</v>
      </c>
      <c r="B1711" s="163" t="s">
        <v>864</v>
      </c>
      <c r="C1711" s="176" t="s">
        <v>935</v>
      </c>
      <c r="D1711" s="176" t="s">
        <v>458</v>
      </c>
      <c r="E1711" s="176">
        <v>290</v>
      </c>
      <c r="F1711" s="176">
        <v>292</v>
      </c>
      <c r="I1711" s="176">
        <v>290.2</v>
      </c>
      <c r="J1711" s="176">
        <v>292.27</v>
      </c>
      <c r="M1711" s="176">
        <v>2003</v>
      </c>
      <c r="N1711" s="176">
        <v>1586</v>
      </c>
    </row>
    <row r="1712" spans="1:14" x14ac:dyDescent="0.25">
      <c r="A1712" s="176" t="s">
        <v>955</v>
      </c>
      <c r="B1712" s="163" t="s">
        <v>864</v>
      </c>
      <c r="C1712" s="176" t="s">
        <v>935</v>
      </c>
      <c r="D1712" s="176" t="s">
        <v>458</v>
      </c>
      <c r="E1712" s="176">
        <v>290</v>
      </c>
      <c r="F1712" s="176">
        <v>292</v>
      </c>
      <c r="I1712" s="176">
        <v>290.17</v>
      </c>
      <c r="J1712" s="176">
        <v>292.13</v>
      </c>
      <c r="M1712" s="176">
        <v>4847</v>
      </c>
      <c r="N1712" s="176">
        <v>3754</v>
      </c>
    </row>
    <row r="1713" spans="1:14" x14ac:dyDescent="0.25">
      <c r="A1713" s="176" t="s">
        <v>955</v>
      </c>
      <c r="B1713" s="163" t="s">
        <v>864</v>
      </c>
      <c r="C1713" s="176" t="s">
        <v>935</v>
      </c>
      <c r="D1713" s="176" t="s">
        <v>459</v>
      </c>
      <c r="E1713" s="176">
        <v>189</v>
      </c>
      <c r="I1713" s="176">
        <v>188.75</v>
      </c>
      <c r="M1713" s="176">
        <v>5693</v>
      </c>
    </row>
    <row r="1714" spans="1:14" x14ac:dyDescent="0.25">
      <c r="A1714" s="176" t="s">
        <v>955</v>
      </c>
      <c r="B1714" s="163" t="s">
        <v>864</v>
      </c>
      <c r="C1714" s="176" t="s">
        <v>935</v>
      </c>
      <c r="D1714" s="176" t="s">
        <v>459</v>
      </c>
      <c r="E1714" s="176">
        <v>189</v>
      </c>
      <c r="I1714" s="176">
        <v>188.73</v>
      </c>
      <c r="M1714" s="176">
        <v>7553</v>
      </c>
    </row>
    <row r="1715" spans="1:14" x14ac:dyDescent="0.25">
      <c r="A1715" s="176" t="s">
        <v>955</v>
      </c>
      <c r="B1715" s="163" t="s">
        <v>864</v>
      </c>
      <c r="C1715" s="176" t="s">
        <v>935</v>
      </c>
      <c r="D1715" s="176" t="s">
        <v>460</v>
      </c>
      <c r="E1715" s="176">
        <v>216</v>
      </c>
      <c r="F1715" s="176">
        <v>246</v>
      </c>
      <c r="I1715" s="176">
        <v>215.1</v>
      </c>
      <c r="J1715" s="176">
        <v>245.46</v>
      </c>
      <c r="M1715" s="176">
        <v>4252</v>
      </c>
      <c r="N1715" s="176">
        <v>9333</v>
      </c>
    </row>
    <row r="1716" spans="1:14" x14ac:dyDescent="0.25">
      <c r="A1716" s="176" t="s">
        <v>955</v>
      </c>
      <c r="B1716" s="163" t="s">
        <v>864</v>
      </c>
      <c r="C1716" s="176" t="s">
        <v>935</v>
      </c>
      <c r="D1716" s="176" t="s">
        <v>460</v>
      </c>
      <c r="E1716" s="176">
        <v>216</v>
      </c>
      <c r="F1716" s="176">
        <v>246</v>
      </c>
      <c r="I1716" s="176">
        <v>215.01</v>
      </c>
      <c r="J1716" s="176">
        <v>245.58</v>
      </c>
      <c r="M1716" s="176">
        <v>1126</v>
      </c>
      <c r="N1716" s="176">
        <v>4669</v>
      </c>
    </row>
    <row r="1717" spans="1:14" x14ac:dyDescent="0.25">
      <c r="A1717" s="176" t="s">
        <v>955</v>
      </c>
      <c r="B1717" s="163" t="s">
        <v>864</v>
      </c>
      <c r="C1717" s="176" t="s">
        <v>935</v>
      </c>
      <c r="D1717" s="176" t="s">
        <v>463</v>
      </c>
      <c r="E1717" s="176" t="s">
        <v>936</v>
      </c>
      <c r="F1717" s="176" t="s">
        <v>936</v>
      </c>
      <c r="I1717" s="176">
        <v>198.92</v>
      </c>
      <c r="J1717" s="176">
        <v>223.25</v>
      </c>
      <c r="M1717" s="176">
        <v>4383</v>
      </c>
      <c r="N1717" s="176">
        <v>3353</v>
      </c>
    </row>
    <row r="1718" spans="1:14" x14ac:dyDescent="0.25">
      <c r="A1718" s="176" t="s">
        <v>955</v>
      </c>
      <c r="B1718" s="163" t="s">
        <v>864</v>
      </c>
      <c r="C1718" s="176" t="s">
        <v>935</v>
      </c>
      <c r="D1718" s="176" t="s">
        <v>463</v>
      </c>
      <c r="E1718" s="176">
        <v>199</v>
      </c>
      <c r="F1718" s="176">
        <v>223</v>
      </c>
      <c r="I1718" s="176">
        <v>198.05</v>
      </c>
      <c r="J1718" s="176">
        <v>222.41</v>
      </c>
      <c r="M1718" s="176">
        <v>4711</v>
      </c>
      <c r="N1718" s="176">
        <v>3702</v>
      </c>
    </row>
    <row r="1719" spans="1:14" x14ac:dyDescent="0.25">
      <c r="A1719" s="176" t="s">
        <v>955</v>
      </c>
      <c r="B1719" s="163" t="s">
        <v>864</v>
      </c>
      <c r="C1719" s="176" t="s">
        <v>935</v>
      </c>
      <c r="D1719" s="176" t="s">
        <v>461</v>
      </c>
      <c r="E1719" s="176">
        <v>100</v>
      </c>
      <c r="I1719" s="176">
        <v>100.6</v>
      </c>
      <c r="M1719" s="176">
        <v>2354</v>
      </c>
    </row>
    <row r="1720" spans="1:14" x14ac:dyDescent="0.25">
      <c r="A1720" s="176" t="s">
        <v>955</v>
      </c>
      <c r="B1720" s="163" t="s">
        <v>864</v>
      </c>
      <c r="C1720" s="176" t="s">
        <v>935</v>
      </c>
      <c r="D1720" s="176" t="s">
        <v>461</v>
      </c>
      <c r="E1720" s="176">
        <v>100</v>
      </c>
      <c r="I1720" s="176">
        <v>100.5</v>
      </c>
      <c r="M1720" s="176">
        <v>2992</v>
      </c>
    </row>
    <row r="1721" spans="1:14" x14ac:dyDescent="0.25">
      <c r="A1721" s="176" t="s">
        <v>955</v>
      </c>
      <c r="B1721" s="163" t="s">
        <v>864</v>
      </c>
      <c r="C1721" s="176" t="s">
        <v>1219</v>
      </c>
      <c r="D1721" s="176" t="s">
        <v>471</v>
      </c>
      <c r="E1721" s="176">
        <v>156</v>
      </c>
      <c r="F1721" s="176">
        <v>166</v>
      </c>
      <c r="I1721" s="176">
        <v>155.38999999999999</v>
      </c>
      <c r="J1721" s="176">
        <v>166.14</v>
      </c>
      <c r="M1721" s="176">
        <v>957</v>
      </c>
      <c r="N1721" s="176">
        <v>1208</v>
      </c>
    </row>
    <row r="1722" spans="1:14" x14ac:dyDescent="0.25">
      <c r="A1722" s="176" t="s">
        <v>955</v>
      </c>
      <c r="B1722" s="163" t="s">
        <v>864</v>
      </c>
      <c r="C1722" s="176" t="s">
        <v>1219</v>
      </c>
      <c r="D1722" s="176" t="s">
        <v>468</v>
      </c>
      <c r="E1722" s="176">
        <v>193</v>
      </c>
      <c r="F1722" s="176">
        <v>205</v>
      </c>
      <c r="I1722" s="176">
        <v>193.09</v>
      </c>
      <c r="J1722" s="176">
        <v>204.35</v>
      </c>
      <c r="M1722" s="176">
        <v>1145</v>
      </c>
      <c r="N1722" s="176">
        <v>1459</v>
      </c>
    </row>
    <row r="1723" spans="1:14" x14ac:dyDescent="0.25">
      <c r="A1723" s="176" t="s">
        <v>955</v>
      </c>
      <c r="B1723" s="163" t="s">
        <v>864</v>
      </c>
      <c r="C1723" s="176" t="s">
        <v>1219</v>
      </c>
      <c r="D1723" s="176" t="s">
        <v>464</v>
      </c>
      <c r="E1723" s="176">
        <v>243</v>
      </c>
      <c r="I1723" s="176">
        <v>242.67</v>
      </c>
      <c r="M1723" s="176">
        <v>4798</v>
      </c>
    </row>
    <row r="1724" spans="1:14" x14ac:dyDescent="0.25">
      <c r="A1724" s="176" t="s">
        <v>955</v>
      </c>
      <c r="B1724" s="163" t="s">
        <v>864</v>
      </c>
      <c r="C1724" s="176" t="s">
        <v>1219</v>
      </c>
      <c r="D1724" s="176" t="s">
        <v>465</v>
      </c>
      <c r="E1724" s="176">
        <v>272</v>
      </c>
      <c r="F1724" s="176">
        <v>302</v>
      </c>
      <c r="I1724" s="176">
        <v>271.77999999999997</v>
      </c>
      <c r="J1724" s="176">
        <v>302.10000000000002</v>
      </c>
      <c r="M1724" s="176">
        <v>4035</v>
      </c>
      <c r="N1724" s="176">
        <v>2579</v>
      </c>
    </row>
    <row r="1725" spans="1:14" x14ac:dyDescent="0.25">
      <c r="A1725" s="176" t="s">
        <v>955</v>
      </c>
      <c r="B1725" s="163" t="s">
        <v>864</v>
      </c>
      <c r="C1725" s="176" t="s">
        <v>1219</v>
      </c>
      <c r="D1725" s="176" t="s">
        <v>1220</v>
      </c>
      <c r="E1725" s="176">
        <v>135</v>
      </c>
      <c r="F1725" s="176">
        <v>139</v>
      </c>
      <c r="I1725" s="176">
        <v>133.35</v>
      </c>
      <c r="J1725" s="176">
        <v>137.5</v>
      </c>
      <c r="M1725" s="176">
        <v>1733</v>
      </c>
      <c r="N1725" s="176">
        <v>1697</v>
      </c>
    </row>
    <row r="1726" spans="1:14" x14ac:dyDescent="0.25">
      <c r="A1726" s="176" t="s">
        <v>955</v>
      </c>
      <c r="B1726" s="163" t="s">
        <v>864</v>
      </c>
      <c r="C1726" s="176" t="s">
        <v>1219</v>
      </c>
      <c r="D1726" s="176" t="s">
        <v>466</v>
      </c>
      <c r="E1726" s="176">
        <v>336</v>
      </c>
      <c r="F1726" s="176">
        <v>342</v>
      </c>
      <c r="I1726" s="176">
        <v>336.67</v>
      </c>
      <c r="J1726" s="176">
        <v>342.32</v>
      </c>
      <c r="M1726" s="176">
        <v>2081</v>
      </c>
      <c r="N1726" s="176">
        <v>1838</v>
      </c>
    </row>
    <row r="1727" spans="1:14" x14ac:dyDescent="0.25">
      <c r="A1727" s="176" t="s">
        <v>955</v>
      </c>
      <c r="B1727" s="163" t="s">
        <v>864</v>
      </c>
      <c r="C1727" s="176" t="s">
        <v>1219</v>
      </c>
      <c r="D1727" s="176" t="s">
        <v>467</v>
      </c>
      <c r="E1727" s="176">
        <v>185</v>
      </c>
      <c r="F1727" s="176">
        <v>189</v>
      </c>
      <c r="I1727" s="176">
        <v>184.7</v>
      </c>
      <c r="J1727" s="176">
        <v>188.71</v>
      </c>
      <c r="M1727" s="176">
        <v>1922</v>
      </c>
      <c r="N1727" s="176">
        <v>1848</v>
      </c>
    </row>
    <row r="1728" spans="1:14" x14ac:dyDescent="0.25">
      <c r="A1728" s="176" t="s">
        <v>955</v>
      </c>
      <c r="B1728" s="163" t="s">
        <v>864</v>
      </c>
      <c r="C1728" s="176" t="s">
        <v>1219</v>
      </c>
      <c r="D1728" s="176" t="s">
        <v>470</v>
      </c>
      <c r="E1728" s="176">
        <v>226</v>
      </c>
      <c r="F1728" s="176">
        <v>232</v>
      </c>
      <c r="I1728" s="176">
        <v>225.52</v>
      </c>
      <c r="J1728" s="176">
        <v>231.46</v>
      </c>
      <c r="M1728" s="176">
        <v>1084</v>
      </c>
      <c r="N1728" s="176">
        <v>847</v>
      </c>
    </row>
    <row r="1729" spans="1:14" x14ac:dyDescent="0.25">
      <c r="A1729" s="176" t="s">
        <v>955</v>
      </c>
      <c r="B1729" s="163" t="s">
        <v>864</v>
      </c>
      <c r="C1729" s="176" t="s">
        <v>999</v>
      </c>
      <c r="D1729" s="176" t="s">
        <v>472</v>
      </c>
      <c r="E1729" s="176">
        <v>224</v>
      </c>
      <c r="F1729" s="176">
        <v>500</v>
      </c>
      <c r="I1729" s="176">
        <v>224.65</v>
      </c>
      <c r="J1729" s="176">
        <v>501</v>
      </c>
      <c r="M1729" s="176">
        <v>6472</v>
      </c>
      <c r="N1729" s="176">
        <v>2205</v>
      </c>
    </row>
    <row r="1730" spans="1:14" x14ac:dyDescent="0.25">
      <c r="A1730" s="176" t="s">
        <v>955</v>
      </c>
      <c r="B1730" s="163" t="s">
        <v>864</v>
      </c>
      <c r="C1730" s="176" t="s">
        <v>999</v>
      </c>
      <c r="D1730" s="176" t="s">
        <v>473</v>
      </c>
      <c r="E1730" s="176">
        <v>151</v>
      </c>
      <c r="F1730" s="176">
        <v>153</v>
      </c>
      <c r="I1730" s="176">
        <v>151.19999999999999</v>
      </c>
      <c r="J1730" s="176">
        <v>153.36000000000001</v>
      </c>
      <c r="M1730" s="176">
        <v>1910</v>
      </c>
      <c r="N1730" s="176">
        <v>1982</v>
      </c>
    </row>
    <row r="1731" spans="1:14" x14ac:dyDescent="0.25">
      <c r="A1731" s="176" t="s">
        <v>955</v>
      </c>
      <c r="B1731" s="163" t="s">
        <v>864</v>
      </c>
      <c r="C1731" s="176" t="s">
        <v>999</v>
      </c>
      <c r="D1731" s="176" t="s">
        <v>478</v>
      </c>
      <c r="E1731" s="176">
        <v>323</v>
      </c>
      <c r="F1731" s="176">
        <v>325</v>
      </c>
      <c r="I1731" s="176">
        <v>323.04000000000002</v>
      </c>
      <c r="J1731" s="176">
        <v>325.18</v>
      </c>
      <c r="M1731" s="176">
        <v>1605</v>
      </c>
      <c r="N1731" s="176">
        <v>1381</v>
      </c>
    </row>
    <row r="1732" spans="1:14" x14ac:dyDescent="0.25">
      <c r="A1732" s="176" t="s">
        <v>955</v>
      </c>
      <c r="B1732" s="163" t="s">
        <v>864</v>
      </c>
      <c r="C1732" s="176" t="s">
        <v>999</v>
      </c>
      <c r="D1732" s="176" t="s">
        <v>479</v>
      </c>
      <c r="E1732" s="176">
        <v>149</v>
      </c>
      <c r="I1732" s="176">
        <v>148.97</v>
      </c>
      <c r="M1732" s="176">
        <v>4820</v>
      </c>
    </row>
    <row r="1733" spans="1:14" x14ac:dyDescent="0.25">
      <c r="A1733" s="176" t="s">
        <v>955</v>
      </c>
      <c r="B1733" s="163" t="s">
        <v>864</v>
      </c>
      <c r="C1733" s="176" t="s">
        <v>999</v>
      </c>
      <c r="D1733" s="176" t="s">
        <v>476</v>
      </c>
      <c r="E1733" s="176">
        <v>214</v>
      </c>
      <c r="F1733" s="176">
        <v>218</v>
      </c>
      <c r="I1733" s="176">
        <v>214.23</v>
      </c>
      <c r="J1733" s="176">
        <v>217.96</v>
      </c>
      <c r="M1733" s="176">
        <v>6189</v>
      </c>
      <c r="N1733" s="176">
        <v>5596</v>
      </c>
    </row>
    <row r="1734" spans="1:14" x14ac:dyDescent="0.25">
      <c r="A1734" s="176" t="s">
        <v>955</v>
      </c>
      <c r="B1734" s="163" t="s">
        <v>864</v>
      </c>
      <c r="C1734" s="176" t="s">
        <v>999</v>
      </c>
      <c r="D1734" s="176" t="s">
        <v>475</v>
      </c>
      <c r="E1734" s="176">
        <v>160</v>
      </c>
      <c r="F1734" s="176">
        <v>164</v>
      </c>
      <c r="I1734" s="176">
        <v>159.47999999999999</v>
      </c>
      <c r="J1734" s="176">
        <v>163.62</v>
      </c>
      <c r="M1734" s="176">
        <v>1692</v>
      </c>
      <c r="N1734" s="176">
        <v>1619</v>
      </c>
    </row>
    <row r="1735" spans="1:14" x14ac:dyDescent="0.25">
      <c r="A1735" s="176" t="s">
        <v>955</v>
      </c>
      <c r="B1735" s="163" t="s">
        <v>864</v>
      </c>
      <c r="C1735" s="176" t="s">
        <v>999</v>
      </c>
      <c r="D1735" s="176" t="s">
        <v>477</v>
      </c>
      <c r="E1735" s="176">
        <v>188</v>
      </c>
      <c r="F1735" s="176">
        <v>189</v>
      </c>
      <c r="I1735" s="176">
        <v>188.58</v>
      </c>
      <c r="J1735" s="176">
        <v>189.58</v>
      </c>
      <c r="M1735" s="176">
        <v>2280</v>
      </c>
      <c r="N1735" s="176">
        <v>2129</v>
      </c>
    </row>
    <row r="1736" spans="1:14" x14ac:dyDescent="0.25">
      <c r="A1736" s="176" t="s">
        <v>955</v>
      </c>
      <c r="B1736" s="163" t="s">
        <v>864</v>
      </c>
      <c r="C1736" s="176" t="s">
        <v>999</v>
      </c>
      <c r="D1736" s="176" t="s">
        <v>474</v>
      </c>
      <c r="E1736" s="176" t="s">
        <v>393</v>
      </c>
      <c r="F1736" s="176" t="s">
        <v>392</v>
      </c>
      <c r="I1736" s="176">
        <v>90.51</v>
      </c>
      <c r="J1736" s="176">
        <v>92.47</v>
      </c>
      <c r="M1736" s="176">
        <v>5796</v>
      </c>
      <c r="N1736" s="176">
        <v>6885</v>
      </c>
    </row>
    <row r="1737" spans="1:14" x14ac:dyDescent="0.25">
      <c r="A1737" s="176" t="s">
        <v>959</v>
      </c>
      <c r="B1737" s="163" t="s">
        <v>861</v>
      </c>
      <c r="C1737" s="176" t="s">
        <v>935</v>
      </c>
      <c r="D1737" s="176" t="s">
        <v>456</v>
      </c>
      <c r="E1737" s="176">
        <v>130</v>
      </c>
      <c r="F1737" s="176">
        <v>132</v>
      </c>
      <c r="I1737" s="176">
        <v>129.28</v>
      </c>
      <c r="J1737" s="176">
        <v>131.36000000000001</v>
      </c>
      <c r="M1737" s="176">
        <v>4623</v>
      </c>
      <c r="N1737" s="176">
        <v>4305</v>
      </c>
    </row>
    <row r="1738" spans="1:14" x14ac:dyDescent="0.25">
      <c r="A1738" s="176" t="s">
        <v>959</v>
      </c>
      <c r="B1738" s="163" t="s">
        <v>861</v>
      </c>
      <c r="C1738" s="176" t="s">
        <v>935</v>
      </c>
      <c r="D1738" s="176" t="s">
        <v>457</v>
      </c>
      <c r="E1738" s="176" t="s">
        <v>391</v>
      </c>
      <c r="I1738" s="176">
        <v>362.31</v>
      </c>
      <c r="M1738" s="176">
        <v>925</v>
      </c>
    </row>
    <row r="1739" spans="1:14" x14ac:dyDescent="0.25">
      <c r="A1739" s="176" t="s">
        <v>959</v>
      </c>
      <c r="B1739" s="163" t="s">
        <v>861</v>
      </c>
      <c r="C1739" s="176" t="s">
        <v>935</v>
      </c>
      <c r="D1739" s="176" t="s">
        <v>458</v>
      </c>
      <c r="E1739" s="176">
        <v>290</v>
      </c>
      <c r="F1739" s="176">
        <v>292</v>
      </c>
      <c r="I1739" s="176">
        <v>290.38</v>
      </c>
      <c r="J1739" s="176">
        <v>292.35000000000002</v>
      </c>
      <c r="M1739" s="176">
        <v>6023</v>
      </c>
      <c r="N1739" s="176">
        <v>4693</v>
      </c>
    </row>
    <row r="1740" spans="1:14" x14ac:dyDescent="0.25">
      <c r="A1740" s="176" t="s">
        <v>959</v>
      </c>
      <c r="B1740" s="163" t="s">
        <v>861</v>
      </c>
      <c r="C1740" s="176" t="s">
        <v>935</v>
      </c>
      <c r="D1740" s="176" t="s">
        <v>459</v>
      </c>
      <c r="E1740" s="176">
        <v>185</v>
      </c>
      <c r="F1740" s="176">
        <v>189</v>
      </c>
      <c r="I1740" s="176">
        <v>184.84</v>
      </c>
      <c r="J1740" s="176">
        <v>188.77</v>
      </c>
      <c r="M1740" s="176">
        <v>6179</v>
      </c>
      <c r="N1740" s="176">
        <v>5610</v>
      </c>
    </row>
    <row r="1741" spans="1:14" x14ac:dyDescent="0.25">
      <c r="A1741" s="176" t="s">
        <v>959</v>
      </c>
      <c r="B1741" s="163" t="s">
        <v>861</v>
      </c>
      <c r="C1741" s="176" t="s">
        <v>935</v>
      </c>
      <c r="D1741" s="176" t="s">
        <v>460</v>
      </c>
      <c r="E1741" s="176">
        <v>216</v>
      </c>
      <c r="F1741" s="176">
        <v>258</v>
      </c>
      <c r="I1741" s="176">
        <v>215.02</v>
      </c>
      <c r="J1741" s="176">
        <v>256.64</v>
      </c>
      <c r="M1741" s="176">
        <v>5460</v>
      </c>
      <c r="N1741" s="176">
        <v>7447</v>
      </c>
    </row>
    <row r="1742" spans="1:14" x14ac:dyDescent="0.25">
      <c r="A1742" s="176" t="s">
        <v>959</v>
      </c>
      <c r="B1742" s="163" t="s">
        <v>861</v>
      </c>
      <c r="C1742" s="176" t="s">
        <v>935</v>
      </c>
      <c r="D1742" s="176" t="s">
        <v>463</v>
      </c>
      <c r="E1742" s="176">
        <v>199</v>
      </c>
      <c r="I1742" s="176">
        <v>198.18</v>
      </c>
      <c r="M1742" s="176">
        <v>9307</v>
      </c>
    </row>
    <row r="1743" spans="1:14" x14ac:dyDescent="0.25">
      <c r="A1743" s="176" t="s">
        <v>959</v>
      </c>
      <c r="B1743" s="163" t="s">
        <v>861</v>
      </c>
      <c r="C1743" s="176" t="s">
        <v>935</v>
      </c>
      <c r="D1743" s="176" t="s">
        <v>461</v>
      </c>
      <c r="E1743" s="176">
        <v>100</v>
      </c>
      <c r="F1743" s="176">
        <v>108</v>
      </c>
      <c r="I1743" s="176">
        <v>100.69</v>
      </c>
      <c r="J1743" s="176">
        <v>108.38</v>
      </c>
      <c r="M1743" s="176">
        <v>3377</v>
      </c>
      <c r="N1743" s="176">
        <v>3394</v>
      </c>
    </row>
    <row r="1744" spans="1:14" x14ac:dyDescent="0.25">
      <c r="A1744" s="176" t="s">
        <v>959</v>
      </c>
      <c r="B1744" s="163" t="s">
        <v>861</v>
      </c>
      <c r="C1744" s="176" t="s">
        <v>1219</v>
      </c>
      <c r="D1744" s="176" t="s">
        <v>471</v>
      </c>
      <c r="E1744" s="176">
        <v>164</v>
      </c>
      <c r="I1744" s="176">
        <v>164.08</v>
      </c>
      <c r="M1744" s="176">
        <v>6880</v>
      </c>
    </row>
    <row r="1745" spans="1:14" x14ac:dyDescent="0.25">
      <c r="A1745" s="176" t="s">
        <v>959</v>
      </c>
      <c r="B1745" s="163" t="s">
        <v>861</v>
      </c>
      <c r="C1745" s="176" t="s">
        <v>1219</v>
      </c>
      <c r="D1745" s="176" t="s">
        <v>468</v>
      </c>
      <c r="E1745" s="176">
        <v>203</v>
      </c>
      <c r="F1745" s="176">
        <v>205</v>
      </c>
      <c r="I1745" s="176">
        <v>202.52</v>
      </c>
      <c r="J1745" s="176">
        <v>204.36</v>
      </c>
      <c r="M1745" s="176">
        <v>5781</v>
      </c>
      <c r="N1745" s="176">
        <v>4460</v>
      </c>
    </row>
    <row r="1746" spans="1:14" x14ac:dyDescent="0.25">
      <c r="A1746" s="176" t="s">
        <v>959</v>
      </c>
      <c r="B1746" s="163" t="s">
        <v>861</v>
      </c>
      <c r="C1746" s="176" t="s">
        <v>1219</v>
      </c>
      <c r="D1746" s="176" t="s">
        <v>464</v>
      </c>
      <c r="E1746" s="176">
        <v>241</v>
      </c>
      <c r="F1746" s="176">
        <v>243</v>
      </c>
      <c r="I1746" s="176">
        <v>240.65</v>
      </c>
      <c r="J1746" s="176">
        <v>242.69</v>
      </c>
      <c r="M1746" s="176">
        <v>8480</v>
      </c>
      <c r="N1746" s="176">
        <v>8024</v>
      </c>
    </row>
    <row r="1747" spans="1:14" x14ac:dyDescent="0.25">
      <c r="A1747" s="176" t="s">
        <v>959</v>
      </c>
      <c r="B1747" s="163" t="s">
        <v>861</v>
      </c>
      <c r="C1747" s="176" t="s">
        <v>1219</v>
      </c>
      <c r="D1747" s="176" t="s">
        <v>465</v>
      </c>
      <c r="E1747" s="176">
        <v>266</v>
      </c>
      <c r="F1747" s="176">
        <v>272</v>
      </c>
      <c r="I1747" s="176">
        <v>265.77999999999997</v>
      </c>
      <c r="J1747" s="176">
        <v>271.83</v>
      </c>
      <c r="M1747" s="176">
        <v>8645</v>
      </c>
      <c r="N1747" s="176">
        <v>8576</v>
      </c>
    </row>
    <row r="1748" spans="1:14" x14ac:dyDescent="0.25">
      <c r="A1748" s="176" t="s">
        <v>959</v>
      </c>
      <c r="B1748" s="163" t="s">
        <v>861</v>
      </c>
      <c r="C1748" s="176" t="s">
        <v>1219</v>
      </c>
      <c r="D1748" s="176" t="s">
        <v>1220</v>
      </c>
      <c r="E1748" s="176">
        <v>135</v>
      </c>
      <c r="F1748" s="176">
        <v>143</v>
      </c>
      <c r="I1748" s="176">
        <v>133.44999999999999</v>
      </c>
      <c r="J1748" s="176">
        <v>142.11000000000001</v>
      </c>
      <c r="M1748" s="176">
        <v>6737</v>
      </c>
      <c r="N1748" s="176">
        <v>6628</v>
      </c>
    </row>
    <row r="1749" spans="1:14" x14ac:dyDescent="0.25">
      <c r="A1749" s="176" t="s">
        <v>959</v>
      </c>
      <c r="B1749" s="163" t="s">
        <v>861</v>
      </c>
      <c r="C1749" s="176" t="s">
        <v>1219</v>
      </c>
      <c r="D1749" s="176" t="s">
        <v>466</v>
      </c>
      <c r="E1749" s="176">
        <v>340</v>
      </c>
      <c r="F1749" s="176">
        <v>346</v>
      </c>
      <c r="I1749" s="176">
        <v>340.66</v>
      </c>
      <c r="J1749" s="176">
        <v>346.19</v>
      </c>
      <c r="M1749" s="176">
        <v>8344</v>
      </c>
      <c r="N1749" s="176">
        <v>7896</v>
      </c>
    </row>
    <row r="1750" spans="1:14" x14ac:dyDescent="0.25">
      <c r="A1750" s="176" t="s">
        <v>959</v>
      </c>
      <c r="B1750" s="163" t="s">
        <v>861</v>
      </c>
      <c r="C1750" s="176" t="s">
        <v>1219</v>
      </c>
      <c r="D1750" s="176" t="s">
        <v>467</v>
      </c>
      <c r="E1750" s="176">
        <v>185</v>
      </c>
      <c r="F1750" s="176">
        <v>189</v>
      </c>
      <c r="I1750" s="176">
        <v>184.81</v>
      </c>
      <c r="J1750" s="176">
        <v>188.83</v>
      </c>
      <c r="M1750" s="176">
        <v>8225</v>
      </c>
      <c r="N1750" s="176">
        <v>8189</v>
      </c>
    </row>
    <row r="1751" spans="1:14" x14ac:dyDescent="0.25">
      <c r="A1751" s="176" t="s">
        <v>959</v>
      </c>
      <c r="B1751" s="163" t="s">
        <v>861</v>
      </c>
      <c r="C1751" s="176" t="s">
        <v>1219</v>
      </c>
      <c r="D1751" s="176" t="s">
        <v>470</v>
      </c>
      <c r="E1751" s="176">
        <v>232</v>
      </c>
      <c r="F1751" s="176">
        <v>234</v>
      </c>
      <c r="I1751" s="176">
        <v>231.51</v>
      </c>
      <c r="J1751" s="176">
        <v>233.45</v>
      </c>
      <c r="M1751" s="176">
        <v>6162</v>
      </c>
      <c r="N1751" s="176">
        <v>5245</v>
      </c>
    </row>
    <row r="1752" spans="1:14" x14ac:dyDescent="0.25">
      <c r="A1752" s="176" t="s">
        <v>959</v>
      </c>
      <c r="B1752" s="163" t="s">
        <v>861</v>
      </c>
      <c r="C1752" s="176" t="s">
        <v>999</v>
      </c>
      <c r="D1752" s="176" t="s">
        <v>472</v>
      </c>
      <c r="E1752" s="176">
        <v>208</v>
      </c>
      <c r="F1752" s="176">
        <v>492</v>
      </c>
      <c r="I1752" s="176">
        <v>209.41</v>
      </c>
      <c r="J1752" s="176">
        <v>493.05</v>
      </c>
      <c r="M1752" s="176">
        <v>8220</v>
      </c>
      <c r="N1752" s="176">
        <v>1646</v>
      </c>
    </row>
    <row r="1753" spans="1:14" x14ac:dyDescent="0.25">
      <c r="A1753" s="176" t="s">
        <v>959</v>
      </c>
      <c r="B1753" s="163" t="s">
        <v>861</v>
      </c>
      <c r="C1753" s="176" t="s">
        <v>999</v>
      </c>
      <c r="D1753" s="176" t="s">
        <v>473</v>
      </c>
      <c r="E1753" s="176">
        <v>153</v>
      </c>
      <c r="I1753" s="176">
        <v>153.5</v>
      </c>
      <c r="M1753" s="176">
        <v>8544</v>
      </c>
    </row>
    <row r="1754" spans="1:14" x14ac:dyDescent="0.25">
      <c r="A1754" s="176" t="s">
        <v>959</v>
      </c>
      <c r="B1754" s="163" t="s">
        <v>861</v>
      </c>
      <c r="C1754" s="176" t="s">
        <v>999</v>
      </c>
      <c r="D1754" s="176" t="s">
        <v>478</v>
      </c>
      <c r="E1754" s="176">
        <v>323</v>
      </c>
      <c r="I1754" s="176">
        <v>323.18</v>
      </c>
      <c r="M1754" s="176">
        <v>8656</v>
      </c>
    </row>
    <row r="1755" spans="1:14" x14ac:dyDescent="0.25">
      <c r="A1755" s="176" t="s">
        <v>959</v>
      </c>
      <c r="B1755" s="163" t="s">
        <v>861</v>
      </c>
      <c r="C1755" s="176" t="s">
        <v>999</v>
      </c>
      <c r="D1755" s="176" t="s">
        <v>479</v>
      </c>
      <c r="E1755" s="176">
        <v>141</v>
      </c>
      <c r="F1755" s="176">
        <v>149</v>
      </c>
      <c r="I1755" s="176">
        <v>141.1</v>
      </c>
      <c r="J1755" s="176">
        <v>148.96</v>
      </c>
      <c r="M1755" s="176">
        <v>7052</v>
      </c>
      <c r="N1755" s="176">
        <v>7275</v>
      </c>
    </row>
    <row r="1756" spans="1:14" x14ac:dyDescent="0.25">
      <c r="A1756" s="176" t="s">
        <v>959</v>
      </c>
      <c r="B1756" s="163" t="s">
        <v>861</v>
      </c>
      <c r="C1756" s="176" t="s">
        <v>999</v>
      </c>
      <c r="D1756" s="176" t="s">
        <v>476</v>
      </c>
      <c r="E1756" s="176">
        <v>218</v>
      </c>
      <c r="F1756" s="176">
        <v>230</v>
      </c>
      <c r="I1756" s="176">
        <v>218.04</v>
      </c>
      <c r="J1756" s="176">
        <v>229.33</v>
      </c>
      <c r="M1756" s="176">
        <v>7461</v>
      </c>
      <c r="N1756" s="176">
        <v>7362</v>
      </c>
    </row>
    <row r="1757" spans="1:14" x14ac:dyDescent="0.25">
      <c r="A1757" s="176" t="s">
        <v>959</v>
      </c>
      <c r="B1757" s="163" t="s">
        <v>861</v>
      </c>
      <c r="C1757" s="176" t="s">
        <v>999</v>
      </c>
      <c r="D1757" s="176" t="s">
        <v>475</v>
      </c>
      <c r="E1757" s="176">
        <v>160</v>
      </c>
      <c r="F1757" s="176">
        <v>168</v>
      </c>
      <c r="I1757" s="176">
        <v>159.68</v>
      </c>
      <c r="J1757" s="176">
        <v>167.93</v>
      </c>
      <c r="M1757" s="176">
        <v>3736</v>
      </c>
      <c r="N1757" s="176">
        <v>3608</v>
      </c>
    </row>
    <row r="1758" spans="1:14" x14ac:dyDescent="0.25">
      <c r="A1758" s="176" t="s">
        <v>959</v>
      </c>
      <c r="B1758" s="163" t="s">
        <v>861</v>
      </c>
      <c r="C1758" s="176" t="s">
        <v>999</v>
      </c>
      <c r="D1758" s="176" t="s">
        <v>477</v>
      </c>
      <c r="E1758" s="176">
        <v>190</v>
      </c>
      <c r="I1758" s="176">
        <v>190.67</v>
      </c>
      <c r="M1758" s="176">
        <v>7363</v>
      </c>
    </row>
    <row r="1759" spans="1:14" x14ac:dyDescent="0.25">
      <c r="A1759" s="176" t="s">
        <v>959</v>
      </c>
      <c r="B1759" s="163" t="s">
        <v>861</v>
      </c>
      <c r="C1759" s="176" t="s">
        <v>999</v>
      </c>
      <c r="D1759" s="176" t="s">
        <v>474</v>
      </c>
      <c r="E1759" s="176" t="s">
        <v>392</v>
      </c>
      <c r="I1759" s="176">
        <v>92.45</v>
      </c>
      <c r="M1759" s="176">
        <v>8733</v>
      </c>
    </row>
    <row r="1760" spans="1:14" x14ac:dyDescent="0.25">
      <c r="A1760" s="176" t="s">
        <v>959</v>
      </c>
      <c r="B1760" s="163" t="s">
        <v>858</v>
      </c>
      <c r="C1760" s="176" t="s">
        <v>935</v>
      </c>
      <c r="D1760" s="176" t="s">
        <v>456</v>
      </c>
      <c r="E1760" s="176">
        <v>130</v>
      </c>
      <c r="F1760" s="176">
        <v>150</v>
      </c>
      <c r="I1760" s="176">
        <v>129.22</v>
      </c>
      <c r="J1760" s="176">
        <v>151.97</v>
      </c>
      <c r="M1760" s="176">
        <v>3799</v>
      </c>
      <c r="N1760" s="176">
        <v>3394</v>
      </c>
    </row>
    <row r="1761" spans="1:14" x14ac:dyDescent="0.25">
      <c r="A1761" s="176" t="s">
        <v>959</v>
      </c>
      <c r="B1761" s="163" t="s">
        <v>858</v>
      </c>
      <c r="C1761" s="176" t="s">
        <v>935</v>
      </c>
      <c r="D1761" s="176" t="s">
        <v>457</v>
      </c>
      <c r="E1761" s="176" t="s">
        <v>391</v>
      </c>
      <c r="I1761" s="176">
        <v>362.34</v>
      </c>
      <c r="M1761" s="176">
        <v>972</v>
      </c>
    </row>
    <row r="1762" spans="1:14" x14ac:dyDescent="0.25">
      <c r="A1762" s="176" t="s">
        <v>959</v>
      </c>
      <c r="B1762" s="163" t="s">
        <v>858</v>
      </c>
      <c r="C1762" s="176" t="s">
        <v>935</v>
      </c>
      <c r="D1762" s="176" t="s">
        <v>458</v>
      </c>
      <c r="E1762" s="176">
        <v>290</v>
      </c>
      <c r="I1762" s="176">
        <v>290.23</v>
      </c>
      <c r="M1762" s="176">
        <v>8153</v>
      </c>
    </row>
    <row r="1763" spans="1:14" x14ac:dyDescent="0.25">
      <c r="A1763" s="176" t="s">
        <v>959</v>
      </c>
      <c r="B1763" s="163" t="s">
        <v>858</v>
      </c>
      <c r="C1763" s="176" t="s">
        <v>935</v>
      </c>
      <c r="D1763" s="176" t="s">
        <v>459</v>
      </c>
      <c r="E1763" s="176">
        <v>189</v>
      </c>
      <c r="I1763" s="176">
        <v>188.82</v>
      </c>
      <c r="M1763" s="176">
        <v>8342</v>
      </c>
    </row>
    <row r="1764" spans="1:14" x14ac:dyDescent="0.25">
      <c r="A1764" s="176" t="s">
        <v>959</v>
      </c>
      <c r="B1764" s="163" t="s">
        <v>858</v>
      </c>
      <c r="C1764" s="176" t="s">
        <v>935</v>
      </c>
      <c r="D1764" s="176" t="s">
        <v>460</v>
      </c>
      <c r="E1764" s="176">
        <v>246</v>
      </c>
      <c r="F1764" s="176">
        <v>258</v>
      </c>
      <c r="I1764" s="176">
        <v>245.38</v>
      </c>
      <c r="J1764" s="176">
        <v>256.76</v>
      </c>
      <c r="M1764" s="176">
        <v>8928</v>
      </c>
      <c r="N1764" s="176">
        <v>6142</v>
      </c>
    </row>
    <row r="1765" spans="1:14" x14ac:dyDescent="0.25">
      <c r="A1765" s="176" t="s">
        <v>959</v>
      </c>
      <c r="B1765" s="163" t="s">
        <v>858</v>
      </c>
      <c r="C1765" s="176" t="s">
        <v>935</v>
      </c>
      <c r="D1765" s="176" t="s">
        <v>463</v>
      </c>
      <c r="E1765" s="176">
        <v>199</v>
      </c>
      <c r="F1765" s="176">
        <v>211</v>
      </c>
      <c r="I1765" s="176">
        <v>198.15</v>
      </c>
      <c r="J1765" s="176">
        <v>210.25</v>
      </c>
      <c r="M1765" s="176">
        <v>3902</v>
      </c>
      <c r="N1765" s="176">
        <v>2992</v>
      </c>
    </row>
    <row r="1766" spans="1:14" x14ac:dyDescent="0.25">
      <c r="A1766" s="176" t="s">
        <v>959</v>
      </c>
      <c r="B1766" s="163" t="s">
        <v>858</v>
      </c>
      <c r="C1766" s="176" t="s">
        <v>935</v>
      </c>
      <c r="D1766" s="176" t="s">
        <v>461</v>
      </c>
      <c r="E1766" s="176">
        <v>104</v>
      </c>
      <c r="F1766" s="176">
        <v>108</v>
      </c>
      <c r="I1766" s="176">
        <v>104.5</v>
      </c>
      <c r="J1766" s="176">
        <v>108.42</v>
      </c>
      <c r="M1766" s="176">
        <v>3109</v>
      </c>
      <c r="N1766" s="176">
        <v>2910</v>
      </c>
    </row>
    <row r="1767" spans="1:14" x14ac:dyDescent="0.25">
      <c r="A1767" s="176" t="s">
        <v>959</v>
      </c>
      <c r="B1767" s="163" t="s">
        <v>858</v>
      </c>
      <c r="C1767" s="176" t="s">
        <v>1219</v>
      </c>
      <c r="D1767" s="176" t="s">
        <v>471</v>
      </c>
      <c r="E1767" s="176">
        <v>162</v>
      </c>
      <c r="I1767" s="176">
        <v>161.87</v>
      </c>
      <c r="M1767" s="176">
        <v>6201</v>
      </c>
    </row>
    <row r="1768" spans="1:14" x14ac:dyDescent="0.25">
      <c r="A1768" s="176" t="s">
        <v>959</v>
      </c>
      <c r="B1768" s="163" t="s">
        <v>858</v>
      </c>
      <c r="C1768" s="176" t="s">
        <v>1219</v>
      </c>
      <c r="D1768" s="176" t="s">
        <v>468</v>
      </c>
      <c r="E1768" s="176">
        <v>193</v>
      </c>
      <c r="F1768" s="176">
        <v>205</v>
      </c>
      <c r="I1768" s="176">
        <v>193.19</v>
      </c>
      <c r="J1768" s="176">
        <v>204.43</v>
      </c>
      <c r="M1768" s="176">
        <v>3662</v>
      </c>
      <c r="N1768" s="176">
        <v>4387</v>
      </c>
    </row>
    <row r="1769" spans="1:14" x14ac:dyDescent="0.25">
      <c r="A1769" s="176" t="s">
        <v>959</v>
      </c>
      <c r="B1769" s="163" t="s">
        <v>858</v>
      </c>
      <c r="C1769" s="176" t="s">
        <v>1219</v>
      </c>
      <c r="D1769" s="176" t="s">
        <v>464</v>
      </c>
      <c r="E1769" s="176">
        <v>243</v>
      </c>
      <c r="I1769" s="176">
        <v>242.48</v>
      </c>
      <c r="M1769" s="176">
        <v>8704</v>
      </c>
    </row>
    <row r="1770" spans="1:14" x14ac:dyDescent="0.25">
      <c r="A1770" s="176" t="s">
        <v>959</v>
      </c>
      <c r="B1770" s="163" t="s">
        <v>858</v>
      </c>
      <c r="C1770" s="176" t="s">
        <v>1219</v>
      </c>
      <c r="D1770" s="176" t="s">
        <v>465</v>
      </c>
      <c r="E1770" s="176">
        <v>290</v>
      </c>
      <c r="F1770" s="176">
        <v>296</v>
      </c>
      <c r="I1770" s="176">
        <v>289.98</v>
      </c>
      <c r="J1770" s="176">
        <v>296.02999999999997</v>
      </c>
      <c r="M1770" s="176">
        <v>8378</v>
      </c>
      <c r="N1770" s="176">
        <v>7930</v>
      </c>
    </row>
    <row r="1771" spans="1:14" x14ac:dyDescent="0.25">
      <c r="A1771" s="176" t="s">
        <v>959</v>
      </c>
      <c r="B1771" s="163" t="s">
        <v>858</v>
      </c>
      <c r="C1771" s="176" t="s">
        <v>1219</v>
      </c>
      <c r="D1771" s="176" t="s">
        <v>1220</v>
      </c>
      <c r="E1771" s="176">
        <v>135</v>
      </c>
      <c r="F1771" s="176">
        <v>139</v>
      </c>
      <c r="I1771" s="176">
        <v>133.66999999999999</v>
      </c>
      <c r="J1771" s="176">
        <v>137.5</v>
      </c>
      <c r="M1771" s="176">
        <v>4255</v>
      </c>
      <c r="N1771" s="176">
        <v>4539</v>
      </c>
    </row>
    <row r="1772" spans="1:14" x14ac:dyDescent="0.25">
      <c r="A1772" s="176" t="s">
        <v>959</v>
      </c>
      <c r="B1772" s="163" t="s">
        <v>858</v>
      </c>
      <c r="C1772" s="176" t="s">
        <v>1219</v>
      </c>
      <c r="D1772" s="176" t="s">
        <v>466</v>
      </c>
      <c r="E1772" s="176">
        <v>338</v>
      </c>
      <c r="F1772" s="176">
        <v>346</v>
      </c>
      <c r="I1772" s="176">
        <v>338.6</v>
      </c>
      <c r="J1772" s="176">
        <v>346.11</v>
      </c>
      <c r="M1772" s="176">
        <v>7774</v>
      </c>
      <c r="N1772" s="176">
        <v>6319</v>
      </c>
    </row>
    <row r="1773" spans="1:14" x14ac:dyDescent="0.25">
      <c r="A1773" s="176" t="s">
        <v>959</v>
      </c>
      <c r="B1773" s="163" t="s">
        <v>858</v>
      </c>
      <c r="C1773" s="176" t="s">
        <v>1219</v>
      </c>
      <c r="D1773" s="176" t="s">
        <v>467</v>
      </c>
      <c r="E1773" s="176">
        <v>185</v>
      </c>
      <c r="I1773" s="176">
        <v>184.61</v>
      </c>
      <c r="M1773" s="176">
        <v>8682</v>
      </c>
    </row>
    <row r="1774" spans="1:14" x14ac:dyDescent="0.25">
      <c r="A1774" s="176" t="s">
        <v>959</v>
      </c>
      <c r="B1774" s="163" t="s">
        <v>858</v>
      </c>
      <c r="C1774" s="176" t="s">
        <v>1219</v>
      </c>
      <c r="D1774" s="176" t="s">
        <v>470</v>
      </c>
      <c r="E1774" s="176">
        <v>232</v>
      </c>
      <c r="I1774" s="176">
        <v>231.52</v>
      </c>
      <c r="M1774" s="176">
        <v>7342</v>
      </c>
    </row>
    <row r="1775" spans="1:14" x14ac:dyDescent="0.25">
      <c r="A1775" s="176" t="s">
        <v>959</v>
      </c>
      <c r="B1775" s="163" t="s">
        <v>858</v>
      </c>
      <c r="C1775" s="176" t="s">
        <v>999</v>
      </c>
      <c r="D1775" s="176" t="s">
        <v>472</v>
      </c>
      <c r="E1775" s="176">
        <v>207</v>
      </c>
      <c r="F1775" s="176">
        <v>500</v>
      </c>
      <c r="I1775" s="176">
        <v>208.41</v>
      </c>
      <c r="J1775" s="176">
        <v>501.15</v>
      </c>
      <c r="M1775" s="176">
        <v>8341</v>
      </c>
      <c r="N1775" s="176">
        <v>2336</v>
      </c>
    </row>
    <row r="1776" spans="1:14" x14ac:dyDescent="0.25">
      <c r="A1776" s="176" t="s">
        <v>959</v>
      </c>
      <c r="B1776" s="163" t="s">
        <v>858</v>
      </c>
      <c r="C1776" s="176" t="s">
        <v>999</v>
      </c>
      <c r="D1776" s="176" t="s">
        <v>473</v>
      </c>
      <c r="E1776" s="176">
        <v>153</v>
      </c>
      <c r="F1776" s="176">
        <v>155</v>
      </c>
      <c r="I1776" s="176">
        <v>153.38999999999999</v>
      </c>
      <c r="J1776" s="176">
        <v>155.44</v>
      </c>
      <c r="M1776" s="176">
        <v>4012</v>
      </c>
      <c r="N1776" s="176">
        <v>3988</v>
      </c>
    </row>
    <row r="1777" spans="1:14" x14ac:dyDescent="0.25">
      <c r="A1777" s="176" t="s">
        <v>959</v>
      </c>
      <c r="B1777" s="163" t="s">
        <v>858</v>
      </c>
      <c r="C1777" s="176" t="s">
        <v>999</v>
      </c>
      <c r="D1777" s="176" t="s">
        <v>478</v>
      </c>
      <c r="E1777" s="176">
        <v>323</v>
      </c>
      <c r="I1777" s="176">
        <v>323.18</v>
      </c>
      <c r="M1777" s="176">
        <v>5804</v>
      </c>
    </row>
    <row r="1778" spans="1:14" x14ac:dyDescent="0.25">
      <c r="A1778" s="176" t="s">
        <v>959</v>
      </c>
      <c r="B1778" s="163" t="s">
        <v>858</v>
      </c>
      <c r="C1778" s="176" t="s">
        <v>999</v>
      </c>
      <c r="D1778" s="176" t="s">
        <v>479</v>
      </c>
      <c r="E1778" s="176">
        <v>141</v>
      </c>
      <c r="I1778" s="176">
        <v>141.01</v>
      </c>
      <c r="M1778" s="176">
        <v>8776</v>
      </c>
    </row>
    <row r="1779" spans="1:14" x14ac:dyDescent="0.25">
      <c r="A1779" s="176" t="s">
        <v>959</v>
      </c>
      <c r="B1779" s="163" t="s">
        <v>858</v>
      </c>
      <c r="C1779" s="176" t="s">
        <v>999</v>
      </c>
      <c r="D1779" s="176" t="s">
        <v>476</v>
      </c>
      <c r="E1779" s="176">
        <v>214</v>
      </c>
      <c r="F1779" s="176">
        <v>218</v>
      </c>
      <c r="I1779" s="176">
        <v>214.34</v>
      </c>
      <c r="J1779" s="176">
        <v>217.91</v>
      </c>
      <c r="M1779" s="176">
        <v>7235</v>
      </c>
      <c r="N1779" s="176">
        <v>7254</v>
      </c>
    </row>
    <row r="1780" spans="1:14" x14ac:dyDescent="0.25">
      <c r="A1780" s="176" t="s">
        <v>959</v>
      </c>
      <c r="B1780" s="163" t="s">
        <v>858</v>
      </c>
      <c r="C1780" s="176" t="s">
        <v>999</v>
      </c>
      <c r="D1780" s="176" t="s">
        <v>475</v>
      </c>
      <c r="E1780" s="176">
        <v>160</v>
      </c>
      <c r="F1780" s="176">
        <v>164</v>
      </c>
      <c r="I1780" s="176">
        <v>160</v>
      </c>
      <c r="J1780" s="176">
        <v>163.74</v>
      </c>
      <c r="M1780" s="176">
        <v>2312</v>
      </c>
      <c r="N1780" s="176">
        <v>2216</v>
      </c>
    </row>
    <row r="1781" spans="1:14" x14ac:dyDescent="0.25">
      <c r="A1781" s="176" t="s">
        <v>959</v>
      </c>
      <c r="B1781" s="163" t="s">
        <v>858</v>
      </c>
      <c r="C1781" s="176" t="s">
        <v>999</v>
      </c>
      <c r="D1781" s="176" t="s">
        <v>477</v>
      </c>
      <c r="E1781" s="176">
        <v>186</v>
      </c>
      <c r="F1781" s="176">
        <v>190</v>
      </c>
      <c r="I1781" s="176">
        <v>186.83</v>
      </c>
      <c r="J1781" s="176">
        <v>190.65</v>
      </c>
      <c r="M1781" s="176">
        <v>3578</v>
      </c>
      <c r="N1781" s="176">
        <v>3152</v>
      </c>
    </row>
    <row r="1782" spans="1:14" x14ac:dyDescent="0.25">
      <c r="A1782" s="176" t="s">
        <v>959</v>
      </c>
      <c r="B1782" s="163" t="s">
        <v>858</v>
      </c>
      <c r="C1782" s="176" t="s">
        <v>999</v>
      </c>
      <c r="D1782" s="176" t="s">
        <v>474</v>
      </c>
      <c r="E1782" s="176" t="s">
        <v>392</v>
      </c>
      <c r="I1782" s="176">
        <v>92.5</v>
      </c>
      <c r="M1782" s="176">
        <v>8890</v>
      </c>
    </row>
    <row r="1783" spans="1:14" x14ac:dyDescent="0.25">
      <c r="A1783" s="176" t="s">
        <v>959</v>
      </c>
      <c r="B1783" s="163" t="s">
        <v>855</v>
      </c>
      <c r="C1783" s="176" t="s">
        <v>935</v>
      </c>
      <c r="D1783" s="176" t="s">
        <v>456</v>
      </c>
      <c r="E1783" s="176">
        <v>130</v>
      </c>
      <c r="I1783" s="176">
        <v>129.12</v>
      </c>
      <c r="M1783" s="176">
        <v>7681</v>
      </c>
    </row>
    <row r="1784" spans="1:14" x14ac:dyDescent="0.25">
      <c r="A1784" s="176" t="s">
        <v>959</v>
      </c>
      <c r="B1784" s="163" t="s">
        <v>855</v>
      </c>
      <c r="C1784" s="176" t="s">
        <v>935</v>
      </c>
      <c r="D1784" s="176" t="s">
        <v>457</v>
      </c>
      <c r="E1784" s="176" t="s">
        <v>391</v>
      </c>
      <c r="F1784" s="176" t="s">
        <v>393</v>
      </c>
      <c r="I1784" s="176">
        <v>362.32</v>
      </c>
      <c r="J1784" s="176">
        <v>392.81</v>
      </c>
      <c r="M1784" s="176">
        <v>492</v>
      </c>
      <c r="N1784" s="176">
        <v>958</v>
      </c>
    </row>
    <row r="1785" spans="1:14" x14ac:dyDescent="0.25">
      <c r="A1785" s="176" t="s">
        <v>959</v>
      </c>
      <c r="B1785" s="163" t="s">
        <v>855</v>
      </c>
      <c r="C1785" s="176" t="s">
        <v>935</v>
      </c>
      <c r="D1785" s="176" t="s">
        <v>458</v>
      </c>
      <c r="E1785" s="176">
        <v>292</v>
      </c>
      <c r="I1785" s="176">
        <v>291.89</v>
      </c>
      <c r="M1785" s="176">
        <v>7781</v>
      </c>
    </row>
    <row r="1786" spans="1:14" x14ac:dyDescent="0.25">
      <c r="A1786" s="176" t="s">
        <v>959</v>
      </c>
      <c r="B1786" s="163" t="s">
        <v>855</v>
      </c>
      <c r="C1786" s="176" t="s">
        <v>935</v>
      </c>
      <c r="D1786" s="176" t="s">
        <v>459</v>
      </c>
      <c r="E1786" s="176">
        <v>193</v>
      </c>
      <c r="I1786" s="176">
        <v>192.49</v>
      </c>
      <c r="M1786" s="176">
        <v>8232</v>
      </c>
    </row>
    <row r="1787" spans="1:14" x14ac:dyDescent="0.25">
      <c r="A1787" s="176" t="s">
        <v>959</v>
      </c>
      <c r="B1787" s="163" t="s">
        <v>855</v>
      </c>
      <c r="C1787" s="176" t="s">
        <v>935</v>
      </c>
      <c r="D1787" s="176" t="s">
        <v>460</v>
      </c>
      <c r="E1787" s="176">
        <v>216</v>
      </c>
      <c r="F1787" s="176">
        <v>222</v>
      </c>
      <c r="I1787" s="176">
        <v>215.53</v>
      </c>
      <c r="J1787" s="176">
        <v>221.91</v>
      </c>
      <c r="M1787" s="176">
        <v>8170</v>
      </c>
      <c r="N1787" s="176">
        <v>6472</v>
      </c>
    </row>
    <row r="1788" spans="1:14" x14ac:dyDescent="0.25">
      <c r="A1788" s="176" t="s">
        <v>959</v>
      </c>
      <c r="B1788" s="163" t="s">
        <v>855</v>
      </c>
      <c r="C1788" s="176" t="s">
        <v>935</v>
      </c>
      <c r="D1788" s="176" t="s">
        <v>463</v>
      </c>
      <c r="E1788" s="176">
        <v>211</v>
      </c>
      <c r="I1788" s="176">
        <v>209.96</v>
      </c>
      <c r="M1788" s="176">
        <v>7273</v>
      </c>
    </row>
    <row r="1789" spans="1:14" x14ac:dyDescent="0.25">
      <c r="A1789" s="176" t="s">
        <v>959</v>
      </c>
      <c r="B1789" s="163" t="s">
        <v>855</v>
      </c>
      <c r="C1789" s="176" t="s">
        <v>935</v>
      </c>
      <c r="D1789" s="176" t="s">
        <v>461</v>
      </c>
      <c r="E1789" s="176">
        <v>100</v>
      </c>
      <c r="I1789" s="176">
        <v>100.31</v>
      </c>
      <c r="M1789" s="176">
        <v>5522</v>
      </c>
    </row>
    <row r="1790" spans="1:14" x14ac:dyDescent="0.25">
      <c r="A1790" s="176" t="s">
        <v>959</v>
      </c>
      <c r="B1790" s="163" t="s">
        <v>855</v>
      </c>
      <c r="C1790" s="176" t="s">
        <v>1219</v>
      </c>
      <c r="D1790" s="176" t="s">
        <v>471</v>
      </c>
      <c r="E1790" s="176">
        <v>164</v>
      </c>
      <c r="I1790" s="176">
        <v>164</v>
      </c>
      <c r="M1790" s="176">
        <v>6625</v>
      </c>
    </row>
    <row r="1791" spans="1:14" x14ac:dyDescent="0.25">
      <c r="A1791" s="176" t="s">
        <v>959</v>
      </c>
      <c r="B1791" s="163" t="s">
        <v>855</v>
      </c>
      <c r="C1791" s="176" t="s">
        <v>1219</v>
      </c>
      <c r="D1791" s="176" t="s">
        <v>468</v>
      </c>
      <c r="E1791" s="176">
        <v>193</v>
      </c>
      <c r="F1791" s="176">
        <v>203</v>
      </c>
      <c r="I1791" s="176">
        <v>193.07</v>
      </c>
      <c r="J1791" s="176">
        <v>202.37</v>
      </c>
      <c r="M1791" s="176">
        <v>2002</v>
      </c>
      <c r="N1791" s="176">
        <v>2484</v>
      </c>
    </row>
    <row r="1792" spans="1:14" x14ac:dyDescent="0.25">
      <c r="A1792" s="176" t="s">
        <v>959</v>
      </c>
      <c r="B1792" s="163" t="s">
        <v>855</v>
      </c>
      <c r="C1792" s="176" t="s">
        <v>1219</v>
      </c>
      <c r="D1792" s="176" t="s">
        <v>464</v>
      </c>
      <c r="E1792" s="176">
        <v>243</v>
      </c>
      <c r="F1792" s="176">
        <v>245</v>
      </c>
      <c r="I1792" s="176">
        <v>242.71</v>
      </c>
      <c r="J1792" s="176">
        <v>244.52</v>
      </c>
      <c r="M1792" s="176">
        <v>6943</v>
      </c>
      <c r="N1792" s="176">
        <v>5719</v>
      </c>
    </row>
    <row r="1793" spans="1:14" x14ac:dyDescent="0.25">
      <c r="A1793" s="176" t="s">
        <v>959</v>
      </c>
      <c r="B1793" s="163" t="s">
        <v>855</v>
      </c>
      <c r="C1793" s="176" t="s">
        <v>1219</v>
      </c>
      <c r="D1793" s="176" t="s">
        <v>465</v>
      </c>
      <c r="E1793" s="176">
        <v>278</v>
      </c>
      <c r="F1793" s="176">
        <v>290</v>
      </c>
      <c r="I1793" s="176">
        <v>277.75</v>
      </c>
      <c r="J1793" s="176">
        <v>289.97000000000003</v>
      </c>
      <c r="M1793" s="176">
        <v>6844</v>
      </c>
      <c r="N1793" s="176">
        <v>6827</v>
      </c>
    </row>
    <row r="1794" spans="1:14" x14ac:dyDescent="0.25">
      <c r="A1794" s="176" t="s">
        <v>959</v>
      </c>
      <c r="B1794" s="163" t="s">
        <v>855</v>
      </c>
      <c r="C1794" s="176" t="s">
        <v>1219</v>
      </c>
      <c r="D1794" s="176" t="s">
        <v>1220</v>
      </c>
      <c r="E1794" s="176">
        <v>139</v>
      </c>
      <c r="F1794" s="176">
        <v>159</v>
      </c>
      <c r="I1794" s="176">
        <v>137.44999999999999</v>
      </c>
      <c r="J1794" s="176">
        <v>159.49</v>
      </c>
      <c r="M1794" s="176">
        <v>4080</v>
      </c>
      <c r="N1794" s="176">
        <v>3588</v>
      </c>
    </row>
    <row r="1795" spans="1:14" x14ac:dyDescent="0.25">
      <c r="A1795" s="176" t="s">
        <v>959</v>
      </c>
      <c r="B1795" s="163" t="s">
        <v>855</v>
      </c>
      <c r="C1795" s="176" t="s">
        <v>1219</v>
      </c>
      <c r="D1795" s="176" t="s">
        <v>466</v>
      </c>
      <c r="E1795" s="176">
        <v>338</v>
      </c>
      <c r="F1795" s="176">
        <v>346</v>
      </c>
      <c r="I1795" s="176">
        <v>338.55</v>
      </c>
      <c r="J1795" s="176">
        <v>346.07</v>
      </c>
      <c r="M1795" s="176">
        <v>4787</v>
      </c>
      <c r="N1795" s="176">
        <v>4012</v>
      </c>
    </row>
    <row r="1796" spans="1:14" x14ac:dyDescent="0.25">
      <c r="A1796" s="176" t="s">
        <v>959</v>
      </c>
      <c r="B1796" s="163" t="s">
        <v>855</v>
      </c>
      <c r="C1796" s="176" t="s">
        <v>1219</v>
      </c>
      <c r="D1796" s="176" t="s">
        <v>467</v>
      </c>
      <c r="E1796" s="176">
        <v>193</v>
      </c>
      <c r="I1796" s="176">
        <v>192.69</v>
      </c>
      <c r="M1796" s="176">
        <v>7999</v>
      </c>
    </row>
    <row r="1797" spans="1:14" x14ac:dyDescent="0.25">
      <c r="A1797" s="176" t="s">
        <v>959</v>
      </c>
      <c r="B1797" s="163" t="s">
        <v>855</v>
      </c>
      <c r="C1797" s="176" t="s">
        <v>1219</v>
      </c>
      <c r="D1797" s="176" t="s">
        <v>470</v>
      </c>
      <c r="E1797" s="176">
        <v>232</v>
      </c>
      <c r="F1797" s="176">
        <v>234</v>
      </c>
      <c r="I1797" s="176">
        <v>231.4</v>
      </c>
      <c r="J1797" s="176">
        <v>233.4</v>
      </c>
      <c r="M1797" s="176">
        <v>2292</v>
      </c>
      <c r="N1797" s="176">
        <v>2135</v>
      </c>
    </row>
    <row r="1798" spans="1:14" x14ac:dyDescent="0.25">
      <c r="A1798" s="176" t="s">
        <v>959</v>
      </c>
      <c r="B1798" s="163" t="s">
        <v>855</v>
      </c>
      <c r="C1798" s="176" t="s">
        <v>999</v>
      </c>
      <c r="D1798" s="176" t="s">
        <v>472</v>
      </c>
      <c r="E1798" s="176">
        <v>226</v>
      </c>
      <c r="I1798" s="176">
        <v>226.7</v>
      </c>
      <c r="M1798" s="176">
        <v>7708</v>
      </c>
    </row>
    <row r="1799" spans="1:14" x14ac:dyDescent="0.25">
      <c r="A1799" s="176" t="s">
        <v>959</v>
      </c>
      <c r="B1799" s="163" t="s">
        <v>855</v>
      </c>
      <c r="C1799" s="176" t="s">
        <v>999</v>
      </c>
      <c r="D1799" s="176" t="s">
        <v>473</v>
      </c>
      <c r="E1799" s="176">
        <v>155</v>
      </c>
      <c r="I1799" s="176">
        <v>155.33000000000001</v>
      </c>
      <c r="M1799" s="176">
        <v>7804</v>
      </c>
    </row>
    <row r="1800" spans="1:14" x14ac:dyDescent="0.25">
      <c r="A1800" s="176" t="s">
        <v>959</v>
      </c>
      <c r="B1800" s="163" t="s">
        <v>855</v>
      </c>
      <c r="C1800" s="176" t="s">
        <v>999</v>
      </c>
      <c r="D1800" s="176" t="s">
        <v>478</v>
      </c>
      <c r="E1800" s="176">
        <v>321</v>
      </c>
      <c r="F1800" s="176">
        <v>325</v>
      </c>
      <c r="I1800" s="176">
        <v>320.85000000000002</v>
      </c>
      <c r="J1800" s="176">
        <v>325.16000000000003</v>
      </c>
      <c r="M1800" s="176">
        <v>3254</v>
      </c>
      <c r="N1800" s="176">
        <v>2991</v>
      </c>
    </row>
    <row r="1801" spans="1:14" x14ac:dyDescent="0.25">
      <c r="A1801" s="176" t="s">
        <v>959</v>
      </c>
      <c r="B1801" s="163" t="s">
        <v>855</v>
      </c>
      <c r="C1801" s="176" t="s">
        <v>999</v>
      </c>
      <c r="D1801" s="176" t="s">
        <v>479</v>
      </c>
      <c r="E1801" s="176">
        <v>141</v>
      </c>
      <c r="F1801" s="176">
        <v>149</v>
      </c>
      <c r="I1801" s="176">
        <v>140.88999999999999</v>
      </c>
      <c r="J1801" s="176">
        <v>148.96</v>
      </c>
      <c r="M1801" s="176">
        <v>4982</v>
      </c>
      <c r="N1801" s="176">
        <v>4912</v>
      </c>
    </row>
    <row r="1802" spans="1:14" x14ac:dyDescent="0.25">
      <c r="A1802" s="176" t="s">
        <v>959</v>
      </c>
      <c r="B1802" s="163" t="s">
        <v>855</v>
      </c>
      <c r="C1802" s="176" t="s">
        <v>999</v>
      </c>
      <c r="D1802" s="176" t="s">
        <v>476</v>
      </c>
      <c r="E1802" s="176">
        <v>218</v>
      </c>
      <c r="F1802" s="176">
        <v>230</v>
      </c>
      <c r="I1802" s="176">
        <v>217.76</v>
      </c>
      <c r="J1802" s="176">
        <v>229.19</v>
      </c>
      <c r="M1802" s="176">
        <v>7499</v>
      </c>
      <c r="N1802" s="176">
        <v>6018</v>
      </c>
    </row>
    <row r="1803" spans="1:14" x14ac:dyDescent="0.25">
      <c r="A1803" s="176" t="s">
        <v>959</v>
      </c>
      <c r="B1803" s="163" t="s">
        <v>855</v>
      </c>
      <c r="C1803" s="176" t="s">
        <v>999</v>
      </c>
      <c r="D1803" s="176" t="s">
        <v>475</v>
      </c>
      <c r="E1803" s="176">
        <v>164</v>
      </c>
      <c r="F1803" s="176">
        <v>184</v>
      </c>
      <c r="I1803" s="176">
        <v>163.65</v>
      </c>
      <c r="J1803" s="176">
        <v>183.96</v>
      </c>
      <c r="M1803" s="176">
        <v>3310</v>
      </c>
      <c r="N1803" s="176">
        <v>2989</v>
      </c>
    </row>
    <row r="1804" spans="1:14" x14ac:dyDescent="0.25">
      <c r="A1804" s="176" t="s">
        <v>959</v>
      </c>
      <c r="B1804" s="163" t="s">
        <v>855</v>
      </c>
      <c r="C1804" s="176" t="s">
        <v>999</v>
      </c>
      <c r="D1804" s="176" t="s">
        <v>477</v>
      </c>
      <c r="E1804" s="176">
        <v>190</v>
      </c>
      <c r="I1804" s="176">
        <v>190.51</v>
      </c>
      <c r="M1804" s="176">
        <v>6419</v>
      </c>
    </row>
    <row r="1805" spans="1:14" x14ac:dyDescent="0.25">
      <c r="A1805" s="176" t="s">
        <v>959</v>
      </c>
      <c r="B1805" s="163" t="s">
        <v>855</v>
      </c>
      <c r="C1805" s="176" t="s">
        <v>999</v>
      </c>
      <c r="D1805" s="176" t="s">
        <v>474</v>
      </c>
      <c r="E1805" s="176" t="s">
        <v>393</v>
      </c>
      <c r="F1805" s="176" t="s">
        <v>392</v>
      </c>
      <c r="I1805" s="176">
        <v>90.32</v>
      </c>
      <c r="J1805" s="176">
        <v>92.52</v>
      </c>
      <c r="M1805" s="176">
        <v>8435</v>
      </c>
      <c r="N1805" s="176">
        <v>8455</v>
      </c>
    </row>
    <row r="1806" spans="1:14" x14ac:dyDescent="0.25">
      <c r="A1806" s="176" t="s">
        <v>959</v>
      </c>
      <c r="B1806" s="163" t="s">
        <v>852</v>
      </c>
      <c r="C1806" s="176" t="s">
        <v>935</v>
      </c>
      <c r="D1806" s="176" t="s">
        <v>456</v>
      </c>
      <c r="E1806" s="176">
        <v>130</v>
      </c>
      <c r="F1806" s="176">
        <v>132</v>
      </c>
      <c r="I1806" s="176">
        <v>129.19</v>
      </c>
      <c r="J1806" s="176">
        <v>131.41999999999999</v>
      </c>
      <c r="M1806" s="176">
        <v>4000</v>
      </c>
      <c r="N1806" s="176">
        <v>3767</v>
      </c>
    </row>
    <row r="1807" spans="1:14" x14ac:dyDescent="0.25">
      <c r="A1807" s="176" t="s">
        <v>959</v>
      </c>
      <c r="B1807" s="163" t="s">
        <v>852</v>
      </c>
      <c r="C1807" s="176" t="s">
        <v>935</v>
      </c>
      <c r="D1807" s="176" t="s">
        <v>457</v>
      </c>
      <c r="E1807" s="176" t="s">
        <v>391</v>
      </c>
      <c r="I1807" s="176">
        <v>362.37</v>
      </c>
      <c r="M1807" s="176">
        <v>631</v>
      </c>
    </row>
    <row r="1808" spans="1:14" x14ac:dyDescent="0.25">
      <c r="A1808" s="176" t="s">
        <v>959</v>
      </c>
      <c r="B1808" s="163" t="s">
        <v>852</v>
      </c>
      <c r="C1808" s="176" t="s">
        <v>935</v>
      </c>
      <c r="D1808" s="176" t="s">
        <v>458</v>
      </c>
      <c r="E1808" s="176">
        <v>292</v>
      </c>
      <c r="I1808" s="176">
        <v>292.11</v>
      </c>
      <c r="M1808" s="176">
        <v>7938</v>
      </c>
    </row>
    <row r="1809" spans="1:14" x14ac:dyDescent="0.25">
      <c r="A1809" s="176" t="s">
        <v>959</v>
      </c>
      <c r="B1809" s="163" t="s">
        <v>852</v>
      </c>
      <c r="C1809" s="176" t="s">
        <v>935</v>
      </c>
      <c r="D1809" s="176" t="s">
        <v>459</v>
      </c>
      <c r="E1809" s="176">
        <v>189</v>
      </c>
      <c r="F1809" s="176">
        <v>193</v>
      </c>
      <c r="I1809" s="176">
        <v>188.64</v>
      </c>
      <c r="J1809" s="176">
        <v>192.55</v>
      </c>
      <c r="M1809" s="176">
        <v>4737</v>
      </c>
      <c r="N1809" s="176">
        <v>4850</v>
      </c>
    </row>
    <row r="1810" spans="1:14" x14ac:dyDescent="0.25">
      <c r="A1810" s="176" t="s">
        <v>959</v>
      </c>
      <c r="B1810" s="163" t="s">
        <v>852</v>
      </c>
      <c r="C1810" s="176" t="s">
        <v>935</v>
      </c>
      <c r="D1810" s="176" t="s">
        <v>460</v>
      </c>
      <c r="E1810" s="176">
        <v>234</v>
      </c>
      <c r="F1810" s="176">
        <v>246</v>
      </c>
      <c r="I1810" s="176">
        <v>234.24</v>
      </c>
      <c r="J1810" s="176">
        <v>245.44</v>
      </c>
      <c r="M1810" s="176">
        <v>4547</v>
      </c>
      <c r="N1810" s="176">
        <v>9319</v>
      </c>
    </row>
    <row r="1811" spans="1:14" x14ac:dyDescent="0.25">
      <c r="A1811" s="176" t="s">
        <v>959</v>
      </c>
      <c r="B1811" s="163" t="s">
        <v>852</v>
      </c>
      <c r="C1811" s="176" t="s">
        <v>935</v>
      </c>
      <c r="D1811" s="176" t="s">
        <v>463</v>
      </c>
      <c r="E1811" s="176">
        <v>199</v>
      </c>
      <c r="F1811" s="176">
        <v>201</v>
      </c>
      <c r="I1811" s="176">
        <v>198.12</v>
      </c>
      <c r="J1811" s="176">
        <v>200.2</v>
      </c>
      <c r="M1811" s="176">
        <v>4606</v>
      </c>
      <c r="N1811" s="176">
        <v>2973</v>
      </c>
    </row>
    <row r="1812" spans="1:14" x14ac:dyDescent="0.25">
      <c r="A1812" s="176" t="s">
        <v>959</v>
      </c>
      <c r="B1812" s="163" t="s">
        <v>852</v>
      </c>
      <c r="C1812" s="176" t="s">
        <v>935</v>
      </c>
      <c r="D1812" s="176" t="s">
        <v>461</v>
      </c>
      <c r="E1812" s="176">
        <v>120</v>
      </c>
      <c r="I1812" s="176">
        <v>120.49</v>
      </c>
      <c r="M1812" s="176">
        <v>6625</v>
      </c>
    </row>
    <row r="1813" spans="1:14" x14ac:dyDescent="0.25">
      <c r="A1813" s="176" t="s">
        <v>959</v>
      </c>
      <c r="B1813" s="163" t="s">
        <v>852</v>
      </c>
      <c r="C1813" s="176" t="s">
        <v>1219</v>
      </c>
      <c r="D1813" s="176" t="s">
        <v>471</v>
      </c>
      <c r="E1813" s="176">
        <v>162</v>
      </c>
      <c r="F1813" s="176">
        <v>166</v>
      </c>
      <c r="I1813" s="176">
        <v>161.79</v>
      </c>
      <c r="J1813" s="176">
        <v>165.96</v>
      </c>
      <c r="M1813" s="176">
        <v>5172</v>
      </c>
      <c r="N1813" s="176">
        <v>5010</v>
      </c>
    </row>
    <row r="1814" spans="1:14" x14ac:dyDescent="0.25">
      <c r="A1814" s="176" t="s">
        <v>959</v>
      </c>
      <c r="B1814" s="163" t="s">
        <v>852</v>
      </c>
      <c r="C1814" s="176" t="s">
        <v>1219</v>
      </c>
      <c r="D1814" s="176" t="s">
        <v>468</v>
      </c>
      <c r="E1814" s="176">
        <v>195</v>
      </c>
      <c r="I1814" s="176">
        <v>194.88</v>
      </c>
      <c r="M1814" s="176">
        <v>4717</v>
      </c>
    </row>
    <row r="1815" spans="1:14" x14ac:dyDescent="0.25">
      <c r="A1815" s="176" t="s">
        <v>959</v>
      </c>
      <c r="B1815" s="163" t="s">
        <v>852</v>
      </c>
      <c r="C1815" s="176" t="s">
        <v>1219</v>
      </c>
      <c r="D1815" s="176" t="s">
        <v>464</v>
      </c>
      <c r="E1815" s="176">
        <v>243</v>
      </c>
      <c r="F1815" s="176">
        <v>245</v>
      </c>
      <c r="I1815" s="176">
        <v>242.44</v>
      </c>
      <c r="J1815" s="176">
        <v>244.62</v>
      </c>
      <c r="M1815" s="176">
        <v>6259</v>
      </c>
      <c r="N1815" s="176">
        <v>6030</v>
      </c>
    </row>
    <row r="1816" spans="1:14" x14ac:dyDescent="0.25">
      <c r="A1816" s="176" t="s">
        <v>959</v>
      </c>
      <c r="B1816" s="163" t="s">
        <v>852</v>
      </c>
      <c r="C1816" s="176" t="s">
        <v>1219</v>
      </c>
      <c r="D1816" s="176" t="s">
        <v>465</v>
      </c>
      <c r="E1816" s="176">
        <v>266</v>
      </c>
      <c r="F1816" s="176">
        <v>278</v>
      </c>
      <c r="I1816" s="176">
        <v>265.81</v>
      </c>
      <c r="J1816" s="176">
        <v>277.79000000000002</v>
      </c>
      <c r="M1816" s="176">
        <v>5836</v>
      </c>
      <c r="N1816" s="176">
        <v>4151</v>
      </c>
    </row>
    <row r="1817" spans="1:14" x14ac:dyDescent="0.25">
      <c r="A1817" s="176" t="s">
        <v>959</v>
      </c>
      <c r="B1817" s="163" t="s">
        <v>852</v>
      </c>
      <c r="C1817" s="176" t="s">
        <v>1219</v>
      </c>
      <c r="D1817" s="176" t="s">
        <v>1220</v>
      </c>
      <c r="E1817" s="176">
        <v>139</v>
      </c>
      <c r="F1817" s="176">
        <v>159</v>
      </c>
      <c r="I1817" s="176">
        <v>137.46</v>
      </c>
      <c r="J1817" s="176">
        <v>159.5</v>
      </c>
      <c r="M1817" s="176">
        <v>3376</v>
      </c>
      <c r="N1817" s="176">
        <v>3067</v>
      </c>
    </row>
    <row r="1818" spans="1:14" x14ac:dyDescent="0.25">
      <c r="A1818" s="176" t="s">
        <v>959</v>
      </c>
      <c r="B1818" s="163" t="s">
        <v>852</v>
      </c>
      <c r="C1818" s="176" t="s">
        <v>1219</v>
      </c>
      <c r="D1818" s="176" t="s">
        <v>466</v>
      </c>
      <c r="E1818" s="176">
        <v>340</v>
      </c>
      <c r="F1818" s="176">
        <v>346</v>
      </c>
      <c r="I1818" s="176">
        <v>340.46</v>
      </c>
      <c r="J1818" s="176">
        <v>345.98</v>
      </c>
      <c r="M1818" s="176">
        <v>4562</v>
      </c>
      <c r="N1818" s="176">
        <v>3902</v>
      </c>
    </row>
    <row r="1819" spans="1:14" x14ac:dyDescent="0.25">
      <c r="A1819" s="176" t="s">
        <v>959</v>
      </c>
      <c r="B1819" s="163" t="s">
        <v>852</v>
      </c>
      <c r="C1819" s="176" t="s">
        <v>1219</v>
      </c>
      <c r="D1819" s="176" t="s">
        <v>467</v>
      </c>
      <c r="E1819" s="176">
        <v>185</v>
      </c>
      <c r="F1819" s="176">
        <v>189</v>
      </c>
      <c r="I1819" s="176">
        <v>184.53</v>
      </c>
      <c r="J1819" s="176">
        <v>188.67</v>
      </c>
      <c r="M1819" s="176">
        <v>4216</v>
      </c>
      <c r="N1819" s="176">
        <v>4109</v>
      </c>
    </row>
    <row r="1820" spans="1:14" x14ac:dyDescent="0.25">
      <c r="A1820" s="176" t="s">
        <v>959</v>
      </c>
      <c r="B1820" s="163" t="s">
        <v>852</v>
      </c>
      <c r="C1820" s="176" t="s">
        <v>1219</v>
      </c>
      <c r="D1820" s="176" t="s">
        <v>470</v>
      </c>
      <c r="E1820" s="176">
        <v>230</v>
      </c>
      <c r="F1820" s="176">
        <v>232</v>
      </c>
      <c r="I1820" s="176">
        <v>229.45</v>
      </c>
      <c r="J1820" s="176">
        <v>231.34</v>
      </c>
      <c r="M1820" s="176">
        <v>2468</v>
      </c>
      <c r="N1820" s="176">
        <v>2047</v>
      </c>
    </row>
    <row r="1821" spans="1:14" x14ac:dyDescent="0.25">
      <c r="A1821" s="176" t="s">
        <v>959</v>
      </c>
      <c r="B1821" s="163" t="s">
        <v>852</v>
      </c>
      <c r="C1821" s="176" t="s">
        <v>999</v>
      </c>
      <c r="D1821" s="176" t="s">
        <v>472</v>
      </c>
      <c r="E1821" s="176">
        <v>208</v>
      </c>
      <c r="F1821" s="176">
        <v>500</v>
      </c>
      <c r="I1821" s="176">
        <v>209.34</v>
      </c>
      <c r="J1821" s="176">
        <v>501.14</v>
      </c>
      <c r="M1821" s="176">
        <v>8218</v>
      </c>
      <c r="N1821" s="176">
        <v>2857</v>
      </c>
    </row>
    <row r="1822" spans="1:14" x14ac:dyDescent="0.25">
      <c r="A1822" s="176" t="s">
        <v>959</v>
      </c>
      <c r="B1822" s="163" t="s">
        <v>852</v>
      </c>
      <c r="C1822" s="176" t="s">
        <v>999</v>
      </c>
      <c r="D1822" s="176" t="s">
        <v>473</v>
      </c>
      <c r="E1822" s="176">
        <v>153</v>
      </c>
      <c r="I1822" s="176">
        <v>153.41999999999999</v>
      </c>
      <c r="M1822" s="176">
        <v>7430</v>
      </c>
    </row>
    <row r="1823" spans="1:14" x14ac:dyDescent="0.25">
      <c r="A1823" s="176" t="s">
        <v>959</v>
      </c>
      <c r="B1823" s="163" t="s">
        <v>852</v>
      </c>
      <c r="C1823" s="176" t="s">
        <v>999</v>
      </c>
      <c r="D1823" s="176" t="s">
        <v>478</v>
      </c>
      <c r="E1823" s="176">
        <v>323</v>
      </c>
      <c r="F1823" s="176">
        <v>325</v>
      </c>
      <c r="I1823" s="176">
        <v>323.04000000000002</v>
      </c>
      <c r="J1823" s="176">
        <v>325.2</v>
      </c>
      <c r="M1823" s="176">
        <v>2244</v>
      </c>
      <c r="N1823" s="176">
        <v>1920</v>
      </c>
    </row>
    <row r="1824" spans="1:14" x14ac:dyDescent="0.25">
      <c r="A1824" s="176" t="s">
        <v>959</v>
      </c>
      <c r="B1824" s="163" t="s">
        <v>852</v>
      </c>
      <c r="C1824" s="176" t="s">
        <v>999</v>
      </c>
      <c r="D1824" s="176" t="s">
        <v>479</v>
      </c>
      <c r="E1824" s="176">
        <v>149</v>
      </c>
      <c r="I1824" s="176">
        <v>148.84</v>
      </c>
      <c r="M1824" s="176">
        <v>7472</v>
      </c>
    </row>
    <row r="1825" spans="1:14" x14ac:dyDescent="0.25">
      <c r="A1825" s="176" t="s">
        <v>959</v>
      </c>
      <c r="B1825" s="163" t="s">
        <v>852</v>
      </c>
      <c r="C1825" s="176" t="s">
        <v>999</v>
      </c>
      <c r="D1825" s="176" t="s">
        <v>476</v>
      </c>
      <c r="E1825" s="176">
        <v>218</v>
      </c>
      <c r="I1825" s="176">
        <v>218</v>
      </c>
      <c r="M1825" s="176">
        <v>7667</v>
      </c>
    </row>
    <row r="1826" spans="1:14" x14ac:dyDescent="0.25">
      <c r="A1826" s="176" t="s">
        <v>959</v>
      </c>
      <c r="B1826" s="163" t="s">
        <v>852</v>
      </c>
      <c r="C1826" s="176" t="s">
        <v>999</v>
      </c>
      <c r="D1826" s="176" t="s">
        <v>475</v>
      </c>
      <c r="E1826" s="176">
        <v>164</v>
      </c>
      <c r="F1826" s="176">
        <v>184</v>
      </c>
      <c r="I1826" s="176">
        <v>163.66999999999999</v>
      </c>
      <c r="J1826" s="176">
        <v>184.05</v>
      </c>
      <c r="M1826" s="176">
        <v>1999</v>
      </c>
      <c r="N1826" s="176">
        <v>1834</v>
      </c>
    </row>
    <row r="1827" spans="1:14" x14ac:dyDescent="0.25">
      <c r="A1827" s="176" t="s">
        <v>959</v>
      </c>
      <c r="B1827" s="163" t="s">
        <v>852</v>
      </c>
      <c r="C1827" s="176" t="s">
        <v>999</v>
      </c>
      <c r="D1827" s="176" t="s">
        <v>477</v>
      </c>
      <c r="E1827" s="176">
        <v>186</v>
      </c>
      <c r="F1827" s="176">
        <v>189</v>
      </c>
      <c r="I1827" s="176">
        <v>186.78</v>
      </c>
      <c r="J1827" s="176">
        <v>189.61</v>
      </c>
      <c r="M1827" s="176">
        <v>4514</v>
      </c>
      <c r="N1827" s="176">
        <v>3838</v>
      </c>
    </row>
    <row r="1828" spans="1:14" x14ac:dyDescent="0.25">
      <c r="A1828" s="176" t="s">
        <v>959</v>
      </c>
      <c r="B1828" s="163" t="s">
        <v>852</v>
      </c>
      <c r="C1828" s="176" t="s">
        <v>999</v>
      </c>
      <c r="D1828" s="176" t="s">
        <v>474</v>
      </c>
      <c r="E1828" s="176" t="s">
        <v>392</v>
      </c>
      <c r="I1828" s="176">
        <v>92.48</v>
      </c>
      <c r="M1828" s="176">
        <v>8936</v>
      </c>
    </row>
    <row r="1829" spans="1:14" x14ac:dyDescent="0.25">
      <c r="A1829" s="176" t="s">
        <v>959</v>
      </c>
      <c r="B1829" s="163" t="s">
        <v>849</v>
      </c>
      <c r="C1829" s="176" t="s">
        <v>935</v>
      </c>
      <c r="D1829" s="176" t="s">
        <v>456</v>
      </c>
      <c r="E1829" s="176">
        <v>130</v>
      </c>
      <c r="F1829" s="176">
        <v>132</v>
      </c>
      <c r="I1829" s="176">
        <v>129.19999999999999</v>
      </c>
      <c r="J1829" s="176">
        <v>131.32</v>
      </c>
      <c r="M1829" s="176">
        <v>3809</v>
      </c>
      <c r="N1829" s="176">
        <v>3655</v>
      </c>
    </row>
    <row r="1830" spans="1:14" x14ac:dyDescent="0.25">
      <c r="A1830" s="176" t="s">
        <v>959</v>
      </c>
      <c r="B1830" s="163" t="s">
        <v>849</v>
      </c>
      <c r="C1830" s="176" t="s">
        <v>935</v>
      </c>
      <c r="D1830" s="176" t="s">
        <v>457</v>
      </c>
      <c r="E1830" s="176" t="s">
        <v>391</v>
      </c>
      <c r="F1830" s="176" t="s">
        <v>393</v>
      </c>
      <c r="I1830" s="176">
        <v>362.35</v>
      </c>
      <c r="J1830" s="176">
        <v>392.79</v>
      </c>
      <c r="M1830" s="176">
        <v>427</v>
      </c>
      <c r="N1830" s="176">
        <v>851</v>
      </c>
    </row>
    <row r="1831" spans="1:14" x14ac:dyDescent="0.25">
      <c r="A1831" s="176" t="s">
        <v>959</v>
      </c>
      <c r="B1831" s="163" t="s">
        <v>849</v>
      </c>
      <c r="C1831" s="176" t="s">
        <v>935</v>
      </c>
      <c r="D1831" s="176" t="s">
        <v>458</v>
      </c>
      <c r="E1831" s="176">
        <v>292</v>
      </c>
      <c r="I1831" s="176">
        <v>291.97000000000003</v>
      </c>
      <c r="M1831" s="176">
        <v>7847</v>
      </c>
    </row>
    <row r="1832" spans="1:14" x14ac:dyDescent="0.25">
      <c r="A1832" s="176" t="s">
        <v>959</v>
      </c>
      <c r="B1832" s="163" t="s">
        <v>849</v>
      </c>
      <c r="C1832" s="176" t="s">
        <v>935</v>
      </c>
      <c r="D1832" s="176" t="s">
        <v>459</v>
      </c>
      <c r="E1832" s="176">
        <v>189</v>
      </c>
      <c r="F1832" s="176">
        <v>193</v>
      </c>
      <c r="I1832" s="176">
        <v>188.64</v>
      </c>
      <c r="J1832" s="176">
        <v>192.65</v>
      </c>
      <c r="M1832" s="176">
        <v>5262</v>
      </c>
      <c r="N1832" s="176">
        <v>4637</v>
      </c>
    </row>
    <row r="1833" spans="1:14" x14ac:dyDescent="0.25">
      <c r="A1833" s="176" t="s">
        <v>959</v>
      </c>
      <c r="B1833" s="163" t="s">
        <v>849</v>
      </c>
      <c r="C1833" s="176" t="s">
        <v>935</v>
      </c>
      <c r="D1833" s="176" t="s">
        <v>460</v>
      </c>
      <c r="E1833" s="176">
        <v>216</v>
      </c>
      <c r="F1833" s="176">
        <v>244</v>
      </c>
      <c r="I1833" s="176">
        <v>215.27</v>
      </c>
      <c r="J1833" s="176">
        <v>243.51</v>
      </c>
      <c r="M1833" s="176">
        <v>6393</v>
      </c>
      <c r="N1833" s="176">
        <v>8176</v>
      </c>
    </row>
    <row r="1834" spans="1:14" x14ac:dyDescent="0.25">
      <c r="A1834" s="176" t="s">
        <v>959</v>
      </c>
      <c r="B1834" s="163" t="s">
        <v>849</v>
      </c>
      <c r="C1834" s="176" t="s">
        <v>935</v>
      </c>
      <c r="D1834" s="176" t="s">
        <v>463</v>
      </c>
      <c r="E1834" s="176">
        <v>199</v>
      </c>
      <c r="F1834" s="176">
        <v>201</v>
      </c>
      <c r="I1834" s="176">
        <v>198.02</v>
      </c>
      <c r="J1834" s="176">
        <v>200.1</v>
      </c>
      <c r="M1834" s="176">
        <v>4280</v>
      </c>
      <c r="N1834" s="176">
        <v>2734</v>
      </c>
    </row>
    <row r="1835" spans="1:14" x14ac:dyDescent="0.25">
      <c r="A1835" s="176" t="s">
        <v>959</v>
      </c>
      <c r="B1835" s="163" t="s">
        <v>849</v>
      </c>
      <c r="C1835" s="176" t="s">
        <v>935</v>
      </c>
      <c r="D1835" s="176" t="s">
        <v>461</v>
      </c>
      <c r="E1835" s="176">
        <v>120</v>
      </c>
      <c r="I1835" s="176">
        <v>120.4</v>
      </c>
      <c r="M1835" s="176">
        <v>4610</v>
      </c>
    </row>
    <row r="1836" spans="1:14" x14ac:dyDescent="0.25">
      <c r="A1836" s="176" t="s">
        <v>959</v>
      </c>
      <c r="B1836" s="163" t="s">
        <v>849</v>
      </c>
      <c r="C1836" s="176" t="s">
        <v>1219</v>
      </c>
      <c r="D1836" s="176" t="s">
        <v>471</v>
      </c>
      <c r="E1836" s="176">
        <v>164</v>
      </c>
      <c r="F1836" s="176">
        <v>166</v>
      </c>
      <c r="I1836" s="176">
        <v>163.88</v>
      </c>
      <c r="J1836" s="176">
        <v>165.91</v>
      </c>
      <c r="M1836" s="176">
        <v>4019</v>
      </c>
      <c r="N1836" s="176">
        <v>3516</v>
      </c>
    </row>
    <row r="1837" spans="1:14" x14ac:dyDescent="0.25">
      <c r="A1837" s="176" t="s">
        <v>959</v>
      </c>
      <c r="B1837" s="163" t="s">
        <v>849</v>
      </c>
      <c r="C1837" s="176" t="s">
        <v>1219</v>
      </c>
      <c r="D1837" s="176" t="s">
        <v>468</v>
      </c>
      <c r="E1837" s="176">
        <v>195</v>
      </c>
      <c r="I1837" s="176">
        <v>194.82</v>
      </c>
      <c r="M1837" s="176">
        <v>3883</v>
      </c>
    </row>
    <row r="1838" spans="1:14" x14ac:dyDescent="0.25">
      <c r="A1838" s="176" t="s">
        <v>959</v>
      </c>
      <c r="B1838" s="163" t="s">
        <v>849</v>
      </c>
      <c r="C1838" s="176" t="s">
        <v>1219</v>
      </c>
      <c r="D1838" s="176" t="s">
        <v>464</v>
      </c>
      <c r="E1838" s="176">
        <v>243</v>
      </c>
      <c r="F1838" s="176">
        <v>245</v>
      </c>
      <c r="I1838" s="176">
        <v>242.41</v>
      </c>
      <c r="J1838" s="176">
        <v>244.46</v>
      </c>
      <c r="M1838" s="176">
        <v>7160</v>
      </c>
      <c r="N1838" s="176">
        <v>5260</v>
      </c>
    </row>
    <row r="1839" spans="1:14" x14ac:dyDescent="0.25">
      <c r="A1839" s="176" t="s">
        <v>959</v>
      </c>
      <c r="B1839" s="163" t="s">
        <v>849</v>
      </c>
      <c r="C1839" s="176" t="s">
        <v>1219</v>
      </c>
      <c r="D1839" s="176" t="s">
        <v>465</v>
      </c>
      <c r="E1839" s="176">
        <v>278</v>
      </c>
      <c r="F1839" s="176">
        <v>284</v>
      </c>
      <c r="I1839" s="176">
        <v>277.73</v>
      </c>
      <c r="J1839" s="176">
        <v>283.70999999999998</v>
      </c>
      <c r="M1839" s="176">
        <v>6150</v>
      </c>
      <c r="N1839" s="176">
        <v>5269</v>
      </c>
    </row>
    <row r="1840" spans="1:14" x14ac:dyDescent="0.25">
      <c r="A1840" s="176" t="s">
        <v>959</v>
      </c>
      <c r="B1840" s="163" t="s">
        <v>849</v>
      </c>
      <c r="C1840" s="176" t="s">
        <v>1219</v>
      </c>
      <c r="D1840" s="176" t="s">
        <v>1220</v>
      </c>
      <c r="E1840" s="176">
        <v>139</v>
      </c>
      <c r="F1840" s="176">
        <v>159</v>
      </c>
      <c r="I1840" s="176">
        <v>137.41</v>
      </c>
      <c r="J1840" s="176">
        <v>159.38999999999999</v>
      </c>
      <c r="M1840" s="176">
        <v>3713</v>
      </c>
      <c r="N1840" s="176">
        <v>3378</v>
      </c>
    </row>
    <row r="1841" spans="1:14" x14ac:dyDescent="0.25">
      <c r="A1841" s="176" t="s">
        <v>959</v>
      </c>
      <c r="B1841" s="163" t="s">
        <v>849</v>
      </c>
      <c r="C1841" s="176" t="s">
        <v>1219</v>
      </c>
      <c r="D1841" s="176" t="s">
        <v>466</v>
      </c>
      <c r="E1841" s="176">
        <v>340</v>
      </c>
      <c r="F1841" s="176">
        <v>346</v>
      </c>
      <c r="I1841" s="176">
        <v>340.29</v>
      </c>
      <c r="J1841" s="176">
        <v>345.98</v>
      </c>
      <c r="M1841" s="176">
        <v>3801</v>
      </c>
      <c r="N1841" s="176">
        <v>3347</v>
      </c>
    </row>
    <row r="1842" spans="1:14" x14ac:dyDescent="0.25">
      <c r="A1842" s="176" t="s">
        <v>959</v>
      </c>
      <c r="B1842" s="163" t="s">
        <v>849</v>
      </c>
      <c r="C1842" s="176" t="s">
        <v>1219</v>
      </c>
      <c r="D1842" s="176" t="s">
        <v>467</v>
      </c>
      <c r="E1842" s="176">
        <v>185</v>
      </c>
      <c r="F1842" s="176">
        <v>189</v>
      </c>
      <c r="I1842" s="176">
        <v>184.47</v>
      </c>
      <c r="J1842" s="176">
        <v>188.53</v>
      </c>
      <c r="M1842" s="176">
        <v>4314</v>
      </c>
      <c r="N1842" s="176">
        <v>4158</v>
      </c>
    </row>
    <row r="1843" spans="1:14" x14ac:dyDescent="0.25">
      <c r="A1843" s="176" t="s">
        <v>959</v>
      </c>
      <c r="B1843" s="163" t="s">
        <v>849</v>
      </c>
      <c r="C1843" s="176" t="s">
        <v>1219</v>
      </c>
      <c r="D1843" s="176" t="s">
        <v>470</v>
      </c>
      <c r="E1843" s="176">
        <v>230</v>
      </c>
      <c r="F1843" s="176">
        <v>232</v>
      </c>
      <c r="I1843" s="176">
        <v>229.43</v>
      </c>
      <c r="J1843" s="176">
        <v>231.38</v>
      </c>
      <c r="M1843" s="176">
        <v>2270</v>
      </c>
      <c r="N1843" s="176">
        <v>1950</v>
      </c>
    </row>
    <row r="1844" spans="1:14" x14ac:dyDescent="0.25">
      <c r="A1844" s="176" t="s">
        <v>959</v>
      </c>
      <c r="B1844" s="163" t="s">
        <v>849</v>
      </c>
      <c r="C1844" s="176" t="s">
        <v>999</v>
      </c>
      <c r="D1844" s="176" t="s">
        <v>472</v>
      </c>
      <c r="E1844" s="176">
        <v>226</v>
      </c>
      <c r="F1844" s="176">
        <v>500</v>
      </c>
      <c r="I1844" s="176">
        <v>226.61</v>
      </c>
      <c r="J1844" s="176">
        <v>501.43</v>
      </c>
      <c r="M1844" s="176">
        <v>5371</v>
      </c>
      <c r="N1844" s="176">
        <v>2532</v>
      </c>
    </row>
    <row r="1845" spans="1:14" x14ac:dyDescent="0.25">
      <c r="A1845" s="176" t="s">
        <v>959</v>
      </c>
      <c r="B1845" s="163" t="s">
        <v>849</v>
      </c>
      <c r="C1845" s="176" t="s">
        <v>999</v>
      </c>
      <c r="D1845" s="176" t="s">
        <v>473</v>
      </c>
      <c r="E1845" s="176">
        <v>151</v>
      </c>
      <c r="F1845" s="176">
        <v>153</v>
      </c>
      <c r="I1845" s="176">
        <v>151.22</v>
      </c>
      <c r="J1845" s="176">
        <v>153.32</v>
      </c>
      <c r="M1845" s="176">
        <v>3098</v>
      </c>
      <c r="N1845" s="176">
        <v>2771</v>
      </c>
    </row>
    <row r="1846" spans="1:14" x14ac:dyDescent="0.25">
      <c r="A1846" s="176" t="s">
        <v>959</v>
      </c>
      <c r="B1846" s="163" t="s">
        <v>849</v>
      </c>
      <c r="C1846" s="176" t="s">
        <v>999</v>
      </c>
      <c r="D1846" s="176" t="s">
        <v>478</v>
      </c>
      <c r="E1846" s="176">
        <v>323</v>
      </c>
      <c r="F1846" s="176">
        <v>325</v>
      </c>
      <c r="I1846" s="176">
        <v>322.86</v>
      </c>
      <c r="J1846" s="176">
        <v>325.04000000000002</v>
      </c>
      <c r="M1846" s="176">
        <v>2186</v>
      </c>
      <c r="N1846" s="176">
        <v>1920</v>
      </c>
    </row>
    <row r="1847" spans="1:14" x14ac:dyDescent="0.25">
      <c r="A1847" s="176" t="s">
        <v>959</v>
      </c>
      <c r="B1847" s="163" t="s">
        <v>849</v>
      </c>
      <c r="C1847" s="176" t="s">
        <v>999</v>
      </c>
      <c r="D1847" s="176" t="s">
        <v>479</v>
      </c>
      <c r="E1847" s="176">
        <v>149</v>
      </c>
      <c r="I1847" s="176">
        <v>148.83000000000001</v>
      </c>
      <c r="M1847" s="176">
        <v>6890</v>
      </c>
    </row>
    <row r="1848" spans="1:14" x14ac:dyDescent="0.25">
      <c r="A1848" s="176" t="s">
        <v>959</v>
      </c>
      <c r="B1848" s="163" t="s">
        <v>849</v>
      </c>
      <c r="C1848" s="176" t="s">
        <v>999</v>
      </c>
      <c r="D1848" s="176" t="s">
        <v>476</v>
      </c>
      <c r="E1848" s="176">
        <v>218</v>
      </c>
      <c r="I1848" s="176">
        <v>217.86</v>
      </c>
      <c r="M1848" s="176">
        <v>7861</v>
      </c>
    </row>
    <row r="1849" spans="1:14" x14ac:dyDescent="0.25">
      <c r="A1849" s="176" t="s">
        <v>959</v>
      </c>
      <c r="B1849" s="163" t="s">
        <v>849</v>
      </c>
      <c r="C1849" s="176" t="s">
        <v>999</v>
      </c>
      <c r="D1849" s="176" t="s">
        <v>475</v>
      </c>
      <c r="E1849" s="176">
        <v>164</v>
      </c>
      <c r="F1849" s="176">
        <v>184</v>
      </c>
      <c r="I1849" s="176">
        <v>163.58000000000001</v>
      </c>
      <c r="J1849" s="176">
        <v>183.89</v>
      </c>
      <c r="M1849" s="176">
        <v>2164</v>
      </c>
      <c r="N1849" s="176">
        <v>1956</v>
      </c>
    </row>
    <row r="1850" spans="1:14" x14ac:dyDescent="0.25">
      <c r="A1850" s="176" t="s">
        <v>959</v>
      </c>
      <c r="B1850" s="163" t="s">
        <v>849</v>
      </c>
      <c r="C1850" s="176" t="s">
        <v>999</v>
      </c>
      <c r="D1850" s="176" t="s">
        <v>477</v>
      </c>
      <c r="E1850" s="176">
        <v>190</v>
      </c>
      <c r="I1850" s="176">
        <v>190.52</v>
      </c>
      <c r="M1850" s="176">
        <v>5719</v>
      </c>
    </row>
    <row r="1851" spans="1:14" x14ac:dyDescent="0.25">
      <c r="A1851" s="176" t="s">
        <v>959</v>
      </c>
      <c r="B1851" s="163" t="s">
        <v>849</v>
      </c>
      <c r="C1851" s="176" t="s">
        <v>999</v>
      </c>
      <c r="D1851" s="176" t="s">
        <v>474</v>
      </c>
      <c r="E1851" s="176" t="s">
        <v>393</v>
      </c>
      <c r="F1851" s="176" t="s">
        <v>392</v>
      </c>
      <c r="I1851" s="176">
        <v>90.35</v>
      </c>
      <c r="J1851" s="176">
        <v>92.45</v>
      </c>
      <c r="M1851" s="176">
        <v>8095</v>
      </c>
      <c r="N1851" s="176">
        <v>8343</v>
      </c>
    </row>
    <row r="1852" spans="1:14" x14ac:dyDescent="0.25">
      <c r="A1852" s="176" t="s">
        <v>959</v>
      </c>
      <c r="B1852" s="163" t="s">
        <v>846</v>
      </c>
      <c r="C1852" s="176" t="s">
        <v>935</v>
      </c>
      <c r="D1852" s="176" t="s">
        <v>456</v>
      </c>
      <c r="E1852" s="176">
        <v>130</v>
      </c>
      <c r="F1852" s="176">
        <v>132</v>
      </c>
      <c r="I1852" s="176">
        <v>129.16999999999999</v>
      </c>
      <c r="J1852" s="176">
        <v>131.29</v>
      </c>
      <c r="M1852" s="176">
        <v>4575</v>
      </c>
      <c r="N1852" s="176">
        <v>4358</v>
      </c>
    </row>
    <row r="1853" spans="1:14" x14ac:dyDescent="0.25">
      <c r="A1853" s="176" t="s">
        <v>959</v>
      </c>
      <c r="B1853" s="163" t="s">
        <v>846</v>
      </c>
      <c r="C1853" s="176" t="s">
        <v>935</v>
      </c>
      <c r="D1853" s="176" t="s">
        <v>457</v>
      </c>
      <c r="E1853" s="176" t="s">
        <v>391</v>
      </c>
      <c r="F1853" s="176" t="s">
        <v>393</v>
      </c>
      <c r="I1853" s="176">
        <v>362.35</v>
      </c>
      <c r="J1853" s="176">
        <v>392.82</v>
      </c>
      <c r="M1853" s="176">
        <v>607</v>
      </c>
      <c r="N1853" s="176">
        <v>1123</v>
      </c>
    </row>
    <row r="1854" spans="1:14" x14ac:dyDescent="0.25">
      <c r="A1854" s="176" t="s">
        <v>959</v>
      </c>
      <c r="B1854" s="163" t="s">
        <v>846</v>
      </c>
      <c r="C1854" s="176" t="s">
        <v>935</v>
      </c>
      <c r="D1854" s="176" t="s">
        <v>458</v>
      </c>
      <c r="E1854" s="176">
        <v>288</v>
      </c>
      <c r="F1854" s="176">
        <v>292</v>
      </c>
      <c r="I1854" s="176">
        <v>287.82</v>
      </c>
      <c r="J1854" s="176">
        <v>291.91000000000003</v>
      </c>
      <c r="M1854" s="176">
        <v>5437</v>
      </c>
      <c r="N1854" s="176">
        <v>4699</v>
      </c>
    </row>
    <row r="1855" spans="1:14" x14ac:dyDescent="0.25">
      <c r="A1855" s="176" t="s">
        <v>959</v>
      </c>
      <c r="B1855" s="163" t="s">
        <v>846</v>
      </c>
      <c r="C1855" s="176" t="s">
        <v>935</v>
      </c>
      <c r="D1855" s="176" t="s">
        <v>459</v>
      </c>
      <c r="E1855" s="176">
        <v>189</v>
      </c>
      <c r="F1855" s="176">
        <v>193</v>
      </c>
      <c r="I1855" s="176">
        <v>188.47</v>
      </c>
      <c r="J1855" s="176">
        <v>192.39</v>
      </c>
      <c r="M1855" s="176">
        <v>5846</v>
      </c>
      <c r="N1855" s="176">
        <v>5388</v>
      </c>
    </row>
    <row r="1856" spans="1:14" x14ac:dyDescent="0.25">
      <c r="A1856" s="176" t="s">
        <v>959</v>
      </c>
      <c r="B1856" s="163" t="s">
        <v>846</v>
      </c>
      <c r="C1856" s="176" t="s">
        <v>935</v>
      </c>
      <c r="D1856" s="176" t="s">
        <v>460</v>
      </c>
      <c r="E1856" s="176">
        <v>228</v>
      </c>
      <c r="F1856" s="176">
        <v>246</v>
      </c>
      <c r="I1856" s="176">
        <v>228.38</v>
      </c>
      <c r="J1856" s="176">
        <v>245.58</v>
      </c>
      <c r="M1856" s="176">
        <v>4989</v>
      </c>
      <c r="N1856" s="176">
        <v>9326</v>
      </c>
    </row>
    <row r="1857" spans="1:14" x14ac:dyDescent="0.25">
      <c r="A1857" s="176" t="s">
        <v>959</v>
      </c>
      <c r="B1857" s="163" t="s">
        <v>846</v>
      </c>
      <c r="C1857" s="176" t="s">
        <v>935</v>
      </c>
      <c r="D1857" s="176" t="s">
        <v>463</v>
      </c>
      <c r="E1857" s="176">
        <v>197</v>
      </c>
      <c r="F1857" s="176">
        <v>199</v>
      </c>
      <c r="I1857" s="176">
        <v>195.9</v>
      </c>
      <c r="J1857" s="176">
        <v>197.8</v>
      </c>
      <c r="M1857" s="176">
        <v>4036</v>
      </c>
      <c r="N1857" s="176">
        <v>5166</v>
      </c>
    </row>
    <row r="1858" spans="1:14" x14ac:dyDescent="0.25">
      <c r="A1858" s="176" t="s">
        <v>959</v>
      </c>
      <c r="B1858" s="163" t="s">
        <v>846</v>
      </c>
      <c r="C1858" s="176" t="s">
        <v>935</v>
      </c>
      <c r="D1858" s="176" t="s">
        <v>461</v>
      </c>
      <c r="E1858" s="176">
        <v>104</v>
      </c>
      <c r="I1858" s="176">
        <v>104.26</v>
      </c>
      <c r="M1858" s="176">
        <v>5719</v>
      </c>
    </row>
    <row r="1859" spans="1:14" x14ac:dyDescent="0.25">
      <c r="A1859" s="176" t="s">
        <v>959</v>
      </c>
      <c r="B1859" s="163" t="s">
        <v>846</v>
      </c>
      <c r="C1859" s="176" t="s">
        <v>1219</v>
      </c>
      <c r="D1859" s="176" t="s">
        <v>471</v>
      </c>
      <c r="E1859" s="176">
        <v>156</v>
      </c>
      <c r="F1859" s="176">
        <v>162</v>
      </c>
      <c r="I1859" s="176">
        <v>155.22</v>
      </c>
      <c r="J1859" s="176">
        <v>161.63999999999999</v>
      </c>
      <c r="M1859" s="176">
        <v>4845</v>
      </c>
      <c r="N1859" s="176">
        <v>4349</v>
      </c>
    </row>
    <row r="1860" spans="1:14" x14ac:dyDescent="0.25">
      <c r="A1860" s="176" t="s">
        <v>959</v>
      </c>
      <c r="B1860" s="163" t="s">
        <v>846</v>
      </c>
      <c r="C1860" s="176" t="s">
        <v>1219</v>
      </c>
      <c r="D1860" s="176" t="s">
        <v>468</v>
      </c>
      <c r="E1860" s="176">
        <v>193</v>
      </c>
      <c r="I1860" s="176">
        <v>192.94</v>
      </c>
      <c r="M1860" s="176">
        <v>3430</v>
      </c>
    </row>
    <row r="1861" spans="1:14" x14ac:dyDescent="0.25">
      <c r="A1861" s="176" t="s">
        <v>959</v>
      </c>
      <c r="B1861" s="163" t="s">
        <v>846</v>
      </c>
      <c r="C1861" s="176" t="s">
        <v>1219</v>
      </c>
      <c r="D1861" s="176" t="s">
        <v>464</v>
      </c>
      <c r="E1861" s="176">
        <v>243</v>
      </c>
      <c r="I1861" s="176">
        <v>242.62</v>
      </c>
      <c r="M1861" s="176">
        <v>8365</v>
      </c>
    </row>
    <row r="1862" spans="1:14" x14ac:dyDescent="0.25">
      <c r="A1862" s="176" t="s">
        <v>959</v>
      </c>
      <c r="B1862" s="163" t="s">
        <v>846</v>
      </c>
      <c r="C1862" s="176" t="s">
        <v>1219</v>
      </c>
      <c r="D1862" s="176" t="s">
        <v>465</v>
      </c>
      <c r="E1862" s="176">
        <v>302</v>
      </c>
      <c r="I1862" s="176">
        <v>301.94</v>
      </c>
      <c r="M1862" s="176">
        <v>8171</v>
      </c>
    </row>
    <row r="1863" spans="1:14" x14ac:dyDescent="0.25">
      <c r="A1863" s="176" t="s">
        <v>959</v>
      </c>
      <c r="B1863" s="163" t="s">
        <v>846</v>
      </c>
      <c r="C1863" s="176" t="s">
        <v>1219</v>
      </c>
      <c r="D1863" s="176" t="s">
        <v>1220</v>
      </c>
      <c r="E1863" s="176">
        <v>135</v>
      </c>
      <c r="F1863" s="176">
        <v>139</v>
      </c>
      <c r="I1863" s="176">
        <v>133.22</v>
      </c>
      <c r="J1863" s="176">
        <v>137.31</v>
      </c>
      <c r="M1863" s="176">
        <v>4189</v>
      </c>
      <c r="N1863" s="176">
        <v>4107</v>
      </c>
    </row>
    <row r="1864" spans="1:14" x14ac:dyDescent="0.25">
      <c r="A1864" s="176" t="s">
        <v>959</v>
      </c>
      <c r="B1864" s="163" t="s">
        <v>846</v>
      </c>
      <c r="C1864" s="176" t="s">
        <v>1219</v>
      </c>
      <c r="D1864" s="176" t="s">
        <v>466</v>
      </c>
      <c r="E1864" s="176">
        <v>332</v>
      </c>
      <c r="F1864" s="176">
        <v>336</v>
      </c>
      <c r="I1864" s="176">
        <v>332.53</v>
      </c>
      <c r="J1864" s="176">
        <v>336.42</v>
      </c>
      <c r="M1864" s="176">
        <v>4725</v>
      </c>
      <c r="N1864" s="176">
        <v>4431</v>
      </c>
    </row>
    <row r="1865" spans="1:14" x14ac:dyDescent="0.25">
      <c r="A1865" s="176" t="s">
        <v>959</v>
      </c>
      <c r="B1865" s="163" t="s">
        <v>846</v>
      </c>
      <c r="C1865" s="176" t="s">
        <v>1219</v>
      </c>
      <c r="D1865" s="176" t="s">
        <v>467</v>
      </c>
      <c r="E1865" s="176">
        <v>185</v>
      </c>
      <c r="F1865" s="176">
        <v>193</v>
      </c>
      <c r="I1865" s="176">
        <v>184.43</v>
      </c>
      <c r="J1865" s="176">
        <v>192.65</v>
      </c>
      <c r="M1865" s="176">
        <v>4115</v>
      </c>
      <c r="N1865" s="176">
        <v>4101</v>
      </c>
    </row>
    <row r="1866" spans="1:14" x14ac:dyDescent="0.25">
      <c r="A1866" s="176" t="s">
        <v>959</v>
      </c>
      <c r="B1866" s="163" t="s">
        <v>846</v>
      </c>
      <c r="C1866" s="176" t="s">
        <v>1219</v>
      </c>
      <c r="D1866" s="176" t="s">
        <v>470</v>
      </c>
      <c r="E1866" s="176">
        <v>226</v>
      </c>
      <c r="F1866" s="176">
        <v>230</v>
      </c>
      <c r="I1866" s="176">
        <v>225.49</v>
      </c>
      <c r="J1866" s="176">
        <v>229.38</v>
      </c>
      <c r="M1866" s="176">
        <v>2078</v>
      </c>
      <c r="N1866" s="176">
        <v>1951</v>
      </c>
    </row>
    <row r="1867" spans="1:14" x14ac:dyDescent="0.25">
      <c r="A1867" s="176" t="s">
        <v>959</v>
      </c>
      <c r="B1867" s="163" t="s">
        <v>846</v>
      </c>
      <c r="C1867" s="176" t="s">
        <v>999</v>
      </c>
      <c r="D1867" s="176" t="s">
        <v>472</v>
      </c>
      <c r="E1867" s="176">
        <v>226</v>
      </c>
      <c r="F1867" s="176">
        <v>500</v>
      </c>
      <c r="I1867" s="176">
        <v>226.69</v>
      </c>
      <c r="J1867" s="176">
        <v>501.43</v>
      </c>
      <c r="M1867" s="176">
        <v>7208</v>
      </c>
      <c r="N1867" s="176">
        <v>2748</v>
      </c>
    </row>
    <row r="1868" spans="1:14" x14ac:dyDescent="0.25">
      <c r="A1868" s="176" t="s">
        <v>959</v>
      </c>
      <c r="B1868" s="163" t="s">
        <v>846</v>
      </c>
      <c r="C1868" s="176" t="s">
        <v>999</v>
      </c>
      <c r="D1868" s="176" t="s">
        <v>473</v>
      </c>
      <c r="E1868" s="176">
        <v>155</v>
      </c>
      <c r="I1868" s="176">
        <v>155.22</v>
      </c>
      <c r="M1868" s="176">
        <v>8031</v>
      </c>
    </row>
    <row r="1869" spans="1:14" x14ac:dyDescent="0.25">
      <c r="A1869" s="176" t="s">
        <v>959</v>
      </c>
      <c r="B1869" s="163" t="s">
        <v>846</v>
      </c>
      <c r="C1869" s="176" t="s">
        <v>999</v>
      </c>
      <c r="D1869" s="176" t="s">
        <v>478</v>
      </c>
      <c r="E1869" s="176">
        <v>323</v>
      </c>
      <c r="I1869" s="176">
        <v>322.79000000000002</v>
      </c>
      <c r="M1869" s="176">
        <v>6729</v>
      </c>
    </row>
    <row r="1870" spans="1:14" x14ac:dyDescent="0.25">
      <c r="A1870" s="176" t="s">
        <v>959</v>
      </c>
      <c r="B1870" s="163" t="s">
        <v>846</v>
      </c>
      <c r="C1870" s="176" t="s">
        <v>999</v>
      </c>
      <c r="D1870" s="176" t="s">
        <v>479</v>
      </c>
      <c r="E1870" s="176">
        <v>141</v>
      </c>
      <c r="F1870" s="176">
        <v>149</v>
      </c>
      <c r="I1870" s="176">
        <v>140.79</v>
      </c>
      <c r="J1870" s="176">
        <v>148.71</v>
      </c>
      <c r="M1870" s="176">
        <v>5203</v>
      </c>
      <c r="N1870" s="176">
        <v>5202</v>
      </c>
    </row>
    <row r="1871" spans="1:14" x14ac:dyDescent="0.25">
      <c r="A1871" s="176" t="s">
        <v>959</v>
      </c>
      <c r="B1871" s="163" t="s">
        <v>846</v>
      </c>
      <c r="C1871" s="176" t="s">
        <v>999</v>
      </c>
      <c r="D1871" s="176" t="s">
        <v>476</v>
      </c>
      <c r="E1871" s="176">
        <v>214</v>
      </c>
      <c r="F1871" s="176">
        <v>218</v>
      </c>
      <c r="I1871" s="176">
        <v>214.2</v>
      </c>
      <c r="J1871" s="176">
        <v>217.86</v>
      </c>
      <c r="M1871" s="176">
        <v>7583</v>
      </c>
      <c r="N1871" s="176">
        <v>7564</v>
      </c>
    </row>
    <row r="1872" spans="1:14" x14ac:dyDescent="0.25">
      <c r="A1872" s="176" t="s">
        <v>959</v>
      </c>
      <c r="B1872" s="163" t="s">
        <v>846</v>
      </c>
      <c r="C1872" s="176" t="s">
        <v>999</v>
      </c>
      <c r="D1872" s="176" t="s">
        <v>475</v>
      </c>
      <c r="E1872" s="176">
        <v>160</v>
      </c>
      <c r="F1872" s="176">
        <v>164</v>
      </c>
      <c r="I1872" s="176">
        <v>159.35</v>
      </c>
      <c r="J1872" s="176">
        <v>163.51</v>
      </c>
      <c r="M1872" s="176">
        <v>3511</v>
      </c>
      <c r="N1872" s="176">
        <v>3364</v>
      </c>
    </row>
    <row r="1873" spans="1:14" x14ac:dyDescent="0.25">
      <c r="A1873" s="176" t="s">
        <v>959</v>
      </c>
      <c r="B1873" s="163" t="s">
        <v>846</v>
      </c>
      <c r="C1873" s="176" t="s">
        <v>999</v>
      </c>
      <c r="D1873" s="176" t="s">
        <v>477</v>
      </c>
      <c r="E1873" s="176">
        <v>189</v>
      </c>
      <c r="I1873" s="176">
        <v>189.5</v>
      </c>
      <c r="M1873" s="176">
        <v>7647</v>
      </c>
    </row>
    <row r="1874" spans="1:14" x14ac:dyDescent="0.25">
      <c r="A1874" s="176" t="s">
        <v>959</v>
      </c>
      <c r="B1874" s="163" t="s">
        <v>846</v>
      </c>
      <c r="C1874" s="176" t="s">
        <v>999</v>
      </c>
      <c r="D1874" s="176" t="s">
        <v>474</v>
      </c>
      <c r="E1874" s="176" t="s">
        <v>393</v>
      </c>
      <c r="F1874" s="176" t="s">
        <v>392</v>
      </c>
      <c r="I1874" s="176">
        <v>90.37</v>
      </c>
      <c r="J1874" s="176">
        <v>92.39</v>
      </c>
      <c r="M1874" s="176">
        <v>8424</v>
      </c>
      <c r="N1874" s="176">
        <v>8445</v>
      </c>
    </row>
    <row r="1875" spans="1:14" x14ac:dyDescent="0.25">
      <c r="A1875" s="176" t="s">
        <v>959</v>
      </c>
      <c r="B1875" s="163" t="s">
        <v>843</v>
      </c>
      <c r="C1875" s="176" t="s">
        <v>935</v>
      </c>
      <c r="D1875" s="176" t="s">
        <v>456</v>
      </c>
      <c r="E1875" s="176">
        <v>130</v>
      </c>
      <c r="F1875" s="176">
        <v>132</v>
      </c>
      <c r="I1875" s="176">
        <v>129.09</v>
      </c>
      <c r="J1875" s="176">
        <v>131.12</v>
      </c>
      <c r="M1875" s="176">
        <v>4432</v>
      </c>
      <c r="N1875" s="176">
        <v>4961</v>
      </c>
    </row>
    <row r="1876" spans="1:14" x14ac:dyDescent="0.25">
      <c r="A1876" s="176" t="s">
        <v>959</v>
      </c>
      <c r="B1876" s="163" t="s">
        <v>843</v>
      </c>
      <c r="C1876" s="176" t="s">
        <v>935</v>
      </c>
      <c r="D1876" s="176" t="s">
        <v>457</v>
      </c>
      <c r="E1876" s="176" t="s">
        <v>391</v>
      </c>
      <c r="I1876" s="176">
        <v>362.26</v>
      </c>
      <c r="M1876" s="176">
        <v>1265</v>
      </c>
    </row>
    <row r="1877" spans="1:14" x14ac:dyDescent="0.25">
      <c r="A1877" s="176" t="s">
        <v>959</v>
      </c>
      <c r="B1877" s="163" t="s">
        <v>843</v>
      </c>
      <c r="C1877" s="176" t="s">
        <v>935</v>
      </c>
      <c r="D1877" s="176" t="s">
        <v>458</v>
      </c>
      <c r="E1877" s="176">
        <v>290</v>
      </c>
      <c r="F1877" s="176">
        <v>292</v>
      </c>
      <c r="I1877" s="176">
        <v>289.91000000000003</v>
      </c>
      <c r="J1877" s="176">
        <v>291.92</v>
      </c>
      <c r="M1877" s="176">
        <v>6212</v>
      </c>
      <c r="N1877" s="176">
        <v>4820</v>
      </c>
    </row>
    <row r="1878" spans="1:14" x14ac:dyDescent="0.25">
      <c r="A1878" s="176" t="s">
        <v>959</v>
      </c>
      <c r="B1878" s="163" t="s">
        <v>843</v>
      </c>
      <c r="C1878" s="176" t="s">
        <v>935</v>
      </c>
      <c r="D1878" s="176" t="s">
        <v>459</v>
      </c>
      <c r="E1878" s="176">
        <v>185</v>
      </c>
      <c r="F1878" s="176">
        <v>189</v>
      </c>
      <c r="I1878" s="176">
        <v>184.61</v>
      </c>
      <c r="J1878" s="176">
        <v>188.59</v>
      </c>
      <c r="M1878" s="176">
        <v>6363</v>
      </c>
      <c r="N1878" s="176">
        <v>5790</v>
      </c>
    </row>
    <row r="1879" spans="1:14" x14ac:dyDescent="0.25">
      <c r="A1879" s="176" t="s">
        <v>959</v>
      </c>
      <c r="B1879" s="163" t="s">
        <v>843</v>
      </c>
      <c r="C1879" s="176" t="s">
        <v>935</v>
      </c>
      <c r="D1879" s="176" t="s">
        <v>460</v>
      </c>
      <c r="E1879" s="176">
        <v>216</v>
      </c>
      <c r="F1879" s="176">
        <v>228</v>
      </c>
      <c r="I1879" s="176">
        <v>215.12</v>
      </c>
      <c r="J1879" s="176">
        <v>228.35</v>
      </c>
      <c r="M1879" s="176">
        <v>8228</v>
      </c>
      <c r="N1879" s="176">
        <v>7879</v>
      </c>
    </row>
    <row r="1880" spans="1:14" x14ac:dyDescent="0.25">
      <c r="A1880" s="176" t="s">
        <v>959</v>
      </c>
      <c r="B1880" s="163" t="s">
        <v>843</v>
      </c>
      <c r="C1880" s="176" t="s">
        <v>935</v>
      </c>
      <c r="D1880" s="176" t="s">
        <v>463</v>
      </c>
      <c r="E1880" s="176">
        <v>199</v>
      </c>
      <c r="I1880" s="176">
        <v>197.99</v>
      </c>
      <c r="M1880" s="176">
        <v>7683</v>
      </c>
    </row>
    <row r="1881" spans="1:14" x14ac:dyDescent="0.25">
      <c r="A1881" s="176" t="s">
        <v>959</v>
      </c>
      <c r="B1881" s="163" t="s">
        <v>843</v>
      </c>
      <c r="C1881" s="176" t="s">
        <v>935</v>
      </c>
      <c r="D1881" s="176" t="s">
        <v>461</v>
      </c>
      <c r="E1881" s="176">
        <v>100</v>
      </c>
      <c r="F1881" s="176">
        <v>108</v>
      </c>
      <c r="I1881" s="176">
        <v>100.41</v>
      </c>
      <c r="J1881" s="176">
        <v>108.21</v>
      </c>
      <c r="M1881" s="176">
        <v>3856</v>
      </c>
      <c r="N1881" s="176">
        <v>3969</v>
      </c>
    </row>
    <row r="1882" spans="1:14" x14ac:dyDescent="0.25">
      <c r="A1882" s="176" t="s">
        <v>959</v>
      </c>
      <c r="B1882" s="163" t="s">
        <v>843</v>
      </c>
      <c r="C1882" s="176" t="s">
        <v>1219</v>
      </c>
      <c r="D1882" s="176" t="s">
        <v>471</v>
      </c>
      <c r="E1882" s="176">
        <v>158</v>
      </c>
      <c r="F1882" s="176">
        <v>164</v>
      </c>
      <c r="I1882" s="176">
        <v>157.37</v>
      </c>
      <c r="J1882" s="176">
        <v>163.81</v>
      </c>
      <c r="M1882" s="176">
        <v>5741</v>
      </c>
      <c r="N1882" s="176">
        <v>6575</v>
      </c>
    </row>
    <row r="1883" spans="1:14" x14ac:dyDescent="0.25">
      <c r="A1883" s="176" t="s">
        <v>959</v>
      </c>
      <c r="B1883" s="163" t="s">
        <v>843</v>
      </c>
      <c r="C1883" s="176" t="s">
        <v>1219</v>
      </c>
      <c r="D1883" s="176" t="s">
        <v>468</v>
      </c>
      <c r="E1883" s="176">
        <v>189</v>
      </c>
      <c r="F1883" s="176">
        <v>203</v>
      </c>
      <c r="I1883" s="176">
        <v>189.07</v>
      </c>
      <c r="J1883" s="176">
        <v>202.3</v>
      </c>
      <c r="M1883" s="176">
        <v>2907</v>
      </c>
      <c r="N1883" s="176">
        <v>3892</v>
      </c>
    </row>
    <row r="1884" spans="1:14" x14ac:dyDescent="0.25">
      <c r="A1884" s="176" t="s">
        <v>959</v>
      </c>
      <c r="B1884" s="163" t="s">
        <v>843</v>
      </c>
      <c r="C1884" s="176" t="s">
        <v>1219</v>
      </c>
      <c r="D1884" s="176" t="s">
        <v>464</v>
      </c>
      <c r="E1884" s="176">
        <v>241</v>
      </c>
      <c r="F1884" s="176">
        <v>243</v>
      </c>
      <c r="I1884" s="176">
        <v>240.59</v>
      </c>
      <c r="J1884" s="176">
        <v>242.51</v>
      </c>
      <c r="M1884" s="176">
        <v>7621</v>
      </c>
      <c r="N1884" s="176">
        <v>7332</v>
      </c>
    </row>
    <row r="1885" spans="1:14" x14ac:dyDescent="0.25">
      <c r="A1885" s="176" t="s">
        <v>959</v>
      </c>
      <c r="B1885" s="163" t="s">
        <v>843</v>
      </c>
      <c r="C1885" s="176" t="s">
        <v>1219</v>
      </c>
      <c r="D1885" s="176" t="s">
        <v>465</v>
      </c>
      <c r="E1885" s="176">
        <v>266</v>
      </c>
      <c r="F1885" s="176">
        <v>272</v>
      </c>
      <c r="I1885" s="176">
        <v>265.77999999999997</v>
      </c>
      <c r="J1885" s="176">
        <v>271.75</v>
      </c>
      <c r="M1885" s="176">
        <v>7745</v>
      </c>
      <c r="N1885" s="176">
        <v>6887</v>
      </c>
    </row>
    <row r="1886" spans="1:14" x14ac:dyDescent="0.25">
      <c r="A1886" s="176" t="s">
        <v>959</v>
      </c>
      <c r="B1886" s="163" t="s">
        <v>843</v>
      </c>
      <c r="C1886" s="176" t="s">
        <v>1219</v>
      </c>
      <c r="D1886" s="176" t="s">
        <v>1220</v>
      </c>
      <c r="E1886" s="176">
        <v>135</v>
      </c>
      <c r="F1886" s="176">
        <v>143</v>
      </c>
      <c r="I1886" s="176">
        <v>133.18</v>
      </c>
      <c r="J1886" s="176">
        <v>141.75</v>
      </c>
      <c r="M1886" s="176">
        <v>4929</v>
      </c>
      <c r="N1886" s="176">
        <v>4824</v>
      </c>
    </row>
    <row r="1887" spans="1:14" x14ac:dyDescent="0.25">
      <c r="A1887" s="176" t="s">
        <v>959</v>
      </c>
      <c r="B1887" s="163" t="s">
        <v>843</v>
      </c>
      <c r="C1887" s="176" t="s">
        <v>1219</v>
      </c>
      <c r="D1887" s="176" t="s">
        <v>466</v>
      </c>
      <c r="E1887" s="176">
        <v>340</v>
      </c>
      <c r="F1887" s="176">
        <v>346</v>
      </c>
      <c r="I1887" s="176">
        <v>340.19</v>
      </c>
      <c r="J1887" s="176">
        <v>345.82</v>
      </c>
      <c r="M1887" s="176">
        <v>5426</v>
      </c>
      <c r="N1887" s="176">
        <v>4626</v>
      </c>
    </row>
    <row r="1888" spans="1:14" x14ac:dyDescent="0.25">
      <c r="A1888" s="176" t="s">
        <v>959</v>
      </c>
      <c r="B1888" s="163" t="s">
        <v>843</v>
      </c>
      <c r="C1888" s="176" t="s">
        <v>1219</v>
      </c>
      <c r="D1888" s="176" t="s">
        <v>467</v>
      </c>
      <c r="E1888" s="176">
        <v>185</v>
      </c>
      <c r="F1888" s="176">
        <v>189</v>
      </c>
      <c r="I1888" s="176">
        <v>184.39</v>
      </c>
      <c r="J1888" s="176">
        <v>188.49</v>
      </c>
      <c r="M1888" s="176">
        <v>5480</v>
      </c>
      <c r="N1888" s="176">
        <v>5286</v>
      </c>
    </row>
    <row r="1889" spans="1:14" x14ac:dyDescent="0.25">
      <c r="A1889" s="176" t="s">
        <v>959</v>
      </c>
      <c r="B1889" s="163" t="s">
        <v>843</v>
      </c>
      <c r="C1889" s="176" t="s">
        <v>1219</v>
      </c>
      <c r="D1889" s="176" t="s">
        <v>470</v>
      </c>
      <c r="E1889" s="176">
        <v>232</v>
      </c>
      <c r="I1889" s="176">
        <v>231.27</v>
      </c>
      <c r="M1889" s="176">
        <v>5922</v>
      </c>
    </row>
    <row r="1890" spans="1:14" x14ac:dyDescent="0.25">
      <c r="A1890" s="176" t="s">
        <v>959</v>
      </c>
      <c r="B1890" s="163" t="s">
        <v>843</v>
      </c>
      <c r="C1890" s="176" t="s">
        <v>999</v>
      </c>
      <c r="D1890" s="176" t="s">
        <v>472</v>
      </c>
      <c r="E1890" s="176">
        <v>224</v>
      </c>
      <c r="F1890" s="176">
        <v>500</v>
      </c>
      <c r="I1890" s="176">
        <v>224.66</v>
      </c>
      <c r="J1890" s="176">
        <v>501.56</v>
      </c>
      <c r="M1890" s="176">
        <v>7665</v>
      </c>
      <c r="N1890" s="176">
        <v>3110</v>
      </c>
    </row>
    <row r="1891" spans="1:14" x14ac:dyDescent="0.25">
      <c r="A1891" s="176" t="s">
        <v>959</v>
      </c>
      <c r="B1891" s="163" t="s">
        <v>843</v>
      </c>
      <c r="C1891" s="176" t="s">
        <v>999</v>
      </c>
      <c r="D1891" s="176" t="s">
        <v>473</v>
      </c>
      <c r="E1891" s="176">
        <v>151</v>
      </c>
      <c r="F1891" s="176">
        <v>153</v>
      </c>
      <c r="I1891" s="176">
        <v>151.22999999999999</v>
      </c>
      <c r="J1891" s="176">
        <v>153.43</v>
      </c>
      <c r="M1891" s="176">
        <v>3447</v>
      </c>
      <c r="N1891" s="176">
        <v>4027</v>
      </c>
    </row>
    <row r="1892" spans="1:14" x14ac:dyDescent="0.25">
      <c r="A1892" s="176" t="s">
        <v>959</v>
      </c>
      <c r="B1892" s="163" t="s">
        <v>843</v>
      </c>
      <c r="C1892" s="176" t="s">
        <v>999</v>
      </c>
      <c r="D1892" s="176" t="s">
        <v>478</v>
      </c>
      <c r="E1892" s="176">
        <v>323</v>
      </c>
      <c r="I1892" s="176">
        <v>322.86</v>
      </c>
      <c r="M1892" s="176">
        <v>5391</v>
      </c>
    </row>
    <row r="1893" spans="1:14" x14ac:dyDescent="0.25">
      <c r="A1893" s="176" t="s">
        <v>959</v>
      </c>
      <c r="B1893" s="163" t="s">
        <v>843</v>
      </c>
      <c r="C1893" s="176" t="s">
        <v>999</v>
      </c>
      <c r="D1893" s="176" t="s">
        <v>479</v>
      </c>
      <c r="E1893" s="176">
        <v>141</v>
      </c>
      <c r="F1893" s="176">
        <v>149</v>
      </c>
      <c r="I1893" s="176">
        <v>140.69</v>
      </c>
      <c r="J1893" s="176">
        <v>148.82</v>
      </c>
      <c r="M1893" s="176">
        <v>4836</v>
      </c>
      <c r="N1893" s="176">
        <v>4977</v>
      </c>
    </row>
    <row r="1894" spans="1:14" x14ac:dyDescent="0.25">
      <c r="A1894" s="176" t="s">
        <v>959</v>
      </c>
      <c r="B1894" s="163" t="s">
        <v>843</v>
      </c>
      <c r="C1894" s="176" t="s">
        <v>999</v>
      </c>
      <c r="D1894" s="176" t="s">
        <v>476</v>
      </c>
      <c r="E1894" s="176">
        <v>218</v>
      </c>
      <c r="F1894" s="176">
        <v>230</v>
      </c>
      <c r="I1894" s="176">
        <v>217.78</v>
      </c>
      <c r="J1894" s="176">
        <v>229.11</v>
      </c>
      <c r="M1894" s="176">
        <v>7829</v>
      </c>
      <c r="N1894" s="176">
        <v>7722</v>
      </c>
    </row>
    <row r="1895" spans="1:14" x14ac:dyDescent="0.25">
      <c r="A1895" s="176" t="s">
        <v>959</v>
      </c>
      <c r="B1895" s="163" t="s">
        <v>843</v>
      </c>
      <c r="C1895" s="176" t="s">
        <v>999</v>
      </c>
      <c r="D1895" s="176" t="s">
        <v>475</v>
      </c>
      <c r="E1895" s="176">
        <v>160</v>
      </c>
      <c r="F1895" s="176">
        <v>168</v>
      </c>
      <c r="I1895" s="176">
        <v>159.36000000000001</v>
      </c>
      <c r="J1895" s="176">
        <v>167.58</v>
      </c>
      <c r="M1895" s="176">
        <v>3137</v>
      </c>
      <c r="N1895" s="176">
        <v>2961</v>
      </c>
    </row>
    <row r="1896" spans="1:14" x14ac:dyDescent="0.25">
      <c r="A1896" s="176" t="s">
        <v>959</v>
      </c>
      <c r="B1896" s="163" t="s">
        <v>843</v>
      </c>
      <c r="C1896" s="176" t="s">
        <v>999</v>
      </c>
      <c r="D1896" s="176" t="s">
        <v>477</v>
      </c>
      <c r="E1896" s="176">
        <v>186</v>
      </c>
      <c r="F1896" s="176">
        <v>190</v>
      </c>
      <c r="I1896" s="176">
        <v>186.66</v>
      </c>
      <c r="J1896" s="176">
        <v>190.45</v>
      </c>
      <c r="M1896" s="176">
        <v>4318</v>
      </c>
      <c r="N1896" s="176">
        <v>3885</v>
      </c>
    </row>
    <row r="1897" spans="1:14" x14ac:dyDescent="0.25">
      <c r="A1897" s="176" t="s">
        <v>959</v>
      </c>
      <c r="B1897" s="163" t="s">
        <v>843</v>
      </c>
      <c r="C1897" s="176" t="s">
        <v>999</v>
      </c>
      <c r="D1897" s="176" t="s">
        <v>474</v>
      </c>
      <c r="E1897" s="176" t="s">
        <v>392</v>
      </c>
      <c r="I1897" s="176">
        <v>92.2</v>
      </c>
      <c r="M1897" s="176">
        <v>8453</v>
      </c>
    </row>
    <row r="1898" spans="1:14" x14ac:dyDescent="0.25">
      <c r="A1898" s="176" t="s">
        <v>959</v>
      </c>
      <c r="B1898" s="163" t="s">
        <v>841</v>
      </c>
      <c r="C1898" s="176" t="s">
        <v>935</v>
      </c>
      <c r="D1898" s="176" t="s">
        <v>456</v>
      </c>
      <c r="E1898" s="176">
        <v>132</v>
      </c>
      <c r="I1898" s="176">
        <v>131.18</v>
      </c>
      <c r="M1898" s="176">
        <v>8188</v>
      </c>
    </row>
    <row r="1899" spans="1:14" x14ac:dyDescent="0.25">
      <c r="A1899" s="176" t="s">
        <v>959</v>
      </c>
      <c r="B1899" s="163" t="s">
        <v>841</v>
      </c>
      <c r="C1899" s="176" t="s">
        <v>935</v>
      </c>
      <c r="D1899" s="176" t="s">
        <v>457</v>
      </c>
      <c r="E1899" s="176" t="s">
        <v>391</v>
      </c>
      <c r="F1899" s="176" t="s">
        <v>393</v>
      </c>
      <c r="I1899" s="176">
        <v>362.36</v>
      </c>
      <c r="J1899" s="176">
        <v>392.8</v>
      </c>
      <c r="M1899" s="176">
        <v>1526</v>
      </c>
      <c r="N1899" s="176">
        <v>2173</v>
      </c>
    </row>
    <row r="1900" spans="1:14" x14ac:dyDescent="0.25">
      <c r="A1900" s="176" t="s">
        <v>959</v>
      </c>
      <c r="B1900" s="163" t="s">
        <v>841</v>
      </c>
      <c r="C1900" s="176" t="s">
        <v>935</v>
      </c>
      <c r="D1900" s="176" t="s">
        <v>458</v>
      </c>
      <c r="E1900" s="176">
        <v>292</v>
      </c>
      <c r="I1900" s="176">
        <v>292.06</v>
      </c>
      <c r="M1900" s="176">
        <v>8045</v>
      </c>
    </row>
    <row r="1901" spans="1:14" x14ac:dyDescent="0.25">
      <c r="A1901" s="176" t="s">
        <v>959</v>
      </c>
      <c r="B1901" s="163" t="s">
        <v>841</v>
      </c>
      <c r="C1901" s="176" t="s">
        <v>935</v>
      </c>
      <c r="D1901" s="176" t="s">
        <v>459</v>
      </c>
      <c r="E1901" s="176">
        <v>189</v>
      </c>
      <c r="F1901" s="176">
        <v>197</v>
      </c>
      <c r="I1901" s="176">
        <v>188.56</v>
      </c>
      <c r="J1901" s="176">
        <v>196.41</v>
      </c>
      <c r="M1901" s="176">
        <v>7143</v>
      </c>
      <c r="N1901" s="176">
        <v>6771</v>
      </c>
    </row>
    <row r="1902" spans="1:14" x14ac:dyDescent="0.25">
      <c r="A1902" s="176" t="s">
        <v>959</v>
      </c>
      <c r="B1902" s="163" t="s">
        <v>841</v>
      </c>
      <c r="C1902" s="176" t="s">
        <v>935</v>
      </c>
      <c r="D1902" s="176" t="s">
        <v>460</v>
      </c>
      <c r="E1902" s="176">
        <v>216</v>
      </c>
      <c r="F1902" s="176">
        <v>224</v>
      </c>
      <c r="I1902" s="176">
        <v>215.33</v>
      </c>
      <c r="J1902" s="176">
        <v>224.6</v>
      </c>
      <c r="M1902" s="176">
        <v>8565</v>
      </c>
      <c r="N1902" s="176">
        <v>8468</v>
      </c>
    </row>
    <row r="1903" spans="1:14" x14ac:dyDescent="0.25">
      <c r="A1903" s="176" t="s">
        <v>959</v>
      </c>
      <c r="B1903" s="163" t="s">
        <v>841</v>
      </c>
      <c r="C1903" s="176" t="s">
        <v>935</v>
      </c>
      <c r="D1903" s="176" t="s">
        <v>463</v>
      </c>
      <c r="E1903" s="176">
        <v>199</v>
      </c>
      <c r="F1903" s="176">
        <v>211</v>
      </c>
      <c r="I1903" s="176">
        <v>198</v>
      </c>
      <c r="J1903" s="176">
        <v>210.05</v>
      </c>
      <c r="M1903" s="176">
        <v>3459</v>
      </c>
      <c r="N1903" s="176">
        <v>3379</v>
      </c>
    </row>
    <row r="1904" spans="1:14" x14ac:dyDescent="0.25">
      <c r="A1904" s="176" t="s">
        <v>959</v>
      </c>
      <c r="B1904" s="163" t="s">
        <v>841</v>
      </c>
      <c r="C1904" s="176" t="s">
        <v>935</v>
      </c>
      <c r="D1904" s="176" t="s">
        <v>461</v>
      </c>
      <c r="E1904" s="176">
        <v>108</v>
      </c>
      <c r="I1904" s="176">
        <v>108.24</v>
      </c>
      <c r="M1904" s="176">
        <v>6351</v>
      </c>
    </row>
    <row r="1905" spans="1:14" x14ac:dyDescent="0.25">
      <c r="A1905" s="176" t="s">
        <v>959</v>
      </c>
      <c r="B1905" s="163" t="s">
        <v>841</v>
      </c>
      <c r="C1905" s="176" t="s">
        <v>1219</v>
      </c>
      <c r="D1905" s="176" t="s">
        <v>471</v>
      </c>
      <c r="E1905" s="176">
        <v>166</v>
      </c>
      <c r="F1905" s="176">
        <v>168</v>
      </c>
      <c r="I1905" s="176">
        <v>165.92</v>
      </c>
      <c r="J1905" s="176">
        <v>168.05</v>
      </c>
      <c r="M1905" s="176">
        <v>5371</v>
      </c>
      <c r="N1905" s="176">
        <v>3757</v>
      </c>
    </row>
    <row r="1906" spans="1:14" x14ac:dyDescent="0.25">
      <c r="A1906" s="176" t="s">
        <v>959</v>
      </c>
      <c r="B1906" s="163" t="s">
        <v>841</v>
      </c>
      <c r="C1906" s="176" t="s">
        <v>1219</v>
      </c>
      <c r="D1906" s="176" t="s">
        <v>468</v>
      </c>
      <c r="E1906" s="176">
        <v>189</v>
      </c>
      <c r="I1906" s="176">
        <v>189.19</v>
      </c>
      <c r="M1906" s="176">
        <v>6481</v>
      </c>
    </row>
    <row r="1907" spans="1:14" x14ac:dyDescent="0.25">
      <c r="A1907" s="176" t="s">
        <v>959</v>
      </c>
      <c r="B1907" s="163" t="s">
        <v>841</v>
      </c>
      <c r="C1907" s="176" t="s">
        <v>1219</v>
      </c>
      <c r="D1907" s="176" t="s">
        <v>464</v>
      </c>
      <c r="E1907" s="176">
        <v>243</v>
      </c>
      <c r="F1907" s="176">
        <v>245</v>
      </c>
      <c r="I1907" s="176">
        <v>242.53</v>
      </c>
      <c r="J1907" s="176">
        <v>244.58</v>
      </c>
      <c r="M1907" s="176">
        <v>7066</v>
      </c>
      <c r="N1907" s="176">
        <v>6027</v>
      </c>
    </row>
    <row r="1908" spans="1:14" x14ac:dyDescent="0.25">
      <c r="A1908" s="176" t="s">
        <v>959</v>
      </c>
      <c r="B1908" s="163" t="s">
        <v>841</v>
      </c>
      <c r="C1908" s="176" t="s">
        <v>1219</v>
      </c>
      <c r="D1908" s="176" t="s">
        <v>465</v>
      </c>
      <c r="E1908" s="176">
        <v>296</v>
      </c>
      <c r="I1908" s="176">
        <v>295.98</v>
      </c>
      <c r="M1908" s="176">
        <v>8300</v>
      </c>
    </row>
    <row r="1909" spans="1:14" x14ac:dyDescent="0.25">
      <c r="A1909" s="176" t="s">
        <v>959</v>
      </c>
      <c r="B1909" s="163" t="s">
        <v>841</v>
      </c>
      <c r="C1909" s="176" t="s">
        <v>1219</v>
      </c>
      <c r="D1909" s="176" t="s">
        <v>1220</v>
      </c>
      <c r="E1909" s="176">
        <v>131</v>
      </c>
      <c r="F1909" s="176">
        <v>135</v>
      </c>
      <c r="I1909" s="176">
        <v>129.05000000000001</v>
      </c>
      <c r="J1909" s="176">
        <v>133.22</v>
      </c>
      <c r="M1909" s="176">
        <v>4982</v>
      </c>
      <c r="N1909" s="176">
        <v>4951</v>
      </c>
    </row>
    <row r="1910" spans="1:14" x14ac:dyDescent="0.25">
      <c r="A1910" s="176" t="s">
        <v>959</v>
      </c>
      <c r="B1910" s="163" t="s">
        <v>841</v>
      </c>
      <c r="C1910" s="176" t="s">
        <v>1219</v>
      </c>
      <c r="D1910" s="176" t="s">
        <v>466</v>
      </c>
      <c r="E1910" s="176">
        <v>332</v>
      </c>
      <c r="F1910" s="176">
        <v>340</v>
      </c>
      <c r="I1910" s="176">
        <v>332.49</v>
      </c>
      <c r="J1910" s="176">
        <v>340.29</v>
      </c>
      <c r="M1910" s="176">
        <v>6622</v>
      </c>
      <c r="N1910" s="176">
        <v>5483</v>
      </c>
    </row>
    <row r="1911" spans="1:14" x14ac:dyDescent="0.25">
      <c r="A1911" s="176" t="s">
        <v>959</v>
      </c>
      <c r="B1911" s="163" t="s">
        <v>841</v>
      </c>
      <c r="C1911" s="176" t="s">
        <v>1219</v>
      </c>
      <c r="D1911" s="176" t="s">
        <v>467</v>
      </c>
      <c r="E1911" s="176">
        <v>185</v>
      </c>
      <c r="I1911" s="176">
        <v>184.43</v>
      </c>
      <c r="M1911" s="176">
        <v>8256</v>
      </c>
    </row>
    <row r="1912" spans="1:14" x14ac:dyDescent="0.25">
      <c r="A1912" s="176" t="s">
        <v>959</v>
      </c>
      <c r="B1912" s="163" t="s">
        <v>841</v>
      </c>
      <c r="C1912" s="176" t="s">
        <v>1219</v>
      </c>
      <c r="D1912" s="176" t="s">
        <v>470</v>
      </c>
      <c r="E1912" s="176">
        <v>232</v>
      </c>
      <c r="I1912" s="176">
        <v>231.4</v>
      </c>
      <c r="M1912" s="176">
        <v>6835</v>
      </c>
    </row>
    <row r="1913" spans="1:14" x14ac:dyDescent="0.25">
      <c r="A1913" s="176" t="s">
        <v>959</v>
      </c>
      <c r="B1913" s="163" t="s">
        <v>841</v>
      </c>
      <c r="C1913" s="176" t="s">
        <v>999</v>
      </c>
      <c r="D1913" s="176" t="s">
        <v>472</v>
      </c>
      <c r="E1913" s="176">
        <v>233</v>
      </c>
      <c r="F1913" s="176">
        <v>492</v>
      </c>
      <c r="I1913" s="176">
        <v>233.28</v>
      </c>
      <c r="J1913" s="176">
        <v>493.63</v>
      </c>
      <c r="M1913" s="176">
        <v>8119</v>
      </c>
      <c r="N1913" s="176">
        <v>1338</v>
      </c>
    </row>
    <row r="1914" spans="1:14" x14ac:dyDescent="0.25">
      <c r="A1914" s="176" t="s">
        <v>959</v>
      </c>
      <c r="B1914" s="163" t="s">
        <v>841</v>
      </c>
      <c r="C1914" s="176" t="s">
        <v>999</v>
      </c>
      <c r="D1914" s="176" t="s">
        <v>473</v>
      </c>
      <c r="E1914" s="176">
        <v>151</v>
      </c>
      <c r="I1914" s="176">
        <v>151.11000000000001</v>
      </c>
      <c r="M1914" s="176">
        <v>5514</v>
      </c>
    </row>
    <row r="1915" spans="1:14" x14ac:dyDescent="0.25">
      <c r="A1915" s="176" t="s">
        <v>959</v>
      </c>
      <c r="B1915" s="163" t="s">
        <v>841</v>
      </c>
      <c r="C1915" s="176" t="s">
        <v>999</v>
      </c>
      <c r="D1915" s="176" t="s">
        <v>478</v>
      </c>
      <c r="E1915" s="176">
        <v>323</v>
      </c>
      <c r="I1915" s="176">
        <v>322.89</v>
      </c>
      <c r="M1915" s="176">
        <v>5082</v>
      </c>
    </row>
    <row r="1916" spans="1:14" x14ac:dyDescent="0.25">
      <c r="A1916" s="176" t="s">
        <v>959</v>
      </c>
      <c r="B1916" s="163" t="s">
        <v>841</v>
      </c>
      <c r="C1916" s="176" t="s">
        <v>999</v>
      </c>
      <c r="D1916" s="176" t="s">
        <v>479</v>
      </c>
      <c r="E1916" s="176">
        <v>141</v>
      </c>
      <c r="I1916" s="176">
        <v>140.79</v>
      </c>
      <c r="M1916" s="176">
        <v>8656</v>
      </c>
    </row>
    <row r="1917" spans="1:14" x14ac:dyDescent="0.25">
      <c r="A1917" s="176" t="s">
        <v>959</v>
      </c>
      <c r="B1917" s="163" t="s">
        <v>841</v>
      </c>
      <c r="C1917" s="176" t="s">
        <v>999</v>
      </c>
      <c r="D1917" s="176" t="s">
        <v>476</v>
      </c>
      <c r="E1917" s="176">
        <v>218</v>
      </c>
      <c r="I1917" s="176">
        <v>218.08</v>
      </c>
      <c r="M1917" s="176">
        <v>7775</v>
      </c>
    </row>
    <row r="1918" spans="1:14" x14ac:dyDescent="0.25">
      <c r="A1918" s="176" t="s">
        <v>959</v>
      </c>
      <c r="B1918" s="163" t="s">
        <v>841</v>
      </c>
      <c r="C1918" s="176" t="s">
        <v>999</v>
      </c>
      <c r="D1918" s="176" t="s">
        <v>475</v>
      </c>
      <c r="E1918" s="176">
        <v>156</v>
      </c>
      <c r="F1918" s="176">
        <v>160</v>
      </c>
      <c r="I1918" s="176">
        <v>155.16999999999999</v>
      </c>
      <c r="J1918" s="176">
        <v>159.36000000000001</v>
      </c>
      <c r="M1918" s="176">
        <v>2647</v>
      </c>
      <c r="N1918" s="176">
        <v>2555</v>
      </c>
    </row>
    <row r="1919" spans="1:14" x14ac:dyDescent="0.25">
      <c r="A1919" s="176" t="s">
        <v>959</v>
      </c>
      <c r="B1919" s="163" t="s">
        <v>841</v>
      </c>
      <c r="C1919" s="176" t="s">
        <v>999</v>
      </c>
      <c r="D1919" s="176" t="s">
        <v>477</v>
      </c>
      <c r="E1919" s="176">
        <v>186</v>
      </c>
      <c r="F1919" s="176">
        <v>190</v>
      </c>
      <c r="I1919" s="176">
        <v>186.81</v>
      </c>
      <c r="J1919" s="176">
        <v>190.49</v>
      </c>
      <c r="M1919" s="176">
        <v>4565</v>
      </c>
      <c r="N1919" s="176">
        <v>4310</v>
      </c>
    </row>
    <row r="1920" spans="1:14" x14ac:dyDescent="0.25">
      <c r="A1920" s="176" t="s">
        <v>959</v>
      </c>
      <c r="B1920" s="163" t="s">
        <v>841</v>
      </c>
      <c r="C1920" s="176" t="s">
        <v>999</v>
      </c>
      <c r="D1920" s="176" t="s">
        <v>474</v>
      </c>
      <c r="E1920" s="176" t="s">
        <v>393</v>
      </c>
      <c r="F1920" s="176" t="s">
        <v>392</v>
      </c>
      <c r="I1920" s="176">
        <v>90.4</v>
      </c>
      <c r="J1920" s="176">
        <v>92.49</v>
      </c>
      <c r="M1920" s="176">
        <v>7962</v>
      </c>
      <c r="N1920" s="176">
        <v>8233</v>
      </c>
    </row>
    <row r="1921" spans="1:14" x14ac:dyDescent="0.25">
      <c r="A1921" s="176" t="s">
        <v>959</v>
      </c>
      <c r="B1921" s="163" t="s">
        <v>838</v>
      </c>
      <c r="C1921" s="176" t="s">
        <v>935</v>
      </c>
      <c r="D1921" s="176" t="s">
        <v>456</v>
      </c>
      <c r="E1921" s="176">
        <v>130</v>
      </c>
      <c r="F1921" s="176">
        <v>140</v>
      </c>
      <c r="I1921" s="176">
        <v>129.19999999999999</v>
      </c>
      <c r="J1921" s="176">
        <v>140.15</v>
      </c>
      <c r="M1921" s="176">
        <v>5041</v>
      </c>
      <c r="N1921" s="176">
        <v>4996</v>
      </c>
    </row>
    <row r="1922" spans="1:14" x14ac:dyDescent="0.25">
      <c r="A1922" s="176" t="s">
        <v>959</v>
      </c>
      <c r="B1922" s="163" t="s">
        <v>838</v>
      </c>
      <c r="C1922" s="176" t="s">
        <v>935</v>
      </c>
      <c r="D1922" s="176" t="s">
        <v>457</v>
      </c>
      <c r="E1922" s="176" t="s">
        <v>391</v>
      </c>
      <c r="F1922" s="176" t="s">
        <v>393</v>
      </c>
      <c r="I1922" s="176">
        <v>362.4</v>
      </c>
      <c r="J1922" s="176">
        <v>392.69</v>
      </c>
      <c r="M1922" s="176">
        <v>704</v>
      </c>
      <c r="N1922" s="176">
        <v>1333</v>
      </c>
    </row>
    <row r="1923" spans="1:14" x14ac:dyDescent="0.25">
      <c r="A1923" s="176" t="s">
        <v>959</v>
      </c>
      <c r="B1923" s="163" t="s">
        <v>838</v>
      </c>
      <c r="C1923" s="176" t="s">
        <v>935</v>
      </c>
      <c r="D1923" s="176" t="s">
        <v>458</v>
      </c>
      <c r="E1923" s="176">
        <v>288</v>
      </c>
      <c r="F1923" s="176">
        <v>292</v>
      </c>
      <c r="I1923" s="176">
        <v>288.24</v>
      </c>
      <c r="J1923" s="176">
        <v>292.35000000000002</v>
      </c>
      <c r="M1923" s="176">
        <v>6712</v>
      </c>
      <c r="N1923" s="176">
        <v>5968</v>
      </c>
    </row>
    <row r="1924" spans="1:14" x14ac:dyDescent="0.25">
      <c r="A1924" s="176" t="s">
        <v>959</v>
      </c>
      <c r="B1924" s="163" t="s">
        <v>838</v>
      </c>
      <c r="C1924" s="176" t="s">
        <v>935</v>
      </c>
      <c r="D1924" s="176" t="s">
        <v>459</v>
      </c>
      <c r="E1924" s="176">
        <v>185</v>
      </c>
      <c r="F1924" s="176">
        <v>193</v>
      </c>
      <c r="I1924" s="176">
        <v>184.85</v>
      </c>
      <c r="J1924" s="176">
        <v>192.76</v>
      </c>
      <c r="M1924" s="176">
        <v>7072</v>
      </c>
      <c r="N1924" s="176">
        <v>6728</v>
      </c>
    </row>
    <row r="1925" spans="1:14" x14ac:dyDescent="0.25">
      <c r="A1925" s="176" t="s">
        <v>959</v>
      </c>
      <c r="B1925" s="163" t="s">
        <v>838</v>
      </c>
      <c r="C1925" s="176" t="s">
        <v>935</v>
      </c>
      <c r="D1925" s="176" t="s">
        <v>460</v>
      </c>
      <c r="E1925" s="176">
        <v>224</v>
      </c>
      <c r="F1925" s="176">
        <v>258</v>
      </c>
      <c r="I1925" s="176">
        <v>224.21</v>
      </c>
      <c r="J1925" s="176">
        <v>256.69</v>
      </c>
      <c r="M1925" s="176">
        <v>7134</v>
      </c>
      <c r="N1925" s="176">
        <v>8858</v>
      </c>
    </row>
    <row r="1926" spans="1:14" x14ac:dyDescent="0.25">
      <c r="A1926" s="176" t="s">
        <v>959</v>
      </c>
      <c r="B1926" s="163" t="s">
        <v>838</v>
      </c>
      <c r="C1926" s="176" t="s">
        <v>935</v>
      </c>
      <c r="D1926" s="176" t="s">
        <v>463</v>
      </c>
      <c r="E1926" s="176">
        <v>199</v>
      </c>
      <c r="I1926" s="176">
        <v>198.27</v>
      </c>
      <c r="M1926" s="176">
        <v>8920</v>
      </c>
    </row>
    <row r="1927" spans="1:14" x14ac:dyDescent="0.25">
      <c r="A1927" s="176" t="s">
        <v>959</v>
      </c>
      <c r="B1927" s="163" t="s">
        <v>838</v>
      </c>
      <c r="C1927" s="176" t="s">
        <v>935</v>
      </c>
      <c r="D1927" s="176" t="s">
        <v>461</v>
      </c>
      <c r="E1927" s="176">
        <v>104</v>
      </c>
      <c r="I1927" s="176">
        <v>104.47</v>
      </c>
      <c r="M1927" s="176">
        <v>6068</v>
      </c>
    </row>
    <row r="1928" spans="1:14" x14ac:dyDescent="0.25">
      <c r="A1928" s="176" t="s">
        <v>959</v>
      </c>
      <c r="B1928" s="163" t="s">
        <v>838</v>
      </c>
      <c r="C1928" s="176" t="s">
        <v>1219</v>
      </c>
      <c r="D1928" s="176" t="s">
        <v>471</v>
      </c>
      <c r="E1928" s="176">
        <v>164</v>
      </c>
      <c r="F1928" s="176">
        <v>166</v>
      </c>
      <c r="I1928" s="176">
        <v>164.06</v>
      </c>
      <c r="J1928" s="176">
        <v>166.13</v>
      </c>
      <c r="M1928" s="176">
        <v>3184</v>
      </c>
      <c r="N1928" s="176">
        <v>2214</v>
      </c>
    </row>
    <row r="1929" spans="1:14" x14ac:dyDescent="0.25">
      <c r="A1929" s="176" t="s">
        <v>959</v>
      </c>
      <c r="B1929" s="163" t="s">
        <v>838</v>
      </c>
      <c r="C1929" s="176" t="s">
        <v>1219</v>
      </c>
      <c r="D1929" s="176" t="s">
        <v>468</v>
      </c>
      <c r="E1929" s="176">
        <v>205</v>
      </c>
      <c r="F1929" s="176">
        <v>207</v>
      </c>
      <c r="I1929" s="176">
        <v>204.45</v>
      </c>
      <c r="J1929" s="176">
        <v>206.32</v>
      </c>
      <c r="M1929" s="176">
        <v>6329</v>
      </c>
      <c r="N1929" s="176">
        <v>4803</v>
      </c>
    </row>
    <row r="1930" spans="1:14" x14ac:dyDescent="0.25">
      <c r="A1930" s="176" t="s">
        <v>959</v>
      </c>
      <c r="B1930" s="163" t="s">
        <v>838</v>
      </c>
      <c r="C1930" s="176" t="s">
        <v>1219</v>
      </c>
      <c r="D1930" s="176" t="s">
        <v>464</v>
      </c>
      <c r="E1930" s="176">
        <v>241</v>
      </c>
      <c r="F1930" s="176">
        <v>243</v>
      </c>
      <c r="I1930" s="176">
        <v>240.66</v>
      </c>
      <c r="J1930" s="176">
        <v>242.45</v>
      </c>
      <c r="M1930" s="176">
        <v>8047</v>
      </c>
      <c r="N1930" s="176">
        <v>6806</v>
      </c>
    </row>
    <row r="1931" spans="1:14" x14ac:dyDescent="0.25">
      <c r="A1931" s="176" t="s">
        <v>959</v>
      </c>
      <c r="B1931" s="163" t="s">
        <v>838</v>
      </c>
      <c r="C1931" s="176" t="s">
        <v>1219</v>
      </c>
      <c r="D1931" s="176" t="s">
        <v>465</v>
      </c>
      <c r="E1931" s="176">
        <v>272</v>
      </c>
      <c r="F1931" s="176">
        <v>302</v>
      </c>
      <c r="I1931" s="176">
        <v>271.93</v>
      </c>
      <c r="J1931" s="176">
        <v>302.22000000000003</v>
      </c>
      <c r="M1931" s="176">
        <v>8526</v>
      </c>
      <c r="N1931" s="176">
        <v>7094</v>
      </c>
    </row>
    <row r="1932" spans="1:14" x14ac:dyDescent="0.25">
      <c r="A1932" s="176" t="s">
        <v>959</v>
      </c>
      <c r="B1932" s="163" t="s">
        <v>838</v>
      </c>
      <c r="C1932" s="176" t="s">
        <v>1219</v>
      </c>
      <c r="D1932" s="176" t="s">
        <v>1220</v>
      </c>
      <c r="E1932" s="176">
        <v>135</v>
      </c>
      <c r="I1932" s="176">
        <v>133.54</v>
      </c>
      <c r="M1932" s="176">
        <v>7564</v>
      </c>
    </row>
    <row r="1933" spans="1:14" x14ac:dyDescent="0.25">
      <c r="A1933" s="176" t="s">
        <v>959</v>
      </c>
      <c r="B1933" s="163" t="s">
        <v>838</v>
      </c>
      <c r="C1933" s="176" t="s">
        <v>1219</v>
      </c>
      <c r="D1933" s="176" t="s">
        <v>466</v>
      </c>
      <c r="E1933" s="176">
        <v>342</v>
      </c>
      <c r="F1933" s="176">
        <v>346</v>
      </c>
      <c r="I1933" s="176">
        <v>342.56</v>
      </c>
      <c r="J1933" s="176">
        <v>346.06</v>
      </c>
      <c r="M1933" s="176">
        <v>7862</v>
      </c>
      <c r="N1933" s="176">
        <v>7263</v>
      </c>
    </row>
    <row r="1934" spans="1:14" x14ac:dyDescent="0.25">
      <c r="A1934" s="176" t="s">
        <v>959</v>
      </c>
      <c r="B1934" s="163" t="s">
        <v>838</v>
      </c>
      <c r="C1934" s="176" t="s">
        <v>1219</v>
      </c>
      <c r="D1934" s="176" t="s">
        <v>467</v>
      </c>
      <c r="E1934" s="176">
        <v>189</v>
      </c>
      <c r="F1934" s="176">
        <v>193</v>
      </c>
      <c r="I1934" s="176">
        <v>188.84</v>
      </c>
      <c r="J1934" s="176">
        <v>192.85</v>
      </c>
      <c r="M1934" s="176">
        <v>7396</v>
      </c>
      <c r="N1934" s="176">
        <v>7362</v>
      </c>
    </row>
    <row r="1935" spans="1:14" x14ac:dyDescent="0.25">
      <c r="A1935" s="176" t="s">
        <v>959</v>
      </c>
      <c r="B1935" s="163" t="s">
        <v>838</v>
      </c>
      <c r="C1935" s="176" t="s">
        <v>1219</v>
      </c>
      <c r="D1935" s="176" t="s">
        <v>470</v>
      </c>
      <c r="E1935" s="176">
        <v>232</v>
      </c>
      <c r="I1935" s="176">
        <v>231.65</v>
      </c>
      <c r="M1935" s="176">
        <v>7559</v>
      </c>
    </row>
    <row r="1936" spans="1:14" x14ac:dyDescent="0.25">
      <c r="A1936" s="176" t="s">
        <v>959</v>
      </c>
      <c r="B1936" s="163" t="s">
        <v>838</v>
      </c>
      <c r="C1936" s="176" t="s">
        <v>999</v>
      </c>
      <c r="D1936" s="176" t="s">
        <v>472</v>
      </c>
      <c r="E1936" s="176">
        <v>224</v>
      </c>
      <c r="F1936" s="176">
        <v>226</v>
      </c>
      <c r="I1936" s="176">
        <v>224.56</v>
      </c>
      <c r="J1936" s="176">
        <v>226.62</v>
      </c>
      <c r="M1936" s="176">
        <v>7195</v>
      </c>
      <c r="N1936" s="176">
        <v>4742</v>
      </c>
    </row>
    <row r="1937" spans="1:14" x14ac:dyDescent="0.25">
      <c r="A1937" s="176" t="s">
        <v>959</v>
      </c>
      <c r="B1937" s="163" t="s">
        <v>838</v>
      </c>
      <c r="C1937" s="176" t="s">
        <v>999</v>
      </c>
      <c r="D1937" s="176" t="s">
        <v>473</v>
      </c>
      <c r="E1937" s="176">
        <v>145</v>
      </c>
      <c r="F1937" s="176">
        <v>153</v>
      </c>
      <c r="I1937" s="176">
        <v>144.81</v>
      </c>
      <c r="J1937" s="176">
        <v>153.28</v>
      </c>
      <c r="M1937" s="176">
        <v>6559</v>
      </c>
      <c r="N1937" s="176">
        <v>5497</v>
      </c>
    </row>
    <row r="1938" spans="1:14" x14ac:dyDescent="0.25">
      <c r="A1938" s="176" t="s">
        <v>959</v>
      </c>
      <c r="B1938" s="163" t="s">
        <v>838</v>
      </c>
      <c r="C1938" s="176" t="s">
        <v>999</v>
      </c>
      <c r="D1938" s="176" t="s">
        <v>478</v>
      </c>
      <c r="E1938" s="176">
        <v>323</v>
      </c>
      <c r="I1938" s="176">
        <v>323.35000000000002</v>
      </c>
      <c r="M1938" s="176">
        <v>8834</v>
      </c>
    </row>
    <row r="1939" spans="1:14" x14ac:dyDescent="0.25">
      <c r="A1939" s="176" t="s">
        <v>959</v>
      </c>
      <c r="B1939" s="163" t="s">
        <v>838</v>
      </c>
      <c r="C1939" s="176" t="s">
        <v>999</v>
      </c>
      <c r="D1939" s="176" t="s">
        <v>479</v>
      </c>
      <c r="E1939" s="176">
        <v>149</v>
      </c>
      <c r="I1939" s="176">
        <v>148.72999999999999</v>
      </c>
      <c r="M1939" s="176">
        <v>9085</v>
      </c>
    </row>
    <row r="1940" spans="1:14" x14ac:dyDescent="0.25">
      <c r="A1940" s="176" t="s">
        <v>959</v>
      </c>
      <c r="B1940" s="163" t="s">
        <v>838</v>
      </c>
      <c r="C1940" s="176" t="s">
        <v>999</v>
      </c>
      <c r="D1940" s="176" t="s">
        <v>476</v>
      </c>
      <c r="E1940" s="176">
        <v>218</v>
      </c>
      <c r="I1940" s="176">
        <v>218.1</v>
      </c>
      <c r="M1940" s="176">
        <v>7430</v>
      </c>
    </row>
    <row r="1941" spans="1:14" x14ac:dyDescent="0.25">
      <c r="A1941" s="176" t="s">
        <v>959</v>
      </c>
      <c r="B1941" s="163" t="s">
        <v>838</v>
      </c>
      <c r="C1941" s="176" t="s">
        <v>999</v>
      </c>
      <c r="D1941" s="176" t="s">
        <v>475</v>
      </c>
      <c r="E1941" s="176">
        <v>160</v>
      </c>
      <c r="I1941" s="176">
        <v>159.69</v>
      </c>
      <c r="M1941" s="176">
        <v>7441</v>
      </c>
    </row>
    <row r="1942" spans="1:14" x14ac:dyDescent="0.25">
      <c r="A1942" s="176" t="s">
        <v>959</v>
      </c>
      <c r="B1942" s="163" t="s">
        <v>838</v>
      </c>
      <c r="C1942" s="176" t="s">
        <v>999</v>
      </c>
      <c r="D1942" s="176" t="s">
        <v>477</v>
      </c>
      <c r="E1942" s="176">
        <v>189</v>
      </c>
      <c r="F1942" s="176">
        <v>190</v>
      </c>
      <c r="I1942" s="176">
        <v>189.61</v>
      </c>
      <c r="J1942" s="176">
        <v>190.6</v>
      </c>
      <c r="M1942" s="176">
        <v>3750</v>
      </c>
      <c r="N1942" s="176">
        <v>3458</v>
      </c>
    </row>
    <row r="1943" spans="1:14" x14ac:dyDescent="0.25">
      <c r="A1943" s="176" t="s">
        <v>959</v>
      </c>
      <c r="B1943" s="163" t="s">
        <v>838</v>
      </c>
      <c r="C1943" s="176" t="s">
        <v>999</v>
      </c>
      <c r="D1943" s="176" t="s">
        <v>474</v>
      </c>
      <c r="E1943" s="176" t="s">
        <v>393</v>
      </c>
      <c r="F1943" s="176" t="s">
        <v>392</v>
      </c>
      <c r="I1943" s="176">
        <v>90.54</v>
      </c>
      <c r="J1943" s="176">
        <v>92.6</v>
      </c>
      <c r="M1943" s="176">
        <v>8573</v>
      </c>
      <c r="N1943" s="176">
        <v>8565</v>
      </c>
    </row>
    <row r="1944" spans="1:14" x14ac:dyDescent="0.25">
      <c r="A1944" s="176" t="s">
        <v>982</v>
      </c>
      <c r="B1944" s="163" t="s">
        <v>984</v>
      </c>
      <c r="C1944" s="176" t="s">
        <v>935</v>
      </c>
      <c r="D1944" s="176" t="s">
        <v>456</v>
      </c>
      <c r="E1944" s="176">
        <v>130</v>
      </c>
      <c r="F1944" s="176">
        <v>150</v>
      </c>
      <c r="I1944" s="176">
        <v>129.41</v>
      </c>
      <c r="J1944" s="176">
        <v>152.07</v>
      </c>
      <c r="M1944" s="176">
        <v>3202</v>
      </c>
      <c r="N1944" s="176">
        <v>2132</v>
      </c>
    </row>
    <row r="1945" spans="1:14" x14ac:dyDescent="0.25">
      <c r="A1945" s="176" t="s">
        <v>982</v>
      </c>
      <c r="B1945" s="163" t="s">
        <v>984</v>
      </c>
      <c r="C1945" s="176" t="s">
        <v>935</v>
      </c>
      <c r="D1945" s="176" t="s">
        <v>457</v>
      </c>
      <c r="E1945" s="176" t="s">
        <v>391</v>
      </c>
      <c r="F1945" s="176" t="s">
        <v>393</v>
      </c>
      <c r="I1945" s="176">
        <v>362.47</v>
      </c>
      <c r="J1945" s="176">
        <v>392.86</v>
      </c>
      <c r="M1945" s="176">
        <v>83</v>
      </c>
      <c r="N1945" s="176">
        <v>82</v>
      </c>
    </row>
    <row r="1946" spans="1:14" x14ac:dyDescent="0.25">
      <c r="A1946" s="176" t="s">
        <v>982</v>
      </c>
      <c r="B1946" s="163" t="s">
        <v>984</v>
      </c>
      <c r="C1946" s="176" t="s">
        <v>935</v>
      </c>
      <c r="D1946" s="176" t="s">
        <v>458</v>
      </c>
      <c r="E1946" s="176">
        <v>290</v>
      </c>
      <c r="F1946" s="176">
        <v>292</v>
      </c>
      <c r="I1946" s="176">
        <v>290.01</v>
      </c>
      <c r="J1946" s="176">
        <v>292.01</v>
      </c>
      <c r="M1946" s="176">
        <v>1840</v>
      </c>
      <c r="N1946" s="176">
        <v>1465</v>
      </c>
    </row>
    <row r="1947" spans="1:14" x14ac:dyDescent="0.25">
      <c r="A1947" s="176" t="s">
        <v>982</v>
      </c>
      <c r="B1947" s="163" t="s">
        <v>984</v>
      </c>
      <c r="C1947" s="176" t="s">
        <v>935</v>
      </c>
      <c r="D1947" s="176" t="s">
        <v>459</v>
      </c>
      <c r="E1947" s="176">
        <v>189</v>
      </c>
      <c r="I1947" s="176">
        <v>188.74</v>
      </c>
      <c r="M1947" s="176">
        <v>1686</v>
      </c>
    </row>
    <row r="1948" spans="1:14" x14ac:dyDescent="0.25">
      <c r="A1948" s="176" t="s">
        <v>982</v>
      </c>
      <c r="B1948" s="163" t="s">
        <v>984</v>
      </c>
      <c r="C1948" s="176" t="s">
        <v>935</v>
      </c>
      <c r="D1948" s="176" t="s">
        <v>460</v>
      </c>
      <c r="E1948" s="176">
        <v>228</v>
      </c>
      <c r="F1948" s="176">
        <v>246</v>
      </c>
      <c r="I1948" s="176">
        <v>228.7</v>
      </c>
      <c r="J1948" s="176">
        <v>246.06</v>
      </c>
      <c r="M1948" s="176">
        <v>1260</v>
      </c>
      <c r="N1948" s="176">
        <v>6806</v>
      </c>
    </row>
    <row r="1949" spans="1:14" x14ac:dyDescent="0.25">
      <c r="A1949" s="176" t="s">
        <v>982</v>
      </c>
      <c r="B1949" s="163" t="s">
        <v>984</v>
      </c>
      <c r="C1949" s="176" t="s">
        <v>935</v>
      </c>
      <c r="D1949" s="176" t="s">
        <v>463</v>
      </c>
      <c r="E1949" s="176">
        <v>199</v>
      </c>
      <c r="I1949" s="176">
        <v>198.01</v>
      </c>
      <c r="M1949" s="176">
        <v>2390</v>
      </c>
    </row>
    <row r="1950" spans="1:14" x14ac:dyDescent="0.25">
      <c r="A1950" s="176" t="s">
        <v>982</v>
      </c>
      <c r="B1950" s="163" t="s">
        <v>984</v>
      </c>
      <c r="C1950" s="176" t="s">
        <v>935</v>
      </c>
      <c r="D1950" s="176" t="s">
        <v>461</v>
      </c>
      <c r="E1950" s="176">
        <v>100</v>
      </c>
      <c r="I1950" s="176">
        <v>100.54</v>
      </c>
      <c r="M1950" s="176">
        <v>1849</v>
      </c>
    </row>
    <row r="1951" spans="1:14" x14ac:dyDescent="0.25">
      <c r="A1951" s="176" t="s">
        <v>982</v>
      </c>
      <c r="B1951" s="163" t="s">
        <v>984</v>
      </c>
      <c r="C1951" s="176" t="s">
        <v>1219</v>
      </c>
      <c r="D1951" s="176" t="s">
        <v>471</v>
      </c>
      <c r="E1951" s="176">
        <v>162</v>
      </c>
      <c r="I1951" s="176">
        <v>161.75</v>
      </c>
      <c r="M1951" s="176">
        <v>6762</v>
      </c>
    </row>
    <row r="1952" spans="1:14" x14ac:dyDescent="0.25">
      <c r="A1952" s="176" t="s">
        <v>982</v>
      </c>
      <c r="B1952" s="163" t="s">
        <v>984</v>
      </c>
      <c r="C1952" s="176" t="s">
        <v>1219</v>
      </c>
      <c r="D1952" s="176" t="s">
        <v>468</v>
      </c>
      <c r="E1952" s="176">
        <v>193</v>
      </c>
      <c r="F1952" s="176">
        <v>203</v>
      </c>
      <c r="I1952" s="176">
        <v>193.08</v>
      </c>
      <c r="J1952" s="176">
        <v>202.5</v>
      </c>
      <c r="M1952" s="176">
        <v>898</v>
      </c>
      <c r="N1952" s="176">
        <v>1196</v>
      </c>
    </row>
    <row r="1953" spans="1:14" x14ac:dyDescent="0.25">
      <c r="A1953" s="176" t="s">
        <v>982</v>
      </c>
      <c r="B1953" s="163" t="s">
        <v>984</v>
      </c>
      <c r="C1953" s="176" t="s">
        <v>1219</v>
      </c>
      <c r="D1953" s="176" t="s">
        <v>464</v>
      </c>
      <c r="E1953" s="176">
        <v>245</v>
      </c>
      <c r="F1953" s="176">
        <v>249</v>
      </c>
      <c r="I1953" s="176">
        <v>244.66</v>
      </c>
      <c r="J1953" s="176">
        <v>248.83</v>
      </c>
      <c r="M1953" s="176">
        <v>1889</v>
      </c>
      <c r="N1953" s="176">
        <v>1569</v>
      </c>
    </row>
    <row r="1954" spans="1:14" x14ac:dyDescent="0.25">
      <c r="A1954" s="176" t="s">
        <v>982</v>
      </c>
      <c r="B1954" s="163" t="s">
        <v>984</v>
      </c>
      <c r="C1954" s="176" t="s">
        <v>1219</v>
      </c>
      <c r="D1954" s="176" t="s">
        <v>465</v>
      </c>
      <c r="E1954" s="176">
        <v>272</v>
      </c>
      <c r="F1954" s="176">
        <v>290</v>
      </c>
      <c r="I1954" s="176">
        <v>271.79000000000002</v>
      </c>
      <c r="J1954" s="176">
        <v>289.75</v>
      </c>
      <c r="M1954" s="176">
        <v>113</v>
      </c>
      <c r="N1954" s="176">
        <v>54</v>
      </c>
    </row>
    <row r="1955" spans="1:14" x14ac:dyDescent="0.25">
      <c r="A1955" s="176" t="s">
        <v>982</v>
      </c>
      <c r="B1955" s="163" t="s">
        <v>984</v>
      </c>
      <c r="C1955" s="176" t="s">
        <v>1219</v>
      </c>
      <c r="D1955" s="176" t="s">
        <v>1220</v>
      </c>
      <c r="E1955" s="176">
        <v>139</v>
      </c>
      <c r="I1955" s="176">
        <v>137.76</v>
      </c>
      <c r="M1955" s="176">
        <v>1786</v>
      </c>
    </row>
    <row r="1956" spans="1:14" x14ac:dyDescent="0.25">
      <c r="A1956" s="176" t="s">
        <v>982</v>
      </c>
      <c r="B1956" s="163" t="s">
        <v>984</v>
      </c>
      <c r="C1956" s="176" t="s">
        <v>1219</v>
      </c>
      <c r="D1956" s="176" t="s">
        <v>466</v>
      </c>
      <c r="E1956" s="176">
        <v>332</v>
      </c>
      <c r="F1956" s="176">
        <v>338</v>
      </c>
      <c r="I1956" s="176">
        <v>332.4</v>
      </c>
      <c r="J1956" s="176">
        <v>338.29</v>
      </c>
      <c r="M1956" s="176">
        <v>1187</v>
      </c>
      <c r="N1956" s="176">
        <v>1099</v>
      </c>
    </row>
    <row r="1957" spans="1:14" x14ac:dyDescent="0.25">
      <c r="A1957" s="176" t="s">
        <v>982</v>
      </c>
      <c r="B1957" s="163" t="s">
        <v>984</v>
      </c>
      <c r="C1957" s="176" t="s">
        <v>1219</v>
      </c>
      <c r="D1957" s="176" t="s">
        <v>467</v>
      </c>
      <c r="E1957" s="176">
        <v>185</v>
      </c>
      <c r="F1957" s="176">
        <v>193</v>
      </c>
      <c r="I1957" s="176">
        <v>184.61</v>
      </c>
      <c r="J1957" s="176">
        <v>192.76</v>
      </c>
      <c r="M1957" s="176">
        <v>1360</v>
      </c>
      <c r="N1957" s="176">
        <v>1267</v>
      </c>
    </row>
    <row r="1958" spans="1:14" x14ac:dyDescent="0.25">
      <c r="A1958" s="176" t="s">
        <v>982</v>
      </c>
      <c r="B1958" s="163" t="s">
        <v>984</v>
      </c>
      <c r="C1958" s="176" t="s">
        <v>1219</v>
      </c>
      <c r="D1958" s="176" t="s">
        <v>470</v>
      </c>
      <c r="E1958" s="176">
        <v>232</v>
      </c>
      <c r="I1958" s="176">
        <v>231.53</v>
      </c>
      <c r="M1958" s="176">
        <v>1261</v>
      </c>
    </row>
    <row r="1959" spans="1:14" x14ac:dyDescent="0.25">
      <c r="A1959" s="176" t="s">
        <v>982</v>
      </c>
      <c r="B1959" s="163" t="s">
        <v>984</v>
      </c>
      <c r="C1959" s="176" t="s">
        <v>999</v>
      </c>
      <c r="D1959" s="176" t="s">
        <v>472</v>
      </c>
      <c r="E1959" s="176">
        <v>500</v>
      </c>
      <c r="I1959" s="176">
        <v>500.42</v>
      </c>
      <c r="M1959" s="176">
        <v>969</v>
      </c>
    </row>
    <row r="1960" spans="1:14" x14ac:dyDescent="0.25">
      <c r="A1960" s="176" t="s">
        <v>1252</v>
      </c>
      <c r="B1960" s="163" t="s">
        <v>984</v>
      </c>
      <c r="C1960" s="176" t="s">
        <v>999</v>
      </c>
      <c r="D1960" s="176" t="s">
        <v>472</v>
      </c>
      <c r="E1960" s="176">
        <v>500</v>
      </c>
      <c r="F1960" s="176" t="s">
        <v>936</v>
      </c>
      <c r="I1960" s="176">
        <v>500.6</v>
      </c>
      <c r="J1960" s="176">
        <v>704.34</v>
      </c>
      <c r="M1960" s="176">
        <v>1109</v>
      </c>
      <c r="N1960" s="176">
        <v>20</v>
      </c>
    </row>
    <row r="1961" spans="1:14" x14ac:dyDescent="0.25">
      <c r="A1961" s="176" t="s">
        <v>982</v>
      </c>
      <c r="B1961" s="163" t="s">
        <v>984</v>
      </c>
      <c r="C1961" s="176" t="s">
        <v>999</v>
      </c>
      <c r="D1961" s="176" t="s">
        <v>473</v>
      </c>
      <c r="E1961" s="176">
        <v>151</v>
      </c>
      <c r="F1961" s="176">
        <v>153</v>
      </c>
      <c r="I1961" s="176">
        <v>151.5</v>
      </c>
      <c r="J1961" s="176">
        <v>153.66</v>
      </c>
      <c r="M1961" s="176">
        <v>1003</v>
      </c>
      <c r="N1961" s="176">
        <v>1191</v>
      </c>
    </row>
    <row r="1962" spans="1:14" x14ac:dyDescent="0.25">
      <c r="A1962" s="176" t="s">
        <v>1252</v>
      </c>
      <c r="B1962" s="163" t="s">
        <v>984</v>
      </c>
      <c r="C1962" s="176" t="s">
        <v>999</v>
      </c>
      <c r="D1962" s="176" t="s">
        <v>473</v>
      </c>
      <c r="E1962" s="176">
        <v>151</v>
      </c>
      <c r="F1962" s="176">
        <v>153</v>
      </c>
      <c r="I1962" s="176">
        <v>151.18</v>
      </c>
      <c r="J1962" s="176">
        <v>153.53</v>
      </c>
      <c r="M1962" s="176">
        <v>4042</v>
      </c>
      <c r="N1962" s="176">
        <v>5183</v>
      </c>
    </row>
    <row r="1963" spans="1:14" x14ac:dyDescent="0.25">
      <c r="A1963" s="176" t="s">
        <v>982</v>
      </c>
      <c r="B1963" s="163" t="s">
        <v>984</v>
      </c>
      <c r="C1963" s="176" t="s">
        <v>999</v>
      </c>
      <c r="D1963" s="176" t="s">
        <v>478</v>
      </c>
      <c r="E1963" s="176">
        <v>323</v>
      </c>
      <c r="F1963" s="176">
        <v>325</v>
      </c>
      <c r="I1963" s="176">
        <v>322.69</v>
      </c>
      <c r="J1963" s="176">
        <v>324.75</v>
      </c>
      <c r="M1963" s="176">
        <v>882</v>
      </c>
      <c r="N1963" s="176">
        <v>722</v>
      </c>
    </row>
    <row r="1964" spans="1:14" x14ac:dyDescent="0.25">
      <c r="A1964" s="176" t="s">
        <v>1252</v>
      </c>
      <c r="B1964" s="163" t="s">
        <v>984</v>
      </c>
      <c r="C1964" s="176" t="s">
        <v>999</v>
      </c>
      <c r="D1964" s="176" t="s">
        <v>478</v>
      </c>
      <c r="E1964" s="176">
        <v>323</v>
      </c>
      <c r="F1964" s="176" t="s">
        <v>936</v>
      </c>
      <c r="I1964" s="176">
        <v>323.58</v>
      </c>
      <c r="J1964" s="176">
        <v>325.74</v>
      </c>
      <c r="M1964" s="176">
        <v>5947</v>
      </c>
      <c r="N1964" s="176">
        <v>4758</v>
      </c>
    </row>
    <row r="1965" spans="1:14" x14ac:dyDescent="0.25">
      <c r="A1965" s="176" t="s">
        <v>982</v>
      </c>
      <c r="B1965" s="163" t="s">
        <v>984</v>
      </c>
      <c r="C1965" s="176" t="s">
        <v>999</v>
      </c>
      <c r="D1965" s="176" t="s">
        <v>479</v>
      </c>
      <c r="E1965" s="176">
        <v>141</v>
      </c>
      <c r="I1965" s="176">
        <v>141</v>
      </c>
      <c r="M1965" s="176">
        <v>3051</v>
      </c>
    </row>
    <row r="1966" spans="1:14" x14ac:dyDescent="0.25">
      <c r="A1966" s="176" t="s">
        <v>1252</v>
      </c>
      <c r="B1966" s="163" t="s">
        <v>984</v>
      </c>
      <c r="C1966" s="176" t="s">
        <v>999</v>
      </c>
      <c r="D1966" s="176" t="s">
        <v>479</v>
      </c>
      <c r="E1966" s="176">
        <v>141</v>
      </c>
      <c r="I1966" s="176">
        <v>140.91999999999999</v>
      </c>
      <c r="M1966" s="176">
        <v>9199</v>
      </c>
    </row>
    <row r="1967" spans="1:14" x14ac:dyDescent="0.25">
      <c r="A1967" s="176" t="s">
        <v>982</v>
      </c>
      <c r="B1967" s="163" t="s">
        <v>984</v>
      </c>
      <c r="C1967" s="176" t="s">
        <v>999</v>
      </c>
      <c r="D1967" s="176" t="s">
        <v>476</v>
      </c>
      <c r="E1967" s="176">
        <v>218</v>
      </c>
      <c r="I1967" s="176">
        <v>217.92</v>
      </c>
      <c r="M1967" s="176">
        <v>5168</v>
      </c>
    </row>
    <row r="1968" spans="1:14" x14ac:dyDescent="0.25">
      <c r="A1968" s="176" t="s">
        <v>1252</v>
      </c>
      <c r="B1968" s="163" t="s">
        <v>984</v>
      </c>
      <c r="C1968" s="176" t="s">
        <v>999</v>
      </c>
      <c r="D1968" s="176" t="s">
        <v>476</v>
      </c>
      <c r="E1968" s="176">
        <v>218</v>
      </c>
      <c r="I1968" s="176">
        <v>218.26</v>
      </c>
      <c r="M1968" s="176">
        <v>7103</v>
      </c>
    </row>
    <row r="1969" spans="1:14" x14ac:dyDescent="0.25">
      <c r="A1969" s="176" t="s">
        <v>982</v>
      </c>
      <c r="B1969" s="163" t="s">
        <v>984</v>
      </c>
      <c r="C1969" s="176" t="s">
        <v>999</v>
      </c>
      <c r="D1969" s="176" t="s">
        <v>475</v>
      </c>
      <c r="E1969" s="176">
        <v>164</v>
      </c>
      <c r="I1969" s="176">
        <v>163.62</v>
      </c>
      <c r="M1969" s="176">
        <v>1431</v>
      </c>
    </row>
    <row r="1970" spans="1:14" x14ac:dyDescent="0.25">
      <c r="A1970" s="176" t="s">
        <v>1252</v>
      </c>
      <c r="B1970" s="163" t="s">
        <v>984</v>
      </c>
      <c r="C1970" s="176" t="s">
        <v>999</v>
      </c>
      <c r="D1970" s="176" t="s">
        <v>475</v>
      </c>
      <c r="E1970" s="176">
        <v>164</v>
      </c>
      <c r="I1970" s="176">
        <v>164.03</v>
      </c>
      <c r="M1970" s="176">
        <v>8108</v>
      </c>
    </row>
    <row r="1971" spans="1:14" x14ac:dyDescent="0.25">
      <c r="A1971" s="176" t="s">
        <v>982</v>
      </c>
      <c r="B1971" s="163" t="s">
        <v>984</v>
      </c>
      <c r="C1971" s="176" t="s">
        <v>999</v>
      </c>
      <c r="D1971" s="176" t="s">
        <v>477</v>
      </c>
      <c r="E1971" s="176">
        <v>188</v>
      </c>
      <c r="F1971" s="176">
        <v>190</v>
      </c>
      <c r="I1971" s="176">
        <v>188.52</v>
      </c>
      <c r="J1971" s="176">
        <v>190.55</v>
      </c>
      <c r="M1971" s="176">
        <v>7296</v>
      </c>
      <c r="N1971" s="176">
        <v>7285</v>
      </c>
    </row>
    <row r="1972" spans="1:14" x14ac:dyDescent="0.25">
      <c r="A1972" s="176" t="s">
        <v>1252</v>
      </c>
      <c r="B1972" s="163" t="s">
        <v>984</v>
      </c>
      <c r="C1972" s="176" t="s">
        <v>999</v>
      </c>
      <c r="D1972" s="176" t="s">
        <v>477</v>
      </c>
      <c r="E1972" s="176">
        <v>188</v>
      </c>
      <c r="F1972" s="176">
        <v>190</v>
      </c>
      <c r="I1972" s="176">
        <v>188.82</v>
      </c>
      <c r="J1972" s="176">
        <v>190.84</v>
      </c>
      <c r="M1972" s="176">
        <v>6568</v>
      </c>
      <c r="N1972" s="176">
        <v>6503</v>
      </c>
    </row>
    <row r="1973" spans="1:14" x14ac:dyDescent="0.25">
      <c r="A1973" s="176" t="s">
        <v>982</v>
      </c>
      <c r="B1973" s="163" t="s">
        <v>984</v>
      </c>
      <c r="C1973" s="176" t="s">
        <v>999</v>
      </c>
      <c r="D1973" s="176" t="s">
        <v>474</v>
      </c>
      <c r="E1973" s="176" t="s">
        <v>393</v>
      </c>
      <c r="F1973" s="176" t="s">
        <v>392</v>
      </c>
      <c r="I1973" s="176">
        <v>90.7</v>
      </c>
      <c r="J1973" s="176">
        <v>92.67</v>
      </c>
      <c r="M1973" s="176">
        <v>3041</v>
      </c>
      <c r="N1973" s="176">
        <v>4587</v>
      </c>
    </row>
    <row r="1974" spans="1:14" x14ac:dyDescent="0.25">
      <c r="A1974" s="176" t="s">
        <v>1252</v>
      </c>
      <c r="B1974" s="163" t="s">
        <v>984</v>
      </c>
      <c r="C1974" s="176" t="s">
        <v>999</v>
      </c>
      <c r="D1974" s="176" t="s">
        <v>474</v>
      </c>
      <c r="E1974" s="176" t="s">
        <v>393</v>
      </c>
      <c r="F1974" s="176" t="s">
        <v>392</v>
      </c>
      <c r="I1974" s="176">
        <v>90.69</v>
      </c>
      <c r="J1974" s="176">
        <v>92.72</v>
      </c>
      <c r="M1974" s="176">
        <v>8434</v>
      </c>
      <c r="N1974" s="176">
        <v>8585</v>
      </c>
    </row>
    <row r="1975" spans="1:14" x14ac:dyDescent="0.25">
      <c r="A1975" s="176" t="s">
        <v>1252</v>
      </c>
      <c r="B1975" s="163" t="s">
        <v>1271</v>
      </c>
      <c r="C1975" s="176" t="s">
        <v>1234</v>
      </c>
      <c r="D1975" s="176" t="s">
        <v>472</v>
      </c>
      <c r="E1975" s="176">
        <v>500</v>
      </c>
      <c r="F1975" s="176">
        <v>716</v>
      </c>
      <c r="I1975" s="176">
        <v>498.94</v>
      </c>
      <c r="J1975" s="176">
        <v>715.66</v>
      </c>
      <c r="M1975" s="176">
        <v>911</v>
      </c>
      <c r="N1975" s="176">
        <v>16</v>
      </c>
    </row>
    <row r="1976" spans="1:14" x14ac:dyDescent="0.25">
      <c r="A1976" s="176" t="s">
        <v>1252</v>
      </c>
      <c r="B1976" s="163" t="s">
        <v>1271</v>
      </c>
      <c r="C1976" s="176" t="s">
        <v>1234</v>
      </c>
      <c r="D1976" s="176" t="s">
        <v>472</v>
      </c>
      <c r="E1976" s="176">
        <v>500</v>
      </c>
      <c r="F1976" s="176">
        <v>716</v>
      </c>
      <c r="I1976" s="176" t="s">
        <v>1281</v>
      </c>
      <c r="J1976" s="176" t="s">
        <v>1282</v>
      </c>
      <c r="M1976" s="176">
        <v>911</v>
      </c>
      <c r="N1976" s="176">
        <v>16</v>
      </c>
    </row>
    <row r="1977" spans="1:14" x14ac:dyDescent="0.25">
      <c r="A1977" s="176" t="s">
        <v>988</v>
      </c>
      <c r="B1977" s="163" t="s">
        <v>991</v>
      </c>
      <c r="C1977" s="176" t="s">
        <v>935</v>
      </c>
      <c r="D1977" s="176" t="s">
        <v>456</v>
      </c>
      <c r="E1977" s="176">
        <v>132</v>
      </c>
      <c r="I1977" s="176">
        <v>131.69999999999999</v>
      </c>
      <c r="M1977" s="176">
        <v>8628</v>
      </c>
    </row>
    <row r="1978" spans="1:14" x14ac:dyDescent="0.25">
      <c r="A1978" s="176" t="s">
        <v>988</v>
      </c>
      <c r="B1978" s="163" t="s">
        <v>991</v>
      </c>
      <c r="C1978" s="176" t="s">
        <v>935</v>
      </c>
      <c r="D1978" s="176" t="s">
        <v>457</v>
      </c>
      <c r="E1978" s="176" t="s">
        <v>391</v>
      </c>
      <c r="F1978" s="176" t="s">
        <v>393</v>
      </c>
      <c r="I1978" s="176">
        <v>362.43</v>
      </c>
      <c r="J1978" s="176">
        <v>392.71</v>
      </c>
      <c r="M1978" s="176">
        <v>2607</v>
      </c>
      <c r="N1978" s="176">
        <v>4472</v>
      </c>
    </row>
    <row r="1979" spans="1:14" x14ac:dyDescent="0.25">
      <c r="A1979" s="176" t="s">
        <v>988</v>
      </c>
      <c r="B1979" s="163" t="s">
        <v>991</v>
      </c>
      <c r="C1979" s="176" t="s">
        <v>935</v>
      </c>
      <c r="D1979" s="176" t="s">
        <v>458</v>
      </c>
      <c r="E1979" s="176">
        <v>292</v>
      </c>
      <c r="I1979" s="176">
        <v>292.60000000000002</v>
      </c>
      <c r="M1979" s="176">
        <v>8207</v>
      </c>
    </row>
    <row r="1980" spans="1:14" x14ac:dyDescent="0.25">
      <c r="A1980" s="176" t="s">
        <v>988</v>
      </c>
      <c r="B1980" s="163" t="s">
        <v>991</v>
      </c>
      <c r="C1980" s="176" t="s">
        <v>935</v>
      </c>
      <c r="D1980" s="176" t="s">
        <v>459</v>
      </c>
      <c r="E1980" s="176">
        <v>189</v>
      </c>
      <c r="F1980" s="176">
        <v>197</v>
      </c>
      <c r="I1980" s="176">
        <v>189.03</v>
      </c>
      <c r="J1980" s="176">
        <v>196.82</v>
      </c>
      <c r="M1980" s="176">
        <v>3928</v>
      </c>
      <c r="N1980" s="176">
        <v>4090</v>
      </c>
    </row>
    <row r="1981" spans="1:14" x14ac:dyDescent="0.25">
      <c r="A1981" s="176" t="s">
        <v>988</v>
      </c>
      <c r="B1981" s="163" t="s">
        <v>991</v>
      </c>
      <c r="C1981" s="176" t="s">
        <v>935</v>
      </c>
      <c r="D1981" s="176" t="s">
        <v>460</v>
      </c>
      <c r="E1981" s="176">
        <v>258</v>
      </c>
      <c r="F1981" s="176">
        <v>264</v>
      </c>
      <c r="I1981" s="176">
        <v>256.83999999999997</v>
      </c>
      <c r="J1981" s="176">
        <v>262.57</v>
      </c>
      <c r="M1981" s="176">
        <v>7987</v>
      </c>
      <c r="N1981" s="176">
        <v>8367</v>
      </c>
    </row>
    <row r="1982" spans="1:14" x14ac:dyDescent="0.25">
      <c r="A1982" s="176" t="s">
        <v>988</v>
      </c>
      <c r="B1982" s="163" t="s">
        <v>991</v>
      </c>
      <c r="C1982" s="176" t="s">
        <v>935</v>
      </c>
      <c r="D1982" s="176" t="s">
        <v>463</v>
      </c>
      <c r="E1982" s="176">
        <v>187</v>
      </c>
      <c r="F1982" s="176">
        <v>199</v>
      </c>
      <c r="I1982" s="176">
        <v>186.09</v>
      </c>
      <c r="J1982" s="176">
        <v>198.46</v>
      </c>
      <c r="M1982" s="176">
        <v>3679</v>
      </c>
      <c r="N1982" s="176">
        <v>3390</v>
      </c>
    </row>
    <row r="1983" spans="1:14" x14ac:dyDescent="0.25">
      <c r="A1983" s="176" t="s">
        <v>988</v>
      </c>
      <c r="B1983" s="163" t="s">
        <v>991</v>
      </c>
      <c r="C1983" s="176" t="s">
        <v>935</v>
      </c>
      <c r="D1983" s="176" t="s">
        <v>461</v>
      </c>
      <c r="E1983" s="176">
        <v>112</v>
      </c>
      <c r="I1983" s="176">
        <v>112.45</v>
      </c>
      <c r="M1983" s="176">
        <v>3344</v>
      </c>
    </row>
    <row r="1984" spans="1:14" x14ac:dyDescent="0.25">
      <c r="A1984" s="176" t="s">
        <v>988</v>
      </c>
      <c r="B1984" s="163" t="s">
        <v>991</v>
      </c>
      <c r="C1984" s="176" t="s">
        <v>1219</v>
      </c>
      <c r="D1984" s="176" t="s">
        <v>471</v>
      </c>
      <c r="E1984" s="176">
        <v>156</v>
      </c>
      <c r="F1984" s="176">
        <v>164</v>
      </c>
      <c r="I1984" s="176">
        <v>155.69999999999999</v>
      </c>
      <c r="J1984" s="176">
        <v>164.13</v>
      </c>
      <c r="M1984" s="176">
        <v>8755</v>
      </c>
      <c r="N1984" s="176">
        <v>8888</v>
      </c>
    </row>
    <row r="1985" spans="1:14" x14ac:dyDescent="0.25">
      <c r="A1985" s="176" t="s">
        <v>988</v>
      </c>
      <c r="B1985" s="163" t="s">
        <v>991</v>
      </c>
      <c r="C1985" s="176" t="s">
        <v>1219</v>
      </c>
      <c r="D1985" s="176" t="s">
        <v>468</v>
      </c>
      <c r="E1985" s="176">
        <v>189</v>
      </c>
      <c r="F1985" s="176">
        <v>201</v>
      </c>
      <c r="I1985" s="176">
        <v>189.59</v>
      </c>
      <c r="J1985" s="176">
        <v>200.95</v>
      </c>
      <c r="M1985" s="176">
        <v>6413</v>
      </c>
      <c r="N1985" s="176">
        <v>7971</v>
      </c>
    </row>
    <row r="1986" spans="1:14" x14ac:dyDescent="0.25">
      <c r="A1986" s="176" t="s">
        <v>988</v>
      </c>
      <c r="B1986" s="163" t="s">
        <v>991</v>
      </c>
      <c r="C1986" s="176" t="s">
        <v>1219</v>
      </c>
      <c r="D1986" s="176" t="s">
        <v>464</v>
      </c>
      <c r="E1986" s="176">
        <v>249</v>
      </c>
      <c r="I1986" s="176">
        <v>248.84</v>
      </c>
      <c r="M1986" s="176">
        <v>8652</v>
      </c>
    </row>
    <row r="1987" spans="1:14" x14ac:dyDescent="0.25">
      <c r="A1987" s="176" t="s">
        <v>988</v>
      </c>
      <c r="B1987" s="163" t="s">
        <v>991</v>
      </c>
      <c r="C1987" s="176" t="s">
        <v>1219</v>
      </c>
      <c r="D1987" s="176" t="s">
        <v>465</v>
      </c>
      <c r="E1987" s="176">
        <v>278</v>
      </c>
      <c r="I1987" s="176">
        <v>277.99</v>
      </c>
      <c r="M1987" s="176">
        <v>8576</v>
      </c>
    </row>
    <row r="1988" spans="1:14" x14ac:dyDescent="0.25">
      <c r="A1988" s="176" t="s">
        <v>988</v>
      </c>
      <c r="B1988" s="163" t="s">
        <v>991</v>
      </c>
      <c r="C1988" s="176" t="s">
        <v>1219</v>
      </c>
      <c r="D1988" s="176" t="s">
        <v>1220</v>
      </c>
      <c r="E1988" s="176">
        <v>139</v>
      </c>
      <c r="I1988" s="176">
        <v>137.96</v>
      </c>
      <c r="M1988" s="176">
        <v>6544</v>
      </c>
    </row>
    <row r="1989" spans="1:14" x14ac:dyDescent="0.25">
      <c r="A1989" s="176" t="s">
        <v>988</v>
      </c>
      <c r="B1989" s="163" t="s">
        <v>991</v>
      </c>
      <c r="C1989" s="176" t="s">
        <v>1219</v>
      </c>
      <c r="D1989" s="176" t="s">
        <v>466</v>
      </c>
      <c r="E1989" s="176">
        <v>338</v>
      </c>
      <c r="F1989" s="176">
        <v>342</v>
      </c>
      <c r="I1989" s="176">
        <v>338.94</v>
      </c>
      <c r="J1989" s="176">
        <v>342.81</v>
      </c>
      <c r="M1989" s="176">
        <v>8089</v>
      </c>
      <c r="N1989" s="176">
        <v>7901</v>
      </c>
    </row>
    <row r="1990" spans="1:14" x14ac:dyDescent="0.25">
      <c r="A1990" s="176" t="s">
        <v>988</v>
      </c>
      <c r="B1990" s="163" t="s">
        <v>991</v>
      </c>
      <c r="C1990" s="176" t="s">
        <v>1219</v>
      </c>
      <c r="D1990" s="176" t="s">
        <v>467</v>
      </c>
      <c r="E1990" s="176">
        <v>193</v>
      </c>
      <c r="I1990" s="176">
        <v>193.18</v>
      </c>
      <c r="M1990" s="176">
        <v>8594</v>
      </c>
    </row>
    <row r="1991" spans="1:14" x14ac:dyDescent="0.25">
      <c r="A1991" s="176" t="s">
        <v>988</v>
      </c>
      <c r="B1991" s="163" t="s">
        <v>991</v>
      </c>
      <c r="C1991" s="176" t="s">
        <v>1219</v>
      </c>
      <c r="D1991" s="176" t="s">
        <v>470</v>
      </c>
      <c r="E1991" s="176">
        <v>232</v>
      </c>
      <c r="F1991" s="176">
        <v>234</v>
      </c>
      <c r="I1991" s="176">
        <v>231.8</v>
      </c>
      <c r="J1991" s="176">
        <v>233.81</v>
      </c>
      <c r="M1991" s="176">
        <v>4895</v>
      </c>
      <c r="N1991" s="176">
        <v>4046</v>
      </c>
    </row>
    <row r="1992" spans="1:14" x14ac:dyDescent="0.25">
      <c r="A1992" s="176" t="s">
        <v>988</v>
      </c>
      <c r="B1992" s="163" t="s">
        <v>991</v>
      </c>
      <c r="C1992" s="176" t="s">
        <v>999</v>
      </c>
      <c r="D1992" s="176" t="s">
        <v>472</v>
      </c>
      <c r="E1992" s="176">
        <v>233</v>
      </c>
      <c r="I1992" s="176">
        <v>233.12</v>
      </c>
      <c r="M1992" s="176">
        <v>8673</v>
      </c>
    </row>
    <row r="1993" spans="1:14" x14ac:dyDescent="0.25">
      <c r="A1993" s="176" t="s">
        <v>988</v>
      </c>
      <c r="B1993" s="163" t="s">
        <v>991</v>
      </c>
      <c r="C1993" s="176" t="s">
        <v>999</v>
      </c>
      <c r="D1993" s="176" t="s">
        <v>473</v>
      </c>
      <c r="E1993" s="176">
        <v>153</v>
      </c>
      <c r="F1993" s="176">
        <v>155</v>
      </c>
      <c r="I1993" s="176">
        <v>153.71</v>
      </c>
      <c r="J1993" s="176">
        <v>155.54</v>
      </c>
      <c r="M1993" s="176">
        <v>2693</v>
      </c>
      <c r="N1993" s="176">
        <v>1969</v>
      </c>
    </row>
    <row r="1994" spans="1:14" x14ac:dyDescent="0.25">
      <c r="A1994" s="176" t="s">
        <v>988</v>
      </c>
      <c r="B1994" s="163" t="s">
        <v>991</v>
      </c>
      <c r="C1994" s="176" t="s">
        <v>999</v>
      </c>
      <c r="D1994" s="176" t="s">
        <v>478</v>
      </c>
      <c r="E1994" s="176">
        <v>323</v>
      </c>
      <c r="F1994" s="176">
        <v>325</v>
      </c>
      <c r="I1994" s="176">
        <v>323.33999999999997</v>
      </c>
      <c r="J1994" s="176">
        <v>325.47000000000003</v>
      </c>
      <c r="M1994" s="176">
        <v>3156</v>
      </c>
      <c r="N1994" s="176">
        <v>2615</v>
      </c>
    </row>
    <row r="1995" spans="1:14" x14ac:dyDescent="0.25">
      <c r="A1995" s="176" t="s">
        <v>988</v>
      </c>
      <c r="B1995" s="163" t="s">
        <v>991</v>
      </c>
      <c r="C1995" s="176" t="s">
        <v>999</v>
      </c>
      <c r="D1995" s="176" t="s">
        <v>479</v>
      </c>
      <c r="E1995" s="176">
        <v>139</v>
      </c>
      <c r="F1995" s="176">
        <v>141</v>
      </c>
      <c r="I1995" s="176">
        <v>138.88999999999999</v>
      </c>
      <c r="J1995" s="176">
        <v>141.21</v>
      </c>
      <c r="M1995" s="176">
        <v>2769</v>
      </c>
      <c r="N1995" s="176">
        <v>2658</v>
      </c>
    </row>
    <row r="1996" spans="1:14" x14ac:dyDescent="0.25">
      <c r="A1996" s="176" t="s">
        <v>988</v>
      </c>
      <c r="B1996" s="163" t="s">
        <v>991</v>
      </c>
      <c r="C1996" s="176" t="s">
        <v>999</v>
      </c>
      <c r="D1996" s="176" t="s">
        <v>476</v>
      </c>
      <c r="E1996" s="176">
        <v>218</v>
      </c>
      <c r="F1996" s="176">
        <v>226</v>
      </c>
      <c r="I1996" s="176">
        <v>218.06</v>
      </c>
      <c r="J1996" s="176">
        <v>225.58</v>
      </c>
      <c r="M1996" s="176">
        <v>4758</v>
      </c>
      <c r="N1996" s="176">
        <v>3512</v>
      </c>
    </row>
    <row r="1997" spans="1:14" x14ac:dyDescent="0.25">
      <c r="A1997" s="176" t="s">
        <v>988</v>
      </c>
      <c r="B1997" s="163" t="s">
        <v>991</v>
      </c>
      <c r="C1997" s="176" t="s">
        <v>999</v>
      </c>
      <c r="D1997" s="176" t="s">
        <v>475</v>
      </c>
      <c r="E1997" s="176">
        <v>164</v>
      </c>
      <c r="I1997" s="176">
        <v>164.03</v>
      </c>
      <c r="M1997" s="176">
        <v>3099</v>
      </c>
    </row>
    <row r="1998" spans="1:14" x14ac:dyDescent="0.25">
      <c r="A1998" s="176" t="s">
        <v>988</v>
      </c>
      <c r="B1998" s="163" t="s">
        <v>991</v>
      </c>
      <c r="C1998" s="176" t="s">
        <v>999</v>
      </c>
      <c r="D1998" s="176" t="s">
        <v>477</v>
      </c>
      <c r="E1998" s="176">
        <v>189</v>
      </c>
      <c r="F1998" s="176">
        <v>190</v>
      </c>
      <c r="I1998" s="176">
        <v>189.58</v>
      </c>
      <c r="J1998" s="176">
        <v>190.67</v>
      </c>
      <c r="M1998" s="176">
        <v>6597</v>
      </c>
      <c r="N1998" s="176">
        <v>6634</v>
      </c>
    </row>
    <row r="1999" spans="1:14" x14ac:dyDescent="0.25">
      <c r="A1999" s="176" t="s">
        <v>988</v>
      </c>
      <c r="B1999" s="163" t="s">
        <v>991</v>
      </c>
      <c r="C1999" s="176" t="s">
        <v>999</v>
      </c>
      <c r="D1999" s="176" t="s">
        <v>474</v>
      </c>
      <c r="E1999" s="176" t="s">
        <v>393</v>
      </c>
      <c r="F1999" s="176" t="s">
        <v>392</v>
      </c>
      <c r="I1999" s="176">
        <v>90.87</v>
      </c>
      <c r="J1999" s="176">
        <v>92.95</v>
      </c>
      <c r="M1999" s="176">
        <v>5498</v>
      </c>
      <c r="N1999" s="176">
        <v>7112</v>
      </c>
    </row>
    <row r="2000" spans="1:14" x14ac:dyDescent="0.25">
      <c r="A2000" s="176" t="s">
        <v>988</v>
      </c>
      <c r="B2000" s="163" t="s">
        <v>992</v>
      </c>
      <c r="C2000" s="176" t="s">
        <v>935</v>
      </c>
      <c r="D2000" s="176" t="s">
        <v>456</v>
      </c>
      <c r="E2000" s="176">
        <v>130</v>
      </c>
      <c r="F2000" s="176">
        <v>140</v>
      </c>
      <c r="I2000" s="176">
        <v>129.37</v>
      </c>
      <c r="J2000" s="176">
        <v>140.4</v>
      </c>
      <c r="M2000" s="176">
        <v>4489</v>
      </c>
      <c r="N2000" s="176">
        <v>3544</v>
      </c>
    </row>
    <row r="2001" spans="1:14" x14ac:dyDescent="0.25">
      <c r="A2001" s="176" t="s">
        <v>988</v>
      </c>
      <c r="B2001" s="163" t="s">
        <v>992</v>
      </c>
      <c r="C2001" s="176" t="s">
        <v>935</v>
      </c>
      <c r="D2001" s="176" t="s">
        <v>457</v>
      </c>
      <c r="E2001" s="176" t="s">
        <v>391</v>
      </c>
      <c r="I2001" s="176">
        <v>362.35</v>
      </c>
      <c r="M2001" s="176">
        <v>1157</v>
      </c>
    </row>
    <row r="2002" spans="1:14" x14ac:dyDescent="0.25">
      <c r="A2002" s="176" t="s">
        <v>988</v>
      </c>
      <c r="B2002" s="163" t="s">
        <v>992</v>
      </c>
      <c r="C2002" s="176" t="s">
        <v>935</v>
      </c>
      <c r="D2002" s="176" t="s">
        <v>458</v>
      </c>
      <c r="E2002" s="176">
        <v>290</v>
      </c>
      <c r="F2002" s="176">
        <v>292</v>
      </c>
      <c r="I2002" s="176">
        <v>290.45999999999998</v>
      </c>
      <c r="J2002" s="176">
        <v>292.51</v>
      </c>
      <c r="M2002" s="176">
        <v>4738</v>
      </c>
      <c r="N2002" s="176">
        <v>3854</v>
      </c>
    </row>
    <row r="2003" spans="1:14" x14ac:dyDescent="0.25">
      <c r="A2003" s="176" t="s">
        <v>988</v>
      </c>
      <c r="B2003" s="163" t="s">
        <v>992</v>
      </c>
      <c r="C2003" s="176" t="s">
        <v>935</v>
      </c>
      <c r="D2003" s="176" t="s">
        <v>459</v>
      </c>
      <c r="E2003" s="176">
        <v>189</v>
      </c>
      <c r="I2003" s="176">
        <v>189</v>
      </c>
      <c r="M2003" s="176">
        <v>4382</v>
      </c>
    </row>
    <row r="2004" spans="1:14" x14ac:dyDescent="0.25">
      <c r="A2004" s="176" t="s">
        <v>988</v>
      </c>
      <c r="B2004" s="163" t="s">
        <v>992</v>
      </c>
      <c r="C2004" s="176" t="s">
        <v>935</v>
      </c>
      <c r="D2004" s="176" t="s">
        <v>460</v>
      </c>
      <c r="E2004" s="176">
        <v>234</v>
      </c>
      <c r="F2004" s="176">
        <v>244</v>
      </c>
      <c r="I2004" s="176">
        <v>233.96</v>
      </c>
      <c r="J2004" s="176">
        <v>243.43</v>
      </c>
      <c r="M2004" s="176">
        <v>2490</v>
      </c>
      <c r="N2004" s="176">
        <v>7121</v>
      </c>
    </row>
    <row r="2005" spans="1:14" x14ac:dyDescent="0.25">
      <c r="A2005" s="176" t="s">
        <v>988</v>
      </c>
      <c r="B2005" s="163" t="s">
        <v>992</v>
      </c>
      <c r="C2005" s="176" t="s">
        <v>935</v>
      </c>
      <c r="D2005" s="176" t="s">
        <v>463</v>
      </c>
      <c r="E2005" s="176">
        <v>199</v>
      </c>
      <c r="I2005" s="176">
        <v>198.36</v>
      </c>
      <c r="M2005" s="176">
        <v>5648</v>
      </c>
    </row>
    <row r="2006" spans="1:14" x14ac:dyDescent="0.25">
      <c r="A2006" s="176" t="s">
        <v>988</v>
      </c>
      <c r="B2006" s="163" t="s">
        <v>992</v>
      </c>
      <c r="C2006" s="176" t="s">
        <v>935</v>
      </c>
      <c r="D2006" s="176" t="s">
        <v>461</v>
      </c>
      <c r="E2006" s="176">
        <v>120</v>
      </c>
      <c r="F2006" s="176">
        <v>124</v>
      </c>
      <c r="I2006" s="176">
        <v>120.62</v>
      </c>
      <c r="J2006" s="176">
        <v>124.62</v>
      </c>
      <c r="M2006" s="176">
        <v>2230</v>
      </c>
      <c r="N2006" s="176">
        <v>1866</v>
      </c>
    </row>
    <row r="2007" spans="1:14" x14ac:dyDescent="0.25">
      <c r="A2007" s="176" t="s">
        <v>988</v>
      </c>
      <c r="B2007" s="163" t="s">
        <v>992</v>
      </c>
      <c r="C2007" s="176" t="s">
        <v>1219</v>
      </c>
      <c r="D2007" s="176" t="s">
        <v>471</v>
      </c>
      <c r="E2007" s="176">
        <v>162</v>
      </c>
      <c r="F2007" s="176">
        <v>164</v>
      </c>
      <c r="I2007" s="176">
        <v>162.04</v>
      </c>
      <c r="J2007" s="176">
        <v>164.17</v>
      </c>
      <c r="M2007" s="176">
        <v>7593</v>
      </c>
      <c r="N2007" s="176">
        <v>5747</v>
      </c>
    </row>
    <row r="2008" spans="1:14" x14ac:dyDescent="0.25">
      <c r="A2008" s="176" t="s">
        <v>988</v>
      </c>
      <c r="B2008" s="163" t="s">
        <v>992</v>
      </c>
      <c r="C2008" s="176" t="s">
        <v>1219</v>
      </c>
      <c r="D2008" s="176" t="s">
        <v>468</v>
      </c>
      <c r="E2008" s="176">
        <v>189</v>
      </c>
      <c r="F2008" s="176">
        <v>193</v>
      </c>
      <c r="I2008" s="176">
        <v>189.59</v>
      </c>
      <c r="J2008" s="176">
        <v>193.4</v>
      </c>
      <c r="M2008" s="176">
        <v>1314</v>
      </c>
      <c r="N2008" s="176">
        <v>1163</v>
      </c>
    </row>
    <row r="2009" spans="1:14" x14ac:dyDescent="0.25">
      <c r="A2009" s="176" t="s">
        <v>988</v>
      </c>
      <c r="B2009" s="163" t="s">
        <v>992</v>
      </c>
      <c r="C2009" s="176" t="s">
        <v>1219</v>
      </c>
      <c r="D2009" s="176" t="s">
        <v>464</v>
      </c>
      <c r="E2009" s="176">
        <v>245</v>
      </c>
      <c r="F2009" s="176">
        <v>249</v>
      </c>
      <c r="I2009" s="176">
        <v>244.76</v>
      </c>
      <c r="J2009" s="176">
        <v>248.82</v>
      </c>
      <c r="M2009" s="176">
        <v>3393</v>
      </c>
      <c r="N2009" s="176">
        <v>2865</v>
      </c>
    </row>
    <row r="2010" spans="1:14" x14ac:dyDescent="0.25">
      <c r="A2010" s="176" t="s">
        <v>988</v>
      </c>
      <c r="B2010" s="163" t="s">
        <v>992</v>
      </c>
      <c r="C2010" s="176" t="s">
        <v>1219</v>
      </c>
      <c r="D2010" s="176" t="s">
        <v>465</v>
      </c>
      <c r="E2010" s="176">
        <v>266</v>
      </c>
      <c r="F2010" s="176">
        <v>284</v>
      </c>
      <c r="I2010" s="176">
        <v>266.05</v>
      </c>
      <c r="J2010" s="176">
        <v>284.08</v>
      </c>
      <c r="M2010" s="176">
        <v>2131</v>
      </c>
      <c r="N2010" s="176">
        <v>1162</v>
      </c>
    </row>
    <row r="2011" spans="1:14" x14ac:dyDescent="0.25">
      <c r="A2011" s="176" t="s">
        <v>988</v>
      </c>
      <c r="B2011" s="163" t="s">
        <v>992</v>
      </c>
      <c r="C2011" s="176" t="s">
        <v>1219</v>
      </c>
      <c r="D2011" s="176" t="s">
        <v>1220</v>
      </c>
      <c r="E2011" s="176">
        <v>131</v>
      </c>
      <c r="F2011" s="176">
        <v>139</v>
      </c>
      <c r="I2011" s="176">
        <v>129.47</v>
      </c>
      <c r="J2011" s="176">
        <v>137.84</v>
      </c>
      <c r="M2011" s="176">
        <v>1870</v>
      </c>
      <c r="N2011" s="176">
        <v>1862</v>
      </c>
    </row>
    <row r="2012" spans="1:14" x14ac:dyDescent="0.25">
      <c r="A2012" s="176" t="s">
        <v>988</v>
      </c>
      <c r="B2012" s="163" t="s">
        <v>992</v>
      </c>
      <c r="C2012" s="176" t="s">
        <v>1219</v>
      </c>
      <c r="D2012" s="176" t="s">
        <v>466</v>
      </c>
      <c r="E2012" s="176">
        <v>340</v>
      </c>
      <c r="F2012" s="176">
        <v>346</v>
      </c>
      <c r="I2012" s="176">
        <v>340.82</v>
      </c>
      <c r="J2012" s="176">
        <v>346.2</v>
      </c>
      <c r="M2012" s="176">
        <v>2278</v>
      </c>
      <c r="N2012" s="176">
        <v>1915</v>
      </c>
    </row>
    <row r="2013" spans="1:14" x14ac:dyDescent="0.25">
      <c r="A2013" s="176" t="s">
        <v>988</v>
      </c>
      <c r="B2013" s="163" t="s">
        <v>992</v>
      </c>
      <c r="C2013" s="176" t="s">
        <v>1219</v>
      </c>
      <c r="D2013" s="176" t="s">
        <v>467</v>
      </c>
      <c r="E2013" s="176">
        <v>185</v>
      </c>
      <c r="I2013" s="176">
        <v>184.97</v>
      </c>
      <c r="M2013" s="176">
        <v>5710</v>
      </c>
    </row>
    <row r="2014" spans="1:14" x14ac:dyDescent="0.25">
      <c r="A2014" s="176" t="s">
        <v>988</v>
      </c>
      <c r="B2014" s="163" t="s">
        <v>992</v>
      </c>
      <c r="C2014" s="176" t="s">
        <v>1219</v>
      </c>
      <c r="D2014" s="176" t="s">
        <v>470</v>
      </c>
      <c r="E2014" s="176">
        <v>232</v>
      </c>
      <c r="I2014" s="176">
        <v>231.72</v>
      </c>
      <c r="M2014" s="176">
        <v>2309</v>
      </c>
    </row>
    <row r="2015" spans="1:14" x14ac:dyDescent="0.25">
      <c r="A2015" s="176" t="s">
        <v>998</v>
      </c>
      <c r="B2015" s="163" t="s">
        <v>992</v>
      </c>
      <c r="C2015" s="176" t="s">
        <v>999</v>
      </c>
      <c r="D2015" s="176" t="s">
        <v>472</v>
      </c>
      <c r="E2015" s="176">
        <v>278</v>
      </c>
      <c r="F2015" s="176">
        <v>500</v>
      </c>
      <c r="I2015" s="176">
        <v>277.95999999999998</v>
      </c>
      <c r="J2015" s="176">
        <v>500.53</v>
      </c>
      <c r="M2015" s="176">
        <v>5232</v>
      </c>
      <c r="N2015" s="176">
        <v>1599</v>
      </c>
    </row>
    <row r="2016" spans="1:14" x14ac:dyDescent="0.25">
      <c r="A2016" s="176" t="s">
        <v>998</v>
      </c>
      <c r="B2016" s="163" t="s">
        <v>992</v>
      </c>
      <c r="C2016" s="176" t="s">
        <v>999</v>
      </c>
      <c r="D2016" s="176" t="s">
        <v>473</v>
      </c>
      <c r="E2016" s="176">
        <v>151</v>
      </c>
      <c r="I2016" s="176">
        <v>151.43</v>
      </c>
      <c r="M2016" s="176">
        <v>4349</v>
      </c>
    </row>
    <row r="2017" spans="1:14" x14ac:dyDescent="0.25">
      <c r="A2017" s="176" t="s">
        <v>998</v>
      </c>
      <c r="B2017" s="163" t="s">
        <v>992</v>
      </c>
      <c r="C2017" s="176" t="s">
        <v>999</v>
      </c>
      <c r="D2017" s="176" t="s">
        <v>478</v>
      </c>
      <c r="E2017" s="176">
        <v>323</v>
      </c>
      <c r="F2017" s="176">
        <v>325</v>
      </c>
      <c r="I2017" s="176">
        <v>322.94</v>
      </c>
      <c r="J2017" s="176">
        <v>325.10000000000002</v>
      </c>
      <c r="M2017" s="176">
        <v>2058</v>
      </c>
      <c r="N2017" s="176">
        <v>1733</v>
      </c>
    </row>
    <row r="2018" spans="1:14" x14ac:dyDescent="0.25">
      <c r="A2018" s="176" t="s">
        <v>998</v>
      </c>
      <c r="B2018" s="163" t="s">
        <v>992</v>
      </c>
      <c r="C2018" s="176" t="s">
        <v>999</v>
      </c>
      <c r="D2018" s="176" t="s">
        <v>479</v>
      </c>
      <c r="E2018" s="176">
        <v>141</v>
      </c>
      <c r="F2018" s="176">
        <v>149</v>
      </c>
      <c r="I2018" s="176">
        <v>141.03</v>
      </c>
      <c r="J2018" s="176">
        <v>149.06</v>
      </c>
      <c r="M2018" s="176">
        <v>2454</v>
      </c>
      <c r="N2018" s="176">
        <v>2484</v>
      </c>
    </row>
    <row r="2019" spans="1:14" x14ac:dyDescent="0.25">
      <c r="A2019" s="176" t="s">
        <v>998</v>
      </c>
      <c r="B2019" s="163" t="s">
        <v>992</v>
      </c>
      <c r="C2019" s="176" t="s">
        <v>999</v>
      </c>
      <c r="D2019" s="176" t="s">
        <v>476</v>
      </c>
      <c r="E2019" s="176">
        <v>218</v>
      </c>
      <c r="I2019" s="176">
        <v>217.93</v>
      </c>
      <c r="M2019" s="176">
        <v>7549</v>
      </c>
    </row>
    <row r="2020" spans="1:14" x14ac:dyDescent="0.25">
      <c r="A2020" s="176" t="s">
        <v>998</v>
      </c>
      <c r="B2020" s="163" t="s">
        <v>992</v>
      </c>
      <c r="C2020" s="176" t="s">
        <v>999</v>
      </c>
      <c r="D2020" s="176" t="s">
        <v>475</v>
      </c>
      <c r="E2020" s="176">
        <v>156</v>
      </c>
      <c r="F2020" s="176">
        <v>164</v>
      </c>
      <c r="I2020" s="176">
        <v>155.44999999999999</v>
      </c>
      <c r="J2020" s="176">
        <v>163.76</v>
      </c>
      <c r="M2020" s="176">
        <v>2763</v>
      </c>
      <c r="N2020" s="176">
        <v>2625</v>
      </c>
    </row>
    <row r="2021" spans="1:14" x14ac:dyDescent="0.25">
      <c r="A2021" s="176" t="s">
        <v>998</v>
      </c>
      <c r="B2021" s="163" t="s">
        <v>992</v>
      </c>
      <c r="C2021" s="176" t="s">
        <v>999</v>
      </c>
      <c r="D2021" s="176" t="s">
        <v>477</v>
      </c>
      <c r="E2021" s="176">
        <v>186</v>
      </c>
      <c r="F2021" s="176">
        <v>190</v>
      </c>
      <c r="I2021" s="176">
        <v>186.81</v>
      </c>
      <c r="J2021" s="176">
        <v>190.55</v>
      </c>
      <c r="M2021" s="176">
        <v>7189</v>
      </c>
      <c r="N2021" s="176">
        <v>7106</v>
      </c>
    </row>
    <row r="2022" spans="1:14" x14ac:dyDescent="0.25">
      <c r="A2022" s="176" t="s">
        <v>998</v>
      </c>
      <c r="B2022" s="163" t="s">
        <v>992</v>
      </c>
      <c r="C2022" s="176" t="s">
        <v>999</v>
      </c>
      <c r="D2022" s="176" t="s">
        <v>474</v>
      </c>
      <c r="E2022" s="176" t="s">
        <v>392</v>
      </c>
      <c r="I2022" s="176">
        <v>92.68</v>
      </c>
      <c r="M2022" s="176">
        <v>8669</v>
      </c>
    </row>
    <row r="2023" spans="1:14" x14ac:dyDescent="0.25">
      <c r="A2023" s="176" t="s">
        <v>988</v>
      </c>
      <c r="B2023" s="163" t="s">
        <v>993</v>
      </c>
      <c r="C2023" s="176" t="s">
        <v>935</v>
      </c>
      <c r="D2023" s="176" t="s">
        <v>456</v>
      </c>
      <c r="E2023" s="176">
        <v>130</v>
      </c>
      <c r="F2023" s="176">
        <v>140</v>
      </c>
      <c r="I2023" s="176">
        <v>129.38999999999999</v>
      </c>
      <c r="J2023" s="176">
        <v>140.28</v>
      </c>
      <c r="M2023" s="176">
        <v>4518</v>
      </c>
      <c r="N2023" s="176">
        <v>3642</v>
      </c>
    </row>
    <row r="2024" spans="1:14" x14ac:dyDescent="0.25">
      <c r="A2024" s="176" t="s">
        <v>988</v>
      </c>
      <c r="B2024" s="163" t="s">
        <v>993</v>
      </c>
      <c r="C2024" s="176" t="s">
        <v>935</v>
      </c>
      <c r="D2024" s="176" t="s">
        <v>457</v>
      </c>
      <c r="E2024" s="176" t="s">
        <v>391</v>
      </c>
      <c r="I2024" s="176">
        <v>362.47</v>
      </c>
      <c r="M2024" s="176">
        <v>762</v>
      </c>
    </row>
    <row r="2025" spans="1:14" x14ac:dyDescent="0.25">
      <c r="A2025" s="176" t="s">
        <v>988</v>
      </c>
      <c r="B2025" s="163" t="s">
        <v>993</v>
      </c>
      <c r="C2025" s="176" t="s">
        <v>935</v>
      </c>
      <c r="D2025" s="176" t="s">
        <v>458</v>
      </c>
      <c r="E2025" s="176">
        <v>290</v>
      </c>
      <c r="F2025" s="176">
        <v>292</v>
      </c>
      <c r="I2025" s="176">
        <v>290.31</v>
      </c>
      <c r="J2025" s="176">
        <v>292.37</v>
      </c>
      <c r="M2025" s="176">
        <v>3826</v>
      </c>
      <c r="N2025" s="176">
        <v>3106</v>
      </c>
    </row>
    <row r="2026" spans="1:14" x14ac:dyDescent="0.25">
      <c r="A2026" s="176" t="s">
        <v>988</v>
      </c>
      <c r="B2026" s="163" t="s">
        <v>993</v>
      </c>
      <c r="C2026" s="176" t="s">
        <v>935</v>
      </c>
      <c r="D2026" s="176" t="s">
        <v>459</v>
      </c>
      <c r="E2026" s="176">
        <v>189</v>
      </c>
      <c r="I2026" s="176">
        <v>188.93</v>
      </c>
      <c r="M2026" s="176">
        <v>3127</v>
      </c>
    </row>
    <row r="2027" spans="1:14" x14ac:dyDescent="0.25">
      <c r="A2027" s="176" t="s">
        <v>988</v>
      </c>
      <c r="B2027" s="163" t="s">
        <v>993</v>
      </c>
      <c r="C2027" s="176" t="s">
        <v>935</v>
      </c>
      <c r="D2027" s="176" t="s">
        <v>460</v>
      </c>
      <c r="E2027" s="176">
        <v>234</v>
      </c>
      <c r="F2027" s="176">
        <v>258</v>
      </c>
      <c r="I2027" s="176">
        <v>234.24</v>
      </c>
      <c r="J2027" s="176">
        <v>256.95999999999998</v>
      </c>
      <c r="M2027" s="176">
        <v>2510</v>
      </c>
      <c r="N2027" s="176">
        <v>4476</v>
      </c>
    </row>
    <row r="2028" spans="1:14" x14ac:dyDescent="0.25">
      <c r="A2028" s="176" t="s">
        <v>988</v>
      </c>
      <c r="B2028" s="163" t="s">
        <v>993</v>
      </c>
      <c r="C2028" s="176" t="s">
        <v>935</v>
      </c>
      <c r="D2028" s="176" t="s">
        <v>463</v>
      </c>
      <c r="E2028" s="176">
        <v>199</v>
      </c>
      <c r="F2028" s="176">
        <v>211</v>
      </c>
      <c r="I2028" s="176">
        <v>198.17</v>
      </c>
      <c r="J2028" s="176">
        <v>210.33</v>
      </c>
      <c r="M2028" s="176">
        <v>2236</v>
      </c>
      <c r="N2028" s="176">
        <v>2019</v>
      </c>
    </row>
    <row r="2029" spans="1:14" x14ac:dyDescent="0.25">
      <c r="A2029" s="176" t="s">
        <v>988</v>
      </c>
      <c r="B2029" s="163" t="s">
        <v>993</v>
      </c>
      <c r="C2029" s="176" t="s">
        <v>935</v>
      </c>
      <c r="D2029" s="176" t="s">
        <v>461</v>
      </c>
      <c r="E2029" s="176">
        <v>120</v>
      </c>
      <c r="F2029" s="176">
        <v>124</v>
      </c>
      <c r="I2029" s="176">
        <v>120.65</v>
      </c>
      <c r="J2029" s="176">
        <v>124.54</v>
      </c>
      <c r="M2029" s="176">
        <v>1654</v>
      </c>
      <c r="N2029" s="176">
        <v>1488</v>
      </c>
    </row>
    <row r="2030" spans="1:14" x14ac:dyDescent="0.25">
      <c r="A2030" s="176" t="s">
        <v>988</v>
      </c>
      <c r="B2030" s="163" t="s">
        <v>993</v>
      </c>
      <c r="C2030" s="176" t="s">
        <v>1219</v>
      </c>
      <c r="D2030" s="176" t="s">
        <v>471</v>
      </c>
      <c r="E2030" s="176">
        <v>162</v>
      </c>
      <c r="F2030" s="176">
        <v>164</v>
      </c>
      <c r="I2030" s="176">
        <v>162.04</v>
      </c>
      <c r="J2030" s="176">
        <v>164.18</v>
      </c>
      <c r="M2030" s="176">
        <v>6374</v>
      </c>
      <c r="N2030" s="176">
        <v>4888</v>
      </c>
    </row>
    <row r="2031" spans="1:14" x14ac:dyDescent="0.25">
      <c r="A2031" s="176" t="s">
        <v>988</v>
      </c>
      <c r="B2031" s="163" t="s">
        <v>993</v>
      </c>
      <c r="C2031" s="176" t="s">
        <v>1219</v>
      </c>
      <c r="D2031" s="176" t="s">
        <v>468</v>
      </c>
      <c r="E2031" s="176">
        <v>189</v>
      </c>
      <c r="F2031" s="176">
        <v>193</v>
      </c>
      <c r="I2031" s="176">
        <v>189.62</v>
      </c>
      <c r="J2031" s="176">
        <v>193.36</v>
      </c>
      <c r="M2031" s="176">
        <v>1286</v>
      </c>
      <c r="N2031" s="176">
        <v>1106</v>
      </c>
    </row>
    <row r="2032" spans="1:14" x14ac:dyDescent="0.25">
      <c r="A2032" s="176" t="s">
        <v>988</v>
      </c>
      <c r="B2032" s="163" t="s">
        <v>993</v>
      </c>
      <c r="C2032" s="176" t="s">
        <v>1219</v>
      </c>
      <c r="D2032" s="176" t="s">
        <v>464</v>
      </c>
      <c r="E2032" s="176">
        <v>245</v>
      </c>
      <c r="F2032" s="176">
        <v>249</v>
      </c>
      <c r="I2032" s="176">
        <v>244.75</v>
      </c>
      <c r="J2032" s="176">
        <v>248.84</v>
      </c>
      <c r="M2032" s="176">
        <v>3882</v>
      </c>
      <c r="N2032" s="176">
        <v>3280</v>
      </c>
    </row>
    <row r="2033" spans="1:14" x14ac:dyDescent="0.25">
      <c r="A2033" s="176" t="s">
        <v>988</v>
      </c>
      <c r="B2033" s="163" t="s">
        <v>993</v>
      </c>
      <c r="C2033" s="176" t="s">
        <v>1219</v>
      </c>
      <c r="D2033" s="176" t="s">
        <v>465</v>
      </c>
      <c r="E2033" s="176">
        <v>266</v>
      </c>
      <c r="I2033" s="176">
        <v>265.99</v>
      </c>
      <c r="M2033" s="176">
        <v>5923</v>
      </c>
    </row>
    <row r="2034" spans="1:14" x14ac:dyDescent="0.25">
      <c r="A2034" s="176" t="s">
        <v>988</v>
      </c>
      <c r="B2034" s="163" t="s">
        <v>993</v>
      </c>
      <c r="C2034" s="176" t="s">
        <v>1219</v>
      </c>
      <c r="D2034" s="176" t="s">
        <v>1220</v>
      </c>
      <c r="E2034" s="176">
        <v>131</v>
      </c>
      <c r="F2034" s="176">
        <v>139</v>
      </c>
      <c r="I2034" s="176">
        <v>129.53</v>
      </c>
      <c r="J2034" s="176">
        <v>137.94</v>
      </c>
      <c r="M2034" s="176">
        <v>2106</v>
      </c>
      <c r="N2034" s="176">
        <v>2025</v>
      </c>
    </row>
    <row r="2035" spans="1:14" x14ac:dyDescent="0.25">
      <c r="A2035" s="176" t="s">
        <v>988</v>
      </c>
      <c r="B2035" s="163" t="s">
        <v>993</v>
      </c>
      <c r="C2035" s="176" t="s">
        <v>1219</v>
      </c>
      <c r="D2035" s="176" t="s">
        <v>466</v>
      </c>
      <c r="E2035" s="176">
        <v>340</v>
      </c>
      <c r="F2035" s="176">
        <v>346</v>
      </c>
      <c r="I2035" s="176">
        <v>340.65</v>
      </c>
      <c r="J2035" s="176">
        <v>346.13</v>
      </c>
      <c r="M2035" s="176">
        <v>2248</v>
      </c>
      <c r="N2035" s="176">
        <v>1938</v>
      </c>
    </row>
    <row r="2036" spans="1:14" x14ac:dyDescent="0.25">
      <c r="A2036" s="176" t="s">
        <v>988</v>
      </c>
      <c r="B2036" s="163" t="s">
        <v>993</v>
      </c>
      <c r="C2036" s="176" t="s">
        <v>1219</v>
      </c>
      <c r="D2036" s="176" t="s">
        <v>467</v>
      </c>
      <c r="E2036" s="176">
        <v>185</v>
      </c>
      <c r="I2036" s="176">
        <v>184.97</v>
      </c>
      <c r="M2036" s="176">
        <v>6853</v>
      </c>
    </row>
    <row r="2037" spans="1:14" x14ac:dyDescent="0.25">
      <c r="A2037" s="176" t="s">
        <v>988</v>
      </c>
      <c r="B2037" s="163" t="s">
        <v>993</v>
      </c>
      <c r="C2037" s="176" t="s">
        <v>1219</v>
      </c>
      <c r="D2037" s="176" t="s">
        <v>470</v>
      </c>
      <c r="E2037" s="176">
        <v>232</v>
      </c>
      <c r="I2037" s="176">
        <v>231.72</v>
      </c>
      <c r="M2037" s="176">
        <v>2919</v>
      </c>
    </row>
    <row r="2038" spans="1:14" x14ac:dyDescent="0.25">
      <c r="A2038" s="176" t="s">
        <v>998</v>
      </c>
      <c r="B2038" s="163" t="s">
        <v>993</v>
      </c>
      <c r="C2038" s="176" t="s">
        <v>999</v>
      </c>
      <c r="D2038" s="176" t="s">
        <v>472</v>
      </c>
      <c r="E2038" s="176">
        <v>245</v>
      </c>
      <c r="F2038" s="176">
        <v>278</v>
      </c>
      <c r="I2038" s="176">
        <v>244.9</v>
      </c>
      <c r="J2038" s="176">
        <v>277.95</v>
      </c>
      <c r="M2038" s="176">
        <v>5205</v>
      </c>
      <c r="N2038" s="176">
        <v>4760</v>
      </c>
    </row>
    <row r="2039" spans="1:14" x14ac:dyDescent="0.25">
      <c r="A2039" s="176" t="s">
        <v>998</v>
      </c>
      <c r="B2039" s="163" t="s">
        <v>993</v>
      </c>
      <c r="C2039" s="176" t="s">
        <v>999</v>
      </c>
      <c r="D2039" s="176" t="s">
        <v>473</v>
      </c>
      <c r="E2039" s="176">
        <v>151</v>
      </c>
      <c r="I2039" s="176">
        <v>151.46</v>
      </c>
      <c r="M2039" s="176">
        <v>5887</v>
      </c>
    </row>
    <row r="2040" spans="1:14" x14ac:dyDescent="0.25">
      <c r="A2040" s="176" t="s">
        <v>998</v>
      </c>
      <c r="B2040" s="163" t="s">
        <v>993</v>
      </c>
      <c r="C2040" s="176" t="s">
        <v>999</v>
      </c>
      <c r="D2040" s="176" t="s">
        <v>478</v>
      </c>
      <c r="E2040" s="176">
        <v>323</v>
      </c>
      <c r="F2040" s="176">
        <v>325</v>
      </c>
      <c r="I2040" s="176">
        <v>322.77999999999997</v>
      </c>
      <c r="J2040" s="176">
        <v>324.89</v>
      </c>
      <c r="M2040" s="176">
        <v>2629</v>
      </c>
      <c r="N2040" s="176">
        <v>2199</v>
      </c>
    </row>
    <row r="2041" spans="1:14" x14ac:dyDescent="0.25">
      <c r="A2041" s="176" t="s">
        <v>998</v>
      </c>
      <c r="B2041" s="163" t="s">
        <v>993</v>
      </c>
      <c r="C2041" s="176" t="s">
        <v>999</v>
      </c>
      <c r="D2041" s="176" t="s">
        <v>479</v>
      </c>
      <c r="E2041" s="176">
        <v>141</v>
      </c>
      <c r="I2041" s="176">
        <v>140.94999999999999</v>
      </c>
      <c r="M2041" s="176">
        <v>6670</v>
      </c>
    </row>
    <row r="2042" spans="1:14" x14ac:dyDescent="0.25">
      <c r="A2042" s="176" t="s">
        <v>998</v>
      </c>
      <c r="B2042" s="163" t="s">
        <v>993</v>
      </c>
      <c r="C2042" s="176" t="s">
        <v>999</v>
      </c>
      <c r="D2042" s="176" t="s">
        <v>476</v>
      </c>
      <c r="E2042" s="176">
        <v>218</v>
      </c>
      <c r="I2042" s="176">
        <v>217.94</v>
      </c>
      <c r="M2042" s="176">
        <v>7712</v>
      </c>
    </row>
    <row r="2043" spans="1:14" x14ac:dyDescent="0.25">
      <c r="A2043" s="176" t="s">
        <v>998</v>
      </c>
      <c r="B2043" s="163" t="s">
        <v>993</v>
      </c>
      <c r="C2043" s="176" t="s">
        <v>999</v>
      </c>
      <c r="D2043" s="176" t="s">
        <v>475</v>
      </c>
      <c r="E2043" s="176">
        <v>156</v>
      </c>
      <c r="F2043" s="176">
        <v>164</v>
      </c>
      <c r="I2043" s="176">
        <v>155.44999999999999</v>
      </c>
      <c r="J2043" s="176">
        <v>163.63999999999999</v>
      </c>
      <c r="M2043" s="176">
        <v>3048</v>
      </c>
      <c r="N2043" s="176">
        <v>2817</v>
      </c>
    </row>
    <row r="2044" spans="1:14" x14ac:dyDescent="0.25">
      <c r="A2044" s="176" t="s">
        <v>998</v>
      </c>
      <c r="B2044" s="163" t="s">
        <v>993</v>
      </c>
      <c r="C2044" s="176" t="s">
        <v>999</v>
      </c>
      <c r="D2044" s="176" t="s">
        <v>477</v>
      </c>
      <c r="E2044" s="176">
        <v>186</v>
      </c>
      <c r="I2044" s="176">
        <v>186.9</v>
      </c>
      <c r="M2044" s="176">
        <v>7538</v>
      </c>
    </row>
    <row r="2045" spans="1:14" x14ac:dyDescent="0.25">
      <c r="A2045" s="176" t="s">
        <v>998</v>
      </c>
      <c r="B2045" s="163" t="s">
        <v>993</v>
      </c>
      <c r="C2045" s="176" t="s">
        <v>999</v>
      </c>
      <c r="D2045" s="176" t="s">
        <v>474</v>
      </c>
      <c r="E2045" s="176" t="s">
        <v>392</v>
      </c>
      <c r="I2045" s="176">
        <v>92.52</v>
      </c>
      <c r="M2045" s="176">
        <v>8610</v>
      </c>
    </row>
    <row r="2046" spans="1:14" x14ac:dyDescent="0.25">
      <c r="A2046" s="176" t="s">
        <v>988</v>
      </c>
      <c r="B2046" s="163" t="s">
        <v>989</v>
      </c>
      <c r="C2046" s="176" t="s">
        <v>935</v>
      </c>
      <c r="D2046" s="176" t="s">
        <v>456</v>
      </c>
      <c r="E2046" s="176">
        <v>148</v>
      </c>
      <c r="F2046" s="176">
        <v>150</v>
      </c>
      <c r="I2046" s="176">
        <v>149.77000000000001</v>
      </c>
      <c r="J2046" s="176">
        <v>152.08000000000001</v>
      </c>
      <c r="M2046" s="176">
        <v>1991</v>
      </c>
      <c r="N2046" s="176">
        <v>1611</v>
      </c>
    </row>
    <row r="2047" spans="1:14" x14ac:dyDescent="0.25">
      <c r="A2047" s="176" t="s">
        <v>988</v>
      </c>
      <c r="B2047" s="163" t="s">
        <v>989</v>
      </c>
      <c r="C2047" s="176" t="s">
        <v>935</v>
      </c>
      <c r="D2047" s="176" t="s">
        <v>457</v>
      </c>
      <c r="E2047" s="176" t="s">
        <v>391</v>
      </c>
      <c r="I2047" s="176">
        <v>362.4</v>
      </c>
      <c r="M2047" s="176">
        <v>535</v>
      </c>
    </row>
    <row r="2048" spans="1:14" x14ac:dyDescent="0.25">
      <c r="A2048" s="176" t="s">
        <v>988</v>
      </c>
      <c r="B2048" s="163" t="s">
        <v>989</v>
      </c>
      <c r="C2048" s="176" t="s">
        <v>935</v>
      </c>
      <c r="D2048" s="176" t="s">
        <v>458</v>
      </c>
      <c r="E2048" s="176">
        <v>290</v>
      </c>
      <c r="F2048" s="176">
        <v>292</v>
      </c>
      <c r="I2048" s="176">
        <v>290.19</v>
      </c>
      <c r="J2048" s="176">
        <v>292.27</v>
      </c>
      <c r="M2048" s="176">
        <v>2686</v>
      </c>
      <c r="N2048" s="176">
        <v>2196</v>
      </c>
    </row>
    <row r="2049" spans="1:14" x14ac:dyDescent="0.25">
      <c r="A2049" s="176" t="s">
        <v>988</v>
      </c>
      <c r="B2049" s="163" t="s">
        <v>989</v>
      </c>
      <c r="C2049" s="176" t="s">
        <v>935</v>
      </c>
      <c r="D2049" s="176" t="s">
        <v>459</v>
      </c>
      <c r="E2049" s="176">
        <v>189</v>
      </c>
      <c r="I2049" s="176">
        <v>188.89</v>
      </c>
      <c r="M2049" s="176">
        <v>1079</v>
      </c>
    </row>
    <row r="2050" spans="1:14" x14ac:dyDescent="0.25">
      <c r="A2050" s="176" t="s">
        <v>988</v>
      </c>
      <c r="B2050" s="163" t="s">
        <v>989</v>
      </c>
      <c r="C2050" s="176" t="s">
        <v>935</v>
      </c>
      <c r="D2050" s="176" t="s">
        <v>460</v>
      </c>
      <c r="E2050" s="176">
        <v>216</v>
      </c>
      <c r="F2050" s="176">
        <v>244</v>
      </c>
      <c r="I2050" s="176">
        <v>215.26</v>
      </c>
      <c r="J2050" s="176">
        <v>243.52</v>
      </c>
      <c r="M2050" s="176">
        <v>1503</v>
      </c>
      <c r="N2050" s="176">
        <v>4605</v>
      </c>
    </row>
    <row r="2051" spans="1:14" x14ac:dyDescent="0.25">
      <c r="A2051" s="176" t="s">
        <v>988</v>
      </c>
      <c r="B2051" s="163" t="s">
        <v>989</v>
      </c>
      <c r="C2051" s="176" t="s">
        <v>935</v>
      </c>
      <c r="D2051" s="176" t="s">
        <v>463</v>
      </c>
      <c r="E2051" s="176">
        <v>201</v>
      </c>
      <c r="F2051" s="176">
        <v>211</v>
      </c>
      <c r="I2051" s="176">
        <v>200.29</v>
      </c>
      <c r="J2051" s="176">
        <v>210.27</v>
      </c>
      <c r="M2051" s="176">
        <v>1240</v>
      </c>
      <c r="N2051" s="176">
        <v>1330</v>
      </c>
    </row>
    <row r="2052" spans="1:14" x14ac:dyDescent="0.25">
      <c r="A2052" s="176" t="s">
        <v>988</v>
      </c>
      <c r="B2052" s="163" t="s">
        <v>989</v>
      </c>
      <c r="C2052" s="176" t="s">
        <v>935</v>
      </c>
      <c r="D2052" s="176" t="s">
        <v>461</v>
      </c>
      <c r="E2052" s="176">
        <v>104</v>
      </c>
      <c r="F2052" s="176">
        <v>108</v>
      </c>
      <c r="I2052" s="176">
        <v>104.65</v>
      </c>
      <c r="J2052" s="176">
        <v>108.52</v>
      </c>
      <c r="M2052" s="176">
        <v>602</v>
      </c>
      <c r="N2052" s="176">
        <v>558</v>
      </c>
    </row>
    <row r="2053" spans="1:14" x14ac:dyDescent="0.25">
      <c r="A2053" s="176" t="s">
        <v>988</v>
      </c>
      <c r="B2053" s="163" t="s">
        <v>989</v>
      </c>
      <c r="C2053" s="176" t="s">
        <v>1219</v>
      </c>
      <c r="D2053" s="176" t="s">
        <v>471</v>
      </c>
      <c r="E2053" s="176">
        <v>162</v>
      </c>
      <c r="F2053" s="176">
        <v>164</v>
      </c>
      <c r="I2053" s="176">
        <v>161.99</v>
      </c>
      <c r="J2053" s="176">
        <v>164.08</v>
      </c>
      <c r="M2053" s="176">
        <v>4358</v>
      </c>
      <c r="N2053" s="176">
        <v>3578</v>
      </c>
    </row>
    <row r="2054" spans="1:14" x14ac:dyDescent="0.25">
      <c r="A2054" s="176" t="s">
        <v>988</v>
      </c>
      <c r="B2054" s="163" t="s">
        <v>989</v>
      </c>
      <c r="C2054" s="176" t="s">
        <v>1219</v>
      </c>
      <c r="D2054" s="176" t="s">
        <v>468</v>
      </c>
      <c r="E2054" s="176">
        <v>189</v>
      </c>
      <c r="F2054" s="176">
        <v>199</v>
      </c>
      <c r="I2054" s="176">
        <v>189.51</v>
      </c>
      <c r="J2054" s="176">
        <v>198.91</v>
      </c>
      <c r="M2054" s="176">
        <v>997</v>
      </c>
      <c r="N2054" s="176">
        <v>1428</v>
      </c>
    </row>
    <row r="2055" spans="1:14" x14ac:dyDescent="0.25">
      <c r="A2055" s="176" t="s">
        <v>988</v>
      </c>
      <c r="B2055" s="163" t="s">
        <v>989</v>
      </c>
      <c r="C2055" s="176" t="s">
        <v>1219</v>
      </c>
      <c r="D2055" s="176" t="s">
        <v>464</v>
      </c>
      <c r="E2055" s="176">
        <v>237</v>
      </c>
      <c r="F2055" s="176">
        <v>245</v>
      </c>
      <c r="I2055" s="176">
        <v>236.38</v>
      </c>
      <c r="J2055" s="176">
        <v>244.65</v>
      </c>
      <c r="M2055" s="176">
        <v>3907</v>
      </c>
      <c r="N2055" s="176">
        <v>3146</v>
      </c>
    </row>
    <row r="2056" spans="1:14" x14ac:dyDescent="0.25">
      <c r="A2056" s="176" t="s">
        <v>988</v>
      </c>
      <c r="B2056" s="163" t="s">
        <v>989</v>
      </c>
      <c r="C2056" s="176" t="s">
        <v>1219</v>
      </c>
      <c r="D2056" s="176" t="s">
        <v>465</v>
      </c>
      <c r="E2056" s="176">
        <v>290</v>
      </c>
      <c r="I2056" s="176">
        <v>289.95999999999998</v>
      </c>
      <c r="M2056" s="176">
        <v>1676</v>
      </c>
    </row>
    <row r="2057" spans="1:14" x14ac:dyDescent="0.25">
      <c r="A2057" s="176" t="s">
        <v>988</v>
      </c>
      <c r="B2057" s="163" t="s">
        <v>989</v>
      </c>
      <c r="C2057" s="176" t="s">
        <v>1219</v>
      </c>
      <c r="D2057" s="176" t="s">
        <v>1220</v>
      </c>
      <c r="E2057" s="176">
        <v>143</v>
      </c>
      <c r="F2057" s="176">
        <v>151</v>
      </c>
      <c r="I2057" s="176">
        <v>142.29</v>
      </c>
      <c r="J2057" s="176">
        <v>151.33000000000001</v>
      </c>
      <c r="M2057" s="176">
        <v>592</v>
      </c>
      <c r="N2057" s="176">
        <v>582</v>
      </c>
    </row>
    <row r="2058" spans="1:14" x14ac:dyDescent="0.25">
      <c r="A2058" s="176" t="s">
        <v>988</v>
      </c>
      <c r="B2058" s="163" t="s">
        <v>989</v>
      </c>
      <c r="C2058" s="176" t="s">
        <v>1219</v>
      </c>
      <c r="D2058" s="176" t="s">
        <v>466</v>
      </c>
      <c r="E2058" s="176">
        <v>338</v>
      </c>
      <c r="F2058" s="176">
        <v>342</v>
      </c>
      <c r="I2058" s="176">
        <v>338.68</v>
      </c>
      <c r="J2058" s="176">
        <v>342.51</v>
      </c>
      <c r="M2058" s="176">
        <v>2086</v>
      </c>
      <c r="N2058" s="176">
        <v>1924</v>
      </c>
    </row>
    <row r="2059" spans="1:14" x14ac:dyDescent="0.25">
      <c r="A2059" s="176" t="s">
        <v>988</v>
      </c>
      <c r="B2059" s="163" t="s">
        <v>989</v>
      </c>
      <c r="C2059" s="176" t="s">
        <v>1219</v>
      </c>
      <c r="D2059" s="176" t="s">
        <v>467</v>
      </c>
      <c r="E2059" s="176">
        <v>193</v>
      </c>
      <c r="I2059" s="176">
        <v>192.92</v>
      </c>
      <c r="M2059" s="176">
        <v>1455</v>
      </c>
    </row>
    <row r="2060" spans="1:14" x14ac:dyDescent="0.25">
      <c r="A2060" s="176" t="s">
        <v>988</v>
      </c>
      <c r="B2060" s="163" t="s">
        <v>989</v>
      </c>
      <c r="C2060" s="176" t="s">
        <v>1219</v>
      </c>
      <c r="D2060" s="176" t="s">
        <v>470</v>
      </c>
      <c r="E2060" s="176">
        <v>230</v>
      </c>
      <c r="F2060" s="176">
        <v>232</v>
      </c>
      <c r="I2060" s="176">
        <v>229.71</v>
      </c>
      <c r="J2060" s="176">
        <v>231.7</v>
      </c>
      <c r="M2060" s="176">
        <v>670</v>
      </c>
      <c r="N2060" s="176">
        <v>487</v>
      </c>
    </row>
    <row r="2061" spans="1:14" x14ac:dyDescent="0.25">
      <c r="A2061" s="176" t="s">
        <v>988</v>
      </c>
      <c r="B2061" s="163" t="s">
        <v>989</v>
      </c>
      <c r="C2061" s="176" t="s">
        <v>999</v>
      </c>
      <c r="D2061" s="176" t="s">
        <v>472</v>
      </c>
      <c r="E2061" s="176">
        <v>248</v>
      </c>
      <c r="F2061" s="176">
        <v>270</v>
      </c>
      <c r="I2061" s="176">
        <v>247.73</v>
      </c>
      <c r="J2061" s="176">
        <v>270.04000000000002</v>
      </c>
      <c r="M2061" s="176">
        <v>2635</v>
      </c>
      <c r="N2061" s="176">
        <v>1482</v>
      </c>
    </row>
    <row r="2062" spans="1:14" x14ac:dyDescent="0.25">
      <c r="A2062" s="176" t="s">
        <v>988</v>
      </c>
      <c r="B2062" s="163" t="s">
        <v>989</v>
      </c>
      <c r="C2062" s="176" t="s">
        <v>999</v>
      </c>
      <c r="D2062" s="176" t="s">
        <v>473</v>
      </c>
      <c r="E2062" s="176">
        <v>153</v>
      </c>
      <c r="F2062" s="176">
        <v>157</v>
      </c>
      <c r="I2062" s="176">
        <v>153.54</v>
      </c>
      <c r="J2062" s="176">
        <v>157.55000000000001</v>
      </c>
      <c r="M2062" s="176">
        <v>341</v>
      </c>
      <c r="N2062" s="176">
        <v>420</v>
      </c>
    </row>
    <row r="2063" spans="1:14" x14ac:dyDescent="0.25">
      <c r="A2063" s="176" t="s">
        <v>988</v>
      </c>
      <c r="B2063" s="163" t="s">
        <v>989</v>
      </c>
      <c r="C2063" s="176" t="s">
        <v>999</v>
      </c>
      <c r="D2063" s="176" t="s">
        <v>478</v>
      </c>
      <c r="E2063" s="176">
        <v>323</v>
      </c>
      <c r="I2063" s="176">
        <v>323.06</v>
      </c>
      <c r="M2063" s="176">
        <v>1458</v>
      </c>
    </row>
    <row r="2064" spans="1:14" x14ac:dyDescent="0.25">
      <c r="A2064" s="176" t="s">
        <v>988</v>
      </c>
      <c r="B2064" s="163" t="s">
        <v>989</v>
      </c>
      <c r="C2064" s="176" t="s">
        <v>999</v>
      </c>
      <c r="D2064" s="176" t="s">
        <v>479</v>
      </c>
      <c r="E2064" s="176">
        <v>139</v>
      </c>
      <c r="F2064" s="176">
        <v>141</v>
      </c>
      <c r="I2064" s="176">
        <v>138.88999999999999</v>
      </c>
      <c r="J2064" s="176">
        <v>141.03</v>
      </c>
      <c r="M2064" s="176">
        <v>508</v>
      </c>
      <c r="N2064" s="176">
        <v>455</v>
      </c>
    </row>
    <row r="2065" spans="1:14" x14ac:dyDescent="0.25">
      <c r="A2065" s="176" t="s">
        <v>988</v>
      </c>
      <c r="B2065" s="163" t="s">
        <v>989</v>
      </c>
      <c r="C2065" s="176" t="s">
        <v>999</v>
      </c>
      <c r="D2065" s="176" t="s">
        <v>476</v>
      </c>
      <c r="E2065" s="176">
        <v>218</v>
      </c>
      <c r="I2065" s="176">
        <v>217.98</v>
      </c>
      <c r="M2065" s="176">
        <v>3638</v>
      </c>
    </row>
    <row r="2066" spans="1:14" x14ac:dyDescent="0.25">
      <c r="A2066" s="176" t="s">
        <v>988</v>
      </c>
      <c r="B2066" s="163" t="s">
        <v>989</v>
      </c>
      <c r="C2066" s="176" t="s">
        <v>999</v>
      </c>
      <c r="D2066" s="176" t="s">
        <v>475</v>
      </c>
      <c r="E2066" s="176">
        <v>168</v>
      </c>
      <c r="F2066" s="176">
        <v>176</v>
      </c>
      <c r="I2066" s="176">
        <v>167.96</v>
      </c>
      <c r="J2066" s="176">
        <v>176.15</v>
      </c>
      <c r="M2066" s="176">
        <v>326</v>
      </c>
      <c r="N2066" s="176">
        <v>308</v>
      </c>
    </row>
    <row r="2067" spans="1:14" x14ac:dyDescent="0.25">
      <c r="A2067" s="176" t="s">
        <v>988</v>
      </c>
      <c r="B2067" s="163" t="s">
        <v>989</v>
      </c>
      <c r="C2067" s="176" t="s">
        <v>999</v>
      </c>
      <c r="D2067" s="176" t="s">
        <v>477</v>
      </c>
      <c r="E2067" s="176">
        <v>188</v>
      </c>
      <c r="F2067" s="176">
        <v>190</v>
      </c>
      <c r="I2067" s="176">
        <v>188.73</v>
      </c>
      <c r="J2067" s="176">
        <v>190.55</v>
      </c>
      <c r="M2067" s="176">
        <v>7294</v>
      </c>
      <c r="N2067" s="176">
        <v>7229</v>
      </c>
    </row>
    <row r="2068" spans="1:14" x14ac:dyDescent="0.25">
      <c r="A2068" s="176" t="s">
        <v>988</v>
      </c>
      <c r="B2068" s="163" t="s">
        <v>989</v>
      </c>
      <c r="C2068" s="176" t="s">
        <v>999</v>
      </c>
      <c r="D2068" s="176" t="s">
        <v>474</v>
      </c>
      <c r="E2068" s="176" t="s">
        <v>392</v>
      </c>
      <c r="I2068" s="176">
        <v>92.84</v>
      </c>
      <c r="M2068" s="176">
        <v>2113</v>
      </c>
    </row>
    <row r="2069" spans="1:14" x14ac:dyDescent="0.25">
      <c r="A2069" s="176" t="s">
        <v>988</v>
      </c>
      <c r="B2069" s="163" t="s">
        <v>990</v>
      </c>
      <c r="C2069" s="176" t="s">
        <v>935</v>
      </c>
      <c r="D2069" s="176" t="s">
        <v>456</v>
      </c>
      <c r="E2069" s="176">
        <v>130</v>
      </c>
      <c r="F2069" s="176">
        <v>132</v>
      </c>
      <c r="I2069" s="176">
        <v>129.31</v>
      </c>
      <c r="J2069" s="176">
        <v>131.53</v>
      </c>
      <c r="M2069" s="176">
        <v>2335</v>
      </c>
      <c r="N2069" s="176">
        <v>2292</v>
      </c>
    </row>
    <row r="2070" spans="1:14" x14ac:dyDescent="0.25">
      <c r="A2070" s="176" t="s">
        <v>988</v>
      </c>
      <c r="B2070" s="163" t="s">
        <v>990</v>
      </c>
      <c r="C2070" s="176" t="s">
        <v>935</v>
      </c>
      <c r="D2070" s="176" t="s">
        <v>457</v>
      </c>
      <c r="E2070" s="176" t="s">
        <v>391</v>
      </c>
      <c r="I2070" s="176">
        <v>362.39</v>
      </c>
      <c r="M2070" s="176">
        <v>1240</v>
      </c>
    </row>
    <row r="2071" spans="1:14" x14ac:dyDescent="0.25">
      <c r="A2071" s="176" t="s">
        <v>988</v>
      </c>
      <c r="B2071" s="163" t="s">
        <v>990</v>
      </c>
      <c r="C2071" s="176" t="s">
        <v>935</v>
      </c>
      <c r="D2071" s="176" t="s">
        <v>458</v>
      </c>
      <c r="E2071" s="176">
        <v>290</v>
      </c>
      <c r="I2071" s="176">
        <v>290.16000000000003</v>
      </c>
      <c r="M2071" s="176">
        <v>4428</v>
      </c>
    </row>
    <row r="2072" spans="1:14" x14ac:dyDescent="0.25">
      <c r="A2072" s="176" t="s">
        <v>988</v>
      </c>
      <c r="B2072" s="163" t="s">
        <v>990</v>
      </c>
      <c r="C2072" s="176" t="s">
        <v>935</v>
      </c>
      <c r="D2072" s="176" t="s">
        <v>459</v>
      </c>
      <c r="E2072" s="176">
        <v>189</v>
      </c>
      <c r="F2072" s="176">
        <v>193</v>
      </c>
      <c r="I2072" s="176">
        <v>188.91</v>
      </c>
      <c r="J2072" s="176">
        <v>192.79</v>
      </c>
      <c r="M2072" s="176">
        <v>1149</v>
      </c>
      <c r="N2072" s="176">
        <v>1051</v>
      </c>
    </row>
    <row r="2073" spans="1:14" x14ac:dyDescent="0.25">
      <c r="A2073" s="176" t="s">
        <v>988</v>
      </c>
      <c r="B2073" s="163" t="s">
        <v>990</v>
      </c>
      <c r="C2073" s="176" t="s">
        <v>935</v>
      </c>
      <c r="D2073" s="176" t="s">
        <v>460</v>
      </c>
      <c r="E2073" s="176">
        <v>258</v>
      </c>
      <c r="I2073" s="176">
        <v>257.14999999999998</v>
      </c>
      <c r="M2073" s="176">
        <v>5640</v>
      </c>
    </row>
    <row r="2074" spans="1:14" x14ac:dyDescent="0.25">
      <c r="A2074" s="176" t="s">
        <v>988</v>
      </c>
      <c r="B2074" s="163" t="s">
        <v>990</v>
      </c>
      <c r="C2074" s="176" t="s">
        <v>935</v>
      </c>
      <c r="D2074" s="176" t="s">
        <v>463</v>
      </c>
      <c r="E2074" s="176">
        <v>199</v>
      </c>
      <c r="I2074" s="176">
        <v>198.23</v>
      </c>
      <c r="M2074" s="176">
        <v>3528</v>
      </c>
    </row>
    <row r="2075" spans="1:14" x14ac:dyDescent="0.25">
      <c r="A2075" s="176" t="s">
        <v>988</v>
      </c>
      <c r="B2075" s="163" t="s">
        <v>990</v>
      </c>
      <c r="C2075" s="176" t="s">
        <v>935</v>
      </c>
      <c r="D2075" s="176" t="s">
        <v>461</v>
      </c>
      <c r="E2075" s="176">
        <v>108</v>
      </c>
      <c r="F2075" s="176">
        <v>112</v>
      </c>
      <c r="I2075" s="176">
        <v>108.34</v>
      </c>
      <c r="J2075" s="176">
        <v>112.23</v>
      </c>
      <c r="M2075" s="176">
        <v>791</v>
      </c>
      <c r="N2075" s="176">
        <v>737</v>
      </c>
    </row>
    <row r="2076" spans="1:14" x14ac:dyDescent="0.25">
      <c r="A2076" s="176" t="s">
        <v>988</v>
      </c>
      <c r="B2076" s="163" t="s">
        <v>990</v>
      </c>
      <c r="C2076" s="176" t="s">
        <v>1219</v>
      </c>
      <c r="D2076" s="176" t="s">
        <v>471</v>
      </c>
      <c r="E2076" s="176">
        <v>156</v>
      </c>
      <c r="F2076" s="176">
        <v>162</v>
      </c>
      <c r="I2076" s="176">
        <v>155.5</v>
      </c>
      <c r="J2076" s="176">
        <v>161.87</v>
      </c>
      <c r="M2076" s="176">
        <v>1912</v>
      </c>
      <c r="N2076" s="176">
        <v>2239</v>
      </c>
    </row>
    <row r="2077" spans="1:14" x14ac:dyDescent="0.25">
      <c r="A2077" s="176" t="s">
        <v>988</v>
      </c>
      <c r="B2077" s="163" t="s">
        <v>990</v>
      </c>
      <c r="C2077" s="176" t="s">
        <v>1219</v>
      </c>
      <c r="D2077" s="176" t="s">
        <v>468</v>
      </c>
      <c r="E2077" s="176">
        <v>201</v>
      </c>
      <c r="F2077" s="176">
        <v>205</v>
      </c>
      <c r="I2077" s="176">
        <v>200.69</v>
      </c>
      <c r="J2077" s="176">
        <v>204.45</v>
      </c>
      <c r="M2077" s="176">
        <v>2283</v>
      </c>
      <c r="N2077" s="176">
        <v>1697</v>
      </c>
    </row>
    <row r="2078" spans="1:14" x14ac:dyDescent="0.25">
      <c r="A2078" s="176" t="s">
        <v>988</v>
      </c>
      <c r="B2078" s="163" t="s">
        <v>990</v>
      </c>
      <c r="C2078" s="176" t="s">
        <v>1219</v>
      </c>
      <c r="D2078" s="176" t="s">
        <v>464</v>
      </c>
      <c r="E2078" s="176">
        <v>243</v>
      </c>
      <c r="F2078" s="176">
        <v>245</v>
      </c>
      <c r="I2078" s="176">
        <v>242.53</v>
      </c>
      <c r="J2078" s="176">
        <v>244.62</v>
      </c>
      <c r="M2078" s="176">
        <v>4431</v>
      </c>
      <c r="N2078" s="176">
        <v>2735</v>
      </c>
    </row>
    <row r="2079" spans="1:14" x14ac:dyDescent="0.25">
      <c r="A2079" s="176" t="s">
        <v>988</v>
      </c>
      <c r="B2079" s="163" t="s">
        <v>990</v>
      </c>
      <c r="C2079" s="176" t="s">
        <v>1219</v>
      </c>
      <c r="D2079" s="176" t="s">
        <v>465</v>
      </c>
      <c r="E2079" s="176">
        <v>278</v>
      </c>
      <c r="F2079" s="176">
        <v>296</v>
      </c>
      <c r="I2079" s="176">
        <v>277.75</v>
      </c>
      <c r="J2079" s="176">
        <v>295.91000000000003</v>
      </c>
      <c r="M2079" s="176">
        <v>3364</v>
      </c>
      <c r="N2079" s="176">
        <v>2900</v>
      </c>
    </row>
    <row r="2080" spans="1:14" x14ac:dyDescent="0.25">
      <c r="A2080" s="176" t="s">
        <v>988</v>
      </c>
      <c r="B2080" s="163" t="s">
        <v>990</v>
      </c>
      <c r="C2080" s="176" t="s">
        <v>1219</v>
      </c>
      <c r="D2080" s="176" t="s">
        <v>1220</v>
      </c>
      <c r="E2080" s="176">
        <v>143</v>
      </c>
      <c r="F2080" s="176">
        <v>155</v>
      </c>
      <c r="I2080" s="176">
        <v>142.22999999999999</v>
      </c>
      <c r="J2080" s="176">
        <v>155.61000000000001</v>
      </c>
      <c r="M2080" s="176">
        <v>1327</v>
      </c>
      <c r="N2080" s="176">
        <v>1405</v>
      </c>
    </row>
    <row r="2081" spans="1:14" x14ac:dyDescent="0.25">
      <c r="A2081" s="176" t="s">
        <v>988</v>
      </c>
      <c r="B2081" s="163" t="s">
        <v>990</v>
      </c>
      <c r="C2081" s="176" t="s">
        <v>1219</v>
      </c>
      <c r="D2081" s="176" t="s">
        <v>466</v>
      </c>
      <c r="E2081" s="176">
        <v>340</v>
      </c>
      <c r="F2081" s="176">
        <v>342</v>
      </c>
      <c r="I2081" s="176">
        <v>340.58</v>
      </c>
      <c r="J2081" s="176">
        <v>342.51</v>
      </c>
      <c r="M2081" s="176">
        <v>3605</v>
      </c>
      <c r="N2081" s="176">
        <v>3252</v>
      </c>
    </row>
    <row r="2082" spans="1:14" x14ac:dyDescent="0.25">
      <c r="A2082" s="176" t="s">
        <v>988</v>
      </c>
      <c r="B2082" s="163" t="s">
        <v>990</v>
      </c>
      <c r="C2082" s="176" t="s">
        <v>1219</v>
      </c>
      <c r="D2082" s="176" t="s">
        <v>467</v>
      </c>
      <c r="E2082" s="176">
        <v>193</v>
      </c>
      <c r="I2082" s="176">
        <v>192.8</v>
      </c>
      <c r="M2082" s="176">
        <v>6462</v>
      </c>
    </row>
    <row r="2083" spans="1:14" x14ac:dyDescent="0.25">
      <c r="A2083" s="176" t="s">
        <v>988</v>
      </c>
      <c r="B2083" s="163" t="s">
        <v>990</v>
      </c>
      <c r="C2083" s="176" t="s">
        <v>1219</v>
      </c>
      <c r="D2083" s="176" t="s">
        <v>470</v>
      </c>
      <c r="E2083" s="176">
        <v>226</v>
      </c>
      <c r="F2083" s="176">
        <v>232</v>
      </c>
      <c r="I2083" s="176">
        <v>225.56</v>
      </c>
      <c r="J2083" s="176">
        <v>231.51</v>
      </c>
      <c r="M2083" s="176">
        <v>1965</v>
      </c>
      <c r="N2083" s="176">
        <v>1929</v>
      </c>
    </row>
    <row r="2084" spans="1:14" x14ac:dyDescent="0.25">
      <c r="A2084" s="176" t="s">
        <v>988</v>
      </c>
      <c r="B2084" s="163" t="s">
        <v>990</v>
      </c>
      <c r="C2084" s="176" t="s">
        <v>999</v>
      </c>
      <c r="D2084" s="176" t="s">
        <v>472</v>
      </c>
      <c r="E2084" s="176">
        <v>226</v>
      </c>
      <c r="F2084" s="176">
        <v>233</v>
      </c>
      <c r="I2084" s="176">
        <v>226.61</v>
      </c>
      <c r="J2084" s="176">
        <v>233.08</v>
      </c>
      <c r="M2084" s="176">
        <v>3905</v>
      </c>
      <c r="N2084" s="176">
        <v>7022</v>
      </c>
    </row>
    <row r="2085" spans="1:14" x14ac:dyDescent="0.25">
      <c r="A2085" s="176" t="s">
        <v>988</v>
      </c>
      <c r="B2085" s="163" t="s">
        <v>990</v>
      </c>
      <c r="C2085" s="176" t="s">
        <v>999</v>
      </c>
      <c r="D2085" s="176" t="s">
        <v>473</v>
      </c>
      <c r="E2085" s="176">
        <v>151</v>
      </c>
      <c r="F2085" s="176">
        <v>155</v>
      </c>
      <c r="I2085" s="176">
        <v>151.46</v>
      </c>
      <c r="J2085" s="176">
        <v>155.66999999999999</v>
      </c>
      <c r="M2085" s="176">
        <v>470</v>
      </c>
      <c r="N2085" s="176">
        <v>476</v>
      </c>
    </row>
    <row r="2086" spans="1:14" x14ac:dyDescent="0.25">
      <c r="A2086" s="176" t="s">
        <v>988</v>
      </c>
      <c r="B2086" s="163" t="s">
        <v>990</v>
      </c>
      <c r="C2086" s="176" t="s">
        <v>999</v>
      </c>
      <c r="D2086" s="176" t="s">
        <v>478</v>
      </c>
      <c r="E2086" s="176">
        <v>323</v>
      </c>
      <c r="F2086" s="176">
        <v>325</v>
      </c>
      <c r="I2086" s="176">
        <v>323.17</v>
      </c>
      <c r="J2086" s="176">
        <v>325.16000000000003</v>
      </c>
      <c r="M2086" s="176">
        <v>1111</v>
      </c>
      <c r="N2086" s="176">
        <v>994</v>
      </c>
    </row>
    <row r="2087" spans="1:14" x14ac:dyDescent="0.25">
      <c r="A2087" s="176" t="s">
        <v>988</v>
      </c>
      <c r="B2087" s="163" t="s">
        <v>990</v>
      </c>
      <c r="C2087" s="176" t="s">
        <v>999</v>
      </c>
      <c r="D2087" s="176" t="s">
        <v>479</v>
      </c>
      <c r="E2087" s="176">
        <v>141</v>
      </c>
      <c r="I2087" s="176">
        <v>141.16999999999999</v>
      </c>
      <c r="M2087" s="176">
        <v>1432</v>
      </c>
    </row>
    <row r="2088" spans="1:14" x14ac:dyDescent="0.25">
      <c r="A2088" s="176" t="s">
        <v>988</v>
      </c>
      <c r="B2088" s="163" t="s">
        <v>990</v>
      </c>
      <c r="C2088" s="176" t="s">
        <v>999</v>
      </c>
      <c r="D2088" s="176" t="s">
        <v>476</v>
      </c>
      <c r="E2088" s="176">
        <v>218</v>
      </c>
      <c r="I2088" s="176">
        <v>217.94</v>
      </c>
      <c r="M2088" s="176">
        <v>5574</v>
      </c>
    </row>
    <row r="2089" spans="1:14" x14ac:dyDescent="0.25">
      <c r="A2089" s="176" t="s">
        <v>988</v>
      </c>
      <c r="B2089" s="163" t="s">
        <v>990</v>
      </c>
      <c r="C2089" s="176" t="s">
        <v>999</v>
      </c>
      <c r="D2089" s="176" t="s">
        <v>475</v>
      </c>
      <c r="E2089" s="176">
        <v>168</v>
      </c>
      <c r="F2089" s="176">
        <v>180</v>
      </c>
      <c r="I2089" s="176">
        <v>168.03</v>
      </c>
      <c r="J2089" s="176">
        <v>180.22</v>
      </c>
      <c r="M2089" s="176">
        <v>682</v>
      </c>
      <c r="N2089" s="176">
        <v>653</v>
      </c>
    </row>
    <row r="2090" spans="1:14" x14ac:dyDescent="0.25">
      <c r="A2090" s="176" t="s">
        <v>988</v>
      </c>
      <c r="B2090" s="163" t="s">
        <v>990</v>
      </c>
      <c r="C2090" s="176" t="s">
        <v>999</v>
      </c>
      <c r="D2090" s="176" t="s">
        <v>477</v>
      </c>
      <c r="E2090" s="176">
        <v>186</v>
      </c>
      <c r="F2090" s="176">
        <v>189</v>
      </c>
      <c r="I2090" s="176">
        <v>186.81</v>
      </c>
      <c r="J2090" s="176">
        <v>189.47</v>
      </c>
      <c r="M2090" s="176">
        <v>5550</v>
      </c>
      <c r="N2090" s="176">
        <v>5236</v>
      </c>
    </row>
    <row r="2091" spans="1:14" x14ac:dyDescent="0.25">
      <c r="A2091" s="176" t="s">
        <v>988</v>
      </c>
      <c r="B2091" s="163" t="s">
        <v>990</v>
      </c>
      <c r="C2091" s="176" t="s">
        <v>999</v>
      </c>
      <c r="D2091" s="176" t="s">
        <v>474</v>
      </c>
      <c r="E2091" s="176" t="s">
        <v>392</v>
      </c>
      <c r="I2091" s="176">
        <v>92.74</v>
      </c>
      <c r="M2091" s="176">
        <v>3775</v>
      </c>
    </row>
    <row r="2092" spans="1:14" x14ac:dyDescent="0.25">
      <c r="A2092" s="176" t="s">
        <v>1212</v>
      </c>
      <c r="B2092" s="163" t="s">
        <v>1041</v>
      </c>
      <c r="C2092" s="176" t="s">
        <v>935</v>
      </c>
      <c r="D2092" s="176" t="s">
        <v>456</v>
      </c>
      <c r="E2092" s="176">
        <v>130</v>
      </c>
      <c r="I2092" s="176">
        <v>129.29</v>
      </c>
      <c r="M2092" s="176">
        <v>8322</v>
      </c>
    </row>
    <row r="2093" spans="1:14" x14ac:dyDescent="0.25">
      <c r="A2093" s="176" t="s">
        <v>1212</v>
      </c>
      <c r="B2093" s="163" t="s">
        <v>1041</v>
      </c>
      <c r="C2093" s="176" t="s">
        <v>935</v>
      </c>
      <c r="D2093" s="176" t="s">
        <v>457</v>
      </c>
      <c r="E2093" s="176" t="s">
        <v>391</v>
      </c>
      <c r="F2093" s="176" t="s">
        <v>393</v>
      </c>
      <c r="I2093" s="176">
        <v>362.31</v>
      </c>
      <c r="J2093" s="176">
        <v>392.54</v>
      </c>
      <c r="M2093" s="176">
        <v>533</v>
      </c>
      <c r="N2093" s="176">
        <v>1154</v>
      </c>
    </row>
    <row r="2094" spans="1:14" x14ac:dyDescent="0.25">
      <c r="A2094" s="176" t="s">
        <v>1212</v>
      </c>
      <c r="B2094" s="163" t="s">
        <v>1041</v>
      </c>
      <c r="C2094" s="176" t="s">
        <v>935</v>
      </c>
      <c r="D2094" s="176" t="s">
        <v>458</v>
      </c>
      <c r="E2094" s="176">
        <v>290</v>
      </c>
      <c r="I2094" s="176">
        <v>290.43</v>
      </c>
      <c r="M2094" s="176">
        <v>8380</v>
      </c>
    </row>
    <row r="2095" spans="1:14" x14ac:dyDescent="0.25">
      <c r="A2095" s="176" t="s">
        <v>1212</v>
      </c>
      <c r="B2095" s="163" t="s">
        <v>1041</v>
      </c>
      <c r="C2095" s="176" t="s">
        <v>935</v>
      </c>
      <c r="D2095" s="176" t="s">
        <v>459</v>
      </c>
      <c r="E2095" s="176">
        <v>181</v>
      </c>
      <c r="F2095" s="176">
        <v>189</v>
      </c>
      <c r="I2095" s="176">
        <v>180.91</v>
      </c>
      <c r="J2095" s="176">
        <v>188.89</v>
      </c>
      <c r="M2095" s="176">
        <v>1802</v>
      </c>
      <c r="N2095" s="176">
        <v>1761</v>
      </c>
    </row>
    <row r="2096" spans="1:14" x14ac:dyDescent="0.25">
      <c r="A2096" s="176" t="s">
        <v>1212</v>
      </c>
      <c r="B2096" s="163" t="s">
        <v>1041</v>
      </c>
      <c r="C2096" s="176" t="s">
        <v>935</v>
      </c>
      <c r="D2096" s="176" t="s">
        <v>460</v>
      </c>
      <c r="E2096" s="176">
        <v>224</v>
      </c>
      <c r="F2096" s="176">
        <v>244</v>
      </c>
      <c r="I2096" s="176">
        <v>224.28</v>
      </c>
      <c r="J2096" s="176">
        <v>243.01</v>
      </c>
      <c r="M2096" s="176">
        <v>8234</v>
      </c>
      <c r="N2096" s="176">
        <v>9184</v>
      </c>
    </row>
    <row r="2097" spans="1:14" x14ac:dyDescent="0.25">
      <c r="A2097" s="176" t="s">
        <v>1212</v>
      </c>
      <c r="B2097" s="163" t="s">
        <v>1041</v>
      </c>
      <c r="C2097" s="176" t="s">
        <v>935</v>
      </c>
      <c r="D2097" s="176" t="s">
        <v>463</v>
      </c>
      <c r="E2097" s="176">
        <v>199</v>
      </c>
      <c r="F2097" s="176">
        <v>211</v>
      </c>
      <c r="I2097" s="176">
        <v>198.24</v>
      </c>
      <c r="J2097" s="176">
        <v>210.37</v>
      </c>
      <c r="M2097" s="176">
        <v>4892</v>
      </c>
      <c r="N2097" s="176">
        <v>4567</v>
      </c>
    </row>
    <row r="2098" spans="1:14" x14ac:dyDescent="0.25">
      <c r="A2098" s="176" t="s">
        <v>1212</v>
      </c>
      <c r="B2098" s="163" t="s">
        <v>1041</v>
      </c>
      <c r="C2098" s="176" t="s">
        <v>935</v>
      </c>
      <c r="D2098" s="176" t="s">
        <v>461</v>
      </c>
      <c r="E2098" s="176">
        <v>100</v>
      </c>
      <c r="I2098" s="176">
        <v>100.8</v>
      </c>
      <c r="M2098" s="176">
        <v>1671</v>
      </c>
    </row>
    <row r="2099" spans="1:14" x14ac:dyDescent="0.25">
      <c r="A2099" s="176" t="s">
        <v>1221</v>
      </c>
      <c r="B2099" s="163" t="s">
        <v>1041</v>
      </c>
      <c r="C2099" s="176" t="s">
        <v>1219</v>
      </c>
      <c r="D2099" s="176" t="s">
        <v>471</v>
      </c>
      <c r="E2099" s="176">
        <v>156</v>
      </c>
      <c r="F2099" s="176">
        <v>164</v>
      </c>
      <c r="I2099" s="176">
        <v>155.44999999999999</v>
      </c>
      <c r="J2099" s="176">
        <v>163.96</v>
      </c>
      <c r="M2099" s="176">
        <v>1276</v>
      </c>
      <c r="N2099" s="176">
        <v>1092</v>
      </c>
    </row>
    <row r="2100" spans="1:14" x14ac:dyDescent="0.25">
      <c r="A2100" s="176" t="s">
        <v>1221</v>
      </c>
      <c r="B2100" s="163" t="s">
        <v>1041</v>
      </c>
      <c r="C2100" s="176" t="s">
        <v>1219</v>
      </c>
      <c r="D2100" s="176" t="s">
        <v>468</v>
      </c>
      <c r="E2100" s="176">
        <v>193</v>
      </c>
      <c r="F2100" s="176">
        <v>195</v>
      </c>
      <c r="I2100" s="176">
        <v>193.12</v>
      </c>
      <c r="J2100" s="176">
        <v>195.02</v>
      </c>
      <c r="M2100" s="176">
        <v>214</v>
      </c>
      <c r="N2100" s="176">
        <v>234</v>
      </c>
    </row>
    <row r="2101" spans="1:14" x14ac:dyDescent="0.25">
      <c r="A2101" s="176" t="s">
        <v>1221</v>
      </c>
      <c r="B2101" s="163" t="s">
        <v>1041</v>
      </c>
      <c r="C2101" s="176" t="s">
        <v>1219</v>
      </c>
      <c r="D2101" s="176" t="s">
        <v>464</v>
      </c>
      <c r="E2101" s="176">
        <v>241</v>
      </c>
      <c r="F2101" s="176">
        <v>243</v>
      </c>
      <c r="I2101" s="176">
        <v>240.65</v>
      </c>
      <c r="J2101" s="176">
        <v>242.53</v>
      </c>
      <c r="M2101" s="176">
        <v>1186</v>
      </c>
      <c r="N2101" s="176">
        <v>1133</v>
      </c>
    </row>
    <row r="2102" spans="1:14" x14ac:dyDescent="0.25">
      <c r="A2102" s="176" t="s">
        <v>1221</v>
      </c>
      <c r="B2102" s="163" t="s">
        <v>1041</v>
      </c>
      <c r="C2102" s="176" t="s">
        <v>1219</v>
      </c>
      <c r="D2102" s="176" t="s">
        <v>465</v>
      </c>
      <c r="E2102" s="176">
        <v>290</v>
      </c>
      <c r="F2102" s="176">
        <v>296</v>
      </c>
      <c r="I2102" s="176">
        <v>289.82</v>
      </c>
      <c r="J2102" s="176">
        <v>295.91000000000003</v>
      </c>
      <c r="M2102" s="176">
        <v>389</v>
      </c>
      <c r="N2102" s="176">
        <v>340</v>
      </c>
    </row>
    <row r="2103" spans="1:14" x14ac:dyDescent="0.25">
      <c r="A2103" s="176" t="s">
        <v>1221</v>
      </c>
      <c r="B2103" s="163" t="s">
        <v>1041</v>
      </c>
      <c r="C2103" s="176" t="s">
        <v>1219</v>
      </c>
      <c r="D2103" s="176" t="s">
        <v>1220</v>
      </c>
      <c r="E2103" s="176">
        <v>139</v>
      </c>
      <c r="F2103" s="176">
        <v>151</v>
      </c>
      <c r="I2103" s="176">
        <v>137.59</v>
      </c>
      <c r="J2103" s="176">
        <v>151.32</v>
      </c>
      <c r="M2103" s="176">
        <v>310</v>
      </c>
      <c r="N2103" s="176">
        <v>276</v>
      </c>
    </row>
    <row r="2104" spans="1:14" x14ac:dyDescent="0.25">
      <c r="A2104" s="176" t="s">
        <v>1221</v>
      </c>
      <c r="B2104" s="163" t="s">
        <v>1041</v>
      </c>
      <c r="C2104" s="176" t="s">
        <v>1219</v>
      </c>
      <c r="D2104" s="176" t="s">
        <v>466</v>
      </c>
      <c r="E2104" s="176">
        <v>338</v>
      </c>
      <c r="F2104" s="176">
        <v>344</v>
      </c>
      <c r="I2104" s="176">
        <v>338.58</v>
      </c>
      <c r="J2104" s="176">
        <v>344.19</v>
      </c>
      <c r="M2104" s="176">
        <v>283</v>
      </c>
      <c r="N2104" s="176">
        <v>252</v>
      </c>
    </row>
    <row r="2105" spans="1:14" x14ac:dyDescent="0.25">
      <c r="A2105" s="176" t="s">
        <v>1221</v>
      </c>
      <c r="B2105" s="163" t="s">
        <v>1041</v>
      </c>
      <c r="C2105" s="176" t="s">
        <v>1219</v>
      </c>
      <c r="D2105" s="176" t="s">
        <v>467</v>
      </c>
      <c r="E2105" s="176">
        <v>185</v>
      </c>
      <c r="F2105" s="176">
        <v>189</v>
      </c>
      <c r="I2105" s="176">
        <v>184.67</v>
      </c>
      <c r="J2105" s="176">
        <v>188.71</v>
      </c>
      <c r="M2105" s="176">
        <v>253</v>
      </c>
      <c r="N2105" s="176">
        <v>228</v>
      </c>
    </row>
    <row r="2106" spans="1:14" x14ac:dyDescent="0.25">
      <c r="A2106" s="176" t="s">
        <v>1221</v>
      </c>
      <c r="B2106" s="163" t="s">
        <v>1041</v>
      </c>
      <c r="C2106" s="176" t="s">
        <v>1219</v>
      </c>
      <c r="D2106" s="176" t="s">
        <v>470</v>
      </c>
      <c r="E2106" s="176">
        <v>232</v>
      </c>
      <c r="I2106" s="176">
        <v>231.51</v>
      </c>
      <c r="M2106" s="176">
        <v>236</v>
      </c>
    </row>
    <row r="2107" spans="1:14" x14ac:dyDescent="0.25">
      <c r="A2107" s="176" t="s">
        <v>1232</v>
      </c>
      <c r="B2107" s="163" t="s">
        <v>1041</v>
      </c>
      <c r="C2107" s="176" t="s">
        <v>999</v>
      </c>
      <c r="D2107" s="176" t="s">
        <v>472</v>
      </c>
      <c r="E2107" s="176">
        <v>260</v>
      </c>
      <c r="F2107" s="176">
        <v>500</v>
      </c>
      <c r="I2107" s="176">
        <v>260.45</v>
      </c>
      <c r="J2107" s="176">
        <v>500.39</v>
      </c>
      <c r="M2107" s="176">
        <v>587</v>
      </c>
      <c r="N2107" s="176">
        <v>703</v>
      </c>
    </row>
    <row r="2108" spans="1:14" x14ac:dyDescent="0.25">
      <c r="A2108" s="176" t="s">
        <v>1232</v>
      </c>
      <c r="B2108" s="163" t="s">
        <v>1041</v>
      </c>
      <c r="C2108" s="176" t="s">
        <v>999</v>
      </c>
      <c r="D2108" s="176" t="s">
        <v>473</v>
      </c>
      <c r="E2108" s="176">
        <v>151</v>
      </c>
      <c r="F2108" s="176">
        <v>153</v>
      </c>
      <c r="I2108" s="176">
        <v>151.33000000000001</v>
      </c>
      <c r="J2108" s="176">
        <v>153.63999999999999</v>
      </c>
      <c r="M2108" s="176">
        <v>192</v>
      </c>
      <c r="N2108" s="176">
        <v>219</v>
      </c>
    </row>
    <row r="2109" spans="1:14" x14ac:dyDescent="0.25">
      <c r="A2109" s="176" t="s">
        <v>1232</v>
      </c>
      <c r="B2109" s="163" t="s">
        <v>1041</v>
      </c>
      <c r="C2109" s="176" t="s">
        <v>999</v>
      </c>
      <c r="D2109" s="176" t="s">
        <v>478</v>
      </c>
      <c r="E2109" s="176">
        <v>323</v>
      </c>
      <c r="F2109" s="176">
        <v>325</v>
      </c>
      <c r="I2109" s="176">
        <v>323.02999999999997</v>
      </c>
      <c r="J2109" s="176">
        <v>325.2</v>
      </c>
      <c r="M2109" s="176">
        <v>603</v>
      </c>
      <c r="N2109" s="176">
        <v>502</v>
      </c>
    </row>
    <row r="2110" spans="1:14" x14ac:dyDescent="0.25">
      <c r="A2110" s="176" t="s">
        <v>1232</v>
      </c>
      <c r="B2110" s="163" t="s">
        <v>1041</v>
      </c>
      <c r="C2110" s="176" t="s">
        <v>999</v>
      </c>
      <c r="D2110" s="176" t="s">
        <v>479</v>
      </c>
      <c r="E2110" s="176">
        <v>133</v>
      </c>
      <c r="F2110" s="176">
        <v>141</v>
      </c>
      <c r="I2110" s="176">
        <v>132.97999999999999</v>
      </c>
      <c r="J2110" s="176">
        <v>141.12</v>
      </c>
      <c r="M2110" s="176">
        <v>334</v>
      </c>
      <c r="N2110" s="176">
        <v>314</v>
      </c>
    </row>
    <row r="2111" spans="1:14" x14ac:dyDescent="0.25">
      <c r="A2111" s="176" t="s">
        <v>1232</v>
      </c>
      <c r="B2111" s="163" t="s">
        <v>1041</v>
      </c>
      <c r="C2111" s="176" t="s">
        <v>999</v>
      </c>
      <c r="D2111" s="176" t="s">
        <v>476</v>
      </c>
      <c r="E2111" s="176">
        <v>214</v>
      </c>
      <c r="F2111" s="176">
        <v>218</v>
      </c>
      <c r="I2111" s="176">
        <v>214.19</v>
      </c>
      <c r="J2111" s="176">
        <v>217.96</v>
      </c>
      <c r="M2111" s="176">
        <v>553</v>
      </c>
      <c r="N2111" s="176">
        <v>486</v>
      </c>
    </row>
    <row r="2112" spans="1:14" x14ac:dyDescent="0.25">
      <c r="A2112" s="176" t="s">
        <v>1232</v>
      </c>
      <c r="B2112" s="163" t="s">
        <v>1041</v>
      </c>
      <c r="C2112" s="176" t="s">
        <v>999</v>
      </c>
      <c r="D2112" s="176" t="s">
        <v>475</v>
      </c>
      <c r="E2112" s="176">
        <v>164</v>
      </c>
      <c r="F2112" s="176">
        <v>176</v>
      </c>
      <c r="I2112" s="176">
        <v>163.77000000000001</v>
      </c>
      <c r="J2112" s="176">
        <v>176.09</v>
      </c>
      <c r="M2112" s="176">
        <v>241</v>
      </c>
      <c r="N2112" s="176">
        <v>245</v>
      </c>
    </row>
    <row r="2113" spans="1:14" x14ac:dyDescent="0.25">
      <c r="A2113" s="176" t="s">
        <v>1232</v>
      </c>
      <c r="B2113" s="163" t="s">
        <v>1041</v>
      </c>
      <c r="C2113" s="176" t="s">
        <v>999</v>
      </c>
      <c r="D2113" s="176" t="s">
        <v>477</v>
      </c>
      <c r="E2113" s="176">
        <v>190</v>
      </c>
      <c r="I2113" s="176">
        <v>190.62</v>
      </c>
      <c r="M2113" s="176">
        <v>3541</v>
      </c>
    </row>
    <row r="2114" spans="1:14" x14ac:dyDescent="0.25">
      <c r="A2114" s="176" t="s">
        <v>1232</v>
      </c>
      <c r="B2114" s="163" t="s">
        <v>1041</v>
      </c>
      <c r="C2114" s="176" t="s">
        <v>999</v>
      </c>
      <c r="D2114" s="176" t="s">
        <v>474</v>
      </c>
      <c r="E2114" s="176" t="s">
        <v>393</v>
      </c>
      <c r="F2114" s="176" t="s">
        <v>392</v>
      </c>
      <c r="I2114" s="176">
        <v>90.65</v>
      </c>
      <c r="J2114" s="176">
        <v>92.65</v>
      </c>
      <c r="M2114" s="176">
        <v>297</v>
      </c>
      <c r="N2114" s="176">
        <v>599</v>
      </c>
    </row>
    <row r="2115" spans="1:14" x14ac:dyDescent="0.25">
      <c r="A2115" s="176" t="s">
        <v>1211</v>
      </c>
      <c r="B2115" s="163" t="s">
        <v>1043</v>
      </c>
      <c r="C2115" s="176" t="s">
        <v>935</v>
      </c>
      <c r="D2115" s="176" t="s">
        <v>456</v>
      </c>
      <c r="E2115" s="176">
        <v>130</v>
      </c>
      <c r="F2115" s="176">
        <v>140</v>
      </c>
      <c r="I2115" s="176">
        <v>129.30000000000001</v>
      </c>
      <c r="J2115" s="176">
        <v>140.19</v>
      </c>
      <c r="M2115" s="176">
        <v>2047</v>
      </c>
      <c r="N2115" s="176">
        <v>1897</v>
      </c>
    </row>
    <row r="2116" spans="1:14" x14ac:dyDescent="0.25">
      <c r="A2116" s="176" t="s">
        <v>1211</v>
      </c>
      <c r="B2116" s="163" t="s">
        <v>1043</v>
      </c>
      <c r="C2116" s="176" t="s">
        <v>935</v>
      </c>
      <c r="D2116" s="176" t="s">
        <v>457</v>
      </c>
      <c r="E2116" s="176" t="s">
        <v>391</v>
      </c>
      <c r="I2116" s="176">
        <v>362.35</v>
      </c>
      <c r="M2116" s="176">
        <v>400</v>
      </c>
    </row>
    <row r="2117" spans="1:14" x14ac:dyDescent="0.25">
      <c r="A2117" s="176" t="s">
        <v>1211</v>
      </c>
      <c r="B2117" s="163" t="s">
        <v>1043</v>
      </c>
      <c r="C2117" s="176" t="s">
        <v>935</v>
      </c>
      <c r="D2117" s="176" t="s">
        <v>458</v>
      </c>
      <c r="E2117" s="176">
        <v>290</v>
      </c>
      <c r="F2117" s="176">
        <v>292</v>
      </c>
      <c r="I2117" s="176">
        <v>289.95999999999998</v>
      </c>
      <c r="J2117" s="176">
        <v>292.07</v>
      </c>
      <c r="M2117" s="176">
        <v>3677</v>
      </c>
      <c r="N2117" s="176">
        <v>2966</v>
      </c>
    </row>
    <row r="2118" spans="1:14" x14ac:dyDescent="0.25">
      <c r="A2118" s="176" t="s">
        <v>1211</v>
      </c>
      <c r="B2118" s="163" t="s">
        <v>1043</v>
      </c>
      <c r="C2118" s="176" t="s">
        <v>935</v>
      </c>
      <c r="D2118" s="176" t="s">
        <v>459</v>
      </c>
      <c r="E2118" s="176">
        <v>189</v>
      </c>
      <c r="I2118" s="176">
        <v>188.73</v>
      </c>
      <c r="M2118" s="176">
        <v>1454</v>
      </c>
    </row>
    <row r="2119" spans="1:14" x14ac:dyDescent="0.25">
      <c r="A2119" s="176" t="s">
        <v>1211</v>
      </c>
      <c r="B2119" s="163" t="s">
        <v>1043</v>
      </c>
      <c r="C2119" s="176" t="s">
        <v>935</v>
      </c>
      <c r="D2119" s="176" t="s">
        <v>460</v>
      </c>
      <c r="E2119" s="176">
        <v>224</v>
      </c>
      <c r="F2119" s="176">
        <v>244</v>
      </c>
      <c r="I2119" s="176">
        <v>224.83</v>
      </c>
      <c r="J2119" s="176">
        <v>243.81</v>
      </c>
      <c r="M2119" s="176">
        <v>3004</v>
      </c>
      <c r="N2119" s="176">
        <v>7703</v>
      </c>
    </row>
    <row r="2120" spans="1:14" x14ac:dyDescent="0.25">
      <c r="A2120" s="176" t="s">
        <v>1211</v>
      </c>
      <c r="B2120" s="163" t="s">
        <v>1043</v>
      </c>
      <c r="C2120" s="176" t="s">
        <v>935</v>
      </c>
      <c r="D2120" s="176" t="s">
        <v>463</v>
      </c>
      <c r="E2120" s="176">
        <v>199</v>
      </c>
      <c r="I2120" s="176">
        <v>198.1</v>
      </c>
      <c r="M2120" s="176">
        <v>3655</v>
      </c>
    </row>
    <row r="2121" spans="1:14" x14ac:dyDescent="0.25">
      <c r="A2121" s="176" t="s">
        <v>1211</v>
      </c>
      <c r="B2121" s="163" t="s">
        <v>1043</v>
      </c>
      <c r="C2121" s="176" t="s">
        <v>935</v>
      </c>
      <c r="D2121" s="176" t="s">
        <v>461</v>
      </c>
      <c r="E2121" s="176">
        <v>100</v>
      </c>
      <c r="I2121" s="176">
        <v>100.62</v>
      </c>
      <c r="M2121" s="176">
        <v>1095</v>
      </c>
    </row>
    <row r="2122" spans="1:14" x14ac:dyDescent="0.25">
      <c r="A2122" s="176" t="s">
        <v>1221</v>
      </c>
      <c r="B2122" s="163" t="s">
        <v>1043</v>
      </c>
      <c r="C2122" s="176" t="s">
        <v>1219</v>
      </c>
      <c r="D2122" s="176" t="s">
        <v>471</v>
      </c>
      <c r="E2122" s="176">
        <v>162</v>
      </c>
      <c r="F2122" s="176">
        <v>164</v>
      </c>
      <c r="I2122" s="176">
        <v>161.78</v>
      </c>
      <c r="J2122" s="176">
        <v>163.87</v>
      </c>
      <c r="M2122" s="176">
        <v>7424</v>
      </c>
      <c r="N2122" s="176">
        <v>5598</v>
      </c>
    </row>
    <row r="2123" spans="1:14" x14ac:dyDescent="0.25">
      <c r="A2123" s="176" t="s">
        <v>1221</v>
      </c>
      <c r="B2123" s="163" t="s">
        <v>1043</v>
      </c>
      <c r="C2123" s="176" t="s">
        <v>1219</v>
      </c>
      <c r="D2123" s="176" t="s">
        <v>468</v>
      </c>
      <c r="E2123" s="176">
        <v>195</v>
      </c>
      <c r="F2123" s="176">
        <v>205</v>
      </c>
      <c r="I2123" s="176">
        <v>194.99</v>
      </c>
      <c r="J2123" s="176">
        <v>204.47</v>
      </c>
      <c r="M2123" s="176">
        <v>2086</v>
      </c>
      <c r="N2123" s="176">
        <v>2943</v>
      </c>
    </row>
    <row r="2124" spans="1:14" x14ac:dyDescent="0.25">
      <c r="A2124" s="176" t="s">
        <v>1221</v>
      </c>
      <c r="B2124" s="163" t="s">
        <v>1043</v>
      </c>
      <c r="C2124" s="176" t="s">
        <v>1219</v>
      </c>
      <c r="D2124" s="176" t="s">
        <v>464</v>
      </c>
      <c r="E2124" s="176">
        <v>243</v>
      </c>
      <c r="F2124" s="176">
        <v>245</v>
      </c>
      <c r="I2124" s="176">
        <v>242.56</v>
      </c>
      <c r="J2124" s="176">
        <v>244.65</v>
      </c>
      <c r="M2124" s="176">
        <v>7789</v>
      </c>
      <c r="N2124" s="176">
        <v>6129</v>
      </c>
    </row>
    <row r="2125" spans="1:14" x14ac:dyDescent="0.25">
      <c r="A2125" s="176" t="s">
        <v>1221</v>
      </c>
      <c r="B2125" s="163" t="s">
        <v>1043</v>
      </c>
      <c r="C2125" s="176" t="s">
        <v>1219</v>
      </c>
      <c r="D2125" s="176" t="s">
        <v>465</v>
      </c>
      <c r="E2125" s="176">
        <v>284</v>
      </c>
      <c r="F2125" s="176">
        <v>290</v>
      </c>
      <c r="I2125" s="176">
        <v>283.82</v>
      </c>
      <c r="J2125" s="176">
        <v>289.91000000000003</v>
      </c>
      <c r="M2125" s="176">
        <v>2279</v>
      </c>
      <c r="N2125" s="176">
        <v>2302</v>
      </c>
    </row>
    <row r="2126" spans="1:14" x14ac:dyDescent="0.25">
      <c r="A2126" s="176" t="s">
        <v>1221</v>
      </c>
      <c r="B2126" s="163" t="s">
        <v>1043</v>
      </c>
      <c r="C2126" s="176" t="s">
        <v>1219</v>
      </c>
      <c r="D2126" s="176" t="s">
        <v>1220</v>
      </c>
      <c r="E2126" s="176">
        <v>135</v>
      </c>
      <c r="F2126" s="176">
        <v>159</v>
      </c>
      <c r="I2126" s="176">
        <v>133.52000000000001</v>
      </c>
      <c r="J2126" s="176">
        <v>159.58000000000001</v>
      </c>
      <c r="M2126" s="176">
        <v>1552</v>
      </c>
      <c r="N2126" s="176">
        <v>1304</v>
      </c>
    </row>
    <row r="2127" spans="1:14" x14ac:dyDescent="0.25">
      <c r="A2127" s="176" t="s">
        <v>1221</v>
      </c>
      <c r="B2127" s="163" t="s">
        <v>1043</v>
      </c>
      <c r="C2127" s="176" t="s">
        <v>1219</v>
      </c>
      <c r="D2127" s="176" t="s">
        <v>466</v>
      </c>
      <c r="E2127" s="176">
        <v>332</v>
      </c>
      <c r="F2127" s="176">
        <v>346</v>
      </c>
      <c r="I2127" s="176">
        <v>332.69</v>
      </c>
      <c r="J2127" s="176">
        <v>346.04</v>
      </c>
      <c r="M2127" s="176">
        <v>3368</v>
      </c>
      <c r="N2127" s="176">
        <v>2463</v>
      </c>
    </row>
    <row r="2128" spans="1:14" x14ac:dyDescent="0.25">
      <c r="A2128" s="176" t="s">
        <v>1221</v>
      </c>
      <c r="B2128" s="163" t="s">
        <v>1043</v>
      </c>
      <c r="C2128" s="176" t="s">
        <v>1219</v>
      </c>
      <c r="D2128" s="176" t="s">
        <v>467</v>
      </c>
      <c r="E2128" s="176">
        <v>185</v>
      </c>
      <c r="I2128" s="176">
        <v>184.68</v>
      </c>
      <c r="M2128" s="176">
        <v>4317</v>
      </c>
    </row>
    <row r="2129" spans="1:14" x14ac:dyDescent="0.25">
      <c r="A2129" s="176" t="s">
        <v>1221</v>
      </c>
      <c r="B2129" s="163" t="s">
        <v>1043</v>
      </c>
      <c r="C2129" s="176" t="s">
        <v>1219</v>
      </c>
      <c r="D2129" s="176" t="s">
        <v>470</v>
      </c>
      <c r="E2129" s="176">
        <v>226</v>
      </c>
      <c r="F2129" s="176">
        <v>232</v>
      </c>
      <c r="I2129" s="176">
        <v>225.65</v>
      </c>
      <c r="J2129" s="176">
        <v>231.62</v>
      </c>
      <c r="M2129" s="176">
        <v>1290</v>
      </c>
      <c r="N2129" s="176">
        <v>1140</v>
      </c>
    </row>
    <row r="2130" spans="1:14" x14ac:dyDescent="0.25">
      <c r="A2130" s="176" t="s">
        <v>1232</v>
      </c>
      <c r="B2130" s="163" t="s">
        <v>1043</v>
      </c>
      <c r="C2130" s="176" t="s">
        <v>999</v>
      </c>
      <c r="D2130" s="176" t="s">
        <v>472</v>
      </c>
      <c r="E2130" s="176">
        <v>500</v>
      </c>
      <c r="I2130" s="176">
        <v>500.53</v>
      </c>
      <c r="M2130" s="176">
        <v>3936</v>
      </c>
    </row>
    <row r="2131" spans="1:14" x14ac:dyDescent="0.25">
      <c r="A2131" s="176" t="s">
        <v>1232</v>
      </c>
      <c r="B2131" s="163" t="s">
        <v>1043</v>
      </c>
      <c r="C2131" s="176" t="s">
        <v>999</v>
      </c>
      <c r="D2131" s="176" t="s">
        <v>473</v>
      </c>
      <c r="E2131" s="176">
        <v>153</v>
      </c>
      <c r="I2131" s="176">
        <v>153.65</v>
      </c>
      <c r="M2131" s="176">
        <v>2256</v>
      </c>
    </row>
    <row r="2132" spans="1:14" x14ac:dyDescent="0.25">
      <c r="A2132" s="176" t="s">
        <v>1232</v>
      </c>
      <c r="B2132" s="163" t="s">
        <v>1043</v>
      </c>
      <c r="C2132" s="176" t="s">
        <v>999</v>
      </c>
      <c r="D2132" s="176" t="s">
        <v>478</v>
      </c>
      <c r="E2132" s="176">
        <v>323</v>
      </c>
      <c r="I2132" s="176">
        <v>322.89999999999998</v>
      </c>
      <c r="M2132" s="176">
        <v>4108</v>
      </c>
    </row>
    <row r="2133" spans="1:14" x14ac:dyDescent="0.25">
      <c r="A2133" s="176" t="s">
        <v>1232</v>
      </c>
      <c r="B2133" s="163" t="s">
        <v>1043</v>
      </c>
      <c r="C2133" s="176" t="s">
        <v>999</v>
      </c>
      <c r="D2133" s="176" t="s">
        <v>479</v>
      </c>
      <c r="E2133" s="176">
        <v>141</v>
      </c>
      <c r="I2133" s="176">
        <v>140.91</v>
      </c>
      <c r="M2133" s="176">
        <v>2598</v>
      </c>
    </row>
    <row r="2134" spans="1:14" x14ac:dyDescent="0.25">
      <c r="A2134" s="176" t="s">
        <v>1232</v>
      </c>
      <c r="B2134" s="163" t="s">
        <v>1043</v>
      </c>
      <c r="C2134" s="176" t="s">
        <v>999</v>
      </c>
      <c r="D2134" s="176" t="s">
        <v>476</v>
      </c>
      <c r="E2134" s="176">
        <v>218</v>
      </c>
      <c r="F2134" s="176">
        <v>230</v>
      </c>
      <c r="I2134" s="176">
        <v>217.91</v>
      </c>
      <c r="J2134" s="176">
        <v>229.27</v>
      </c>
      <c r="M2134" s="176">
        <v>2282</v>
      </c>
      <c r="N2134" s="176">
        <v>1632</v>
      </c>
    </row>
    <row r="2135" spans="1:14" x14ac:dyDescent="0.25">
      <c r="A2135" s="176" t="s">
        <v>1232</v>
      </c>
      <c r="B2135" s="163" t="s">
        <v>1043</v>
      </c>
      <c r="C2135" s="176" t="s">
        <v>999</v>
      </c>
      <c r="D2135" s="176" t="s">
        <v>475</v>
      </c>
      <c r="E2135" s="176">
        <v>160</v>
      </c>
      <c r="F2135" s="176">
        <v>184</v>
      </c>
      <c r="I2135" s="176">
        <v>159.68</v>
      </c>
      <c r="J2135" s="176">
        <v>184.1</v>
      </c>
      <c r="M2135" s="176">
        <v>917</v>
      </c>
      <c r="N2135" s="176">
        <v>759</v>
      </c>
    </row>
    <row r="2136" spans="1:14" x14ac:dyDescent="0.25">
      <c r="A2136" s="176" t="s">
        <v>1232</v>
      </c>
      <c r="B2136" s="163" t="s">
        <v>1043</v>
      </c>
      <c r="C2136" s="176" t="s">
        <v>999</v>
      </c>
      <c r="D2136" s="176" t="s">
        <v>477</v>
      </c>
      <c r="E2136" s="176">
        <v>190</v>
      </c>
      <c r="I2136" s="176">
        <v>190.59</v>
      </c>
      <c r="M2136" s="176">
        <v>7532</v>
      </c>
    </row>
    <row r="2137" spans="1:14" x14ac:dyDescent="0.25">
      <c r="A2137" s="176" t="s">
        <v>1232</v>
      </c>
      <c r="B2137" s="163" t="s">
        <v>1043</v>
      </c>
      <c r="C2137" s="176" t="s">
        <v>999</v>
      </c>
      <c r="D2137" s="176" t="s">
        <v>474</v>
      </c>
      <c r="E2137" s="176" t="s">
        <v>392</v>
      </c>
      <c r="I2137" s="176">
        <v>92.65</v>
      </c>
      <c r="M2137" s="176">
        <v>5793</v>
      </c>
    </row>
    <row r="2138" spans="1:14" x14ac:dyDescent="0.25">
      <c r="A2138" s="176" t="s">
        <v>960</v>
      </c>
      <c r="B2138" s="163" t="s">
        <v>835</v>
      </c>
      <c r="C2138" s="176" t="s">
        <v>935</v>
      </c>
      <c r="D2138" s="176" t="s">
        <v>456</v>
      </c>
      <c r="E2138" s="176">
        <v>130</v>
      </c>
      <c r="F2138" s="176">
        <v>140</v>
      </c>
      <c r="I2138" s="176">
        <v>129.24</v>
      </c>
      <c r="J2138" s="176">
        <v>140.13999999999999</v>
      </c>
      <c r="M2138" s="176">
        <v>3669</v>
      </c>
      <c r="N2138" s="176">
        <v>3831</v>
      </c>
    </row>
    <row r="2139" spans="1:14" x14ac:dyDescent="0.25">
      <c r="A2139" s="176" t="s">
        <v>960</v>
      </c>
      <c r="B2139" s="163" t="s">
        <v>835</v>
      </c>
      <c r="C2139" s="176" t="s">
        <v>935</v>
      </c>
      <c r="D2139" s="176" t="s">
        <v>457</v>
      </c>
      <c r="E2139" s="176" t="s">
        <v>391</v>
      </c>
      <c r="F2139" s="176" t="s">
        <v>393</v>
      </c>
      <c r="I2139" s="176">
        <v>362.28</v>
      </c>
      <c r="J2139" s="176">
        <v>392.67</v>
      </c>
      <c r="M2139" s="176">
        <v>5735</v>
      </c>
      <c r="N2139" s="176">
        <v>8079</v>
      </c>
    </row>
    <row r="2140" spans="1:14" x14ac:dyDescent="0.25">
      <c r="A2140" s="176" t="s">
        <v>960</v>
      </c>
      <c r="B2140" s="163" t="s">
        <v>835</v>
      </c>
      <c r="C2140" s="176" t="s">
        <v>935</v>
      </c>
      <c r="D2140" s="176" t="s">
        <v>458</v>
      </c>
      <c r="E2140" s="176">
        <v>290</v>
      </c>
      <c r="F2140" s="176">
        <v>292</v>
      </c>
      <c r="I2140" s="176">
        <v>290.24</v>
      </c>
      <c r="J2140" s="176">
        <v>292.29000000000002</v>
      </c>
      <c r="M2140" s="176">
        <v>6446</v>
      </c>
      <c r="N2140" s="176">
        <v>5054</v>
      </c>
    </row>
    <row r="2141" spans="1:14" x14ac:dyDescent="0.25">
      <c r="A2141" s="176" t="s">
        <v>960</v>
      </c>
      <c r="B2141" s="163" t="s">
        <v>835</v>
      </c>
      <c r="C2141" s="176" t="s">
        <v>935</v>
      </c>
      <c r="D2141" s="176" t="s">
        <v>459</v>
      </c>
      <c r="E2141" s="176">
        <v>189</v>
      </c>
      <c r="I2141" s="176">
        <v>188.77</v>
      </c>
      <c r="M2141" s="176">
        <v>8309</v>
      </c>
    </row>
    <row r="2142" spans="1:14" x14ac:dyDescent="0.25">
      <c r="A2142" s="176" t="s">
        <v>960</v>
      </c>
      <c r="B2142" s="163" t="s">
        <v>835</v>
      </c>
      <c r="C2142" s="176" t="s">
        <v>935</v>
      </c>
      <c r="D2142" s="176" t="s">
        <v>460</v>
      </c>
      <c r="E2142" s="176">
        <v>216</v>
      </c>
      <c r="F2142" s="176">
        <v>224</v>
      </c>
      <c r="I2142" s="176">
        <v>215.05</v>
      </c>
      <c r="J2142" s="176">
        <v>224.23</v>
      </c>
      <c r="M2142" s="176">
        <v>7882</v>
      </c>
      <c r="N2142" s="176">
        <v>6424</v>
      </c>
    </row>
    <row r="2143" spans="1:14" x14ac:dyDescent="0.25">
      <c r="A2143" s="176" t="s">
        <v>960</v>
      </c>
      <c r="B2143" s="163" t="s">
        <v>835</v>
      </c>
      <c r="C2143" s="176" t="s">
        <v>935</v>
      </c>
      <c r="D2143" s="176" t="s">
        <v>463</v>
      </c>
      <c r="E2143" s="176">
        <v>199</v>
      </c>
      <c r="I2143" s="176">
        <v>198.08</v>
      </c>
      <c r="M2143" s="176">
        <v>9144</v>
      </c>
    </row>
    <row r="2144" spans="1:14" x14ac:dyDescent="0.25">
      <c r="A2144" s="176" t="s">
        <v>960</v>
      </c>
      <c r="B2144" s="163" t="s">
        <v>835</v>
      </c>
      <c r="C2144" s="176" t="s">
        <v>935</v>
      </c>
      <c r="D2144" s="176" t="s">
        <v>461</v>
      </c>
      <c r="E2144" s="176">
        <v>152</v>
      </c>
      <c r="I2144" s="176">
        <v>154.1</v>
      </c>
      <c r="M2144" s="176">
        <v>5216</v>
      </c>
    </row>
    <row r="2145" spans="1:14" x14ac:dyDescent="0.25">
      <c r="A2145" s="176" t="s">
        <v>960</v>
      </c>
      <c r="B2145" s="163" t="s">
        <v>835</v>
      </c>
      <c r="C2145" s="176" t="s">
        <v>1219</v>
      </c>
      <c r="D2145" s="176" t="s">
        <v>471</v>
      </c>
      <c r="E2145" s="176">
        <v>156</v>
      </c>
      <c r="F2145" s="176">
        <v>164</v>
      </c>
      <c r="I2145" s="176">
        <v>155.44</v>
      </c>
      <c r="J2145" s="176">
        <v>163.95</v>
      </c>
      <c r="M2145" s="176">
        <v>2551</v>
      </c>
      <c r="N2145" s="176">
        <v>2507</v>
      </c>
    </row>
    <row r="2146" spans="1:14" x14ac:dyDescent="0.25">
      <c r="A2146" s="176" t="s">
        <v>960</v>
      </c>
      <c r="B2146" s="163" t="s">
        <v>835</v>
      </c>
      <c r="C2146" s="176" t="s">
        <v>1219</v>
      </c>
      <c r="D2146" s="176" t="s">
        <v>468</v>
      </c>
      <c r="E2146" s="176">
        <v>193</v>
      </c>
      <c r="F2146" s="176">
        <v>203</v>
      </c>
      <c r="I2146" s="176">
        <v>193.15</v>
      </c>
      <c r="J2146" s="176">
        <v>202.5</v>
      </c>
      <c r="M2146" s="176">
        <v>4498</v>
      </c>
      <c r="N2146" s="176">
        <v>5490</v>
      </c>
    </row>
    <row r="2147" spans="1:14" x14ac:dyDescent="0.25">
      <c r="A2147" s="176" t="s">
        <v>960</v>
      </c>
      <c r="B2147" s="163" t="s">
        <v>835</v>
      </c>
      <c r="C2147" s="176" t="s">
        <v>1219</v>
      </c>
      <c r="D2147" s="176" t="s">
        <v>464</v>
      </c>
      <c r="E2147" s="176">
        <v>243</v>
      </c>
      <c r="F2147" s="176">
        <v>245</v>
      </c>
      <c r="I2147" s="176">
        <v>242.36</v>
      </c>
      <c r="J2147" s="176">
        <v>244.48</v>
      </c>
      <c r="M2147" s="176">
        <v>7937</v>
      </c>
      <c r="N2147" s="176">
        <v>6356</v>
      </c>
    </row>
    <row r="2148" spans="1:14" x14ac:dyDescent="0.25">
      <c r="A2148" s="176" t="s">
        <v>960</v>
      </c>
      <c r="B2148" s="163" t="s">
        <v>835</v>
      </c>
      <c r="C2148" s="176" t="s">
        <v>1219</v>
      </c>
      <c r="D2148" s="176" t="s">
        <v>465</v>
      </c>
      <c r="E2148" s="176">
        <v>278</v>
      </c>
      <c r="F2148" s="176">
        <v>302</v>
      </c>
      <c r="I2148" s="176">
        <v>277.95999999999998</v>
      </c>
      <c r="J2148" s="176">
        <v>302.29000000000002</v>
      </c>
      <c r="M2148" s="176">
        <v>8529</v>
      </c>
      <c r="N2148" s="176">
        <v>8055</v>
      </c>
    </row>
    <row r="2149" spans="1:14" x14ac:dyDescent="0.25">
      <c r="A2149" s="176" t="s">
        <v>960</v>
      </c>
      <c r="B2149" s="163" t="s">
        <v>835</v>
      </c>
      <c r="C2149" s="176" t="s">
        <v>1219</v>
      </c>
      <c r="D2149" s="176" t="s">
        <v>1220</v>
      </c>
      <c r="E2149" s="176">
        <v>131</v>
      </c>
      <c r="I2149" s="176">
        <v>129.36000000000001</v>
      </c>
      <c r="M2149" s="176">
        <v>7447</v>
      </c>
    </row>
    <row r="2150" spans="1:14" x14ac:dyDescent="0.25">
      <c r="A2150" s="176" t="s">
        <v>960</v>
      </c>
      <c r="B2150" s="163" t="s">
        <v>835</v>
      </c>
      <c r="C2150" s="176" t="s">
        <v>1219</v>
      </c>
      <c r="D2150" s="176" t="s">
        <v>466</v>
      </c>
      <c r="E2150" s="176">
        <v>332</v>
      </c>
      <c r="F2150" s="176">
        <v>342</v>
      </c>
      <c r="I2150" s="176">
        <v>333.26</v>
      </c>
      <c r="J2150" s="176">
        <v>342.65</v>
      </c>
      <c r="M2150" s="176">
        <v>8516</v>
      </c>
      <c r="N2150" s="176">
        <v>7512</v>
      </c>
    </row>
    <row r="2151" spans="1:14" x14ac:dyDescent="0.25">
      <c r="A2151" s="176" t="s">
        <v>960</v>
      </c>
      <c r="B2151" s="163" t="s">
        <v>835</v>
      </c>
      <c r="C2151" s="176" t="s">
        <v>1219</v>
      </c>
      <c r="D2151" s="176" t="s">
        <v>467</v>
      </c>
      <c r="E2151" s="176">
        <v>185</v>
      </c>
      <c r="I2151" s="176">
        <v>184.77</v>
      </c>
      <c r="M2151" s="176">
        <v>8629</v>
      </c>
    </row>
    <row r="2152" spans="1:14" x14ac:dyDescent="0.25">
      <c r="A2152" s="176" t="s">
        <v>960</v>
      </c>
      <c r="B2152" s="163" t="s">
        <v>835</v>
      </c>
      <c r="C2152" s="176" t="s">
        <v>1219</v>
      </c>
      <c r="D2152" s="176" t="s">
        <v>470</v>
      </c>
      <c r="E2152" s="176">
        <v>226</v>
      </c>
      <c r="F2152" s="176">
        <v>232</v>
      </c>
      <c r="I2152" s="176">
        <v>225.58</v>
      </c>
      <c r="J2152" s="176">
        <v>231.56</v>
      </c>
      <c r="M2152" s="176">
        <v>4999</v>
      </c>
      <c r="N2152" s="176">
        <v>4543</v>
      </c>
    </row>
    <row r="2153" spans="1:14" x14ac:dyDescent="0.25">
      <c r="A2153" s="176" t="s">
        <v>960</v>
      </c>
      <c r="B2153" s="163" t="s">
        <v>835</v>
      </c>
      <c r="C2153" s="176" t="s">
        <v>999</v>
      </c>
      <c r="D2153" s="176" t="s">
        <v>472</v>
      </c>
      <c r="E2153" s="176">
        <v>207</v>
      </c>
      <c r="F2153" s="176">
        <v>500</v>
      </c>
      <c r="I2153" s="176">
        <v>208.52</v>
      </c>
      <c r="J2153" s="176">
        <v>501.13</v>
      </c>
      <c r="M2153" s="176">
        <v>8232</v>
      </c>
      <c r="N2153" s="176">
        <v>3700</v>
      </c>
    </row>
    <row r="2154" spans="1:14" x14ac:dyDescent="0.25">
      <c r="A2154" s="176" t="s">
        <v>960</v>
      </c>
      <c r="B2154" s="163" t="s">
        <v>835</v>
      </c>
      <c r="C2154" s="176" t="s">
        <v>999</v>
      </c>
      <c r="D2154" s="176" t="s">
        <v>473</v>
      </c>
      <c r="E2154" s="176">
        <v>153</v>
      </c>
      <c r="I2154" s="176">
        <v>153.35</v>
      </c>
      <c r="M2154" s="176">
        <v>6812</v>
      </c>
    </row>
    <row r="2155" spans="1:14" x14ac:dyDescent="0.25">
      <c r="A2155" s="176" t="s">
        <v>960</v>
      </c>
      <c r="B2155" s="163" t="s">
        <v>835</v>
      </c>
      <c r="C2155" s="176" t="s">
        <v>999</v>
      </c>
      <c r="D2155" s="176" t="s">
        <v>478</v>
      </c>
      <c r="E2155" s="176">
        <v>323</v>
      </c>
      <c r="I2155" s="176">
        <v>323.18</v>
      </c>
      <c r="M2155" s="176">
        <v>6346</v>
      </c>
    </row>
    <row r="2156" spans="1:14" x14ac:dyDescent="0.25">
      <c r="A2156" s="176" t="s">
        <v>960</v>
      </c>
      <c r="B2156" s="163" t="s">
        <v>835</v>
      </c>
      <c r="C2156" s="176" t="s">
        <v>999</v>
      </c>
      <c r="D2156" s="176" t="s">
        <v>479</v>
      </c>
      <c r="E2156" s="176">
        <v>141</v>
      </c>
      <c r="I2156" s="176">
        <v>140.96</v>
      </c>
      <c r="M2156" s="176">
        <v>9423</v>
      </c>
    </row>
    <row r="2157" spans="1:14" x14ac:dyDescent="0.25">
      <c r="A2157" s="176" t="s">
        <v>960</v>
      </c>
      <c r="B2157" s="163" t="s">
        <v>835</v>
      </c>
      <c r="C2157" s="176" t="s">
        <v>999</v>
      </c>
      <c r="D2157" s="176" t="s">
        <v>476</v>
      </c>
      <c r="E2157" s="176">
        <v>214</v>
      </c>
      <c r="F2157" s="176">
        <v>226</v>
      </c>
      <c r="I2157" s="176">
        <v>214.33</v>
      </c>
      <c r="J2157" s="176">
        <v>225.58</v>
      </c>
      <c r="M2157" s="176">
        <v>7478</v>
      </c>
      <c r="N2157" s="176">
        <v>7396</v>
      </c>
    </row>
    <row r="2158" spans="1:14" x14ac:dyDescent="0.25">
      <c r="A2158" s="176" t="s">
        <v>960</v>
      </c>
      <c r="B2158" s="163" t="s">
        <v>835</v>
      </c>
      <c r="C2158" s="176" t="s">
        <v>999</v>
      </c>
      <c r="D2158" s="176" t="s">
        <v>475</v>
      </c>
      <c r="E2158" s="176">
        <v>156</v>
      </c>
      <c r="I2158" s="176">
        <v>155.38</v>
      </c>
      <c r="M2158" s="176">
        <v>7084</v>
      </c>
    </row>
    <row r="2159" spans="1:14" x14ac:dyDescent="0.25">
      <c r="A2159" s="176" t="s">
        <v>960</v>
      </c>
      <c r="B2159" s="163" t="s">
        <v>835</v>
      </c>
      <c r="C2159" s="176" t="s">
        <v>999</v>
      </c>
      <c r="D2159" s="176" t="s">
        <v>477</v>
      </c>
      <c r="E2159" s="176">
        <v>189</v>
      </c>
      <c r="F2159" s="176">
        <v>190</v>
      </c>
      <c r="I2159" s="176">
        <v>189.68</v>
      </c>
      <c r="J2159" s="176">
        <v>190.66</v>
      </c>
      <c r="M2159" s="176">
        <v>3470</v>
      </c>
      <c r="N2159" s="176">
        <v>3449</v>
      </c>
    </row>
    <row r="2160" spans="1:14" x14ac:dyDescent="0.25">
      <c r="A2160" s="176" t="s">
        <v>960</v>
      </c>
      <c r="B2160" s="163" t="s">
        <v>835</v>
      </c>
      <c r="C2160" s="176" t="s">
        <v>999</v>
      </c>
      <c r="D2160" s="176" t="s">
        <v>474</v>
      </c>
      <c r="E2160" s="176" t="s">
        <v>393</v>
      </c>
      <c r="F2160" s="176" t="s">
        <v>392</v>
      </c>
      <c r="I2160" s="176">
        <v>90.63</v>
      </c>
      <c r="J2160" s="176">
        <v>92.67</v>
      </c>
      <c r="M2160" s="176">
        <v>8472</v>
      </c>
      <c r="N2160" s="176">
        <v>8450</v>
      </c>
    </row>
    <row r="2161" spans="1:14" x14ac:dyDescent="0.25">
      <c r="A2161" s="176" t="s">
        <v>960</v>
      </c>
      <c r="B2161" s="163" t="s">
        <v>832</v>
      </c>
      <c r="C2161" s="176" t="s">
        <v>935</v>
      </c>
      <c r="D2161" s="176" t="s">
        <v>456</v>
      </c>
      <c r="E2161" s="176">
        <v>130</v>
      </c>
      <c r="F2161" s="176">
        <v>140</v>
      </c>
      <c r="I2161" s="176">
        <v>129.13999999999999</v>
      </c>
      <c r="J2161" s="176">
        <v>140.05000000000001</v>
      </c>
      <c r="M2161" s="176">
        <v>2843</v>
      </c>
      <c r="N2161" s="176">
        <v>3040</v>
      </c>
    </row>
    <row r="2162" spans="1:14" x14ac:dyDescent="0.25">
      <c r="A2162" s="176" t="s">
        <v>960</v>
      </c>
      <c r="B2162" s="163" t="s">
        <v>832</v>
      </c>
      <c r="C2162" s="176" t="s">
        <v>935</v>
      </c>
      <c r="D2162" s="176" t="s">
        <v>457</v>
      </c>
      <c r="E2162" s="176" t="s">
        <v>391</v>
      </c>
      <c r="I2162" s="176">
        <v>362.45</v>
      </c>
      <c r="M2162" s="176">
        <v>7922</v>
      </c>
    </row>
    <row r="2163" spans="1:14" x14ac:dyDescent="0.25">
      <c r="A2163" s="176" t="s">
        <v>960</v>
      </c>
      <c r="B2163" s="163" t="s">
        <v>832</v>
      </c>
      <c r="C2163" s="176" t="s">
        <v>935</v>
      </c>
      <c r="D2163" s="176" t="s">
        <v>458</v>
      </c>
      <c r="E2163" s="176">
        <v>290</v>
      </c>
      <c r="F2163" s="176">
        <v>292</v>
      </c>
      <c r="I2163" s="176">
        <v>290.07</v>
      </c>
      <c r="J2163" s="176">
        <v>292.13</v>
      </c>
      <c r="M2163" s="176">
        <v>4912</v>
      </c>
      <c r="N2163" s="176">
        <v>3780</v>
      </c>
    </row>
    <row r="2164" spans="1:14" x14ac:dyDescent="0.25">
      <c r="A2164" s="176" t="s">
        <v>960</v>
      </c>
      <c r="B2164" s="163" t="s">
        <v>832</v>
      </c>
      <c r="C2164" s="176" t="s">
        <v>935</v>
      </c>
      <c r="D2164" s="176" t="s">
        <v>459</v>
      </c>
      <c r="E2164" s="176">
        <v>189</v>
      </c>
      <c r="F2164" s="176">
        <v>193</v>
      </c>
      <c r="I2164" s="176">
        <v>188.66</v>
      </c>
      <c r="J2164" s="176">
        <v>192.59</v>
      </c>
      <c r="M2164" s="176">
        <v>4188</v>
      </c>
      <c r="N2164" s="176">
        <v>4305</v>
      </c>
    </row>
    <row r="2165" spans="1:14" x14ac:dyDescent="0.25">
      <c r="A2165" s="176" t="s">
        <v>960</v>
      </c>
      <c r="B2165" s="163" t="s">
        <v>832</v>
      </c>
      <c r="C2165" s="176" t="s">
        <v>935</v>
      </c>
      <c r="D2165" s="176" t="s">
        <v>460</v>
      </c>
      <c r="E2165" s="176">
        <v>224</v>
      </c>
      <c r="F2165" s="176">
        <v>244</v>
      </c>
      <c r="I2165" s="176">
        <v>224.23</v>
      </c>
      <c r="J2165" s="176">
        <v>243.64</v>
      </c>
      <c r="M2165" s="176">
        <v>4933</v>
      </c>
      <c r="N2165" s="176">
        <v>5143</v>
      </c>
    </row>
    <row r="2166" spans="1:14" x14ac:dyDescent="0.25">
      <c r="A2166" s="176" t="s">
        <v>960</v>
      </c>
      <c r="B2166" s="163" t="s">
        <v>832</v>
      </c>
      <c r="C2166" s="176" t="s">
        <v>935</v>
      </c>
      <c r="D2166" s="176" t="s">
        <v>463</v>
      </c>
      <c r="E2166" s="176">
        <v>199</v>
      </c>
      <c r="I2166" s="176">
        <v>197.96</v>
      </c>
      <c r="M2166" s="176">
        <v>8563</v>
      </c>
    </row>
    <row r="2167" spans="1:14" x14ac:dyDescent="0.25">
      <c r="A2167" s="176" t="s">
        <v>960</v>
      </c>
      <c r="B2167" s="163" t="s">
        <v>832</v>
      </c>
      <c r="C2167" s="176" t="s">
        <v>935</v>
      </c>
      <c r="D2167" s="176" t="s">
        <v>461</v>
      </c>
      <c r="E2167" s="176">
        <v>100</v>
      </c>
      <c r="F2167" s="176">
        <v>104</v>
      </c>
      <c r="I2167" s="176">
        <v>100.59</v>
      </c>
      <c r="J2167" s="176">
        <v>104.36</v>
      </c>
      <c r="M2167" s="176">
        <v>3046</v>
      </c>
      <c r="N2167" s="176">
        <v>2873</v>
      </c>
    </row>
    <row r="2168" spans="1:14" x14ac:dyDescent="0.25">
      <c r="A2168" s="176" t="s">
        <v>960</v>
      </c>
      <c r="B2168" s="163" t="s">
        <v>832</v>
      </c>
      <c r="C2168" s="176" t="s">
        <v>1219</v>
      </c>
      <c r="D2168" s="176" t="s">
        <v>471</v>
      </c>
      <c r="E2168" s="176">
        <v>162</v>
      </c>
      <c r="F2168" s="176">
        <v>164</v>
      </c>
      <c r="I2168" s="176">
        <v>161.94999999999999</v>
      </c>
      <c r="J2168" s="176">
        <v>164.09</v>
      </c>
      <c r="M2168" s="176">
        <v>4172</v>
      </c>
      <c r="N2168" s="176">
        <v>2718</v>
      </c>
    </row>
    <row r="2169" spans="1:14" x14ac:dyDescent="0.25">
      <c r="A2169" s="176" t="s">
        <v>960</v>
      </c>
      <c r="B2169" s="163" t="s">
        <v>832</v>
      </c>
      <c r="C2169" s="176" t="s">
        <v>1219</v>
      </c>
      <c r="D2169" s="176" t="s">
        <v>468</v>
      </c>
      <c r="E2169" s="176">
        <v>197</v>
      </c>
      <c r="I2169" s="176">
        <v>196.9</v>
      </c>
      <c r="M2169" s="176">
        <v>4660</v>
      </c>
    </row>
    <row r="2170" spans="1:14" x14ac:dyDescent="0.25">
      <c r="A2170" s="176" t="s">
        <v>960</v>
      </c>
      <c r="B2170" s="163" t="s">
        <v>832</v>
      </c>
      <c r="C2170" s="176" t="s">
        <v>1219</v>
      </c>
      <c r="D2170" s="176" t="s">
        <v>464</v>
      </c>
      <c r="E2170" s="176">
        <v>243</v>
      </c>
      <c r="F2170" s="176">
        <v>245</v>
      </c>
      <c r="I2170" s="176">
        <v>242.39</v>
      </c>
      <c r="J2170" s="176">
        <v>244.53</v>
      </c>
      <c r="M2170" s="176">
        <v>6530</v>
      </c>
      <c r="N2170" s="176">
        <v>4541</v>
      </c>
    </row>
    <row r="2171" spans="1:14" x14ac:dyDescent="0.25">
      <c r="A2171" s="176" t="s">
        <v>960</v>
      </c>
      <c r="B2171" s="163" t="s">
        <v>832</v>
      </c>
      <c r="C2171" s="176" t="s">
        <v>1219</v>
      </c>
      <c r="D2171" s="176" t="s">
        <v>465</v>
      </c>
      <c r="E2171" s="176">
        <v>290</v>
      </c>
      <c r="F2171" s="176">
        <v>296</v>
      </c>
      <c r="I2171" s="176">
        <v>289.92</v>
      </c>
      <c r="J2171" s="176">
        <v>296.08</v>
      </c>
      <c r="M2171" s="176">
        <v>5504</v>
      </c>
      <c r="N2171" s="176">
        <v>6183</v>
      </c>
    </row>
    <row r="2172" spans="1:14" x14ac:dyDescent="0.25">
      <c r="A2172" s="176" t="s">
        <v>960</v>
      </c>
      <c r="B2172" s="163" t="s">
        <v>832</v>
      </c>
      <c r="C2172" s="176" t="s">
        <v>1219</v>
      </c>
      <c r="D2172" s="176" t="s">
        <v>1220</v>
      </c>
      <c r="E2172" s="176">
        <v>135</v>
      </c>
      <c r="I2172" s="176">
        <v>133.55000000000001</v>
      </c>
      <c r="M2172" s="176">
        <v>5992</v>
      </c>
    </row>
    <row r="2173" spans="1:14" x14ac:dyDescent="0.25">
      <c r="A2173" s="176" t="s">
        <v>960</v>
      </c>
      <c r="B2173" s="163" t="s">
        <v>832</v>
      </c>
      <c r="C2173" s="176" t="s">
        <v>1219</v>
      </c>
      <c r="D2173" s="176" t="s">
        <v>466</v>
      </c>
      <c r="E2173" s="176">
        <v>336</v>
      </c>
      <c r="F2173" s="176">
        <v>342</v>
      </c>
      <c r="I2173" s="176">
        <v>336.86</v>
      </c>
      <c r="J2173" s="176">
        <v>342.61</v>
      </c>
      <c r="M2173" s="176">
        <v>5785</v>
      </c>
      <c r="N2173" s="176">
        <v>3598</v>
      </c>
    </row>
    <row r="2174" spans="1:14" x14ac:dyDescent="0.25">
      <c r="A2174" s="176" t="s">
        <v>960</v>
      </c>
      <c r="B2174" s="163" t="s">
        <v>832</v>
      </c>
      <c r="C2174" s="176" t="s">
        <v>1219</v>
      </c>
      <c r="D2174" s="176" t="s">
        <v>467</v>
      </c>
      <c r="E2174" s="176">
        <v>185</v>
      </c>
      <c r="F2174" s="176">
        <v>193</v>
      </c>
      <c r="I2174" s="176">
        <v>184.76</v>
      </c>
      <c r="J2174" s="176">
        <v>192.81</v>
      </c>
      <c r="M2174" s="176">
        <v>3678</v>
      </c>
      <c r="N2174" s="176">
        <v>3658</v>
      </c>
    </row>
    <row r="2175" spans="1:14" x14ac:dyDescent="0.25">
      <c r="A2175" s="176" t="s">
        <v>960</v>
      </c>
      <c r="B2175" s="163" t="s">
        <v>832</v>
      </c>
      <c r="C2175" s="176" t="s">
        <v>1219</v>
      </c>
      <c r="D2175" s="176" t="s">
        <v>470</v>
      </c>
      <c r="E2175" s="176">
        <v>232</v>
      </c>
      <c r="I2175" s="176">
        <v>231.48</v>
      </c>
      <c r="M2175" s="176">
        <v>3826</v>
      </c>
    </row>
    <row r="2176" spans="1:14" x14ac:dyDescent="0.25">
      <c r="A2176" s="176" t="s">
        <v>960</v>
      </c>
      <c r="B2176" s="163" t="s">
        <v>832</v>
      </c>
      <c r="C2176" s="176" t="s">
        <v>999</v>
      </c>
      <c r="D2176" s="176" t="s">
        <v>472</v>
      </c>
      <c r="E2176" s="176">
        <v>208</v>
      </c>
      <c r="I2176" s="176">
        <v>209.24</v>
      </c>
      <c r="M2176" s="176">
        <v>8335</v>
      </c>
    </row>
    <row r="2177" spans="1:14" x14ac:dyDescent="0.25">
      <c r="A2177" s="176" t="s">
        <v>960</v>
      </c>
      <c r="B2177" s="163" t="s">
        <v>832</v>
      </c>
      <c r="C2177" s="176" t="s">
        <v>999</v>
      </c>
      <c r="D2177" s="176" t="s">
        <v>473</v>
      </c>
      <c r="E2177" s="176">
        <v>151</v>
      </c>
      <c r="F2177" s="176">
        <v>153</v>
      </c>
      <c r="I2177" s="176">
        <v>151.21</v>
      </c>
      <c r="J2177" s="176">
        <v>153.38999999999999</v>
      </c>
      <c r="M2177" s="176">
        <v>2993</v>
      </c>
      <c r="N2177" s="176">
        <v>3136</v>
      </c>
    </row>
    <row r="2178" spans="1:14" x14ac:dyDescent="0.25">
      <c r="A2178" s="176" t="s">
        <v>960</v>
      </c>
      <c r="B2178" s="163" t="s">
        <v>832</v>
      </c>
      <c r="C2178" s="176" t="s">
        <v>999</v>
      </c>
      <c r="D2178" s="176" t="s">
        <v>478</v>
      </c>
      <c r="E2178" s="176">
        <v>323</v>
      </c>
      <c r="I2178" s="176">
        <v>323.04000000000002</v>
      </c>
      <c r="M2178" s="176">
        <v>4616</v>
      </c>
    </row>
    <row r="2179" spans="1:14" x14ac:dyDescent="0.25">
      <c r="A2179" s="176" t="s">
        <v>960</v>
      </c>
      <c r="B2179" s="163" t="s">
        <v>832</v>
      </c>
      <c r="C2179" s="176" t="s">
        <v>999</v>
      </c>
      <c r="D2179" s="176" t="s">
        <v>479</v>
      </c>
      <c r="E2179" s="176">
        <v>139</v>
      </c>
      <c r="F2179" s="176">
        <v>141</v>
      </c>
      <c r="I2179" s="176">
        <v>138.68</v>
      </c>
      <c r="J2179" s="176">
        <v>140.86000000000001</v>
      </c>
      <c r="M2179" s="176">
        <v>4279</v>
      </c>
      <c r="N2179" s="176">
        <v>3810</v>
      </c>
    </row>
    <row r="2180" spans="1:14" x14ac:dyDescent="0.25">
      <c r="A2180" s="176" t="s">
        <v>960</v>
      </c>
      <c r="B2180" s="163" t="s">
        <v>832</v>
      </c>
      <c r="C2180" s="176" t="s">
        <v>999</v>
      </c>
      <c r="D2180" s="176" t="s">
        <v>476</v>
      </c>
      <c r="E2180" s="176">
        <v>218</v>
      </c>
      <c r="I2180" s="176">
        <v>217.81</v>
      </c>
      <c r="M2180" s="176">
        <v>7489</v>
      </c>
    </row>
    <row r="2181" spans="1:14" x14ac:dyDescent="0.25">
      <c r="A2181" s="176" t="s">
        <v>960</v>
      </c>
      <c r="B2181" s="163" t="s">
        <v>832</v>
      </c>
      <c r="C2181" s="176" t="s">
        <v>999</v>
      </c>
      <c r="D2181" s="176" t="s">
        <v>475</v>
      </c>
      <c r="E2181" s="176">
        <v>160</v>
      </c>
      <c r="I2181" s="176">
        <v>159.79</v>
      </c>
      <c r="M2181" s="176">
        <v>3513</v>
      </c>
    </row>
    <row r="2182" spans="1:14" x14ac:dyDescent="0.25">
      <c r="A2182" s="176" t="s">
        <v>960</v>
      </c>
      <c r="B2182" s="163" t="s">
        <v>832</v>
      </c>
      <c r="C2182" s="176" t="s">
        <v>999</v>
      </c>
      <c r="D2182" s="176" t="s">
        <v>477</v>
      </c>
      <c r="E2182" s="176">
        <v>186</v>
      </c>
      <c r="F2182" s="176">
        <v>190</v>
      </c>
      <c r="I2182" s="176">
        <v>186.86</v>
      </c>
      <c r="J2182" s="176">
        <v>190.64</v>
      </c>
      <c r="M2182" s="176">
        <v>3429</v>
      </c>
      <c r="N2182" s="176">
        <v>2966</v>
      </c>
    </row>
    <row r="2183" spans="1:14" x14ac:dyDescent="0.25">
      <c r="A2183" s="176" t="s">
        <v>960</v>
      </c>
      <c r="B2183" s="163" t="s">
        <v>832</v>
      </c>
      <c r="C2183" s="176" t="s">
        <v>999</v>
      </c>
      <c r="D2183" s="176" t="s">
        <v>474</v>
      </c>
      <c r="E2183" s="176" t="s">
        <v>392</v>
      </c>
      <c r="I2183" s="176">
        <v>92.35</v>
      </c>
      <c r="M2183" s="176">
        <v>8786</v>
      </c>
    </row>
    <row r="2184" spans="1:14" x14ac:dyDescent="0.25">
      <c r="A2184" s="176" t="s">
        <v>960</v>
      </c>
      <c r="B2184" s="163" t="s">
        <v>829</v>
      </c>
      <c r="C2184" s="176" t="s">
        <v>935</v>
      </c>
      <c r="D2184" s="176" t="s">
        <v>456</v>
      </c>
      <c r="E2184" s="176">
        <v>130</v>
      </c>
      <c r="F2184" s="176">
        <v>150</v>
      </c>
      <c r="I2184" s="176">
        <v>129.16999999999999</v>
      </c>
      <c r="J2184" s="176">
        <v>151.85</v>
      </c>
      <c r="M2184" s="176">
        <v>3600</v>
      </c>
      <c r="N2184" s="176">
        <v>3459</v>
      </c>
    </row>
    <row r="2185" spans="1:14" x14ac:dyDescent="0.25">
      <c r="A2185" s="176" t="s">
        <v>960</v>
      </c>
      <c r="B2185" s="163" t="s">
        <v>829</v>
      </c>
      <c r="C2185" s="176" t="s">
        <v>935</v>
      </c>
      <c r="D2185" s="176" t="s">
        <v>457</v>
      </c>
      <c r="E2185" s="176" t="s">
        <v>391</v>
      </c>
      <c r="I2185" s="176">
        <v>362.23</v>
      </c>
      <c r="M2185" s="176">
        <v>8440</v>
      </c>
    </row>
    <row r="2186" spans="1:14" x14ac:dyDescent="0.25">
      <c r="A2186" s="176" t="s">
        <v>960</v>
      </c>
      <c r="B2186" s="163" t="s">
        <v>829</v>
      </c>
      <c r="C2186" s="176" t="s">
        <v>935</v>
      </c>
      <c r="D2186" s="176" t="s">
        <v>458</v>
      </c>
      <c r="E2186" s="176">
        <v>290</v>
      </c>
      <c r="F2186" s="176">
        <v>292</v>
      </c>
      <c r="I2186" s="176">
        <v>290.10000000000002</v>
      </c>
      <c r="J2186" s="176">
        <v>292.08</v>
      </c>
      <c r="M2186" s="176">
        <v>6123</v>
      </c>
      <c r="N2186" s="176">
        <v>4901</v>
      </c>
    </row>
    <row r="2187" spans="1:14" x14ac:dyDescent="0.25">
      <c r="A2187" s="176" t="s">
        <v>960</v>
      </c>
      <c r="B2187" s="163" t="s">
        <v>829</v>
      </c>
      <c r="C2187" s="176" t="s">
        <v>935</v>
      </c>
      <c r="D2187" s="176" t="s">
        <v>459</v>
      </c>
      <c r="E2187" s="176">
        <v>189</v>
      </c>
      <c r="I2187" s="176">
        <v>188.55</v>
      </c>
      <c r="M2187" s="176">
        <v>8394</v>
      </c>
    </row>
    <row r="2188" spans="1:14" x14ac:dyDescent="0.25">
      <c r="A2188" s="176" t="s">
        <v>960</v>
      </c>
      <c r="B2188" s="163" t="s">
        <v>829</v>
      </c>
      <c r="C2188" s="176" t="s">
        <v>935</v>
      </c>
      <c r="D2188" s="176" t="s">
        <v>460</v>
      </c>
      <c r="E2188" s="176">
        <v>224</v>
      </c>
      <c r="F2188" s="176">
        <v>246</v>
      </c>
      <c r="I2188" s="176">
        <v>224.43</v>
      </c>
      <c r="J2188" s="176">
        <v>245.38</v>
      </c>
      <c r="M2188" s="176">
        <v>5412</v>
      </c>
      <c r="N2188" s="176">
        <v>9101</v>
      </c>
    </row>
    <row r="2189" spans="1:14" x14ac:dyDescent="0.25">
      <c r="A2189" s="176" t="s">
        <v>960</v>
      </c>
      <c r="B2189" s="163" t="s">
        <v>829</v>
      </c>
      <c r="C2189" s="176" t="s">
        <v>935</v>
      </c>
      <c r="D2189" s="176" t="s">
        <v>463</v>
      </c>
      <c r="E2189" s="176">
        <v>199</v>
      </c>
      <c r="I2189" s="176">
        <v>198.04</v>
      </c>
      <c r="M2189" s="176">
        <v>8391</v>
      </c>
    </row>
    <row r="2190" spans="1:14" x14ac:dyDescent="0.25">
      <c r="A2190" s="176" t="s">
        <v>960</v>
      </c>
      <c r="B2190" s="163" t="s">
        <v>829</v>
      </c>
      <c r="C2190" s="176" t="s">
        <v>935</v>
      </c>
      <c r="D2190" s="176" t="s">
        <v>461</v>
      </c>
      <c r="E2190" s="176">
        <v>100</v>
      </c>
      <c r="F2190" s="176">
        <v>124</v>
      </c>
      <c r="I2190" s="176">
        <v>100.5</v>
      </c>
      <c r="J2190" s="176">
        <v>124.48</v>
      </c>
      <c r="M2190" s="176">
        <v>3644</v>
      </c>
      <c r="N2190" s="176">
        <v>3809</v>
      </c>
    </row>
    <row r="2191" spans="1:14" x14ac:dyDescent="0.25">
      <c r="A2191" s="176" t="s">
        <v>960</v>
      </c>
      <c r="B2191" s="163" t="s">
        <v>829</v>
      </c>
      <c r="C2191" s="176" t="s">
        <v>1219</v>
      </c>
      <c r="D2191" s="176" t="s">
        <v>471</v>
      </c>
      <c r="E2191" s="176">
        <v>162</v>
      </c>
      <c r="F2191" s="176">
        <v>164</v>
      </c>
      <c r="I2191" s="176">
        <v>161.85</v>
      </c>
      <c r="J2191" s="176">
        <v>164.01</v>
      </c>
      <c r="M2191" s="176">
        <v>4955</v>
      </c>
      <c r="N2191" s="176">
        <v>4737</v>
      </c>
    </row>
    <row r="2192" spans="1:14" x14ac:dyDescent="0.25">
      <c r="A2192" s="176" t="s">
        <v>960</v>
      </c>
      <c r="B2192" s="163" t="s">
        <v>829</v>
      </c>
      <c r="C2192" s="176" t="s">
        <v>1219</v>
      </c>
      <c r="D2192" s="176" t="s">
        <v>468</v>
      </c>
      <c r="E2192" s="176">
        <v>195</v>
      </c>
      <c r="F2192" s="176">
        <v>203</v>
      </c>
      <c r="I2192" s="176">
        <v>195.01</v>
      </c>
      <c r="J2192" s="176">
        <v>202.44</v>
      </c>
      <c r="M2192" s="176">
        <v>3263</v>
      </c>
      <c r="N2192" s="176">
        <v>3582</v>
      </c>
    </row>
    <row r="2193" spans="1:14" x14ac:dyDescent="0.25">
      <c r="A2193" s="176" t="s">
        <v>960</v>
      </c>
      <c r="B2193" s="163" t="s">
        <v>829</v>
      </c>
      <c r="C2193" s="176" t="s">
        <v>1219</v>
      </c>
      <c r="D2193" s="176" t="s">
        <v>464</v>
      </c>
      <c r="E2193" s="176">
        <v>245</v>
      </c>
      <c r="F2193" s="176">
        <v>249</v>
      </c>
      <c r="I2193" s="176">
        <v>244.62</v>
      </c>
      <c r="J2193" s="176">
        <v>248.73</v>
      </c>
      <c r="M2193" s="176">
        <v>5602</v>
      </c>
      <c r="N2193" s="176">
        <v>5869</v>
      </c>
    </row>
    <row r="2194" spans="1:14" x14ac:dyDescent="0.25">
      <c r="A2194" s="176" t="s">
        <v>960</v>
      </c>
      <c r="B2194" s="163" t="s">
        <v>829</v>
      </c>
      <c r="C2194" s="176" t="s">
        <v>1219</v>
      </c>
      <c r="D2194" s="176" t="s">
        <v>465</v>
      </c>
      <c r="E2194" s="176">
        <v>278</v>
      </c>
      <c r="F2194" s="176">
        <v>290</v>
      </c>
      <c r="I2194" s="176">
        <v>277.98</v>
      </c>
      <c r="J2194" s="176">
        <v>289.97000000000003</v>
      </c>
      <c r="M2194" s="176">
        <v>7329</v>
      </c>
      <c r="N2194" s="176">
        <v>7265</v>
      </c>
    </row>
    <row r="2195" spans="1:14" x14ac:dyDescent="0.25">
      <c r="A2195" s="176" t="s">
        <v>960</v>
      </c>
      <c r="B2195" s="163" t="s">
        <v>829</v>
      </c>
      <c r="C2195" s="176" t="s">
        <v>1219</v>
      </c>
      <c r="D2195" s="176" t="s">
        <v>1220</v>
      </c>
      <c r="E2195" s="176">
        <v>139</v>
      </c>
      <c r="F2195" s="176">
        <v>159</v>
      </c>
      <c r="I2195" s="176">
        <v>137.41</v>
      </c>
      <c r="J2195" s="176">
        <v>159.59</v>
      </c>
      <c r="M2195" s="176">
        <v>4054</v>
      </c>
      <c r="N2195" s="176">
        <v>3726</v>
      </c>
    </row>
    <row r="2196" spans="1:14" x14ac:dyDescent="0.25">
      <c r="A2196" s="176" t="s">
        <v>960</v>
      </c>
      <c r="B2196" s="163" t="s">
        <v>829</v>
      </c>
      <c r="C2196" s="176" t="s">
        <v>1219</v>
      </c>
      <c r="D2196" s="176" t="s">
        <v>466</v>
      </c>
      <c r="E2196" s="176">
        <v>338</v>
      </c>
      <c r="F2196" s="176">
        <v>346</v>
      </c>
      <c r="I2196" s="176">
        <v>338.61</v>
      </c>
      <c r="J2196" s="176">
        <v>346.06</v>
      </c>
      <c r="M2196" s="176">
        <v>5320</v>
      </c>
      <c r="N2196" s="176">
        <v>4504</v>
      </c>
    </row>
    <row r="2197" spans="1:14" x14ac:dyDescent="0.25">
      <c r="A2197" s="176" t="s">
        <v>960</v>
      </c>
      <c r="B2197" s="163" t="s">
        <v>829</v>
      </c>
      <c r="C2197" s="176" t="s">
        <v>1219</v>
      </c>
      <c r="D2197" s="176" t="s">
        <v>467</v>
      </c>
      <c r="E2197" s="176">
        <v>185</v>
      </c>
      <c r="I2197" s="176">
        <v>184.72</v>
      </c>
      <c r="M2197" s="176">
        <v>8247</v>
      </c>
    </row>
    <row r="2198" spans="1:14" x14ac:dyDescent="0.25">
      <c r="A2198" s="176" t="s">
        <v>960</v>
      </c>
      <c r="B2198" s="163" t="s">
        <v>829</v>
      </c>
      <c r="C2198" s="176" t="s">
        <v>1219</v>
      </c>
      <c r="D2198" s="176" t="s">
        <v>470</v>
      </c>
      <c r="E2198" s="176">
        <v>232</v>
      </c>
      <c r="I2198" s="176">
        <v>231.49</v>
      </c>
      <c r="M2198" s="176">
        <v>4742</v>
      </c>
    </row>
    <row r="2199" spans="1:14" x14ac:dyDescent="0.25">
      <c r="A2199" s="176" t="s">
        <v>960</v>
      </c>
      <c r="B2199" s="163" t="s">
        <v>829</v>
      </c>
      <c r="C2199" s="176" t="s">
        <v>999</v>
      </c>
      <c r="D2199" s="176" t="s">
        <v>472</v>
      </c>
      <c r="E2199" s="176">
        <v>256</v>
      </c>
      <c r="F2199" s="176">
        <v>500</v>
      </c>
      <c r="I2199" s="176">
        <v>256.43</v>
      </c>
      <c r="J2199" s="176">
        <v>501.5</v>
      </c>
      <c r="M2199" s="176">
        <v>6210</v>
      </c>
      <c r="N2199" s="176">
        <v>3493</v>
      </c>
    </row>
    <row r="2200" spans="1:14" x14ac:dyDescent="0.25">
      <c r="A2200" s="176" t="s">
        <v>960</v>
      </c>
      <c r="B2200" s="163" t="s">
        <v>829</v>
      </c>
      <c r="C2200" s="176" t="s">
        <v>999</v>
      </c>
      <c r="D2200" s="176" t="s">
        <v>473</v>
      </c>
      <c r="E2200" s="176">
        <v>153</v>
      </c>
      <c r="I2200" s="176">
        <v>153.36000000000001</v>
      </c>
      <c r="M2200" s="176">
        <v>7291</v>
      </c>
    </row>
    <row r="2201" spans="1:14" x14ac:dyDescent="0.25">
      <c r="A2201" s="176" t="s">
        <v>960</v>
      </c>
      <c r="B2201" s="163" t="s">
        <v>829</v>
      </c>
      <c r="C2201" s="176" t="s">
        <v>999</v>
      </c>
      <c r="D2201" s="176" t="s">
        <v>478</v>
      </c>
      <c r="E2201" s="176">
        <v>323</v>
      </c>
      <c r="I2201" s="176">
        <v>323.01</v>
      </c>
      <c r="M2201" s="176">
        <v>5443</v>
      </c>
    </row>
    <row r="2202" spans="1:14" x14ac:dyDescent="0.25">
      <c r="A2202" s="176" t="s">
        <v>960</v>
      </c>
      <c r="B2202" s="163" t="s">
        <v>829</v>
      </c>
      <c r="C2202" s="176" t="s">
        <v>999</v>
      </c>
      <c r="D2202" s="176" t="s">
        <v>479</v>
      </c>
      <c r="E2202" s="176">
        <v>141</v>
      </c>
      <c r="F2202" s="176">
        <v>149</v>
      </c>
      <c r="I2202" s="176">
        <v>140.97999999999999</v>
      </c>
      <c r="J2202" s="176">
        <v>148.97</v>
      </c>
      <c r="M2202" s="176">
        <v>4363</v>
      </c>
      <c r="N2202" s="176">
        <v>4359</v>
      </c>
    </row>
    <row r="2203" spans="1:14" x14ac:dyDescent="0.25">
      <c r="A2203" s="176" t="s">
        <v>960</v>
      </c>
      <c r="B2203" s="163" t="s">
        <v>829</v>
      </c>
      <c r="C2203" s="176" t="s">
        <v>999</v>
      </c>
      <c r="D2203" s="176" t="s">
        <v>476</v>
      </c>
      <c r="E2203" s="176">
        <v>218</v>
      </c>
      <c r="F2203" s="176">
        <v>226</v>
      </c>
      <c r="I2203" s="176">
        <v>217.93</v>
      </c>
      <c r="J2203" s="176">
        <v>225.28</v>
      </c>
      <c r="M2203" s="176">
        <v>7500</v>
      </c>
      <c r="N2203" s="176">
        <v>7498</v>
      </c>
    </row>
    <row r="2204" spans="1:14" x14ac:dyDescent="0.25">
      <c r="A2204" s="176" t="s">
        <v>960</v>
      </c>
      <c r="B2204" s="163" t="s">
        <v>829</v>
      </c>
      <c r="C2204" s="176" t="s">
        <v>999</v>
      </c>
      <c r="D2204" s="176" t="s">
        <v>475</v>
      </c>
      <c r="E2204" s="176">
        <v>164</v>
      </c>
      <c r="F2204" s="176">
        <v>184</v>
      </c>
      <c r="I2204" s="176">
        <v>163.6</v>
      </c>
      <c r="J2204" s="176">
        <v>183.97</v>
      </c>
      <c r="M2204" s="176">
        <v>2934</v>
      </c>
      <c r="N2204" s="176">
        <v>2663</v>
      </c>
    </row>
    <row r="2205" spans="1:14" x14ac:dyDescent="0.25">
      <c r="A2205" s="176" t="s">
        <v>960</v>
      </c>
      <c r="B2205" s="163" t="s">
        <v>829</v>
      </c>
      <c r="C2205" s="176" t="s">
        <v>999</v>
      </c>
      <c r="D2205" s="176" t="s">
        <v>477</v>
      </c>
      <c r="E2205" s="176">
        <v>190</v>
      </c>
      <c r="I2205" s="176">
        <v>190.54</v>
      </c>
      <c r="M2205" s="176">
        <v>6878</v>
      </c>
    </row>
    <row r="2206" spans="1:14" x14ac:dyDescent="0.25">
      <c r="A2206" s="176" t="s">
        <v>960</v>
      </c>
      <c r="B2206" s="163" t="s">
        <v>829</v>
      </c>
      <c r="C2206" s="176" t="s">
        <v>999</v>
      </c>
      <c r="D2206" s="176" t="s">
        <v>474</v>
      </c>
      <c r="E2206" s="176" t="s">
        <v>392</v>
      </c>
      <c r="I2206" s="176">
        <v>92.36</v>
      </c>
      <c r="M2206" s="176">
        <v>8957</v>
      </c>
    </row>
    <row r="2207" spans="1:14" x14ac:dyDescent="0.25">
      <c r="A2207" s="176" t="s">
        <v>960</v>
      </c>
      <c r="B2207" s="163" t="s">
        <v>826</v>
      </c>
      <c r="C2207" s="176" t="s">
        <v>935</v>
      </c>
      <c r="D2207" s="176" t="s">
        <v>456</v>
      </c>
      <c r="E2207" s="176">
        <v>132</v>
      </c>
      <c r="F2207" s="176">
        <v>140</v>
      </c>
      <c r="I2207" s="176">
        <v>131.25</v>
      </c>
      <c r="J2207" s="176">
        <v>140.06</v>
      </c>
      <c r="M2207" s="176">
        <v>2902</v>
      </c>
      <c r="N2207" s="176">
        <v>2893</v>
      </c>
    </row>
    <row r="2208" spans="1:14" x14ac:dyDescent="0.25">
      <c r="A2208" s="176" t="s">
        <v>960</v>
      </c>
      <c r="B2208" s="163" t="s">
        <v>826</v>
      </c>
      <c r="C2208" s="176" t="s">
        <v>935</v>
      </c>
      <c r="D2208" s="176" t="s">
        <v>457</v>
      </c>
      <c r="E2208" s="176" t="s">
        <v>391</v>
      </c>
      <c r="F2208" s="176" t="s">
        <v>393</v>
      </c>
      <c r="I2208" s="176">
        <v>362.36</v>
      </c>
      <c r="J2208" s="176">
        <v>392.78</v>
      </c>
      <c r="M2208" s="176">
        <v>4144</v>
      </c>
      <c r="N2208" s="176">
        <v>6674</v>
      </c>
    </row>
    <row r="2209" spans="1:14" x14ac:dyDescent="0.25">
      <c r="A2209" s="176" t="s">
        <v>960</v>
      </c>
      <c r="B2209" s="163" t="s">
        <v>826</v>
      </c>
      <c r="C2209" s="176" t="s">
        <v>935</v>
      </c>
      <c r="D2209" s="176" t="s">
        <v>458</v>
      </c>
      <c r="E2209" s="176">
        <v>290</v>
      </c>
      <c r="F2209" s="176">
        <v>292</v>
      </c>
      <c r="I2209" s="176">
        <v>289.97000000000003</v>
      </c>
      <c r="J2209" s="176">
        <v>291.95</v>
      </c>
      <c r="M2209" s="176">
        <v>5208</v>
      </c>
      <c r="N2209" s="176">
        <v>4090</v>
      </c>
    </row>
    <row r="2210" spans="1:14" x14ac:dyDescent="0.25">
      <c r="A2210" s="176" t="s">
        <v>960</v>
      </c>
      <c r="B2210" s="163" t="s">
        <v>826</v>
      </c>
      <c r="C2210" s="176" t="s">
        <v>935</v>
      </c>
      <c r="D2210" s="176" t="s">
        <v>459</v>
      </c>
      <c r="E2210" s="176">
        <v>189</v>
      </c>
      <c r="F2210" s="176">
        <v>193</v>
      </c>
      <c r="I2210" s="176">
        <v>188.65</v>
      </c>
      <c r="J2210" s="176">
        <v>192.62</v>
      </c>
      <c r="M2210" s="176">
        <v>3998</v>
      </c>
      <c r="N2210" s="176">
        <v>3586</v>
      </c>
    </row>
    <row r="2211" spans="1:14" x14ac:dyDescent="0.25">
      <c r="A2211" s="176" t="s">
        <v>960</v>
      </c>
      <c r="B2211" s="163" t="s">
        <v>826</v>
      </c>
      <c r="C2211" s="176" t="s">
        <v>935</v>
      </c>
      <c r="D2211" s="176" t="s">
        <v>460</v>
      </c>
      <c r="E2211" s="176">
        <v>216</v>
      </c>
      <c r="F2211" s="176">
        <v>246</v>
      </c>
      <c r="I2211" s="176">
        <v>214.85</v>
      </c>
      <c r="J2211" s="176">
        <v>245.52</v>
      </c>
      <c r="M2211" s="176">
        <v>4405</v>
      </c>
      <c r="N2211" s="176">
        <v>9269</v>
      </c>
    </row>
    <row r="2212" spans="1:14" x14ac:dyDescent="0.25">
      <c r="A2212" s="176" t="s">
        <v>960</v>
      </c>
      <c r="B2212" s="163" t="s">
        <v>826</v>
      </c>
      <c r="C2212" s="176" t="s">
        <v>935</v>
      </c>
      <c r="D2212" s="176" t="s">
        <v>463</v>
      </c>
      <c r="E2212" s="176">
        <v>199</v>
      </c>
      <c r="F2212" s="176">
        <v>201</v>
      </c>
      <c r="I2212" s="176">
        <v>197.94</v>
      </c>
      <c r="J2212" s="176">
        <v>200.1</v>
      </c>
      <c r="M2212" s="176">
        <v>5061</v>
      </c>
      <c r="N2212" s="176">
        <v>3244</v>
      </c>
    </row>
    <row r="2213" spans="1:14" x14ac:dyDescent="0.25">
      <c r="A2213" s="176" t="s">
        <v>960</v>
      </c>
      <c r="B2213" s="163" t="s">
        <v>826</v>
      </c>
      <c r="C2213" s="176" t="s">
        <v>935</v>
      </c>
      <c r="D2213" s="176" t="s">
        <v>461</v>
      </c>
      <c r="E2213" s="176">
        <v>112</v>
      </c>
      <c r="I2213" s="176">
        <v>112.1</v>
      </c>
      <c r="M2213" s="176">
        <v>4200</v>
      </c>
    </row>
    <row r="2214" spans="1:14" x14ac:dyDescent="0.25">
      <c r="A2214" s="176" t="s">
        <v>960</v>
      </c>
      <c r="B2214" s="163" t="s">
        <v>826</v>
      </c>
      <c r="C2214" s="176" t="s">
        <v>1219</v>
      </c>
      <c r="D2214" s="176" t="s">
        <v>471</v>
      </c>
      <c r="E2214" s="176">
        <v>162</v>
      </c>
      <c r="F2214" s="176">
        <v>164</v>
      </c>
      <c r="I2214" s="176">
        <v>161.75</v>
      </c>
      <c r="J2214" s="176">
        <v>163.92</v>
      </c>
      <c r="M2214" s="176">
        <v>4544</v>
      </c>
      <c r="N2214" s="176">
        <v>5156</v>
      </c>
    </row>
    <row r="2215" spans="1:14" x14ac:dyDescent="0.25">
      <c r="A2215" s="176" t="s">
        <v>960</v>
      </c>
      <c r="B2215" s="163" t="s">
        <v>826</v>
      </c>
      <c r="C2215" s="176" t="s">
        <v>1219</v>
      </c>
      <c r="D2215" s="176" t="s">
        <v>468</v>
      </c>
      <c r="E2215" s="176">
        <v>193</v>
      </c>
      <c r="F2215" s="176">
        <v>195</v>
      </c>
      <c r="I2215" s="176">
        <v>192.99</v>
      </c>
      <c r="J2215" s="176">
        <v>194.87</v>
      </c>
      <c r="M2215" s="176">
        <v>3094</v>
      </c>
      <c r="N2215" s="176">
        <v>2769</v>
      </c>
    </row>
    <row r="2216" spans="1:14" x14ac:dyDescent="0.25">
      <c r="A2216" s="176" t="s">
        <v>960</v>
      </c>
      <c r="B2216" s="163" t="s">
        <v>826</v>
      </c>
      <c r="C2216" s="176" t="s">
        <v>1219</v>
      </c>
      <c r="D2216" s="176" t="s">
        <v>464</v>
      </c>
      <c r="E2216" s="176">
        <v>243</v>
      </c>
      <c r="F2216" s="176">
        <v>245</v>
      </c>
      <c r="I2216" s="176">
        <v>242.69</v>
      </c>
      <c r="J2216" s="176">
        <v>244.46</v>
      </c>
      <c r="M2216" s="176">
        <v>6451</v>
      </c>
      <c r="N2216" s="176">
        <v>4922</v>
      </c>
    </row>
    <row r="2217" spans="1:14" x14ac:dyDescent="0.25">
      <c r="A2217" s="176" t="s">
        <v>960</v>
      </c>
      <c r="B2217" s="163" t="s">
        <v>826</v>
      </c>
      <c r="C2217" s="176" t="s">
        <v>1219</v>
      </c>
      <c r="D2217" s="176" t="s">
        <v>465</v>
      </c>
      <c r="E2217" s="176">
        <v>278</v>
      </c>
      <c r="F2217" s="176">
        <v>296</v>
      </c>
      <c r="I2217" s="176">
        <v>277.73</v>
      </c>
      <c r="J2217" s="176">
        <v>295.94</v>
      </c>
      <c r="M2217" s="176">
        <v>6149</v>
      </c>
      <c r="N2217" s="176">
        <v>5226</v>
      </c>
    </row>
    <row r="2218" spans="1:14" x14ac:dyDescent="0.25">
      <c r="A2218" s="176" t="s">
        <v>960</v>
      </c>
      <c r="B2218" s="163" t="s">
        <v>826</v>
      </c>
      <c r="C2218" s="176" t="s">
        <v>1219</v>
      </c>
      <c r="D2218" s="176" t="s">
        <v>1220</v>
      </c>
      <c r="E2218" s="176">
        <v>131</v>
      </c>
      <c r="F2218" s="176">
        <v>159</v>
      </c>
      <c r="I2218" s="176">
        <v>129.18</v>
      </c>
      <c r="J2218" s="176">
        <v>159.47999999999999</v>
      </c>
      <c r="M2218" s="176">
        <v>3855</v>
      </c>
      <c r="N2218" s="176">
        <v>3399</v>
      </c>
    </row>
    <row r="2219" spans="1:14" x14ac:dyDescent="0.25">
      <c r="A2219" s="176" t="s">
        <v>960</v>
      </c>
      <c r="B2219" s="163" t="s">
        <v>826</v>
      </c>
      <c r="C2219" s="176" t="s">
        <v>1219</v>
      </c>
      <c r="D2219" s="176" t="s">
        <v>466</v>
      </c>
      <c r="E2219" s="176">
        <v>344</v>
      </c>
      <c r="F2219" s="176">
        <v>346</v>
      </c>
      <c r="I2219" s="176">
        <v>344.17</v>
      </c>
      <c r="J2219" s="176">
        <v>346.06</v>
      </c>
      <c r="M2219" s="176">
        <v>4780</v>
      </c>
      <c r="N2219" s="176">
        <v>3680</v>
      </c>
    </row>
    <row r="2220" spans="1:14" x14ac:dyDescent="0.25">
      <c r="A2220" s="176" t="s">
        <v>960</v>
      </c>
      <c r="B2220" s="163" t="s">
        <v>826</v>
      </c>
      <c r="C2220" s="176" t="s">
        <v>1219</v>
      </c>
      <c r="D2220" s="176" t="s">
        <v>467</v>
      </c>
      <c r="E2220" s="176">
        <v>185</v>
      </c>
      <c r="I2220" s="176">
        <v>184.62</v>
      </c>
      <c r="M2220" s="176">
        <v>7867</v>
      </c>
    </row>
    <row r="2221" spans="1:14" x14ac:dyDescent="0.25">
      <c r="A2221" s="176" t="s">
        <v>960</v>
      </c>
      <c r="B2221" s="163" t="s">
        <v>826</v>
      </c>
      <c r="C2221" s="176" t="s">
        <v>1219</v>
      </c>
      <c r="D2221" s="176" t="s">
        <v>470</v>
      </c>
      <c r="E2221" s="176">
        <v>232</v>
      </c>
      <c r="I2221" s="176">
        <v>231.46</v>
      </c>
      <c r="M2221" s="176">
        <v>4032</v>
      </c>
    </row>
    <row r="2222" spans="1:14" x14ac:dyDescent="0.25">
      <c r="A2222" s="176" t="s">
        <v>960</v>
      </c>
      <c r="B2222" s="163" t="s">
        <v>826</v>
      </c>
      <c r="C2222" s="176" t="s">
        <v>999</v>
      </c>
      <c r="D2222" s="176" t="s">
        <v>472</v>
      </c>
      <c r="E2222" s="176">
        <v>207</v>
      </c>
      <c r="F2222" s="176">
        <v>256</v>
      </c>
      <c r="I2222" s="176">
        <v>208.37</v>
      </c>
      <c r="J2222" s="176">
        <v>256.51</v>
      </c>
      <c r="M2222" s="176">
        <v>8267</v>
      </c>
      <c r="N2222" s="176">
        <v>4870</v>
      </c>
    </row>
    <row r="2223" spans="1:14" x14ac:dyDescent="0.25">
      <c r="A2223" s="176" t="s">
        <v>960</v>
      </c>
      <c r="B2223" s="163" t="s">
        <v>826</v>
      </c>
      <c r="C2223" s="176" t="s">
        <v>999</v>
      </c>
      <c r="D2223" s="176" t="s">
        <v>473</v>
      </c>
      <c r="E2223" s="176">
        <v>151</v>
      </c>
      <c r="F2223" s="176">
        <v>155</v>
      </c>
      <c r="I2223" s="176">
        <v>151.31</v>
      </c>
      <c r="J2223" s="176">
        <v>155.38999999999999</v>
      </c>
      <c r="M2223" s="176">
        <v>2905</v>
      </c>
      <c r="N2223" s="176">
        <v>3072</v>
      </c>
    </row>
    <row r="2224" spans="1:14" x14ac:dyDescent="0.25">
      <c r="A2224" s="176" t="s">
        <v>960</v>
      </c>
      <c r="B2224" s="163" t="s">
        <v>826</v>
      </c>
      <c r="C2224" s="176" t="s">
        <v>999</v>
      </c>
      <c r="D2224" s="176" t="s">
        <v>478</v>
      </c>
      <c r="E2224" s="176">
        <v>323</v>
      </c>
      <c r="I2224" s="176">
        <v>323.01</v>
      </c>
      <c r="M2224" s="176">
        <v>4050</v>
      </c>
    </row>
    <row r="2225" spans="1:14" x14ac:dyDescent="0.25">
      <c r="A2225" s="176" t="s">
        <v>960</v>
      </c>
      <c r="B2225" s="163" t="s">
        <v>826</v>
      </c>
      <c r="C2225" s="176" t="s">
        <v>999</v>
      </c>
      <c r="D2225" s="176" t="s">
        <v>479</v>
      </c>
      <c r="E2225" s="176">
        <v>141</v>
      </c>
      <c r="F2225" s="176">
        <v>149</v>
      </c>
      <c r="I2225" s="176">
        <v>140.77000000000001</v>
      </c>
      <c r="J2225" s="176">
        <v>148.84</v>
      </c>
      <c r="M2225" s="176">
        <v>3395</v>
      </c>
      <c r="N2225" s="176">
        <v>3398</v>
      </c>
    </row>
    <row r="2226" spans="1:14" x14ac:dyDescent="0.25">
      <c r="A2226" s="176" t="s">
        <v>960</v>
      </c>
      <c r="B2226" s="163" t="s">
        <v>826</v>
      </c>
      <c r="C2226" s="176" t="s">
        <v>999</v>
      </c>
      <c r="D2226" s="176" t="s">
        <v>476</v>
      </c>
      <c r="E2226" s="176">
        <v>218</v>
      </c>
      <c r="I2226" s="176">
        <v>218.02</v>
      </c>
      <c r="M2226" s="176">
        <v>7689</v>
      </c>
    </row>
    <row r="2227" spans="1:14" x14ac:dyDescent="0.25">
      <c r="A2227" s="176" t="s">
        <v>960</v>
      </c>
      <c r="B2227" s="163" t="s">
        <v>826</v>
      </c>
      <c r="C2227" s="176" t="s">
        <v>999</v>
      </c>
      <c r="D2227" s="176" t="s">
        <v>475</v>
      </c>
      <c r="E2227" s="176">
        <v>156</v>
      </c>
      <c r="F2227" s="176">
        <v>184</v>
      </c>
      <c r="I2227" s="176">
        <v>155.28</v>
      </c>
      <c r="J2227" s="176">
        <v>183.87</v>
      </c>
      <c r="M2227" s="176">
        <v>2370</v>
      </c>
      <c r="N2227" s="176">
        <v>2125</v>
      </c>
    </row>
    <row r="2228" spans="1:14" x14ac:dyDescent="0.25">
      <c r="A2228" s="176" t="s">
        <v>960</v>
      </c>
      <c r="B2228" s="163" t="s">
        <v>826</v>
      </c>
      <c r="C2228" s="176" t="s">
        <v>999</v>
      </c>
      <c r="D2228" s="176" t="s">
        <v>477</v>
      </c>
      <c r="E2228" s="176">
        <v>186</v>
      </c>
      <c r="F2228" s="176">
        <v>189</v>
      </c>
      <c r="I2228" s="176">
        <v>186.78</v>
      </c>
      <c r="J2228" s="176">
        <v>189.48</v>
      </c>
      <c r="M2228" s="176">
        <v>3752</v>
      </c>
      <c r="N2228" s="176">
        <v>3507</v>
      </c>
    </row>
    <row r="2229" spans="1:14" x14ac:dyDescent="0.25">
      <c r="A2229" s="176" t="s">
        <v>960</v>
      </c>
      <c r="B2229" s="163" t="s">
        <v>826</v>
      </c>
      <c r="C2229" s="176" t="s">
        <v>999</v>
      </c>
      <c r="D2229" s="176" t="s">
        <v>474</v>
      </c>
      <c r="E2229" s="176" t="s">
        <v>393</v>
      </c>
      <c r="F2229" s="176" t="s">
        <v>392</v>
      </c>
      <c r="I2229" s="176">
        <v>90.4</v>
      </c>
      <c r="J2229" s="176">
        <v>92.36</v>
      </c>
      <c r="M2229" s="176">
        <v>8077</v>
      </c>
      <c r="N2229" s="176">
        <v>8399</v>
      </c>
    </row>
    <row r="2230" spans="1:14" x14ac:dyDescent="0.25">
      <c r="A2230" s="176" t="s">
        <v>960</v>
      </c>
      <c r="B2230" s="163" t="s">
        <v>823</v>
      </c>
      <c r="C2230" s="176" t="s">
        <v>935</v>
      </c>
      <c r="D2230" s="176" t="s">
        <v>456</v>
      </c>
      <c r="E2230" s="176">
        <v>130</v>
      </c>
      <c r="I2230" s="176">
        <v>129.19999999999999</v>
      </c>
      <c r="M2230" s="176">
        <v>4546</v>
      </c>
    </row>
    <row r="2231" spans="1:14" x14ac:dyDescent="0.25">
      <c r="A2231" s="176" t="s">
        <v>960</v>
      </c>
      <c r="B2231" s="163" t="s">
        <v>823</v>
      </c>
      <c r="C2231" s="176" t="s">
        <v>935</v>
      </c>
      <c r="D2231" s="176" t="s">
        <v>457</v>
      </c>
      <c r="E2231" s="176" t="s">
        <v>391</v>
      </c>
      <c r="I2231" s="176">
        <v>362.34</v>
      </c>
      <c r="M2231" s="176">
        <v>6521</v>
      </c>
    </row>
    <row r="2232" spans="1:14" x14ac:dyDescent="0.25">
      <c r="A2232" s="176" t="s">
        <v>960</v>
      </c>
      <c r="B2232" s="163" t="s">
        <v>823</v>
      </c>
      <c r="C2232" s="176" t="s">
        <v>935</v>
      </c>
      <c r="D2232" s="176" t="s">
        <v>458</v>
      </c>
      <c r="E2232" s="176">
        <v>290</v>
      </c>
      <c r="I2232" s="176">
        <v>289.88</v>
      </c>
      <c r="M2232" s="176">
        <v>7293</v>
      </c>
    </row>
    <row r="2233" spans="1:14" x14ac:dyDescent="0.25">
      <c r="A2233" s="176" t="s">
        <v>960</v>
      </c>
      <c r="B2233" s="163" t="s">
        <v>823</v>
      </c>
      <c r="C2233" s="176" t="s">
        <v>935</v>
      </c>
      <c r="D2233" s="176" t="s">
        <v>459</v>
      </c>
      <c r="E2233" s="176">
        <v>189</v>
      </c>
      <c r="I2233" s="176">
        <v>188.64</v>
      </c>
      <c r="M2233" s="176">
        <v>6614</v>
      </c>
    </row>
    <row r="2234" spans="1:14" x14ac:dyDescent="0.25">
      <c r="A2234" s="176" t="s">
        <v>960</v>
      </c>
      <c r="B2234" s="163" t="s">
        <v>823</v>
      </c>
      <c r="C2234" s="176" t="s">
        <v>935</v>
      </c>
      <c r="D2234" s="176" t="s">
        <v>460</v>
      </c>
      <c r="E2234" s="176">
        <v>234</v>
      </c>
      <c r="F2234" s="176">
        <v>246</v>
      </c>
      <c r="I2234" s="176">
        <v>234.17</v>
      </c>
      <c r="J2234" s="176">
        <v>245.73</v>
      </c>
      <c r="M2234" s="176">
        <v>7273</v>
      </c>
      <c r="N2234" s="176">
        <v>8744</v>
      </c>
    </row>
    <row r="2235" spans="1:14" x14ac:dyDescent="0.25">
      <c r="A2235" s="176" t="s">
        <v>960</v>
      </c>
      <c r="B2235" s="163" t="s">
        <v>823</v>
      </c>
      <c r="C2235" s="176" t="s">
        <v>935</v>
      </c>
      <c r="D2235" s="176" t="s">
        <v>463</v>
      </c>
      <c r="E2235" s="176">
        <v>211</v>
      </c>
      <c r="I2235" s="176">
        <v>210.02</v>
      </c>
      <c r="M2235" s="176">
        <v>6452</v>
      </c>
    </row>
    <row r="2236" spans="1:14" x14ac:dyDescent="0.25">
      <c r="A2236" s="176" t="s">
        <v>960</v>
      </c>
      <c r="B2236" s="163" t="s">
        <v>823</v>
      </c>
      <c r="C2236" s="176" t="s">
        <v>935</v>
      </c>
      <c r="D2236" s="176" t="s">
        <v>461</v>
      </c>
      <c r="E2236" s="176">
        <v>104</v>
      </c>
      <c r="F2236" s="176">
        <v>108</v>
      </c>
      <c r="I2236" s="176">
        <v>104.38</v>
      </c>
      <c r="J2236" s="176">
        <v>108.27</v>
      </c>
      <c r="M2236" s="176">
        <v>2841</v>
      </c>
      <c r="N2236" s="176">
        <v>2668</v>
      </c>
    </row>
    <row r="2237" spans="1:14" x14ac:dyDescent="0.25">
      <c r="A2237" s="176" t="s">
        <v>960</v>
      </c>
      <c r="B2237" s="163" t="s">
        <v>823</v>
      </c>
      <c r="C2237" s="176" t="s">
        <v>1219</v>
      </c>
      <c r="D2237" s="176" t="s">
        <v>471</v>
      </c>
      <c r="E2237" s="176">
        <v>164</v>
      </c>
      <c r="I2237" s="176">
        <v>163.88</v>
      </c>
      <c r="M2237" s="176">
        <v>8257</v>
      </c>
    </row>
    <row r="2238" spans="1:14" x14ac:dyDescent="0.25">
      <c r="A2238" s="176" t="s">
        <v>960</v>
      </c>
      <c r="B2238" s="163" t="s">
        <v>823</v>
      </c>
      <c r="C2238" s="176" t="s">
        <v>1219</v>
      </c>
      <c r="D2238" s="176" t="s">
        <v>468</v>
      </c>
      <c r="E2238" s="176">
        <v>189</v>
      </c>
      <c r="F2238" s="176">
        <v>195</v>
      </c>
      <c r="I2238" s="176">
        <v>189.16</v>
      </c>
      <c r="J2238" s="176">
        <v>194.85</v>
      </c>
      <c r="M2238" s="176">
        <v>2234</v>
      </c>
      <c r="N2238" s="176">
        <v>2504</v>
      </c>
    </row>
    <row r="2239" spans="1:14" x14ac:dyDescent="0.25">
      <c r="A2239" s="176" t="s">
        <v>960</v>
      </c>
      <c r="B2239" s="163" t="s">
        <v>823</v>
      </c>
      <c r="C2239" s="176" t="s">
        <v>1219</v>
      </c>
      <c r="D2239" s="176" t="s">
        <v>464</v>
      </c>
      <c r="E2239" s="176">
        <v>243</v>
      </c>
      <c r="I2239" s="176">
        <v>242.54</v>
      </c>
      <c r="M2239" s="176">
        <v>8363</v>
      </c>
    </row>
    <row r="2240" spans="1:14" x14ac:dyDescent="0.25">
      <c r="A2240" s="176" t="s">
        <v>960</v>
      </c>
      <c r="B2240" s="163" t="s">
        <v>823</v>
      </c>
      <c r="C2240" s="176" t="s">
        <v>1219</v>
      </c>
      <c r="D2240" s="176" t="s">
        <v>465</v>
      </c>
      <c r="E2240" s="176">
        <v>284</v>
      </c>
      <c r="F2240" s="176">
        <v>290</v>
      </c>
      <c r="I2240" s="176">
        <v>283.74</v>
      </c>
      <c r="J2240" s="176">
        <v>289.79000000000002</v>
      </c>
      <c r="M2240" s="176">
        <v>5658</v>
      </c>
      <c r="N2240" s="176">
        <v>5896</v>
      </c>
    </row>
    <row r="2241" spans="1:14" x14ac:dyDescent="0.25">
      <c r="A2241" s="176" t="s">
        <v>960</v>
      </c>
      <c r="B2241" s="163" t="s">
        <v>823</v>
      </c>
      <c r="C2241" s="176" t="s">
        <v>1219</v>
      </c>
      <c r="D2241" s="176" t="s">
        <v>1220</v>
      </c>
      <c r="E2241" s="176">
        <v>139</v>
      </c>
      <c r="F2241" s="176">
        <v>151</v>
      </c>
      <c r="I2241" s="176">
        <v>137.47999999999999</v>
      </c>
      <c r="J2241" s="176">
        <v>150.99</v>
      </c>
      <c r="M2241" s="176">
        <v>3944</v>
      </c>
      <c r="N2241" s="176">
        <v>3796</v>
      </c>
    </row>
    <row r="2242" spans="1:14" x14ac:dyDescent="0.25">
      <c r="A2242" s="176" t="s">
        <v>960</v>
      </c>
      <c r="B2242" s="163" t="s">
        <v>823</v>
      </c>
      <c r="C2242" s="176" t="s">
        <v>1219</v>
      </c>
      <c r="D2242" s="176" t="s">
        <v>466</v>
      </c>
      <c r="E2242" s="176">
        <v>338</v>
      </c>
      <c r="I2242" s="176">
        <v>338.47</v>
      </c>
      <c r="M2242" s="176">
        <v>7800</v>
      </c>
    </row>
    <row r="2243" spans="1:14" x14ac:dyDescent="0.25">
      <c r="A2243" s="176" t="s">
        <v>960</v>
      </c>
      <c r="B2243" s="163" t="s">
        <v>823</v>
      </c>
      <c r="C2243" s="176" t="s">
        <v>1219</v>
      </c>
      <c r="D2243" s="176" t="s">
        <v>467</v>
      </c>
      <c r="E2243" s="176">
        <v>185</v>
      </c>
      <c r="F2243" s="176">
        <v>193</v>
      </c>
      <c r="I2243" s="176">
        <v>184.47</v>
      </c>
      <c r="J2243" s="176">
        <v>192.62</v>
      </c>
      <c r="M2243" s="176">
        <v>3886</v>
      </c>
      <c r="N2243" s="176">
        <v>3840</v>
      </c>
    </row>
    <row r="2244" spans="1:14" x14ac:dyDescent="0.25">
      <c r="A2244" s="176" t="s">
        <v>960</v>
      </c>
      <c r="B2244" s="163" t="s">
        <v>823</v>
      </c>
      <c r="C2244" s="176" t="s">
        <v>1219</v>
      </c>
      <c r="D2244" s="176" t="s">
        <v>470</v>
      </c>
      <c r="E2244" s="176">
        <v>232</v>
      </c>
      <c r="F2244" s="176">
        <v>234</v>
      </c>
      <c r="I2244" s="176">
        <v>231.39</v>
      </c>
      <c r="J2244" s="176">
        <v>233.4</v>
      </c>
      <c r="M2244" s="176">
        <v>2229</v>
      </c>
      <c r="N2244" s="176">
        <v>1879</v>
      </c>
    </row>
    <row r="2245" spans="1:14" x14ac:dyDescent="0.25">
      <c r="A2245" s="176" t="s">
        <v>960</v>
      </c>
      <c r="B2245" s="163" t="s">
        <v>823</v>
      </c>
      <c r="C2245" s="176" t="s">
        <v>999</v>
      </c>
      <c r="D2245" s="176" t="s">
        <v>472</v>
      </c>
      <c r="E2245" s="176">
        <v>270</v>
      </c>
      <c r="F2245" s="176">
        <v>500</v>
      </c>
      <c r="I2245" s="176">
        <v>270.36</v>
      </c>
      <c r="J2245" s="176">
        <v>501.77</v>
      </c>
      <c r="M2245" s="176">
        <v>1554</v>
      </c>
      <c r="N2245" s="176">
        <v>3083</v>
      </c>
    </row>
    <row r="2246" spans="1:14" x14ac:dyDescent="0.25">
      <c r="A2246" s="176" t="s">
        <v>960</v>
      </c>
      <c r="B2246" s="163" t="s">
        <v>823</v>
      </c>
      <c r="C2246" s="176" t="s">
        <v>999</v>
      </c>
      <c r="D2246" s="176" t="s">
        <v>473</v>
      </c>
      <c r="E2246" s="176">
        <v>153</v>
      </c>
      <c r="F2246" s="176">
        <v>157</v>
      </c>
      <c r="I2246" s="176">
        <v>153.25</v>
      </c>
      <c r="J2246" s="176">
        <v>157.29</v>
      </c>
      <c r="M2246" s="176">
        <v>2344</v>
      </c>
      <c r="N2246" s="176">
        <v>2316</v>
      </c>
    </row>
    <row r="2247" spans="1:14" x14ac:dyDescent="0.25">
      <c r="A2247" s="176" t="s">
        <v>960</v>
      </c>
      <c r="B2247" s="163" t="s">
        <v>823</v>
      </c>
      <c r="C2247" s="176" t="s">
        <v>999</v>
      </c>
      <c r="D2247" s="176" t="s">
        <v>478</v>
      </c>
      <c r="E2247" s="176">
        <v>323</v>
      </c>
      <c r="F2247" s="176">
        <v>325</v>
      </c>
      <c r="I2247" s="176">
        <v>322.79000000000002</v>
      </c>
      <c r="J2247" s="176">
        <v>324.95999999999998</v>
      </c>
      <c r="M2247" s="176">
        <v>1861</v>
      </c>
      <c r="N2247" s="176">
        <v>1616</v>
      </c>
    </row>
    <row r="2248" spans="1:14" x14ac:dyDescent="0.25">
      <c r="A2248" s="176" t="s">
        <v>960</v>
      </c>
      <c r="B2248" s="163" t="s">
        <v>823</v>
      </c>
      <c r="C2248" s="176" t="s">
        <v>999</v>
      </c>
      <c r="D2248" s="176" t="s">
        <v>479</v>
      </c>
      <c r="E2248" s="176">
        <v>141</v>
      </c>
      <c r="F2248" s="176">
        <v>149</v>
      </c>
      <c r="I2248" s="176">
        <v>140.77000000000001</v>
      </c>
      <c r="J2248" s="176">
        <v>148.84</v>
      </c>
      <c r="M2248" s="176">
        <v>3024</v>
      </c>
      <c r="N2248" s="176">
        <v>3083</v>
      </c>
    </row>
    <row r="2249" spans="1:14" x14ac:dyDescent="0.25">
      <c r="A2249" s="176" t="s">
        <v>960</v>
      </c>
      <c r="B2249" s="163" t="s">
        <v>823</v>
      </c>
      <c r="C2249" s="176" t="s">
        <v>999</v>
      </c>
      <c r="D2249" s="176" t="s">
        <v>476</v>
      </c>
      <c r="E2249" s="176">
        <v>214</v>
      </c>
      <c r="F2249" s="176">
        <v>218</v>
      </c>
      <c r="I2249" s="176">
        <v>214.02</v>
      </c>
      <c r="J2249" s="176">
        <v>217.8</v>
      </c>
      <c r="M2249" s="176">
        <v>7576</v>
      </c>
      <c r="N2249" s="176">
        <v>7533</v>
      </c>
    </row>
    <row r="2250" spans="1:14" x14ac:dyDescent="0.25">
      <c r="A2250" s="176" t="s">
        <v>960</v>
      </c>
      <c r="B2250" s="163" t="s">
        <v>823</v>
      </c>
      <c r="C2250" s="176" t="s">
        <v>999</v>
      </c>
      <c r="D2250" s="176" t="s">
        <v>475</v>
      </c>
      <c r="E2250" s="176">
        <v>164</v>
      </c>
      <c r="F2250" s="176">
        <v>176</v>
      </c>
      <c r="I2250" s="176">
        <v>163.43</v>
      </c>
      <c r="J2250" s="176">
        <v>175.7</v>
      </c>
      <c r="M2250" s="176">
        <v>2097</v>
      </c>
      <c r="N2250" s="176">
        <v>1987</v>
      </c>
    </row>
    <row r="2251" spans="1:14" x14ac:dyDescent="0.25">
      <c r="A2251" s="176" t="s">
        <v>960</v>
      </c>
      <c r="B2251" s="163" t="s">
        <v>823</v>
      </c>
      <c r="C2251" s="176" t="s">
        <v>999</v>
      </c>
      <c r="D2251" s="176" t="s">
        <v>477</v>
      </c>
      <c r="E2251" s="176">
        <v>190</v>
      </c>
      <c r="I2251" s="176">
        <v>190.45</v>
      </c>
      <c r="M2251" s="176">
        <v>4254</v>
      </c>
    </row>
    <row r="2252" spans="1:14" x14ac:dyDescent="0.25">
      <c r="A2252" s="176" t="s">
        <v>960</v>
      </c>
      <c r="B2252" s="163" t="s">
        <v>823</v>
      </c>
      <c r="C2252" s="176" t="s">
        <v>999</v>
      </c>
      <c r="D2252" s="176" t="s">
        <v>474</v>
      </c>
      <c r="E2252" s="176" t="s">
        <v>392</v>
      </c>
      <c r="I2252" s="176">
        <v>92.33</v>
      </c>
      <c r="M2252" s="176">
        <v>8635</v>
      </c>
    </row>
    <row r="2253" spans="1:14" x14ac:dyDescent="0.25">
      <c r="A2253" s="176" t="s">
        <v>1211</v>
      </c>
      <c r="B2253" s="163" t="s">
        <v>1045</v>
      </c>
      <c r="C2253" s="176" t="s">
        <v>935</v>
      </c>
      <c r="D2253" s="176" t="s">
        <v>456</v>
      </c>
      <c r="E2253" s="176">
        <v>130</v>
      </c>
      <c r="I2253" s="176">
        <v>129.30000000000001</v>
      </c>
      <c r="M2253" s="176">
        <v>8661</v>
      </c>
    </row>
    <row r="2254" spans="1:14" x14ac:dyDescent="0.25">
      <c r="A2254" s="176" t="s">
        <v>1211</v>
      </c>
      <c r="B2254" s="163" t="s">
        <v>1045</v>
      </c>
      <c r="C2254" s="176" t="s">
        <v>935</v>
      </c>
      <c r="D2254" s="176" t="s">
        <v>457</v>
      </c>
      <c r="E2254" s="176" t="s">
        <v>391</v>
      </c>
      <c r="I2254" s="176">
        <v>362.35</v>
      </c>
      <c r="M2254" s="176">
        <v>5129</v>
      </c>
    </row>
    <row r="2255" spans="1:14" x14ac:dyDescent="0.25">
      <c r="A2255" s="176" t="s">
        <v>1211</v>
      </c>
      <c r="B2255" s="163" t="s">
        <v>1045</v>
      </c>
      <c r="C2255" s="176" t="s">
        <v>935</v>
      </c>
      <c r="D2255" s="176" t="s">
        <v>458</v>
      </c>
      <c r="E2255" s="176">
        <v>290</v>
      </c>
      <c r="F2255" s="176">
        <v>292</v>
      </c>
      <c r="I2255" s="176">
        <v>290.08</v>
      </c>
      <c r="J2255" s="176">
        <v>292.07</v>
      </c>
      <c r="M2255" s="176">
        <v>7711</v>
      </c>
      <c r="N2255" s="176">
        <v>6471</v>
      </c>
    </row>
    <row r="2256" spans="1:14" x14ac:dyDescent="0.25">
      <c r="A2256" s="176" t="s">
        <v>1211</v>
      </c>
      <c r="B2256" s="163" t="s">
        <v>1045</v>
      </c>
      <c r="C2256" s="176" t="s">
        <v>935</v>
      </c>
      <c r="D2256" s="176" t="s">
        <v>459</v>
      </c>
      <c r="E2256" s="176">
        <v>189</v>
      </c>
      <c r="F2256" s="176">
        <v>193</v>
      </c>
      <c r="I2256" s="176">
        <v>188.75</v>
      </c>
      <c r="J2256" s="176">
        <v>192.65</v>
      </c>
      <c r="M2256" s="176">
        <v>6027</v>
      </c>
      <c r="N2256" s="176">
        <v>5328</v>
      </c>
    </row>
    <row r="2257" spans="1:14" x14ac:dyDescent="0.25">
      <c r="A2257" s="176" t="s">
        <v>1211</v>
      </c>
      <c r="B2257" s="163" t="s">
        <v>1045</v>
      </c>
      <c r="C2257" s="176" t="s">
        <v>935</v>
      </c>
      <c r="D2257" s="176" t="s">
        <v>460</v>
      </c>
      <c r="E2257" s="176">
        <v>246</v>
      </c>
      <c r="I2257" s="176">
        <v>246.12</v>
      </c>
      <c r="M2257" s="176">
        <v>9108</v>
      </c>
    </row>
    <row r="2258" spans="1:14" x14ac:dyDescent="0.25">
      <c r="A2258" s="176" t="s">
        <v>1211</v>
      </c>
      <c r="B2258" s="163" t="s">
        <v>1045</v>
      </c>
      <c r="C2258" s="176" t="s">
        <v>935</v>
      </c>
      <c r="D2258" s="176" t="s">
        <v>463</v>
      </c>
      <c r="E2258" s="176">
        <v>199</v>
      </c>
      <c r="F2258" s="176">
        <v>211</v>
      </c>
      <c r="I2258" s="176">
        <v>198.12</v>
      </c>
      <c r="J2258" s="176">
        <v>210.16</v>
      </c>
      <c r="M2258" s="176">
        <v>3730</v>
      </c>
      <c r="N2258" s="176">
        <v>3922</v>
      </c>
    </row>
    <row r="2259" spans="1:14" x14ac:dyDescent="0.25">
      <c r="A2259" s="176" t="s">
        <v>1211</v>
      </c>
      <c r="B2259" s="163" t="s">
        <v>1045</v>
      </c>
      <c r="C2259" s="176" t="s">
        <v>935</v>
      </c>
      <c r="D2259" s="176" t="s">
        <v>461</v>
      </c>
      <c r="E2259" s="176">
        <v>108</v>
      </c>
      <c r="F2259" s="176">
        <v>116</v>
      </c>
      <c r="I2259" s="176">
        <v>108.37</v>
      </c>
      <c r="J2259" s="176">
        <v>116.21</v>
      </c>
      <c r="M2259" s="176">
        <v>2637</v>
      </c>
      <c r="N2259" s="176">
        <v>2850</v>
      </c>
    </row>
    <row r="2260" spans="1:14" x14ac:dyDescent="0.25">
      <c r="A2260" s="176" t="s">
        <v>1221</v>
      </c>
      <c r="B2260" s="163" t="s">
        <v>1045</v>
      </c>
      <c r="C2260" s="176" t="s">
        <v>1219</v>
      </c>
      <c r="D2260" s="176" t="s">
        <v>471</v>
      </c>
      <c r="E2260" s="176">
        <v>162</v>
      </c>
      <c r="I2260" s="176">
        <v>162.18</v>
      </c>
      <c r="M2260" s="176">
        <v>8246</v>
      </c>
    </row>
    <row r="2261" spans="1:14" x14ac:dyDescent="0.25">
      <c r="A2261" s="176" t="s">
        <v>1221</v>
      </c>
      <c r="B2261" s="163" t="s">
        <v>1045</v>
      </c>
      <c r="C2261" s="176" t="s">
        <v>1219</v>
      </c>
      <c r="D2261" s="176" t="s">
        <v>468</v>
      </c>
      <c r="E2261" s="176">
        <v>193</v>
      </c>
      <c r="F2261" s="176">
        <v>195</v>
      </c>
      <c r="I2261" s="176">
        <v>193.19</v>
      </c>
      <c r="J2261" s="176">
        <v>195.07</v>
      </c>
      <c r="M2261" s="176">
        <v>7778</v>
      </c>
      <c r="N2261" s="176">
        <v>8189</v>
      </c>
    </row>
    <row r="2262" spans="1:14" x14ac:dyDescent="0.25">
      <c r="A2262" s="176" t="s">
        <v>1221</v>
      </c>
      <c r="B2262" s="163" t="s">
        <v>1045</v>
      </c>
      <c r="C2262" s="176" t="s">
        <v>1219</v>
      </c>
      <c r="D2262" s="176" t="s">
        <v>464</v>
      </c>
      <c r="E2262" s="176">
        <v>243</v>
      </c>
      <c r="F2262" s="176">
        <v>245</v>
      </c>
      <c r="I2262" s="176">
        <v>242.42</v>
      </c>
      <c r="J2262" s="176">
        <v>244.68</v>
      </c>
      <c r="M2262" s="176">
        <v>8487</v>
      </c>
      <c r="N2262" s="176">
        <v>8203</v>
      </c>
    </row>
    <row r="2263" spans="1:14" x14ac:dyDescent="0.25">
      <c r="A2263" s="176" t="s">
        <v>1221</v>
      </c>
      <c r="B2263" s="163" t="s">
        <v>1045</v>
      </c>
      <c r="C2263" s="176" t="s">
        <v>1219</v>
      </c>
      <c r="D2263" s="176" t="s">
        <v>465</v>
      </c>
      <c r="E2263" s="176">
        <v>284</v>
      </c>
      <c r="F2263" s="176">
        <v>290</v>
      </c>
      <c r="I2263" s="176">
        <v>283.77</v>
      </c>
      <c r="J2263" s="176">
        <v>289.91000000000003</v>
      </c>
      <c r="M2263" s="176">
        <v>5721</v>
      </c>
      <c r="N2263" s="176">
        <v>6396</v>
      </c>
    </row>
    <row r="2264" spans="1:14" x14ac:dyDescent="0.25">
      <c r="A2264" s="176" t="s">
        <v>1221</v>
      </c>
      <c r="B2264" s="163" t="s">
        <v>1045</v>
      </c>
      <c r="C2264" s="176" t="s">
        <v>1219</v>
      </c>
      <c r="D2264" s="176" t="s">
        <v>1220</v>
      </c>
      <c r="E2264" s="176">
        <v>139</v>
      </c>
      <c r="I2264" s="176">
        <v>137.61000000000001</v>
      </c>
      <c r="M2264" s="176">
        <v>7380</v>
      </c>
    </row>
    <row r="2265" spans="1:14" x14ac:dyDescent="0.25">
      <c r="A2265" s="176" t="s">
        <v>1221</v>
      </c>
      <c r="B2265" s="163" t="s">
        <v>1045</v>
      </c>
      <c r="C2265" s="176" t="s">
        <v>1219</v>
      </c>
      <c r="D2265" s="176" t="s">
        <v>466</v>
      </c>
      <c r="E2265" s="176">
        <v>338</v>
      </c>
      <c r="F2265" s="176">
        <v>346</v>
      </c>
      <c r="I2265" s="176">
        <v>338.6</v>
      </c>
      <c r="J2265" s="176">
        <v>346.07</v>
      </c>
      <c r="M2265" s="176">
        <v>8529</v>
      </c>
      <c r="N2265" s="176">
        <v>8149</v>
      </c>
    </row>
    <row r="2266" spans="1:14" x14ac:dyDescent="0.25">
      <c r="A2266" s="176" t="s">
        <v>1221</v>
      </c>
      <c r="B2266" s="163" t="s">
        <v>1045</v>
      </c>
      <c r="C2266" s="176" t="s">
        <v>1219</v>
      </c>
      <c r="D2266" s="176" t="s">
        <v>467</v>
      </c>
      <c r="E2266" s="176">
        <v>185</v>
      </c>
      <c r="F2266" s="176">
        <v>193</v>
      </c>
      <c r="I2266" s="176">
        <v>184.71</v>
      </c>
      <c r="J2266" s="176">
        <v>192.8</v>
      </c>
      <c r="M2266" s="176">
        <v>7852</v>
      </c>
      <c r="N2266" s="176">
        <v>7484</v>
      </c>
    </row>
    <row r="2267" spans="1:14" x14ac:dyDescent="0.25">
      <c r="A2267" s="176" t="s">
        <v>1221</v>
      </c>
      <c r="B2267" s="163" t="s">
        <v>1045</v>
      </c>
      <c r="C2267" s="176" t="s">
        <v>1219</v>
      </c>
      <c r="D2267" s="176" t="s">
        <v>470</v>
      </c>
      <c r="E2267" s="176">
        <v>228</v>
      </c>
      <c r="F2267" s="176">
        <v>232</v>
      </c>
      <c r="I2267" s="176">
        <v>227.54</v>
      </c>
      <c r="J2267" s="176">
        <v>231.48</v>
      </c>
      <c r="M2267" s="176">
        <v>5603</v>
      </c>
      <c r="N2267" s="176">
        <v>4973</v>
      </c>
    </row>
    <row r="2268" spans="1:14" x14ac:dyDescent="0.25">
      <c r="A2268" s="176" t="s">
        <v>1232</v>
      </c>
      <c r="B2268" s="163" t="s">
        <v>1045</v>
      </c>
      <c r="C2268" s="176" t="s">
        <v>999</v>
      </c>
      <c r="D2268" s="176" t="s">
        <v>472</v>
      </c>
      <c r="E2268" s="176">
        <v>226</v>
      </c>
      <c r="F2268" s="176">
        <v>500</v>
      </c>
      <c r="I2268" s="176">
        <v>226.57</v>
      </c>
      <c r="J2268" s="176">
        <v>500.39</v>
      </c>
      <c r="M2268" s="176">
        <v>7717</v>
      </c>
      <c r="N2268" s="176">
        <v>3030</v>
      </c>
    </row>
    <row r="2269" spans="1:14" x14ac:dyDescent="0.25">
      <c r="A2269" s="176" t="s">
        <v>1232</v>
      </c>
      <c r="B2269" s="163" t="s">
        <v>1045</v>
      </c>
      <c r="C2269" s="176" t="s">
        <v>999</v>
      </c>
      <c r="D2269" s="176" t="s">
        <v>473</v>
      </c>
      <c r="E2269" s="176">
        <v>149</v>
      </c>
      <c r="F2269" s="176">
        <v>153</v>
      </c>
      <c r="I2269" s="176">
        <v>149.30000000000001</v>
      </c>
      <c r="J2269" s="176">
        <v>153.63999999999999</v>
      </c>
      <c r="M2269" s="176">
        <v>6012</v>
      </c>
      <c r="N2269" s="176">
        <v>7458</v>
      </c>
    </row>
    <row r="2270" spans="1:14" x14ac:dyDescent="0.25">
      <c r="A2270" s="176" t="s">
        <v>1232</v>
      </c>
      <c r="B2270" s="163" t="s">
        <v>1045</v>
      </c>
      <c r="C2270" s="176" t="s">
        <v>999</v>
      </c>
      <c r="D2270" s="176" t="s">
        <v>478</v>
      </c>
      <c r="E2270" s="176">
        <v>323</v>
      </c>
      <c r="F2270" s="176">
        <v>327</v>
      </c>
      <c r="I2270" s="176">
        <v>322.93</v>
      </c>
      <c r="J2270" s="176">
        <v>327.23</v>
      </c>
      <c r="M2270" s="176">
        <v>7659</v>
      </c>
      <c r="N2270" s="176">
        <v>6503</v>
      </c>
    </row>
    <row r="2271" spans="1:14" x14ac:dyDescent="0.25">
      <c r="A2271" s="176" t="s">
        <v>1232</v>
      </c>
      <c r="B2271" s="163" t="s">
        <v>1045</v>
      </c>
      <c r="C2271" s="176" t="s">
        <v>999</v>
      </c>
      <c r="D2271" s="176" t="s">
        <v>479</v>
      </c>
      <c r="E2271" s="176">
        <v>149</v>
      </c>
      <c r="I2271" s="176">
        <v>148.84</v>
      </c>
      <c r="M2271" s="176">
        <v>8085</v>
      </c>
    </row>
    <row r="2272" spans="1:14" x14ac:dyDescent="0.25">
      <c r="A2272" s="176" t="s">
        <v>1232</v>
      </c>
      <c r="B2272" s="163" t="s">
        <v>1045</v>
      </c>
      <c r="C2272" s="176" t="s">
        <v>999</v>
      </c>
      <c r="D2272" s="176" t="s">
        <v>476</v>
      </c>
      <c r="E2272" s="176">
        <v>218</v>
      </c>
      <c r="I2272" s="176">
        <v>217.97</v>
      </c>
      <c r="M2272" s="176">
        <v>7582</v>
      </c>
    </row>
    <row r="2273" spans="1:16" x14ac:dyDescent="0.25">
      <c r="A2273" s="176" t="s">
        <v>1232</v>
      </c>
      <c r="B2273" s="163" t="s">
        <v>1045</v>
      </c>
      <c r="C2273" s="176" t="s">
        <v>999</v>
      </c>
      <c r="D2273" s="176" t="s">
        <v>475</v>
      </c>
      <c r="E2273" s="176">
        <v>164</v>
      </c>
      <c r="I2273" s="176">
        <v>163.86</v>
      </c>
      <c r="M2273" s="176">
        <v>8249</v>
      </c>
    </row>
    <row r="2274" spans="1:16" x14ac:dyDescent="0.25">
      <c r="A2274" s="176" t="s">
        <v>1232</v>
      </c>
      <c r="B2274" s="163" t="s">
        <v>1045</v>
      </c>
      <c r="C2274" s="176" t="s">
        <v>999</v>
      </c>
      <c r="D2274" s="176" t="s">
        <v>477</v>
      </c>
      <c r="E2274" s="176">
        <v>190</v>
      </c>
      <c r="I2274" s="176">
        <v>190.68</v>
      </c>
      <c r="M2274" s="176">
        <v>7388</v>
      </c>
    </row>
    <row r="2275" spans="1:16" x14ac:dyDescent="0.25">
      <c r="A2275" s="176" t="s">
        <v>1232</v>
      </c>
      <c r="B2275" s="163" t="s">
        <v>1045</v>
      </c>
      <c r="C2275" s="176" t="s">
        <v>999</v>
      </c>
      <c r="D2275" s="176" t="s">
        <v>474</v>
      </c>
      <c r="E2275" s="176" t="s">
        <v>392</v>
      </c>
      <c r="I2275" s="176">
        <v>92.57</v>
      </c>
      <c r="M2275" s="176">
        <v>8988</v>
      </c>
    </row>
    <row r="2276" spans="1:16" x14ac:dyDescent="0.25">
      <c r="A2276" s="176" t="s">
        <v>1211</v>
      </c>
      <c r="B2276" s="163" t="s">
        <v>1047</v>
      </c>
      <c r="C2276" s="176" t="s">
        <v>935</v>
      </c>
      <c r="D2276" s="176" t="s">
        <v>456</v>
      </c>
      <c r="E2276" s="176">
        <v>132</v>
      </c>
      <c r="F2276" s="176">
        <v>140</v>
      </c>
      <c r="I2276" s="176">
        <v>131.54</v>
      </c>
      <c r="J2276" s="176">
        <v>140.31</v>
      </c>
      <c r="M2276" s="176">
        <v>787</v>
      </c>
      <c r="N2276" s="176">
        <v>535</v>
      </c>
    </row>
    <row r="2277" spans="1:16" x14ac:dyDescent="0.25">
      <c r="A2277" s="176" t="s">
        <v>1212</v>
      </c>
      <c r="B2277" s="163" t="s">
        <v>1047</v>
      </c>
      <c r="C2277" s="176" t="s">
        <v>935</v>
      </c>
      <c r="D2277" s="176" t="s">
        <v>456</v>
      </c>
      <c r="E2277" s="176">
        <v>132</v>
      </c>
      <c r="F2277" s="176">
        <v>140</v>
      </c>
      <c r="I2277" s="176">
        <v>131.44</v>
      </c>
      <c r="J2277" s="176">
        <v>140.18</v>
      </c>
      <c r="M2277" s="176">
        <v>3696</v>
      </c>
      <c r="N2277" s="176">
        <v>2438</v>
      </c>
    </row>
    <row r="2278" spans="1:16" x14ac:dyDescent="0.25">
      <c r="A2278" s="176" t="s">
        <v>1212</v>
      </c>
      <c r="B2278" s="163" t="s">
        <v>1047</v>
      </c>
      <c r="C2278" s="176" t="s">
        <v>935</v>
      </c>
      <c r="D2278" s="176" t="s">
        <v>457</v>
      </c>
      <c r="E2278" s="176" t="s">
        <v>391</v>
      </c>
      <c r="F2278" s="176" t="s">
        <v>393</v>
      </c>
      <c r="I2278" s="176">
        <v>362.45</v>
      </c>
      <c r="J2278" s="176">
        <v>392.7</v>
      </c>
      <c r="M2278" s="176">
        <v>265</v>
      </c>
      <c r="N2278" s="176">
        <v>361</v>
      </c>
    </row>
    <row r="2279" spans="1:16" x14ac:dyDescent="0.25">
      <c r="A2279" s="176" t="s">
        <v>1211</v>
      </c>
      <c r="B2279" s="163" t="s">
        <v>1047</v>
      </c>
      <c r="C2279" s="176" t="s">
        <v>935</v>
      </c>
      <c r="D2279" s="176" t="s">
        <v>457</v>
      </c>
    </row>
    <row r="2280" spans="1:16" x14ac:dyDescent="0.25">
      <c r="A2280" s="176" t="s">
        <v>1211</v>
      </c>
      <c r="B2280" s="163" t="s">
        <v>1047</v>
      </c>
      <c r="C2280" s="176" t="s">
        <v>935</v>
      </c>
      <c r="D2280" s="176" t="s">
        <v>458</v>
      </c>
      <c r="E2280" s="176">
        <v>292</v>
      </c>
      <c r="I2280" s="176">
        <v>291.94</v>
      </c>
      <c r="M2280" s="176">
        <v>402</v>
      </c>
    </row>
    <row r="2281" spans="1:16" x14ac:dyDescent="0.25">
      <c r="A2281" s="176" t="s">
        <v>1212</v>
      </c>
      <c r="B2281" s="163" t="s">
        <v>1047</v>
      </c>
      <c r="C2281" s="176" t="s">
        <v>935</v>
      </c>
      <c r="D2281" s="176" t="s">
        <v>458</v>
      </c>
      <c r="E2281" s="176">
        <v>292</v>
      </c>
      <c r="I2281" s="176">
        <v>292.44</v>
      </c>
      <c r="M2281" s="176">
        <v>5096</v>
      </c>
    </row>
    <row r="2282" spans="1:16" x14ac:dyDescent="0.25">
      <c r="A2282" s="176" t="s">
        <v>1211</v>
      </c>
      <c r="B2282" s="163" t="s">
        <v>1047</v>
      </c>
      <c r="C2282" s="176" t="s">
        <v>935</v>
      </c>
      <c r="D2282" s="176" t="s">
        <v>459</v>
      </c>
      <c r="E2282" s="176">
        <v>181</v>
      </c>
      <c r="F2282" s="176">
        <v>189</v>
      </c>
      <c r="G2282" s="176">
        <v>193</v>
      </c>
      <c r="I2282" s="176">
        <v>180.78</v>
      </c>
      <c r="J2282" s="176">
        <v>188.63</v>
      </c>
      <c r="K2282" s="176">
        <v>192.67</v>
      </c>
      <c r="M2282" s="176">
        <v>62</v>
      </c>
      <c r="N2282" s="176">
        <v>59</v>
      </c>
      <c r="O2282" s="176">
        <v>87</v>
      </c>
    </row>
    <row r="2283" spans="1:16" x14ac:dyDescent="0.25">
      <c r="A2283" s="176" t="s">
        <v>1212</v>
      </c>
      <c r="B2283" s="163" t="s">
        <v>1047</v>
      </c>
      <c r="C2283" s="176" t="s">
        <v>935</v>
      </c>
      <c r="D2283" s="176" t="s">
        <v>459</v>
      </c>
      <c r="E2283" s="176">
        <v>181</v>
      </c>
      <c r="F2283" s="176">
        <v>189</v>
      </c>
      <c r="G2283" s="176">
        <v>193</v>
      </c>
      <c r="I2283" s="176">
        <v>180.87</v>
      </c>
      <c r="J2283" s="176">
        <v>188.81</v>
      </c>
      <c r="K2283" s="176">
        <v>192.8</v>
      </c>
      <c r="M2283" s="176">
        <v>499</v>
      </c>
      <c r="N2283" s="176">
        <v>502</v>
      </c>
      <c r="O2283" s="176">
        <v>785</v>
      </c>
    </row>
    <row r="2284" spans="1:16" x14ac:dyDescent="0.25">
      <c r="A2284" s="176" t="s">
        <v>1211</v>
      </c>
      <c r="B2284" s="163" t="s">
        <v>1047</v>
      </c>
      <c r="C2284" s="176" t="s">
        <v>935</v>
      </c>
      <c r="D2284" s="176" t="s">
        <v>460</v>
      </c>
      <c r="E2284" s="176">
        <v>216</v>
      </c>
      <c r="F2284" s="176">
        <v>222</v>
      </c>
      <c r="G2284" s="176">
        <v>224</v>
      </c>
      <c r="H2284" s="176">
        <v>258</v>
      </c>
      <c r="I2284" s="176">
        <v>215.52</v>
      </c>
      <c r="J2284" s="176">
        <v>222.03</v>
      </c>
      <c r="K2284" s="176">
        <v>224.83</v>
      </c>
      <c r="L2284" s="176">
        <v>257.33999999999997</v>
      </c>
      <c r="M2284" s="176">
        <v>128</v>
      </c>
      <c r="N2284" s="176">
        <v>77</v>
      </c>
      <c r="O2284" s="176">
        <v>124</v>
      </c>
      <c r="P2284" s="176">
        <v>203</v>
      </c>
    </row>
    <row r="2285" spans="1:16" x14ac:dyDescent="0.25">
      <c r="A2285" s="176" t="s">
        <v>1212</v>
      </c>
      <c r="B2285" s="163" t="s">
        <v>1047</v>
      </c>
      <c r="C2285" s="176" t="s">
        <v>935</v>
      </c>
      <c r="D2285" s="176" t="s">
        <v>460</v>
      </c>
      <c r="E2285" s="176">
        <v>216</v>
      </c>
      <c r="F2285" s="176">
        <v>222</v>
      </c>
      <c r="G2285" s="176">
        <v>224</v>
      </c>
      <c r="H2285" s="176">
        <v>258</v>
      </c>
      <c r="I2285" s="176">
        <v>215.08</v>
      </c>
      <c r="J2285" s="176">
        <v>221.3</v>
      </c>
      <c r="K2285" s="176">
        <v>224.26</v>
      </c>
      <c r="L2285" s="176">
        <v>256.7</v>
      </c>
      <c r="M2285" s="176">
        <v>1563</v>
      </c>
      <c r="N2285" s="176">
        <v>940</v>
      </c>
      <c r="O2285" s="176">
        <v>1348</v>
      </c>
      <c r="P2285" s="176">
        <v>2396</v>
      </c>
    </row>
    <row r="2286" spans="1:16" x14ac:dyDescent="0.25">
      <c r="A2286" s="176" t="s">
        <v>1211</v>
      </c>
      <c r="B2286" s="163" t="s">
        <v>1047</v>
      </c>
      <c r="C2286" s="176" t="s">
        <v>935</v>
      </c>
      <c r="D2286" s="176" t="s">
        <v>463</v>
      </c>
      <c r="E2286" s="176">
        <v>199</v>
      </c>
      <c r="F2286" s="176">
        <v>211</v>
      </c>
      <c r="I2286" s="176">
        <v>197.9</v>
      </c>
      <c r="J2286" s="176">
        <v>210.11</v>
      </c>
      <c r="M2286" s="176">
        <v>153</v>
      </c>
      <c r="N2286" s="176">
        <v>303</v>
      </c>
    </row>
    <row r="2287" spans="1:16" x14ac:dyDescent="0.25">
      <c r="A2287" s="176" t="s">
        <v>1212</v>
      </c>
      <c r="B2287" s="163" t="s">
        <v>1047</v>
      </c>
      <c r="C2287" s="176" t="s">
        <v>935</v>
      </c>
      <c r="D2287" s="176" t="s">
        <v>463</v>
      </c>
      <c r="E2287" s="176">
        <v>199</v>
      </c>
      <c r="F2287" s="176">
        <v>211</v>
      </c>
      <c r="I2287" s="176">
        <v>198.23</v>
      </c>
      <c r="J2287" s="176">
        <v>210.35</v>
      </c>
      <c r="M2287" s="176">
        <v>1823</v>
      </c>
      <c r="N2287" s="176">
        <v>3075</v>
      </c>
    </row>
    <row r="2288" spans="1:16" x14ac:dyDescent="0.25">
      <c r="A2288" s="176" t="s">
        <v>1211</v>
      </c>
      <c r="B2288" s="163" t="s">
        <v>1047</v>
      </c>
      <c r="C2288" s="176" t="s">
        <v>935</v>
      </c>
      <c r="D2288" s="176" t="s">
        <v>461</v>
      </c>
      <c r="E2288" s="176">
        <v>104</v>
      </c>
      <c r="I2288" s="176">
        <v>104.44</v>
      </c>
      <c r="M2288" s="176">
        <v>340</v>
      </c>
    </row>
    <row r="2289" spans="1:15" x14ac:dyDescent="0.25">
      <c r="A2289" s="176" t="s">
        <v>1212</v>
      </c>
      <c r="B2289" s="163" t="s">
        <v>1047</v>
      </c>
      <c r="C2289" s="176" t="s">
        <v>935</v>
      </c>
      <c r="D2289" s="176" t="s">
        <v>461</v>
      </c>
      <c r="E2289" s="176">
        <v>104</v>
      </c>
      <c r="I2289" s="176">
        <v>104.55</v>
      </c>
      <c r="M2289" s="176">
        <v>2831</v>
      </c>
    </row>
    <row r="2290" spans="1:15" x14ac:dyDescent="0.25">
      <c r="A2290" s="176" t="s">
        <v>1221</v>
      </c>
      <c r="B2290" s="163" t="s">
        <v>1047</v>
      </c>
      <c r="C2290" s="176" t="s">
        <v>1219</v>
      </c>
      <c r="D2290" s="176" t="s">
        <v>471</v>
      </c>
      <c r="E2290" s="176">
        <v>162</v>
      </c>
      <c r="F2290" s="176">
        <v>164</v>
      </c>
      <c r="I2290" s="176">
        <v>161.88999999999999</v>
      </c>
      <c r="J2290" s="176">
        <v>163.98</v>
      </c>
      <c r="M2290" s="176">
        <v>3194</v>
      </c>
      <c r="N2290" s="176">
        <v>486</v>
      </c>
    </row>
    <row r="2291" spans="1:15" x14ac:dyDescent="0.25">
      <c r="A2291" s="176" t="s">
        <v>1212</v>
      </c>
      <c r="B2291" s="163" t="s">
        <v>1047</v>
      </c>
      <c r="C2291" s="176" t="s">
        <v>1219</v>
      </c>
      <c r="D2291" s="176" t="s">
        <v>471</v>
      </c>
      <c r="E2291" s="176">
        <v>162</v>
      </c>
      <c r="F2291" s="176">
        <v>164</v>
      </c>
      <c r="I2291" s="176">
        <v>162.29</v>
      </c>
      <c r="J2291" s="176">
        <v>164.16</v>
      </c>
      <c r="M2291" s="176">
        <v>7926</v>
      </c>
      <c r="N2291" s="176">
        <v>2596</v>
      </c>
    </row>
    <row r="2292" spans="1:15" x14ac:dyDescent="0.25">
      <c r="A2292" s="176" t="s">
        <v>1221</v>
      </c>
      <c r="B2292" s="163" t="s">
        <v>1047</v>
      </c>
      <c r="C2292" s="176" t="s">
        <v>1219</v>
      </c>
      <c r="D2292" s="176" t="s">
        <v>468</v>
      </c>
    </row>
    <row r="2293" spans="1:15" x14ac:dyDescent="0.25">
      <c r="A2293" s="176" t="s">
        <v>1212</v>
      </c>
      <c r="B2293" s="163" t="s">
        <v>1047</v>
      </c>
      <c r="C2293" s="176" t="s">
        <v>1219</v>
      </c>
      <c r="D2293" s="176" t="s">
        <v>468</v>
      </c>
      <c r="E2293" s="176">
        <v>189</v>
      </c>
      <c r="F2293" s="176">
        <v>193</v>
      </c>
      <c r="G2293" s="176">
        <v>203</v>
      </c>
      <c r="I2293" s="176">
        <v>189.55</v>
      </c>
      <c r="J2293" s="176">
        <v>193.32</v>
      </c>
      <c r="K2293" s="176">
        <v>202.56</v>
      </c>
      <c r="M2293" s="176">
        <v>905</v>
      </c>
      <c r="N2293" s="176">
        <v>1796</v>
      </c>
      <c r="O2293" s="176">
        <v>994</v>
      </c>
    </row>
    <row r="2294" spans="1:15" x14ac:dyDescent="0.25">
      <c r="A2294" s="176" t="s">
        <v>1221</v>
      </c>
      <c r="B2294" s="163" t="s">
        <v>1047</v>
      </c>
      <c r="C2294" s="176" t="s">
        <v>1219</v>
      </c>
      <c r="D2294" s="176" t="s">
        <v>464</v>
      </c>
      <c r="E2294" s="176">
        <v>243</v>
      </c>
      <c r="F2294" s="176">
        <v>245</v>
      </c>
      <c r="I2294" s="176">
        <v>242.7</v>
      </c>
      <c r="J2294" s="176">
        <v>244.6</v>
      </c>
      <c r="M2294" s="176">
        <v>603</v>
      </c>
      <c r="N2294" s="176">
        <v>527</v>
      </c>
    </row>
    <row r="2295" spans="1:15" x14ac:dyDescent="0.25">
      <c r="A2295" s="176" t="s">
        <v>1212</v>
      </c>
      <c r="B2295" s="163" t="s">
        <v>1047</v>
      </c>
      <c r="C2295" s="176" t="s">
        <v>1219</v>
      </c>
      <c r="D2295" s="176" t="s">
        <v>464</v>
      </c>
      <c r="E2295" s="176">
        <v>243</v>
      </c>
      <c r="F2295" s="176">
        <v>245</v>
      </c>
      <c r="I2295" s="176">
        <v>242.71</v>
      </c>
      <c r="J2295" s="176">
        <v>244.58</v>
      </c>
      <c r="M2295" s="176">
        <v>7160</v>
      </c>
      <c r="N2295" s="176">
        <v>6635</v>
      </c>
    </row>
    <row r="2296" spans="1:15" x14ac:dyDescent="0.25">
      <c r="A2296" s="176" t="s">
        <v>1221</v>
      </c>
      <c r="B2296" s="163" t="s">
        <v>1047</v>
      </c>
      <c r="C2296" s="176" t="s">
        <v>1219</v>
      </c>
      <c r="D2296" s="176" t="s">
        <v>465</v>
      </c>
      <c r="E2296" s="176">
        <v>278</v>
      </c>
      <c r="F2296" s="176">
        <v>290</v>
      </c>
      <c r="I2296" s="176">
        <v>277.76</v>
      </c>
      <c r="J2296" s="176">
        <v>289.88</v>
      </c>
      <c r="M2296" s="176">
        <v>102</v>
      </c>
      <c r="N2296" s="176">
        <v>124</v>
      </c>
    </row>
    <row r="2297" spans="1:15" x14ac:dyDescent="0.25">
      <c r="A2297" s="176" t="s">
        <v>1212</v>
      </c>
      <c r="B2297" s="163" t="s">
        <v>1047</v>
      </c>
      <c r="C2297" s="176" t="s">
        <v>1219</v>
      </c>
      <c r="D2297" s="176" t="s">
        <v>465</v>
      </c>
      <c r="E2297" s="176">
        <v>278</v>
      </c>
      <c r="F2297" s="176">
        <v>290</v>
      </c>
      <c r="I2297" s="176">
        <v>277.83999999999997</v>
      </c>
      <c r="J2297" s="176">
        <v>290.01</v>
      </c>
      <c r="M2297" s="176">
        <v>1279</v>
      </c>
      <c r="N2297" s="176">
        <v>1776</v>
      </c>
    </row>
    <row r="2298" spans="1:15" x14ac:dyDescent="0.25">
      <c r="A2298" s="176" t="s">
        <v>1221</v>
      </c>
      <c r="B2298" s="163" t="s">
        <v>1047</v>
      </c>
      <c r="C2298" s="176" t="s">
        <v>1219</v>
      </c>
      <c r="D2298" s="176" t="s">
        <v>1220</v>
      </c>
      <c r="E2298" s="176">
        <v>139</v>
      </c>
      <c r="F2298" s="176">
        <v>143</v>
      </c>
      <c r="I2298" s="176">
        <v>137.6</v>
      </c>
      <c r="J2298" s="176">
        <v>142.06</v>
      </c>
      <c r="M2298" s="176">
        <v>533</v>
      </c>
      <c r="N2298" s="176">
        <v>352</v>
      </c>
    </row>
    <row r="2299" spans="1:15" x14ac:dyDescent="0.25">
      <c r="A2299" s="176" t="s">
        <v>1212</v>
      </c>
      <c r="B2299" s="163" t="s">
        <v>1047</v>
      </c>
      <c r="C2299" s="176" t="s">
        <v>1219</v>
      </c>
      <c r="D2299" s="176" t="s">
        <v>1220</v>
      </c>
      <c r="E2299" s="176">
        <v>139</v>
      </c>
      <c r="F2299" s="176">
        <v>143</v>
      </c>
      <c r="I2299" s="176">
        <v>137.72</v>
      </c>
      <c r="J2299" s="176">
        <v>142.13999999999999</v>
      </c>
      <c r="M2299" s="176">
        <v>3373</v>
      </c>
      <c r="N2299" s="176">
        <v>2048</v>
      </c>
    </row>
    <row r="2300" spans="1:15" x14ac:dyDescent="0.25">
      <c r="A2300" s="176" t="s">
        <v>1221</v>
      </c>
      <c r="B2300" s="163" t="s">
        <v>1047</v>
      </c>
      <c r="C2300" s="176" t="s">
        <v>1219</v>
      </c>
      <c r="D2300" s="176" t="s">
        <v>466</v>
      </c>
      <c r="E2300" s="176">
        <v>338</v>
      </c>
      <c r="F2300" s="176">
        <v>346</v>
      </c>
      <c r="I2300" s="176">
        <v>338.47</v>
      </c>
      <c r="J2300" s="176">
        <v>346</v>
      </c>
      <c r="M2300" s="176">
        <v>210</v>
      </c>
      <c r="N2300" s="176">
        <v>144</v>
      </c>
    </row>
    <row r="2301" spans="1:15" x14ac:dyDescent="0.25">
      <c r="A2301" s="176" t="s">
        <v>1212</v>
      </c>
      <c r="B2301" s="163" t="s">
        <v>1047</v>
      </c>
      <c r="C2301" s="176" t="s">
        <v>1219</v>
      </c>
      <c r="D2301" s="176" t="s">
        <v>466</v>
      </c>
      <c r="E2301" s="176">
        <v>338</v>
      </c>
      <c r="F2301" s="176">
        <v>346</v>
      </c>
      <c r="I2301" s="176">
        <v>338.81</v>
      </c>
      <c r="J2301" s="176">
        <v>346.19</v>
      </c>
      <c r="M2301" s="176">
        <v>2839</v>
      </c>
      <c r="N2301" s="176">
        <v>2001</v>
      </c>
    </row>
    <row r="2302" spans="1:15" x14ac:dyDescent="0.25">
      <c r="A2302" s="176" t="s">
        <v>1221</v>
      </c>
      <c r="B2302" s="163" t="s">
        <v>1047</v>
      </c>
      <c r="C2302" s="176" t="s">
        <v>1219</v>
      </c>
      <c r="D2302" s="176" t="s">
        <v>467</v>
      </c>
      <c r="E2302" s="176">
        <v>189</v>
      </c>
      <c r="F2302" s="176">
        <v>193</v>
      </c>
      <c r="I2302" s="176">
        <v>188.7</v>
      </c>
      <c r="J2302" s="176">
        <v>192.72</v>
      </c>
      <c r="M2302" s="176">
        <v>262</v>
      </c>
      <c r="N2302" s="176">
        <v>498</v>
      </c>
    </row>
    <row r="2303" spans="1:15" x14ac:dyDescent="0.25">
      <c r="A2303" s="176" t="s">
        <v>1212</v>
      </c>
      <c r="B2303" s="163" t="s">
        <v>1047</v>
      </c>
      <c r="C2303" s="176" t="s">
        <v>1219</v>
      </c>
      <c r="D2303" s="176" t="s">
        <v>467</v>
      </c>
      <c r="E2303" s="176">
        <v>189</v>
      </c>
      <c r="F2303" s="176">
        <v>193</v>
      </c>
      <c r="I2303" s="176">
        <v>188.95</v>
      </c>
      <c r="J2303" s="176">
        <v>192.92</v>
      </c>
      <c r="M2303" s="176">
        <v>2892</v>
      </c>
      <c r="N2303" s="176">
        <v>4734</v>
      </c>
    </row>
    <row r="2304" spans="1:15" x14ac:dyDescent="0.25">
      <c r="A2304" s="176" t="s">
        <v>1221</v>
      </c>
      <c r="B2304" s="163" t="s">
        <v>1047</v>
      </c>
      <c r="C2304" s="176" t="s">
        <v>1219</v>
      </c>
      <c r="D2304" s="176" t="s">
        <v>470</v>
      </c>
    </row>
    <row r="2305" spans="1:16" x14ac:dyDescent="0.25">
      <c r="A2305" s="176" t="s">
        <v>1212</v>
      </c>
      <c r="B2305" s="163" t="s">
        <v>1047</v>
      </c>
      <c r="C2305" s="176" t="s">
        <v>1219</v>
      </c>
      <c r="D2305" s="176" t="s">
        <v>470</v>
      </c>
      <c r="E2305" s="176">
        <v>226</v>
      </c>
      <c r="F2305" s="176">
        <v>230</v>
      </c>
      <c r="G2305" s="176">
        <v>232</v>
      </c>
      <c r="H2305" s="176">
        <v>234</v>
      </c>
      <c r="I2305" s="176">
        <v>225.67</v>
      </c>
      <c r="J2305" s="176">
        <v>229.61</v>
      </c>
      <c r="K2305" s="176">
        <v>231.58</v>
      </c>
      <c r="L2305" s="176">
        <v>233.55</v>
      </c>
      <c r="M2305" s="176">
        <v>1270</v>
      </c>
      <c r="N2305" s="176">
        <v>1115</v>
      </c>
      <c r="O2305" s="176">
        <v>1095</v>
      </c>
      <c r="P2305" s="176">
        <v>866</v>
      </c>
    </row>
    <row r="2306" spans="1:16" x14ac:dyDescent="0.25">
      <c r="A2306" s="176" t="s">
        <v>1212</v>
      </c>
      <c r="B2306" s="163" t="s">
        <v>1047</v>
      </c>
      <c r="C2306" s="176" t="s">
        <v>999</v>
      </c>
      <c r="D2306" s="176" t="s">
        <v>472</v>
      </c>
      <c r="E2306" s="176">
        <v>219</v>
      </c>
      <c r="F2306" s="176">
        <v>226</v>
      </c>
      <c r="G2306" s="176">
        <v>500</v>
      </c>
      <c r="I2306" s="176">
        <v>219.85</v>
      </c>
      <c r="J2306" s="176">
        <v>226.7</v>
      </c>
      <c r="K2306" s="176">
        <v>500.98</v>
      </c>
      <c r="M2306" s="176">
        <v>2018</v>
      </c>
      <c r="N2306" s="176">
        <v>6808</v>
      </c>
      <c r="O2306" s="176">
        <v>447</v>
      </c>
    </row>
    <row r="2307" spans="1:16" x14ac:dyDescent="0.25">
      <c r="A2307" s="176" t="s">
        <v>1212</v>
      </c>
      <c r="B2307" s="163" t="s">
        <v>1047</v>
      </c>
      <c r="C2307" s="176" t="s">
        <v>999</v>
      </c>
      <c r="D2307" s="176" t="s">
        <v>473</v>
      </c>
      <c r="E2307" s="176">
        <v>151</v>
      </c>
      <c r="F2307" s="176">
        <v>155</v>
      </c>
      <c r="I2307" s="176">
        <v>151.19999999999999</v>
      </c>
      <c r="J2307" s="176">
        <v>155.49</v>
      </c>
      <c r="M2307" s="176">
        <v>2859</v>
      </c>
      <c r="N2307" s="176">
        <v>833</v>
      </c>
    </row>
    <row r="2308" spans="1:16" x14ac:dyDescent="0.25">
      <c r="A2308" s="176" t="s">
        <v>1212</v>
      </c>
      <c r="B2308" s="163" t="s">
        <v>1047</v>
      </c>
      <c r="C2308" s="176" t="s">
        <v>999</v>
      </c>
      <c r="D2308" s="176" t="s">
        <v>478</v>
      </c>
      <c r="E2308" s="176">
        <v>321</v>
      </c>
      <c r="F2308" s="176">
        <v>323</v>
      </c>
      <c r="G2308" s="176">
        <v>325</v>
      </c>
      <c r="I2308" s="176">
        <v>321.13</v>
      </c>
      <c r="J2308" s="176">
        <v>323.32</v>
      </c>
      <c r="K2308" s="176">
        <v>325.39999999999998</v>
      </c>
      <c r="M2308" s="176">
        <v>2360</v>
      </c>
      <c r="N2308" s="176">
        <v>1445</v>
      </c>
      <c r="O2308" s="176">
        <v>2803</v>
      </c>
    </row>
    <row r="2309" spans="1:16" x14ac:dyDescent="0.25">
      <c r="A2309" s="176" t="s">
        <v>1212</v>
      </c>
      <c r="B2309" s="163" t="s">
        <v>1047</v>
      </c>
      <c r="C2309" s="176" t="s">
        <v>999</v>
      </c>
      <c r="D2309" s="176" t="s">
        <v>479</v>
      </c>
      <c r="E2309" s="176">
        <v>141</v>
      </c>
      <c r="F2309" s="176">
        <v>149</v>
      </c>
      <c r="I2309" s="176">
        <v>140.96</v>
      </c>
      <c r="J2309" s="176">
        <v>148.97</v>
      </c>
      <c r="M2309" s="176">
        <v>4877</v>
      </c>
      <c r="N2309" s="176">
        <v>4594</v>
      </c>
    </row>
    <row r="2310" spans="1:16" x14ac:dyDescent="0.25">
      <c r="A2310" s="176" t="s">
        <v>1212</v>
      </c>
      <c r="B2310" s="163" t="s">
        <v>1047</v>
      </c>
      <c r="C2310" s="176" t="s">
        <v>999</v>
      </c>
      <c r="D2310" s="176" t="s">
        <v>476</v>
      </c>
      <c r="E2310" s="176">
        <v>218</v>
      </c>
      <c r="F2310" s="176">
        <v>230</v>
      </c>
      <c r="I2310" s="176">
        <v>217.92</v>
      </c>
      <c r="J2310" s="176">
        <v>229.3</v>
      </c>
      <c r="M2310" s="176">
        <v>7033</v>
      </c>
      <c r="N2310" s="176">
        <v>2235</v>
      </c>
    </row>
    <row r="2311" spans="1:16" x14ac:dyDescent="0.25">
      <c r="A2311" s="176" t="s">
        <v>1212</v>
      </c>
      <c r="B2311" s="163" t="s">
        <v>1047</v>
      </c>
      <c r="C2311" s="176" t="s">
        <v>999</v>
      </c>
      <c r="D2311" s="176" t="s">
        <v>475</v>
      </c>
      <c r="E2311" s="176">
        <v>164</v>
      </c>
      <c r="F2311" s="176">
        <v>168</v>
      </c>
      <c r="G2311" s="176">
        <v>184</v>
      </c>
      <c r="I2311" s="176">
        <v>163.87</v>
      </c>
      <c r="J2311" s="176">
        <v>168.01</v>
      </c>
      <c r="K2311" s="176">
        <v>184.22</v>
      </c>
      <c r="M2311" s="176">
        <v>3806</v>
      </c>
      <c r="N2311" s="176">
        <v>2095</v>
      </c>
      <c r="O2311" s="176">
        <v>899</v>
      </c>
    </row>
    <row r="2312" spans="1:16" x14ac:dyDescent="0.25">
      <c r="A2312" s="176" t="s">
        <v>1212</v>
      </c>
      <c r="B2312" s="163" t="s">
        <v>1047</v>
      </c>
      <c r="C2312" s="176" t="s">
        <v>999</v>
      </c>
      <c r="D2312" s="176" t="s">
        <v>477</v>
      </c>
      <c r="E2312" s="176">
        <v>189</v>
      </c>
      <c r="F2312" s="176">
        <v>190</v>
      </c>
      <c r="I2312" s="176">
        <v>189.59</v>
      </c>
      <c r="J2312" s="176">
        <v>190.75</v>
      </c>
      <c r="M2312" s="176">
        <v>6868</v>
      </c>
      <c r="N2312" s="176">
        <v>6898</v>
      </c>
    </row>
    <row r="2313" spans="1:16" x14ac:dyDescent="0.25">
      <c r="A2313" s="176" t="s">
        <v>1212</v>
      </c>
      <c r="B2313" s="163" t="s">
        <v>1047</v>
      </c>
      <c r="C2313" s="176" t="s">
        <v>999</v>
      </c>
      <c r="D2313" s="176" t="s">
        <v>474</v>
      </c>
      <c r="E2313" s="176" t="s">
        <v>393</v>
      </c>
      <c r="F2313" s="176" t="s">
        <v>392</v>
      </c>
      <c r="I2313" s="176">
        <v>90.58</v>
      </c>
      <c r="J2313" s="176">
        <v>92.52</v>
      </c>
      <c r="M2313" s="176">
        <v>8245</v>
      </c>
      <c r="N2313" s="176">
        <v>8544</v>
      </c>
    </row>
    <row r="2314" spans="1:16" x14ac:dyDescent="0.25">
      <c r="A2314" s="176" t="s">
        <v>1209</v>
      </c>
      <c r="B2314" s="163" t="s">
        <v>1210</v>
      </c>
      <c r="C2314" s="176" t="s">
        <v>935</v>
      </c>
      <c r="D2314" s="176" t="s">
        <v>456</v>
      </c>
      <c r="E2314" s="176">
        <v>132</v>
      </c>
      <c r="F2314" s="176">
        <v>140</v>
      </c>
      <c r="I2314" s="176">
        <v>131.33000000000001</v>
      </c>
      <c r="J2314" s="176">
        <v>140.15</v>
      </c>
      <c r="M2314" s="176">
        <v>2884</v>
      </c>
      <c r="N2314" s="176">
        <v>2021</v>
      </c>
    </row>
    <row r="2315" spans="1:16" x14ac:dyDescent="0.25">
      <c r="A2315" s="176" t="s">
        <v>1209</v>
      </c>
      <c r="B2315" s="163" t="s">
        <v>1210</v>
      </c>
      <c r="C2315" s="176" t="s">
        <v>935</v>
      </c>
      <c r="D2315" s="176" t="s">
        <v>457</v>
      </c>
      <c r="E2315" s="176" t="s">
        <v>391</v>
      </c>
      <c r="F2315" s="176" t="s">
        <v>393</v>
      </c>
      <c r="I2315" s="176">
        <v>362.4</v>
      </c>
      <c r="J2315" s="176">
        <v>392.82</v>
      </c>
      <c r="M2315" s="176">
        <v>95</v>
      </c>
      <c r="N2315" s="176">
        <v>105</v>
      </c>
    </row>
    <row r="2316" spans="1:16" x14ac:dyDescent="0.25">
      <c r="A2316" s="176" t="s">
        <v>1209</v>
      </c>
      <c r="B2316" s="163" t="s">
        <v>1210</v>
      </c>
      <c r="C2316" s="176" t="s">
        <v>935</v>
      </c>
      <c r="D2316" s="176" t="s">
        <v>458</v>
      </c>
      <c r="E2316" s="176">
        <v>292</v>
      </c>
      <c r="I2316" s="176">
        <v>292.26</v>
      </c>
      <c r="M2316" s="176">
        <v>2458</v>
      </c>
    </row>
    <row r="2317" spans="1:16" x14ac:dyDescent="0.25">
      <c r="A2317" s="176" t="s">
        <v>1209</v>
      </c>
      <c r="B2317" s="163" t="s">
        <v>1210</v>
      </c>
      <c r="C2317" s="176" t="s">
        <v>935</v>
      </c>
      <c r="D2317" s="176" t="s">
        <v>459</v>
      </c>
      <c r="E2317" s="176">
        <v>181</v>
      </c>
      <c r="F2317" s="176">
        <v>189</v>
      </c>
      <c r="G2317" s="176">
        <v>193</v>
      </c>
      <c r="I2317" s="176">
        <v>181</v>
      </c>
      <c r="J2317" s="176">
        <v>188.88</v>
      </c>
      <c r="K2317" s="176">
        <v>192.83</v>
      </c>
      <c r="M2317" s="176">
        <v>277</v>
      </c>
      <c r="N2317" s="176">
        <v>257</v>
      </c>
      <c r="O2317" s="176">
        <v>452</v>
      </c>
    </row>
    <row r="2318" spans="1:16" x14ac:dyDescent="0.25">
      <c r="A2318" s="176" t="s">
        <v>1209</v>
      </c>
      <c r="B2318" s="163" t="s">
        <v>1210</v>
      </c>
      <c r="C2318" s="176" t="s">
        <v>935</v>
      </c>
      <c r="D2318" s="176" t="s">
        <v>460</v>
      </c>
      <c r="E2318" s="176">
        <v>216</v>
      </c>
      <c r="F2318" s="176">
        <v>222</v>
      </c>
      <c r="G2318" s="176">
        <v>224</v>
      </c>
      <c r="H2318" s="176">
        <v>258</v>
      </c>
      <c r="I2318" s="176">
        <v>215.18</v>
      </c>
      <c r="J2318" s="176">
        <v>221.5</v>
      </c>
      <c r="K2318" s="176">
        <v>224.37</v>
      </c>
      <c r="L2318" s="176">
        <v>256.88</v>
      </c>
      <c r="M2318" s="176">
        <v>905</v>
      </c>
      <c r="N2318" s="176">
        <v>618</v>
      </c>
      <c r="O2318" s="176">
        <v>833</v>
      </c>
      <c r="P2318" s="176">
        <v>2003</v>
      </c>
    </row>
    <row r="2319" spans="1:16" x14ac:dyDescent="0.25">
      <c r="A2319" s="176" t="s">
        <v>1209</v>
      </c>
      <c r="B2319" s="163" t="s">
        <v>1210</v>
      </c>
      <c r="C2319" s="176" t="s">
        <v>935</v>
      </c>
      <c r="D2319" s="176" t="s">
        <v>463</v>
      </c>
      <c r="E2319" s="176">
        <v>199</v>
      </c>
      <c r="F2319" s="176">
        <v>211</v>
      </c>
      <c r="I2319" s="176">
        <v>198.1</v>
      </c>
      <c r="J2319" s="176">
        <v>210.21</v>
      </c>
      <c r="M2319" s="176">
        <v>1082</v>
      </c>
      <c r="N2319" s="176">
        <v>2017</v>
      </c>
    </row>
    <row r="2320" spans="1:16" x14ac:dyDescent="0.25">
      <c r="A2320" s="176" t="s">
        <v>1209</v>
      </c>
      <c r="B2320" s="163" t="s">
        <v>1210</v>
      </c>
      <c r="C2320" s="176" t="s">
        <v>935</v>
      </c>
      <c r="D2320" s="176" t="s">
        <v>461</v>
      </c>
      <c r="E2320" s="176">
        <v>104</v>
      </c>
      <c r="I2320" s="176">
        <v>104.51</v>
      </c>
      <c r="M2320" s="176">
        <v>2004</v>
      </c>
    </row>
    <row r="2321" spans="1:16" x14ac:dyDescent="0.25">
      <c r="A2321" s="176" t="s">
        <v>1209</v>
      </c>
      <c r="B2321" s="163" t="s">
        <v>1210</v>
      </c>
      <c r="C2321" s="176" t="s">
        <v>1219</v>
      </c>
      <c r="D2321" s="176" t="s">
        <v>471</v>
      </c>
      <c r="E2321" s="176">
        <v>162</v>
      </c>
      <c r="F2321" s="176">
        <v>164</v>
      </c>
      <c r="I2321" s="176">
        <v>161.85</v>
      </c>
      <c r="J2321" s="176">
        <v>164.01</v>
      </c>
      <c r="M2321" s="176">
        <v>8533</v>
      </c>
      <c r="N2321" s="176">
        <v>1270</v>
      </c>
    </row>
    <row r="2322" spans="1:16" x14ac:dyDescent="0.25">
      <c r="A2322" s="176" t="s">
        <v>1209</v>
      </c>
      <c r="B2322" s="163" t="s">
        <v>1210</v>
      </c>
      <c r="C2322" s="176" t="s">
        <v>1219</v>
      </c>
      <c r="D2322" s="176" t="s">
        <v>468</v>
      </c>
      <c r="E2322" s="176">
        <v>189</v>
      </c>
      <c r="F2322" s="176">
        <v>193</v>
      </c>
      <c r="G2322" s="176">
        <v>203</v>
      </c>
      <c r="I2322" s="176">
        <v>189.39</v>
      </c>
      <c r="J2322" s="176">
        <v>193.24</v>
      </c>
      <c r="K2322" s="176">
        <v>202.53</v>
      </c>
      <c r="M2322" s="176">
        <v>315</v>
      </c>
      <c r="N2322" s="176">
        <v>568</v>
      </c>
      <c r="O2322" s="176">
        <v>376</v>
      </c>
    </row>
    <row r="2323" spans="1:16" x14ac:dyDescent="0.25">
      <c r="A2323" s="176" t="s">
        <v>1209</v>
      </c>
      <c r="B2323" s="163" t="s">
        <v>1210</v>
      </c>
      <c r="C2323" s="176" t="s">
        <v>1219</v>
      </c>
      <c r="D2323" s="176" t="s">
        <v>464</v>
      </c>
      <c r="E2323" s="176">
        <v>243</v>
      </c>
      <c r="F2323" s="176">
        <v>245</v>
      </c>
      <c r="I2323" s="176">
        <v>242.75</v>
      </c>
      <c r="J2323" s="176">
        <v>244.6</v>
      </c>
      <c r="M2323" s="176">
        <v>3394</v>
      </c>
      <c r="N2323" s="176">
        <v>2533</v>
      </c>
    </row>
    <row r="2324" spans="1:16" x14ac:dyDescent="0.25">
      <c r="A2324" s="176" t="s">
        <v>1209</v>
      </c>
      <c r="B2324" s="163" t="s">
        <v>1210</v>
      </c>
      <c r="C2324" s="176" t="s">
        <v>1219</v>
      </c>
      <c r="D2324" s="176" t="s">
        <v>465</v>
      </c>
      <c r="E2324" s="176">
        <v>278</v>
      </c>
      <c r="F2324" s="176">
        <v>290</v>
      </c>
      <c r="I2324" s="176">
        <v>277.81</v>
      </c>
      <c r="J2324" s="176">
        <v>289.98</v>
      </c>
      <c r="M2324" s="176">
        <v>495</v>
      </c>
      <c r="N2324" s="176">
        <v>528</v>
      </c>
    </row>
    <row r="2325" spans="1:16" x14ac:dyDescent="0.25">
      <c r="A2325" s="176" t="s">
        <v>1209</v>
      </c>
      <c r="B2325" s="163" t="s">
        <v>1210</v>
      </c>
      <c r="C2325" s="176" t="s">
        <v>1219</v>
      </c>
      <c r="D2325" s="176" t="s">
        <v>1220</v>
      </c>
      <c r="E2325" s="176">
        <v>139</v>
      </c>
      <c r="F2325" s="176">
        <v>143</v>
      </c>
      <c r="I2325" s="176">
        <v>137.62</v>
      </c>
      <c r="J2325" s="176">
        <v>142.15</v>
      </c>
      <c r="M2325" s="176">
        <v>1966</v>
      </c>
      <c r="N2325" s="176">
        <v>1110</v>
      </c>
    </row>
    <row r="2326" spans="1:16" x14ac:dyDescent="0.25">
      <c r="A2326" s="176" t="s">
        <v>1209</v>
      </c>
      <c r="B2326" s="163" t="s">
        <v>1210</v>
      </c>
      <c r="C2326" s="176" t="s">
        <v>1219</v>
      </c>
      <c r="D2326" s="176" t="s">
        <v>466</v>
      </c>
      <c r="E2326" s="176">
        <v>338</v>
      </c>
      <c r="F2326" s="176">
        <v>346</v>
      </c>
      <c r="I2326" s="176">
        <v>338.71</v>
      </c>
      <c r="J2326" s="176">
        <v>346.15</v>
      </c>
      <c r="M2326" s="176">
        <v>1082</v>
      </c>
      <c r="N2326" s="176">
        <v>898</v>
      </c>
    </row>
    <row r="2327" spans="1:16" x14ac:dyDescent="0.25">
      <c r="A2327" s="176" t="s">
        <v>1209</v>
      </c>
      <c r="B2327" s="163" t="s">
        <v>1210</v>
      </c>
      <c r="C2327" s="176" t="s">
        <v>1219</v>
      </c>
      <c r="D2327" s="176" t="s">
        <v>467</v>
      </c>
      <c r="E2327" s="176">
        <v>189</v>
      </c>
      <c r="F2327" s="176">
        <v>193</v>
      </c>
      <c r="I2327" s="176">
        <v>188.79</v>
      </c>
      <c r="J2327" s="176">
        <v>192.84</v>
      </c>
      <c r="M2327" s="176">
        <v>1222</v>
      </c>
      <c r="N2327" s="176">
        <v>2371</v>
      </c>
    </row>
    <row r="2328" spans="1:16" x14ac:dyDescent="0.25">
      <c r="A2328" s="176" t="s">
        <v>1209</v>
      </c>
      <c r="B2328" s="163" t="s">
        <v>1210</v>
      </c>
      <c r="C2328" s="176" t="s">
        <v>1219</v>
      </c>
      <c r="D2328" s="176" t="s">
        <v>470</v>
      </c>
      <c r="E2328" s="176">
        <v>226</v>
      </c>
      <c r="F2328" s="176">
        <v>230</v>
      </c>
      <c r="G2328" s="176">
        <v>232</v>
      </c>
      <c r="H2328" s="176">
        <v>234</v>
      </c>
      <c r="I2328" s="176">
        <v>225.55</v>
      </c>
      <c r="J2328" s="176">
        <v>229.56</v>
      </c>
      <c r="K2328" s="176">
        <v>231.61</v>
      </c>
      <c r="L2328" s="176">
        <v>233.56</v>
      </c>
      <c r="M2328" s="176">
        <v>440</v>
      </c>
      <c r="N2328" s="176">
        <v>421</v>
      </c>
      <c r="O2328" s="176">
        <v>434</v>
      </c>
      <c r="P2328" s="176">
        <v>326</v>
      </c>
    </row>
    <row r="2329" spans="1:16" x14ac:dyDescent="0.25">
      <c r="A2329" s="176" t="s">
        <v>1209</v>
      </c>
      <c r="B2329" s="163" t="s">
        <v>1210</v>
      </c>
      <c r="C2329" s="176" t="s">
        <v>999</v>
      </c>
      <c r="D2329" s="176" t="s">
        <v>472</v>
      </c>
      <c r="E2329" s="176">
        <v>219</v>
      </c>
      <c r="F2329" s="176">
        <v>226</v>
      </c>
      <c r="G2329" s="176">
        <v>500</v>
      </c>
      <c r="I2329" s="176">
        <v>219.94</v>
      </c>
      <c r="J2329" s="176">
        <v>226.69</v>
      </c>
      <c r="K2329" s="176">
        <v>500.63</v>
      </c>
      <c r="M2329" s="176">
        <v>1821</v>
      </c>
      <c r="N2329" s="176">
        <v>4680</v>
      </c>
      <c r="O2329" s="176">
        <v>100</v>
      </c>
    </row>
    <row r="2330" spans="1:16" x14ac:dyDescent="0.25">
      <c r="A2330" s="176" t="s">
        <v>1209</v>
      </c>
      <c r="B2330" s="163" t="s">
        <v>1210</v>
      </c>
      <c r="C2330" s="176" t="s">
        <v>999</v>
      </c>
      <c r="D2330" s="176" t="s">
        <v>473</v>
      </c>
      <c r="E2330" s="176">
        <v>151</v>
      </c>
      <c r="F2330" s="176">
        <v>155</v>
      </c>
      <c r="I2330" s="176">
        <v>151.29</v>
      </c>
      <c r="J2330" s="176">
        <v>155.54</v>
      </c>
      <c r="M2330" s="176">
        <v>2536</v>
      </c>
      <c r="N2330" s="176">
        <v>727</v>
      </c>
    </row>
    <row r="2331" spans="1:16" x14ac:dyDescent="0.25">
      <c r="A2331" s="176" t="s">
        <v>1209</v>
      </c>
      <c r="B2331" s="163" t="s">
        <v>1210</v>
      </c>
      <c r="C2331" s="176" t="s">
        <v>999</v>
      </c>
      <c r="D2331" s="176" t="s">
        <v>478</v>
      </c>
      <c r="E2331" s="176">
        <v>321</v>
      </c>
      <c r="F2331" s="176">
        <v>323</v>
      </c>
      <c r="G2331" s="176">
        <v>325</v>
      </c>
      <c r="I2331" s="176">
        <v>321.04000000000002</v>
      </c>
      <c r="J2331" s="176">
        <v>323.24</v>
      </c>
      <c r="K2331" s="176">
        <v>325.33999999999997</v>
      </c>
      <c r="M2331" s="176">
        <v>1925</v>
      </c>
      <c r="N2331" s="176">
        <v>1224</v>
      </c>
      <c r="O2331" s="176">
        <v>2139</v>
      </c>
    </row>
    <row r="2332" spans="1:16" x14ac:dyDescent="0.25">
      <c r="A2332" s="176" t="s">
        <v>1209</v>
      </c>
      <c r="B2332" s="163" t="s">
        <v>1210</v>
      </c>
      <c r="C2332" s="176" t="s">
        <v>999</v>
      </c>
      <c r="D2332" s="176" t="s">
        <v>479</v>
      </c>
      <c r="E2332" s="176">
        <v>141</v>
      </c>
      <c r="F2332" s="176">
        <v>149</v>
      </c>
      <c r="I2332" s="176">
        <v>140.96</v>
      </c>
      <c r="J2332" s="176">
        <v>149.09</v>
      </c>
      <c r="M2332" s="176">
        <v>5192</v>
      </c>
      <c r="N2332" s="176">
        <v>5123</v>
      </c>
    </row>
    <row r="2333" spans="1:16" x14ac:dyDescent="0.25">
      <c r="A2333" s="176" t="s">
        <v>1209</v>
      </c>
      <c r="B2333" s="163" t="s">
        <v>1210</v>
      </c>
      <c r="C2333" s="176" t="s">
        <v>999</v>
      </c>
      <c r="D2333" s="176" t="s">
        <v>476</v>
      </c>
      <c r="E2333" s="176">
        <v>218</v>
      </c>
      <c r="F2333" s="176">
        <v>230</v>
      </c>
      <c r="I2333" s="176">
        <v>218.01</v>
      </c>
      <c r="J2333" s="176">
        <v>229.29</v>
      </c>
      <c r="M2333" s="176">
        <v>5533</v>
      </c>
      <c r="N2333" s="176">
        <v>1524</v>
      </c>
    </row>
    <row r="2334" spans="1:16" x14ac:dyDescent="0.25">
      <c r="A2334" s="176" t="s">
        <v>1209</v>
      </c>
      <c r="B2334" s="163" t="s">
        <v>1210</v>
      </c>
      <c r="C2334" s="176" t="s">
        <v>999</v>
      </c>
      <c r="D2334" s="176" t="s">
        <v>475</v>
      </c>
      <c r="E2334" s="176">
        <v>164</v>
      </c>
      <c r="F2334" s="176">
        <v>168</v>
      </c>
      <c r="G2334" s="176">
        <v>184</v>
      </c>
      <c r="I2334" s="176">
        <v>163.86</v>
      </c>
      <c r="J2334" s="176">
        <v>168</v>
      </c>
      <c r="K2334" s="176">
        <v>184.23</v>
      </c>
      <c r="M2334" s="176">
        <v>3565</v>
      </c>
      <c r="N2334" s="176">
        <v>1886</v>
      </c>
      <c r="O2334" s="176">
        <v>1107</v>
      </c>
    </row>
    <row r="2335" spans="1:16" x14ac:dyDescent="0.25">
      <c r="A2335" s="176" t="s">
        <v>1209</v>
      </c>
      <c r="B2335" s="163" t="s">
        <v>1210</v>
      </c>
      <c r="C2335" s="176" t="s">
        <v>999</v>
      </c>
      <c r="D2335" s="176" t="s">
        <v>477</v>
      </c>
      <c r="E2335" s="176">
        <v>189</v>
      </c>
      <c r="F2335" s="176">
        <v>190</v>
      </c>
      <c r="I2335" s="176">
        <v>189.62</v>
      </c>
      <c r="J2335" s="176">
        <v>190.6</v>
      </c>
      <c r="M2335" s="176">
        <v>5017</v>
      </c>
      <c r="N2335" s="176">
        <v>6856</v>
      </c>
    </row>
    <row r="2336" spans="1:16" x14ac:dyDescent="0.25">
      <c r="A2336" s="176" t="s">
        <v>1209</v>
      </c>
      <c r="B2336" s="163" t="s">
        <v>1210</v>
      </c>
      <c r="C2336" s="176" t="s">
        <v>999</v>
      </c>
      <c r="D2336" s="176" t="s">
        <v>474</v>
      </c>
      <c r="E2336" s="176" t="s">
        <v>393</v>
      </c>
      <c r="F2336" s="176" t="s">
        <v>392</v>
      </c>
      <c r="I2336" s="176">
        <v>90.7</v>
      </c>
      <c r="J2336" s="176">
        <v>92.86</v>
      </c>
      <c r="M2336" s="176">
        <v>8204</v>
      </c>
      <c r="N2336" s="176">
        <v>8481</v>
      </c>
    </row>
    <row r="2337" spans="1:16" x14ac:dyDescent="0.25">
      <c r="A2337" s="176" t="s">
        <v>1209</v>
      </c>
      <c r="B2337" s="163" t="s">
        <v>1213</v>
      </c>
      <c r="C2337" s="176" t="s">
        <v>935</v>
      </c>
      <c r="D2337" s="176" t="s">
        <v>456</v>
      </c>
      <c r="E2337" s="176">
        <v>132</v>
      </c>
      <c r="F2337" s="176">
        <v>140</v>
      </c>
      <c r="I2337" s="176">
        <v>131.38</v>
      </c>
      <c r="J2337" s="176">
        <v>140.15</v>
      </c>
      <c r="M2337" s="176">
        <v>2112</v>
      </c>
      <c r="N2337" s="176">
        <v>1392</v>
      </c>
    </row>
    <row r="2338" spans="1:16" x14ac:dyDescent="0.25">
      <c r="A2338" s="176" t="s">
        <v>1209</v>
      </c>
      <c r="B2338" s="163" t="s">
        <v>1213</v>
      </c>
      <c r="C2338" s="176" t="s">
        <v>935</v>
      </c>
      <c r="D2338" s="176" t="s">
        <v>457</v>
      </c>
      <c r="E2338" s="176" t="s">
        <v>391</v>
      </c>
      <c r="F2338" s="176" t="s">
        <v>393</v>
      </c>
      <c r="I2338" s="176">
        <v>362.35</v>
      </c>
      <c r="J2338" s="176">
        <v>392.69</v>
      </c>
      <c r="M2338" s="176">
        <v>70</v>
      </c>
      <c r="N2338" s="176">
        <v>83</v>
      </c>
    </row>
    <row r="2339" spans="1:16" x14ac:dyDescent="0.25">
      <c r="A2339" s="176" t="s">
        <v>1209</v>
      </c>
      <c r="B2339" s="163" t="s">
        <v>1213</v>
      </c>
      <c r="C2339" s="176" t="s">
        <v>935</v>
      </c>
      <c r="D2339" s="176" t="s">
        <v>458</v>
      </c>
      <c r="E2339" s="176">
        <v>292</v>
      </c>
      <c r="I2339" s="176">
        <v>292.20999999999998</v>
      </c>
      <c r="M2339" s="176">
        <v>1750</v>
      </c>
    </row>
    <row r="2340" spans="1:16" x14ac:dyDescent="0.25">
      <c r="A2340" s="176" t="s">
        <v>1209</v>
      </c>
      <c r="B2340" s="163" t="s">
        <v>1213</v>
      </c>
      <c r="C2340" s="176" t="s">
        <v>935</v>
      </c>
      <c r="D2340" s="176" t="s">
        <v>459</v>
      </c>
      <c r="E2340" s="176">
        <v>181</v>
      </c>
      <c r="F2340" s="176">
        <v>189</v>
      </c>
      <c r="G2340" s="176">
        <v>193</v>
      </c>
      <c r="I2340" s="176">
        <v>180.96</v>
      </c>
      <c r="J2340" s="176">
        <v>188.84</v>
      </c>
      <c r="K2340" s="176">
        <v>192.84</v>
      </c>
      <c r="M2340" s="176">
        <v>186</v>
      </c>
      <c r="N2340" s="176">
        <v>183</v>
      </c>
      <c r="O2340" s="176">
        <v>238</v>
      </c>
    </row>
    <row r="2341" spans="1:16" x14ac:dyDescent="0.25">
      <c r="A2341" s="176" t="s">
        <v>1209</v>
      </c>
      <c r="B2341" s="163" t="s">
        <v>1213</v>
      </c>
      <c r="C2341" s="176" t="s">
        <v>935</v>
      </c>
      <c r="D2341" s="176" t="s">
        <v>460</v>
      </c>
      <c r="E2341" s="176">
        <v>216</v>
      </c>
      <c r="F2341" s="176">
        <v>222</v>
      </c>
      <c r="G2341" s="176">
        <v>224</v>
      </c>
      <c r="H2341" s="176">
        <v>258</v>
      </c>
      <c r="I2341" s="176">
        <v>215.34</v>
      </c>
      <c r="J2341" s="176">
        <v>221.62</v>
      </c>
      <c r="K2341" s="176">
        <v>224.51</v>
      </c>
      <c r="L2341" s="176">
        <v>257.04000000000002</v>
      </c>
      <c r="M2341" s="176">
        <v>766</v>
      </c>
      <c r="N2341" s="176">
        <v>391</v>
      </c>
      <c r="O2341" s="176">
        <v>699</v>
      </c>
      <c r="P2341" s="176">
        <v>1177</v>
      </c>
    </row>
    <row r="2342" spans="1:16" x14ac:dyDescent="0.25">
      <c r="A2342" s="176" t="s">
        <v>1209</v>
      </c>
      <c r="B2342" s="163" t="s">
        <v>1213</v>
      </c>
      <c r="C2342" s="176" t="s">
        <v>935</v>
      </c>
      <c r="D2342" s="176" t="s">
        <v>463</v>
      </c>
      <c r="E2342" s="176">
        <v>199</v>
      </c>
      <c r="F2342" s="176">
        <v>211</v>
      </c>
      <c r="I2342" s="176">
        <v>198.07</v>
      </c>
      <c r="J2342" s="176">
        <v>210.22</v>
      </c>
      <c r="M2342" s="176">
        <v>760</v>
      </c>
      <c r="N2342" s="176">
        <v>1431</v>
      </c>
    </row>
    <row r="2343" spans="1:16" x14ac:dyDescent="0.25">
      <c r="A2343" s="176" t="s">
        <v>1209</v>
      </c>
      <c r="B2343" s="163" t="s">
        <v>1213</v>
      </c>
      <c r="C2343" s="176" t="s">
        <v>935</v>
      </c>
      <c r="D2343" s="176" t="s">
        <v>461</v>
      </c>
      <c r="E2343" s="176">
        <v>104</v>
      </c>
      <c r="I2343" s="176">
        <v>104.47</v>
      </c>
      <c r="M2343" s="176">
        <v>1278</v>
      </c>
    </row>
    <row r="2344" spans="1:16" x14ac:dyDescent="0.25">
      <c r="A2344" s="176" t="s">
        <v>1209</v>
      </c>
      <c r="B2344" s="163" t="s">
        <v>1213</v>
      </c>
      <c r="C2344" s="176" t="s">
        <v>1219</v>
      </c>
      <c r="D2344" s="176" t="s">
        <v>471</v>
      </c>
      <c r="E2344" s="176">
        <v>162</v>
      </c>
      <c r="F2344" s="176">
        <v>164</v>
      </c>
      <c r="I2344" s="176">
        <v>162.22</v>
      </c>
      <c r="J2344" s="176">
        <v>164.24</v>
      </c>
      <c r="M2344" s="176">
        <v>9011</v>
      </c>
      <c r="N2344" s="176">
        <v>1241</v>
      </c>
    </row>
    <row r="2345" spans="1:16" x14ac:dyDescent="0.25">
      <c r="A2345" s="176" t="s">
        <v>1209</v>
      </c>
      <c r="B2345" s="163" t="s">
        <v>1213</v>
      </c>
      <c r="C2345" s="176" t="s">
        <v>1219</v>
      </c>
      <c r="D2345" s="176" t="s">
        <v>468</v>
      </c>
      <c r="E2345" s="176">
        <v>189</v>
      </c>
      <c r="F2345" s="176">
        <v>193</v>
      </c>
      <c r="G2345" s="176">
        <v>203</v>
      </c>
      <c r="I2345" s="176">
        <v>189.56</v>
      </c>
      <c r="J2345" s="176">
        <v>193.31</v>
      </c>
      <c r="K2345" s="176">
        <v>202.58</v>
      </c>
      <c r="M2345" s="176">
        <v>406</v>
      </c>
      <c r="N2345" s="176">
        <v>596</v>
      </c>
      <c r="O2345" s="176">
        <v>368</v>
      </c>
    </row>
    <row r="2346" spans="1:16" x14ac:dyDescent="0.25">
      <c r="A2346" s="176" t="s">
        <v>1209</v>
      </c>
      <c r="B2346" s="163" t="s">
        <v>1213</v>
      </c>
      <c r="C2346" s="176" t="s">
        <v>1219</v>
      </c>
      <c r="D2346" s="176" t="s">
        <v>464</v>
      </c>
      <c r="E2346" s="176">
        <v>243</v>
      </c>
      <c r="F2346" s="176">
        <v>245</v>
      </c>
      <c r="I2346" s="176">
        <v>242.79</v>
      </c>
      <c r="J2346" s="176">
        <v>244.61</v>
      </c>
      <c r="M2346" s="176">
        <v>3003</v>
      </c>
      <c r="N2346" s="176">
        <v>2271</v>
      </c>
    </row>
    <row r="2347" spans="1:16" x14ac:dyDescent="0.25">
      <c r="A2347" s="176" t="s">
        <v>1209</v>
      </c>
      <c r="B2347" s="163" t="s">
        <v>1213</v>
      </c>
      <c r="C2347" s="176" t="s">
        <v>1219</v>
      </c>
      <c r="D2347" s="176" t="s">
        <v>465</v>
      </c>
      <c r="E2347" s="176">
        <v>278</v>
      </c>
      <c r="F2347" s="176">
        <v>290</v>
      </c>
      <c r="I2347" s="176">
        <v>277.89</v>
      </c>
      <c r="J2347" s="176">
        <v>290.05</v>
      </c>
      <c r="M2347" s="176">
        <v>585</v>
      </c>
      <c r="N2347" s="176">
        <v>667</v>
      </c>
    </row>
    <row r="2348" spans="1:16" x14ac:dyDescent="0.25">
      <c r="A2348" s="176" t="s">
        <v>1209</v>
      </c>
      <c r="B2348" s="163" t="s">
        <v>1213</v>
      </c>
      <c r="C2348" s="176" t="s">
        <v>1219</v>
      </c>
      <c r="D2348" s="176" t="s">
        <v>1220</v>
      </c>
      <c r="E2348" s="176">
        <v>139</v>
      </c>
      <c r="F2348" s="176">
        <v>143</v>
      </c>
      <c r="I2348" s="176">
        <v>137.75</v>
      </c>
      <c r="J2348" s="176">
        <v>142.30000000000001</v>
      </c>
      <c r="M2348" s="176">
        <v>2157</v>
      </c>
      <c r="N2348" s="176">
        <v>1162</v>
      </c>
    </row>
    <row r="2349" spans="1:16" x14ac:dyDescent="0.25">
      <c r="A2349" s="176" t="s">
        <v>1209</v>
      </c>
      <c r="B2349" s="163" t="s">
        <v>1213</v>
      </c>
      <c r="C2349" s="176" t="s">
        <v>1219</v>
      </c>
      <c r="D2349" s="176" t="s">
        <v>466</v>
      </c>
      <c r="E2349" s="176">
        <v>338</v>
      </c>
      <c r="F2349" s="176">
        <v>346</v>
      </c>
      <c r="I2349" s="176">
        <v>338.84</v>
      </c>
      <c r="J2349" s="176">
        <v>346.2</v>
      </c>
      <c r="M2349" s="176">
        <v>1048</v>
      </c>
      <c r="N2349" s="176">
        <v>923</v>
      </c>
    </row>
    <row r="2350" spans="1:16" x14ac:dyDescent="0.25">
      <c r="A2350" s="176" t="s">
        <v>1209</v>
      </c>
      <c r="B2350" s="163" t="s">
        <v>1213</v>
      </c>
      <c r="C2350" s="176" t="s">
        <v>1219</v>
      </c>
      <c r="D2350" s="176" t="s">
        <v>467</v>
      </c>
      <c r="E2350" s="176">
        <v>189</v>
      </c>
      <c r="F2350" s="176">
        <v>193</v>
      </c>
      <c r="I2350" s="176">
        <v>188.98</v>
      </c>
      <c r="J2350" s="176">
        <v>192.93</v>
      </c>
      <c r="M2350" s="176">
        <v>1189</v>
      </c>
      <c r="N2350" s="176">
        <v>2115</v>
      </c>
    </row>
    <row r="2351" spans="1:16" x14ac:dyDescent="0.25">
      <c r="A2351" s="176" t="s">
        <v>1209</v>
      </c>
      <c r="B2351" s="163" t="s">
        <v>1213</v>
      </c>
      <c r="C2351" s="176" t="s">
        <v>1219</v>
      </c>
      <c r="D2351" s="176" t="s">
        <v>470</v>
      </c>
      <c r="E2351" s="176">
        <v>226</v>
      </c>
      <c r="F2351" s="176">
        <v>230</v>
      </c>
      <c r="G2351" s="176">
        <v>232</v>
      </c>
      <c r="H2351" s="176">
        <v>234</v>
      </c>
      <c r="I2351" s="176">
        <v>225.63</v>
      </c>
      <c r="J2351" s="176">
        <v>229.65</v>
      </c>
      <c r="K2351" s="176">
        <v>231.66</v>
      </c>
      <c r="L2351" s="176">
        <v>233.58</v>
      </c>
      <c r="M2351" s="176">
        <v>514</v>
      </c>
      <c r="N2351" s="176">
        <v>452</v>
      </c>
      <c r="O2351" s="176">
        <v>444</v>
      </c>
      <c r="P2351" s="176">
        <v>310</v>
      </c>
    </row>
    <row r="2352" spans="1:16" x14ac:dyDescent="0.25">
      <c r="A2352" s="176" t="s">
        <v>1209</v>
      </c>
      <c r="B2352" s="163" t="s">
        <v>1213</v>
      </c>
      <c r="C2352" s="176" t="s">
        <v>999</v>
      </c>
      <c r="D2352" s="176" t="s">
        <v>472</v>
      </c>
      <c r="E2352" s="176">
        <v>219</v>
      </c>
      <c r="F2352" s="176">
        <v>226</v>
      </c>
      <c r="G2352" s="176">
        <v>500</v>
      </c>
      <c r="I2352" s="176">
        <v>219.87</v>
      </c>
      <c r="J2352" s="176">
        <v>226.7</v>
      </c>
      <c r="K2352" s="176">
        <v>500.76</v>
      </c>
      <c r="M2352" s="176">
        <v>1218</v>
      </c>
      <c r="N2352" s="176">
        <v>3584</v>
      </c>
      <c r="O2352" s="176">
        <v>124</v>
      </c>
    </row>
    <row r="2353" spans="1:15" x14ac:dyDescent="0.25">
      <c r="A2353" s="176" t="s">
        <v>1209</v>
      </c>
      <c r="B2353" s="163" t="s">
        <v>1213</v>
      </c>
      <c r="C2353" s="176" t="s">
        <v>999</v>
      </c>
      <c r="D2353" s="176" t="s">
        <v>473</v>
      </c>
      <c r="E2353" s="176">
        <v>151</v>
      </c>
      <c r="F2353" s="176">
        <v>155</v>
      </c>
      <c r="I2353" s="176">
        <v>151.31</v>
      </c>
      <c r="J2353" s="176">
        <v>155.49</v>
      </c>
      <c r="M2353" s="176">
        <v>1030</v>
      </c>
      <c r="N2353" s="176">
        <v>309</v>
      </c>
    </row>
    <row r="2354" spans="1:15" x14ac:dyDescent="0.25">
      <c r="A2354" s="176" t="s">
        <v>1209</v>
      </c>
      <c r="B2354" s="163" t="s">
        <v>1213</v>
      </c>
      <c r="C2354" s="176" t="s">
        <v>999</v>
      </c>
      <c r="D2354" s="176" t="s">
        <v>478</v>
      </c>
      <c r="E2354" s="176">
        <v>321</v>
      </c>
      <c r="F2354" s="176">
        <v>323</v>
      </c>
      <c r="G2354" s="176">
        <v>325</v>
      </c>
      <c r="I2354" s="176">
        <v>320.95</v>
      </c>
      <c r="J2354" s="176">
        <v>323.07</v>
      </c>
      <c r="K2354" s="176">
        <v>325.2</v>
      </c>
      <c r="M2354" s="176">
        <v>925</v>
      </c>
      <c r="N2354" s="176">
        <v>580</v>
      </c>
      <c r="O2354" s="176">
        <v>1158</v>
      </c>
    </row>
    <row r="2355" spans="1:15" x14ac:dyDescent="0.25">
      <c r="A2355" s="176" t="s">
        <v>1209</v>
      </c>
      <c r="B2355" s="163" t="s">
        <v>1213</v>
      </c>
      <c r="C2355" s="176" t="s">
        <v>999</v>
      </c>
      <c r="D2355" s="176" t="s">
        <v>479</v>
      </c>
      <c r="E2355" s="176">
        <v>141</v>
      </c>
      <c r="F2355" s="176">
        <v>149</v>
      </c>
      <c r="I2355" s="176">
        <v>140.87</v>
      </c>
      <c r="J2355" s="176">
        <v>148.97</v>
      </c>
      <c r="M2355" s="176">
        <v>2427</v>
      </c>
      <c r="N2355" s="176">
        <v>2397</v>
      </c>
    </row>
    <row r="2356" spans="1:15" x14ac:dyDescent="0.25">
      <c r="A2356" s="176" t="s">
        <v>1209</v>
      </c>
      <c r="B2356" s="163" t="s">
        <v>1213</v>
      </c>
      <c r="C2356" s="176" t="s">
        <v>999</v>
      </c>
      <c r="D2356" s="176" t="s">
        <v>476</v>
      </c>
      <c r="E2356" s="176">
        <v>218</v>
      </c>
      <c r="F2356" s="176">
        <v>230</v>
      </c>
      <c r="I2356" s="176">
        <v>217.92</v>
      </c>
      <c r="J2356" s="176">
        <v>229.23</v>
      </c>
      <c r="M2356" s="176">
        <v>2977</v>
      </c>
      <c r="N2356" s="176">
        <v>783</v>
      </c>
    </row>
    <row r="2357" spans="1:15" x14ac:dyDescent="0.25">
      <c r="A2357" s="176" t="s">
        <v>1209</v>
      </c>
      <c r="B2357" s="163" t="s">
        <v>1213</v>
      </c>
      <c r="C2357" s="176" t="s">
        <v>999</v>
      </c>
      <c r="D2357" s="176" t="s">
        <v>475</v>
      </c>
      <c r="E2357" s="176">
        <v>164</v>
      </c>
      <c r="F2357" s="176">
        <v>168</v>
      </c>
      <c r="G2357" s="176">
        <v>184</v>
      </c>
      <c r="I2357" s="176">
        <v>163.80000000000001</v>
      </c>
      <c r="J2357" s="176">
        <v>167.89</v>
      </c>
      <c r="K2357" s="176">
        <v>184.12</v>
      </c>
      <c r="M2357" s="176">
        <v>1668</v>
      </c>
      <c r="N2357" s="176">
        <v>1053</v>
      </c>
      <c r="O2357" s="176">
        <v>520</v>
      </c>
    </row>
    <row r="2358" spans="1:15" x14ac:dyDescent="0.25">
      <c r="A2358" s="176" t="s">
        <v>1209</v>
      </c>
      <c r="B2358" s="163" t="s">
        <v>1213</v>
      </c>
      <c r="C2358" s="176" t="s">
        <v>999</v>
      </c>
      <c r="D2358" s="176" t="s">
        <v>477</v>
      </c>
      <c r="E2358" s="176">
        <v>189</v>
      </c>
      <c r="F2358" s="176">
        <v>190</v>
      </c>
      <c r="I2358" s="176">
        <v>189.59</v>
      </c>
      <c r="J2358" s="176">
        <v>190.57</v>
      </c>
      <c r="M2358" s="176">
        <v>4037</v>
      </c>
      <c r="N2358" s="176">
        <v>4881</v>
      </c>
    </row>
    <row r="2359" spans="1:15" x14ac:dyDescent="0.25">
      <c r="A2359" s="176" t="s">
        <v>1209</v>
      </c>
      <c r="B2359" s="163" t="s">
        <v>1213</v>
      </c>
      <c r="C2359" s="176" t="s">
        <v>999</v>
      </c>
      <c r="D2359" s="176" t="s">
        <v>474</v>
      </c>
      <c r="E2359" s="176" t="s">
        <v>393</v>
      </c>
      <c r="F2359" s="176" t="s">
        <v>392</v>
      </c>
      <c r="I2359" s="176">
        <v>90.51</v>
      </c>
      <c r="J2359" s="176">
        <v>92.58</v>
      </c>
      <c r="M2359" s="176">
        <v>4152</v>
      </c>
      <c r="N2359" s="176">
        <v>6169</v>
      </c>
    </row>
    <row r="2360" spans="1:15" x14ac:dyDescent="0.25">
      <c r="A2360" s="176" t="s">
        <v>1346</v>
      </c>
      <c r="B2360" s="163" t="s">
        <v>1347</v>
      </c>
      <c r="C2360" s="176" t="s">
        <v>935</v>
      </c>
      <c r="D2360" s="176" t="s">
        <v>456</v>
      </c>
      <c r="E2360" s="176">
        <v>132</v>
      </c>
      <c r="F2360" s="176">
        <v>140</v>
      </c>
      <c r="I2360" s="176">
        <v>131.31</v>
      </c>
      <c r="J2360" s="176">
        <v>140.04</v>
      </c>
      <c r="M2360" s="176">
        <v>4559</v>
      </c>
      <c r="N2360" s="176">
        <v>2947</v>
      </c>
    </row>
    <row r="2361" spans="1:15" x14ac:dyDescent="0.25">
      <c r="A2361" s="176" t="s">
        <v>1346</v>
      </c>
      <c r="B2361" s="163" t="s">
        <v>1347</v>
      </c>
      <c r="C2361" s="176" t="s">
        <v>935</v>
      </c>
      <c r="D2361" s="176" t="s">
        <v>457</v>
      </c>
    </row>
    <row r="2362" spans="1:15" x14ac:dyDescent="0.25">
      <c r="A2362" s="176" t="s">
        <v>1346</v>
      </c>
      <c r="B2362" s="163" t="s">
        <v>1347</v>
      </c>
      <c r="C2362" s="176" t="s">
        <v>935</v>
      </c>
      <c r="D2362" s="176" t="s">
        <v>458</v>
      </c>
      <c r="E2362" s="176">
        <v>292</v>
      </c>
      <c r="I2362" s="176">
        <v>292.31</v>
      </c>
      <c r="M2362" s="176">
        <v>4109</v>
      </c>
    </row>
    <row r="2363" spans="1:15" x14ac:dyDescent="0.25">
      <c r="A2363" s="176" t="s">
        <v>1346</v>
      </c>
      <c r="B2363" s="163" t="s">
        <v>1347</v>
      </c>
      <c r="C2363" s="176" t="s">
        <v>935</v>
      </c>
      <c r="D2363" s="176" t="s">
        <v>459</v>
      </c>
      <c r="E2363" s="176">
        <v>181</v>
      </c>
      <c r="F2363" s="176">
        <v>189</v>
      </c>
      <c r="I2363" s="176">
        <v>180.91</v>
      </c>
      <c r="J2363" s="176">
        <v>188.77</v>
      </c>
      <c r="M2363" s="176">
        <v>1605</v>
      </c>
      <c r="N2363" s="176">
        <v>969</v>
      </c>
    </row>
    <row r="2364" spans="1:15" x14ac:dyDescent="0.25">
      <c r="A2364" s="176" t="s">
        <v>1346</v>
      </c>
      <c r="B2364" s="163" t="s">
        <v>1347</v>
      </c>
      <c r="C2364" s="176" t="s">
        <v>935</v>
      </c>
      <c r="D2364" s="176" t="s">
        <v>460</v>
      </c>
      <c r="E2364" s="176">
        <v>224</v>
      </c>
      <c r="F2364" s="176">
        <v>258</v>
      </c>
      <c r="I2364" s="176">
        <v>224.32</v>
      </c>
      <c r="J2364" s="176">
        <v>256.83999999999997</v>
      </c>
      <c r="M2364" s="176">
        <v>7943</v>
      </c>
      <c r="N2364" s="176">
        <v>8450</v>
      </c>
    </row>
    <row r="2365" spans="1:15" x14ac:dyDescent="0.25">
      <c r="A2365" s="176" t="s">
        <v>1346</v>
      </c>
      <c r="B2365" s="163" t="s">
        <v>1347</v>
      </c>
      <c r="C2365" s="176" t="s">
        <v>935</v>
      </c>
      <c r="D2365" s="176" t="s">
        <v>463</v>
      </c>
      <c r="E2365" s="176">
        <v>199</v>
      </c>
      <c r="F2365" s="176">
        <v>211</v>
      </c>
      <c r="I2365" s="176">
        <v>198.08</v>
      </c>
      <c r="J2365" s="176">
        <v>210.22</v>
      </c>
      <c r="M2365" s="176">
        <v>3273</v>
      </c>
      <c r="N2365" s="176">
        <v>1767</v>
      </c>
    </row>
    <row r="2366" spans="1:15" x14ac:dyDescent="0.25">
      <c r="A2366" s="176" t="s">
        <v>1346</v>
      </c>
      <c r="B2366" s="163" t="s">
        <v>1347</v>
      </c>
      <c r="C2366" s="176" t="s">
        <v>935</v>
      </c>
      <c r="D2366" s="176" t="s">
        <v>461</v>
      </c>
      <c r="E2366" s="176">
        <v>104</v>
      </c>
      <c r="I2366" s="176">
        <v>104.54</v>
      </c>
      <c r="M2366" s="176">
        <v>6299</v>
      </c>
    </row>
    <row r="2367" spans="1:15" x14ac:dyDescent="0.25">
      <c r="A2367" s="176" t="s">
        <v>1346</v>
      </c>
      <c r="B2367" s="163" t="s">
        <v>1347</v>
      </c>
      <c r="C2367" s="176" t="s">
        <v>1219</v>
      </c>
      <c r="D2367" s="176" t="s">
        <v>471</v>
      </c>
      <c r="E2367" s="176">
        <v>162</v>
      </c>
      <c r="I2367" s="176">
        <v>162.16</v>
      </c>
      <c r="M2367" s="176">
        <v>7800</v>
      </c>
    </row>
    <row r="2368" spans="1:15" x14ac:dyDescent="0.25">
      <c r="A2368" s="176" t="s">
        <v>1346</v>
      </c>
      <c r="B2368" s="163" t="s">
        <v>1347</v>
      </c>
      <c r="C2368" s="176" t="s">
        <v>1219</v>
      </c>
      <c r="D2368" s="176" t="s">
        <v>468</v>
      </c>
      <c r="E2368" s="176">
        <v>189</v>
      </c>
      <c r="F2368" s="176">
        <v>193</v>
      </c>
      <c r="I2368" s="176">
        <v>189.35</v>
      </c>
      <c r="J2368" s="176">
        <v>193.11</v>
      </c>
      <c r="M2368" s="176">
        <v>2905</v>
      </c>
      <c r="N2368" s="176">
        <v>2143</v>
      </c>
    </row>
    <row r="2369" spans="1:14" x14ac:dyDescent="0.25">
      <c r="A2369" s="176" t="s">
        <v>1346</v>
      </c>
      <c r="B2369" s="163" t="s">
        <v>1347</v>
      </c>
      <c r="C2369" s="176" t="s">
        <v>1219</v>
      </c>
      <c r="D2369" s="176" t="s">
        <v>464</v>
      </c>
      <c r="E2369" s="176">
        <v>243</v>
      </c>
      <c r="F2369" s="176">
        <v>245</v>
      </c>
      <c r="I2369" s="176">
        <v>242.64</v>
      </c>
      <c r="J2369" s="176">
        <v>244.6</v>
      </c>
      <c r="M2369" s="176">
        <v>5025</v>
      </c>
      <c r="N2369" s="176">
        <v>6694</v>
      </c>
    </row>
    <row r="2370" spans="1:14" x14ac:dyDescent="0.25">
      <c r="A2370" s="176" t="s">
        <v>1346</v>
      </c>
      <c r="B2370" s="163" t="s">
        <v>1347</v>
      </c>
      <c r="C2370" s="176" t="s">
        <v>1219</v>
      </c>
      <c r="D2370" s="176" t="s">
        <v>465</v>
      </c>
      <c r="E2370" s="176">
        <v>290</v>
      </c>
      <c r="F2370" s="176">
        <v>302</v>
      </c>
      <c r="I2370" s="176">
        <v>289.92</v>
      </c>
      <c r="J2370" s="176">
        <v>302.08999999999997</v>
      </c>
      <c r="M2370" s="176">
        <v>36</v>
      </c>
      <c r="N2370" s="176">
        <v>45</v>
      </c>
    </row>
    <row r="2371" spans="1:14" x14ac:dyDescent="0.25">
      <c r="A2371" s="176" t="s">
        <v>1346</v>
      </c>
      <c r="B2371" s="163" t="s">
        <v>1347</v>
      </c>
      <c r="C2371" s="176" t="s">
        <v>1219</v>
      </c>
      <c r="D2371" s="176" t="s">
        <v>1220</v>
      </c>
      <c r="E2371" s="176">
        <v>139</v>
      </c>
      <c r="F2371" s="176">
        <v>143</v>
      </c>
      <c r="I2371" s="176">
        <v>137.62</v>
      </c>
      <c r="J2371" s="176">
        <v>142.15</v>
      </c>
      <c r="M2371" s="176">
        <v>3336</v>
      </c>
      <c r="N2371" s="176">
        <v>2586</v>
      </c>
    </row>
    <row r="2372" spans="1:14" x14ac:dyDescent="0.25">
      <c r="A2372" s="176" t="s">
        <v>1346</v>
      </c>
      <c r="B2372" s="163" t="s">
        <v>1347</v>
      </c>
      <c r="C2372" s="176" t="s">
        <v>1219</v>
      </c>
      <c r="D2372" s="176" t="s">
        <v>466</v>
      </c>
      <c r="E2372" s="176">
        <v>340</v>
      </c>
      <c r="I2372" s="176">
        <v>340.57</v>
      </c>
      <c r="M2372" s="176">
        <v>1034</v>
      </c>
    </row>
    <row r="2373" spans="1:14" x14ac:dyDescent="0.25">
      <c r="A2373" s="176" t="s">
        <v>1346</v>
      </c>
      <c r="B2373" s="163" t="s">
        <v>1347</v>
      </c>
      <c r="C2373" s="176" t="s">
        <v>1219</v>
      </c>
      <c r="D2373" s="176" t="s">
        <v>467</v>
      </c>
      <c r="E2373" s="176">
        <v>189</v>
      </c>
      <c r="F2373" s="176">
        <v>193</v>
      </c>
      <c r="I2373" s="176">
        <v>188.75</v>
      </c>
      <c r="J2373" s="176">
        <v>192.82</v>
      </c>
      <c r="M2373" s="176">
        <v>5741</v>
      </c>
      <c r="N2373" s="176">
        <v>4240</v>
      </c>
    </row>
    <row r="2374" spans="1:14" x14ac:dyDescent="0.25">
      <c r="A2374" s="176" t="s">
        <v>1346</v>
      </c>
      <c r="B2374" s="163" t="s">
        <v>1347</v>
      </c>
      <c r="C2374" s="176" t="s">
        <v>1219</v>
      </c>
      <c r="D2374" s="176" t="s">
        <v>470</v>
      </c>
      <c r="E2374" s="176">
        <v>226</v>
      </c>
      <c r="F2374" s="176">
        <v>230</v>
      </c>
      <c r="I2374" s="176">
        <v>225.56</v>
      </c>
      <c r="J2374" s="176">
        <v>229.48</v>
      </c>
      <c r="M2374" s="176">
        <v>3166</v>
      </c>
      <c r="N2374" s="176">
        <v>2264</v>
      </c>
    </row>
    <row r="2375" spans="1:14" x14ac:dyDescent="0.25">
      <c r="A2375" s="176" t="s">
        <v>1346</v>
      </c>
      <c r="B2375" s="163" t="s">
        <v>1347</v>
      </c>
      <c r="C2375" s="176" t="s">
        <v>999</v>
      </c>
      <c r="D2375" s="176" t="s">
        <v>472</v>
      </c>
      <c r="E2375" s="176">
        <v>219</v>
      </c>
      <c r="F2375" s="176">
        <v>224</v>
      </c>
      <c r="I2375" s="176">
        <v>220</v>
      </c>
      <c r="J2375" s="176">
        <v>224.73</v>
      </c>
      <c r="M2375" s="176">
        <v>7470</v>
      </c>
      <c r="N2375" s="176">
        <v>5237</v>
      </c>
    </row>
    <row r="2376" spans="1:14" x14ac:dyDescent="0.25">
      <c r="A2376" s="176" t="s">
        <v>1346</v>
      </c>
      <c r="B2376" s="163" t="s">
        <v>1347</v>
      </c>
      <c r="C2376" s="176" t="s">
        <v>999</v>
      </c>
      <c r="D2376" s="176" t="s">
        <v>473</v>
      </c>
      <c r="E2376" s="176">
        <v>151</v>
      </c>
      <c r="I2376" s="176">
        <v>151.08000000000001</v>
      </c>
      <c r="M2376" s="176">
        <v>8694</v>
      </c>
    </row>
    <row r="2377" spans="1:14" x14ac:dyDescent="0.25">
      <c r="A2377" s="176" t="s">
        <v>1346</v>
      </c>
      <c r="B2377" s="163" t="s">
        <v>1347</v>
      </c>
      <c r="C2377" s="176" t="s">
        <v>999</v>
      </c>
      <c r="D2377" s="176" t="s">
        <v>478</v>
      </c>
      <c r="E2377" s="176">
        <v>323</v>
      </c>
      <c r="F2377" s="176">
        <v>325</v>
      </c>
      <c r="I2377" s="176">
        <v>323.25</v>
      </c>
      <c r="J2377" s="176">
        <v>325.33999999999997</v>
      </c>
      <c r="M2377" s="176">
        <v>3695</v>
      </c>
      <c r="N2377" s="176">
        <v>3446</v>
      </c>
    </row>
    <row r="2378" spans="1:14" x14ac:dyDescent="0.25">
      <c r="A2378" s="176" t="s">
        <v>1346</v>
      </c>
      <c r="B2378" s="163" t="s">
        <v>1347</v>
      </c>
      <c r="C2378" s="176" t="s">
        <v>999</v>
      </c>
      <c r="D2378" s="176" t="s">
        <v>479</v>
      </c>
      <c r="E2378" s="176">
        <v>141</v>
      </c>
      <c r="F2378" s="176">
        <v>149</v>
      </c>
      <c r="I2378" s="176">
        <v>140.94</v>
      </c>
      <c r="J2378" s="176">
        <v>148.87</v>
      </c>
      <c r="M2378" s="176">
        <v>8509</v>
      </c>
      <c r="N2378" s="176">
        <v>7662</v>
      </c>
    </row>
    <row r="2379" spans="1:14" x14ac:dyDescent="0.25">
      <c r="A2379" s="176" t="s">
        <v>1346</v>
      </c>
      <c r="B2379" s="163" t="s">
        <v>1347</v>
      </c>
      <c r="C2379" s="176" t="s">
        <v>999</v>
      </c>
      <c r="D2379" s="176" t="s">
        <v>476</v>
      </c>
      <c r="E2379" s="176">
        <v>218</v>
      </c>
      <c r="I2379" s="176">
        <v>218.16</v>
      </c>
      <c r="M2379" s="176">
        <v>6853</v>
      </c>
    </row>
    <row r="2380" spans="1:14" x14ac:dyDescent="0.25">
      <c r="A2380" s="176" t="s">
        <v>1346</v>
      </c>
      <c r="B2380" s="163" t="s">
        <v>1347</v>
      </c>
      <c r="C2380" s="176" t="s">
        <v>999</v>
      </c>
      <c r="D2380" s="176" t="s">
        <v>475</v>
      </c>
      <c r="E2380" s="176">
        <v>164</v>
      </c>
      <c r="F2380" s="176">
        <v>168</v>
      </c>
      <c r="I2380" s="176">
        <v>163.76</v>
      </c>
      <c r="J2380" s="176">
        <v>167.81</v>
      </c>
      <c r="M2380" s="176">
        <v>6748</v>
      </c>
      <c r="N2380" s="176">
        <v>5200</v>
      </c>
    </row>
    <row r="2381" spans="1:14" x14ac:dyDescent="0.25">
      <c r="A2381" s="176" t="s">
        <v>1346</v>
      </c>
      <c r="B2381" s="163" t="s">
        <v>1347</v>
      </c>
      <c r="C2381" s="176" t="s">
        <v>999</v>
      </c>
      <c r="D2381" s="176" t="s">
        <v>477</v>
      </c>
      <c r="E2381" s="176">
        <v>189</v>
      </c>
      <c r="F2381" s="176">
        <v>190</v>
      </c>
      <c r="I2381" s="176">
        <v>189.69</v>
      </c>
      <c r="J2381" s="176">
        <v>190.76</v>
      </c>
      <c r="M2381" s="176">
        <v>6891</v>
      </c>
      <c r="N2381" s="176">
        <v>6716</v>
      </c>
    </row>
    <row r="2382" spans="1:14" x14ac:dyDescent="0.25">
      <c r="A2382" s="176" t="s">
        <v>1346</v>
      </c>
      <c r="B2382" s="163" t="s">
        <v>1347</v>
      </c>
      <c r="C2382" s="176" t="s">
        <v>999</v>
      </c>
      <c r="D2382" s="176" t="s">
        <v>474</v>
      </c>
      <c r="E2382" s="176" t="s">
        <v>393</v>
      </c>
      <c r="F2382" s="176" t="s">
        <v>392</v>
      </c>
      <c r="I2382" s="176">
        <v>90.51</v>
      </c>
      <c r="J2382" s="176">
        <v>92.56</v>
      </c>
      <c r="M2382" s="176">
        <v>8519</v>
      </c>
      <c r="N2382" s="176">
        <v>8762</v>
      </c>
    </row>
    <row r="2383" spans="1:14" x14ac:dyDescent="0.25">
      <c r="A2383" s="176" t="s">
        <v>1211</v>
      </c>
      <c r="B2383" s="163" t="s">
        <v>1049</v>
      </c>
      <c r="C2383" s="176" t="s">
        <v>935</v>
      </c>
      <c r="D2383" s="176" t="s">
        <v>456</v>
      </c>
      <c r="E2383" s="176">
        <v>130</v>
      </c>
      <c r="F2383" s="176">
        <v>140</v>
      </c>
      <c r="I2383" s="176">
        <v>129.35</v>
      </c>
      <c r="J2383" s="176">
        <v>140.29</v>
      </c>
      <c r="M2383" s="176">
        <v>7767</v>
      </c>
      <c r="N2383" s="176">
        <v>6998</v>
      </c>
    </row>
    <row r="2384" spans="1:14" x14ac:dyDescent="0.25">
      <c r="A2384" s="176" t="s">
        <v>1211</v>
      </c>
      <c r="B2384" s="163" t="s">
        <v>1049</v>
      </c>
      <c r="C2384" s="176" t="s">
        <v>935</v>
      </c>
      <c r="D2384" s="176" t="s">
        <v>457</v>
      </c>
      <c r="E2384" s="176" t="s">
        <v>391</v>
      </c>
      <c r="I2384" s="176">
        <v>362.37</v>
      </c>
      <c r="M2384" s="176">
        <v>3313</v>
      </c>
    </row>
    <row r="2385" spans="1:14" x14ac:dyDescent="0.25">
      <c r="A2385" s="176" t="s">
        <v>1211</v>
      </c>
      <c r="B2385" s="163" t="s">
        <v>1049</v>
      </c>
      <c r="C2385" s="176" t="s">
        <v>935</v>
      </c>
      <c r="D2385" s="176" t="s">
        <v>458</v>
      </c>
      <c r="E2385" s="176">
        <v>290</v>
      </c>
      <c r="F2385" s="176">
        <v>292</v>
      </c>
      <c r="I2385" s="176">
        <v>290.33</v>
      </c>
      <c r="J2385" s="176">
        <v>292.32</v>
      </c>
      <c r="M2385" s="176">
        <v>7671</v>
      </c>
      <c r="N2385" s="176">
        <v>6447</v>
      </c>
    </row>
    <row r="2386" spans="1:14" x14ac:dyDescent="0.25">
      <c r="A2386" s="176" t="s">
        <v>1211</v>
      </c>
      <c r="B2386" s="163" t="s">
        <v>1049</v>
      </c>
      <c r="C2386" s="176" t="s">
        <v>935</v>
      </c>
      <c r="D2386" s="176" t="s">
        <v>459</v>
      </c>
      <c r="E2386" s="176">
        <v>189</v>
      </c>
      <c r="I2386" s="176">
        <v>188.95</v>
      </c>
      <c r="M2386" s="176">
        <v>8518</v>
      </c>
    </row>
    <row r="2387" spans="1:14" x14ac:dyDescent="0.25">
      <c r="A2387" s="176" t="s">
        <v>1211</v>
      </c>
      <c r="B2387" s="163" t="s">
        <v>1049</v>
      </c>
      <c r="C2387" s="176" t="s">
        <v>935</v>
      </c>
      <c r="D2387" s="176" t="s">
        <v>460</v>
      </c>
      <c r="E2387" s="176">
        <v>216</v>
      </c>
      <c r="F2387" s="176">
        <v>244</v>
      </c>
      <c r="I2387" s="176">
        <v>214.96</v>
      </c>
      <c r="J2387" s="176">
        <v>243.19</v>
      </c>
      <c r="M2387" s="176">
        <v>8267</v>
      </c>
      <c r="N2387" s="176">
        <v>9276</v>
      </c>
    </row>
    <row r="2388" spans="1:14" x14ac:dyDescent="0.25">
      <c r="A2388" s="176" t="s">
        <v>1211</v>
      </c>
      <c r="B2388" s="163" t="s">
        <v>1049</v>
      </c>
      <c r="C2388" s="176" t="s">
        <v>935</v>
      </c>
      <c r="D2388" s="176" t="s">
        <v>463</v>
      </c>
      <c r="E2388" s="176">
        <v>199</v>
      </c>
      <c r="F2388" s="176">
        <v>211</v>
      </c>
      <c r="I2388" s="176">
        <v>198.14</v>
      </c>
      <c r="J2388" s="176">
        <v>210.33</v>
      </c>
      <c r="M2388" s="176">
        <v>4535</v>
      </c>
      <c r="N2388" s="176">
        <v>3312</v>
      </c>
    </row>
    <row r="2389" spans="1:14" x14ac:dyDescent="0.25">
      <c r="A2389" s="176" t="s">
        <v>1211</v>
      </c>
      <c r="B2389" s="163" t="s">
        <v>1049</v>
      </c>
      <c r="C2389" s="176" t="s">
        <v>935</v>
      </c>
      <c r="D2389" s="176" t="s">
        <v>461</v>
      </c>
      <c r="E2389" s="176">
        <v>108</v>
      </c>
      <c r="I2389" s="176">
        <v>108.53</v>
      </c>
      <c r="M2389" s="176">
        <v>5845</v>
      </c>
    </row>
    <row r="2390" spans="1:14" x14ac:dyDescent="0.25">
      <c r="A2390" s="176" t="s">
        <v>1221</v>
      </c>
      <c r="B2390" s="163" t="s">
        <v>1049</v>
      </c>
      <c r="C2390" s="176" t="s">
        <v>1219</v>
      </c>
      <c r="D2390" s="176" t="s">
        <v>471</v>
      </c>
      <c r="E2390" s="176">
        <v>156</v>
      </c>
      <c r="F2390" s="176">
        <v>164</v>
      </c>
      <c r="I2390" s="176">
        <v>155.65</v>
      </c>
      <c r="J2390" s="176">
        <v>164.04</v>
      </c>
      <c r="M2390" s="176">
        <v>9079</v>
      </c>
      <c r="N2390" s="176">
        <v>9016</v>
      </c>
    </row>
    <row r="2391" spans="1:14" x14ac:dyDescent="0.25">
      <c r="A2391" s="176" t="s">
        <v>1221</v>
      </c>
      <c r="B2391" s="163" t="s">
        <v>1049</v>
      </c>
      <c r="C2391" s="176" t="s">
        <v>1219</v>
      </c>
      <c r="D2391" s="176" t="s">
        <v>468</v>
      </c>
      <c r="E2391" s="176">
        <v>193</v>
      </c>
      <c r="F2391" s="176">
        <v>195</v>
      </c>
      <c r="I2391" s="176">
        <v>193.31</v>
      </c>
      <c r="J2391" s="176">
        <v>195.19</v>
      </c>
      <c r="M2391" s="176">
        <v>8030</v>
      </c>
      <c r="N2391" s="176">
        <v>8616</v>
      </c>
    </row>
    <row r="2392" spans="1:14" x14ac:dyDescent="0.25">
      <c r="A2392" s="176" t="s">
        <v>1221</v>
      </c>
      <c r="B2392" s="163" t="s">
        <v>1049</v>
      </c>
      <c r="C2392" s="176" t="s">
        <v>1219</v>
      </c>
      <c r="D2392" s="176" t="s">
        <v>464</v>
      </c>
      <c r="E2392" s="176">
        <v>243</v>
      </c>
      <c r="F2392" s="176">
        <v>245</v>
      </c>
      <c r="I2392" s="176">
        <v>242.46</v>
      </c>
      <c r="J2392" s="176">
        <v>244.53</v>
      </c>
      <c r="M2392" s="176">
        <v>8424</v>
      </c>
      <c r="N2392" s="176">
        <v>8135</v>
      </c>
    </row>
    <row r="2393" spans="1:14" x14ac:dyDescent="0.25">
      <c r="A2393" s="176" t="s">
        <v>1221</v>
      </c>
      <c r="B2393" s="163" t="s">
        <v>1049</v>
      </c>
      <c r="C2393" s="176" t="s">
        <v>1219</v>
      </c>
      <c r="D2393" s="176" t="s">
        <v>465</v>
      </c>
      <c r="E2393" s="176">
        <v>272</v>
      </c>
      <c r="F2393" s="176">
        <v>284</v>
      </c>
      <c r="I2393" s="176">
        <v>271.82</v>
      </c>
      <c r="J2393" s="176">
        <v>283.77</v>
      </c>
      <c r="M2393" s="176">
        <v>4603</v>
      </c>
      <c r="N2393" s="176">
        <v>2659</v>
      </c>
    </row>
    <row r="2394" spans="1:14" x14ac:dyDescent="0.25">
      <c r="A2394" s="176" t="s">
        <v>1221</v>
      </c>
      <c r="B2394" s="163" t="s">
        <v>1049</v>
      </c>
      <c r="C2394" s="176" t="s">
        <v>1219</v>
      </c>
      <c r="D2394" s="176" t="s">
        <v>1220</v>
      </c>
      <c r="E2394" s="176">
        <v>131</v>
      </c>
      <c r="F2394" s="176">
        <v>139</v>
      </c>
      <c r="I2394" s="176">
        <v>129.47</v>
      </c>
      <c r="J2394" s="176">
        <v>137.72</v>
      </c>
      <c r="M2394" s="176">
        <v>4323</v>
      </c>
      <c r="N2394" s="176">
        <v>4069</v>
      </c>
    </row>
    <row r="2395" spans="1:14" x14ac:dyDescent="0.25">
      <c r="A2395" s="176" t="s">
        <v>1221</v>
      </c>
      <c r="B2395" s="163" t="s">
        <v>1049</v>
      </c>
      <c r="C2395" s="176" t="s">
        <v>1219</v>
      </c>
      <c r="D2395" s="176" t="s">
        <v>466</v>
      </c>
      <c r="E2395" s="176">
        <v>338</v>
      </c>
      <c r="F2395" s="176">
        <v>344</v>
      </c>
      <c r="I2395" s="176">
        <v>338.8</v>
      </c>
      <c r="J2395" s="176">
        <v>344.26</v>
      </c>
      <c r="M2395" s="176">
        <v>8453</v>
      </c>
      <c r="N2395" s="176">
        <v>8370</v>
      </c>
    </row>
    <row r="2396" spans="1:14" x14ac:dyDescent="0.25">
      <c r="A2396" s="176" t="s">
        <v>1221</v>
      </c>
      <c r="B2396" s="163" t="s">
        <v>1049</v>
      </c>
      <c r="C2396" s="176" t="s">
        <v>1219</v>
      </c>
      <c r="D2396" s="176" t="s">
        <v>467</v>
      </c>
      <c r="E2396" s="176">
        <v>185</v>
      </c>
      <c r="F2396" s="176">
        <v>193</v>
      </c>
      <c r="I2396" s="176">
        <v>184.86</v>
      </c>
      <c r="J2396" s="176">
        <v>192.92</v>
      </c>
      <c r="M2396" s="176">
        <v>7946</v>
      </c>
      <c r="N2396" s="176">
        <v>7584</v>
      </c>
    </row>
    <row r="2397" spans="1:14" x14ac:dyDescent="0.25">
      <c r="A2397" s="176" t="s">
        <v>1221</v>
      </c>
      <c r="B2397" s="163" t="s">
        <v>1049</v>
      </c>
      <c r="C2397" s="176" t="s">
        <v>1219</v>
      </c>
      <c r="D2397" s="176" t="s">
        <v>470</v>
      </c>
      <c r="E2397" s="176">
        <v>232</v>
      </c>
      <c r="I2397" s="176">
        <v>231.65</v>
      </c>
      <c r="M2397" s="176">
        <v>7215</v>
      </c>
    </row>
    <row r="2398" spans="1:14" x14ac:dyDescent="0.25">
      <c r="A2398" s="176" t="s">
        <v>1232</v>
      </c>
      <c r="B2398" s="163" t="s">
        <v>1049</v>
      </c>
      <c r="C2398" s="176" t="s">
        <v>999</v>
      </c>
      <c r="D2398" s="176" t="s">
        <v>472</v>
      </c>
      <c r="E2398" s="176">
        <v>233</v>
      </c>
      <c r="F2398" s="176">
        <v>500</v>
      </c>
      <c r="I2398" s="176">
        <v>232.98</v>
      </c>
      <c r="J2398" s="176">
        <v>500.13</v>
      </c>
      <c r="M2398" s="176">
        <v>8454</v>
      </c>
      <c r="N2398" s="176">
        <v>1901</v>
      </c>
    </row>
    <row r="2399" spans="1:14" x14ac:dyDescent="0.25">
      <c r="A2399" s="176" t="s">
        <v>1232</v>
      </c>
      <c r="B2399" s="163" t="s">
        <v>1049</v>
      </c>
      <c r="C2399" s="176" t="s">
        <v>999</v>
      </c>
      <c r="D2399" s="176" t="s">
        <v>473</v>
      </c>
      <c r="E2399" s="176">
        <v>151</v>
      </c>
      <c r="F2399" s="176">
        <v>153</v>
      </c>
      <c r="I2399" s="176">
        <v>151.54</v>
      </c>
      <c r="J2399" s="176">
        <v>153.61000000000001</v>
      </c>
      <c r="M2399" s="176">
        <v>7236</v>
      </c>
      <c r="N2399" s="176">
        <v>5405</v>
      </c>
    </row>
    <row r="2400" spans="1:14" x14ac:dyDescent="0.25">
      <c r="A2400" s="176" t="s">
        <v>1232</v>
      </c>
      <c r="B2400" s="163" t="s">
        <v>1049</v>
      </c>
      <c r="C2400" s="176" t="s">
        <v>999</v>
      </c>
      <c r="D2400" s="176" t="s">
        <v>478</v>
      </c>
      <c r="E2400" s="176">
        <v>323</v>
      </c>
      <c r="I2400" s="176">
        <v>322.76</v>
      </c>
      <c r="M2400" s="176">
        <v>9277</v>
      </c>
    </row>
    <row r="2401" spans="1:14" x14ac:dyDescent="0.25">
      <c r="A2401" s="176" t="s">
        <v>1232</v>
      </c>
      <c r="B2401" s="163" t="s">
        <v>1049</v>
      </c>
      <c r="C2401" s="176" t="s">
        <v>999</v>
      </c>
      <c r="D2401" s="176" t="s">
        <v>479</v>
      </c>
      <c r="E2401" s="176">
        <v>139</v>
      </c>
      <c r="F2401" s="176">
        <v>141</v>
      </c>
      <c r="I2401" s="176">
        <v>138.78</v>
      </c>
      <c r="J2401" s="176">
        <v>141.03</v>
      </c>
      <c r="M2401" s="176">
        <v>6843</v>
      </c>
      <c r="N2401" s="176">
        <v>6094</v>
      </c>
    </row>
    <row r="2402" spans="1:14" x14ac:dyDescent="0.25">
      <c r="A2402" s="176" t="s">
        <v>1232</v>
      </c>
      <c r="B2402" s="163" t="s">
        <v>1049</v>
      </c>
      <c r="C2402" s="176" t="s">
        <v>999</v>
      </c>
      <c r="D2402" s="176" t="s">
        <v>476</v>
      </c>
      <c r="E2402" s="176">
        <v>218</v>
      </c>
      <c r="I2402" s="176">
        <v>218.06</v>
      </c>
      <c r="M2402" s="176">
        <v>7208</v>
      </c>
    </row>
    <row r="2403" spans="1:14" x14ac:dyDescent="0.25">
      <c r="A2403" s="176" t="s">
        <v>1232</v>
      </c>
      <c r="B2403" s="163" t="s">
        <v>1049</v>
      </c>
      <c r="C2403" s="176" t="s">
        <v>999</v>
      </c>
      <c r="D2403" s="176" t="s">
        <v>475</v>
      </c>
      <c r="E2403" s="176">
        <v>156</v>
      </c>
      <c r="F2403" s="176">
        <v>164</v>
      </c>
      <c r="I2403" s="176">
        <v>155.56</v>
      </c>
      <c r="J2403" s="176">
        <v>163.85</v>
      </c>
      <c r="M2403" s="176">
        <v>3265</v>
      </c>
      <c r="N2403" s="176">
        <v>2958</v>
      </c>
    </row>
    <row r="2404" spans="1:14" x14ac:dyDescent="0.25">
      <c r="A2404" s="176" t="s">
        <v>1232</v>
      </c>
      <c r="B2404" s="163" t="s">
        <v>1049</v>
      </c>
      <c r="C2404" s="176" t="s">
        <v>999</v>
      </c>
      <c r="D2404" s="176" t="s">
        <v>477</v>
      </c>
      <c r="E2404" s="176">
        <v>190</v>
      </c>
      <c r="I2404" s="176">
        <v>190.75</v>
      </c>
      <c r="M2404" s="176">
        <v>7050</v>
      </c>
    </row>
    <row r="2405" spans="1:14" x14ac:dyDescent="0.25">
      <c r="A2405" s="176" t="s">
        <v>1232</v>
      </c>
      <c r="B2405" s="163" t="s">
        <v>1049</v>
      </c>
      <c r="C2405" s="176" t="s">
        <v>999</v>
      </c>
      <c r="D2405" s="176" t="s">
        <v>474</v>
      </c>
      <c r="E2405" s="176" t="s">
        <v>392</v>
      </c>
      <c r="I2405" s="176">
        <v>92.56</v>
      </c>
      <c r="M2405" s="176">
        <v>8750</v>
      </c>
    </row>
    <row r="2406" spans="1:14" x14ac:dyDescent="0.25">
      <c r="A2406" s="176" t="s">
        <v>1211</v>
      </c>
      <c r="B2406" s="163" t="s">
        <v>1051</v>
      </c>
      <c r="C2406" s="176" t="s">
        <v>935</v>
      </c>
      <c r="D2406" s="176" t="s">
        <v>456</v>
      </c>
      <c r="E2406" s="176">
        <v>130</v>
      </c>
      <c r="F2406" s="176">
        <v>140</v>
      </c>
      <c r="I2406" s="176">
        <v>129.21</v>
      </c>
      <c r="J2406" s="176">
        <v>140.21</v>
      </c>
      <c r="M2406" s="176">
        <v>1069</v>
      </c>
      <c r="N2406" s="176">
        <v>926</v>
      </c>
    </row>
    <row r="2407" spans="1:14" x14ac:dyDescent="0.25">
      <c r="A2407" s="176" t="s">
        <v>1211</v>
      </c>
      <c r="B2407" s="163" t="s">
        <v>1051</v>
      </c>
      <c r="C2407" s="176" t="s">
        <v>935</v>
      </c>
      <c r="D2407" s="176" t="s">
        <v>457</v>
      </c>
      <c r="E2407" s="176" t="s">
        <v>391</v>
      </c>
      <c r="F2407" s="176" t="s">
        <v>393</v>
      </c>
      <c r="I2407" s="176">
        <v>362.41</v>
      </c>
      <c r="J2407" s="176">
        <v>392.92</v>
      </c>
      <c r="M2407" s="176">
        <v>52</v>
      </c>
      <c r="N2407" s="176">
        <v>60</v>
      </c>
    </row>
    <row r="2408" spans="1:14" x14ac:dyDescent="0.25">
      <c r="A2408" s="176" t="s">
        <v>1211</v>
      </c>
      <c r="B2408" s="163" t="s">
        <v>1051</v>
      </c>
      <c r="C2408" s="176" t="s">
        <v>935</v>
      </c>
      <c r="D2408" s="176" t="s">
        <v>458</v>
      </c>
      <c r="E2408" s="176">
        <v>290</v>
      </c>
      <c r="I2408" s="176">
        <v>289.85000000000002</v>
      </c>
      <c r="M2408" s="176">
        <v>1420</v>
      </c>
    </row>
    <row r="2409" spans="1:14" x14ac:dyDescent="0.25">
      <c r="A2409" s="176" t="s">
        <v>1211</v>
      </c>
      <c r="B2409" s="163" t="s">
        <v>1051</v>
      </c>
      <c r="C2409" s="176" t="s">
        <v>935</v>
      </c>
      <c r="D2409" s="176" t="s">
        <v>459</v>
      </c>
      <c r="E2409" s="176">
        <v>189</v>
      </c>
      <c r="F2409" s="176">
        <v>197</v>
      </c>
      <c r="I2409" s="176">
        <v>188.68</v>
      </c>
      <c r="J2409" s="176">
        <v>196.55</v>
      </c>
      <c r="M2409" s="176">
        <v>221</v>
      </c>
      <c r="N2409" s="176">
        <v>228</v>
      </c>
    </row>
    <row r="2410" spans="1:14" x14ac:dyDescent="0.25">
      <c r="A2410" s="176" t="s">
        <v>1211</v>
      </c>
      <c r="B2410" s="163" t="s">
        <v>1051</v>
      </c>
      <c r="C2410" s="176" t="s">
        <v>935</v>
      </c>
      <c r="D2410" s="176" t="s">
        <v>460</v>
      </c>
      <c r="E2410" s="176">
        <v>224</v>
      </c>
      <c r="F2410" s="176">
        <v>258</v>
      </c>
      <c r="I2410" s="176">
        <v>225.01</v>
      </c>
      <c r="J2410" s="176">
        <v>257.44</v>
      </c>
      <c r="M2410" s="176">
        <v>439</v>
      </c>
      <c r="N2410" s="176">
        <v>715</v>
      </c>
    </row>
    <row r="2411" spans="1:14" x14ac:dyDescent="0.25">
      <c r="A2411" s="176" t="s">
        <v>1211</v>
      </c>
      <c r="B2411" s="163" t="s">
        <v>1051</v>
      </c>
      <c r="C2411" s="176" t="s">
        <v>935</v>
      </c>
      <c r="D2411" s="176" t="s">
        <v>463</v>
      </c>
      <c r="E2411" s="176">
        <v>199</v>
      </c>
      <c r="I2411" s="176">
        <v>197.97</v>
      </c>
      <c r="M2411" s="176">
        <v>1123</v>
      </c>
    </row>
    <row r="2412" spans="1:14" x14ac:dyDescent="0.25">
      <c r="A2412" s="176" t="s">
        <v>1211</v>
      </c>
      <c r="B2412" s="163" t="s">
        <v>1051</v>
      </c>
      <c r="C2412" s="176" t="s">
        <v>935</v>
      </c>
      <c r="D2412" s="176" t="s">
        <v>461</v>
      </c>
      <c r="E2412" s="176">
        <v>104</v>
      </c>
      <c r="I2412" s="176">
        <v>104.35</v>
      </c>
      <c r="M2412" s="176">
        <v>560</v>
      </c>
    </row>
    <row r="2413" spans="1:14" x14ac:dyDescent="0.25">
      <c r="A2413" s="176" t="s">
        <v>1221</v>
      </c>
      <c r="B2413" s="163" t="s">
        <v>1051</v>
      </c>
      <c r="C2413" s="176" t="s">
        <v>1219</v>
      </c>
      <c r="D2413" s="176" t="s">
        <v>471</v>
      </c>
      <c r="E2413" s="176">
        <v>162</v>
      </c>
      <c r="I2413" s="176">
        <v>161.79</v>
      </c>
      <c r="M2413" s="176">
        <v>3771</v>
      </c>
    </row>
    <row r="2414" spans="1:14" x14ac:dyDescent="0.25">
      <c r="A2414" s="176" t="s">
        <v>1221</v>
      </c>
      <c r="B2414" s="163" t="s">
        <v>1051</v>
      </c>
      <c r="C2414" s="176" t="s">
        <v>1219</v>
      </c>
      <c r="D2414" s="176" t="s">
        <v>468</v>
      </c>
      <c r="E2414" s="176">
        <v>193</v>
      </c>
      <c r="F2414" s="176">
        <v>203</v>
      </c>
      <c r="I2414" s="176">
        <v>193.05</v>
      </c>
      <c r="J2414" s="176">
        <v>202.4</v>
      </c>
      <c r="M2414" s="176">
        <v>239</v>
      </c>
      <c r="N2414" s="176">
        <v>307</v>
      </c>
    </row>
    <row r="2415" spans="1:14" x14ac:dyDescent="0.25">
      <c r="A2415" s="176" t="s">
        <v>1221</v>
      </c>
      <c r="B2415" s="163" t="s">
        <v>1051</v>
      </c>
      <c r="C2415" s="176" t="s">
        <v>1219</v>
      </c>
      <c r="D2415" s="176" t="s">
        <v>464</v>
      </c>
      <c r="E2415" s="176">
        <v>243</v>
      </c>
      <c r="F2415" s="176">
        <v>245</v>
      </c>
      <c r="I2415" s="176">
        <v>242.76</v>
      </c>
      <c r="J2415" s="176">
        <v>244.58</v>
      </c>
      <c r="M2415" s="176">
        <v>837</v>
      </c>
      <c r="N2415" s="176">
        <v>1089</v>
      </c>
    </row>
    <row r="2416" spans="1:14" x14ac:dyDescent="0.25">
      <c r="A2416" s="176" t="s">
        <v>1221</v>
      </c>
      <c r="B2416" s="163" t="s">
        <v>1051</v>
      </c>
      <c r="C2416" s="176" t="s">
        <v>1219</v>
      </c>
      <c r="D2416" s="176" t="s">
        <v>465</v>
      </c>
      <c r="E2416" s="176">
        <v>278</v>
      </c>
      <c r="F2416" s="176">
        <v>302</v>
      </c>
      <c r="I2416" s="176">
        <v>277.75</v>
      </c>
      <c r="J2416" s="176">
        <v>301.91000000000003</v>
      </c>
      <c r="M2416" s="176">
        <v>479</v>
      </c>
      <c r="N2416" s="176">
        <v>313</v>
      </c>
    </row>
    <row r="2417" spans="1:14" x14ac:dyDescent="0.25">
      <c r="A2417" s="176" t="s">
        <v>1221</v>
      </c>
      <c r="B2417" s="163" t="s">
        <v>1051</v>
      </c>
      <c r="C2417" s="176" t="s">
        <v>1219</v>
      </c>
      <c r="D2417" s="176" t="s">
        <v>1220</v>
      </c>
      <c r="E2417" s="176">
        <v>139</v>
      </c>
      <c r="F2417" s="176">
        <v>159</v>
      </c>
      <c r="I2417" s="176">
        <v>137.58000000000001</v>
      </c>
      <c r="J2417" s="176">
        <v>159.58000000000001</v>
      </c>
      <c r="M2417" s="176">
        <v>848</v>
      </c>
      <c r="N2417" s="176">
        <v>565</v>
      </c>
    </row>
    <row r="2418" spans="1:14" x14ac:dyDescent="0.25">
      <c r="A2418" s="176" t="s">
        <v>1221</v>
      </c>
      <c r="B2418" s="163" t="s">
        <v>1051</v>
      </c>
      <c r="C2418" s="176" t="s">
        <v>1219</v>
      </c>
      <c r="D2418" s="176" t="s">
        <v>466</v>
      </c>
      <c r="E2418" s="176">
        <v>336</v>
      </c>
      <c r="F2418" s="176">
        <v>346</v>
      </c>
      <c r="I2418" s="176">
        <v>336.5</v>
      </c>
      <c r="J2418" s="176">
        <v>345.96</v>
      </c>
      <c r="M2418" s="176">
        <v>452</v>
      </c>
      <c r="N2418" s="176">
        <v>351</v>
      </c>
    </row>
    <row r="2419" spans="1:14" x14ac:dyDescent="0.25">
      <c r="A2419" s="176" t="s">
        <v>1221</v>
      </c>
      <c r="B2419" s="163" t="s">
        <v>1051</v>
      </c>
      <c r="C2419" s="176" t="s">
        <v>1219</v>
      </c>
      <c r="D2419" s="176" t="s">
        <v>467</v>
      </c>
      <c r="E2419" s="176">
        <v>185</v>
      </c>
      <c r="F2419" s="176">
        <v>193</v>
      </c>
      <c r="I2419" s="176">
        <v>184.61</v>
      </c>
      <c r="J2419" s="176">
        <v>192.65</v>
      </c>
      <c r="M2419" s="176">
        <v>678</v>
      </c>
      <c r="N2419" s="176">
        <v>621</v>
      </c>
    </row>
    <row r="2420" spans="1:14" x14ac:dyDescent="0.25">
      <c r="A2420" s="176" t="s">
        <v>1221</v>
      </c>
      <c r="B2420" s="163" t="s">
        <v>1051</v>
      </c>
      <c r="C2420" s="176" t="s">
        <v>1219</v>
      </c>
      <c r="D2420" s="176" t="s">
        <v>470</v>
      </c>
      <c r="E2420" s="176">
        <v>226</v>
      </c>
      <c r="F2420" s="176">
        <v>232</v>
      </c>
      <c r="I2420" s="176">
        <v>225.47</v>
      </c>
      <c r="J2420" s="176">
        <v>231.4</v>
      </c>
      <c r="M2420" s="176">
        <v>268</v>
      </c>
      <c r="N2420" s="176">
        <v>188</v>
      </c>
    </row>
    <row r="2421" spans="1:14" x14ac:dyDescent="0.25">
      <c r="A2421" s="176" t="s">
        <v>1232</v>
      </c>
      <c r="B2421" s="163" t="s">
        <v>1051</v>
      </c>
      <c r="C2421" s="176" t="s">
        <v>999</v>
      </c>
      <c r="D2421" s="176" t="s">
        <v>472</v>
      </c>
      <c r="E2421" s="176">
        <v>233</v>
      </c>
      <c r="F2421" s="176">
        <v>500</v>
      </c>
      <c r="I2421" s="176">
        <v>233.25</v>
      </c>
      <c r="J2421" s="176">
        <v>500.66</v>
      </c>
      <c r="M2421" s="176">
        <v>2900</v>
      </c>
      <c r="N2421" s="176">
        <v>696</v>
      </c>
    </row>
    <row r="2422" spans="1:14" x14ac:dyDescent="0.25">
      <c r="A2422" s="176" t="s">
        <v>1232</v>
      </c>
      <c r="B2422" s="163" t="s">
        <v>1051</v>
      </c>
      <c r="C2422" s="176" t="s">
        <v>999</v>
      </c>
      <c r="D2422" s="176" t="s">
        <v>473</v>
      </c>
      <c r="E2422" s="176">
        <v>151</v>
      </c>
      <c r="I2422" s="176">
        <v>151.43</v>
      </c>
      <c r="M2422" s="176">
        <v>1426</v>
      </c>
    </row>
    <row r="2423" spans="1:14" x14ac:dyDescent="0.25">
      <c r="A2423" s="176" t="s">
        <v>1232</v>
      </c>
      <c r="B2423" s="163" t="s">
        <v>1051</v>
      </c>
      <c r="C2423" s="176" t="s">
        <v>999</v>
      </c>
      <c r="D2423" s="176" t="s">
        <v>478</v>
      </c>
      <c r="E2423" s="176">
        <v>323</v>
      </c>
      <c r="F2423" s="176">
        <v>325</v>
      </c>
      <c r="I2423" s="176">
        <v>322.75</v>
      </c>
      <c r="J2423" s="176">
        <v>324.94</v>
      </c>
      <c r="M2423" s="176">
        <v>619</v>
      </c>
      <c r="N2423" s="176">
        <v>526</v>
      </c>
    </row>
    <row r="2424" spans="1:14" x14ac:dyDescent="0.25">
      <c r="A2424" s="176" t="s">
        <v>1232</v>
      </c>
      <c r="B2424" s="163" t="s">
        <v>1051</v>
      </c>
      <c r="C2424" s="176" t="s">
        <v>999</v>
      </c>
      <c r="D2424" s="176" t="s">
        <v>479</v>
      </c>
      <c r="E2424" s="176">
        <v>141</v>
      </c>
      <c r="F2424" s="176">
        <v>149</v>
      </c>
      <c r="I2424" s="176">
        <v>140.94</v>
      </c>
      <c r="J2424" s="176">
        <v>148.94</v>
      </c>
      <c r="M2424" s="176">
        <v>1274</v>
      </c>
      <c r="N2424" s="176">
        <v>1159</v>
      </c>
    </row>
    <row r="2425" spans="1:14" x14ac:dyDescent="0.25">
      <c r="A2425" s="176" t="s">
        <v>1232</v>
      </c>
      <c r="B2425" s="163" t="s">
        <v>1051</v>
      </c>
      <c r="C2425" s="176" t="s">
        <v>999</v>
      </c>
      <c r="D2425" s="176" t="s">
        <v>476</v>
      </c>
      <c r="E2425" s="176">
        <v>218</v>
      </c>
      <c r="F2425" s="176">
        <v>224</v>
      </c>
      <c r="I2425" s="176">
        <v>217.93</v>
      </c>
      <c r="J2425" s="176">
        <v>223.57</v>
      </c>
      <c r="M2425" s="176">
        <v>1397</v>
      </c>
      <c r="N2425" s="176">
        <v>1060</v>
      </c>
    </row>
    <row r="2426" spans="1:14" x14ac:dyDescent="0.25">
      <c r="A2426" s="176" t="s">
        <v>1232</v>
      </c>
      <c r="B2426" s="163" t="s">
        <v>1051</v>
      </c>
      <c r="C2426" s="176" t="s">
        <v>999</v>
      </c>
      <c r="D2426" s="176" t="s">
        <v>475</v>
      </c>
      <c r="E2426" s="176">
        <v>164</v>
      </c>
      <c r="F2426" s="176">
        <v>184</v>
      </c>
      <c r="I2426" s="176">
        <v>163.58000000000001</v>
      </c>
      <c r="J2426" s="176">
        <v>183.91</v>
      </c>
      <c r="M2426" s="176">
        <v>1224</v>
      </c>
      <c r="N2426" s="176">
        <v>833</v>
      </c>
    </row>
    <row r="2427" spans="1:14" x14ac:dyDescent="0.25">
      <c r="A2427" s="176" t="s">
        <v>1232</v>
      </c>
      <c r="B2427" s="163" t="s">
        <v>1051</v>
      </c>
      <c r="C2427" s="176" t="s">
        <v>999</v>
      </c>
      <c r="D2427" s="176" t="s">
        <v>477</v>
      </c>
      <c r="E2427" s="176">
        <v>189</v>
      </c>
      <c r="F2427" s="176">
        <v>190</v>
      </c>
      <c r="I2427" s="176">
        <v>189.47</v>
      </c>
      <c r="J2427" s="176">
        <v>190.5</v>
      </c>
      <c r="M2427" s="176">
        <v>2916</v>
      </c>
      <c r="N2427" s="176">
        <v>2537</v>
      </c>
    </row>
    <row r="2428" spans="1:14" x14ac:dyDescent="0.25">
      <c r="A2428" s="176" t="s">
        <v>1232</v>
      </c>
      <c r="B2428" s="163" t="s">
        <v>1051</v>
      </c>
      <c r="C2428" s="176" t="s">
        <v>999</v>
      </c>
      <c r="D2428" s="176" t="s">
        <v>474</v>
      </c>
      <c r="E2428" s="176" t="s">
        <v>393</v>
      </c>
      <c r="F2428" s="176" t="s">
        <v>392</v>
      </c>
      <c r="I2428" s="176">
        <v>90.62</v>
      </c>
      <c r="J2428" s="176">
        <v>92.63</v>
      </c>
      <c r="M2428" s="176">
        <v>3036</v>
      </c>
      <c r="N2428" s="176">
        <v>4540</v>
      </c>
    </row>
    <row r="2429" spans="1:14" x14ac:dyDescent="0.25">
      <c r="A2429" s="176" t="s">
        <v>1212</v>
      </c>
      <c r="B2429" s="163" t="s">
        <v>1053</v>
      </c>
      <c r="C2429" s="176" t="s">
        <v>935</v>
      </c>
      <c r="D2429" s="176" t="s">
        <v>456</v>
      </c>
      <c r="E2429" s="176">
        <v>130</v>
      </c>
      <c r="F2429" s="176">
        <v>136</v>
      </c>
      <c r="I2429" s="176">
        <v>129.26</v>
      </c>
      <c r="J2429" s="176">
        <v>135.66</v>
      </c>
      <c r="M2429" s="176">
        <v>2596</v>
      </c>
      <c r="N2429" s="176">
        <v>2504</v>
      </c>
    </row>
    <row r="2430" spans="1:14" x14ac:dyDescent="0.25">
      <c r="A2430" s="176" t="s">
        <v>1212</v>
      </c>
      <c r="B2430" s="163" t="s">
        <v>1053</v>
      </c>
      <c r="C2430" s="176" t="s">
        <v>935</v>
      </c>
      <c r="D2430" s="176" t="s">
        <v>457</v>
      </c>
      <c r="E2430" s="176" t="s">
        <v>391</v>
      </c>
      <c r="F2430" s="176" t="s">
        <v>393</v>
      </c>
      <c r="I2430" s="176">
        <v>362.36</v>
      </c>
      <c r="J2430" s="176">
        <v>392.75</v>
      </c>
      <c r="M2430" s="176">
        <v>33</v>
      </c>
      <c r="N2430" s="176">
        <v>35</v>
      </c>
    </row>
    <row r="2431" spans="1:14" x14ac:dyDescent="0.25">
      <c r="A2431" s="176" t="s">
        <v>1212</v>
      </c>
      <c r="B2431" s="163" t="s">
        <v>1053</v>
      </c>
      <c r="C2431" s="176" t="s">
        <v>935</v>
      </c>
      <c r="D2431" s="176" t="s">
        <v>458</v>
      </c>
      <c r="E2431" s="176">
        <v>290</v>
      </c>
      <c r="F2431" s="176">
        <v>292</v>
      </c>
      <c r="I2431" s="176">
        <v>290.31</v>
      </c>
      <c r="J2431" s="176">
        <v>292.3</v>
      </c>
      <c r="M2431" s="176">
        <v>1146</v>
      </c>
      <c r="N2431" s="176">
        <v>856</v>
      </c>
    </row>
    <row r="2432" spans="1:14" x14ac:dyDescent="0.25">
      <c r="A2432" s="176" t="s">
        <v>1212</v>
      </c>
      <c r="B2432" s="163" t="s">
        <v>1053</v>
      </c>
      <c r="C2432" s="176" t="s">
        <v>935</v>
      </c>
      <c r="D2432" s="176" t="s">
        <v>459</v>
      </c>
      <c r="E2432" s="176">
        <v>189</v>
      </c>
      <c r="I2432" s="176">
        <v>188.84</v>
      </c>
      <c r="M2432" s="176">
        <v>800</v>
      </c>
    </row>
    <row r="2433" spans="1:14" x14ac:dyDescent="0.25">
      <c r="A2433" s="176" t="s">
        <v>1212</v>
      </c>
      <c r="B2433" s="163" t="s">
        <v>1053</v>
      </c>
      <c r="C2433" s="176" t="s">
        <v>935</v>
      </c>
      <c r="D2433" s="176" t="s">
        <v>460</v>
      </c>
      <c r="E2433" s="176">
        <v>234</v>
      </c>
      <c r="F2433" s="176">
        <v>244</v>
      </c>
      <c r="I2433" s="176">
        <v>234.13</v>
      </c>
      <c r="J2433" s="176">
        <v>243.37</v>
      </c>
      <c r="M2433" s="176">
        <v>1301</v>
      </c>
      <c r="N2433" s="176">
        <v>2119</v>
      </c>
    </row>
    <row r="2434" spans="1:14" x14ac:dyDescent="0.25">
      <c r="A2434" s="176" t="s">
        <v>1212</v>
      </c>
      <c r="B2434" s="163" t="s">
        <v>1053</v>
      </c>
      <c r="C2434" s="176" t="s">
        <v>935</v>
      </c>
      <c r="D2434" s="176" t="s">
        <v>463</v>
      </c>
      <c r="E2434" s="176">
        <v>199</v>
      </c>
      <c r="F2434" s="176">
        <v>211</v>
      </c>
      <c r="I2434" s="176">
        <v>198.22</v>
      </c>
      <c r="J2434" s="176">
        <v>210.31</v>
      </c>
      <c r="M2434" s="176">
        <v>2034</v>
      </c>
      <c r="N2434" s="176">
        <v>985</v>
      </c>
    </row>
    <row r="2435" spans="1:14" x14ac:dyDescent="0.25">
      <c r="A2435" s="176" t="s">
        <v>1212</v>
      </c>
      <c r="B2435" s="163" t="s">
        <v>1053</v>
      </c>
      <c r="C2435" s="176" t="s">
        <v>935</v>
      </c>
      <c r="D2435" s="176" t="s">
        <v>461</v>
      </c>
      <c r="E2435" s="176">
        <v>108</v>
      </c>
      <c r="I2435" s="176">
        <v>108.34</v>
      </c>
      <c r="M2435" s="176">
        <v>2155</v>
      </c>
    </row>
    <row r="2436" spans="1:14" x14ac:dyDescent="0.25">
      <c r="A2436" s="176" t="s">
        <v>1212</v>
      </c>
      <c r="B2436" s="163" t="s">
        <v>1053</v>
      </c>
      <c r="C2436" s="176" t="s">
        <v>1219</v>
      </c>
      <c r="D2436" s="176" t="s">
        <v>471</v>
      </c>
      <c r="E2436" s="176">
        <v>156</v>
      </c>
      <c r="F2436" s="176">
        <v>162</v>
      </c>
      <c r="I2436" s="176">
        <v>155.44999999999999</v>
      </c>
      <c r="J2436" s="176">
        <v>162</v>
      </c>
      <c r="M2436" s="176">
        <v>8774</v>
      </c>
      <c r="N2436" s="176">
        <v>6851</v>
      </c>
    </row>
    <row r="2437" spans="1:14" x14ac:dyDescent="0.25">
      <c r="A2437" s="176" t="s">
        <v>1212</v>
      </c>
      <c r="B2437" s="163" t="s">
        <v>1053</v>
      </c>
      <c r="C2437" s="176" t="s">
        <v>1219</v>
      </c>
      <c r="D2437" s="176" t="s">
        <v>468</v>
      </c>
    </row>
    <row r="2438" spans="1:14" x14ac:dyDescent="0.25">
      <c r="A2438" s="176" t="s">
        <v>1212</v>
      </c>
      <c r="B2438" s="163" t="s">
        <v>1053</v>
      </c>
      <c r="C2438" s="176" t="s">
        <v>1219</v>
      </c>
      <c r="D2438" s="176" t="s">
        <v>464</v>
      </c>
      <c r="E2438" s="176">
        <v>249</v>
      </c>
      <c r="I2438" s="176">
        <v>248.63</v>
      </c>
      <c r="M2438" s="176">
        <v>2925</v>
      </c>
    </row>
    <row r="2439" spans="1:14" x14ac:dyDescent="0.25">
      <c r="A2439" s="176" t="s">
        <v>1212</v>
      </c>
      <c r="B2439" s="163" t="s">
        <v>1053</v>
      </c>
      <c r="C2439" s="176" t="s">
        <v>1219</v>
      </c>
      <c r="D2439" s="176" t="s">
        <v>465</v>
      </c>
      <c r="E2439" s="176">
        <v>272</v>
      </c>
      <c r="F2439" s="176">
        <v>284</v>
      </c>
      <c r="I2439" s="176">
        <v>271.88</v>
      </c>
      <c r="J2439" s="176">
        <v>283.82</v>
      </c>
      <c r="M2439" s="176">
        <v>100</v>
      </c>
      <c r="N2439" s="176">
        <v>91</v>
      </c>
    </row>
    <row r="2440" spans="1:14" x14ac:dyDescent="0.25">
      <c r="A2440" s="176" t="s">
        <v>1212</v>
      </c>
      <c r="B2440" s="163" t="s">
        <v>1053</v>
      </c>
      <c r="C2440" s="176" t="s">
        <v>1219</v>
      </c>
      <c r="D2440" s="176" t="s">
        <v>1220</v>
      </c>
      <c r="E2440" s="176">
        <v>139</v>
      </c>
      <c r="I2440" s="176">
        <v>137.69999999999999</v>
      </c>
      <c r="M2440" s="176">
        <v>3413</v>
      </c>
    </row>
    <row r="2441" spans="1:14" x14ac:dyDescent="0.25">
      <c r="A2441" s="176" t="s">
        <v>1212</v>
      </c>
      <c r="B2441" s="163" t="s">
        <v>1053</v>
      </c>
      <c r="C2441" s="176" t="s">
        <v>1219</v>
      </c>
      <c r="D2441" s="176" t="s">
        <v>466</v>
      </c>
      <c r="E2441" s="176">
        <v>344</v>
      </c>
      <c r="F2441" s="176">
        <v>346</v>
      </c>
      <c r="I2441" s="176">
        <v>344.4</v>
      </c>
      <c r="J2441" s="176">
        <v>346.21</v>
      </c>
      <c r="M2441" s="176">
        <v>201</v>
      </c>
      <c r="N2441" s="176">
        <v>168</v>
      </c>
    </row>
    <row r="2442" spans="1:14" x14ac:dyDescent="0.25">
      <c r="A2442" s="176" t="s">
        <v>1212</v>
      </c>
      <c r="B2442" s="163" t="s">
        <v>1053</v>
      </c>
      <c r="C2442" s="176" t="s">
        <v>1219</v>
      </c>
      <c r="D2442" s="176" t="s">
        <v>467</v>
      </c>
      <c r="E2442" s="176">
        <v>185</v>
      </c>
      <c r="I2442" s="176">
        <v>184.85</v>
      </c>
      <c r="M2442" s="176">
        <v>2451</v>
      </c>
    </row>
    <row r="2443" spans="1:14" x14ac:dyDescent="0.25">
      <c r="A2443" s="176" t="s">
        <v>1212</v>
      </c>
      <c r="B2443" s="163" t="s">
        <v>1053</v>
      </c>
      <c r="C2443" s="176" t="s">
        <v>1219</v>
      </c>
      <c r="D2443" s="176" t="s">
        <v>470</v>
      </c>
      <c r="E2443" s="176">
        <v>232</v>
      </c>
      <c r="I2443" s="176">
        <v>231.53</v>
      </c>
      <c r="M2443" s="176">
        <v>821</v>
      </c>
    </row>
    <row r="2444" spans="1:14" x14ac:dyDescent="0.25">
      <c r="A2444" s="176" t="s">
        <v>1212</v>
      </c>
      <c r="B2444" s="163" t="s">
        <v>1053</v>
      </c>
      <c r="C2444" s="176" t="s">
        <v>999</v>
      </c>
      <c r="D2444" s="176" t="s">
        <v>472</v>
      </c>
      <c r="E2444" s="176">
        <v>233</v>
      </c>
      <c r="F2444" s="176">
        <v>500</v>
      </c>
      <c r="I2444" s="176">
        <v>233.2</v>
      </c>
      <c r="J2444" s="176">
        <v>501.34</v>
      </c>
      <c r="M2444" s="176">
        <v>5146</v>
      </c>
      <c r="N2444" s="176">
        <v>668</v>
      </c>
    </row>
    <row r="2445" spans="1:14" x14ac:dyDescent="0.25">
      <c r="A2445" s="176" t="s">
        <v>1212</v>
      </c>
      <c r="B2445" s="163" t="s">
        <v>1053</v>
      </c>
      <c r="C2445" s="176" t="s">
        <v>999</v>
      </c>
      <c r="D2445" s="176" t="s">
        <v>473</v>
      </c>
      <c r="E2445" s="176">
        <v>151</v>
      </c>
      <c r="F2445" s="176">
        <v>153</v>
      </c>
      <c r="I2445" s="176">
        <v>151.4</v>
      </c>
      <c r="J2445" s="176">
        <v>153.32</v>
      </c>
      <c r="M2445" s="176">
        <v>1140</v>
      </c>
      <c r="N2445" s="176">
        <v>1083</v>
      </c>
    </row>
    <row r="2446" spans="1:14" x14ac:dyDescent="0.25">
      <c r="A2446" s="176" t="s">
        <v>1212</v>
      </c>
      <c r="B2446" s="163" t="s">
        <v>1053</v>
      </c>
      <c r="C2446" s="176" t="s">
        <v>999</v>
      </c>
      <c r="D2446" s="176" t="s">
        <v>478</v>
      </c>
      <c r="E2446" s="176">
        <v>323</v>
      </c>
      <c r="F2446" s="176">
        <v>325</v>
      </c>
      <c r="I2446" s="176">
        <v>323.14999999999998</v>
      </c>
      <c r="J2446" s="176">
        <v>325.33999999999997</v>
      </c>
      <c r="M2446" s="176">
        <v>572</v>
      </c>
      <c r="N2446" s="176">
        <v>576</v>
      </c>
    </row>
    <row r="2447" spans="1:14" x14ac:dyDescent="0.25">
      <c r="A2447" s="176" t="s">
        <v>1212</v>
      </c>
      <c r="B2447" s="163" t="s">
        <v>1053</v>
      </c>
      <c r="C2447" s="176" t="s">
        <v>999</v>
      </c>
      <c r="D2447" s="176" t="s">
        <v>479</v>
      </c>
      <c r="E2447" s="176">
        <v>139</v>
      </c>
      <c r="F2447" s="176">
        <v>141</v>
      </c>
      <c r="I2447" s="176">
        <v>138.79</v>
      </c>
      <c r="J2447" s="176">
        <v>141.08000000000001</v>
      </c>
      <c r="M2447" s="176">
        <v>2905</v>
      </c>
      <c r="N2447" s="176">
        <v>3003</v>
      </c>
    </row>
    <row r="2448" spans="1:14" x14ac:dyDescent="0.25">
      <c r="A2448" s="176" t="s">
        <v>1212</v>
      </c>
      <c r="B2448" s="163" t="s">
        <v>1053</v>
      </c>
      <c r="C2448" s="176" t="s">
        <v>999</v>
      </c>
      <c r="D2448" s="176" t="s">
        <v>476</v>
      </c>
      <c r="E2448" s="176">
        <v>218</v>
      </c>
      <c r="I2448" s="176">
        <v>217.9</v>
      </c>
      <c r="M2448" s="176">
        <v>4735</v>
      </c>
    </row>
    <row r="2449" spans="1:14" x14ac:dyDescent="0.25">
      <c r="A2449" s="176" t="s">
        <v>1212</v>
      </c>
      <c r="B2449" s="163" t="s">
        <v>1053</v>
      </c>
      <c r="C2449" s="176" t="s">
        <v>999</v>
      </c>
      <c r="D2449" s="176" t="s">
        <v>475</v>
      </c>
      <c r="E2449" s="176">
        <v>164</v>
      </c>
      <c r="I2449" s="176">
        <v>163.77000000000001</v>
      </c>
      <c r="M2449" s="176">
        <v>4943</v>
      </c>
    </row>
    <row r="2450" spans="1:14" x14ac:dyDescent="0.25">
      <c r="A2450" s="176" t="s">
        <v>1212</v>
      </c>
      <c r="B2450" s="163" t="s">
        <v>1053</v>
      </c>
      <c r="C2450" s="176" t="s">
        <v>999</v>
      </c>
      <c r="D2450" s="176" t="s">
        <v>477</v>
      </c>
      <c r="E2450" s="176">
        <v>190</v>
      </c>
      <c r="I2450" s="176">
        <v>190.74</v>
      </c>
      <c r="M2450" s="176">
        <v>7455</v>
      </c>
    </row>
    <row r="2451" spans="1:14" x14ac:dyDescent="0.25">
      <c r="A2451" s="176" t="s">
        <v>1212</v>
      </c>
      <c r="B2451" s="163" t="s">
        <v>1053</v>
      </c>
      <c r="C2451" s="176" t="s">
        <v>999</v>
      </c>
      <c r="D2451" s="176" t="s">
        <v>474</v>
      </c>
      <c r="E2451" s="176" t="s">
        <v>393</v>
      </c>
      <c r="F2451" s="176" t="s">
        <v>392</v>
      </c>
      <c r="I2451" s="176">
        <v>90.48</v>
      </c>
      <c r="J2451" s="176">
        <v>92.53</v>
      </c>
      <c r="M2451" s="176">
        <v>6419</v>
      </c>
      <c r="N2451" s="176">
        <v>8115</v>
      </c>
    </row>
    <row r="2452" spans="1:14" x14ac:dyDescent="0.25">
      <c r="A2452" s="176" t="s">
        <v>1209</v>
      </c>
      <c r="B2452" s="163" t="s">
        <v>1222</v>
      </c>
      <c r="C2452" s="176" t="s">
        <v>1219</v>
      </c>
      <c r="D2452" s="176" t="s">
        <v>471</v>
      </c>
      <c r="E2452" s="176">
        <v>156</v>
      </c>
      <c r="F2452" s="176">
        <v>162</v>
      </c>
      <c r="I2452" s="176">
        <v>155.38999999999999</v>
      </c>
      <c r="J2452" s="176">
        <v>161.86000000000001</v>
      </c>
      <c r="M2452" s="176">
        <v>4173</v>
      </c>
      <c r="N2452" s="176">
        <v>3453</v>
      </c>
    </row>
    <row r="2453" spans="1:14" x14ac:dyDescent="0.25">
      <c r="A2453" s="176" t="s">
        <v>1209</v>
      </c>
      <c r="B2453" s="163" t="s">
        <v>1222</v>
      </c>
      <c r="C2453" s="176" t="s">
        <v>1219</v>
      </c>
      <c r="D2453" s="176" t="s">
        <v>468</v>
      </c>
      <c r="E2453" s="176">
        <v>193</v>
      </c>
      <c r="I2453" s="176">
        <v>193.07</v>
      </c>
      <c r="M2453" s="176">
        <v>316</v>
      </c>
    </row>
    <row r="2454" spans="1:14" x14ac:dyDescent="0.25">
      <c r="A2454" s="176" t="s">
        <v>1209</v>
      </c>
      <c r="B2454" s="163" t="s">
        <v>1222</v>
      </c>
      <c r="C2454" s="176" t="s">
        <v>1219</v>
      </c>
      <c r="D2454" s="176" t="s">
        <v>464</v>
      </c>
      <c r="E2454" s="176">
        <v>249</v>
      </c>
      <c r="I2454" s="176">
        <v>248.82</v>
      </c>
      <c r="M2454" s="176">
        <v>721</v>
      </c>
    </row>
    <row r="2455" spans="1:14" x14ac:dyDescent="0.25">
      <c r="A2455" s="176" t="s">
        <v>1209</v>
      </c>
      <c r="B2455" s="163" t="s">
        <v>1222</v>
      </c>
      <c r="C2455" s="176" t="s">
        <v>1219</v>
      </c>
      <c r="D2455" s="176" t="s">
        <v>465</v>
      </c>
    </row>
    <row r="2456" spans="1:14" x14ac:dyDescent="0.25">
      <c r="A2456" s="176" t="s">
        <v>1209</v>
      </c>
      <c r="B2456" s="163" t="s">
        <v>1222</v>
      </c>
      <c r="C2456" s="176" t="s">
        <v>1219</v>
      </c>
      <c r="D2456" s="176" t="s">
        <v>1220</v>
      </c>
      <c r="E2456" s="176">
        <v>139</v>
      </c>
      <c r="I2456" s="176">
        <v>137.5</v>
      </c>
      <c r="M2456" s="176">
        <v>1865</v>
      </c>
    </row>
    <row r="2457" spans="1:14" x14ac:dyDescent="0.25">
      <c r="A2457" s="176" t="s">
        <v>1209</v>
      </c>
      <c r="B2457" s="163" t="s">
        <v>1222</v>
      </c>
      <c r="C2457" s="176" t="s">
        <v>1219</v>
      </c>
      <c r="D2457" s="176" t="s">
        <v>466</v>
      </c>
      <c r="E2457" s="176">
        <v>344</v>
      </c>
      <c r="F2457" s="176">
        <v>346</v>
      </c>
      <c r="I2457" s="176">
        <v>344.09</v>
      </c>
      <c r="J2457" s="176">
        <v>346.03</v>
      </c>
      <c r="M2457" s="176">
        <v>69</v>
      </c>
      <c r="N2457" s="176">
        <v>33</v>
      </c>
    </row>
    <row r="2458" spans="1:14" x14ac:dyDescent="0.25">
      <c r="A2458" s="176" t="s">
        <v>1209</v>
      </c>
      <c r="B2458" s="163" t="s">
        <v>1222</v>
      </c>
      <c r="C2458" s="176" t="s">
        <v>1219</v>
      </c>
      <c r="D2458" s="176" t="s">
        <v>467</v>
      </c>
      <c r="E2458" s="176">
        <v>185</v>
      </c>
      <c r="I2458" s="176">
        <v>184.67</v>
      </c>
      <c r="M2458" s="176">
        <v>1017</v>
      </c>
    </row>
    <row r="2459" spans="1:14" x14ac:dyDescent="0.25">
      <c r="A2459" s="176" t="s">
        <v>1209</v>
      </c>
      <c r="B2459" s="163" t="s">
        <v>1222</v>
      </c>
      <c r="C2459" s="176" t="s">
        <v>1219</v>
      </c>
      <c r="D2459" s="176" t="s">
        <v>470</v>
      </c>
      <c r="E2459" s="176">
        <v>232</v>
      </c>
      <c r="I2459" s="176">
        <v>231.54</v>
      </c>
      <c r="M2459" s="176">
        <v>307</v>
      </c>
    </row>
    <row r="2460" spans="1:14" x14ac:dyDescent="0.25">
      <c r="A2460" s="176" t="s">
        <v>1209</v>
      </c>
      <c r="B2460" s="163" t="s">
        <v>1223</v>
      </c>
      <c r="C2460" s="176" t="s">
        <v>1219</v>
      </c>
      <c r="D2460" s="176" t="s">
        <v>471</v>
      </c>
      <c r="E2460" s="176">
        <v>156</v>
      </c>
      <c r="F2460" s="176">
        <v>162</v>
      </c>
      <c r="I2460" s="176">
        <v>155.43</v>
      </c>
      <c r="J2460" s="176">
        <v>161.94</v>
      </c>
      <c r="M2460" s="176">
        <v>5955</v>
      </c>
      <c r="N2460" s="176">
        <v>4548</v>
      </c>
    </row>
    <row r="2461" spans="1:14" x14ac:dyDescent="0.25">
      <c r="A2461" s="176" t="s">
        <v>1209</v>
      </c>
      <c r="B2461" s="163" t="s">
        <v>1223</v>
      </c>
      <c r="C2461" s="176" t="s">
        <v>1219</v>
      </c>
      <c r="D2461" s="176" t="s">
        <v>468</v>
      </c>
      <c r="E2461" s="176">
        <v>193</v>
      </c>
      <c r="I2461" s="176">
        <v>193.21</v>
      </c>
      <c r="M2461" s="176">
        <v>403</v>
      </c>
    </row>
    <row r="2462" spans="1:14" x14ac:dyDescent="0.25">
      <c r="A2462" s="176" t="s">
        <v>1209</v>
      </c>
      <c r="B2462" s="163" t="s">
        <v>1223</v>
      </c>
      <c r="C2462" s="176" t="s">
        <v>1219</v>
      </c>
      <c r="D2462" s="176" t="s">
        <v>464</v>
      </c>
      <c r="E2462" s="176">
        <v>249</v>
      </c>
      <c r="I2462" s="176">
        <v>248.75</v>
      </c>
      <c r="M2462" s="176">
        <v>1158</v>
      </c>
    </row>
    <row r="2463" spans="1:14" x14ac:dyDescent="0.25">
      <c r="A2463" s="176" t="s">
        <v>1209</v>
      </c>
      <c r="B2463" s="163" t="s">
        <v>1223</v>
      </c>
      <c r="C2463" s="176" t="s">
        <v>1219</v>
      </c>
      <c r="D2463" s="176" t="s">
        <v>465</v>
      </c>
      <c r="E2463" s="176">
        <v>272</v>
      </c>
      <c r="F2463" s="176">
        <v>284</v>
      </c>
      <c r="I2463" s="176">
        <v>271.98</v>
      </c>
      <c r="J2463" s="176">
        <v>283.99</v>
      </c>
      <c r="M2463" s="176">
        <v>84</v>
      </c>
      <c r="N2463" s="176">
        <v>73</v>
      </c>
    </row>
    <row r="2464" spans="1:14" x14ac:dyDescent="0.25">
      <c r="A2464" s="176" t="s">
        <v>1209</v>
      </c>
      <c r="B2464" s="163" t="s">
        <v>1223</v>
      </c>
      <c r="C2464" s="176" t="s">
        <v>1219</v>
      </c>
      <c r="D2464" s="176" t="s">
        <v>1220</v>
      </c>
      <c r="E2464" s="176">
        <v>139</v>
      </c>
      <c r="I2464" s="176">
        <v>137.63</v>
      </c>
      <c r="M2464" s="176">
        <v>2703</v>
      </c>
    </row>
    <row r="2465" spans="1:15" x14ac:dyDescent="0.25">
      <c r="A2465" s="176" t="s">
        <v>1209</v>
      </c>
      <c r="B2465" s="163" t="s">
        <v>1223</v>
      </c>
      <c r="C2465" s="176" t="s">
        <v>1219</v>
      </c>
      <c r="D2465" s="176" t="s">
        <v>466</v>
      </c>
      <c r="E2465" s="176">
        <v>344</v>
      </c>
      <c r="F2465" s="176">
        <v>346</v>
      </c>
      <c r="I2465" s="176">
        <v>344.37</v>
      </c>
      <c r="J2465" s="176">
        <v>346.13</v>
      </c>
      <c r="M2465" s="176">
        <v>70</v>
      </c>
      <c r="N2465" s="176">
        <v>69</v>
      </c>
    </row>
    <row r="2466" spans="1:15" x14ac:dyDescent="0.25">
      <c r="A2466" s="176" t="s">
        <v>1209</v>
      </c>
      <c r="B2466" s="163" t="s">
        <v>1223</v>
      </c>
      <c r="C2466" s="176" t="s">
        <v>1219</v>
      </c>
      <c r="D2466" s="176" t="s">
        <v>467</v>
      </c>
      <c r="E2466" s="176">
        <v>185</v>
      </c>
      <c r="I2466" s="176">
        <v>184.77</v>
      </c>
      <c r="M2466" s="176">
        <v>1432</v>
      </c>
    </row>
    <row r="2467" spans="1:15" x14ac:dyDescent="0.25">
      <c r="A2467" s="176" t="s">
        <v>1209</v>
      </c>
      <c r="B2467" s="163" t="s">
        <v>1223</v>
      </c>
      <c r="C2467" s="176" t="s">
        <v>1219</v>
      </c>
      <c r="D2467" s="176" t="s">
        <v>470</v>
      </c>
      <c r="E2467" s="176">
        <v>232</v>
      </c>
      <c r="I2467" s="176">
        <v>231.55</v>
      </c>
      <c r="M2467" s="176">
        <v>504</v>
      </c>
    </row>
    <row r="2468" spans="1:15" x14ac:dyDescent="0.25">
      <c r="A2468" s="176" t="s">
        <v>1212</v>
      </c>
      <c r="B2468" s="163" t="s">
        <v>1055</v>
      </c>
      <c r="C2468" s="176" t="s">
        <v>935</v>
      </c>
      <c r="D2468" s="176" t="s">
        <v>456</v>
      </c>
      <c r="E2468" s="176">
        <v>130</v>
      </c>
      <c r="F2468" s="176">
        <v>140</v>
      </c>
      <c r="I2468" s="176">
        <v>129.33000000000001</v>
      </c>
      <c r="J2468" s="176">
        <v>140.19</v>
      </c>
      <c r="M2468" s="176">
        <v>5252</v>
      </c>
      <c r="N2468" s="176">
        <v>2378</v>
      </c>
    </row>
    <row r="2469" spans="1:15" x14ac:dyDescent="0.25">
      <c r="A2469" s="176" t="s">
        <v>1212</v>
      </c>
      <c r="B2469" s="163" t="s">
        <v>1055</v>
      </c>
      <c r="C2469" s="176" t="s">
        <v>935</v>
      </c>
      <c r="D2469" s="176" t="s">
        <v>457</v>
      </c>
      <c r="E2469" s="176" t="s">
        <v>391</v>
      </c>
      <c r="F2469" s="176" t="s">
        <v>393</v>
      </c>
      <c r="I2469" s="176">
        <v>362.3</v>
      </c>
      <c r="J2469" s="176">
        <v>392.78</v>
      </c>
      <c r="M2469" s="176">
        <v>482</v>
      </c>
      <c r="N2469" s="176">
        <v>260</v>
      </c>
    </row>
    <row r="2470" spans="1:15" x14ac:dyDescent="0.25">
      <c r="A2470" s="176" t="s">
        <v>1212</v>
      </c>
      <c r="B2470" s="163" t="s">
        <v>1055</v>
      </c>
      <c r="C2470" s="176" t="s">
        <v>935</v>
      </c>
      <c r="D2470" s="176" t="s">
        <v>458</v>
      </c>
      <c r="E2470" s="176">
        <v>290</v>
      </c>
      <c r="F2470" s="176">
        <v>292</v>
      </c>
      <c r="I2470" s="176">
        <v>290.14999999999998</v>
      </c>
      <c r="J2470" s="176">
        <v>292.26</v>
      </c>
      <c r="M2470" s="176">
        <v>6304</v>
      </c>
      <c r="N2470" s="176">
        <v>3011</v>
      </c>
    </row>
    <row r="2471" spans="1:15" x14ac:dyDescent="0.25">
      <c r="A2471" s="176" t="s">
        <v>1212</v>
      </c>
      <c r="B2471" s="163" t="s">
        <v>1055</v>
      </c>
      <c r="C2471" s="176" t="s">
        <v>935</v>
      </c>
      <c r="D2471" s="176" t="s">
        <v>459</v>
      </c>
      <c r="E2471" s="176">
        <v>185</v>
      </c>
      <c r="F2471" s="176">
        <v>189</v>
      </c>
      <c r="I2471" s="176">
        <v>184.77</v>
      </c>
      <c r="J2471" s="176">
        <v>188.73</v>
      </c>
      <c r="M2471" s="176">
        <v>282</v>
      </c>
      <c r="N2471" s="176">
        <v>3286</v>
      </c>
    </row>
    <row r="2472" spans="1:15" x14ac:dyDescent="0.25">
      <c r="A2472" s="176" t="s">
        <v>1212</v>
      </c>
      <c r="B2472" s="163" t="s">
        <v>1055</v>
      </c>
      <c r="C2472" s="176" t="s">
        <v>935</v>
      </c>
      <c r="D2472" s="176" t="s">
        <v>460</v>
      </c>
      <c r="E2472" s="176">
        <v>224</v>
      </c>
      <c r="F2472" s="176">
        <v>234</v>
      </c>
      <c r="I2472" s="176">
        <v>224.44</v>
      </c>
      <c r="J2472" s="176">
        <v>234.23</v>
      </c>
      <c r="M2472" s="176">
        <v>8039</v>
      </c>
      <c r="N2472" s="176">
        <v>4270</v>
      </c>
    </row>
    <row r="2473" spans="1:15" x14ac:dyDescent="0.25">
      <c r="A2473" s="176" t="s">
        <v>1212</v>
      </c>
      <c r="B2473" s="163" t="s">
        <v>1055</v>
      </c>
      <c r="C2473" s="176" t="s">
        <v>935</v>
      </c>
      <c r="D2473" s="176" t="s">
        <v>463</v>
      </c>
      <c r="E2473" s="176">
        <v>199</v>
      </c>
      <c r="I2473" s="176">
        <v>198.2</v>
      </c>
      <c r="M2473" s="176">
        <v>6751</v>
      </c>
    </row>
    <row r="2474" spans="1:15" x14ac:dyDescent="0.25">
      <c r="A2474" s="176" t="s">
        <v>1212</v>
      </c>
      <c r="B2474" s="163" t="s">
        <v>1055</v>
      </c>
      <c r="C2474" s="176" t="s">
        <v>935</v>
      </c>
      <c r="D2474" s="176" t="s">
        <v>461</v>
      </c>
      <c r="E2474" s="176">
        <v>100</v>
      </c>
      <c r="F2474" s="176">
        <v>152</v>
      </c>
      <c r="I2474" s="176">
        <v>100.71</v>
      </c>
      <c r="J2474" s="176">
        <v>154.19</v>
      </c>
      <c r="M2474" s="176">
        <v>3126</v>
      </c>
      <c r="N2474" s="176">
        <v>696</v>
      </c>
    </row>
    <row r="2475" spans="1:15" x14ac:dyDescent="0.25">
      <c r="A2475" s="176" t="s">
        <v>1212</v>
      </c>
      <c r="B2475" s="163" t="s">
        <v>1055</v>
      </c>
      <c r="C2475" s="176" t="s">
        <v>1219</v>
      </c>
      <c r="D2475" s="176" t="s">
        <v>471</v>
      </c>
      <c r="E2475" s="176">
        <v>162</v>
      </c>
      <c r="I2475" s="176">
        <v>162.22999999999999</v>
      </c>
      <c r="M2475" s="176">
        <v>8474</v>
      </c>
    </row>
    <row r="2476" spans="1:15" x14ac:dyDescent="0.25">
      <c r="A2476" s="176" t="s">
        <v>1212</v>
      </c>
      <c r="B2476" s="163" t="s">
        <v>1055</v>
      </c>
      <c r="C2476" s="176" t="s">
        <v>1219</v>
      </c>
      <c r="D2476" s="176" t="s">
        <v>468</v>
      </c>
      <c r="E2476" s="176">
        <v>193</v>
      </c>
      <c r="F2476" s="176">
        <v>195</v>
      </c>
      <c r="I2476" s="176">
        <v>193.15</v>
      </c>
      <c r="J2476" s="176">
        <v>194.99</v>
      </c>
      <c r="M2476" s="176">
        <v>3029</v>
      </c>
      <c r="N2476" s="176">
        <v>1755</v>
      </c>
    </row>
    <row r="2477" spans="1:15" x14ac:dyDescent="0.25">
      <c r="A2477" s="176" t="s">
        <v>1212</v>
      </c>
      <c r="B2477" s="163" t="s">
        <v>1055</v>
      </c>
      <c r="C2477" s="176" t="s">
        <v>1219</v>
      </c>
      <c r="D2477" s="176" t="s">
        <v>464</v>
      </c>
      <c r="E2477" s="176">
        <v>245</v>
      </c>
      <c r="I2477" s="176">
        <v>244.66</v>
      </c>
      <c r="M2477" s="176">
        <v>8589</v>
      </c>
    </row>
    <row r="2478" spans="1:15" x14ac:dyDescent="0.25">
      <c r="A2478" s="176" t="s">
        <v>1212</v>
      </c>
      <c r="B2478" s="163" t="s">
        <v>1055</v>
      </c>
      <c r="C2478" s="176" t="s">
        <v>1219</v>
      </c>
      <c r="D2478" s="176" t="s">
        <v>465</v>
      </c>
      <c r="E2478" s="176">
        <v>266</v>
      </c>
      <c r="F2478" s="176">
        <v>284</v>
      </c>
      <c r="G2478" s="176">
        <v>290</v>
      </c>
      <c r="I2478" s="176">
        <v>265.95</v>
      </c>
      <c r="J2478" s="176">
        <v>283.98</v>
      </c>
      <c r="K2478" s="176">
        <v>290.06</v>
      </c>
      <c r="M2478" s="176">
        <v>986</v>
      </c>
      <c r="N2478" s="176">
        <v>522</v>
      </c>
      <c r="O2478" s="176">
        <v>525</v>
      </c>
    </row>
    <row r="2479" spans="1:15" x14ac:dyDescent="0.25">
      <c r="A2479" s="176" t="s">
        <v>1212</v>
      </c>
      <c r="B2479" s="163" t="s">
        <v>1055</v>
      </c>
      <c r="C2479" s="176" t="s">
        <v>1219</v>
      </c>
      <c r="D2479" s="176" t="s">
        <v>1220</v>
      </c>
      <c r="E2479" s="176">
        <v>131</v>
      </c>
      <c r="F2479" s="176">
        <v>139</v>
      </c>
      <c r="I2479" s="176">
        <v>129.21</v>
      </c>
      <c r="J2479" s="176">
        <v>137.53</v>
      </c>
      <c r="M2479" s="176">
        <v>2139</v>
      </c>
      <c r="N2479" s="176">
        <v>3506</v>
      </c>
    </row>
    <row r="2480" spans="1:15" x14ac:dyDescent="0.25">
      <c r="A2480" s="176" t="s">
        <v>1212</v>
      </c>
      <c r="B2480" s="163" t="s">
        <v>1055</v>
      </c>
      <c r="C2480" s="176" t="s">
        <v>1219</v>
      </c>
      <c r="D2480" s="176" t="s">
        <v>466</v>
      </c>
      <c r="E2480" s="176">
        <v>344</v>
      </c>
      <c r="F2480" s="176">
        <v>346</v>
      </c>
      <c r="I2480" s="176">
        <v>344.28</v>
      </c>
      <c r="J2480" s="176">
        <v>346.13</v>
      </c>
      <c r="M2480" s="176">
        <v>2100</v>
      </c>
      <c r="N2480" s="176">
        <v>2642</v>
      </c>
    </row>
    <row r="2481" spans="1:15" x14ac:dyDescent="0.25">
      <c r="A2481" s="176" t="s">
        <v>1212</v>
      </c>
      <c r="B2481" s="163" t="s">
        <v>1055</v>
      </c>
      <c r="C2481" s="176" t="s">
        <v>1219</v>
      </c>
      <c r="D2481" s="176" t="s">
        <v>467</v>
      </c>
      <c r="E2481" s="176">
        <v>185</v>
      </c>
      <c r="I2481" s="176">
        <v>184.67</v>
      </c>
      <c r="M2481" s="176">
        <v>7883</v>
      </c>
    </row>
    <row r="2482" spans="1:15" x14ac:dyDescent="0.25">
      <c r="A2482" s="176" t="s">
        <v>1212</v>
      </c>
      <c r="B2482" s="163" t="s">
        <v>1055</v>
      </c>
      <c r="C2482" s="176" t="s">
        <v>1219</v>
      </c>
      <c r="D2482" s="176" t="s">
        <v>470</v>
      </c>
      <c r="E2482" s="176">
        <v>232</v>
      </c>
      <c r="I2482" s="176">
        <v>231.56</v>
      </c>
      <c r="M2482" s="176">
        <v>4235</v>
      </c>
    </row>
    <row r="2483" spans="1:15" x14ac:dyDescent="0.25">
      <c r="A2483" s="176" t="s">
        <v>1232</v>
      </c>
      <c r="B2483" s="163" t="s">
        <v>1055</v>
      </c>
      <c r="C2483" s="176" t="s">
        <v>999</v>
      </c>
      <c r="D2483" s="176" t="s">
        <v>472</v>
      </c>
      <c r="E2483" s="176">
        <v>256</v>
      </c>
      <c r="F2483" s="176">
        <v>500</v>
      </c>
      <c r="I2483" s="176">
        <v>256.49</v>
      </c>
      <c r="J2483" s="176">
        <v>500.93</v>
      </c>
      <c r="M2483" s="176">
        <v>1654</v>
      </c>
      <c r="N2483" s="176">
        <v>262</v>
      </c>
    </row>
    <row r="2484" spans="1:15" x14ac:dyDescent="0.25">
      <c r="A2484" s="176" t="s">
        <v>1212</v>
      </c>
      <c r="B2484" s="163" t="s">
        <v>1055</v>
      </c>
      <c r="C2484" s="176" t="s">
        <v>999</v>
      </c>
      <c r="D2484" s="176" t="s">
        <v>472</v>
      </c>
      <c r="E2484" s="176">
        <v>256</v>
      </c>
      <c r="F2484" s="176">
        <v>500</v>
      </c>
      <c r="I2484" s="176">
        <v>256.51</v>
      </c>
      <c r="J2484" s="176">
        <v>501.45</v>
      </c>
      <c r="M2484" s="176">
        <v>1982</v>
      </c>
      <c r="N2484" s="176">
        <v>455</v>
      </c>
    </row>
    <row r="2485" spans="1:15" x14ac:dyDescent="0.25">
      <c r="A2485" s="176" t="s">
        <v>1232</v>
      </c>
      <c r="B2485" s="163" t="s">
        <v>1055</v>
      </c>
      <c r="C2485" s="176" t="s">
        <v>999</v>
      </c>
      <c r="D2485" s="176" t="s">
        <v>473</v>
      </c>
      <c r="E2485" s="176">
        <v>151</v>
      </c>
      <c r="F2485" s="176">
        <v>153</v>
      </c>
      <c r="I2485" s="176">
        <v>151.56</v>
      </c>
      <c r="J2485" s="176">
        <v>153.65</v>
      </c>
      <c r="M2485" s="176">
        <v>861</v>
      </c>
      <c r="N2485" s="176">
        <v>1574</v>
      </c>
    </row>
    <row r="2486" spans="1:15" x14ac:dyDescent="0.25">
      <c r="A2486" s="176" t="s">
        <v>1212</v>
      </c>
      <c r="B2486" s="163" t="s">
        <v>1055</v>
      </c>
      <c r="C2486" s="176" t="s">
        <v>999</v>
      </c>
      <c r="D2486" s="176" t="s">
        <v>473</v>
      </c>
      <c r="E2486" s="176">
        <v>151</v>
      </c>
      <c r="F2486" s="176">
        <v>153</v>
      </c>
      <c r="I2486" s="176">
        <v>151.30000000000001</v>
      </c>
      <c r="J2486" s="176">
        <v>153.44999999999999</v>
      </c>
      <c r="M2486" s="176">
        <v>941</v>
      </c>
      <c r="N2486" s="176">
        <v>1552</v>
      </c>
    </row>
    <row r="2487" spans="1:15" x14ac:dyDescent="0.25">
      <c r="A2487" s="176" t="s">
        <v>1232</v>
      </c>
      <c r="B2487" s="163" t="s">
        <v>1055</v>
      </c>
      <c r="C2487" s="176" t="s">
        <v>999</v>
      </c>
      <c r="D2487" s="176" t="s">
        <v>478</v>
      </c>
      <c r="E2487" s="176">
        <v>323</v>
      </c>
      <c r="F2487" s="176">
        <v>325</v>
      </c>
      <c r="I2487" s="176">
        <v>322.74</v>
      </c>
      <c r="J2487" s="176">
        <v>324.74</v>
      </c>
      <c r="M2487" s="176">
        <v>436</v>
      </c>
      <c r="N2487" s="176">
        <v>641</v>
      </c>
    </row>
    <row r="2488" spans="1:15" x14ac:dyDescent="0.25">
      <c r="A2488" s="176" t="s">
        <v>1212</v>
      </c>
      <c r="B2488" s="163" t="s">
        <v>1055</v>
      </c>
      <c r="C2488" s="176" t="s">
        <v>999</v>
      </c>
      <c r="D2488" s="176" t="s">
        <v>478</v>
      </c>
      <c r="E2488" s="176">
        <v>323</v>
      </c>
      <c r="F2488" s="176">
        <v>325</v>
      </c>
      <c r="I2488" s="176">
        <v>323.32</v>
      </c>
      <c r="J2488" s="176">
        <v>325.3</v>
      </c>
      <c r="M2488" s="176">
        <v>702</v>
      </c>
      <c r="N2488" s="176">
        <v>1316</v>
      </c>
    </row>
    <row r="2489" spans="1:15" x14ac:dyDescent="0.25">
      <c r="A2489" s="176" t="s">
        <v>1232</v>
      </c>
      <c r="B2489" s="163" t="s">
        <v>1055</v>
      </c>
      <c r="C2489" s="176" t="s">
        <v>999</v>
      </c>
      <c r="D2489" s="176" t="s">
        <v>479</v>
      </c>
      <c r="E2489" s="176">
        <v>141</v>
      </c>
      <c r="F2489" s="176">
        <v>149</v>
      </c>
      <c r="I2489" s="176">
        <v>140.93</v>
      </c>
      <c r="J2489" s="176">
        <v>148.94</v>
      </c>
      <c r="M2489" s="176">
        <v>1387</v>
      </c>
      <c r="N2489" s="176">
        <v>2942</v>
      </c>
    </row>
    <row r="2490" spans="1:15" x14ac:dyDescent="0.25">
      <c r="A2490" s="176" t="s">
        <v>1212</v>
      </c>
      <c r="B2490" s="163" t="s">
        <v>1055</v>
      </c>
      <c r="C2490" s="176" t="s">
        <v>999</v>
      </c>
      <c r="D2490" s="176" t="s">
        <v>479</v>
      </c>
      <c r="E2490" s="176">
        <v>141</v>
      </c>
      <c r="F2490" s="176">
        <v>149</v>
      </c>
      <c r="I2490" s="176">
        <v>140.94</v>
      </c>
      <c r="J2490" s="176">
        <v>148.87</v>
      </c>
      <c r="M2490" s="176">
        <v>1552</v>
      </c>
      <c r="N2490" s="176">
        <v>3579</v>
      </c>
    </row>
    <row r="2491" spans="1:15" x14ac:dyDescent="0.25">
      <c r="A2491" s="176" t="s">
        <v>1232</v>
      </c>
      <c r="B2491" s="163" t="s">
        <v>1055</v>
      </c>
      <c r="C2491" s="176" t="s">
        <v>999</v>
      </c>
      <c r="D2491" s="176" t="s">
        <v>476</v>
      </c>
      <c r="E2491" s="176">
        <v>214</v>
      </c>
      <c r="F2491" s="176">
        <v>218</v>
      </c>
      <c r="G2491" s="176">
        <v>226</v>
      </c>
      <c r="I2491" s="176">
        <v>214.11</v>
      </c>
      <c r="J2491" s="176">
        <v>217.86</v>
      </c>
      <c r="K2491" s="176">
        <v>225.38</v>
      </c>
      <c r="M2491" s="176">
        <v>1388</v>
      </c>
      <c r="N2491" s="176">
        <v>1370</v>
      </c>
      <c r="O2491" s="176">
        <v>915</v>
      </c>
    </row>
    <row r="2492" spans="1:15" x14ac:dyDescent="0.25">
      <c r="A2492" s="176" t="s">
        <v>1212</v>
      </c>
      <c r="B2492" s="163" t="s">
        <v>1055</v>
      </c>
      <c r="C2492" s="176" t="s">
        <v>999</v>
      </c>
      <c r="D2492" s="176" t="s">
        <v>476</v>
      </c>
      <c r="E2492" s="176">
        <v>214</v>
      </c>
      <c r="F2492" s="176">
        <v>218</v>
      </c>
      <c r="G2492" s="176">
        <v>226</v>
      </c>
      <c r="I2492" s="176">
        <v>214.19</v>
      </c>
      <c r="J2492" s="176">
        <v>217.85</v>
      </c>
      <c r="K2492" s="176">
        <v>225.39</v>
      </c>
      <c r="M2492" s="176">
        <v>2167</v>
      </c>
      <c r="N2492" s="176">
        <v>2331</v>
      </c>
      <c r="O2492" s="176">
        <v>1464</v>
      </c>
    </row>
    <row r="2493" spans="1:15" x14ac:dyDescent="0.25">
      <c r="A2493" s="176" t="s">
        <v>1212</v>
      </c>
      <c r="B2493" s="163" t="s">
        <v>1055</v>
      </c>
      <c r="C2493" s="176" t="s">
        <v>999</v>
      </c>
      <c r="D2493" s="176" t="s">
        <v>475</v>
      </c>
      <c r="E2493" s="176">
        <v>156</v>
      </c>
      <c r="F2493" s="176">
        <v>164</v>
      </c>
      <c r="I2493" s="176">
        <v>155.37</v>
      </c>
      <c r="J2493" s="176">
        <v>163.77000000000001</v>
      </c>
      <c r="M2493" s="176">
        <v>1141</v>
      </c>
      <c r="N2493" s="176">
        <v>2932</v>
      </c>
    </row>
    <row r="2494" spans="1:15" x14ac:dyDescent="0.25">
      <c r="A2494" s="176" t="s">
        <v>1232</v>
      </c>
      <c r="B2494" s="163" t="s">
        <v>1055</v>
      </c>
      <c r="C2494" s="176" t="s">
        <v>999</v>
      </c>
      <c r="D2494" s="176" t="s">
        <v>475</v>
      </c>
      <c r="E2494" s="176">
        <v>156</v>
      </c>
      <c r="F2494" s="176">
        <v>164</v>
      </c>
      <c r="I2494" s="176">
        <v>155.29</v>
      </c>
      <c r="J2494" s="176">
        <v>163.5</v>
      </c>
      <c r="M2494" s="176">
        <v>990</v>
      </c>
      <c r="N2494" s="176">
        <v>1672</v>
      </c>
    </row>
    <row r="2495" spans="1:15" x14ac:dyDescent="0.25">
      <c r="A2495" s="176" t="s">
        <v>1232</v>
      </c>
      <c r="B2495" s="163" t="s">
        <v>1055</v>
      </c>
      <c r="C2495" s="176" t="s">
        <v>999</v>
      </c>
      <c r="D2495" s="176" t="s">
        <v>477</v>
      </c>
      <c r="E2495" s="176">
        <v>186</v>
      </c>
      <c r="F2495" s="176">
        <v>190</v>
      </c>
      <c r="I2495" s="176">
        <v>186.64</v>
      </c>
      <c r="J2495" s="176">
        <v>190.46</v>
      </c>
      <c r="M2495" s="176">
        <v>3397</v>
      </c>
      <c r="N2495" s="176">
        <v>5305</v>
      </c>
    </row>
    <row r="2496" spans="1:15" x14ac:dyDescent="0.25">
      <c r="A2496" s="176" t="s">
        <v>1212</v>
      </c>
      <c r="B2496" s="163" t="s">
        <v>1055</v>
      </c>
      <c r="C2496" s="176" t="s">
        <v>999</v>
      </c>
      <c r="D2496" s="176" t="s">
        <v>477</v>
      </c>
      <c r="E2496" s="176">
        <v>186</v>
      </c>
      <c r="F2496" s="176">
        <v>190</v>
      </c>
      <c r="I2496" s="176">
        <v>186.82</v>
      </c>
      <c r="J2496" s="176">
        <v>190.63</v>
      </c>
      <c r="M2496" s="176">
        <v>3332</v>
      </c>
      <c r="N2496" s="176">
        <v>4653</v>
      </c>
    </row>
    <row r="2497" spans="1:15" x14ac:dyDescent="0.25">
      <c r="A2497" s="176" t="s">
        <v>1232</v>
      </c>
      <c r="B2497" s="163" t="s">
        <v>1055</v>
      </c>
      <c r="C2497" s="176" t="s">
        <v>999</v>
      </c>
      <c r="D2497" s="176" t="s">
        <v>474</v>
      </c>
      <c r="E2497" s="176" t="s">
        <v>393</v>
      </c>
      <c r="F2497" s="176" t="s">
        <v>392</v>
      </c>
      <c r="I2497" s="176">
        <v>90.53</v>
      </c>
      <c r="J2497" s="176">
        <v>92.56</v>
      </c>
      <c r="M2497" s="176">
        <v>2861</v>
      </c>
      <c r="N2497" s="176">
        <v>7910</v>
      </c>
    </row>
    <row r="2498" spans="1:15" x14ac:dyDescent="0.25">
      <c r="A2498" s="176" t="s">
        <v>1212</v>
      </c>
      <c r="B2498" s="163" t="s">
        <v>1055</v>
      </c>
      <c r="C2498" s="176" t="s">
        <v>999</v>
      </c>
      <c r="D2498" s="176" t="s">
        <v>474</v>
      </c>
      <c r="E2498" s="176" t="s">
        <v>393</v>
      </c>
      <c r="F2498" s="176" t="s">
        <v>392</v>
      </c>
      <c r="I2498" s="176">
        <v>90.49</v>
      </c>
      <c r="J2498" s="176">
        <v>92.65</v>
      </c>
      <c r="M2498" s="176">
        <v>5309</v>
      </c>
      <c r="N2498" s="176">
        <v>8552</v>
      </c>
    </row>
    <row r="2499" spans="1:15" x14ac:dyDescent="0.25">
      <c r="A2499" s="176" t="s">
        <v>1209</v>
      </c>
      <c r="B2499" s="163" t="s">
        <v>1224</v>
      </c>
      <c r="C2499" s="176" t="s">
        <v>1219</v>
      </c>
      <c r="D2499" s="176" t="s">
        <v>471</v>
      </c>
      <c r="E2499" s="176">
        <v>162</v>
      </c>
      <c r="I2499" s="176">
        <v>161.56</v>
      </c>
      <c r="M2499" s="176">
        <v>8364</v>
      </c>
    </row>
    <row r="2500" spans="1:15" x14ac:dyDescent="0.25">
      <c r="A2500" s="176" t="s">
        <v>1209</v>
      </c>
      <c r="B2500" s="163" t="s">
        <v>1224</v>
      </c>
      <c r="C2500" s="176" t="s">
        <v>1219</v>
      </c>
      <c r="D2500" s="176" t="s">
        <v>468</v>
      </c>
      <c r="E2500" s="176">
        <v>193</v>
      </c>
      <c r="F2500" s="176">
        <v>195</v>
      </c>
      <c r="I2500" s="176">
        <v>193.05</v>
      </c>
      <c r="J2500" s="176">
        <v>194.94</v>
      </c>
      <c r="M2500" s="176">
        <v>1673</v>
      </c>
      <c r="N2500" s="176">
        <v>877</v>
      </c>
    </row>
    <row r="2501" spans="1:15" x14ac:dyDescent="0.25">
      <c r="A2501" s="176" t="s">
        <v>1209</v>
      </c>
      <c r="B2501" s="163" t="s">
        <v>1224</v>
      </c>
      <c r="C2501" s="176" t="s">
        <v>1219</v>
      </c>
      <c r="D2501" s="176" t="s">
        <v>464</v>
      </c>
      <c r="E2501" s="176">
        <v>245</v>
      </c>
      <c r="I2501" s="176">
        <v>244.63</v>
      </c>
      <c r="M2501" s="176">
        <v>7750</v>
      </c>
    </row>
    <row r="2502" spans="1:15" x14ac:dyDescent="0.25">
      <c r="A2502" s="176" t="s">
        <v>1209</v>
      </c>
      <c r="B2502" s="163" t="s">
        <v>1224</v>
      </c>
      <c r="C2502" s="176" t="s">
        <v>1219</v>
      </c>
      <c r="D2502" s="176" t="s">
        <v>465</v>
      </c>
      <c r="E2502" s="176">
        <v>266</v>
      </c>
      <c r="F2502" s="176">
        <v>284</v>
      </c>
      <c r="G2502" s="176">
        <v>290</v>
      </c>
      <c r="I2502" s="176">
        <v>265.83999999999997</v>
      </c>
      <c r="J2502" s="176">
        <v>283.81</v>
      </c>
      <c r="K2502" s="176">
        <v>289.86</v>
      </c>
      <c r="M2502" s="176">
        <v>654</v>
      </c>
      <c r="N2502" s="176">
        <v>317</v>
      </c>
      <c r="O2502" s="176">
        <v>355</v>
      </c>
    </row>
    <row r="2503" spans="1:15" x14ac:dyDescent="0.25">
      <c r="A2503" s="176" t="s">
        <v>1209</v>
      </c>
      <c r="B2503" s="163" t="s">
        <v>1224</v>
      </c>
      <c r="C2503" s="176" t="s">
        <v>1219</v>
      </c>
      <c r="D2503" s="176" t="s">
        <v>1220</v>
      </c>
      <c r="E2503" s="176">
        <v>131</v>
      </c>
      <c r="F2503" s="176">
        <v>139</v>
      </c>
      <c r="I2503" s="176">
        <v>129.32</v>
      </c>
      <c r="J2503" s="176">
        <v>137.61000000000001</v>
      </c>
      <c r="M2503" s="176">
        <v>1942</v>
      </c>
      <c r="N2503" s="176">
        <v>3065</v>
      </c>
    </row>
    <row r="2504" spans="1:15" x14ac:dyDescent="0.25">
      <c r="A2504" s="176" t="s">
        <v>1209</v>
      </c>
      <c r="B2504" s="163" t="s">
        <v>1224</v>
      </c>
      <c r="C2504" s="176" t="s">
        <v>1219</v>
      </c>
      <c r="D2504" s="176" t="s">
        <v>466</v>
      </c>
      <c r="E2504" s="176">
        <v>344</v>
      </c>
      <c r="F2504" s="176">
        <v>346</v>
      </c>
      <c r="I2504" s="176">
        <v>344.13</v>
      </c>
      <c r="J2504" s="176">
        <v>345.99</v>
      </c>
      <c r="M2504" s="176">
        <v>1257</v>
      </c>
      <c r="N2504" s="176">
        <v>1607</v>
      </c>
    </row>
    <row r="2505" spans="1:15" x14ac:dyDescent="0.25">
      <c r="A2505" s="176" t="s">
        <v>1209</v>
      </c>
      <c r="B2505" s="163" t="s">
        <v>1224</v>
      </c>
      <c r="C2505" s="176" t="s">
        <v>1219</v>
      </c>
      <c r="D2505" s="176" t="s">
        <v>467</v>
      </c>
      <c r="E2505" s="176">
        <v>185</v>
      </c>
      <c r="I2505" s="176">
        <v>184.62</v>
      </c>
      <c r="M2505" s="176">
        <v>5513</v>
      </c>
    </row>
    <row r="2506" spans="1:15" x14ac:dyDescent="0.25">
      <c r="A2506" s="176" t="s">
        <v>1209</v>
      </c>
      <c r="B2506" s="163" t="s">
        <v>1224</v>
      </c>
      <c r="C2506" s="176" t="s">
        <v>1219</v>
      </c>
      <c r="D2506" s="176" t="s">
        <v>470</v>
      </c>
      <c r="E2506" s="176">
        <v>232</v>
      </c>
      <c r="I2506" s="176">
        <v>231.46</v>
      </c>
      <c r="M2506" s="176">
        <v>2658</v>
      </c>
    </row>
    <row r="2507" spans="1:15" x14ac:dyDescent="0.25">
      <c r="A2507" s="176" t="s">
        <v>1209</v>
      </c>
      <c r="B2507" s="163" t="s">
        <v>1224</v>
      </c>
      <c r="C2507" s="176" t="s">
        <v>999</v>
      </c>
      <c r="D2507" s="176" t="s">
        <v>472</v>
      </c>
      <c r="E2507" s="176">
        <v>256</v>
      </c>
      <c r="F2507" s="176">
        <v>500</v>
      </c>
      <c r="I2507" s="176">
        <v>256.45999999999998</v>
      </c>
      <c r="J2507" s="176">
        <v>500.89</v>
      </c>
      <c r="M2507" s="176">
        <v>4958</v>
      </c>
      <c r="N2507" s="176">
        <v>551</v>
      </c>
    </row>
    <row r="2508" spans="1:15" x14ac:dyDescent="0.25">
      <c r="A2508" s="176" t="s">
        <v>1209</v>
      </c>
      <c r="B2508" s="163" t="s">
        <v>1224</v>
      </c>
      <c r="C2508" s="176" t="s">
        <v>999</v>
      </c>
      <c r="D2508" s="176" t="s">
        <v>473</v>
      </c>
      <c r="E2508" s="176">
        <v>151</v>
      </c>
      <c r="F2508" s="176">
        <v>153</v>
      </c>
      <c r="I2508" s="176">
        <v>151.41</v>
      </c>
      <c r="J2508" s="176">
        <v>153.57</v>
      </c>
      <c r="M2508" s="176">
        <v>1720</v>
      </c>
      <c r="N2508" s="176">
        <v>3080</v>
      </c>
    </row>
    <row r="2509" spans="1:15" x14ac:dyDescent="0.25">
      <c r="A2509" s="176" t="s">
        <v>1209</v>
      </c>
      <c r="B2509" s="163" t="s">
        <v>1224</v>
      </c>
      <c r="C2509" s="176" t="s">
        <v>999</v>
      </c>
      <c r="D2509" s="176" t="s">
        <v>478</v>
      </c>
      <c r="E2509" s="176">
        <v>323</v>
      </c>
      <c r="F2509" s="176">
        <v>325</v>
      </c>
      <c r="I2509" s="176">
        <v>323.14</v>
      </c>
      <c r="J2509" s="176">
        <v>325.17</v>
      </c>
      <c r="M2509" s="176">
        <v>1593</v>
      </c>
      <c r="N2509" s="176">
        <v>2480</v>
      </c>
    </row>
    <row r="2510" spans="1:15" x14ac:dyDescent="0.25">
      <c r="A2510" s="176" t="s">
        <v>1209</v>
      </c>
      <c r="B2510" s="163" t="s">
        <v>1224</v>
      </c>
      <c r="C2510" s="176" t="s">
        <v>999</v>
      </c>
      <c r="D2510" s="176" t="s">
        <v>479</v>
      </c>
      <c r="E2510" s="176">
        <v>141</v>
      </c>
      <c r="F2510" s="176">
        <v>149</v>
      </c>
      <c r="I2510" s="176">
        <v>140.87</v>
      </c>
      <c r="J2510" s="176">
        <v>148.97</v>
      </c>
      <c r="M2510" s="176">
        <v>2841</v>
      </c>
      <c r="N2510" s="176">
        <v>5758</v>
      </c>
    </row>
    <row r="2511" spans="1:15" x14ac:dyDescent="0.25">
      <c r="A2511" s="176" t="s">
        <v>1209</v>
      </c>
      <c r="B2511" s="163" t="s">
        <v>1224</v>
      </c>
      <c r="C2511" s="176" t="s">
        <v>999</v>
      </c>
      <c r="D2511" s="176" t="s">
        <v>476</v>
      </c>
      <c r="E2511" s="176">
        <v>214</v>
      </c>
      <c r="F2511" s="176">
        <v>218</v>
      </c>
      <c r="G2511" s="176">
        <v>226</v>
      </c>
      <c r="I2511" s="176">
        <v>214.3</v>
      </c>
      <c r="J2511" s="176">
        <v>217.92</v>
      </c>
      <c r="K2511" s="176">
        <v>225.47</v>
      </c>
      <c r="M2511" s="176">
        <v>3581</v>
      </c>
      <c r="N2511" s="176">
        <v>3270</v>
      </c>
      <c r="O2511" s="176">
        <v>2111</v>
      </c>
    </row>
    <row r="2512" spans="1:15" x14ac:dyDescent="0.25">
      <c r="A2512" s="176" t="s">
        <v>1209</v>
      </c>
      <c r="B2512" s="163" t="s">
        <v>1224</v>
      </c>
      <c r="C2512" s="176" t="s">
        <v>999</v>
      </c>
      <c r="D2512" s="176" t="s">
        <v>475</v>
      </c>
      <c r="E2512" s="176">
        <v>156</v>
      </c>
      <c r="F2512" s="176">
        <v>164</v>
      </c>
      <c r="I2512" s="176">
        <v>155.38</v>
      </c>
      <c r="J2512" s="176">
        <v>163.71</v>
      </c>
      <c r="M2512" s="176">
        <v>2543</v>
      </c>
      <c r="N2512" s="176">
        <v>4172</v>
      </c>
    </row>
    <row r="2513" spans="1:15" x14ac:dyDescent="0.25">
      <c r="A2513" s="176" t="s">
        <v>1209</v>
      </c>
      <c r="B2513" s="163" t="s">
        <v>1224</v>
      </c>
      <c r="C2513" s="176" t="s">
        <v>999</v>
      </c>
      <c r="D2513" s="176" t="s">
        <v>477</v>
      </c>
      <c r="E2513" s="176">
        <v>186</v>
      </c>
      <c r="F2513" s="176">
        <v>190</v>
      </c>
      <c r="I2513" s="176">
        <v>186.73</v>
      </c>
      <c r="J2513" s="176">
        <v>190.71</v>
      </c>
      <c r="M2513" s="176">
        <v>6149</v>
      </c>
      <c r="N2513" s="176">
        <v>7067</v>
      </c>
    </row>
    <row r="2514" spans="1:15" x14ac:dyDescent="0.25">
      <c r="A2514" s="176" t="s">
        <v>1209</v>
      </c>
      <c r="B2514" s="163" t="s">
        <v>1224</v>
      </c>
      <c r="C2514" s="176" t="s">
        <v>999</v>
      </c>
      <c r="D2514" s="176" t="s">
        <v>474</v>
      </c>
      <c r="E2514" s="176" t="s">
        <v>393</v>
      </c>
      <c r="F2514" s="176" t="s">
        <v>392</v>
      </c>
      <c r="I2514" s="176">
        <v>90.52</v>
      </c>
      <c r="J2514" s="176">
        <v>92.59</v>
      </c>
      <c r="M2514" s="176">
        <v>6653</v>
      </c>
      <c r="N2514" s="176">
        <v>8734</v>
      </c>
    </row>
    <row r="2515" spans="1:15" x14ac:dyDescent="0.25">
      <c r="A2515" s="176" t="s">
        <v>1209</v>
      </c>
      <c r="B2515" s="163" t="s">
        <v>1225</v>
      </c>
      <c r="C2515" s="176" t="s">
        <v>1219</v>
      </c>
      <c r="D2515" s="176" t="s">
        <v>471</v>
      </c>
      <c r="E2515" s="176">
        <v>162</v>
      </c>
      <c r="I2515" s="176">
        <v>161.72999999999999</v>
      </c>
      <c r="M2515" s="176">
        <v>8657</v>
      </c>
    </row>
    <row r="2516" spans="1:15" x14ac:dyDescent="0.25">
      <c r="A2516" s="176" t="s">
        <v>1209</v>
      </c>
      <c r="B2516" s="163" t="s">
        <v>1225</v>
      </c>
      <c r="C2516" s="176" t="s">
        <v>1219</v>
      </c>
      <c r="D2516" s="176" t="s">
        <v>468</v>
      </c>
      <c r="E2516" s="176">
        <v>193</v>
      </c>
      <c r="F2516" s="176">
        <v>195</v>
      </c>
      <c r="I2516" s="176">
        <v>193.18</v>
      </c>
      <c r="J2516" s="176">
        <v>195.04</v>
      </c>
      <c r="M2516" s="176">
        <v>1257</v>
      </c>
      <c r="N2516" s="176">
        <v>653</v>
      </c>
    </row>
    <row r="2517" spans="1:15" x14ac:dyDescent="0.25">
      <c r="A2517" s="176" t="s">
        <v>1209</v>
      </c>
      <c r="B2517" s="163" t="s">
        <v>1225</v>
      </c>
      <c r="C2517" s="176" t="s">
        <v>1219</v>
      </c>
      <c r="D2517" s="176" t="s">
        <v>464</v>
      </c>
      <c r="E2517" s="176">
        <v>245</v>
      </c>
      <c r="I2517" s="176">
        <v>244.67</v>
      </c>
      <c r="M2517" s="176">
        <v>5164</v>
      </c>
    </row>
    <row r="2518" spans="1:15" x14ac:dyDescent="0.25">
      <c r="A2518" s="176" t="s">
        <v>1209</v>
      </c>
      <c r="B2518" s="163" t="s">
        <v>1225</v>
      </c>
      <c r="C2518" s="176" t="s">
        <v>1219</v>
      </c>
      <c r="D2518" s="176" t="s">
        <v>465</v>
      </c>
      <c r="E2518" s="176">
        <v>266</v>
      </c>
      <c r="F2518" s="176">
        <v>284</v>
      </c>
      <c r="G2518" s="176">
        <v>290</v>
      </c>
      <c r="I2518" s="176">
        <v>265.94</v>
      </c>
      <c r="J2518" s="176">
        <v>283.93</v>
      </c>
      <c r="K2518" s="176">
        <v>290.06</v>
      </c>
      <c r="M2518" s="176">
        <v>365</v>
      </c>
      <c r="N2518" s="176">
        <v>149</v>
      </c>
      <c r="O2518" s="176">
        <v>219</v>
      </c>
    </row>
    <row r="2519" spans="1:15" x14ac:dyDescent="0.25">
      <c r="A2519" s="176" t="s">
        <v>1209</v>
      </c>
      <c r="B2519" s="163" t="s">
        <v>1225</v>
      </c>
      <c r="C2519" s="176" t="s">
        <v>1219</v>
      </c>
      <c r="D2519" s="176" t="s">
        <v>1220</v>
      </c>
      <c r="E2519" s="176">
        <v>131</v>
      </c>
      <c r="F2519" s="176">
        <v>139</v>
      </c>
      <c r="I2519" s="176">
        <v>129.38999999999999</v>
      </c>
      <c r="J2519" s="176">
        <v>137.63</v>
      </c>
      <c r="M2519" s="176">
        <v>1253</v>
      </c>
      <c r="N2519" s="176">
        <v>2017</v>
      </c>
    </row>
    <row r="2520" spans="1:15" x14ac:dyDescent="0.25">
      <c r="A2520" s="176" t="s">
        <v>1209</v>
      </c>
      <c r="B2520" s="163" t="s">
        <v>1225</v>
      </c>
      <c r="C2520" s="176" t="s">
        <v>1219</v>
      </c>
      <c r="D2520" s="176" t="s">
        <v>466</v>
      </c>
      <c r="E2520" s="176">
        <v>344</v>
      </c>
      <c r="F2520" s="176">
        <v>346</v>
      </c>
      <c r="I2520" s="176">
        <v>344.32</v>
      </c>
      <c r="J2520" s="176">
        <v>346.19</v>
      </c>
      <c r="M2520" s="176">
        <v>998</v>
      </c>
      <c r="N2520" s="176">
        <v>1251</v>
      </c>
    </row>
    <row r="2521" spans="1:15" x14ac:dyDescent="0.25">
      <c r="A2521" s="176" t="s">
        <v>1209</v>
      </c>
      <c r="B2521" s="163" t="s">
        <v>1225</v>
      </c>
      <c r="C2521" s="176" t="s">
        <v>1219</v>
      </c>
      <c r="D2521" s="176" t="s">
        <v>467</v>
      </c>
      <c r="E2521" s="176">
        <v>185</v>
      </c>
      <c r="I2521" s="176">
        <v>184.72</v>
      </c>
      <c r="M2521" s="176">
        <v>3781</v>
      </c>
    </row>
    <row r="2522" spans="1:15" x14ac:dyDescent="0.25">
      <c r="A2522" s="176" t="s">
        <v>1209</v>
      </c>
      <c r="B2522" s="163" t="s">
        <v>1225</v>
      </c>
      <c r="C2522" s="176" t="s">
        <v>1219</v>
      </c>
      <c r="D2522" s="176" t="s">
        <v>470</v>
      </c>
      <c r="E2522" s="176">
        <v>232</v>
      </c>
      <c r="I2522" s="176">
        <v>231.57</v>
      </c>
      <c r="M2522" s="176">
        <v>1772</v>
      </c>
    </row>
    <row r="2523" spans="1:15" x14ac:dyDescent="0.25">
      <c r="A2523" s="176" t="s">
        <v>1209</v>
      </c>
      <c r="B2523" s="163" t="s">
        <v>1225</v>
      </c>
      <c r="C2523" s="176" t="s">
        <v>999</v>
      </c>
      <c r="D2523" s="176" t="s">
        <v>472</v>
      </c>
      <c r="E2523" s="176">
        <v>256</v>
      </c>
      <c r="F2523" s="176">
        <v>500</v>
      </c>
      <c r="I2523" s="176">
        <v>256.5</v>
      </c>
      <c r="J2523" s="176">
        <v>501.03</v>
      </c>
      <c r="M2523" s="176">
        <v>4733</v>
      </c>
      <c r="N2523" s="176">
        <v>577</v>
      </c>
    </row>
    <row r="2524" spans="1:15" x14ac:dyDescent="0.25">
      <c r="A2524" s="176" t="s">
        <v>1209</v>
      </c>
      <c r="B2524" s="163" t="s">
        <v>1225</v>
      </c>
      <c r="C2524" s="176" t="s">
        <v>999</v>
      </c>
      <c r="D2524" s="176" t="s">
        <v>473</v>
      </c>
      <c r="E2524" s="176">
        <v>151</v>
      </c>
      <c r="F2524" s="176">
        <v>153</v>
      </c>
      <c r="I2524" s="176">
        <v>151.41</v>
      </c>
      <c r="J2524" s="176">
        <v>153.57</v>
      </c>
      <c r="M2524" s="176">
        <v>1530</v>
      </c>
      <c r="N2524" s="176">
        <v>2719</v>
      </c>
    </row>
    <row r="2525" spans="1:15" x14ac:dyDescent="0.25">
      <c r="A2525" s="176" t="s">
        <v>1209</v>
      </c>
      <c r="B2525" s="163" t="s">
        <v>1225</v>
      </c>
      <c r="C2525" s="176" t="s">
        <v>999</v>
      </c>
      <c r="D2525" s="176" t="s">
        <v>478</v>
      </c>
      <c r="E2525" s="176">
        <v>323</v>
      </c>
      <c r="F2525" s="176">
        <v>325</v>
      </c>
      <c r="I2525" s="176">
        <v>323.11</v>
      </c>
      <c r="J2525" s="176">
        <v>325.14</v>
      </c>
      <c r="M2525" s="176">
        <v>1465</v>
      </c>
      <c r="N2525" s="176">
        <v>2111</v>
      </c>
    </row>
    <row r="2526" spans="1:15" x14ac:dyDescent="0.25">
      <c r="A2526" s="176" t="s">
        <v>1209</v>
      </c>
      <c r="B2526" s="163" t="s">
        <v>1225</v>
      </c>
      <c r="C2526" s="176" t="s">
        <v>999</v>
      </c>
      <c r="D2526" s="176" t="s">
        <v>479</v>
      </c>
      <c r="E2526" s="176">
        <v>141</v>
      </c>
      <c r="F2526" s="176">
        <v>149</v>
      </c>
      <c r="I2526" s="176">
        <v>140.99</v>
      </c>
      <c r="J2526" s="176">
        <v>148.97</v>
      </c>
      <c r="M2526" s="176">
        <v>2347</v>
      </c>
      <c r="N2526" s="176">
        <v>5085</v>
      </c>
    </row>
    <row r="2527" spans="1:15" x14ac:dyDescent="0.25">
      <c r="A2527" s="176" t="s">
        <v>1209</v>
      </c>
      <c r="B2527" s="163" t="s">
        <v>1225</v>
      </c>
      <c r="C2527" s="176" t="s">
        <v>999</v>
      </c>
      <c r="D2527" s="176" t="s">
        <v>476</v>
      </c>
      <c r="E2527" s="176">
        <v>214</v>
      </c>
      <c r="F2527" s="176">
        <v>218</v>
      </c>
      <c r="G2527" s="176">
        <v>226</v>
      </c>
      <c r="I2527" s="176">
        <v>214.23</v>
      </c>
      <c r="J2527" s="176">
        <v>217.86</v>
      </c>
      <c r="K2527" s="176">
        <v>225.42</v>
      </c>
      <c r="M2527" s="176">
        <v>3129</v>
      </c>
      <c r="N2527" s="176">
        <v>2823</v>
      </c>
      <c r="O2527" s="176">
        <v>1977</v>
      </c>
    </row>
    <row r="2528" spans="1:15" x14ac:dyDescent="0.25">
      <c r="A2528" s="176" t="s">
        <v>1209</v>
      </c>
      <c r="B2528" s="163" t="s">
        <v>1225</v>
      </c>
      <c r="C2528" s="176" t="s">
        <v>999</v>
      </c>
      <c r="D2528" s="176" t="s">
        <v>475</v>
      </c>
      <c r="E2528" s="176">
        <v>156</v>
      </c>
      <c r="F2528" s="176">
        <v>164</v>
      </c>
      <c r="I2528" s="176">
        <v>155.38</v>
      </c>
      <c r="J2528" s="176">
        <v>163.71</v>
      </c>
      <c r="M2528" s="176">
        <v>2473</v>
      </c>
      <c r="N2528" s="176">
        <v>3888</v>
      </c>
    </row>
    <row r="2529" spans="1:14" x14ac:dyDescent="0.25">
      <c r="A2529" s="176" t="s">
        <v>1209</v>
      </c>
      <c r="B2529" s="163" t="s">
        <v>1225</v>
      </c>
      <c r="C2529" s="176" t="s">
        <v>999</v>
      </c>
      <c r="D2529" s="176" t="s">
        <v>477</v>
      </c>
      <c r="E2529" s="176">
        <v>186</v>
      </c>
      <c r="F2529" s="176">
        <v>190</v>
      </c>
      <c r="I2529" s="176">
        <v>186.72</v>
      </c>
      <c r="J2529" s="176">
        <v>190.71</v>
      </c>
      <c r="M2529" s="176">
        <v>6087</v>
      </c>
      <c r="N2529" s="176">
        <v>7157</v>
      </c>
    </row>
    <row r="2530" spans="1:14" x14ac:dyDescent="0.25">
      <c r="A2530" s="176" t="s">
        <v>1209</v>
      </c>
      <c r="B2530" s="163" t="s">
        <v>1225</v>
      </c>
      <c r="C2530" s="176" t="s">
        <v>999</v>
      </c>
      <c r="D2530" s="176" t="s">
        <v>474</v>
      </c>
      <c r="E2530" s="176" t="s">
        <v>393</v>
      </c>
      <c r="F2530" s="176" t="s">
        <v>392</v>
      </c>
      <c r="I2530" s="176">
        <v>90.48</v>
      </c>
      <c r="J2530" s="176">
        <v>92.56</v>
      </c>
      <c r="M2530" s="176">
        <v>6160</v>
      </c>
      <c r="N2530" s="176">
        <v>8639</v>
      </c>
    </row>
    <row r="2531" spans="1:14" x14ac:dyDescent="0.25">
      <c r="A2531" s="176" t="s">
        <v>1211</v>
      </c>
      <c r="B2531" s="163" t="s">
        <v>1057</v>
      </c>
      <c r="C2531" s="176" t="s">
        <v>935</v>
      </c>
      <c r="D2531" s="176" t="s">
        <v>456</v>
      </c>
      <c r="E2531" s="176">
        <v>130</v>
      </c>
      <c r="F2531" s="176">
        <v>140</v>
      </c>
      <c r="I2531" s="176">
        <v>129.27000000000001</v>
      </c>
      <c r="J2531" s="176">
        <v>140.21</v>
      </c>
      <c r="M2531" s="176">
        <v>4372</v>
      </c>
      <c r="N2531" s="176">
        <v>3745</v>
      </c>
    </row>
    <row r="2532" spans="1:14" x14ac:dyDescent="0.25">
      <c r="A2532" s="176" t="s">
        <v>1211</v>
      </c>
      <c r="B2532" s="163" t="s">
        <v>1057</v>
      </c>
      <c r="C2532" s="176" t="s">
        <v>935</v>
      </c>
      <c r="D2532" s="176" t="s">
        <v>457</v>
      </c>
      <c r="E2532" s="176" t="s">
        <v>391</v>
      </c>
      <c r="I2532" s="176">
        <v>362.29</v>
      </c>
      <c r="M2532" s="176">
        <v>1436</v>
      </c>
    </row>
    <row r="2533" spans="1:14" x14ac:dyDescent="0.25">
      <c r="A2533" s="176" t="s">
        <v>1211</v>
      </c>
      <c r="B2533" s="163" t="s">
        <v>1057</v>
      </c>
      <c r="C2533" s="176" t="s">
        <v>935</v>
      </c>
      <c r="D2533" s="176" t="s">
        <v>458</v>
      </c>
      <c r="E2533" s="176">
        <v>288</v>
      </c>
      <c r="F2533" s="176">
        <v>292</v>
      </c>
      <c r="I2533" s="176">
        <v>287.89</v>
      </c>
      <c r="J2533" s="176">
        <v>291.95999999999998</v>
      </c>
      <c r="M2533" s="176">
        <v>3800</v>
      </c>
      <c r="N2533" s="176">
        <v>3149</v>
      </c>
    </row>
    <row r="2534" spans="1:14" x14ac:dyDescent="0.25">
      <c r="A2534" s="176" t="s">
        <v>1211</v>
      </c>
      <c r="B2534" s="163" t="s">
        <v>1057</v>
      </c>
      <c r="C2534" s="176" t="s">
        <v>935</v>
      </c>
      <c r="D2534" s="176" t="s">
        <v>459</v>
      </c>
      <c r="E2534" s="176">
        <v>189</v>
      </c>
      <c r="F2534" s="176">
        <v>193</v>
      </c>
      <c r="I2534" s="176">
        <v>188.54</v>
      </c>
      <c r="J2534" s="176">
        <v>192.44</v>
      </c>
      <c r="M2534" s="176">
        <v>2489</v>
      </c>
      <c r="N2534" s="176">
        <v>2530</v>
      </c>
    </row>
    <row r="2535" spans="1:14" x14ac:dyDescent="0.25">
      <c r="A2535" s="176" t="s">
        <v>1211</v>
      </c>
      <c r="B2535" s="163" t="s">
        <v>1057</v>
      </c>
      <c r="C2535" s="176" t="s">
        <v>935</v>
      </c>
      <c r="D2535" s="176" t="s">
        <v>460</v>
      </c>
      <c r="E2535" s="176">
        <v>216</v>
      </c>
      <c r="F2535" s="176">
        <v>258</v>
      </c>
      <c r="I2535" s="176">
        <v>215.4</v>
      </c>
      <c r="J2535" s="176">
        <v>257.60000000000002</v>
      </c>
      <c r="M2535" s="176">
        <v>5757</v>
      </c>
      <c r="N2535" s="176">
        <v>7998</v>
      </c>
    </row>
    <row r="2536" spans="1:14" x14ac:dyDescent="0.25">
      <c r="A2536" s="176" t="s">
        <v>1211</v>
      </c>
      <c r="B2536" s="163" t="s">
        <v>1057</v>
      </c>
      <c r="C2536" s="176" t="s">
        <v>935</v>
      </c>
      <c r="D2536" s="176" t="s">
        <v>463</v>
      </c>
      <c r="E2536" s="176">
        <v>199</v>
      </c>
      <c r="I2536" s="176">
        <v>197.86</v>
      </c>
      <c r="M2536" s="176">
        <v>5861</v>
      </c>
    </row>
    <row r="2537" spans="1:14" x14ac:dyDescent="0.25">
      <c r="A2537" s="176" t="s">
        <v>1211</v>
      </c>
      <c r="B2537" s="163" t="s">
        <v>1057</v>
      </c>
      <c r="C2537" s="176" t="s">
        <v>935</v>
      </c>
      <c r="D2537" s="176" t="s">
        <v>461</v>
      </c>
      <c r="E2537" s="176">
        <v>100</v>
      </c>
      <c r="F2537" s="176">
        <v>104</v>
      </c>
      <c r="I2537" s="176">
        <v>100.42</v>
      </c>
      <c r="J2537" s="176">
        <v>104.27</v>
      </c>
      <c r="M2537" s="176">
        <v>2013</v>
      </c>
      <c r="N2537" s="176">
        <v>1883</v>
      </c>
    </row>
    <row r="2538" spans="1:14" x14ac:dyDescent="0.25">
      <c r="A2538" s="176" t="s">
        <v>1221</v>
      </c>
      <c r="B2538" s="163" t="s">
        <v>1057</v>
      </c>
      <c r="C2538" s="176" t="s">
        <v>1219</v>
      </c>
      <c r="D2538" s="176" t="s">
        <v>471</v>
      </c>
      <c r="E2538" s="176">
        <v>156</v>
      </c>
      <c r="F2538" s="176">
        <v>164</v>
      </c>
      <c r="I2538" s="176">
        <v>155.28</v>
      </c>
      <c r="J2538" s="176">
        <v>163.81</v>
      </c>
      <c r="M2538" s="176">
        <v>8923</v>
      </c>
      <c r="N2538" s="176">
        <v>8077</v>
      </c>
    </row>
    <row r="2539" spans="1:14" x14ac:dyDescent="0.25">
      <c r="A2539" s="176" t="s">
        <v>1221</v>
      </c>
      <c r="B2539" s="163" t="s">
        <v>1057</v>
      </c>
      <c r="C2539" s="176" t="s">
        <v>1219</v>
      </c>
      <c r="D2539" s="176" t="s">
        <v>468</v>
      </c>
      <c r="E2539" s="176">
        <v>199</v>
      </c>
      <c r="F2539" s="176">
        <v>207</v>
      </c>
      <c r="I2539" s="176">
        <v>198.78</v>
      </c>
      <c r="J2539" s="176">
        <v>206.25</v>
      </c>
      <c r="M2539" s="176">
        <v>4742</v>
      </c>
      <c r="N2539" s="176">
        <v>6465</v>
      </c>
    </row>
    <row r="2540" spans="1:14" x14ac:dyDescent="0.25">
      <c r="A2540" s="176" t="s">
        <v>1221</v>
      </c>
      <c r="B2540" s="163" t="s">
        <v>1057</v>
      </c>
      <c r="C2540" s="176" t="s">
        <v>1219</v>
      </c>
      <c r="D2540" s="176" t="s">
        <v>464</v>
      </c>
      <c r="E2540" s="176">
        <v>243</v>
      </c>
      <c r="I2540" s="176">
        <v>242.98</v>
      </c>
      <c r="M2540" s="176">
        <v>8200</v>
      </c>
    </row>
    <row r="2541" spans="1:14" x14ac:dyDescent="0.25">
      <c r="A2541" s="176" t="s">
        <v>1221</v>
      </c>
      <c r="B2541" s="163" t="s">
        <v>1057</v>
      </c>
      <c r="C2541" s="176" t="s">
        <v>1219</v>
      </c>
      <c r="D2541" s="176" t="s">
        <v>465</v>
      </c>
      <c r="E2541" s="176">
        <v>272</v>
      </c>
      <c r="F2541" s="176">
        <v>290</v>
      </c>
      <c r="I2541" s="176">
        <v>271.81</v>
      </c>
      <c r="J2541" s="176">
        <v>289.75</v>
      </c>
      <c r="M2541" s="176">
        <v>1635</v>
      </c>
      <c r="N2541" s="176">
        <v>1101</v>
      </c>
    </row>
    <row r="2542" spans="1:14" x14ac:dyDescent="0.25">
      <c r="A2542" s="176" t="s">
        <v>1221</v>
      </c>
      <c r="B2542" s="163" t="s">
        <v>1057</v>
      </c>
      <c r="C2542" s="176" t="s">
        <v>1219</v>
      </c>
      <c r="D2542" s="176" t="s">
        <v>1220</v>
      </c>
      <c r="E2542" s="176">
        <v>139</v>
      </c>
      <c r="F2542" s="176">
        <v>159</v>
      </c>
      <c r="I2542" s="176">
        <v>137.58000000000001</v>
      </c>
      <c r="J2542" s="176">
        <v>159.47</v>
      </c>
      <c r="M2542" s="176">
        <v>2603</v>
      </c>
      <c r="N2542" s="176">
        <v>2135</v>
      </c>
    </row>
    <row r="2543" spans="1:14" x14ac:dyDescent="0.25">
      <c r="A2543" s="176" t="s">
        <v>1221</v>
      </c>
      <c r="B2543" s="163" t="s">
        <v>1057</v>
      </c>
      <c r="C2543" s="176" t="s">
        <v>1219</v>
      </c>
      <c r="D2543" s="176" t="s">
        <v>466</v>
      </c>
      <c r="E2543" s="176">
        <v>340</v>
      </c>
      <c r="F2543" s="176">
        <v>342</v>
      </c>
      <c r="I2543" s="176">
        <v>340.2</v>
      </c>
      <c r="J2543" s="176">
        <v>342.23</v>
      </c>
      <c r="M2543" s="176">
        <v>5741</v>
      </c>
      <c r="N2543" s="176">
        <v>4515</v>
      </c>
    </row>
    <row r="2544" spans="1:14" x14ac:dyDescent="0.25">
      <c r="A2544" s="176" t="s">
        <v>1221</v>
      </c>
      <c r="B2544" s="163" t="s">
        <v>1057</v>
      </c>
      <c r="C2544" s="176" t="s">
        <v>1219</v>
      </c>
      <c r="D2544" s="176" t="s">
        <v>467</v>
      </c>
      <c r="E2544" s="176">
        <v>185</v>
      </c>
      <c r="F2544" s="176">
        <v>193</v>
      </c>
      <c r="I2544" s="176">
        <v>184.57</v>
      </c>
      <c r="J2544" s="176">
        <v>192.68</v>
      </c>
      <c r="M2544" s="176">
        <v>4286</v>
      </c>
      <c r="N2544" s="176">
        <v>4080</v>
      </c>
    </row>
    <row r="2545" spans="1:14" x14ac:dyDescent="0.25">
      <c r="A2545" s="176" t="s">
        <v>1221</v>
      </c>
      <c r="B2545" s="163" t="s">
        <v>1057</v>
      </c>
      <c r="C2545" s="176" t="s">
        <v>1219</v>
      </c>
      <c r="D2545" s="176" t="s">
        <v>470</v>
      </c>
      <c r="E2545" s="176">
        <v>226</v>
      </c>
      <c r="F2545" s="176">
        <v>232</v>
      </c>
      <c r="I2545" s="176">
        <v>225.51</v>
      </c>
      <c r="J2545" s="176">
        <v>231.47</v>
      </c>
      <c r="M2545" s="176">
        <v>2925</v>
      </c>
      <c r="N2545" s="176">
        <v>3265</v>
      </c>
    </row>
    <row r="2546" spans="1:14" x14ac:dyDescent="0.25">
      <c r="A2546" s="176" t="s">
        <v>1232</v>
      </c>
      <c r="B2546" s="163" t="s">
        <v>1057</v>
      </c>
      <c r="C2546" s="176" t="s">
        <v>999</v>
      </c>
      <c r="D2546" s="176" t="s">
        <v>472</v>
      </c>
      <c r="E2546" s="176">
        <v>233</v>
      </c>
      <c r="F2546" s="176">
        <v>492</v>
      </c>
      <c r="I2546" s="176">
        <v>233.41</v>
      </c>
      <c r="J2546" s="176">
        <v>492.98</v>
      </c>
      <c r="M2546" s="176">
        <v>8099</v>
      </c>
      <c r="N2546" s="176">
        <v>575</v>
      </c>
    </row>
    <row r="2547" spans="1:14" x14ac:dyDescent="0.25">
      <c r="A2547" s="176" t="s">
        <v>1232</v>
      </c>
      <c r="B2547" s="163" t="s">
        <v>1057</v>
      </c>
      <c r="C2547" s="176" t="s">
        <v>999</v>
      </c>
      <c r="D2547" s="176" t="s">
        <v>473</v>
      </c>
      <c r="E2547" s="176">
        <v>151</v>
      </c>
      <c r="F2547" s="176">
        <v>155</v>
      </c>
      <c r="I2547" s="176">
        <v>151.33000000000001</v>
      </c>
      <c r="J2547" s="176">
        <v>155.61000000000001</v>
      </c>
      <c r="M2547" s="176">
        <v>2984</v>
      </c>
      <c r="N2547" s="176">
        <v>3568</v>
      </c>
    </row>
    <row r="2548" spans="1:14" x14ac:dyDescent="0.25">
      <c r="A2548" s="176" t="s">
        <v>1232</v>
      </c>
      <c r="B2548" s="163" t="s">
        <v>1057</v>
      </c>
      <c r="C2548" s="176" t="s">
        <v>999</v>
      </c>
      <c r="D2548" s="176" t="s">
        <v>478</v>
      </c>
      <c r="E2548" s="176">
        <v>323</v>
      </c>
      <c r="I2548" s="176">
        <v>322.57</v>
      </c>
      <c r="M2548" s="176">
        <v>8227</v>
      </c>
    </row>
    <row r="2549" spans="1:14" x14ac:dyDescent="0.25">
      <c r="A2549" s="176" t="s">
        <v>1232</v>
      </c>
      <c r="B2549" s="163" t="s">
        <v>1057</v>
      </c>
      <c r="C2549" s="176" t="s">
        <v>999</v>
      </c>
      <c r="D2549" s="176" t="s">
        <v>479</v>
      </c>
      <c r="E2549" s="176">
        <v>141</v>
      </c>
      <c r="F2549" s="176">
        <v>149</v>
      </c>
      <c r="I2549" s="176">
        <v>141.03</v>
      </c>
      <c r="J2549" s="176">
        <v>148.83000000000001</v>
      </c>
      <c r="M2549" s="176">
        <v>4163</v>
      </c>
      <c r="N2549" s="176">
        <v>4031</v>
      </c>
    </row>
    <row r="2550" spans="1:14" x14ac:dyDescent="0.25">
      <c r="A2550" s="176" t="s">
        <v>1232</v>
      </c>
      <c r="B2550" s="163" t="s">
        <v>1057</v>
      </c>
      <c r="C2550" s="176" t="s">
        <v>999</v>
      </c>
      <c r="D2550" s="176" t="s">
        <v>476</v>
      </c>
      <c r="E2550" s="176">
        <v>230</v>
      </c>
      <c r="I2550" s="176">
        <v>229.15</v>
      </c>
      <c r="M2550" s="176">
        <v>7404</v>
      </c>
    </row>
    <row r="2551" spans="1:14" x14ac:dyDescent="0.25">
      <c r="A2551" s="176" t="s">
        <v>1232</v>
      </c>
      <c r="B2551" s="163" t="s">
        <v>1057</v>
      </c>
      <c r="C2551" s="176" t="s">
        <v>999</v>
      </c>
      <c r="D2551" s="176" t="s">
        <v>475</v>
      </c>
      <c r="E2551" s="176">
        <v>164</v>
      </c>
      <c r="F2551" s="176">
        <v>184</v>
      </c>
      <c r="I2551" s="176">
        <v>163.5</v>
      </c>
      <c r="J2551" s="176">
        <v>183.9</v>
      </c>
      <c r="M2551" s="176">
        <v>2629</v>
      </c>
      <c r="N2551" s="176">
        <v>2013</v>
      </c>
    </row>
    <row r="2552" spans="1:14" x14ac:dyDescent="0.25">
      <c r="A2552" s="176" t="s">
        <v>1232</v>
      </c>
      <c r="B2552" s="163" t="s">
        <v>1057</v>
      </c>
      <c r="C2552" s="176" t="s">
        <v>999</v>
      </c>
      <c r="D2552" s="176" t="s">
        <v>477</v>
      </c>
      <c r="E2552" s="176">
        <v>190</v>
      </c>
      <c r="I2552" s="176">
        <v>190.49</v>
      </c>
      <c r="M2552" s="176">
        <v>7586</v>
      </c>
    </row>
    <row r="2553" spans="1:14" x14ac:dyDescent="0.25">
      <c r="A2553" s="176" t="s">
        <v>1232</v>
      </c>
      <c r="B2553" s="163" t="s">
        <v>1057</v>
      </c>
      <c r="C2553" s="176" t="s">
        <v>999</v>
      </c>
      <c r="D2553" s="176" t="s">
        <v>474</v>
      </c>
      <c r="E2553" s="176" t="s">
        <v>392</v>
      </c>
      <c r="I2553" s="176">
        <v>92.4</v>
      </c>
      <c r="M2553" s="176">
        <v>8366</v>
      </c>
    </row>
    <row r="2554" spans="1:14" x14ac:dyDescent="0.25">
      <c r="A2554" s="176" t="s">
        <v>961</v>
      </c>
      <c r="B2554" s="163" t="s">
        <v>820</v>
      </c>
      <c r="C2554" s="176" t="s">
        <v>935</v>
      </c>
      <c r="D2554" s="176" t="s">
        <v>456</v>
      </c>
      <c r="E2554" s="176">
        <v>130</v>
      </c>
      <c r="F2554" s="176">
        <v>140</v>
      </c>
      <c r="I2554" s="176">
        <v>129.49</v>
      </c>
      <c r="J2554" s="176">
        <v>140.41999999999999</v>
      </c>
      <c r="M2554" s="176">
        <v>3023</v>
      </c>
      <c r="N2554" s="176">
        <v>3202</v>
      </c>
    </row>
    <row r="2555" spans="1:14" x14ac:dyDescent="0.25">
      <c r="A2555" s="176" t="s">
        <v>961</v>
      </c>
      <c r="B2555" s="163" t="s">
        <v>820</v>
      </c>
      <c r="C2555" s="176" t="s">
        <v>935</v>
      </c>
      <c r="D2555" s="176" t="s">
        <v>456</v>
      </c>
      <c r="E2555" s="176">
        <v>130</v>
      </c>
      <c r="F2555" s="176">
        <v>140</v>
      </c>
      <c r="I2555" s="176">
        <v>129.19</v>
      </c>
      <c r="J2555" s="176">
        <v>140.04</v>
      </c>
      <c r="M2555" s="176">
        <v>5413</v>
      </c>
      <c r="N2555" s="176">
        <v>5654</v>
      </c>
    </row>
    <row r="2556" spans="1:14" x14ac:dyDescent="0.25">
      <c r="A2556" s="176" t="s">
        <v>961</v>
      </c>
      <c r="B2556" s="163" t="s">
        <v>820</v>
      </c>
      <c r="C2556" s="176" t="s">
        <v>935</v>
      </c>
      <c r="D2556" s="176" t="s">
        <v>457</v>
      </c>
      <c r="E2556" s="176" t="s">
        <v>391</v>
      </c>
      <c r="F2556" s="176" t="s">
        <v>393</v>
      </c>
      <c r="I2556" s="176">
        <v>362.38</v>
      </c>
      <c r="J2556" s="176">
        <v>392.78</v>
      </c>
      <c r="M2556" s="176">
        <v>8134</v>
      </c>
      <c r="N2556" s="176">
        <v>8561</v>
      </c>
    </row>
    <row r="2557" spans="1:14" x14ac:dyDescent="0.25">
      <c r="A2557" s="176" t="s">
        <v>961</v>
      </c>
      <c r="B2557" s="163" t="s">
        <v>820</v>
      </c>
      <c r="C2557" s="176" t="s">
        <v>935</v>
      </c>
      <c r="D2557" s="176" t="s">
        <v>457</v>
      </c>
      <c r="E2557" s="176" t="s">
        <v>391</v>
      </c>
      <c r="F2557" s="176" t="s">
        <v>393</v>
      </c>
      <c r="I2557" s="176">
        <v>362.41</v>
      </c>
      <c r="J2557" s="176">
        <v>392.77</v>
      </c>
      <c r="M2557" s="176">
        <v>4043</v>
      </c>
      <c r="N2557" s="176">
        <v>5537</v>
      </c>
    </row>
    <row r="2558" spans="1:14" x14ac:dyDescent="0.25">
      <c r="A2558" s="176" t="s">
        <v>961</v>
      </c>
      <c r="B2558" s="163" t="s">
        <v>820</v>
      </c>
      <c r="C2558" s="176" t="s">
        <v>935</v>
      </c>
      <c r="D2558" s="176" t="s">
        <v>458</v>
      </c>
      <c r="E2558" s="176">
        <v>290</v>
      </c>
      <c r="I2558" s="176">
        <v>290.07</v>
      </c>
      <c r="M2558" s="176">
        <v>8378</v>
      </c>
    </row>
    <row r="2559" spans="1:14" x14ac:dyDescent="0.25">
      <c r="A2559" s="176" t="s">
        <v>961</v>
      </c>
      <c r="B2559" s="163" t="s">
        <v>820</v>
      </c>
      <c r="C2559" s="176" t="s">
        <v>935</v>
      </c>
      <c r="D2559" s="176" t="s">
        <v>458</v>
      </c>
      <c r="E2559" s="176">
        <v>290</v>
      </c>
      <c r="I2559" s="176">
        <v>290.37</v>
      </c>
      <c r="M2559" s="176">
        <v>7291</v>
      </c>
    </row>
    <row r="2560" spans="1:14" x14ac:dyDescent="0.25">
      <c r="A2560" s="176" t="s">
        <v>961</v>
      </c>
      <c r="B2560" s="163" t="s">
        <v>820</v>
      </c>
      <c r="C2560" s="176" t="s">
        <v>935</v>
      </c>
      <c r="D2560" s="176" t="s">
        <v>459</v>
      </c>
      <c r="E2560" s="176">
        <v>181</v>
      </c>
      <c r="F2560" s="176">
        <v>189</v>
      </c>
      <c r="I2560" s="176">
        <v>180.78</v>
      </c>
      <c r="J2560" s="176">
        <v>188.7</v>
      </c>
      <c r="M2560" s="176">
        <v>7831</v>
      </c>
      <c r="N2560" s="176">
        <v>7766</v>
      </c>
    </row>
    <row r="2561" spans="1:14" x14ac:dyDescent="0.25">
      <c r="A2561" s="176" t="s">
        <v>961</v>
      </c>
      <c r="B2561" s="163" t="s">
        <v>820</v>
      </c>
      <c r="C2561" s="176" t="s">
        <v>935</v>
      </c>
      <c r="D2561" s="176" t="s">
        <v>459</v>
      </c>
      <c r="E2561" s="176">
        <v>181</v>
      </c>
      <c r="F2561" s="176">
        <v>189</v>
      </c>
      <c r="I2561" s="176">
        <v>180.99</v>
      </c>
      <c r="J2561" s="176">
        <v>188.92</v>
      </c>
      <c r="M2561" s="176">
        <v>4362</v>
      </c>
      <c r="N2561" s="176">
        <v>4103</v>
      </c>
    </row>
    <row r="2562" spans="1:14" x14ac:dyDescent="0.25">
      <c r="A2562" s="176" t="s">
        <v>961</v>
      </c>
      <c r="B2562" s="163" t="s">
        <v>820</v>
      </c>
      <c r="C2562" s="176" t="s">
        <v>935</v>
      </c>
      <c r="D2562" s="176" t="s">
        <v>460</v>
      </c>
      <c r="E2562" s="176">
        <v>246</v>
      </c>
      <c r="I2562" s="176">
        <v>245.59</v>
      </c>
      <c r="M2562" s="176">
        <v>9072</v>
      </c>
    </row>
    <row r="2563" spans="1:14" x14ac:dyDescent="0.25">
      <c r="A2563" s="176" t="s">
        <v>961</v>
      </c>
      <c r="B2563" s="163" t="s">
        <v>820</v>
      </c>
      <c r="C2563" s="176" t="s">
        <v>935</v>
      </c>
      <c r="D2563" s="176" t="s">
        <v>460</v>
      </c>
      <c r="E2563" s="176">
        <v>246</v>
      </c>
      <c r="I2563" s="176">
        <v>245.76</v>
      </c>
      <c r="M2563" s="176">
        <v>9159</v>
      </c>
    </row>
    <row r="2564" spans="1:14" x14ac:dyDescent="0.25">
      <c r="A2564" s="176" t="s">
        <v>961</v>
      </c>
      <c r="B2564" s="163" t="s">
        <v>820</v>
      </c>
      <c r="C2564" s="176" t="s">
        <v>935</v>
      </c>
      <c r="D2564" s="176" t="s">
        <v>463</v>
      </c>
      <c r="E2564" s="176">
        <v>199</v>
      </c>
      <c r="I2564" s="176">
        <v>198.38</v>
      </c>
      <c r="M2564" s="176">
        <v>6819</v>
      </c>
    </row>
    <row r="2565" spans="1:14" x14ac:dyDescent="0.25">
      <c r="A2565" s="176" t="s">
        <v>961</v>
      </c>
      <c r="B2565" s="163" t="s">
        <v>820</v>
      </c>
      <c r="C2565" s="176" t="s">
        <v>935</v>
      </c>
      <c r="D2565" s="176" t="s">
        <v>463</v>
      </c>
      <c r="E2565" s="176">
        <v>199</v>
      </c>
      <c r="I2565" s="176">
        <v>197.87</v>
      </c>
      <c r="M2565" s="176">
        <v>9229</v>
      </c>
    </row>
    <row r="2566" spans="1:14" x14ac:dyDescent="0.25">
      <c r="A2566" s="176" t="s">
        <v>961</v>
      </c>
      <c r="B2566" s="163" t="s">
        <v>820</v>
      </c>
      <c r="C2566" s="176" t="s">
        <v>935</v>
      </c>
      <c r="D2566" s="176" t="s">
        <v>461</v>
      </c>
      <c r="E2566" s="176">
        <v>100</v>
      </c>
      <c r="I2566" s="176">
        <v>100.7</v>
      </c>
      <c r="M2566" s="176">
        <v>7487</v>
      </c>
    </row>
    <row r="2567" spans="1:14" x14ac:dyDescent="0.25">
      <c r="A2567" s="176" t="s">
        <v>961</v>
      </c>
      <c r="B2567" s="163" t="s">
        <v>820</v>
      </c>
      <c r="C2567" s="176" t="s">
        <v>935</v>
      </c>
      <c r="D2567" s="176" t="s">
        <v>461</v>
      </c>
      <c r="E2567" s="176">
        <v>100</v>
      </c>
      <c r="I2567" s="176">
        <v>100.88</v>
      </c>
      <c r="M2567" s="176">
        <v>4469</v>
      </c>
    </row>
    <row r="2568" spans="1:14" x14ac:dyDescent="0.25">
      <c r="A2568" s="176" t="s">
        <v>961</v>
      </c>
      <c r="B2568" s="163" t="s">
        <v>820</v>
      </c>
      <c r="C2568" s="176" t="s">
        <v>1219</v>
      </c>
      <c r="D2568" s="176" t="s">
        <v>471</v>
      </c>
      <c r="E2568" s="176">
        <v>162</v>
      </c>
      <c r="F2568" s="176">
        <v>164</v>
      </c>
      <c r="I2568" s="176">
        <v>161.85</v>
      </c>
      <c r="J2568" s="176">
        <v>163.99</v>
      </c>
      <c r="M2568" s="176">
        <v>8721</v>
      </c>
      <c r="N2568" s="176">
        <v>6682</v>
      </c>
    </row>
    <row r="2569" spans="1:14" x14ac:dyDescent="0.25">
      <c r="A2569" s="176" t="s">
        <v>961</v>
      </c>
      <c r="B2569" s="163" t="s">
        <v>820</v>
      </c>
      <c r="C2569" s="176" t="s">
        <v>1219</v>
      </c>
      <c r="D2569" s="176" t="s">
        <v>468</v>
      </c>
      <c r="E2569" s="176">
        <v>189</v>
      </c>
      <c r="F2569" s="176">
        <v>195</v>
      </c>
      <c r="I2569" s="176">
        <v>189.25</v>
      </c>
      <c r="J2569" s="176">
        <v>194.94</v>
      </c>
      <c r="M2569" s="176">
        <v>8917</v>
      </c>
      <c r="N2569" s="176">
        <v>9062</v>
      </c>
    </row>
    <row r="2570" spans="1:14" x14ac:dyDescent="0.25">
      <c r="A2570" s="176" t="s">
        <v>961</v>
      </c>
      <c r="B2570" s="163" t="s">
        <v>820</v>
      </c>
      <c r="C2570" s="176" t="s">
        <v>1219</v>
      </c>
      <c r="D2570" s="176" t="s">
        <v>464</v>
      </c>
      <c r="E2570" s="176">
        <v>243</v>
      </c>
      <c r="I2570" s="176">
        <v>242.29</v>
      </c>
      <c r="M2570" s="176">
        <v>8650</v>
      </c>
    </row>
    <row r="2571" spans="1:14" x14ac:dyDescent="0.25">
      <c r="A2571" s="176" t="s">
        <v>961</v>
      </c>
      <c r="B2571" s="163" t="s">
        <v>820</v>
      </c>
      <c r="C2571" s="176" t="s">
        <v>1219</v>
      </c>
      <c r="D2571" s="176" t="s">
        <v>465</v>
      </c>
      <c r="E2571" s="176">
        <v>290</v>
      </c>
      <c r="I2571" s="176">
        <v>289.58999999999997</v>
      </c>
      <c r="M2571" s="176">
        <v>8839</v>
      </c>
    </row>
    <row r="2572" spans="1:14" x14ac:dyDescent="0.25">
      <c r="A2572" s="176" t="s">
        <v>961</v>
      </c>
      <c r="B2572" s="163" t="s">
        <v>820</v>
      </c>
      <c r="C2572" s="176" t="s">
        <v>1219</v>
      </c>
      <c r="D2572" s="176" t="s">
        <v>1220</v>
      </c>
      <c r="E2572" s="176">
        <v>139</v>
      </c>
      <c r="F2572" s="176">
        <v>143</v>
      </c>
      <c r="I2572" s="176">
        <v>137.62</v>
      </c>
      <c r="J2572" s="176">
        <v>142.11000000000001</v>
      </c>
      <c r="M2572" s="176">
        <v>7273</v>
      </c>
      <c r="N2572" s="176">
        <v>7198</v>
      </c>
    </row>
    <row r="2573" spans="1:14" x14ac:dyDescent="0.25">
      <c r="A2573" s="176" t="s">
        <v>961</v>
      </c>
      <c r="B2573" s="163" t="s">
        <v>820</v>
      </c>
      <c r="C2573" s="176" t="s">
        <v>1219</v>
      </c>
      <c r="D2573" s="176" t="s">
        <v>466</v>
      </c>
      <c r="E2573" s="176">
        <v>338</v>
      </c>
      <c r="F2573" s="176">
        <v>346</v>
      </c>
      <c r="I2573" s="176">
        <v>338.51</v>
      </c>
      <c r="J2573" s="176">
        <v>346.06</v>
      </c>
      <c r="M2573" s="176">
        <v>8543</v>
      </c>
      <c r="N2573" s="176">
        <v>8440</v>
      </c>
    </row>
    <row r="2574" spans="1:14" x14ac:dyDescent="0.25">
      <c r="A2574" s="176" t="s">
        <v>961</v>
      </c>
      <c r="B2574" s="163" t="s">
        <v>820</v>
      </c>
      <c r="C2574" s="176" t="s">
        <v>1219</v>
      </c>
      <c r="D2574" s="176" t="s">
        <v>467</v>
      </c>
      <c r="E2574" s="176">
        <v>185</v>
      </c>
      <c r="I2574" s="176">
        <v>184.61</v>
      </c>
      <c r="M2574" s="176">
        <v>8761</v>
      </c>
    </row>
    <row r="2575" spans="1:14" x14ac:dyDescent="0.25">
      <c r="A2575" s="176" t="s">
        <v>961</v>
      </c>
      <c r="B2575" s="163" t="s">
        <v>820</v>
      </c>
      <c r="C2575" s="176" t="s">
        <v>1219</v>
      </c>
      <c r="D2575" s="176" t="s">
        <v>470</v>
      </c>
      <c r="E2575" s="176">
        <v>232</v>
      </c>
      <c r="I2575" s="176">
        <v>231.56</v>
      </c>
      <c r="M2575" s="176">
        <v>7391</v>
      </c>
    </row>
    <row r="2576" spans="1:14" x14ac:dyDescent="0.25">
      <c r="A2576" s="176" t="s">
        <v>998</v>
      </c>
      <c r="B2576" s="163" t="s">
        <v>820</v>
      </c>
      <c r="C2576" s="176" t="s">
        <v>999</v>
      </c>
      <c r="D2576" s="176" t="s">
        <v>472</v>
      </c>
      <c r="E2576" s="176">
        <v>219</v>
      </c>
      <c r="F2576" s="176">
        <v>500</v>
      </c>
      <c r="I2576" s="176">
        <v>219.91</v>
      </c>
      <c r="J2576" s="176">
        <v>501.05</v>
      </c>
      <c r="M2576" s="176">
        <v>7396</v>
      </c>
      <c r="N2576" s="176">
        <v>2413</v>
      </c>
    </row>
    <row r="2577" spans="1:14" x14ac:dyDescent="0.25">
      <c r="A2577" s="176" t="s">
        <v>998</v>
      </c>
      <c r="B2577" s="163" t="s">
        <v>820</v>
      </c>
      <c r="C2577" s="176" t="s">
        <v>999</v>
      </c>
      <c r="D2577" s="176" t="s">
        <v>473</v>
      </c>
      <c r="E2577" s="176">
        <v>153</v>
      </c>
      <c r="F2577" s="176">
        <v>155</v>
      </c>
      <c r="I2577" s="176">
        <v>153.65</v>
      </c>
      <c r="J2577" s="176">
        <v>155.61000000000001</v>
      </c>
      <c r="M2577" s="176">
        <v>3060</v>
      </c>
      <c r="N2577" s="176">
        <v>2659</v>
      </c>
    </row>
    <row r="2578" spans="1:14" x14ac:dyDescent="0.25">
      <c r="A2578" s="176" t="s">
        <v>998</v>
      </c>
      <c r="B2578" s="163" t="s">
        <v>820</v>
      </c>
      <c r="C2578" s="176" t="s">
        <v>999</v>
      </c>
      <c r="D2578" s="176" t="s">
        <v>478</v>
      </c>
      <c r="E2578" s="176">
        <v>323</v>
      </c>
      <c r="I2578" s="176">
        <v>322.66000000000003</v>
      </c>
      <c r="M2578" s="176">
        <v>8429</v>
      </c>
    </row>
    <row r="2579" spans="1:14" x14ac:dyDescent="0.25">
      <c r="A2579" s="176" t="s">
        <v>998</v>
      </c>
      <c r="B2579" s="163" t="s">
        <v>820</v>
      </c>
      <c r="C2579" s="176" t="s">
        <v>999</v>
      </c>
      <c r="D2579" s="176" t="s">
        <v>479</v>
      </c>
      <c r="E2579" s="176">
        <v>141</v>
      </c>
      <c r="I2579" s="176">
        <v>140.93</v>
      </c>
      <c r="M2579" s="176">
        <v>5418</v>
      </c>
    </row>
    <row r="2580" spans="1:14" x14ac:dyDescent="0.25">
      <c r="A2580" s="176" t="s">
        <v>998</v>
      </c>
      <c r="B2580" s="163" t="s">
        <v>820</v>
      </c>
      <c r="C2580" s="176" t="s">
        <v>999</v>
      </c>
      <c r="D2580" s="176" t="s">
        <v>476</v>
      </c>
      <c r="E2580" s="176">
        <v>218</v>
      </c>
      <c r="I2580" s="176">
        <v>217.78</v>
      </c>
      <c r="M2580" s="176">
        <v>6975</v>
      </c>
    </row>
    <row r="2581" spans="1:14" x14ac:dyDescent="0.25">
      <c r="A2581" s="176" t="s">
        <v>998</v>
      </c>
      <c r="B2581" s="163" t="s">
        <v>820</v>
      </c>
      <c r="C2581" s="176" t="s">
        <v>999</v>
      </c>
      <c r="D2581" s="176" t="s">
        <v>475</v>
      </c>
      <c r="E2581" s="176">
        <v>164</v>
      </c>
      <c r="F2581" s="176">
        <v>168</v>
      </c>
      <c r="I2581" s="176">
        <v>163.6</v>
      </c>
      <c r="J2581" s="176">
        <v>167.71</v>
      </c>
      <c r="M2581" s="176">
        <v>4001</v>
      </c>
      <c r="N2581" s="176">
        <v>3706</v>
      </c>
    </row>
    <row r="2582" spans="1:14" x14ac:dyDescent="0.25">
      <c r="A2582" s="176" t="s">
        <v>998</v>
      </c>
      <c r="B2582" s="163" t="s">
        <v>820</v>
      </c>
      <c r="C2582" s="176" t="s">
        <v>999</v>
      </c>
      <c r="D2582" s="176" t="s">
        <v>477</v>
      </c>
      <c r="E2582" s="176">
        <v>190</v>
      </c>
      <c r="I2582" s="176">
        <v>190.53</v>
      </c>
      <c r="M2582" s="176">
        <v>3533</v>
      </c>
    </row>
    <row r="2583" spans="1:14" x14ac:dyDescent="0.25">
      <c r="A2583" s="176" t="s">
        <v>998</v>
      </c>
      <c r="B2583" s="163" t="s">
        <v>820</v>
      </c>
      <c r="C2583" s="176" t="s">
        <v>999</v>
      </c>
      <c r="D2583" s="176" t="s">
        <v>474</v>
      </c>
      <c r="E2583" s="176" t="s">
        <v>393</v>
      </c>
      <c r="F2583" s="176" t="s">
        <v>392</v>
      </c>
      <c r="I2583" s="176">
        <v>90.57</v>
      </c>
      <c r="J2583" s="176">
        <v>92.59</v>
      </c>
      <c r="M2583" s="176">
        <v>6310</v>
      </c>
      <c r="N2583" s="176">
        <v>7715</v>
      </c>
    </row>
    <row r="2584" spans="1:14" x14ac:dyDescent="0.25">
      <c r="A2584" s="176" t="s">
        <v>961</v>
      </c>
      <c r="B2584" s="163" t="s">
        <v>817</v>
      </c>
      <c r="C2584" s="176" t="s">
        <v>935</v>
      </c>
      <c r="D2584" s="176" t="s">
        <v>456</v>
      </c>
      <c r="E2584" s="176">
        <v>130</v>
      </c>
      <c r="I2584" s="176">
        <v>129.55000000000001</v>
      </c>
      <c r="M2584" s="176">
        <v>3741</v>
      </c>
    </row>
    <row r="2585" spans="1:14" x14ac:dyDescent="0.25">
      <c r="A2585" s="176" t="s">
        <v>961</v>
      </c>
      <c r="B2585" s="163" t="s">
        <v>817</v>
      </c>
      <c r="C2585" s="176" t="s">
        <v>935</v>
      </c>
      <c r="D2585" s="176" t="s">
        <v>456</v>
      </c>
      <c r="E2585" s="176">
        <v>130</v>
      </c>
      <c r="I2585" s="176">
        <v>129.19999999999999</v>
      </c>
      <c r="M2585" s="176">
        <v>7059</v>
      </c>
    </row>
    <row r="2586" spans="1:14" x14ac:dyDescent="0.25">
      <c r="A2586" s="176" t="s">
        <v>961</v>
      </c>
      <c r="B2586" s="163" t="s">
        <v>817</v>
      </c>
      <c r="C2586" s="176" t="s">
        <v>935</v>
      </c>
      <c r="D2586" s="176" t="s">
        <v>457</v>
      </c>
      <c r="E2586" s="176" t="s">
        <v>391</v>
      </c>
      <c r="I2586" s="176">
        <v>362.28</v>
      </c>
      <c r="M2586" s="176">
        <v>8538</v>
      </c>
    </row>
    <row r="2587" spans="1:14" x14ac:dyDescent="0.25">
      <c r="A2587" s="176" t="s">
        <v>961</v>
      </c>
      <c r="B2587" s="163" t="s">
        <v>817</v>
      </c>
      <c r="C2587" s="176" t="s">
        <v>935</v>
      </c>
      <c r="D2587" s="176" t="s">
        <v>457</v>
      </c>
      <c r="E2587" s="176" t="s">
        <v>391</v>
      </c>
      <c r="I2587" s="176">
        <v>362.45</v>
      </c>
      <c r="M2587" s="176">
        <v>4335</v>
      </c>
    </row>
    <row r="2588" spans="1:14" x14ac:dyDescent="0.25">
      <c r="A2588" s="176" t="s">
        <v>961</v>
      </c>
      <c r="B2588" s="163" t="s">
        <v>817</v>
      </c>
      <c r="C2588" s="176" t="s">
        <v>935</v>
      </c>
      <c r="D2588" s="176" t="s">
        <v>458</v>
      </c>
      <c r="E2588" s="176">
        <v>290</v>
      </c>
      <c r="F2588" s="176">
        <v>292</v>
      </c>
      <c r="I2588" s="176">
        <v>290.3</v>
      </c>
      <c r="J2588" s="176">
        <v>292.31</v>
      </c>
      <c r="M2588" s="176">
        <v>2748</v>
      </c>
      <c r="N2588" s="176">
        <v>2092</v>
      </c>
    </row>
    <row r="2589" spans="1:14" x14ac:dyDescent="0.25">
      <c r="A2589" s="176" t="s">
        <v>961</v>
      </c>
      <c r="B2589" s="163" t="s">
        <v>817</v>
      </c>
      <c r="C2589" s="176" t="s">
        <v>935</v>
      </c>
      <c r="D2589" s="176" t="s">
        <v>458</v>
      </c>
      <c r="E2589" s="176">
        <v>290</v>
      </c>
      <c r="F2589" s="176">
        <v>292</v>
      </c>
      <c r="I2589" s="176">
        <v>290.08999999999997</v>
      </c>
      <c r="J2589" s="176">
        <v>292.07</v>
      </c>
      <c r="M2589" s="176">
        <v>6094</v>
      </c>
      <c r="N2589" s="176">
        <v>4592</v>
      </c>
    </row>
    <row r="2590" spans="1:14" x14ac:dyDescent="0.25">
      <c r="A2590" s="176" t="s">
        <v>961</v>
      </c>
      <c r="B2590" s="163" t="s">
        <v>817</v>
      </c>
      <c r="C2590" s="176" t="s">
        <v>935</v>
      </c>
      <c r="D2590" s="176" t="s">
        <v>459</v>
      </c>
      <c r="E2590" s="176">
        <v>189</v>
      </c>
      <c r="I2590" s="176">
        <v>188.59</v>
      </c>
      <c r="M2590" s="176">
        <v>8248</v>
      </c>
    </row>
    <row r="2591" spans="1:14" x14ac:dyDescent="0.25">
      <c r="A2591" s="176" t="s">
        <v>961</v>
      </c>
      <c r="B2591" s="163" t="s">
        <v>817</v>
      </c>
      <c r="C2591" s="176" t="s">
        <v>935</v>
      </c>
      <c r="D2591" s="176" t="s">
        <v>459</v>
      </c>
      <c r="E2591" s="176">
        <v>189</v>
      </c>
      <c r="I2591" s="176">
        <v>188.86</v>
      </c>
      <c r="M2591" s="176">
        <v>4982</v>
      </c>
    </row>
    <row r="2592" spans="1:14" x14ac:dyDescent="0.25">
      <c r="A2592" s="176" t="s">
        <v>961</v>
      </c>
      <c r="B2592" s="163" t="s">
        <v>817</v>
      </c>
      <c r="C2592" s="176" t="s">
        <v>935</v>
      </c>
      <c r="D2592" s="176" t="s">
        <v>460</v>
      </c>
      <c r="E2592" s="176">
        <v>228</v>
      </c>
      <c r="F2592" s="176">
        <v>246</v>
      </c>
      <c r="I2592" s="176">
        <v>227.85</v>
      </c>
      <c r="J2592" s="176">
        <v>245.26</v>
      </c>
      <c r="M2592" s="176">
        <v>4278</v>
      </c>
      <c r="N2592" s="176">
        <v>9105</v>
      </c>
    </row>
    <row r="2593" spans="1:14" x14ac:dyDescent="0.25">
      <c r="A2593" s="176" t="s">
        <v>961</v>
      </c>
      <c r="B2593" s="163" t="s">
        <v>817</v>
      </c>
      <c r="C2593" s="176" t="s">
        <v>935</v>
      </c>
      <c r="D2593" s="176" t="s">
        <v>460</v>
      </c>
      <c r="E2593" s="176">
        <v>228</v>
      </c>
      <c r="F2593" s="176">
        <v>246</v>
      </c>
      <c r="I2593" s="176">
        <v>228.21</v>
      </c>
      <c r="J2593" s="176">
        <v>245.63</v>
      </c>
      <c r="M2593" s="176">
        <v>2353</v>
      </c>
      <c r="N2593" s="176">
        <v>8284</v>
      </c>
    </row>
    <row r="2594" spans="1:14" x14ac:dyDescent="0.25">
      <c r="A2594" s="176" t="s">
        <v>961</v>
      </c>
      <c r="B2594" s="163" t="s">
        <v>817</v>
      </c>
      <c r="C2594" s="176" t="s">
        <v>935</v>
      </c>
      <c r="D2594" s="176" t="s">
        <v>463</v>
      </c>
      <c r="E2594" s="176">
        <v>199</v>
      </c>
      <c r="I2594" s="176">
        <v>198.36</v>
      </c>
      <c r="M2594" s="176">
        <v>4164</v>
      </c>
    </row>
    <row r="2595" spans="1:14" x14ac:dyDescent="0.25">
      <c r="A2595" s="176" t="s">
        <v>961</v>
      </c>
      <c r="B2595" s="163" t="s">
        <v>817</v>
      </c>
      <c r="C2595" s="176" t="s">
        <v>935</v>
      </c>
      <c r="D2595" s="176" t="s">
        <v>463</v>
      </c>
      <c r="E2595" s="176">
        <v>199</v>
      </c>
      <c r="I2595" s="176">
        <v>198.05</v>
      </c>
      <c r="M2595" s="176">
        <v>8943</v>
      </c>
    </row>
    <row r="2596" spans="1:14" x14ac:dyDescent="0.25">
      <c r="A2596" s="176" t="s">
        <v>961</v>
      </c>
      <c r="B2596" s="163" t="s">
        <v>817</v>
      </c>
      <c r="C2596" s="176" t="s">
        <v>935</v>
      </c>
      <c r="D2596" s="176" t="s">
        <v>461</v>
      </c>
      <c r="E2596" s="176">
        <v>108</v>
      </c>
      <c r="F2596" s="176">
        <v>124</v>
      </c>
      <c r="I2596" s="176">
        <v>108.34</v>
      </c>
      <c r="J2596" s="176">
        <v>124.41</v>
      </c>
      <c r="M2596" s="176">
        <v>3374</v>
      </c>
      <c r="N2596" s="176">
        <v>3877</v>
      </c>
    </row>
    <row r="2597" spans="1:14" x14ac:dyDescent="0.25">
      <c r="A2597" s="176" t="s">
        <v>961</v>
      </c>
      <c r="B2597" s="163" t="s">
        <v>817</v>
      </c>
      <c r="C2597" s="176" t="s">
        <v>935</v>
      </c>
      <c r="D2597" s="176" t="s">
        <v>461</v>
      </c>
      <c r="E2597" s="176">
        <v>108</v>
      </c>
      <c r="F2597" s="176">
        <v>124</v>
      </c>
      <c r="I2597" s="176">
        <v>108.51</v>
      </c>
      <c r="J2597" s="176">
        <v>124.64</v>
      </c>
      <c r="M2597" s="176">
        <v>1824</v>
      </c>
      <c r="N2597" s="176">
        <v>2108</v>
      </c>
    </row>
    <row r="2598" spans="1:14" x14ac:dyDescent="0.25">
      <c r="A2598" s="176" t="s">
        <v>961</v>
      </c>
      <c r="B2598" s="163" t="s">
        <v>817</v>
      </c>
      <c r="C2598" s="176" t="s">
        <v>1219</v>
      </c>
      <c r="D2598" s="176" t="s">
        <v>471</v>
      </c>
      <c r="E2598" s="176">
        <v>162</v>
      </c>
      <c r="F2598" s="176">
        <v>164</v>
      </c>
      <c r="I2598" s="176">
        <v>161.77000000000001</v>
      </c>
      <c r="J2598" s="176">
        <v>163.95</v>
      </c>
      <c r="M2598" s="176">
        <v>5834</v>
      </c>
      <c r="N2598" s="176">
        <v>4890</v>
      </c>
    </row>
    <row r="2599" spans="1:14" x14ac:dyDescent="0.25">
      <c r="A2599" s="176" t="s">
        <v>961</v>
      </c>
      <c r="B2599" s="163" t="s">
        <v>817</v>
      </c>
      <c r="C2599" s="176" t="s">
        <v>1219</v>
      </c>
      <c r="D2599" s="176" t="s">
        <v>468</v>
      </c>
      <c r="E2599" s="176">
        <v>189</v>
      </c>
      <c r="F2599" s="176">
        <v>195</v>
      </c>
      <c r="I2599" s="176">
        <v>189.28</v>
      </c>
      <c r="J2599" s="176">
        <v>194.96</v>
      </c>
      <c r="M2599" s="176">
        <v>2764</v>
      </c>
      <c r="N2599" s="176">
        <v>3019</v>
      </c>
    </row>
    <row r="2600" spans="1:14" x14ac:dyDescent="0.25">
      <c r="A2600" s="176" t="s">
        <v>961</v>
      </c>
      <c r="B2600" s="163" t="s">
        <v>817</v>
      </c>
      <c r="C2600" s="176" t="s">
        <v>1219</v>
      </c>
      <c r="D2600" s="176" t="s">
        <v>464</v>
      </c>
      <c r="E2600" s="176">
        <v>243</v>
      </c>
      <c r="F2600" s="176">
        <v>245</v>
      </c>
      <c r="I2600" s="176">
        <v>242.44</v>
      </c>
      <c r="J2600" s="176">
        <v>244.52</v>
      </c>
      <c r="M2600" s="176">
        <v>7855</v>
      </c>
      <c r="N2600" s="176">
        <v>4730</v>
      </c>
    </row>
    <row r="2601" spans="1:14" x14ac:dyDescent="0.25">
      <c r="A2601" s="176" t="s">
        <v>961</v>
      </c>
      <c r="B2601" s="163" t="s">
        <v>817</v>
      </c>
      <c r="C2601" s="176" t="s">
        <v>1219</v>
      </c>
      <c r="D2601" s="176" t="s">
        <v>465</v>
      </c>
      <c r="E2601" s="176">
        <v>284</v>
      </c>
      <c r="F2601" s="176">
        <v>302</v>
      </c>
      <c r="I2601" s="176">
        <v>283.83</v>
      </c>
      <c r="J2601" s="176">
        <v>302.08999999999997</v>
      </c>
      <c r="M2601" s="176">
        <v>7292</v>
      </c>
      <c r="N2601" s="176">
        <v>5936</v>
      </c>
    </row>
    <row r="2602" spans="1:14" x14ac:dyDescent="0.25">
      <c r="A2602" s="176" t="s">
        <v>961</v>
      </c>
      <c r="B2602" s="163" t="s">
        <v>817</v>
      </c>
      <c r="C2602" s="176" t="s">
        <v>1219</v>
      </c>
      <c r="D2602" s="176" t="s">
        <v>1220</v>
      </c>
      <c r="E2602" s="176">
        <v>139</v>
      </c>
      <c r="F2602" s="176">
        <v>159</v>
      </c>
      <c r="I2602" s="176">
        <v>137.4</v>
      </c>
      <c r="J2602" s="176">
        <v>159.47</v>
      </c>
      <c r="M2602" s="176">
        <v>4741</v>
      </c>
      <c r="N2602" s="176">
        <v>4215</v>
      </c>
    </row>
    <row r="2603" spans="1:14" x14ac:dyDescent="0.25">
      <c r="A2603" s="176" t="s">
        <v>961</v>
      </c>
      <c r="B2603" s="163" t="s">
        <v>817</v>
      </c>
      <c r="C2603" s="176" t="s">
        <v>1219</v>
      </c>
      <c r="D2603" s="176" t="s">
        <v>466</v>
      </c>
      <c r="E2603" s="176">
        <v>338</v>
      </c>
      <c r="F2603" s="176">
        <v>342</v>
      </c>
      <c r="I2603" s="176">
        <v>338.6</v>
      </c>
      <c r="J2603" s="176">
        <v>342.3</v>
      </c>
      <c r="M2603" s="176">
        <v>4511</v>
      </c>
      <c r="N2603" s="176">
        <v>3909</v>
      </c>
    </row>
    <row r="2604" spans="1:14" x14ac:dyDescent="0.25">
      <c r="A2604" s="176" t="s">
        <v>961</v>
      </c>
      <c r="B2604" s="163" t="s">
        <v>817</v>
      </c>
      <c r="C2604" s="176" t="s">
        <v>1219</v>
      </c>
      <c r="D2604" s="176" t="s">
        <v>467</v>
      </c>
      <c r="E2604" s="176">
        <v>185</v>
      </c>
      <c r="I2604" s="176">
        <v>184.56</v>
      </c>
      <c r="M2604" s="176">
        <v>7979</v>
      </c>
    </row>
    <row r="2605" spans="1:14" x14ac:dyDescent="0.25">
      <c r="A2605" s="176" t="s">
        <v>961</v>
      </c>
      <c r="B2605" s="163" t="s">
        <v>817</v>
      </c>
      <c r="C2605" s="176" t="s">
        <v>1219</v>
      </c>
      <c r="D2605" s="176" t="s">
        <v>470</v>
      </c>
      <c r="E2605" s="176">
        <v>232</v>
      </c>
      <c r="I2605" s="176">
        <v>231.38</v>
      </c>
      <c r="M2605" s="176">
        <v>4651</v>
      </c>
    </row>
    <row r="2606" spans="1:14" x14ac:dyDescent="0.25">
      <c r="A2606" s="176" t="s">
        <v>998</v>
      </c>
      <c r="B2606" s="163" t="s">
        <v>817</v>
      </c>
      <c r="C2606" s="176" t="s">
        <v>999</v>
      </c>
      <c r="D2606" s="176" t="s">
        <v>472</v>
      </c>
      <c r="E2606" s="176">
        <v>256</v>
      </c>
      <c r="F2606" s="176">
        <v>500</v>
      </c>
      <c r="I2606" s="176">
        <v>256.47000000000003</v>
      </c>
      <c r="J2606" s="176">
        <v>500.91</v>
      </c>
      <c r="M2606" s="176">
        <v>4131</v>
      </c>
      <c r="N2606" s="176">
        <v>2710</v>
      </c>
    </row>
    <row r="2607" spans="1:14" x14ac:dyDescent="0.25">
      <c r="A2607" s="176" t="s">
        <v>998</v>
      </c>
      <c r="B2607" s="163" t="s">
        <v>817</v>
      </c>
      <c r="C2607" s="176" t="s">
        <v>999</v>
      </c>
      <c r="D2607" s="176" t="s">
        <v>473</v>
      </c>
      <c r="E2607" s="176">
        <v>151</v>
      </c>
      <c r="F2607" s="176">
        <v>153</v>
      </c>
      <c r="I2607" s="176">
        <v>151.43</v>
      </c>
      <c r="J2607" s="176">
        <v>153.51</v>
      </c>
      <c r="M2607" s="176">
        <v>2707</v>
      </c>
      <c r="N2607" s="176">
        <v>2758</v>
      </c>
    </row>
    <row r="2608" spans="1:14" x14ac:dyDescent="0.25">
      <c r="A2608" s="176" t="s">
        <v>998</v>
      </c>
      <c r="B2608" s="163" t="s">
        <v>817</v>
      </c>
      <c r="C2608" s="176" t="s">
        <v>999</v>
      </c>
      <c r="D2608" s="176" t="s">
        <v>478</v>
      </c>
      <c r="E2608" s="176">
        <v>323</v>
      </c>
      <c r="F2608" s="176">
        <v>325</v>
      </c>
      <c r="I2608" s="176">
        <v>322.58999999999997</v>
      </c>
      <c r="J2608" s="176">
        <v>324.76</v>
      </c>
      <c r="M2608" s="176">
        <v>6864</v>
      </c>
      <c r="N2608" s="176">
        <v>5661</v>
      </c>
    </row>
    <row r="2609" spans="1:14" x14ac:dyDescent="0.25">
      <c r="A2609" s="176" t="s">
        <v>998</v>
      </c>
      <c r="B2609" s="163" t="s">
        <v>817</v>
      </c>
      <c r="C2609" s="176" t="s">
        <v>999</v>
      </c>
      <c r="D2609" s="176" t="s">
        <v>479</v>
      </c>
      <c r="E2609" s="176">
        <v>149</v>
      </c>
      <c r="I2609" s="176">
        <v>148.94</v>
      </c>
      <c r="M2609" s="176">
        <v>8001</v>
      </c>
    </row>
    <row r="2610" spans="1:14" x14ac:dyDescent="0.25">
      <c r="A2610" s="176" t="s">
        <v>998</v>
      </c>
      <c r="B2610" s="163" t="s">
        <v>817</v>
      </c>
      <c r="C2610" s="176" t="s">
        <v>999</v>
      </c>
      <c r="D2610" s="176" t="s">
        <v>476</v>
      </c>
      <c r="E2610" s="176">
        <v>218</v>
      </c>
      <c r="I2610" s="176">
        <v>217.91</v>
      </c>
      <c r="M2610" s="176">
        <v>7731</v>
      </c>
    </row>
    <row r="2611" spans="1:14" x14ac:dyDescent="0.25">
      <c r="A2611" s="176" t="s">
        <v>998</v>
      </c>
      <c r="B2611" s="163" t="s">
        <v>817</v>
      </c>
      <c r="C2611" s="176" t="s">
        <v>999</v>
      </c>
      <c r="D2611" s="176" t="s">
        <v>475</v>
      </c>
      <c r="E2611" s="176">
        <v>164</v>
      </c>
      <c r="F2611" s="176">
        <v>184</v>
      </c>
      <c r="I2611" s="176">
        <v>163.47</v>
      </c>
      <c r="J2611" s="176">
        <v>183.86</v>
      </c>
      <c r="M2611" s="176">
        <v>5072</v>
      </c>
      <c r="N2611" s="176">
        <v>4539</v>
      </c>
    </row>
    <row r="2612" spans="1:14" x14ac:dyDescent="0.25">
      <c r="A2612" s="176" t="s">
        <v>998</v>
      </c>
      <c r="B2612" s="163" t="s">
        <v>817</v>
      </c>
      <c r="C2612" s="176" t="s">
        <v>999</v>
      </c>
      <c r="D2612" s="176" t="s">
        <v>477</v>
      </c>
      <c r="E2612" s="176">
        <v>189</v>
      </c>
      <c r="F2612" s="176">
        <v>190</v>
      </c>
      <c r="I2612" s="176">
        <v>189.4</v>
      </c>
      <c r="J2612" s="176">
        <v>190.43</v>
      </c>
      <c r="M2612" s="176">
        <v>2025</v>
      </c>
      <c r="N2612" s="176">
        <v>1937</v>
      </c>
    </row>
    <row r="2613" spans="1:14" x14ac:dyDescent="0.25">
      <c r="A2613" s="176" t="s">
        <v>998</v>
      </c>
      <c r="B2613" s="163" t="s">
        <v>817</v>
      </c>
      <c r="C2613" s="176" t="s">
        <v>999</v>
      </c>
      <c r="D2613" s="176" t="s">
        <v>474</v>
      </c>
      <c r="E2613" s="176" t="s">
        <v>392</v>
      </c>
      <c r="I2613" s="176">
        <v>92.53</v>
      </c>
      <c r="M2613" s="176">
        <v>8269</v>
      </c>
    </row>
    <row r="2614" spans="1:14" x14ac:dyDescent="0.25">
      <c r="A2614" s="176" t="s">
        <v>961</v>
      </c>
      <c r="B2614" s="163" t="s">
        <v>814</v>
      </c>
      <c r="C2614" s="176" t="s">
        <v>935</v>
      </c>
      <c r="D2614" s="176" t="s">
        <v>456</v>
      </c>
      <c r="E2614" s="176">
        <v>130</v>
      </c>
      <c r="F2614" s="176">
        <v>132</v>
      </c>
      <c r="I2614" s="176">
        <v>129.49</v>
      </c>
      <c r="J2614" s="176">
        <v>131.68</v>
      </c>
      <c r="M2614" s="176">
        <v>514</v>
      </c>
      <c r="N2614" s="176">
        <v>510</v>
      </c>
    </row>
    <row r="2615" spans="1:14" x14ac:dyDescent="0.25">
      <c r="A2615" s="176" t="s">
        <v>961</v>
      </c>
      <c r="B2615" s="163" t="s">
        <v>814</v>
      </c>
      <c r="C2615" s="176" t="s">
        <v>935</v>
      </c>
      <c r="D2615" s="176" t="s">
        <v>456</v>
      </c>
      <c r="E2615" s="176">
        <v>130</v>
      </c>
      <c r="F2615" s="176">
        <v>132</v>
      </c>
      <c r="I2615" s="176">
        <v>129.06</v>
      </c>
      <c r="J2615" s="176">
        <v>131.26</v>
      </c>
      <c r="M2615" s="176">
        <v>838</v>
      </c>
      <c r="N2615" s="176">
        <v>873</v>
      </c>
    </row>
    <row r="2616" spans="1:14" x14ac:dyDescent="0.25">
      <c r="A2616" s="176" t="s">
        <v>961</v>
      </c>
      <c r="B2616" s="163" t="s">
        <v>814</v>
      </c>
      <c r="C2616" s="176" t="s">
        <v>935</v>
      </c>
      <c r="D2616" s="176" t="s">
        <v>457</v>
      </c>
      <c r="E2616" s="176" t="s">
        <v>391</v>
      </c>
      <c r="F2616" s="176" t="s">
        <v>393</v>
      </c>
      <c r="I2616" s="176">
        <v>362.35</v>
      </c>
      <c r="J2616" s="176">
        <v>392.84</v>
      </c>
      <c r="M2616" s="176">
        <v>685</v>
      </c>
      <c r="N2616" s="176">
        <v>1337</v>
      </c>
    </row>
    <row r="2617" spans="1:14" x14ac:dyDescent="0.25">
      <c r="A2617" s="176" t="s">
        <v>961</v>
      </c>
      <c r="B2617" s="163" t="s">
        <v>814</v>
      </c>
      <c r="C2617" s="176" t="s">
        <v>935</v>
      </c>
      <c r="D2617" s="176" t="s">
        <v>457</v>
      </c>
      <c r="E2617" s="176" t="s">
        <v>391</v>
      </c>
      <c r="F2617" s="176" t="s">
        <v>393</v>
      </c>
      <c r="I2617" s="176">
        <v>362.34</v>
      </c>
      <c r="J2617" s="176">
        <v>392.7</v>
      </c>
      <c r="M2617" s="176">
        <v>1423</v>
      </c>
      <c r="N2617" s="176">
        <v>2822</v>
      </c>
    </row>
    <row r="2618" spans="1:14" x14ac:dyDescent="0.25">
      <c r="A2618" s="176" t="s">
        <v>961</v>
      </c>
      <c r="B2618" s="163" t="s">
        <v>814</v>
      </c>
      <c r="C2618" s="176" t="s">
        <v>935</v>
      </c>
      <c r="D2618" s="176" t="s">
        <v>458</v>
      </c>
      <c r="E2618" s="176">
        <v>290</v>
      </c>
      <c r="I2618" s="176">
        <v>290.25</v>
      </c>
      <c r="M2618" s="176">
        <v>1920</v>
      </c>
    </row>
    <row r="2619" spans="1:14" x14ac:dyDescent="0.25">
      <c r="A2619" s="176" t="s">
        <v>961</v>
      </c>
      <c r="B2619" s="163" t="s">
        <v>814</v>
      </c>
      <c r="C2619" s="176" t="s">
        <v>935</v>
      </c>
      <c r="D2619" s="176" t="s">
        <v>458</v>
      </c>
      <c r="E2619" s="176">
        <v>290</v>
      </c>
      <c r="I2619" s="176">
        <v>290.02999999999997</v>
      </c>
      <c r="M2619" s="176">
        <v>3862</v>
      </c>
    </row>
    <row r="2620" spans="1:14" x14ac:dyDescent="0.25">
      <c r="A2620" s="176" t="s">
        <v>961</v>
      </c>
      <c r="B2620" s="163" t="s">
        <v>814</v>
      </c>
      <c r="C2620" s="176" t="s">
        <v>935</v>
      </c>
      <c r="D2620" s="176" t="s">
        <v>459</v>
      </c>
      <c r="E2620" s="176">
        <v>185</v>
      </c>
      <c r="F2620" s="176">
        <v>189</v>
      </c>
      <c r="I2620" s="176">
        <v>184.75</v>
      </c>
      <c r="J2620" s="176">
        <v>188.65</v>
      </c>
      <c r="M2620" s="176">
        <v>1444</v>
      </c>
      <c r="N2620" s="176">
        <v>1394</v>
      </c>
    </row>
    <row r="2621" spans="1:14" x14ac:dyDescent="0.25">
      <c r="A2621" s="176" t="s">
        <v>961</v>
      </c>
      <c r="B2621" s="163" t="s">
        <v>814</v>
      </c>
      <c r="C2621" s="176" t="s">
        <v>935</v>
      </c>
      <c r="D2621" s="176" t="s">
        <v>459</v>
      </c>
      <c r="E2621" s="176">
        <v>185</v>
      </c>
      <c r="F2621" s="176">
        <v>189</v>
      </c>
      <c r="I2621" s="176">
        <v>184.9</v>
      </c>
      <c r="J2621" s="176">
        <v>188.84</v>
      </c>
      <c r="M2621" s="176">
        <v>859</v>
      </c>
      <c r="N2621" s="176">
        <v>828</v>
      </c>
    </row>
    <row r="2622" spans="1:14" x14ac:dyDescent="0.25">
      <c r="A2622" s="176" t="s">
        <v>961</v>
      </c>
      <c r="B2622" s="163" t="s">
        <v>814</v>
      </c>
      <c r="C2622" s="176" t="s">
        <v>935</v>
      </c>
      <c r="D2622" s="176" t="s">
        <v>460</v>
      </c>
      <c r="E2622" s="176">
        <v>244</v>
      </c>
      <c r="F2622" s="176">
        <v>258</v>
      </c>
      <c r="I2622" s="176">
        <v>243.32</v>
      </c>
      <c r="J2622" s="176">
        <v>256.91000000000003</v>
      </c>
      <c r="M2622" s="176">
        <v>2791</v>
      </c>
      <c r="N2622" s="176">
        <v>2458</v>
      </c>
    </row>
    <row r="2623" spans="1:14" x14ac:dyDescent="0.25">
      <c r="A2623" s="176" t="s">
        <v>961</v>
      </c>
      <c r="B2623" s="163" t="s">
        <v>814</v>
      </c>
      <c r="C2623" s="176" t="s">
        <v>935</v>
      </c>
      <c r="D2623" s="176" t="s">
        <v>460</v>
      </c>
      <c r="E2623" s="176">
        <v>244</v>
      </c>
      <c r="F2623" s="176">
        <v>258</v>
      </c>
      <c r="I2623" s="176">
        <v>243.51</v>
      </c>
      <c r="J2623" s="176">
        <v>257.08</v>
      </c>
      <c r="M2623" s="176">
        <v>1472</v>
      </c>
      <c r="N2623" s="176">
        <v>1250</v>
      </c>
    </row>
    <row r="2624" spans="1:14" x14ac:dyDescent="0.25">
      <c r="A2624" s="176" t="s">
        <v>961</v>
      </c>
      <c r="B2624" s="163" t="s">
        <v>814</v>
      </c>
      <c r="C2624" s="176" t="s">
        <v>935</v>
      </c>
      <c r="D2624" s="176" t="s">
        <v>463</v>
      </c>
      <c r="E2624" s="176">
        <v>199</v>
      </c>
      <c r="F2624" s="176">
        <v>211</v>
      </c>
      <c r="I2624" s="176">
        <v>197.94</v>
      </c>
      <c r="J2624" s="176">
        <v>210.07</v>
      </c>
      <c r="M2624" s="176">
        <v>4286</v>
      </c>
      <c r="N2624" s="176">
        <v>3182</v>
      </c>
    </row>
    <row r="2625" spans="1:14" x14ac:dyDescent="0.25">
      <c r="A2625" s="176" t="s">
        <v>961</v>
      </c>
      <c r="B2625" s="163" t="s">
        <v>814</v>
      </c>
      <c r="C2625" s="176" t="s">
        <v>935</v>
      </c>
      <c r="D2625" s="176" t="s">
        <v>463</v>
      </c>
      <c r="E2625" s="176">
        <v>199</v>
      </c>
      <c r="F2625" s="176">
        <v>211</v>
      </c>
      <c r="I2625" s="176">
        <v>198.17</v>
      </c>
      <c r="J2625" s="176">
        <v>210.22</v>
      </c>
      <c r="M2625" s="176">
        <v>1867</v>
      </c>
      <c r="N2625" s="176">
        <v>1337</v>
      </c>
    </row>
    <row r="2626" spans="1:14" x14ac:dyDescent="0.25">
      <c r="A2626" s="176" t="s">
        <v>961</v>
      </c>
      <c r="B2626" s="163" t="s">
        <v>814</v>
      </c>
      <c r="C2626" s="176" t="s">
        <v>935</v>
      </c>
      <c r="D2626" s="176" t="s">
        <v>461</v>
      </c>
      <c r="E2626" s="176">
        <v>120</v>
      </c>
      <c r="I2626" s="176">
        <v>120.7</v>
      </c>
      <c r="M2626" s="176">
        <v>1006</v>
      </c>
    </row>
    <row r="2627" spans="1:14" x14ac:dyDescent="0.25">
      <c r="A2627" s="176" t="s">
        <v>961</v>
      </c>
      <c r="B2627" s="163" t="s">
        <v>814</v>
      </c>
      <c r="C2627" s="176" t="s">
        <v>935</v>
      </c>
      <c r="D2627" s="176" t="s">
        <v>461</v>
      </c>
      <c r="E2627" s="176">
        <v>120</v>
      </c>
      <c r="I2627" s="176">
        <v>120.42</v>
      </c>
      <c r="M2627" s="176">
        <v>1852</v>
      </c>
    </row>
    <row r="2628" spans="1:14" x14ac:dyDescent="0.25">
      <c r="A2628" s="176" t="s">
        <v>961</v>
      </c>
      <c r="B2628" s="163" t="s">
        <v>814</v>
      </c>
      <c r="C2628" s="176" t="s">
        <v>1219</v>
      </c>
      <c r="D2628" s="176" t="s">
        <v>471</v>
      </c>
      <c r="E2628" s="176">
        <v>162</v>
      </c>
      <c r="I2628" s="176">
        <v>161.87</v>
      </c>
      <c r="M2628" s="176">
        <v>3824</v>
      </c>
    </row>
    <row r="2629" spans="1:14" x14ac:dyDescent="0.25">
      <c r="A2629" s="176" t="s">
        <v>961</v>
      </c>
      <c r="B2629" s="163" t="s">
        <v>814</v>
      </c>
      <c r="C2629" s="176" t="s">
        <v>1219</v>
      </c>
      <c r="D2629" s="176" t="s">
        <v>468</v>
      </c>
      <c r="E2629" s="176">
        <v>193</v>
      </c>
      <c r="I2629" s="176">
        <v>193.09</v>
      </c>
      <c r="M2629" s="176">
        <v>1106</v>
      </c>
    </row>
    <row r="2630" spans="1:14" x14ac:dyDescent="0.25">
      <c r="A2630" s="176" t="s">
        <v>961</v>
      </c>
      <c r="B2630" s="163" t="s">
        <v>814</v>
      </c>
      <c r="C2630" s="176" t="s">
        <v>1219</v>
      </c>
      <c r="D2630" s="176" t="s">
        <v>464</v>
      </c>
      <c r="E2630" s="176">
        <v>243</v>
      </c>
      <c r="F2630" s="176">
        <v>245</v>
      </c>
      <c r="I2630" s="176">
        <v>242.48</v>
      </c>
      <c r="J2630" s="176">
        <v>244.55</v>
      </c>
      <c r="M2630" s="176">
        <v>2585</v>
      </c>
      <c r="N2630" s="176">
        <v>1949</v>
      </c>
    </row>
    <row r="2631" spans="1:14" x14ac:dyDescent="0.25">
      <c r="A2631" s="176" t="s">
        <v>961</v>
      </c>
      <c r="B2631" s="163" t="s">
        <v>814</v>
      </c>
      <c r="C2631" s="176" t="s">
        <v>1219</v>
      </c>
      <c r="D2631" s="176" t="s">
        <v>465</v>
      </c>
      <c r="E2631" s="176">
        <v>266</v>
      </c>
      <c r="F2631" s="176">
        <v>302</v>
      </c>
      <c r="I2631" s="176">
        <v>265.8</v>
      </c>
      <c r="J2631" s="176">
        <v>302.08999999999997</v>
      </c>
      <c r="M2631" s="176">
        <v>3186</v>
      </c>
      <c r="N2631" s="176">
        <v>1796</v>
      </c>
    </row>
    <row r="2632" spans="1:14" x14ac:dyDescent="0.25">
      <c r="A2632" s="176" t="s">
        <v>961</v>
      </c>
      <c r="B2632" s="163" t="s">
        <v>814</v>
      </c>
      <c r="C2632" s="176" t="s">
        <v>1219</v>
      </c>
      <c r="D2632" s="176" t="s">
        <v>1220</v>
      </c>
      <c r="E2632" s="176">
        <v>135</v>
      </c>
      <c r="F2632" s="176">
        <v>151</v>
      </c>
      <c r="I2632" s="176">
        <v>133.27000000000001</v>
      </c>
      <c r="J2632" s="176">
        <v>150.99</v>
      </c>
      <c r="M2632" s="176">
        <v>1869</v>
      </c>
      <c r="N2632" s="176">
        <v>1781</v>
      </c>
    </row>
    <row r="2633" spans="1:14" x14ac:dyDescent="0.25">
      <c r="A2633" s="176" t="s">
        <v>961</v>
      </c>
      <c r="B2633" s="163" t="s">
        <v>814</v>
      </c>
      <c r="C2633" s="176" t="s">
        <v>1219</v>
      </c>
      <c r="D2633" s="176" t="s">
        <v>466</v>
      </c>
      <c r="E2633" s="176">
        <v>336</v>
      </c>
      <c r="F2633" s="176">
        <v>346</v>
      </c>
      <c r="I2633" s="176">
        <v>336.69</v>
      </c>
      <c r="J2633" s="176">
        <v>346.02</v>
      </c>
      <c r="M2633" s="176">
        <v>1229</v>
      </c>
      <c r="N2633" s="176">
        <v>1044</v>
      </c>
    </row>
    <row r="2634" spans="1:14" x14ac:dyDescent="0.25">
      <c r="A2634" s="176" t="s">
        <v>961</v>
      </c>
      <c r="B2634" s="163" t="s">
        <v>814</v>
      </c>
      <c r="C2634" s="176" t="s">
        <v>1219</v>
      </c>
      <c r="D2634" s="176" t="s">
        <v>467</v>
      </c>
      <c r="E2634" s="176">
        <v>185</v>
      </c>
      <c r="F2634" s="176">
        <v>189</v>
      </c>
      <c r="I2634" s="176">
        <v>184.61</v>
      </c>
      <c r="J2634" s="176">
        <v>188.61</v>
      </c>
      <c r="M2634" s="176">
        <v>1205</v>
      </c>
      <c r="N2634" s="176">
        <v>1171</v>
      </c>
    </row>
    <row r="2635" spans="1:14" x14ac:dyDescent="0.25">
      <c r="A2635" s="176" t="s">
        <v>961</v>
      </c>
      <c r="B2635" s="163" t="s">
        <v>814</v>
      </c>
      <c r="C2635" s="176" t="s">
        <v>1219</v>
      </c>
      <c r="D2635" s="176" t="s">
        <v>470</v>
      </c>
      <c r="E2635" s="176">
        <v>226</v>
      </c>
      <c r="F2635" s="176">
        <v>232</v>
      </c>
      <c r="I2635" s="176">
        <v>225.51</v>
      </c>
      <c r="J2635" s="176">
        <v>231.42</v>
      </c>
      <c r="M2635" s="176">
        <v>578</v>
      </c>
      <c r="N2635" s="176">
        <v>545</v>
      </c>
    </row>
    <row r="2636" spans="1:14" x14ac:dyDescent="0.25">
      <c r="A2636" s="176" t="s">
        <v>961</v>
      </c>
      <c r="B2636" s="163" t="s">
        <v>814</v>
      </c>
      <c r="C2636" s="176" t="s">
        <v>999</v>
      </c>
      <c r="D2636" s="176" t="s">
        <v>472</v>
      </c>
      <c r="E2636" s="176">
        <v>224</v>
      </c>
      <c r="F2636" s="176">
        <v>278</v>
      </c>
      <c r="I2636" s="176">
        <v>224.66</v>
      </c>
      <c r="J2636" s="176">
        <v>278.19</v>
      </c>
      <c r="M2636" s="176">
        <v>1561</v>
      </c>
      <c r="N2636" s="176">
        <v>820</v>
      </c>
    </row>
    <row r="2637" spans="1:14" x14ac:dyDescent="0.25">
      <c r="A2637" s="176" t="s">
        <v>961</v>
      </c>
      <c r="B2637" s="163" t="s">
        <v>814</v>
      </c>
      <c r="C2637" s="176" t="s">
        <v>999</v>
      </c>
      <c r="D2637" s="176" t="s">
        <v>473</v>
      </c>
      <c r="E2637" s="176">
        <v>151</v>
      </c>
      <c r="I2637" s="176">
        <v>151.1</v>
      </c>
      <c r="M2637" s="176">
        <v>5120</v>
      </c>
    </row>
    <row r="2638" spans="1:14" x14ac:dyDescent="0.25">
      <c r="A2638" s="176" t="s">
        <v>961</v>
      </c>
      <c r="B2638" s="163" t="s">
        <v>814</v>
      </c>
      <c r="C2638" s="176" t="s">
        <v>999</v>
      </c>
      <c r="D2638" s="176" t="s">
        <v>478</v>
      </c>
      <c r="E2638" s="176">
        <v>323</v>
      </c>
      <c r="I2638" s="176">
        <v>322.97000000000003</v>
      </c>
      <c r="M2638" s="176">
        <v>3031</v>
      </c>
    </row>
    <row r="2639" spans="1:14" x14ac:dyDescent="0.25">
      <c r="A2639" s="176" t="s">
        <v>961</v>
      </c>
      <c r="B2639" s="163" t="s">
        <v>814</v>
      </c>
      <c r="C2639" s="176" t="s">
        <v>999</v>
      </c>
      <c r="D2639" s="176" t="s">
        <v>479</v>
      </c>
      <c r="E2639" s="176">
        <v>141</v>
      </c>
      <c r="F2639" s="176">
        <v>149</v>
      </c>
      <c r="I2639" s="176">
        <v>140.87</v>
      </c>
      <c r="J2639" s="176">
        <v>148.85</v>
      </c>
      <c r="M2639" s="176">
        <v>2660</v>
      </c>
      <c r="N2639" s="176">
        <v>2585</v>
      </c>
    </row>
    <row r="2640" spans="1:14" x14ac:dyDescent="0.25">
      <c r="A2640" s="176" t="s">
        <v>961</v>
      </c>
      <c r="B2640" s="163" t="s">
        <v>814</v>
      </c>
      <c r="C2640" s="176" t="s">
        <v>999</v>
      </c>
      <c r="D2640" s="176" t="s">
        <v>476</v>
      </c>
      <c r="E2640" s="176">
        <v>214</v>
      </c>
      <c r="F2640" s="176">
        <v>218</v>
      </c>
      <c r="I2640" s="176">
        <v>214.16</v>
      </c>
      <c r="J2640" s="176">
        <v>217.92</v>
      </c>
      <c r="M2640" s="176">
        <v>3564</v>
      </c>
      <c r="N2640" s="176">
        <v>3008</v>
      </c>
    </row>
    <row r="2641" spans="1:14" x14ac:dyDescent="0.25">
      <c r="A2641" s="176" t="s">
        <v>961</v>
      </c>
      <c r="B2641" s="163" t="s">
        <v>814</v>
      </c>
      <c r="C2641" s="176" t="s">
        <v>999</v>
      </c>
      <c r="D2641" s="176" t="s">
        <v>475</v>
      </c>
      <c r="E2641" s="176">
        <v>160</v>
      </c>
      <c r="F2641" s="176">
        <v>176</v>
      </c>
      <c r="I2641" s="176">
        <v>159.47</v>
      </c>
      <c r="J2641" s="176">
        <v>175.82</v>
      </c>
      <c r="M2641" s="176">
        <v>1159</v>
      </c>
      <c r="N2641" s="176">
        <v>1272</v>
      </c>
    </row>
    <row r="2642" spans="1:14" x14ac:dyDescent="0.25">
      <c r="A2642" s="176" t="s">
        <v>961</v>
      </c>
      <c r="B2642" s="163" t="s">
        <v>814</v>
      </c>
      <c r="C2642" s="176" t="s">
        <v>999</v>
      </c>
      <c r="D2642" s="176" t="s">
        <v>477</v>
      </c>
      <c r="E2642" s="176">
        <v>186</v>
      </c>
      <c r="F2642" s="176">
        <v>189</v>
      </c>
      <c r="I2642" s="176">
        <v>186.69</v>
      </c>
      <c r="J2642" s="176">
        <v>189.61</v>
      </c>
      <c r="M2642" s="176">
        <v>1174</v>
      </c>
      <c r="N2642" s="176">
        <v>1121</v>
      </c>
    </row>
    <row r="2643" spans="1:14" x14ac:dyDescent="0.25">
      <c r="A2643" s="176" t="s">
        <v>961</v>
      </c>
      <c r="B2643" s="163" t="s">
        <v>814</v>
      </c>
      <c r="C2643" s="176" t="s">
        <v>999</v>
      </c>
      <c r="D2643" s="176" t="s">
        <v>474</v>
      </c>
      <c r="E2643" s="176" t="s">
        <v>393</v>
      </c>
      <c r="F2643" s="176" t="s">
        <v>392</v>
      </c>
      <c r="I2643" s="176">
        <v>90.34</v>
      </c>
      <c r="J2643" s="176">
        <v>92.42</v>
      </c>
      <c r="M2643" s="176">
        <v>8007</v>
      </c>
      <c r="N2643" s="176">
        <v>8187</v>
      </c>
    </row>
    <row r="2644" spans="1:14" x14ac:dyDescent="0.25">
      <c r="A2644" s="176" t="s">
        <v>961</v>
      </c>
      <c r="B2644" s="163" t="s">
        <v>812</v>
      </c>
      <c r="C2644" s="176" t="s">
        <v>935</v>
      </c>
      <c r="D2644" s="176" t="s">
        <v>456</v>
      </c>
      <c r="E2644" s="176">
        <v>132</v>
      </c>
      <c r="I2644" s="176">
        <v>131.22</v>
      </c>
      <c r="M2644" s="176">
        <v>8157</v>
      </c>
    </row>
    <row r="2645" spans="1:14" x14ac:dyDescent="0.25">
      <c r="A2645" s="176" t="s">
        <v>961</v>
      </c>
      <c r="B2645" s="163" t="s">
        <v>812</v>
      </c>
      <c r="C2645" s="176" t="s">
        <v>935</v>
      </c>
      <c r="D2645" s="176" t="s">
        <v>456</v>
      </c>
      <c r="E2645" s="176">
        <v>132</v>
      </c>
      <c r="I2645" s="176">
        <v>131.54</v>
      </c>
      <c r="M2645" s="176">
        <v>5539</v>
      </c>
    </row>
    <row r="2646" spans="1:14" x14ac:dyDescent="0.25">
      <c r="A2646" s="176" t="s">
        <v>961</v>
      </c>
      <c r="B2646" s="163" t="s">
        <v>812</v>
      </c>
      <c r="C2646" s="176" t="s">
        <v>935</v>
      </c>
      <c r="D2646" s="176" t="s">
        <v>457</v>
      </c>
      <c r="E2646" s="176" t="s">
        <v>391</v>
      </c>
      <c r="F2646" s="176" t="s">
        <v>393</v>
      </c>
      <c r="I2646" s="176">
        <v>362.33</v>
      </c>
      <c r="J2646" s="176">
        <v>392.83</v>
      </c>
      <c r="M2646" s="176">
        <v>3101</v>
      </c>
      <c r="N2646" s="176">
        <v>4926</v>
      </c>
    </row>
    <row r="2647" spans="1:14" x14ac:dyDescent="0.25">
      <c r="A2647" s="176" t="s">
        <v>961</v>
      </c>
      <c r="B2647" s="163" t="s">
        <v>812</v>
      </c>
      <c r="C2647" s="176" t="s">
        <v>935</v>
      </c>
      <c r="D2647" s="176" t="s">
        <v>457</v>
      </c>
      <c r="E2647" s="176" t="s">
        <v>391</v>
      </c>
      <c r="F2647" s="176" t="s">
        <v>393</v>
      </c>
      <c r="I2647" s="176">
        <v>362.3</v>
      </c>
      <c r="J2647" s="176">
        <v>392.65</v>
      </c>
      <c r="M2647" s="176">
        <v>6729</v>
      </c>
      <c r="N2647" s="176">
        <v>8511</v>
      </c>
    </row>
    <row r="2648" spans="1:14" x14ac:dyDescent="0.25">
      <c r="A2648" s="176" t="s">
        <v>961</v>
      </c>
      <c r="B2648" s="163" t="s">
        <v>812</v>
      </c>
      <c r="C2648" s="176" t="s">
        <v>935</v>
      </c>
      <c r="D2648" s="176" t="s">
        <v>458</v>
      </c>
      <c r="E2648" s="176">
        <v>292</v>
      </c>
      <c r="I2648" s="176">
        <v>292.10000000000002</v>
      </c>
      <c r="M2648" s="176">
        <v>8317</v>
      </c>
    </row>
    <row r="2649" spans="1:14" x14ac:dyDescent="0.25">
      <c r="A2649" s="176" t="s">
        <v>961</v>
      </c>
      <c r="B2649" s="163" t="s">
        <v>812</v>
      </c>
      <c r="C2649" s="176" t="s">
        <v>935</v>
      </c>
      <c r="D2649" s="176" t="s">
        <v>458</v>
      </c>
      <c r="E2649" s="176">
        <v>292</v>
      </c>
      <c r="I2649" s="176">
        <v>292.22000000000003</v>
      </c>
      <c r="M2649" s="176">
        <v>6054</v>
      </c>
    </row>
    <row r="2650" spans="1:14" x14ac:dyDescent="0.25">
      <c r="A2650" s="176" t="s">
        <v>961</v>
      </c>
      <c r="B2650" s="163" t="s">
        <v>812</v>
      </c>
      <c r="C2650" s="176" t="s">
        <v>935</v>
      </c>
      <c r="D2650" s="176" t="s">
        <v>459</v>
      </c>
      <c r="E2650" s="176">
        <v>181</v>
      </c>
      <c r="F2650" s="176">
        <v>193</v>
      </c>
      <c r="I2650" s="176">
        <v>180.56</v>
      </c>
      <c r="J2650" s="176">
        <v>192.44</v>
      </c>
      <c r="M2650" s="176">
        <v>5952</v>
      </c>
      <c r="N2650" s="176">
        <v>6339</v>
      </c>
    </row>
    <row r="2651" spans="1:14" x14ac:dyDescent="0.25">
      <c r="A2651" s="176" t="s">
        <v>961</v>
      </c>
      <c r="B2651" s="163" t="s">
        <v>812</v>
      </c>
      <c r="C2651" s="176" t="s">
        <v>935</v>
      </c>
      <c r="D2651" s="176" t="s">
        <v>459</v>
      </c>
      <c r="E2651" s="176">
        <v>181</v>
      </c>
      <c r="F2651" s="176">
        <v>193</v>
      </c>
      <c r="I2651" s="176">
        <v>180.88</v>
      </c>
      <c r="J2651" s="176">
        <v>192.68</v>
      </c>
      <c r="M2651" s="176">
        <v>3427</v>
      </c>
      <c r="N2651" s="176">
        <v>3611</v>
      </c>
    </row>
    <row r="2652" spans="1:14" x14ac:dyDescent="0.25">
      <c r="A2652" s="176" t="s">
        <v>961</v>
      </c>
      <c r="B2652" s="163" t="s">
        <v>812</v>
      </c>
      <c r="C2652" s="176" t="s">
        <v>935</v>
      </c>
      <c r="D2652" s="176" t="s">
        <v>460</v>
      </c>
      <c r="E2652" s="176">
        <v>216</v>
      </c>
      <c r="F2652" s="176">
        <v>244</v>
      </c>
      <c r="I2652" s="176">
        <v>215.15</v>
      </c>
      <c r="J2652" s="176">
        <v>243.65</v>
      </c>
      <c r="M2652" s="176">
        <v>8958</v>
      </c>
      <c r="N2652" s="176">
        <v>8381</v>
      </c>
    </row>
    <row r="2653" spans="1:14" x14ac:dyDescent="0.25">
      <c r="A2653" s="176" t="s">
        <v>961</v>
      </c>
      <c r="B2653" s="163" t="s">
        <v>812</v>
      </c>
      <c r="C2653" s="176" t="s">
        <v>935</v>
      </c>
      <c r="D2653" s="176" t="s">
        <v>460</v>
      </c>
      <c r="E2653" s="176">
        <v>216</v>
      </c>
      <c r="F2653" s="176">
        <v>244</v>
      </c>
      <c r="I2653" s="176">
        <v>215.55</v>
      </c>
      <c r="J2653" s="176">
        <v>243.93</v>
      </c>
      <c r="M2653" s="176">
        <v>7040</v>
      </c>
      <c r="N2653" s="176">
        <v>5332</v>
      </c>
    </row>
    <row r="2654" spans="1:14" x14ac:dyDescent="0.25">
      <c r="A2654" s="176" t="s">
        <v>961</v>
      </c>
      <c r="B2654" s="163" t="s">
        <v>812</v>
      </c>
      <c r="C2654" s="176" t="s">
        <v>935</v>
      </c>
      <c r="D2654" s="176" t="s">
        <v>463</v>
      </c>
      <c r="E2654" s="176">
        <v>199</v>
      </c>
      <c r="I2654" s="176">
        <v>198.15</v>
      </c>
      <c r="M2654" s="176">
        <v>4696</v>
      </c>
    </row>
    <row r="2655" spans="1:14" x14ac:dyDescent="0.25">
      <c r="A2655" s="176" t="s">
        <v>961</v>
      </c>
      <c r="B2655" s="163" t="s">
        <v>812</v>
      </c>
      <c r="C2655" s="176" t="s">
        <v>935</v>
      </c>
      <c r="D2655" s="176" t="s">
        <v>463</v>
      </c>
      <c r="E2655" s="176">
        <v>199</v>
      </c>
      <c r="I2655" s="176">
        <v>197.82</v>
      </c>
      <c r="M2655" s="176">
        <v>8564</v>
      </c>
    </row>
    <row r="2656" spans="1:14" x14ac:dyDescent="0.25">
      <c r="A2656" s="176" t="s">
        <v>961</v>
      </c>
      <c r="B2656" s="163" t="s">
        <v>812</v>
      </c>
      <c r="C2656" s="176" t="s">
        <v>935</v>
      </c>
      <c r="D2656" s="176" t="s">
        <v>461</v>
      </c>
      <c r="E2656" s="176">
        <v>104</v>
      </c>
      <c r="I2656" s="176">
        <v>104.34</v>
      </c>
      <c r="M2656" s="176">
        <v>6798</v>
      </c>
    </row>
    <row r="2657" spans="1:14" x14ac:dyDescent="0.25">
      <c r="A2657" s="176" t="s">
        <v>961</v>
      </c>
      <c r="B2657" s="163" t="s">
        <v>812</v>
      </c>
      <c r="C2657" s="176" t="s">
        <v>935</v>
      </c>
      <c r="D2657" s="176" t="s">
        <v>461</v>
      </c>
      <c r="E2657" s="176">
        <v>104</v>
      </c>
      <c r="I2657" s="176">
        <v>104.63</v>
      </c>
      <c r="M2657" s="176">
        <v>3647</v>
      </c>
    </row>
    <row r="2658" spans="1:14" x14ac:dyDescent="0.25">
      <c r="A2658" s="176" t="s">
        <v>961</v>
      </c>
      <c r="B2658" s="163" t="s">
        <v>812</v>
      </c>
      <c r="C2658" s="176" t="s">
        <v>1219</v>
      </c>
      <c r="D2658" s="176" t="s">
        <v>471</v>
      </c>
      <c r="E2658" s="176">
        <v>162</v>
      </c>
      <c r="F2658" s="176">
        <v>164</v>
      </c>
      <c r="I2658" s="176">
        <v>161.76</v>
      </c>
      <c r="J2658" s="176">
        <v>163.72</v>
      </c>
      <c r="M2658" s="176">
        <v>6148</v>
      </c>
      <c r="N2658" s="176">
        <v>3901</v>
      </c>
    </row>
    <row r="2659" spans="1:14" x14ac:dyDescent="0.25">
      <c r="A2659" s="176" t="s">
        <v>961</v>
      </c>
      <c r="B2659" s="163" t="s">
        <v>812</v>
      </c>
      <c r="C2659" s="176" t="s">
        <v>1219</v>
      </c>
      <c r="D2659" s="176" t="s">
        <v>468</v>
      </c>
      <c r="E2659" s="176">
        <v>197</v>
      </c>
      <c r="F2659" s="176">
        <v>207</v>
      </c>
      <c r="I2659" s="176">
        <v>196.83</v>
      </c>
      <c r="J2659" s="176">
        <v>206.21</v>
      </c>
      <c r="M2659" s="176">
        <v>2628</v>
      </c>
      <c r="N2659" s="176">
        <v>3246</v>
      </c>
    </row>
    <row r="2660" spans="1:14" x14ac:dyDescent="0.25">
      <c r="A2660" s="176" t="s">
        <v>961</v>
      </c>
      <c r="B2660" s="163" t="s">
        <v>812</v>
      </c>
      <c r="C2660" s="176" t="s">
        <v>1219</v>
      </c>
      <c r="D2660" s="176" t="s">
        <v>464</v>
      </c>
      <c r="E2660" s="176">
        <v>243</v>
      </c>
      <c r="I2660" s="176">
        <v>242.5</v>
      </c>
      <c r="M2660" s="176">
        <v>8370</v>
      </c>
    </row>
    <row r="2661" spans="1:14" x14ac:dyDescent="0.25">
      <c r="A2661" s="176" t="s">
        <v>961</v>
      </c>
      <c r="B2661" s="163" t="s">
        <v>812</v>
      </c>
      <c r="C2661" s="176" t="s">
        <v>1219</v>
      </c>
      <c r="D2661" s="176" t="s">
        <v>465</v>
      </c>
      <c r="E2661" s="176">
        <v>278</v>
      </c>
      <c r="I2661" s="176">
        <v>277.7</v>
      </c>
      <c r="M2661" s="176">
        <v>8693</v>
      </c>
    </row>
    <row r="2662" spans="1:14" x14ac:dyDescent="0.25">
      <c r="A2662" s="176" t="s">
        <v>961</v>
      </c>
      <c r="B2662" s="163" t="s">
        <v>812</v>
      </c>
      <c r="C2662" s="176" t="s">
        <v>1219</v>
      </c>
      <c r="D2662" s="176" t="s">
        <v>1220</v>
      </c>
      <c r="E2662" s="176">
        <v>159</v>
      </c>
      <c r="I2662" s="176">
        <v>159.38</v>
      </c>
      <c r="M2662" s="176">
        <v>6703</v>
      </c>
    </row>
    <row r="2663" spans="1:14" x14ac:dyDescent="0.25">
      <c r="A2663" s="176" t="s">
        <v>961</v>
      </c>
      <c r="B2663" s="163" t="s">
        <v>812</v>
      </c>
      <c r="C2663" s="176" t="s">
        <v>1219</v>
      </c>
      <c r="D2663" s="176" t="s">
        <v>466</v>
      </c>
      <c r="E2663" s="176">
        <v>344</v>
      </c>
      <c r="F2663" s="176">
        <v>346</v>
      </c>
      <c r="I2663" s="176">
        <v>344.09</v>
      </c>
      <c r="J2663" s="176">
        <v>346.04</v>
      </c>
      <c r="M2663" s="176">
        <v>4769</v>
      </c>
      <c r="N2663" s="176">
        <v>3619</v>
      </c>
    </row>
    <row r="2664" spans="1:14" x14ac:dyDescent="0.25">
      <c r="A2664" s="176" t="s">
        <v>961</v>
      </c>
      <c r="B2664" s="163" t="s">
        <v>812</v>
      </c>
      <c r="C2664" s="176" t="s">
        <v>1219</v>
      </c>
      <c r="D2664" s="176" t="s">
        <v>467</v>
      </c>
      <c r="E2664" s="176">
        <v>185</v>
      </c>
      <c r="I2664" s="176">
        <v>184.53</v>
      </c>
      <c r="M2664" s="176">
        <v>8042</v>
      </c>
    </row>
    <row r="2665" spans="1:14" x14ac:dyDescent="0.25">
      <c r="A2665" s="176" t="s">
        <v>961</v>
      </c>
      <c r="B2665" s="163" t="s">
        <v>812</v>
      </c>
      <c r="C2665" s="176" t="s">
        <v>1219</v>
      </c>
      <c r="D2665" s="176" t="s">
        <v>470</v>
      </c>
      <c r="E2665" s="176">
        <v>228</v>
      </c>
      <c r="F2665" s="176">
        <v>232</v>
      </c>
      <c r="I2665" s="176">
        <v>227.5</v>
      </c>
      <c r="J2665" s="176">
        <v>231.44</v>
      </c>
      <c r="M2665" s="176">
        <v>2307</v>
      </c>
      <c r="N2665" s="176">
        <v>1862</v>
      </c>
    </row>
    <row r="2666" spans="1:14" x14ac:dyDescent="0.25">
      <c r="A2666" s="176" t="s">
        <v>961</v>
      </c>
      <c r="B2666" s="163" t="s">
        <v>812</v>
      </c>
      <c r="C2666" s="176" t="s">
        <v>999</v>
      </c>
      <c r="D2666" s="176" t="s">
        <v>472</v>
      </c>
      <c r="E2666" s="176">
        <v>207</v>
      </c>
      <c r="F2666" s="176">
        <v>219</v>
      </c>
      <c r="I2666" s="176">
        <v>208.41</v>
      </c>
      <c r="J2666" s="176">
        <v>219.79</v>
      </c>
      <c r="M2666" s="176">
        <v>5444</v>
      </c>
      <c r="N2666" s="176">
        <v>4486</v>
      </c>
    </row>
    <row r="2667" spans="1:14" x14ac:dyDescent="0.25">
      <c r="A2667" s="176" t="s">
        <v>961</v>
      </c>
      <c r="B2667" s="163" t="s">
        <v>812</v>
      </c>
      <c r="C2667" s="176" t="s">
        <v>999</v>
      </c>
      <c r="D2667" s="176" t="s">
        <v>473</v>
      </c>
      <c r="E2667" s="176">
        <v>145</v>
      </c>
      <c r="F2667" s="176">
        <v>155</v>
      </c>
      <c r="I2667" s="176">
        <v>144.88</v>
      </c>
      <c r="J2667" s="176">
        <v>155.33000000000001</v>
      </c>
      <c r="M2667" s="176">
        <v>8438</v>
      </c>
      <c r="N2667" s="176">
        <v>7880</v>
      </c>
    </row>
    <row r="2668" spans="1:14" x14ac:dyDescent="0.25">
      <c r="A2668" s="176" t="s">
        <v>961</v>
      </c>
      <c r="B2668" s="163" t="s">
        <v>812</v>
      </c>
      <c r="C2668" s="176" t="s">
        <v>999</v>
      </c>
      <c r="D2668" s="176" t="s">
        <v>478</v>
      </c>
      <c r="E2668" s="176">
        <v>323</v>
      </c>
      <c r="I2668" s="176">
        <v>322.89999999999998</v>
      </c>
      <c r="M2668" s="176">
        <v>8616</v>
      </c>
    </row>
    <row r="2669" spans="1:14" x14ac:dyDescent="0.25">
      <c r="A2669" s="176" t="s">
        <v>961</v>
      </c>
      <c r="B2669" s="163" t="s">
        <v>812</v>
      </c>
      <c r="C2669" s="176" t="s">
        <v>999</v>
      </c>
      <c r="D2669" s="176" t="s">
        <v>479</v>
      </c>
      <c r="E2669" s="176">
        <v>149</v>
      </c>
      <c r="I2669" s="176">
        <v>148.72</v>
      </c>
      <c r="M2669" s="176">
        <v>8845</v>
      </c>
    </row>
    <row r="2670" spans="1:14" x14ac:dyDescent="0.25">
      <c r="A2670" s="176" t="s">
        <v>961</v>
      </c>
      <c r="B2670" s="163" t="s">
        <v>812</v>
      </c>
      <c r="C2670" s="176" t="s">
        <v>999</v>
      </c>
      <c r="D2670" s="176" t="s">
        <v>476</v>
      </c>
      <c r="E2670" s="176">
        <v>218</v>
      </c>
      <c r="F2670" s="176">
        <v>226</v>
      </c>
      <c r="I2670" s="176">
        <v>217.81</v>
      </c>
      <c r="J2670" s="176">
        <v>225.34</v>
      </c>
      <c r="M2670" s="176">
        <v>7155</v>
      </c>
      <c r="N2670" s="176">
        <v>6354</v>
      </c>
    </row>
    <row r="2671" spans="1:14" x14ac:dyDescent="0.25">
      <c r="A2671" s="176" t="s">
        <v>961</v>
      </c>
      <c r="B2671" s="163" t="s">
        <v>812</v>
      </c>
      <c r="C2671" s="176" t="s">
        <v>999</v>
      </c>
      <c r="D2671" s="176" t="s">
        <v>475</v>
      </c>
      <c r="E2671" s="176">
        <v>184</v>
      </c>
      <c r="I2671" s="176">
        <v>183.91</v>
      </c>
      <c r="M2671" s="176">
        <v>5248</v>
      </c>
    </row>
    <row r="2672" spans="1:14" x14ac:dyDescent="0.25">
      <c r="A2672" s="176" t="s">
        <v>961</v>
      </c>
      <c r="B2672" s="163" t="s">
        <v>812</v>
      </c>
      <c r="C2672" s="176" t="s">
        <v>999</v>
      </c>
      <c r="D2672" s="176" t="s">
        <v>477</v>
      </c>
      <c r="E2672" s="176">
        <v>186</v>
      </c>
      <c r="F2672" s="176">
        <v>189</v>
      </c>
      <c r="I2672" s="176">
        <v>186.83</v>
      </c>
      <c r="J2672" s="176">
        <v>189.54</v>
      </c>
      <c r="M2672" s="176">
        <v>2362</v>
      </c>
      <c r="N2672" s="176">
        <v>2120</v>
      </c>
    </row>
    <row r="2673" spans="1:14" x14ac:dyDescent="0.25">
      <c r="A2673" s="176" t="s">
        <v>961</v>
      </c>
      <c r="B2673" s="163" t="s">
        <v>812</v>
      </c>
      <c r="C2673" s="176" t="s">
        <v>999</v>
      </c>
      <c r="D2673" s="176" t="s">
        <v>474</v>
      </c>
      <c r="E2673" s="176" t="s">
        <v>393</v>
      </c>
      <c r="F2673" s="176" t="s">
        <v>392</v>
      </c>
      <c r="I2673" s="176">
        <v>90.36</v>
      </c>
      <c r="J2673" s="176">
        <v>92.32</v>
      </c>
      <c r="M2673" s="176">
        <v>8540</v>
      </c>
      <c r="N2673" s="176">
        <v>8637</v>
      </c>
    </row>
    <row r="2674" spans="1:14" x14ac:dyDescent="0.25">
      <c r="A2674" s="176" t="s">
        <v>961</v>
      </c>
      <c r="B2674" s="163" t="s">
        <v>809</v>
      </c>
      <c r="C2674" s="176" t="s">
        <v>935</v>
      </c>
      <c r="D2674" s="176" t="s">
        <v>456</v>
      </c>
      <c r="E2674" s="176">
        <v>132</v>
      </c>
      <c r="F2674" s="176">
        <v>150</v>
      </c>
      <c r="I2674" s="176">
        <v>131.27000000000001</v>
      </c>
      <c r="J2674" s="176">
        <v>151.77000000000001</v>
      </c>
      <c r="M2674" s="176">
        <v>2027</v>
      </c>
      <c r="N2674" s="176">
        <v>2053</v>
      </c>
    </row>
    <row r="2675" spans="1:14" x14ac:dyDescent="0.25">
      <c r="A2675" s="176" t="s">
        <v>961</v>
      </c>
      <c r="B2675" s="163" t="s">
        <v>809</v>
      </c>
      <c r="C2675" s="176" t="s">
        <v>935</v>
      </c>
      <c r="D2675" s="176" t="s">
        <v>456</v>
      </c>
      <c r="E2675" s="176">
        <v>132</v>
      </c>
      <c r="F2675" s="176">
        <v>150</v>
      </c>
      <c r="I2675" s="176">
        <v>131.59</v>
      </c>
      <c r="J2675" s="176">
        <v>152.16999999999999</v>
      </c>
      <c r="M2675" s="176">
        <v>1084</v>
      </c>
      <c r="N2675" s="176">
        <v>1123</v>
      </c>
    </row>
    <row r="2676" spans="1:14" x14ac:dyDescent="0.25">
      <c r="A2676" s="176" t="s">
        <v>961</v>
      </c>
      <c r="B2676" s="163" t="s">
        <v>809</v>
      </c>
      <c r="C2676" s="176" t="s">
        <v>935</v>
      </c>
      <c r="D2676" s="176" t="s">
        <v>457</v>
      </c>
      <c r="E2676" s="176" t="s">
        <v>391</v>
      </c>
      <c r="I2676" s="176">
        <v>362.23</v>
      </c>
      <c r="M2676" s="176">
        <v>6729</v>
      </c>
    </row>
    <row r="2677" spans="1:14" x14ac:dyDescent="0.25">
      <c r="A2677" s="176" t="s">
        <v>961</v>
      </c>
      <c r="B2677" s="163" t="s">
        <v>809</v>
      </c>
      <c r="C2677" s="176" t="s">
        <v>935</v>
      </c>
      <c r="D2677" s="176" t="s">
        <v>457</v>
      </c>
      <c r="E2677" s="176" t="s">
        <v>391</v>
      </c>
      <c r="I2677" s="176">
        <v>362.4</v>
      </c>
      <c r="M2677" s="176">
        <v>2882</v>
      </c>
    </row>
    <row r="2678" spans="1:14" x14ac:dyDescent="0.25">
      <c r="A2678" s="176" t="s">
        <v>961</v>
      </c>
      <c r="B2678" s="163" t="s">
        <v>809</v>
      </c>
      <c r="C2678" s="176" t="s">
        <v>935</v>
      </c>
      <c r="D2678" s="176" t="s">
        <v>458</v>
      </c>
      <c r="E2678" s="176">
        <v>290</v>
      </c>
      <c r="F2678" s="176">
        <v>292</v>
      </c>
      <c r="I2678" s="176">
        <v>289.83999999999997</v>
      </c>
      <c r="J2678" s="176">
        <v>291.95</v>
      </c>
      <c r="M2678" s="176">
        <v>4486</v>
      </c>
      <c r="N2678" s="176">
        <v>3427</v>
      </c>
    </row>
    <row r="2679" spans="1:14" x14ac:dyDescent="0.25">
      <c r="A2679" s="176" t="s">
        <v>961</v>
      </c>
      <c r="B2679" s="163" t="s">
        <v>809</v>
      </c>
      <c r="C2679" s="176" t="s">
        <v>935</v>
      </c>
      <c r="D2679" s="176" t="s">
        <v>458</v>
      </c>
      <c r="E2679" s="176">
        <v>290</v>
      </c>
      <c r="F2679" s="176">
        <v>292</v>
      </c>
      <c r="I2679" s="176">
        <v>290.04000000000002</v>
      </c>
      <c r="J2679" s="176">
        <v>292.14</v>
      </c>
      <c r="M2679" s="176">
        <v>2015</v>
      </c>
      <c r="N2679" s="176">
        <v>1560</v>
      </c>
    </row>
    <row r="2680" spans="1:14" x14ac:dyDescent="0.25">
      <c r="A2680" s="176" t="s">
        <v>961</v>
      </c>
      <c r="B2680" s="163" t="s">
        <v>809</v>
      </c>
      <c r="C2680" s="176" t="s">
        <v>935</v>
      </c>
      <c r="D2680" s="176" t="s">
        <v>459</v>
      </c>
      <c r="E2680" s="176">
        <v>189</v>
      </c>
      <c r="I2680" s="176">
        <v>188.5</v>
      </c>
      <c r="M2680" s="176">
        <v>6194</v>
      </c>
    </row>
    <row r="2681" spans="1:14" x14ac:dyDescent="0.25">
      <c r="A2681" s="176" t="s">
        <v>961</v>
      </c>
      <c r="B2681" s="163" t="s">
        <v>809</v>
      </c>
      <c r="C2681" s="176" t="s">
        <v>935</v>
      </c>
      <c r="D2681" s="176" t="s">
        <v>459</v>
      </c>
      <c r="E2681" s="176">
        <v>189</v>
      </c>
      <c r="I2681" s="176">
        <v>188.75</v>
      </c>
      <c r="M2681" s="176">
        <v>3382</v>
      </c>
    </row>
    <row r="2682" spans="1:14" x14ac:dyDescent="0.25">
      <c r="A2682" s="176" t="s">
        <v>961</v>
      </c>
      <c r="B2682" s="163" t="s">
        <v>809</v>
      </c>
      <c r="C2682" s="176" t="s">
        <v>935</v>
      </c>
      <c r="D2682" s="176" t="s">
        <v>460</v>
      </c>
      <c r="E2682" s="176">
        <v>216</v>
      </c>
      <c r="F2682" s="176">
        <v>228</v>
      </c>
      <c r="I2682" s="176">
        <v>215.05</v>
      </c>
      <c r="J2682" s="176">
        <v>228.22</v>
      </c>
      <c r="M2682" s="176">
        <v>3692</v>
      </c>
      <c r="N2682" s="176">
        <v>3284</v>
      </c>
    </row>
    <row r="2683" spans="1:14" x14ac:dyDescent="0.25">
      <c r="A2683" s="176" t="s">
        <v>961</v>
      </c>
      <c r="B2683" s="163" t="s">
        <v>809</v>
      </c>
      <c r="C2683" s="176" t="s">
        <v>935</v>
      </c>
      <c r="D2683" s="176" t="s">
        <v>460</v>
      </c>
      <c r="E2683" s="176">
        <v>216</v>
      </c>
      <c r="F2683" s="176">
        <v>228</v>
      </c>
      <c r="I2683" s="176">
        <v>215.39</v>
      </c>
      <c r="J2683" s="176">
        <v>228.52</v>
      </c>
      <c r="M2683" s="176">
        <v>2002</v>
      </c>
      <c r="N2683" s="176">
        <v>1680</v>
      </c>
    </row>
    <row r="2684" spans="1:14" x14ac:dyDescent="0.25">
      <c r="A2684" s="176" t="s">
        <v>961</v>
      </c>
      <c r="B2684" s="163" t="s">
        <v>809</v>
      </c>
      <c r="C2684" s="176" t="s">
        <v>935</v>
      </c>
      <c r="D2684" s="176" t="s">
        <v>463</v>
      </c>
      <c r="E2684" s="176">
        <v>199</v>
      </c>
      <c r="F2684" s="176">
        <v>211</v>
      </c>
      <c r="I2684" s="176">
        <v>198.03</v>
      </c>
      <c r="J2684" s="176">
        <v>210.26</v>
      </c>
      <c r="M2684" s="176">
        <v>2078</v>
      </c>
      <c r="N2684" s="176">
        <v>1492</v>
      </c>
    </row>
    <row r="2685" spans="1:14" x14ac:dyDescent="0.25">
      <c r="A2685" s="176" t="s">
        <v>961</v>
      </c>
      <c r="B2685" s="163" t="s">
        <v>809</v>
      </c>
      <c r="C2685" s="176" t="s">
        <v>935</v>
      </c>
      <c r="D2685" s="176" t="s">
        <v>463</v>
      </c>
      <c r="E2685" s="176">
        <v>199</v>
      </c>
      <c r="F2685" s="176">
        <v>211</v>
      </c>
      <c r="I2685" s="176">
        <v>197.81</v>
      </c>
      <c r="J2685" s="176">
        <v>209.96</v>
      </c>
      <c r="M2685" s="176">
        <v>5023</v>
      </c>
      <c r="N2685" s="176">
        <v>3720</v>
      </c>
    </row>
    <row r="2686" spans="1:14" x14ac:dyDescent="0.25">
      <c r="A2686" s="176" t="s">
        <v>961</v>
      </c>
      <c r="B2686" s="163" t="s">
        <v>809</v>
      </c>
      <c r="C2686" s="176" t="s">
        <v>935</v>
      </c>
      <c r="D2686" s="176" t="s">
        <v>461</v>
      </c>
      <c r="E2686" s="176">
        <v>100</v>
      </c>
      <c r="I2686" s="176">
        <v>100.41</v>
      </c>
      <c r="M2686" s="176">
        <v>6023</v>
      </c>
    </row>
    <row r="2687" spans="1:14" x14ac:dyDescent="0.25">
      <c r="A2687" s="176" t="s">
        <v>961</v>
      </c>
      <c r="B2687" s="163" t="s">
        <v>809</v>
      </c>
      <c r="C2687" s="176" t="s">
        <v>935</v>
      </c>
      <c r="D2687" s="176" t="s">
        <v>461</v>
      </c>
      <c r="E2687" s="176">
        <v>100</v>
      </c>
      <c r="I2687" s="176">
        <v>100.78</v>
      </c>
      <c r="M2687" s="176">
        <v>3031</v>
      </c>
    </row>
    <row r="2688" spans="1:14" x14ac:dyDescent="0.25">
      <c r="A2688" s="176" t="s">
        <v>961</v>
      </c>
      <c r="B2688" s="163" t="s">
        <v>809</v>
      </c>
      <c r="C2688" s="176" t="s">
        <v>1219</v>
      </c>
      <c r="D2688" s="176" t="s">
        <v>471</v>
      </c>
      <c r="E2688" s="176">
        <v>162</v>
      </c>
      <c r="F2688" s="176">
        <v>164</v>
      </c>
      <c r="I2688" s="176">
        <v>161.65</v>
      </c>
      <c r="J2688" s="176">
        <v>163.82</v>
      </c>
      <c r="M2688" s="176">
        <v>1214</v>
      </c>
      <c r="N2688" s="176">
        <v>643</v>
      </c>
    </row>
    <row r="2689" spans="1:14" x14ac:dyDescent="0.25">
      <c r="A2689" s="176" t="s">
        <v>961</v>
      </c>
      <c r="B2689" s="163" t="s">
        <v>809</v>
      </c>
      <c r="C2689" s="176" t="s">
        <v>1219</v>
      </c>
      <c r="D2689" s="176" t="s">
        <v>468</v>
      </c>
      <c r="E2689" s="176">
        <v>189</v>
      </c>
      <c r="F2689" s="176">
        <v>207</v>
      </c>
      <c r="I2689" s="176">
        <v>189.18</v>
      </c>
      <c r="J2689" s="176">
        <v>205.99</v>
      </c>
      <c r="M2689" s="176">
        <v>391</v>
      </c>
      <c r="N2689" s="176">
        <v>584</v>
      </c>
    </row>
    <row r="2690" spans="1:14" x14ac:dyDescent="0.25">
      <c r="A2690" s="176" t="s">
        <v>961</v>
      </c>
      <c r="B2690" s="163" t="s">
        <v>809</v>
      </c>
      <c r="C2690" s="176" t="s">
        <v>1219</v>
      </c>
      <c r="D2690" s="176" t="s">
        <v>464</v>
      </c>
      <c r="E2690" s="176">
        <v>243</v>
      </c>
      <c r="I2690" s="176">
        <v>242.25</v>
      </c>
      <c r="M2690" s="176">
        <v>1854</v>
      </c>
    </row>
    <row r="2691" spans="1:14" x14ac:dyDescent="0.25">
      <c r="A2691" s="176" t="s">
        <v>961</v>
      </c>
      <c r="B2691" s="163" t="s">
        <v>809</v>
      </c>
      <c r="C2691" s="176" t="s">
        <v>1219</v>
      </c>
      <c r="D2691" s="176" t="s">
        <v>465</v>
      </c>
      <c r="E2691" s="176">
        <v>266</v>
      </c>
      <c r="F2691" s="176">
        <v>272</v>
      </c>
      <c r="I2691" s="176">
        <v>265.52999999999997</v>
      </c>
      <c r="J2691" s="176">
        <v>271.49</v>
      </c>
      <c r="M2691" s="176">
        <v>1150</v>
      </c>
      <c r="N2691" s="176">
        <v>1351</v>
      </c>
    </row>
    <row r="2692" spans="1:14" x14ac:dyDescent="0.25">
      <c r="A2692" s="176" t="s">
        <v>961</v>
      </c>
      <c r="B2692" s="163" t="s">
        <v>809</v>
      </c>
      <c r="C2692" s="176" t="s">
        <v>1219</v>
      </c>
      <c r="D2692" s="176" t="s">
        <v>1220</v>
      </c>
      <c r="E2692" s="176">
        <v>139</v>
      </c>
      <c r="F2692" s="176">
        <v>159</v>
      </c>
      <c r="I2692" s="176">
        <v>137.4</v>
      </c>
      <c r="J2692" s="176">
        <v>159.38</v>
      </c>
      <c r="M2692" s="176">
        <v>830</v>
      </c>
      <c r="N2692" s="176">
        <v>773</v>
      </c>
    </row>
    <row r="2693" spans="1:14" x14ac:dyDescent="0.25">
      <c r="A2693" s="176" t="s">
        <v>961</v>
      </c>
      <c r="B2693" s="163" t="s">
        <v>809</v>
      </c>
      <c r="C2693" s="176" t="s">
        <v>1219</v>
      </c>
      <c r="D2693" s="176" t="s">
        <v>466</v>
      </c>
      <c r="E2693" s="176">
        <v>340</v>
      </c>
      <c r="F2693" s="176">
        <v>342</v>
      </c>
      <c r="I2693" s="176">
        <v>340.37</v>
      </c>
      <c r="J2693" s="176">
        <v>342.22</v>
      </c>
      <c r="M2693" s="176">
        <v>578</v>
      </c>
      <c r="N2693" s="176">
        <v>587</v>
      </c>
    </row>
    <row r="2694" spans="1:14" x14ac:dyDescent="0.25">
      <c r="A2694" s="176" t="s">
        <v>961</v>
      </c>
      <c r="B2694" s="163" t="s">
        <v>809</v>
      </c>
      <c r="C2694" s="176" t="s">
        <v>1219</v>
      </c>
      <c r="D2694" s="176" t="s">
        <v>467</v>
      </c>
      <c r="E2694" s="176">
        <v>185</v>
      </c>
      <c r="I2694" s="176">
        <v>184.57</v>
      </c>
      <c r="M2694" s="176">
        <v>1654</v>
      </c>
    </row>
    <row r="2695" spans="1:14" x14ac:dyDescent="0.25">
      <c r="A2695" s="176" t="s">
        <v>961</v>
      </c>
      <c r="B2695" s="163" t="s">
        <v>809</v>
      </c>
      <c r="C2695" s="176" t="s">
        <v>1219</v>
      </c>
      <c r="D2695" s="176" t="s">
        <v>470</v>
      </c>
      <c r="E2695" s="176">
        <v>232</v>
      </c>
      <c r="I2695" s="176">
        <v>231.19</v>
      </c>
      <c r="M2695" s="176">
        <v>755</v>
      </c>
    </row>
    <row r="2696" spans="1:14" x14ac:dyDescent="0.25">
      <c r="A2696" s="176" t="s">
        <v>961</v>
      </c>
      <c r="B2696" s="163" t="s">
        <v>809</v>
      </c>
      <c r="C2696" s="176" t="s">
        <v>999</v>
      </c>
      <c r="D2696" s="176" t="s">
        <v>472</v>
      </c>
      <c r="E2696" s="176">
        <v>500</v>
      </c>
      <c r="I2696" s="176">
        <v>501.9</v>
      </c>
      <c r="M2696" s="176">
        <v>5999</v>
      </c>
    </row>
    <row r="2697" spans="1:14" x14ac:dyDescent="0.25">
      <c r="A2697" s="176" t="s">
        <v>961</v>
      </c>
      <c r="B2697" s="163" t="s">
        <v>809</v>
      </c>
      <c r="C2697" s="176" t="s">
        <v>999</v>
      </c>
      <c r="D2697" s="176" t="s">
        <v>473</v>
      </c>
      <c r="E2697" s="176">
        <v>153</v>
      </c>
      <c r="I2697" s="176">
        <v>153.32</v>
      </c>
      <c r="M2697" s="176">
        <v>5030</v>
      </c>
    </row>
    <row r="2698" spans="1:14" x14ac:dyDescent="0.25">
      <c r="A2698" s="176" t="s">
        <v>961</v>
      </c>
      <c r="B2698" s="163" t="s">
        <v>809</v>
      </c>
      <c r="C2698" s="176" t="s">
        <v>999</v>
      </c>
      <c r="D2698" s="176" t="s">
        <v>478</v>
      </c>
      <c r="E2698" s="176">
        <v>321</v>
      </c>
      <c r="F2698" s="176">
        <v>323</v>
      </c>
      <c r="I2698" s="176">
        <v>320.64999999999998</v>
      </c>
      <c r="J2698" s="176">
        <v>322.83</v>
      </c>
      <c r="M2698" s="176">
        <v>2137</v>
      </c>
      <c r="N2698" s="176">
        <v>1876</v>
      </c>
    </row>
    <row r="2699" spans="1:14" x14ac:dyDescent="0.25">
      <c r="A2699" s="176" t="s">
        <v>961</v>
      </c>
      <c r="B2699" s="163" t="s">
        <v>809</v>
      </c>
      <c r="C2699" s="176" t="s">
        <v>999</v>
      </c>
      <c r="D2699" s="176" t="s">
        <v>479</v>
      </c>
      <c r="E2699" s="176">
        <v>141</v>
      </c>
      <c r="F2699" s="176">
        <v>149</v>
      </c>
      <c r="I2699" s="176">
        <v>140.66999999999999</v>
      </c>
      <c r="J2699" s="176">
        <v>148.71</v>
      </c>
      <c r="M2699" s="176">
        <v>3308</v>
      </c>
      <c r="N2699" s="176">
        <v>3230</v>
      </c>
    </row>
    <row r="2700" spans="1:14" x14ac:dyDescent="0.25">
      <c r="A2700" s="176" t="s">
        <v>961</v>
      </c>
      <c r="B2700" s="163" t="s">
        <v>809</v>
      </c>
      <c r="C2700" s="176" t="s">
        <v>999</v>
      </c>
      <c r="D2700" s="176" t="s">
        <v>476</v>
      </c>
      <c r="E2700" s="176">
        <v>214</v>
      </c>
      <c r="F2700" s="176">
        <v>230</v>
      </c>
      <c r="I2700" s="176">
        <v>214.1</v>
      </c>
      <c r="J2700" s="176">
        <v>229.12</v>
      </c>
      <c r="M2700" s="176">
        <v>7682</v>
      </c>
      <c r="N2700" s="176">
        <v>6812</v>
      </c>
    </row>
    <row r="2701" spans="1:14" x14ac:dyDescent="0.25">
      <c r="A2701" s="176" t="s">
        <v>961</v>
      </c>
      <c r="B2701" s="163" t="s">
        <v>809</v>
      </c>
      <c r="C2701" s="176" t="s">
        <v>999</v>
      </c>
      <c r="D2701" s="176" t="s">
        <v>475</v>
      </c>
      <c r="E2701" s="176">
        <v>164</v>
      </c>
      <c r="F2701" s="176">
        <v>184</v>
      </c>
      <c r="I2701" s="176">
        <v>163.47</v>
      </c>
      <c r="J2701" s="176">
        <v>183.84</v>
      </c>
      <c r="M2701" s="176">
        <v>2310</v>
      </c>
      <c r="N2701" s="176">
        <v>2157</v>
      </c>
    </row>
    <row r="2702" spans="1:14" x14ac:dyDescent="0.25">
      <c r="A2702" s="176" t="s">
        <v>961</v>
      </c>
      <c r="B2702" s="163" t="s">
        <v>809</v>
      </c>
      <c r="C2702" s="176" t="s">
        <v>999</v>
      </c>
      <c r="D2702" s="176" t="s">
        <v>477</v>
      </c>
      <c r="E2702" s="176">
        <v>186</v>
      </c>
      <c r="F2702" s="176">
        <v>190</v>
      </c>
      <c r="I2702" s="176">
        <v>186.7</v>
      </c>
      <c r="J2702" s="176">
        <v>190.55</v>
      </c>
      <c r="M2702" s="176">
        <v>4564</v>
      </c>
      <c r="N2702" s="176">
        <v>4135</v>
      </c>
    </row>
    <row r="2703" spans="1:14" x14ac:dyDescent="0.25">
      <c r="A2703" s="176" t="s">
        <v>961</v>
      </c>
      <c r="B2703" s="163" t="s">
        <v>809</v>
      </c>
      <c r="C2703" s="176" t="s">
        <v>999</v>
      </c>
      <c r="D2703" s="176" t="s">
        <v>474</v>
      </c>
      <c r="E2703" s="176" t="s">
        <v>392</v>
      </c>
      <c r="I2703" s="176">
        <v>92.3</v>
      </c>
      <c r="M2703" s="176">
        <v>8717</v>
      </c>
    </row>
    <row r="2704" spans="1:14" x14ac:dyDescent="0.25">
      <c r="A2704" s="176" t="s">
        <v>961</v>
      </c>
      <c r="B2704" s="163" t="s">
        <v>806</v>
      </c>
      <c r="C2704" s="176" t="s">
        <v>935</v>
      </c>
      <c r="D2704" s="176" t="s">
        <v>456</v>
      </c>
      <c r="E2704" s="176">
        <v>130</v>
      </c>
      <c r="F2704" s="176">
        <v>132</v>
      </c>
      <c r="I2704" s="176">
        <v>129.4</v>
      </c>
      <c r="J2704" s="176">
        <v>131.63999999999999</v>
      </c>
      <c r="M2704" s="176">
        <v>2104</v>
      </c>
      <c r="N2704" s="176">
        <v>2064</v>
      </c>
    </row>
    <row r="2705" spans="1:14" x14ac:dyDescent="0.25">
      <c r="A2705" s="176" t="s">
        <v>961</v>
      </c>
      <c r="B2705" s="163" t="s">
        <v>806</v>
      </c>
      <c r="C2705" s="176" t="s">
        <v>935</v>
      </c>
      <c r="D2705" s="176" t="s">
        <v>456</v>
      </c>
      <c r="E2705" s="176">
        <v>130</v>
      </c>
      <c r="F2705" s="176">
        <v>132</v>
      </c>
      <c r="I2705" s="176">
        <v>129.19999999999999</v>
      </c>
      <c r="J2705" s="176">
        <v>131.34</v>
      </c>
      <c r="M2705" s="176">
        <v>4187</v>
      </c>
      <c r="N2705" s="176">
        <v>4067</v>
      </c>
    </row>
    <row r="2706" spans="1:14" x14ac:dyDescent="0.25">
      <c r="A2706" s="176" t="s">
        <v>961</v>
      </c>
      <c r="B2706" s="163" t="s">
        <v>806</v>
      </c>
      <c r="C2706" s="176" t="s">
        <v>935</v>
      </c>
      <c r="D2706" s="176" t="s">
        <v>457</v>
      </c>
      <c r="E2706" s="176" t="s">
        <v>391</v>
      </c>
      <c r="I2706" s="176">
        <v>362.46</v>
      </c>
      <c r="M2706" s="176">
        <v>4686</v>
      </c>
    </row>
    <row r="2707" spans="1:14" x14ac:dyDescent="0.25">
      <c r="A2707" s="176" t="s">
        <v>961</v>
      </c>
      <c r="B2707" s="163" t="s">
        <v>806</v>
      </c>
      <c r="C2707" s="176" t="s">
        <v>935</v>
      </c>
      <c r="D2707" s="176" t="s">
        <v>457</v>
      </c>
      <c r="E2707" s="176" t="s">
        <v>391</v>
      </c>
      <c r="I2707" s="176">
        <v>362.3</v>
      </c>
      <c r="M2707" s="176">
        <v>8397</v>
      </c>
    </row>
    <row r="2708" spans="1:14" x14ac:dyDescent="0.25">
      <c r="A2708" s="176" t="s">
        <v>961</v>
      </c>
      <c r="B2708" s="163" t="s">
        <v>806</v>
      </c>
      <c r="C2708" s="176" t="s">
        <v>935</v>
      </c>
      <c r="D2708" s="176" t="s">
        <v>458</v>
      </c>
      <c r="E2708" s="176">
        <v>290</v>
      </c>
      <c r="F2708" s="176">
        <v>292</v>
      </c>
      <c r="I2708" s="176">
        <v>289.98</v>
      </c>
      <c r="J2708" s="176">
        <v>292.08999999999997</v>
      </c>
      <c r="M2708" s="176">
        <v>3041</v>
      </c>
      <c r="N2708" s="176">
        <v>2393</v>
      </c>
    </row>
    <row r="2709" spans="1:14" x14ac:dyDescent="0.25">
      <c r="A2709" s="176" t="s">
        <v>961</v>
      </c>
      <c r="B2709" s="163" t="s">
        <v>806</v>
      </c>
      <c r="C2709" s="176" t="s">
        <v>935</v>
      </c>
      <c r="D2709" s="176" t="s">
        <v>458</v>
      </c>
      <c r="E2709" s="176">
        <v>290</v>
      </c>
      <c r="F2709" s="176">
        <v>292</v>
      </c>
      <c r="I2709" s="176">
        <v>289.77999999999997</v>
      </c>
      <c r="J2709" s="176">
        <v>291.81</v>
      </c>
      <c r="M2709" s="176">
        <v>7289</v>
      </c>
      <c r="N2709" s="176">
        <v>5667</v>
      </c>
    </row>
    <row r="2710" spans="1:14" x14ac:dyDescent="0.25">
      <c r="A2710" s="176" t="s">
        <v>961</v>
      </c>
      <c r="B2710" s="163" t="s">
        <v>806</v>
      </c>
      <c r="C2710" s="176" t="s">
        <v>935</v>
      </c>
      <c r="D2710" s="176" t="s">
        <v>459</v>
      </c>
      <c r="E2710" s="176">
        <v>189</v>
      </c>
      <c r="F2710" s="176">
        <v>193</v>
      </c>
      <c r="I2710" s="176">
        <v>188.45</v>
      </c>
      <c r="J2710" s="176">
        <v>192.42</v>
      </c>
      <c r="M2710" s="176">
        <v>6628</v>
      </c>
      <c r="N2710" s="176">
        <v>707</v>
      </c>
    </row>
    <row r="2711" spans="1:14" x14ac:dyDescent="0.25">
      <c r="A2711" s="176" t="s">
        <v>961</v>
      </c>
      <c r="B2711" s="163" t="s">
        <v>806</v>
      </c>
      <c r="C2711" s="176" t="s">
        <v>935</v>
      </c>
      <c r="D2711" s="176" t="s">
        <v>459</v>
      </c>
      <c r="E2711" s="176">
        <v>189</v>
      </c>
      <c r="F2711" s="176">
        <v>193</v>
      </c>
      <c r="I2711" s="176">
        <v>188.74</v>
      </c>
      <c r="J2711" s="176">
        <v>192.66</v>
      </c>
      <c r="M2711" s="176">
        <v>3301</v>
      </c>
      <c r="N2711" s="176">
        <v>341</v>
      </c>
    </row>
    <row r="2712" spans="1:14" x14ac:dyDescent="0.25">
      <c r="A2712" s="176" t="s">
        <v>961</v>
      </c>
      <c r="B2712" s="163" t="s">
        <v>806</v>
      </c>
      <c r="C2712" s="176" t="s">
        <v>935</v>
      </c>
      <c r="D2712" s="176" t="s">
        <v>460</v>
      </c>
      <c r="E2712" s="176">
        <v>224</v>
      </c>
      <c r="F2712" s="176">
        <v>246</v>
      </c>
      <c r="I2712" s="176">
        <v>224.91</v>
      </c>
      <c r="J2712" s="176">
        <v>246.03</v>
      </c>
      <c r="M2712" s="176">
        <v>2917</v>
      </c>
      <c r="N2712" s="176">
        <v>8470</v>
      </c>
    </row>
    <row r="2713" spans="1:14" x14ac:dyDescent="0.25">
      <c r="A2713" s="176" t="s">
        <v>961</v>
      </c>
      <c r="B2713" s="163" t="s">
        <v>806</v>
      </c>
      <c r="C2713" s="176" t="s">
        <v>935</v>
      </c>
      <c r="D2713" s="176" t="s">
        <v>460</v>
      </c>
      <c r="E2713" s="176">
        <v>224</v>
      </c>
      <c r="F2713" s="176">
        <v>246</v>
      </c>
      <c r="I2713" s="176">
        <v>224.63</v>
      </c>
      <c r="J2713" s="176">
        <v>245.57</v>
      </c>
      <c r="M2713" s="176">
        <v>5997</v>
      </c>
      <c r="N2713" s="176">
        <v>9172</v>
      </c>
    </row>
    <row r="2714" spans="1:14" x14ac:dyDescent="0.25">
      <c r="A2714" s="176" t="s">
        <v>961</v>
      </c>
      <c r="B2714" s="163" t="s">
        <v>806</v>
      </c>
      <c r="C2714" s="176" t="s">
        <v>935</v>
      </c>
      <c r="D2714" s="176" t="s">
        <v>463</v>
      </c>
      <c r="E2714" s="176">
        <v>211</v>
      </c>
      <c r="I2714" s="176">
        <v>210.24</v>
      </c>
      <c r="M2714" s="176">
        <v>3749</v>
      </c>
    </row>
    <row r="2715" spans="1:14" x14ac:dyDescent="0.25">
      <c r="A2715" s="176" t="s">
        <v>961</v>
      </c>
      <c r="B2715" s="163" t="s">
        <v>806</v>
      </c>
      <c r="C2715" s="176" t="s">
        <v>935</v>
      </c>
      <c r="D2715" s="176" t="s">
        <v>463</v>
      </c>
      <c r="E2715" s="176">
        <v>211</v>
      </c>
      <c r="I2715" s="176">
        <v>210.05</v>
      </c>
      <c r="M2715" s="176">
        <v>8731</v>
      </c>
    </row>
    <row r="2716" spans="1:14" x14ac:dyDescent="0.25">
      <c r="A2716" s="176" t="s">
        <v>961</v>
      </c>
      <c r="B2716" s="163" t="s">
        <v>806</v>
      </c>
      <c r="C2716" s="176" t="s">
        <v>935</v>
      </c>
      <c r="D2716" s="176" t="s">
        <v>461</v>
      </c>
      <c r="E2716" s="176">
        <v>104</v>
      </c>
      <c r="F2716" s="176">
        <v>152</v>
      </c>
      <c r="I2716" s="176">
        <v>104.22</v>
      </c>
      <c r="J2716" s="176">
        <v>153.86000000000001</v>
      </c>
      <c r="M2716" s="176">
        <v>4603</v>
      </c>
      <c r="N2716" s="176">
        <v>4150</v>
      </c>
    </row>
    <row r="2717" spans="1:14" x14ac:dyDescent="0.25">
      <c r="A2717" s="176" t="s">
        <v>961</v>
      </c>
      <c r="B2717" s="163" t="s">
        <v>806</v>
      </c>
      <c r="C2717" s="176" t="s">
        <v>935</v>
      </c>
      <c r="D2717" s="176" t="s">
        <v>461</v>
      </c>
      <c r="E2717" s="176">
        <v>104</v>
      </c>
      <c r="F2717" s="176">
        <v>152</v>
      </c>
      <c r="I2717" s="176">
        <v>104.54</v>
      </c>
      <c r="J2717" s="176">
        <v>153.99</v>
      </c>
      <c r="M2717" s="176">
        <v>2173</v>
      </c>
      <c r="N2717" s="176">
        <v>2045</v>
      </c>
    </row>
    <row r="2718" spans="1:14" x14ac:dyDescent="0.25">
      <c r="A2718" s="176" t="s">
        <v>961</v>
      </c>
      <c r="B2718" s="163" t="s">
        <v>806</v>
      </c>
      <c r="C2718" s="176" t="s">
        <v>1219</v>
      </c>
      <c r="D2718" s="176" t="s">
        <v>471</v>
      </c>
      <c r="E2718" s="176">
        <v>162</v>
      </c>
      <c r="I2718" s="176">
        <v>161.88999999999999</v>
      </c>
      <c r="M2718" s="176">
        <v>8281</v>
      </c>
    </row>
    <row r="2719" spans="1:14" x14ac:dyDescent="0.25">
      <c r="A2719" s="176" t="s">
        <v>961</v>
      </c>
      <c r="B2719" s="163" t="s">
        <v>806</v>
      </c>
      <c r="C2719" s="176" t="s">
        <v>1219</v>
      </c>
      <c r="D2719" s="176" t="s">
        <v>468</v>
      </c>
      <c r="E2719" s="176">
        <v>193</v>
      </c>
      <c r="F2719" s="176">
        <v>203</v>
      </c>
      <c r="I2719" s="176">
        <v>192.93</v>
      </c>
      <c r="J2719" s="176">
        <v>202.3</v>
      </c>
      <c r="M2719" s="176">
        <v>3274</v>
      </c>
      <c r="N2719" s="176">
        <v>4497</v>
      </c>
    </row>
    <row r="2720" spans="1:14" x14ac:dyDescent="0.25">
      <c r="A2720" s="176" t="s">
        <v>961</v>
      </c>
      <c r="B2720" s="163" t="s">
        <v>806</v>
      </c>
      <c r="C2720" s="176" t="s">
        <v>1219</v>
      </c>
      <c r="D2720" s="176" t="s">
        <v>464</v>
      </c>
      <c r="E2720" s="176">
        <v>245</v>
      </c>
      <c r="I2720" s="176">
        <v>244.61</v>
      </c>
      <c r="M2720" s="176">
        <v>8523</v>
      </c>
    </row>
    <row r="2721" spans="1:14" x14ac:dyDescent="0.25">
      <c r="A2721" s="176" t="s">
        <v>961</v>
      </c>
      <c r="B2721" s="163" t="s">
        <v>806</v>
      </c>
      <c r="C2721" s="176" t="s">
        <v>1219</v>
      </c>
      <c r="D2721" s="176" t="s">
        <v>465</v>
      </c>
      <c r="E2721" s="176">
        <v>290</v>
      </c>
      <c r="F2721" s="176">
        <v>302</v>
      </c>
      <c r="I2721" s="176">
        <v>289.83</v>
      </c>
      <c r="J2721" s="176">
        <v>302</v>
      </c>
      <c r="M2721" s="176">
        <v>7957</v>
      </c>
      <c r="N2721" s="176">
        <v>6263</v>
      </c>
    </row>
    <row r="2722" spans="1:14" x14ac:dyDescent="0.25">
      <c r="A2722" s="176" t="s">
        <v>961</v>
      </c>
      <c r="B2722" s="163" t="s">
        <v>806</v>
      </c>
      <c r="C2722" s="176" t="s">
        <v>1219</v>
      </c>
      <c r="D2722" s="176" t="s">
        <v>1220</v>
      </c>
      <c r="E2722" s="176">
        <v>139</v>
      </c>
      <c r="F2722" s="176">
        <v>143</v>
      </c>
      <c r="I2722" s="176">
        <v>137.26</v>
      </c>
      <c r="J2722" s="176">
        <v>141.75</v>
      </c>
      <c r="M2722" s="176">
        <v>5174</v>
      </c>
      <c r="N2722" s="176">
        <v>4872</v>
      </c>
    </row>
    <row r="2723" spans="1:14" x14ac:dyDescent="0.25">
      <c r="A2723" s="176" t="s">
        <v>961</v>
      </c>
      <c r="B2723" s="163" t="s">
        <v>806</v>
      </c>
      <c r="C2723" s="176" t="s">
        <v>1219</v>
      </c>
      <c r="D2723" s="176" t="s">
        <v>466</v>
      </c>
      <c r="E2723" s="176">
        <v>336</v>
      </c>
      <c r="F2723" s="176">
        <v>340</v>
      </c>
      <c r="I2723" s="176">
        <v>336.31</v>
      </c>
      <c r="J2723" s="176">
        <v>340.2</v>
      </c>
      <c r="M2723" s="176">
        <v>6823</v>
      </c>
      <c r="N2723" s="176">
        <v>6042</v>
      </c>
    </row>
    <row r="2724" spans="1:14" x14ac:dyDescent="0.25">
      <c r="A2724" s="176" t="s">
        <v>961</v>
      </c>
      <c r="B2724" s="163" t="s">
        <v>806</v>
      </c>
      <c r="C2724" s="176" t="s">
        <v>1219</v>
      </c>
      <c r="D2724" s="176" t="s">
        <v>467</v>
      </c>
      <c r="E2724" s="176">
        <v>185</v>
      </c>
      <c r="I2724" s="176">
        <v>184.47</v>
      </c>
      <c r="M2724" s="176">
        <v>8510</v>
      </c>
    </row>
    <row r="2725" spans="1:14" x14ac:dyDescent="0.25">
      <c r="A2725" s="176" t="s">
        <v>961</v>
      </c>
      <c r="B2725" s="163" t="s">
        <v>806</v>
      </c>
      <c r="C2725" s="176" t="s">
        <v>1219</v>
      </c>
      <c r="D2725" s="176" t="s">
        <v>470</v>
      </c>
      <c r="E2725" s="176">
        <v>232</v>
      </c>
      <c r="I2725" s="176">
        <v>231.37</v>
      </c>
      <c r="M2725" s="176">
        <v>6178</v>
      </c>
    </row>
    <row r="2726" spans="1:14" x14ac:dyDescent="0.25">
      <c r="A2726" s="176" t="s">
        <v>961</v>
      </c>
      <c r="B2726" s="163" t="s">
        <v>806</v>
      </c>
      <c r="C2726" s="176" t="s">
        <v>999</v>
      </c>
      <c r="D2726" s="176" t="s">
        <v>472</v>
      </c>
      <c r="E2726" s="176">
        <v>270</v>
      </c>
      <c r="F2726" s="176">
        <v>492</v>
      </c>
      <c r="I2726" s="176">
        <v>270.45999999999998</v>
      </c>
      <c r="J2726" s="176">
        <v>494.27</v>
      </c>
      <c r="M2726" s="176">
        <v>2877</v>
      </c>
      <c r="N2726" s="176">
        <v>2421</v>
      </c>
    </row>
    <row r="2727" spans="1:14" x14ac:dyDescent="0.25">
      <c r="A2727" s="176" t="s">
        <v>961</v>
      </c>
      <c r="B2727" s="163" t="s">
        <v>806</v>
      </c>
      <c r="C2727" s="176" t="s">
        <v>999</v>
      </c>
      <c r="D2727" s="176" t="s">
        <v>473</v>
      </c>
      <c r="E2727" s="176">
        <v>145</v>
      </c>
      <c r="F2727" s="176">
        <v>155</v>
      </c>
      <c r="I2727" s="176">
        <v>144.82</v>
      </c>
      <c r="J2727" s="176">
        <v>155.28</v>
      </c>
      <c r="M2727" s="176">
        <v>5819</v>
      </c>
      <c r="N2727" s="176">
        <v>5329</v>
      </c>
    </row>
    <row r="2728" spans="1:14" x14ac:dyDescent="0.25">
      <c r="A2728" s="176" t="s">
        <v>961</v>
      </c>
      <c r="B2728" s="163" t="s">
        <v>806</v>
      </c>
      <c r="C2728" s="176" t="s">
        <v>999</v>
      </c>
      <c r="D2728" s="176" t="s">
        <v>478</v>
      </c>
      <c r="E2728" s="176">
        <v>323</v>
      </c>
      <c r="I2728" s="176">
        <v>322.76</v>
      </c>
      <c r="M2728" s="176">
        <v>7100</v>
      </c>
    </row>
    <row r="2729" spans="1:14" x14ac:dyDescent="0.25">
      <c r="A2729" s="176" t="s">
        <v>961</v>
      </c>
      <c r="B2729" s="163" t="s">
        <v>806</v>
      </c>
      <c r="C2729" s="176" t="s">
        <v>999</v>
      </c>
      <c r="D2729" s="176" t="s">
        <v>479</v>
      </c>
      <c r="E2729" s="176">
        <v>141</v>
      </c>
      <c r="I2729" s="176">
        <v>140.66999999999999</v>
      </c>
      <c r="M2729" s="176">
        <v>8879</v>
      </c>
    </row>
    <row r="2730" spans="1:14" x14ac:dyDescent="0.25">
      <c r="A2730" s="176" t="s">
        <v>961</v>
      </c>
      <c r="B2730" s="163" t="s">
        <v>806</v>
      </c>
      <c r="C2730" s="176" t="s">
        <v>999</v>
      </c>
      <c r="D2730" s="176" t="s">
        <v>476</v>
      </c>
      <c r="E2730" s="176">
        <v>214</v>
      </c>
      <c r="F2730" s="176">
        <v>218</v>
      </c>
      <c r="I2730" s="176">
        <v>214.08</v>
      </c>
      <c r="J2730" s="176">
        <v>217.91</v>
      </c>
      <c r="M2730" s="176">
        <v>7584</v>
      </c>
      <c r="N2730" s="176">
        <v>7438</v>
      </c>
    </row>
    <row r="2731" spans="1:14" x14ac:dyDescent="0.25">
      <c r="A2731" s="176" t="s">
        <v>961</v>
      </c>
      <c r="B2731" s="163" t="s">
        <v>806</v>
      </c>
      <c r="C2731" s="176" t="s">
        <v>999</v>
      </c>
      <c r="D2731" s="176" t="s">
        <v>475</v>
      </c>
      <c r="E2731" s="176">
        <v>164</v>
      </c>
      <c r="F2731" s="176">
        <v>168</v>
      </c>
      <c r="I2731" s="176">
        <v>163.37</v>
      </c>
      <c r="J2731" s="176">
        <v>167.47</v>
      </c>
      <c r="M2731" s="176">
        <v>3827</v>
      </c>
      <c r="N2731" s="176">
        <v>3573</v>
      </c>
    </row>
    <row r="2732" spans="1:14" x14ac:dyDescent="0.25">
      <c r="A2732" s="176" t="s">
        <v>961</v>
      </c>
      <c r="B2732" s="163" t="s">
        <v>806</v>
      </c>
      <c r="C2732" s="176" t="s">
        <v>999</v>
      </c>
      <c r="D2732" s="176" t="s">
        <v>477</v>
      </c>
      <c r="E2732" s="176">
        <v>190</v>
      </c>
      <c r="I2732" s="176">
        <v>190.59</v>
      </c>
      <c r="M2732" s="176">
        <v>7482</v>
      </c>
    </row>
    <row r="2733" spans="1:14" x14ac:dyDescent="0.25">
      <c r="A2733" s="176" t="s">
        <v>961</v>
      </c>
      <c r="B2733" s="163" t="s">
        <v>806</v>
      </c>
      <c r="C2733" s="176" t="s">
        <v>999</v>
      </c>
      <c r="D2733" s="176" t="s">
        <v>474</v>
      </c>
      <c r="E2733" s="176" t="s">
        <v>392</v>
      </c>
      <c r="I2733" s="176">
        <v>92.26</v>
      </c>
      <c r="M2733" s="176">
        <v>8697</v>
      </c>
    </row>
    <row r="2734" spans="1:14" x14ac:dyDescent="0.25">
      <c r="A2734" s="176" t="s">
        <v>961</v>
      </c>
      <c r="B2734" s="163" t="s">
        <v>803</v>
      </c>
      <c r="C2734" s="176" t="s">
        <v>935</v>
      </c>
      <c r="D2734" s="176" t="s">
        <v>456</v>
      </c>
      <c r="E2734" s="176">
        <v>130</v>
      </c>
      <c r="I2734" s="176">
        <v>129.35</v>
      </c>
      <c r="M2734" s="176">
        <v>3312</v>
      </c>
    </row>
    <row r="2735" spans="1:14" x14ac:dyDescent="0.25">
      <c r="A2735" s="176" t="s">
        <v>961</v>
      </c>
      <c r="B2735" s="163" t="s">
        <v>803</v>
      </c>
      <c r="C2735" s="176" t="s">
        <v>935</v>
      </c>
      <c r="D2735" s="176" t="s">
        <v>456</v>
      </c>
      <c r="E2735" s="176">
        <v>130</v>
      </c>
      <c r="I2735" s="176">
        <v>129.06</v>
      </c>
      <c r="M2735" s="176">
        <v>7087</v>
      </c>
    </row>
    <row r="2736" spans="1:14" x14ac:dyDescent="0.25">
      <c r="A2736" s="176" t="s">
        <v>961</v>
      </c>
      <c r="B2736" s="163" t="s">
        <v>803</v>
      </c>
      <c r="C2736" s="176" t="s">
        <v>935</v>
      </c>
      <c r="D2736" s="176" t="s">
        <v>457</v>
      </c>
      <c r="E2736" s="176" t="s">
        <v>391</v>
      </c>
      <c r="F2736" s="176" t="s">
        <v>393</v>
      </c>
      <c r="I2736" s="176">
        <v>362.3</v>
      </c>
      <c r="J2736" s="176">
        <v>392.78</v>
      </c>
      <c r="M2736" s="176">
        <v>2276</v>
      </c>
      <c r="N2736" s="176">
        <v>3740</v>
      </c>
    </row>
    <row r="2737" spans="1:14" x14ac:dyDescent="0.25">
      <c r="A2737" s="176" t="s">
        <v>961</v>
      </c>
      <c r="B2737" s="163" t="s">
        <v>803</v>
      </c>
      <c r="C2737" s="176" t="s">
        <v>935</v>
      </c>
      <c r="D2737" s="176" t="s">
        <v>457</v>
      </c>
      <c r="E2737" s="176" t="s">
        <v>391</v>
      </c>
      <c r="F2737" s="176" t="s">
        <v>393</v>
      </c>
      <c r="I2737" s="176">
        <v>362.36</v>
      </c>
      <c r="J2737" s="176">
        <v>392.84</v>
      </c>
      <c r="M2737" s="176">
        <v>5881</v>
      </c>
      <c r="N2737" s="176">
        <v>8150</v>
      </c>
    </row>
    <row r="2738" spans="1:14" x14ac:dyDescent="0.25">
      <c r="A2738" s="176" t="s">
        <v>961</v>
      </c>
      <c r="B2738" s="163" t="s">
        <v>803</v>
      </c>
      <c r="C2738" s="176" t="s">
        <v>935</v>
      </c>
      <c r="D2738" s="176" t="s">
        <v>458</v>
      </c>
      <c r="E2738" s="176">
        <v>290</v>
      </c>
      <c r="F2738" s="176">
        <v>292</v>
      </c>
      <c r="I2738" s="176">
        <v>290.06</v>
      </c>
      <c r="J2738" s="176">
        <v>292.05</v>
      </c>
      <c r="M2738" s="176">
        <v>2531</v>
      </c>
      <c r="N2738" s="176">
        <v>1933</v>
      </c>
    </row>
    <row r="2739" spans="1:14" x14ac:dyDescent="0.25">
      <c r="A2739" s="176" t="s">
        <v>961</v>
      </c>
      <c r="B2739" s="163" t="s">
        <v>803</v>
      </c>
      <c r="C2739" s="176" t="s">
        <v>935</v>
      </c>
      <c r="D2739" s="176" t="s">
        <v>458</v>
      </c>
      <c r="E2739" s="176">
        <v>290</v>
      </c>
      <c r="F2739" s="176">
        <v>292</v>
      </c>
      <c r="I2739" s="176">
        <v>289.76</v>
      </c>
      <c r="J2739" s="176">
        <v>291.79000000000002</v>
      </c>
      <c r="M2739" s="176">
        <v>6100</v>
      </c>
      <c r="N2739" s="176">
        <v>4734</v>
      </c>
    </row>
    <row r="2740" spans="1:14" x14ac:dyDescent="0.25">
      <c r="A2740" s="176" t="s">
        <v>961</v>
      </c>
      <c r="B2740" s="163" t="s">
        <v>803</v>
      </c>
      <c r="C2740" s="176" t="s">
        <v>935</v>
      </c>
      <c r="D2740" s="176" t="s">
        <v>459</v>
      </c>
      <c r="E2740" s="176">
        <v>189</v>
      </c>
      <c r="I2740" s="176">
        <v>188.68</v>
      </c>
      <c r="M2740" s="176">
        <v>5265</v>
      </c>
    </row>
    <row r="2741" spans="1:14" x14ac:dyDescent="0.25">
      <c r="A2741" s="176" t="s">
        <v>961</v>
      </c>
      <c r="B2741" s="163" t="s">
        <v>803</v>
      </c>
      <c r="C2741" s="176" t="s">
        <v>935</v>
      </c>
      <c r="D2741" s="176" t="s">
        <v>459</v>
      </c>
      <c r="E2741" s="176">
        <v>189</v>
      </c>
      <c r="I2741" s="176">
        <v>188.55</v>
      </c>
      <c r="M2741" s="176">
        <v>8378</v>
      </c>
    </row>
    <row r="2742" spans="1:14" x14ac:dyDescent="0.25">
      <c r="A2742" s="176" t="s">
        <v>961</v>
      </c>
      <c r="B2742" s="163" t="s">
        <v>803</v>
      </c>
      <c r="C2742" s="176" t="s">
        <v>935</v>
      </c>
      <c r="D2742" s="176" t="s">
        <v>460</v>
      </c>
      <c r="E2742" s="176">
        <v>244</v>
      </c>
      <c r="F2742" s="176">
        <v>246</v>
      </c>
      <c r="I2742" s="176">
        <v>243.75</v>
      </c>
      <c r="J2742" s="176">
        <v>245.56</v>
      </c>
      <c r="M2742" s="176">
        <v>8085</v>
      </c>
      <c r="N2742" s="176">
        <v>9283</v>
      </c>
    </row>
    <row r="2743" spans="1:14" x14ac:dyDescent="0.25">
      <c r="A2743" s="176" t="s">
        <v>961</v>
      </c>
      <c r="B2743" s="163" t="s">
        <v>803</v>
      </c>
      <c r="C2743" s="176" t="s">
        <v>935</v>
      </c>
      <c r="D2743" s="176" t="s">
        <v>460</v>
      </c>
      <c r="E2743" s="176">
        <v>244</v>
      </c>
      <c r="F2743" s="176">
        <v>246</v>
      </c>
      <c r="I2743" s="176">
        <v>243.94</v>
      </c>
      <c r="J2743" s="176">
        <v>245.92</v>
      </c>
      <c r="M2743" s="176">
        <v>4405</v>
      </c>
      <c r="N2743" s="176">
        <v>7533</v>
      </c>
    </row>
    <row r="2744" spans="1:14" x14ac:dyDescent="0.25">
      <c r="A2744" s="176" t="s">
        <v>961</v>
      </c>
      <c r="B2744" s="163" t="s">
        <v>803</v>
      </c>
      <c r="C2744" s="176" t="s">
        <v>935</v>
      </c>
      <c r="D2744" s="176" t="s">
        <v>463</v>
      </c>
      <c r="E2744" s="176">
        <v>199</v>
      </c>
      <c r="F2744" s="176">
        <v>211</v>
      </c>
      <c r="I2744" s="176">
        <v>198.12</v>
      </c>
      <c r="J2744" s="176">
        <v>210.28</v>
      </c>
      <c r="M2744" s="176">
        <v>1720</v>
      </c>
      <c r="N2744" s="176">
        <v>1696</v>
      </c>
    </row>
    <row r="2745" spans="1:14" x14ac:dyDescent="0.25">
      <c r="A2745" s="176" t="s">
        <v>961</v>
      </c>
      <c r="B2745" s="163" t="s">
        <v>803</v>
      </c>
      <c r="C2745" s="176" t="s">
        <v>935</v>
      </c>
      <c r="D2745" s="176" t="s">
        <v>463</v>
      </c>
      <c r="E2745" s="176">
        <v>199</v>
      </c>
      <c r="F2745" s="176">
        <v>211</v>
      </c>
      <c r="I2745" s="176">
        <v>197.88</v>
      </c>
      <c r="J2745" s="176">
        <v>209.97</v>
      </c>
      <c r="M2745" s="176">
        <v>4784</v>
      </c>
      <c r="N2745" s="176">
        <v>4909</v>
      </c>
    </row>
    <row r="2746" spans="1:14" x14ac:dyDescent="0.25">
      <c r="A2746" s="176" t="s">
        <v>961</v>
      </c>
      <c r="B2746" s="163" t="s">
        <v>803</v>
      </c>
      <c r="C2746" s="176" t="s">
        <v>935</v>
      </c>
      <c r="D2746" s="176" t="s">
        <v>461</v>
      </c>
      <c r="E2746" s="176">
        <v>108</v>
      </c>
      <c r="I2746" s="176">
        <v>108.33</v>
      </c>
      <c r="M2746" s="176">
        <v>3206</v>
      </c>
    </row>
    <row r="2747" spans="1:14" x14ac:dyDescent="0.25">
      <c r="A2747" s="176" t="s">
        <v>961</v>
      </c>
      <c r="B2747" s="163" t="s">
        <v>803</v>
      </c>
      <c r="C2747" s="176" t="s">
        <v>935</v>
      </c>
      <c r="D2747" s="176" t="s">
        <v>461</v>
      </c>
      <c r="E2747" s="176">
        <v>108</v>
      </c>
      <c r="I2747" s="176">
        <v>108.13</v>
      </c>
      <c r="M2747" s="176">
        <v>7008</v>
      </c>
    </row>
    <row r="2748" spans="1:14" x14ac:dyDescent="0.25">
      <c r="A2748" s="176" t="s">
        <v>961</v>
      </c>
      <c r="B2748" s="163" t="s">
        <v>803</v>
      </c>
      <c r="C2748" s="176" t="s">
        <v>1219</v>
      </c>
      <c r="D2748" s="176" t="s">
        <v>471</v>
      </c>
      <c r="E2748" s="176">
        <v>164</v>
      </c>
      <c r="I2748" s="176">
        <v>163.66</v>
      </c>
      <c r="M2748" s="176">
        <v>9051</v>
      </c>
    </row>
    <row r="2749" spans="1:14" x14ac:dyDescent="0.25">
      <c r="A2749" s="176" t="s">
        <v>961</v>
      </c>
      <c r="B2749" s="163" t="s">
        <v>803</v>
      </c>
      <c r="C2749" s="176" t="s">
        <v>1219</v>
      </c>
      <c r="D2749" s="176" t="s">
        <v>468</v>
      </c>
      <c r="E2749" s="176">
        <v>195</v>
      </c>
      <c r="I2749" s="176">
        <v>194.79</v>
      </c>
      <c r="M2749" s="176">
        <v>7863</v>
      </c>
    </row>
    <row r="2750" spans="1:14" x14ac:dyDescent="0.25">
      <c r="A2750" s="176" t="s">
        <v>961</v>
      </c>
      <c r="B2750" s="163" t="s">
        <v>803</v>
      </c>
      <c r="C2750" s="176" t="s">
        <v>1219</v>
      </c>
      <c r="D2750" s="176" t="s">
        <v>464</v>
      </c>
      <c r="E2750" s="176">
        <v>243</v>
      </c>
      <c r="F2750" s="176">
        <v>245</v>
      </c>
      <c r="I2750" s="176">
        <v>242.43</v>
      </c>
      <c r="J2750" s="176">
        <v>244.53</v>
      </c>
      <c r="M2750" s="176">
        <v>7812</v>
      </c>
      <c r="N2750" s="176">
        <v>5746</v>
      </c>
    </row>
    <row r="2751" spans="1:14" x14ac:dyDescent="0.25">
      <c r="A2751" s="176" t="s">
        <v>961</v>
      </c>
      <c r="B2751" s="163" t="s">
        <v>803</v>
      </c>
      <c r="C2751" s="176" t="s">
        <v>1219</v>
      </c>
      <c r="D2751" s="176" t="s">
        <v>465</v>
      </c>
      <c r="E2751" s="176">
        <v>266</v>
      </c>
      <c r="F2751" s="176">
        <v>284</v>
      </c>
      <c r="I2751" s="176">
        <v>265.66000000000003</v>
      </c>
      <c r="J2751" s="176">
        <v>283.62</v>
      </c>
      <c r="M2751" s="176">
        <v>8149</v>
      </c>
      <c r="N2751" s="176">
        <v>6367</v>
      </c>
    </row>
    <row r="2752" spans="1:14" x14ac:dyDescent="0.25">
      <c r="A2752" s="176" t="s">
        <v>961</v>
      </c>
      <c r="B2752" s="163" t="s">
        <v>803</v>
      </c>
      <c r="C2752" s="176" t="s">
        <v>1219</v>
      </c>
      <c r="D2752" s="176" t="s">
        <v>1220</v>
      </c>
      <c r="E2752" s="176">
        <v>139</v>
      </c>
      <c r="I2752" s="176">
        <v>137.38</v>
      </c>
      <c r="M2752" s="176">
        <v>7672</v>
      </c>
    </row>
    <row r="2753" spans="1:14" x14ac:dyDescent="0.25">
      <c r="A2753" s="176" t="s">
        <v>961</v>
      </c>
      <c r="B2753" s="163" t="s">
        <v>803</v>
      </c>
      <c r="C2753" s="176" t="s">
        <v>1219</v>
      </c>
      <c r="D2753" s="176" t="s">
        <v>466</v>
      </c>
      <c r="E2753" s="176">
        <v>338</v>
      </c>
      <c r="I2753" s="176">
        <v>338.36</v>
      </c>
      <c r="M2753" s="176">
        <v>8198</v>
      </c>
    </row>
    <row r="2754" spans="1:14" x14ac:dyDescent="0.25">
      <c r="A2754" s="176" t="s">
        <v>961</v>
      </c>
      <c r="B2754" s="163" t="s">
        <v>803</v>
      </c>
      <c r="C2754" s="176" t="s">
        <v>1219</v>
      </c>
      <c r="D2754" s="176" t="s">
        <v>467</v>
      </c>
      <c r="E2754" s="176">
        <v>185</v>
      </c>
      <c r="I2754" s="176">
        <v>184.47</v>
      </c>
      <c r="M2754" s="176">
        <v>8191</v>
      </c>
    </row>
    <row r="2755" spans="1:14" x14ac:dyDescent="0.25">
      <c r="A2755" s="176" t="s">
        <v>961</v>
      </c>
      <c r="B2755" s="163" t="s">
        <v>803</v>
      </c>
      <c r="C2755" s="176" t="s">
        <v>1219</v>
      </c>
      <c r="D2755" s="176" t="s">
        <v>470</v>
      </c>
      <c r="E2755" s="176">
        <v>232</v>
      </c>
      <c r="F2755" s="176">
        <v>234</v>
      </c>
      <c r="I2755" s="176">
        <v>231.23</v>
      </c>
      <c r="J2755" s="176">
        <v>233.33</v>
      </c>
      <c r="M2755" s="176">
        <v>3372</v>
      </c>
      <c r="N2755" s="176">
        <v>2765</v>
      </c>
    </row>
    <row r="2756" spans="1:14" x14ac:dyDescent="0.25">
      <c r="A2756" s="176" t="s">
        <v>961</v>
      </c>
      <c r="B2756" s="163" t="s">
        <v>803</v>
      </c>
      <c r="C2756" s="176" t="s">
        <v>999</v>
      </c>
      <c r="D2756" s="176" t="s">
        <v>472</v>
      </c>
      <c r="E2756" s="176">
        <v>234</v>
      </c>
      <c r="F2756" s="176">
        <v>500</v>
      </c>
      <c r="I2756" s="176">
        <v>234.32</v>
      </c>
      <c r="J2756" s="176">
        <v>502.05</v>
      </c>
      <c r="M2756" s="176">
        <v>7291</v>
      </c>
      <c r="N2756" s="176">
        <v>3590</v>
      </c>
    </row>
    <row r="2757" spans="1:14" x14ac:dyDescent="0.25">
      <c r="A2757" s="176" t="s">
        <v>961</v>
      </c>
      <c r="B2757" s="163" t="s">
        <v>803</v>
      </c>
      <c r="C2757" s="176" t="s">
        <v>999</v>
      </c>
      <c r="D2757" s="176" t="s">
        <v>473</v>
      </c>
      <c r="E2757" s="176">
        <v>153</v>
      </c>
      <c r="F2757" s="176">
        <v>155</v>
      </c>
      <c r="I2757" s="176">
        <v>153.29</v>
      </c>
      <c r="J2757" s="176">
        <v>155.22999999999999</v>
      </c>
      <c r="M2757" s="176">
        <v>7804</v>
      </c>
      <c r="N2757" s="176">
        <v>6168</v>
      </c>
    </row>
    <row r="2758" spans="1:14" x14ac:dyDescent="0.25">
      <c r="A2758" s="176" t="s">
        <v>961</v>
      </c>
      <c r="B2758" s="163" t="s">
        <v>803</v>
      </c>
      <c r="C2758" s="176" t="s">
        <v>999</v>
      </c>
      <c r="D2758" s="176" t="s">
        <v>478</v>
      </c>
      <c r="E2758" s="176">
        <v>323</v>
      </c>
      <c r="I2758" s="176">
        <v>322.55</v>
      </c>
      <c r="M2758" s="176">
        <v>9089</v>
      </c>
    </row>
    <row r="2759" spans="1:14" x14ac:dyDescent="0.25">
      <c r="A2759" s="176" t="s">
        <v>961</v>
      </c>
      <c r="B2759" s="163" t="s">
        <v>803</v>
      </c>
      <c r="C2759" s="176" t="s">
        <v>999</v>
      </c>
      <c r="D2759" s="176" t="s">
        <v>479</v>
      </c>
      <c r="E2759" s="176">
        <v>139</v>
      </c>
      <c r="F2759" s="176">
        <v>141</v>
      </c>
      <c r="I2759" s="176">
        <v>138.57</v>
      </c>
      <c r="J2759" s="176">
        <v>140.79</v>
      </c>
      <c r="M2759" s="176">
        <v>7972</v>
      </c>
      <c r="N2759" s="176">
        <v>6821</v>
      </c>
    </row>
    <row r="2760" spans="1:14" x14ac:dyDescent="0.25">
      <c r="A2760" s="176" t="s">
        <v>961</v>
      </c>
      <c r="B2760" s="163" t="s">
        <v>803</v>
      </c>
      <c r="C2760" s="176" t="s">
        <v>999</v>
      </c>
      <c r="D2760" s="176" t="s">
        <v>476</v>
      </c>
      <c r="E2760" s="176">
        <v>218</v>
      </c>
      <c r="F2760" s="176">
        <v>224</v>
      </c>
      <c r="I2760" s="176">
        <v>217.85</v>
      </c>
      <c r="J2760" s="176">
        <v>223.38</v>
      </c>
      <c r="M2760" s="176">
        <v>7853</v>
      </c>
      <c r="N2760" s="176">
        <v>7752</v>
      </c>
    </row>
    <row r="2761" spans="1:14" x14ac:dyDescent="0.25">
      <c r="A2761" s="176" t="s">
        <v>961</v>
      </c>
      <c r="B2761" s="163" t="s">
        <v>803</v>
      </c>
      <c r="C2761" s="176" t="s">
        <v>999</v>
      </c>
      <c r="D2761" s="176" t="s">
        <v>475</v>
      </c>
      <c r="E2761" s="176">
        <v>164</v>
      </c>
      <c r="I2761" s="176">
        <v>163.35</v>
      </c>
      <c r="M2761" s="176">
        <v>8427</v>
      </c>
    </row>
    <row r="2762" spans="1:14" x14ac:dyDescent="0.25">
      <c r="A2762" s="176" t="s">
        <v>961</v>
      </c>
      <c r="B2762" s="163" t="s">
        <v>803</v>
      </c>
      <c r="C2762" s="176" t="s">
        <v>999</v>
      </c>
      <c r="D2762" s="176" t="s">
        <v>477</v>
      </c>
      <c r="E2762" s="176">
        <v>190</v>
      </c>
      <c r="I2762" s="176">
        <v>190.49</v>
      </c>
      <c r="M2762" s="176">
        <v>7699</v>
      </c>
    </row>
    <row r="2763" spans="1:14" x14ac:dyDescent="0.25">
      <c r="A2763" s="176" t="s">
        <v>961</v>
      </c>
      <c r="B2763" s="163" t="s">
        <v>803</v>
      </c>
      <c r="C2763" s="176" t="s">
        <v>999</v>
      </c>
      <c r="D2763" s="176" t="s">
        <v>474</v>
      </c>
      <c r="E2763" s="176" t="s">
        <v>393</v>
      </c>
      <c r="F2763" s="176" t="s">
        <v>392</v>
      </c>
      <c r="I2763" s="176">
        <v>90.18</v>
      </c>
      <c r="J2763" s="176">
        <v>92.17</v>
      </c>
      <c r="M2763" s="176">
        <v>8304</v>
      </c>
      <c r="N2763" s="176">
        <v>8302</v>
      </c>
    </row>
    <row r="2764" spans="1:14" x14ac:dyDescent="0.25">
      <c r="A2764" s="176" t="s">
        <v>961</v>
      </c>
      <c r="B2764" s="163" t="s">
        <v>800</v>
      </c>
      <c r="C2764" s="176" t="s">
        <v>935</v>
      </c>
      <c r="D2764" s="176" t="s">
        <v>456</v>
      </c>
      <c r="E2764" s="176">
        <v>142</v>
      </c>
      <c r="F2764" s="176">
        <v>150</v>
      </c>
      <c r="I2764" s="176">
        <v>142.46</v>
      </c>
      <c r="J2764" s="176">
        <v>151.76</v>
      </c>
      <c r="M2764" s="176">
        <v>4082</v>
      </c>
      <c r="N2764" s="176">
        <v>3530</v>
      </c>
    </row>
    <row r="2765" spans="1:14" x14ac:dyDescent="0.25">
      <c r="A2765" s="176" t="s">
        <v>961</v>
      </c>
      <c r="B2765" s="163" t="s">
        <v>800</v>
      </c>
      <c r="C2765" s="176" t="s">
        <v>935</v>
      </c>
      <c r="D2765" s="176" t="s">
        <v>456</v>
      </c>
      <c r="E2765" s="176">
        <v>142</v>
      </c>
      <c r="F2765" s="176">
        <v>150</v>
      </c>
      <c r="I2765" s="176">
        <v>142.83000000000001</v>
      </c>
      <c r="J2765" s="176">
        <v>152.19</v>
      </c>
      <c r="M2765" s="176">
        <v>2090</v>
      </c>
      <c r="N2765" s="176">
        <v>1797</v>
      </c>
    </row>
    <row r="2766" spans="1:14" x14ac:dyDescent="0.25">
      <c r="A2766" s="176" t="s">
        <v>961</v>
      </c>
      <c r="B2766" s="163" t="s">
        <v>800</v>
      </c>
      <c r="C2766" s="176" t="s">
        <v>935</v>
      </c>
      <c r="D2766" s="176" t="s">
        <v>457</v>
      </c>
      <c r="E2766" s="176" t="s">
        <v>391</v>
      </c>
      <c r="I2766" s="176">
        <v>362.21</v>
      </c>
      <c r="M2766" s="176">
        <v>8331</v>
      </c>
    </row>
    <row r="2767" spans="1:14" x14ac:dyDescent="0.25">
      <c r="A2767" s="176" t="s">
        <v>961</v>
      </c>
      <c r="B2767" s="163" t="s">
        <v>800</v>
      </c>
      <c r="C2767" s="176" t="s">
        <v>935</v>
      </c>
      <c r="D2767" s="176" t="s">
        <v>457</v>
      </c>
      <c r="E2767" s="176" t="s">
        <v>391</v>
      </c>
      <c r="I2767" s="176">
        <v>362.35</v>
      </c>
      <c r="M2767" s="176">
        <v>5534</v>
      </c>
    </row>
    <row r="2768" spans="1:14" x14ac:dyDescent="0.25">
      <c r="A2768" s="176" t="s">
        <v>961</v>
      </c>
      <c r="B2768" s="163" t="s">
        <v>800</v>
      </c>
      <c r="C2768" s="176" t="s">
        <v>935</v>
      </c>
      <c r="D2768" s="176" t="s">
        <v>458</v>
      </c>
      <c r="E2768" s="176">
        <v>290</v>
      </c>
      <c r="F2768" s="176">
        <v>292</v>
      </c>
      <c r="I2768" s="176">
        <v>289.83</v>
      </c>
      <c r="J2768" s="176">
        <v>291.94</v>
      </c>
      <c r="M2768" s="176">
        <v>6751</v>
      </c>
      <c r="N2768" s="176">
        <v>5171</v>
      </c>
    </row>
    <row r="2769" spans="1:14" x14ac:dyDescent="0.25">
      <c r="A2769" s="176" t="s">
        <v>961</v>
      </c>
      <c r="B2769" s="163" t="s">
        <v>800</v>
      </c>
      <c r="C2769" s="176" t="s">
        <v>935</v>
      </c>
      <c r="D2769" s="176" t="s">
        <v>458</v>
      </c>
      <c r="E2769" s="176">
        <v>290</v>
      </c>
      <c r="F2769" s="176">
        <v>292</v>
      </c>
      <c r="I2769" s="176">
        <v>290.02</v>
      </c>
      <c r="J2769" s="176">
        <v>292.14999999999998</v>
      </c>
      <c r="M2769" s="176">
        <v>2859</v>
      </c>
      <c r="N2769" s="176">
        <v>2190</v>
      </c>
    </row>
    <row r="2770" spans="1:14" x14ac:dyDescent="0.25">
      <c r="A2770" s="176" t="s">
        <v>961</v>
      </c>
      <c r="B2770" s="163" t="s">
        <v>800</v>
      </c>
      <c r="C2770" s="176" t="s">
        <v>935</v>
      </c>
      <c r="D2770" s="176" t="s">
        <v>459</v>
      </c>
      <c r="E2770" s="176">
        <v>189</v>
      </c>
      <c r="F2770" s="176">
        <v>193</v>
      </c>
      <c r="I2770" s="176">
        <v>188.42</v>
      </c>
      <c r="J2770" s="176">
        <v>192.47</v>
      </c>
      <c r="M2770" s="176">
        <v>8065</v>
      </c>
      <c r="N2770" s="176">
        <v>778</v>
      </c>
    </row>
    <row r="2771" spans="1:14" x14ac:dyDescent="0.25">
      <c r="A2771" s="176" t="s">
        <v>961</v>
      </c>
      <c r="B2771" s="163" t="s">
        <v>800</v>
      </c>
      <c r="C2771" s="176" t="s">
        <v>935</v>
      </c>
      <c r="D2771" s="176" t="s">
        <v>459</v>
      </c>
      <c r="E2771" s="176">
        <v>189</v>
      </c>
      <c r="F2771" s="176">
        <v>193</v>
      </c>
      <c r="I2771" s="176">
        <v>188.74</v>
      </c>
      <c r="J2771" s="176">
        <v>192.66</v>
      </c>
      <c r="M2771" s="176">
        <v>4455</v>
      </c>
      <c r="N2771" s="176">
        <v>388</v>
      </c>
    </row>
    <row r="2772" spans="1:14" x14ac:dyDescent="0.25">
      <c r="A2772" s="176" t="s">
        <v>961</v>
      </c>
      <c r="B2772" s="163" t="s">
        <v>800</v>
      </c>
      <c r="C2772" s="176" t="s">
        <v>935</v>
      </c>
      <c r="D2772" s="176" t="s">
        <v>460</v>
      </c>
      <c r="E2772" s="176">
        <v>228</v>
      </c>
      <c r="F2772" s="176">
        <v>244</v>
      </c>
      <c r="I2772" s="176">
        <v>228.53</v>
      </c>
      <c r="J2772" s="176">
        <v>243.96</v>
      </c>
      <c r="M2772" s="176">
        <v>3347</v>
      </c>
      <c r="N2772" s="176">
        <v>8938</v>
      </c>
    </row>
    <row r="2773" spans="1:14" x14ac:dyDescent="0.25">
      <c r="A2773" s="176" t="s">
        <v>961</v>
      </c>
      <c r="B2773" s="163" t="s">
        <v>800</v>
      </c>
      <c r="C2773" s="176" t="s">
        <v>935</v>
      </c>
      <c r="D2773" s="176" t="s">
        <v>460</v>
      </c>
      <c r="E2773" s="176">
        <v>228</v>
      </c>
      <c r="F2773" s="176">
        <v>244</v>
      </c>
      <c r="I2773" s="176">
        <v>228.29</v>
      </c>
      <c r="J2773" s="176">
        <v>243.52</v>
      </c>
      <c r="M2773" s="176">
        <v>6693</v>
      </c>
      <c r="N2773" s="176">
        <v>9366</v>
      </c>
    </row>
    <row r="2774" spans="1:14" x14ac:dyDescent="0.25">
      <c r="A2774" s="176" t="s">
        <v>961</v>
      </c>
      <c r="B2774" s="163" t="s">
        <v>800</v>
      </c>
      <c r="C2774" s="176" t="s">
        <v>935</v>
      </c>
      <c r="D2774" s="176" t="s">
        <v>463</v>
      </c>
      <c r="E2774" s="176">
        <v>199</v>
      </c>
      <c r="F2774" s="176">
        <v>223</v>
      </c>
      <c r="I2774" s="176">
        <v>197.9</v>
      </c>
      <c r="J2774" s="176">
        <v>222.29</v>
      </c>
      <c r="M2774" s="176">
        <v>4811</v>
      </c>
      <c r="N2774" s="176">
        <v>4398</v>
      </c>
    </row>
    <row r="2775" spans="1:14" x14ac:dyDescent="0.25">
      <c r="A2775" s="176" t="s">
        <v>961</v>
      </c>
      <c r="B2775" s="163" t="s">
        <v>800</v>
      </c>
      <c r="C2775" s="176" t="s">
        <v>935</v>
      </c>
      <c r="D2775" s="176" t="s">
        <v>463</v>
      </c>
      <c r="E2775" s="176">
        <v>199</v>
      </c>
      <c r="F2775" s="176">
        <v>223</v>
      </c>
      <c r="I2775" s="176">
        <v>198.11</v>
      </c>
      <c r="J2775" s="176">
        <v>222.44</v>
      </c>
      <c r="M2775" s="176">
        <v>1854</v>
      </c>
      <c r="N2775" s="176">
        <v>1614</v>
      </c>
    </row>
    <row r="2776" spans="1:14" x14ac:dyDescent="0.25">
      <c r="A2776" s="176" t="s">
        <v>961</v>
      </c>
      <c r="B2776" s="163" t="s">
        <v>800</v>
      </c>
      <c r="C2776" s="176" t="s">
        <v>935</v>
      </c>
      <c r="D2776" s="176" t="s">
        <v>461</v>
      </c>
      <c r="E2776" s="176">
        <v>108</v>
      </c>
      <c r="I2776" s="176">
        <v>108.23</v>
      </c>
      <c r="M2776" s="176">
        <v>7754</v>
      </c>
    </row>
    <row r="2777" spans="1:14" x14ac:dyDescent="0.25">
      <c r="A2777" s="176" t="s">
        <v>961</v>
      </c>
      <c r="B2777" s="163" t="s">
        <v>800</v>
      </c>
      <c r="C2777" s="176" t="s">
        <v>935</v>
      </c>
      <c r="D2777" s="176" t="s">
        <v>461</v>
      </c>
      <c r="E2777" s="176">
        <v>108</v>
      </c>
      <c r="I2777" s="176">
        <v>108.3</v>
      </c>
      <c r="M2777" s="176">
        <v>4388</v>
      </c>
    </row>
    <row r="2778" spans="1:14" x14ac:dyDescent="0.25">
      <c r="A2778" s="176" t="s">
        <v>961</v>
      </c>
      <c r="B2778" s="163" t="s">
        <v>800</v>
      </c>
      <c r="C2778" s="176" t="s">
        <v>1219</v>
      </c>
      <c r="D2778" s="176" t="s">
        <v>471</v>
      </c>
      <c r="E2778" s="176">
        <v>156</v>
      </c>
      <c r="F2778" s="176">
        <v>162</v>
      </c>
      <c r="I2778" s="176">
        <v>155.22999999999999</v>
      </c>
      <c r="J2778" s="176">
        <v>161.66999999999999</v>
      </c>
      <c r="M2778" s="176">
        <v>8315</v>
      </c>
      <c r="N2778" s="176">
        <v>6549</v>
      </c>
    </row>
    <row r="2779" spans="1:14" x14ac:dyDescent="0.25">
      <c r="A2779" s="176" t="s">
        <v>961</v>
      </c>
      <c r="B2779" s="163" t="s">
        <v>800</v>
      </c>
      <c r="C2779" s="176" t="s">
        <v>1219</v>
      </c>
      <c r="D2779" s="176" t="s">
        <v>468</v>
      </c>
      <c r="E2779" s="176">
        <v>199</v>
      </c>
      <c r="F2779" s="176">
        <v>203</v>
      </c>
      <c r="I2779" s="176">
        <v>198.21</v>
      </c>
      <c r="J2779" s="176">
        <v>202.29</v>
      </c>
      <c r="M2779" s="176">
        <v>5289</v>
      </c>
      <c r="N2779" s="176">
        <v>5741</v>
      </c>
    </row>
    <row r="2780" spans="1:14" x14ac:dyDescent="0.25">
      <c r="A2780" s="176" t="s">
        <v>961</v>
      </c>
      <c r="B2780" s="163" t="s">
        <v>800</v>
      </c>
      <c r="C2780" s="176" t="s">
        <v>1219</v>
      </c>
      <c r="D2780" s="176" t="s">
        <v>464</v>
      </c>
      <c r="E2780" s="176">
        <v>243</v>
      </c>
      <c r="F2780" s="176">
        <v>245</v>
      </c>
      <c r="I2780" s="176">
        <v>242.5</v>
      </c>
      <c r="J2780" s="176">
        <v>244.6</v>
      </c>
      <c r="M2780" s="176">
        <v>7718</v>
      </c>
      <c r="N2780" s="176">
        <v>5709</v>
      </c>
    </row>
    <row r="2781" spans="1:14" x14ac:dyDescent="0.25">
      <c r="A2781" s="176" t="s">
        <v>961</v>
      </c>
      <c r="B2781" s="163" t="s">
        <v>800</v>
      </c>
      <c r="C2781" s="176" t="s">
        <v>1219</v>
      </c>
      <c r="D2781" s="176" t="s">
        <v>465</v>
      </c>
      <c r="E2781" s="176">
        <v>284</v>
      </c>
      <c r="F2781" s="176">
        <v>302</v>
      </c>
      <c r="I2781" s="176">
        <v>283.97000000000003</v>
      </c>
      <c r="J2781" s="176">
        <v>301.99</v>
      </c>
      <c r="M2781" s="176">
        <v>8236</v>
      </c>
      <c r="N2781" s="176">
        <v>5402</v>
      </c>
    </row>
    <row r="2782" spans="1:14" x14ac:dyDescent="0.25">
      <c r="A2782" s="176" t="s">
        <v>961</v>
      </c>
      <c r="B2782" s="163" t="s">
        <v>800</v>
      </c>
      <c r="C2782" s="176" t="s">
        <v>1219</v>
      </c>
      <c r="D2782" s="176" t="s">
        <v>1220</v>
      </c>
      <c r="E2782" s="176">
        <v>135</v>
      </c>
      <c r="I2782" s="176">
        <v>133.19999999999999</v>
      </c>
      <c r="M2782" s="176">
        <v>7610</v>
      </c>
    </row>
    <row r="2783" spans="1:14" x14ac:dyDescent="0.25">
      <c r="A2783" s="176" t="s">
        <v>961</v>
      </c>
      <c r="B2783" s="163" t="s">
        <v>800</v>
      </c>
      <c r="C2783" s="176" t="s">
        <v>1219</v>
      </c>
      <c r="D2783" s="176" t="s">
        <v>466</v>
      </c>
      <c r="E2783" s="176">
        <v>334</v>
      </c>
      <c r="F2783" s="176">
        <v>344</v>
      </c>
      <c r="I2783" s="176">
        <v>334.51</v>
      </c>
      <c r="J2783" s="176">
        <v>344.03</v>
      </c>
      <c r="M2783" s="176">
        <v>7732</v>
      </c>
      <c r="N2783" s="176">
        <v>6314</v>
      </c>
    </row>
    <row r="2784" spans="1:14" x14ac:dyDescent="0.25">
      <c r="A2784" s="176" t="s">
        <v>961</v>
      </c>
      <c r="B2784" s="163" t="s">
        <v>800</v>
      </c>
      <c r="C2784" s="176" t="s">
        <v>1219</v>
      </c>
      <c r="D2784" s="176" t="s">
        <v>467</v>
      </c>
      <c r="E2784" s="176">
        <v>189</v>
      </c>
      <c r="F2784" s="176">
        <v>193</v>
      </c>
      <c r="I2784" s="176">
        <v>188.5</v>
      </c>
      <c r="J2784" s="176">
        <v>192.62</v>
      </c>
      <c r="M2784" s="176">
        <v>5995</v>
      </c>
      <c r="N2784" s="176">
        <v>5883</v>
      </c>
    </row>
    <row r="2785" spans="1:14" x14ac:dyDescent="0.25">
      <c r="A2785" s="176" t="s">
        <v>961</v>
      </c>
      <c r="B2785" s="163" t="s">
        <v>800</v>
      </c>
      <c r="C2785" s="176" t="s">
        <v>1219</v>
      </c>
      <c r="D2785" s="176" t="s">
        <v>470</v>
      </c>
      <c r="E2785" s="176">
        <v>226</v>
      </c>
      <c r="F2785" s="176">
        <v>232</v>
      </c>
      <c r="I2785" s="176">
        <v>225.46</v>
      </c>
      <c r="J2785" s="176">
        <v>231.34</v>
      </c>
      <c r="M2785" s="176">
        <v>5325</v>
      </c>
      <c r="N2785" s="176">
        <v>4127</v>
      </c>
    </row>
    <row r="2786" spans="1:14" x14ac:dyDescent="0.25">
      <c r="A2786" s="176" t="s">
        <v>961</v>
      </c>
      <c r="B2786" s="163" t="s">
        <v>800</v>
      </c>
      <c r="C2786" s="176" t="s">
        <v>999</v>
      </c>
      <c r="D2786" s="176" t="s">
        <v>472</v>
      </c>
      <c r="E2786" s="176">
        <v>214</v>
      </c>
      <c r="F2786" s="176">
        <v>270</v>
      </c>
      <c r="I2786" s="176">
        <v>215.18</v>
      </c>
      <c r="J2786" s="176">
        <v>270.45999999999998</v>
      </c>
      <c r="M2786" s="176">
        <v>7823</v>
      </c>
      <c r="N2786" s="176">
        <v>1615</v>
      </c>
    </row>
    <row r="2787" spans="1:14" x14ac:dyDescent="0.25">
      <c r="A2787" s="176" t="s">
        <v>961</v>
      </c>
      <c r="B2787" s="163" t="s">
        <v>800</v>
      </c>
      <c r="C2787" s="176" t="s">
        <v>999</v>
      </c>
      <c r="D2787" s="176" t="s">
        <v>473</v>
      </c>
      <c r="E2787" s="176">
        <v>151</v>
      </c>
      <c r="F2787" s="176">
        <v>153</v>
      </c>
      <c r="I2787" s="176">
        <v>151.1</v>
      </c>
      <c r="J2787" s="176">
        <v>153.16999999999999</v>
      </c>
      <c r="M2787" s="176">
        <v>4152</v>
      </c>
      <c r="N2787" s="176">
        <v>5526</v>
      </c>
    </row>
    <row r="2788" spans="1:14" x14ac:dyDescent="0.25">
      <c r="A2788" s="176" t="s">
        <v>961</v>
      </c>
      <c r="B2788" s="163" t="s">
        <v>800</v>
      </c>
      <c r="C2788" s="176" t="s">
        <v>999</v>
      </c>
      <c r="D2788" s="176" t="s">
        <v>478</v>
      </c>
      <c r="E2788" s="176">
        <v>323</v>
      </c>
      <c r="I2788" s="176">
        <v>322.8</v>
      </c>
      <c r="M2788" s="176">
        <v>7139</v>
      </c>
    </row>
    <row r="2789" spans="1:14" x14ac:dyDescent="0.25">
      <c r="A2789" s="176" t="s">
        <v>961</v>
      </c>
      <c r="B2789" s="163" t="s">
        <v>800</v>
      </c>
      <c r="C2789" s="176" t="s">
        <v>999</v>
      </c>
      <c r="D2789" s="176" t="s">
        <v>479</v>
      </c>
      <c r="E2789" s="176">
        <v>139</v>
      </c>
      <c r="F2789" s="176">
        <v>141</v>
      </c>
      <c r="I2789" s="176">
        <v>138.68</v>
      </c>
      <c r="J2789" s="176">
        <v>140.88999999999999</v>
      </c>
      <c r="M2789" s="176">
        <v>5964</v>
      </c>
      <c r="N2789" s="176">
        <v>5469</v>
      </c>
    </row>
    <row r="2790" spans="1:14" x14ac:dyDescent="0.25">
      <c r="A2790" s="176" t="s">
        <v>961</v>
      </c>
      <c r="B2790" s="163" t="s">
        <v>800</v>
      </c>
      <c r="C2790" s="176" t="s">
        <v>999</v>
      </c>
      <c r="D2790" s="176" t="s">
        <v>476</v>
      </c>
      <c r="E2790" s="176">
        <v>214</v>
      </c>
      <c r="F2790" s="176">
        <v>226</v>
      </c>
      <c r="I2790" s="176">
        <v>213.98</v>
      </c>
      <c r="J2790" s="176">
        <v>225.38</v>
      </c>
      <c r="M2790" s="176">
        <v>6882</v>
      </c>
      <c r="N2790" s="176">
        <v>7690</v>
      </c>
    </row>
    <row r="2791" spans="1:14" x14ac:dyDescent="0.25">
      <c r="A2791" s="176" t="s">
        <v>961</v>
      </c>
      <c r="B2791" s="163" t="s">
        <v>800</v>
      </c>
      <c r="C2791" s="176" t="s">
        <v>999</v>
      </c>
      <c r="D2791" s="176" t="s">
        <v>475</v>
      </c>
      <c r="E2791" s="176">
        <v>160</v>
      </c>
      <c r="I2791" s="176">
        <v>159.26</v>
      </c>
      <c r="M2791" s="176">
        <v>6642</v>
      </c>
    </row>
    <row r="2792" spans="1:14" x14ac:dyDescent="0.25">
      <c r="A2792" s="176" t="s">
        <v>961</v>
      </c>
      <c r="B2792" s="163" t="s">
        <v>800</v>
      </c>
      <c r="C2792" s="176" t="s">
        <v>999</v>
      </c>
      <c r="D2792" s="176" t="s">
        <v>477</v>
      </c>
      <c r="E2792" s="176">
        <v>189</v>
      </c>
      <c r="F2792" s="176">
        <v>190</v>
      </c>
      <c r="I2792" s="176">
        <v>189.54</v>
      </c>
      <c r="J2792" s="176">
        <v>190.55</v>
      </c>
      <c r="M2792" s="176">
        <v>7271</v>
      </c>
      <c r="N2792" s="176">
        <v>6377</v>
      </c>
    </row>
    <row r="2793" spans="1:14" x14ac:dyDescent="0.25">
      <c r="A2793" s="176" t="s">
        <v>961</v>
      </c>
      <c r="B2793" s="163" t="s">
        <v>800</v>
      </c>
      <c r="C2793" s="176" t="s">
        <v>999</v>
      </c>
      <c r="D2793" s="176" t="s">
        <v>474</v>
      </c>
      <c r="E2793" s="176" t="s">
        <v>392</v>
      </c>
      <c r="I2793" s="176">
        <v>92.56</v>
      </c>
      <c r="M2793" s="176">
        <v>8261</v>
      </c>
    </row>
    <row r="2794" spans="1:14" x14ac:dyDescent="0.25">
      <c r="A2794" s="176" t="s">
        <v>961</v>
      </c>
      <c r="B2794" s="163" t="s">
        <v>797</v>
      </c>
      <c r="C2794" s="176" t="s">
        <v>935</v>
      </c>
      <c r="D2794" s="176" t="s">
        <v>456</v>
      </c>
      <c r="E2794" s="176">
        <v>130</v>
      </c>
      <c r="F2794" s="176">
        <v>132</v>
      </c>
      <c r="I2794" s="176">
        <v>129.19999999999999</v>
      </c>
      <c r="J2794" s="176">
        <v>131.27000000000001</v>
      </c>
      <c r="M2794" s="176">
        <v>4978</v>
      </c>
      <c r="N2794" s="176">
        <v>4857</v>
      </c>
    </row>
    <row r="2795" spans="1:14" x14ac:dyDescent="0.25">
      <c r="A2795" s="176" t="s">
        <v>961</v>
      </c>
      <c r="B2795" s="163" t="s">
        <v>797</v>
      </c>
      <c r="C2795" s="176" t="s">
        <v>935</v>
      </c>
      <c r="D2795" s="176" t="s">
        <v>456</v>
      </c>
      <c r="E2795" s="176">
        <v>130</v>
      </c>
      <c r="F2795" s="176">
        <v>132</v>
      </c>
      <c r="I2795" s="176">
        <v>129.52000000000001</v>
      </c>
      <c r="J2795" s="176">
        <v>131.61000000000001</v>
      </c>
      <c r="M2795" s="176">
        <v>2454</v>
      </c>
      <c r="N2795" s="176">
        <v>2335</v>
      </c>
    </row>
    <row r="2796" spans="1:14" x14ac:dyDescent="0.25">
      <c r="A2796" s="176" t="s">
        <v>961</v>
      </c>
      <c r="B2796" s="163" t="s">
        <v>797</v>
      </c>
      <c r="C2796" s="176" t="s">
        <v>935</v>
      </c>
      <c r="D2796" s="176" t="s">
        <v>457</v>
      </c>
      <c r="E2796" s="176" t="s">
        <v>391</v>
      </c>
      <c r="F2796" s="176" t="s">
        <v>393</v>
      </c>
      <c r="I2796" s="176">
        <v>362.21</v>
      </c>
      <c r="J2796" s="176">
        <v>392.66</v>
      </c>
      <c r="M2796" s="176">
        <v>7826</v>
      </c>
      <c r="N2796" s="176">
        <v>8598</v>
      </c>
    </row>
    <row r="2797" spans="1:14" x14ac:dyDescent="0.25">
      <c r="A2797" s="176" t="s">
        <v>961</v>
      </c>
      <c r="B2797" s="163" t="s">
        <v>797</v>
      </c>
      <c r="C2797" s="176" t="s">
        <v>935</v>
      </c>
      <c r="D2797" s="176" t="s">
        <v>457</v>
      </c>
      <c r="E2797" s="176" t="s">
        <v>391</v>
      </c>
      <c r="F2797" s="176" t="s">
        <v>393</v>
      </c>
      <c r="I2797" s="176">
        <v>362.41</v>
      </c>
      <c r="J2797" s="176">
        <v>392.78</v>
      </c>
      <c r="M2797" s="176">
        <v>2845</v>
      </c>
      <c r="N2797" s="176">
        <v>4037</v>
      </c>
    </row>
    <row r="2798" spans="1:14" x14ac:dyDescent="0.25">
      <c r="A2798" s="176" t="s">
        <v>961</v>
      </c>
      <c r="B2798" s="163" t="s">
        <v>797</v>
      </c>
      <c r="C2798" s="176" t="s">
        <v>935</v>
      </c>
      <c r="D2798" s="176" t="s">
        <v>458</v>
      </c>
      <c r="E2798" s="176">
        <v>292</v>
      </c>
      <c r="I2798" s="176">
        <v>292.06</v>
      </c>
      <c r="M2798" s="176">
        <v>8278</v>
      </c>
    </row>
    <row r="2799" spans="1:14" x14ac:dyDescent="0.25">
      <c r="A2799" s="176" t="s">
        <v>961</v>
      </c>
      <c r="B2799" s="163" t="s">
        <v>797</v>
      </c>
      <c r="C2799" s="176" t="s">
        <v>935</v>
      </c>
      <c r="D2799" s="176" t="s">
        <v>458</v>
      </c>
      <c r="E2799" s="176">
        <v>292</v>
      </c>
      <c r="I2799" s="176">
        <v>292.37</v>
      </c>
      <c r="M2799" s="176">
        <v>5347</v>
      </c>
    </row>
    <row r="2800" spans="1:14" x14ac:dyDescent="0.25">
      <c r="A2800" s="176" t="s">
        <v>961</v>
      </c>
      <c r="B2800" s="163" t="s">
        <v>797</v>
      </c>
      <c r="C2800" s="176" t="s">
        <v>935</v>
      </c>
      <c r="D2800" s="176" t="s">
        <v>459</v>
      </c>
      <c r="E2800" s="176">
        <v>189</v>
      </c>
      <c r="F2800" s="176">
        <v>193</v>
      </c>
      <c r="I2800" s="176">
        <v>188.6</v>
      </c>
      <c r="J2800" s="176">
        <v>192.62</v>
      </c>
      <c r="M2800" s="176">
        <v>7462</v>
      </c>
      <c r="N2800" s="176">
        <v>6129</v>
      </c>
    </row>
    <row r="2801" spans="1:14" x14ac:dyDescent="0.25">
      <c r="A2801" s="176" t="s">
        <v>961</v>
      </c>
      <c r="B2801" s="163" t="s">
        <v>797</v>
      </c>
      <c r="C2801" s="176" t="s">
        <v>935</v>
      </c>
      <c r="D2801" s="176" t="s">
        <v>459</v>
      </c>
      <c r="E2801" s="176">
        <v>189</v>
      </c>
      <c r="F2801" s="176">
        <v>193</v>
      </c>
      <c r="I2801" s="176">
        <v>188.94</v>
      </c>
      <c r="J2801" s="176">
        <v>192.9</v>
      </c>
      <c r="M2801" s="176">
        <v>3383</v>
      </c>
      <c r="N2801" s="176">
        <v>2804</v>
      </c>
    </row>
    <row r="2802" spans="1:14" x14ac:dyDescent="0.25">
      <c r="A2802" s="176" t="s">
        <v>961</v>
      </c>
      <c r="B2802" s="163" t="s">
        <v>797</v>
      </c>
      <c r="C2802" s="176" t="s">
        <v>935</v>
      </c>
      <c r="D2802" s="176" t="s">
        <v>460</v>
      </c>
      <c r="E2802" s="176">
        <v>244</v>
      </c>
      <c r="I2802" s="176">
        <v>243.53</v>
      </c>
      <c r="M2802" s="176">
        <v>9228</v>
      </c>
    </row>
    <row r="2803" spans="1:14" x14ac:dyDescent="0.25">
      <c r="A2803" s="176" t="s">
        <v>961</v>
      </c>
      <c r="B2803" s="163" t="s">
        <v>797</v>
      </c>
      <c r="C2803" s="176" t="s">
        <v>935</v>
      </c>
      <c r="D2803" s="176" t="s">
        <v>460</v>
      </c>
      <c r="E2803" s="176">
        <v>244</v>
      </c>
      <c r="I2803" s="176">
        <v>243.05</v>
      </c>
      <c r="M2803" s="176">
        <v>9118</v>
      </c>
    </row>
    <row r="2804" spans="1:14" x14ac:dyDescent="0.25">
      <c r="A2804" s="176" t="s">
        <v>961</v>
      </c>
      <c r="B2804" s="163" t="s">
        <v>797</v>
      </c>
      <c r="C2804" s="176" t="s">
        <v>935</v>
      </c>
      <c r="D2804" s="176" t="s">
        <v>463</v>
      </c>
      <c r="E2804" s="176">
        <v>199</v>
      </c>
      <c r="F2804" s="176">
        <v>211</v>
      </c>
      <c r="I2804" s="176">
        <v>198.07</v>
      </c>
      <c r="J2804" s="176">
        <v>210.19</v>
      </c>
      <c r="M2804" s="176">
        <v>6536</v>
      </c>
      <c r="N2804" s="176">
        <v>5082</v>
      </c>
    </row>
    <row r="2805" spans="1:14" x14ac:dyDescent="0.25">
      <c r="A2805" s="176" t="s">
        <v>961</v>
      </c>
      <c r="B2805" s="163" t="s">
        <v>797</v>
      </c>
      <c r="C2805" s="176" t="s">
        <v>935</v>
      </c>
      <c r="D2805" s="176" t="s">
        <v>463</v>
      </c>
      <c r="E2805" s="176">
        <v>199</v>
      </c>
      <c r="F2805" s="176">
        <v>211</v>
      </c>
      <c r="I2805" s="176">
        <v>198.26</v>
      </c>
      <c r="J2805" s="176">
        <v>210.44</v>
      </c>
      <c r="M2805" s="176">
        <v>2806</v>
      </c>
      <c r="N2805" s="176">
        <v>2094</v>
      </c>
    </row>
    <row r="2806" spans="1:14" x14ac:dyDescent="0.25">
      <c r="A2806" s="176" t="s">
        <v>961</v>
      </c>
      <c r="B2806" s="163" t="s">
        <v>797</v>
      </c>
      <c r="C2806" s="176" t="s">
        <v>935</v>
      </c>
      <c r="D2806" s="176" t="s">
        <v>461</v>
      </c>
      <c r="E2806" s="176">
        <v>100</v>
      </c>
      <c r="I2806" s="176">
        <v>100.59</v>
      </c>
      <c r="M2806" s="176">
        <v>7443</v>
      </c>
    </row>
    <row r="2807" spans="1:14" x14ac:dyDescent="0.25">
      <c r="A2807" s="176" t="s">
        <v>961</v>
      </c>
      <c r="B2807" s="163" t="s">
        <v>797</v>
      </c>
      <c r="C2807" s="176" t="s">
        <v>935</v>
      </c>
      <c r="D2807" s="176" t="s">
        <v>461</v>
      </c>
      <c r="E2807" s="176">
        <v>100</v>
      </c>
      <c r="I2807" s="176">
        <v>100.89</v>
      </c>
      <c r="M2807" s="176">
        <v>3732</v>
      </c>
    </row>
    <row r="2808" spans="1:14" x14ac:dyDescent="0.25">
      <c r="A2808" s="176" t="s">
        <v>961</v>
      </c>
      <c r="B2808" s="163" t="s">
        <v>797</v>
      </c>
      <c r="C2808" s="176" t="s">
        <v>1219</v>
      </c>
      <c r="D2808" s="176" t="s">
        <v>471</v>
      </c>
      <c r="E2808" s="176">
        <v>162</v>
      </c>
      <c r="F2808" s="176">
        <v>166</v>
      </c>
      <c r="I2808" s="176">
        <v>161.85</v>
      </c>
      <c r="J2808" s="176">
        <v>166.14</v>
      </c>
      <c r="M2808" s="176">
        <v>5327</v>
      </c>
      <c r="N2808" s="176">
        <v>4675</v>
      </c>
    </row>
    <row r="2809" spans="1:14" x14ac:dyDescent="0.25">
      <c r="A2809" s="176" t="s">
        <v>961</v>
      </c>
      <c r="B2809" s="163" t="s">
        <v>797</v>
      </c>
      <c r="C2809" s="176" t="s">
        <v>1219</v>
      </c>
      <c r="D2809" s="176" t="s">
        <v>468</v>
      </c>
      <c r="E2809" s="176">
        <v>189</v>
      </c>
      <c r="F2809" s="176">
        <v>195</v>
      </c>
      <c r="I2809" s="176">
        <v>189.35</v>
      </c>
      <c r="J2809" s="176">
        <v>194.94</v>
      </c>
      <c r="M2809" s="176">
        <v>7846</v>
      </c>
      <c r="N2809" s="176">
        <v>7895</v>
      </c>
    </row>
    <row r="2810" spans="1:14" x14ac:dyDescent="0.25">
      <c r="A2810" s="176" t="s">
        <v>961</v>
      </c>
      <c r="B2810" s="163" t="s">
        <v>797</v>
      </c>
      <c r="C2810" s="176" t="s">
        <v>1219</v>
      </c>
      <c r="D2810" s="176" t="s">
        <v>464</v>
      </c>
      <c r="E2810" s="176">
        <v>243</v>
      </c>
      <c r="I2810" s="176">
        <v>242.4</v>
      </c>
      <c r="M2810" s="176">
        <v>8663</v>
      </c>
    </row>
    <row r="2811" spans="1:14" x14ac:dyDescent="0.25">
      <c r="A2811" s="176" t="s">
        <v>961</v>
      </c>
      <c r="B2811" s="163" t="s">
        <v>797</v>
      </c>
      <c r="C2811" s="176" t="s">
        <v>1219</v>
      </c>
      <c r="D2811" s="176" t="s">
        <v>465</v>
      </c>
      <c r="E2811" s="176">
        <v>278</v>
      </c>
      <c r="F2811" s="176">
        <v>284</v>
      </c>
      <c r="I2811" s="176">
        <v>277.76</v>
      </c>
      <c r="J2811" s="176">
        <v>283.63</v>
      </c>
      <c r="M2811" s="176">
        <v>8615</v>
      </c>
      <c r="N2811" s="176">
        <v>8496</v>
      </c>
    </row>
    <row r="2812" spans="1:14" x14ac:dyDescent="0.25">
      <c r="A2812" s="176" t="s">
        <v>961</v>
      </c>
      <c r="B2812" s="163" t="s">
        <v>797</v>
      </c>
      <c r="C2812" s="176" t="s">
        <v>1219</v>
      </c>
      <c r="D2812" s="176" t="s">
        <v>1220</v>
      </c>
      <c r="E2812" s="176">
        <v>131</v>
      </c>
      <c r="F2812" s="176">
        <v>139</v>
      </c>
      <c r="I2812" s="176">
        <v>129.18</v>
      </c>
      <c r="J2812" s="176">
        <v>137.41999999999999</v>
      </c>
      <c r="M2812" s="176">
        <v>6819</v>
      </c>
      <c r="N2812" s="176">
        <v>6850</v>
      </c>
    </row>
    <row r="2813" spans="1:14" x14ac:dyDescent="0.25">
      <c r="A2813" s="176" t="s">
        <v>961</v>
      </c>
      <c r="B2813" s="163" t="s">
        <v>797</v>
      </c>
      <c r="C2813" s="176" t="s">
        <v>1219</v>
      </c>
      <c r="D2813" s="176" t="s">
        <v>466</v>
      </c>
      <c r="E2813" s="176">
        <v>332</v>
      </c>
      <c r="F2813" s="176">
        <v>346</v>
      </c>
      <c r="I2813" s="176">
        <v>332.86</v>
      </c>
      <c r="J2813" s="176">
        <v>346.09</v>
      </c>
      <c r="M2813" s="176">
        <v>8555</v>
      </c>
      <c r="N2813" s="176">
        <v>8234</v>
      </c>
    </row>
    <row r="2814" spans="1:14" x14ac:dyDescent="0.25">
      <c r="A2814" s="176" t="s">
        <v>961</v>
      </c>
      <c r="B2814" s="163" t="s">
        <v>797</v>
      </c>
      <c r="C2814" s="176" t="s">
        <v>1219</v>
      </c>
      <c r="D2814" s="176" t="s">
        <v>467</v>
      </c>
      <c r="E2814" s="176">
        <v>185</v>
      </c>
      <c r="I2814" s="176">
        <v>184.61</v>
      </c>
      <c r="M2814" s="176">
        <v>8803</v>
      </c>
    </row>
    <row r="2815" spans="1:14" x14ac:dyDescent="0.25">
      <c r="A2815" s="176" t="s">
        <v>961</v>
      </c>
      <c r="B2815" s="163" t="s">
        <v>797</v>
      </c>
      <c r="C2815" s="176" t="s">
        <v>1219</v>
      </c>
      <c r="D2815" s="176" t="s">
        <v>470</v>
      </c>
      <c r="E2815" s="176">
        <v>232</v>
      </c>
      <c r="I2815" s="176">
        <v>231.59</v>
      </c>
      <c r="M2815" s="176">
        <v>7464</v>
      </c>
    </row>
    <row r="2816" spans="1:14" x14ac:dyDescent="0.25">
      <c r="A2816" s="176" t="s">
        <v>998</v>
      </c>
      <c r="B2816" s="163" t="s">
        <v>797</v>
      </c>
      <c r="C2816" s="176" t="s">
        <v>999</v>
      </c>
      <c r="D2816" s="176" t="s">
        <v>472</v>
      </c>
      <c r="E2816" s="176">
        <v>226</v>
      </c>
      <c r="F2816" s="176">
        <v>278</v>
      </c>
      <c r="I2816" s="176">
        <v>226.61</v>
      </c>
      <c r="J2816" s="176">
        <v>277.92</v>
      </c>
      <c r="M2816" s="176">
        <v>6689</v>
      </c>
      <c r="N2816" s="176">
        <v>5237</v>
      </c>
    </row>
    <row r="2817" spans="1:14" x14ac:dyDescent="0.25">
      <c r="A2817" s="176" t="s">
        <v>998</v>
      </c>
      <c r="B2817" s="163" t="s">
        <v>797</v>
      </c>
      <c r="C2817" s="176" t="s">
        <v>999</v>
      </c>
      <c r="D2817" s="176" t="s">
        <v>473</v>
      </c>
      <c r="E2817" s="176">
        <v>149</v>
      </c>
      <c r="F2817" s="176">
        <v>151</v>
      </c>
      <c r="I2817" s="176">
        <v>149.30000000000001</v>
      </c>
      <c r="J2817" s="176">
        <v>151.43</v>
      </c>
      <c r="M2817" s="176">
        <v>4630</v>
      </c>
      <c r="N2817" s="176">
        <v>4366</v>
      </c>
    </row>
    <row r="2818" spans="1:14" x14ac:dyDescent="0.25">
      <c r="A2818" s="176" t="s">
        <v>998</v>
      </c>
      <c r="B2818" s="163" t="s">
        <v>797</v>
      </c>
      <c r="C2818" s="176" t="s">
        <v>999</v>
      </c>
      <c r="D2818" s="176" t="s">
        <v>478</v>
      </c>
      <c r="E2818" s="176">
        <v>323</v>
      </c>
      <c r="I2818" s="176">
        <v>322.48</v>
      </c>
      <c r="M2818" s="176">
        <v>8815</v>
      </c>
    </row>
    <row r="2819" spans="1:14" x14ac:dyDescent="0.25">
      <c r="A2819" s="176" t="s">
        <v>998</v>
      </c>
      <c r="B2819" s="163" t="s">
        <v>797</v>
      </c>
      <c r="C2819" s="176" t="s">
        <v>999</v>
      </c>
      <c r="D2819" s="176" t="s">
        <v>479</v>
      </c>
      <c r="E2819" s="176">
        <v>139</v>
      </c>
      <c r="F2819" s="176">
        <v>141</v>
      </c>
      <c r="I2819" s="176">
        <v>138.78</v>
      </c>
      <c r="J2819" s="176">
        <v>140.91</v>
      </c>
      <c r="M2819" s="176">
        <v>5843</v>
      </c>
      <c r="N2819" s="176">
        <v>5180</v>
      </c>
    </row>
    <row r="2820" spans="1:14" x14ac:dyDescent="0.25">
      <c r="A2820" s="176" t="s">
        <v>998</v>
      </c>
      <c r="B2820" s="163" t="s">
        <v>797</v>
      </c>
      <c r="C2820" s="176" t="s">
        <v>999</v>
      </c>
      <c r="D2820" s="176" t="s">
        <v>476</v>
      </c>
      <c r="E2820" s="176">
        <v>218</v>
      </c>
      <c r="I2820" s="176">
        <v>217.97</v>
      </c>
      <c r="M2820" s="176">
        <v>7057</v>
      </c>
    </row>
    <row r="2821" spans="1:14" x14ac:dyDescent="0.25">
      <c r="A2821" s="176" t="s">
        <v>998</v>
      </c>
      <c r="B2821" s="163" t="s">
        <v>797</v>
      </c>
      <c r="C2821" s="176" t="s">
        <v>999</v>
      </c>
      <c r="D2821" s="176" t="s">
        <v>475</v>
      </c>
      <c r="E2821" s="176">
        <v>156</v>
      </c>
      <c r="F2821" s="176">
        <v>164</v>
      </c>
      <c r="I2821" s="176">
        <v>155.34</v>
      </c>
      <c r="J2821" s="176">
        <v>163.57</v>
      </c>
      <c r="M2821" s="176">
        <v>6601</v>
      </c>
      <c r="N2821" s="176">
        <v>6298</v>
      </c>
    </row>
    <row r="2822" spans="1:14" x14ac:dyDescent="0.25">
      <c r="A2822" s="176" t="s">
        <v>998</v>
      </c>
      <c r="B2822" s="163" t="s">
        <v>797</v>
      </c>
      <c r="C2822" s="176" t="s">
        <v>999</v>
      </c>
      <c r="D2822" s="176" t="s">
        <v>477</v>
      </c>
      <c r="E2822" s="176">
        <v>189</v>
      </c>
      <c r="F2822" s="176">
        <v>190</v>
      </c>
      <c r="I2822" s="176">
        <v>189.44</v>
      </c>
      <c r="J2822" s="176">
        <v>190.36</v>
      </c>
      <c r="M2822" s="176">
        <v>3146</v>
      </c>
      <c r="N2822" s="176">
        <v>2808</v>
      </c>
    </row>
    <row r="2823" spans="1:14" x14ac:dyDescent="0.25">
      <c r="A2823" s="176" t="s">
        <v>998</v>
      </c>
      <c r="B2823" s="163" t="s">
        <v>797</v>
      </c>
      <c r="C2823" s="176" t="s">
        <v>999</v>
      </c>
      <c r="D2823" s="176" t="s">
        <v>474</v>
      </c>
      <c r="E2823" s="176" t="s">
        <v>393</v>
      </c>
      <c r="F2823" s="176" t="s">
        <v>392</v>
      </c>
      <c r="I2823" s="176">
        <v>90.55</v>
      </c>
      <c r="J2823" s="176">
        <v>92.66</v>
      </c>
      <c r="M2823" s="176">
        <v>8020</v>
      </c>
      <c r="N2823" s="176">
        <v>8101</v>
      </c>
    </row>
    <row r="2824" spans="1:14" x14ac:dyDescent="0.25">
      <c r="A2824" s="176" t="s">
        <v>961</v>
      </c>
      <c r="B2824" s="163" t="s">
        <v>794</v>
      </c>
      <c r="C2824" s="176" t="s">
        <v>935</v>
      </c>
      <c r="D2824" s="176" t="s">
        <v>456</v>
      </c>
      <c r="E2824" s="176">
        <v>130</v>
      </c>
      <c r="F2824" s="176">
        <v>136</v>
      </c>
      <c r="I2824" s="176">
        <v>129.12</v>
      </c>
      <c r="J2824" s="176">
        <v>135.62</v>
      </c>
      <c r="M2824" s="176">
        <v>4824</v>
      </c>
      <c r="N2824" s="176">
        <v>5387</v>
      </c>
    </row>
    <row r="2825" spans="1:14" x14ac:dyDescent="0.25">
      <c r="A2825" s="176" t="s">
        <v>961</v>
      </c>
      <c r="B2825" s="163" t="s">
        <v>794</v>
      </c>
      <c r="C2825" s="176" t="s">
        <v>935</v>
      </c>
      <c r="D2825" s="176" t="s">
        <v>456</v>
      </c>
      <c r="E2825" s="176">
        <v>130</v>
      </c>
      <c r="F2825" s="176">
        <v>136</v>
      </c>
      <c r="I2825" s="176">
        <v>129.56</v>
      </c>
      <c r="J2825" s="176">
        <v>135.99</v>
      </c>
      <c r="M2825" s="176">
        <v>2338</v>
      </c>
      <c r="N2825" s="176">
        <v>2737</v>
      </c>
    </row>
    <row r="2826" spans="1:14" x14ac:dyDescent="0.25">
      <c r="A2826" s="176" t="s">
        <v>961</v>
      </c>
      <c r="B2826" s="163" t="s">
        <v>794</v>
      </c>
      <c r="C2826" s="176" t="s">
        <v>935</v>
      </c>
      <c r="D2826" s="176" t="s">
        <v>457</v>
      </c>
      <c r="E2826" s="176" t="s">
        <v>391</v>
      </c>
      <c r="I2826" s="176">
        <v>362.07</v>
      </c>
      <c r="M2826" s="176">
        <v>8556</v>
      </c>
    </row>
    <row r="2827" spans="1:14" x14ac:dyDescent="0.25">
      <c r="A2827" s="176" t="s">
        <v>961</v>
      </c>
      <c r="B2827" s="163" t="s">
        <v>794</v>
      </c>
      <c r="C2827" s="176" t="s">
        <v>935</v>
      </c>
      <c r="D2827" s="176" t="s">
        <v>457</v>
      </c>
      <c r="E2827" s="176" t="s">
        <v>391</v>
      </c>
      <c r="I2827" s="176">
        <v>362.33</v>
      </c>
      <c r="M2827" s="176">
        <v>5392</v>
      </c>
    </row>
    <row r="2828" spans="1:14" x14ac:dyDescent="0.25">
      <c r="A2828" s="176" t="s">
        <v>961</v>
      </c>
      <c r="B2828" s="163" t="s">
        <v>794</v>
      </c>
      <c r="C2828" s="176" t="s">
        <v>935</v>
      </c>
      <c r="D2828" s="176" t="s">
        <v>458</v>
      </c>
      <c r="E2828" s="176">
        <v>290</v>
      </c>
      <c r="I2828" s="176">
        <v>289.92</v>
      </c>
      <c r="M2828" s="176">
        <v>8395</v>
      </c>
    </row>
    <row r="2829" spans="1:14" x14ac:dyDescent="0.25">
      <c r="A2829" s="176" t="s">
        <v>961</v>
      </c>
      <c r="B2829" s="163" t="s">
        <v>794</v>
      </c>
      <c r="C2829" s="176" t="s">
        <v>935</v>
      </c>
      <c r="D2829" s="176" t="s">
        <v>458</v>
      </c>
      <c r="E2829" s="176">
        <v>290</v>
      </c>
      <c r="I2829" s="176">
        <v>290.24</v>
      </c>
      <c r="M2829" s="176">
        <v>6228</v>
      </c>
    </row>
    <row r="2830" spans="1:14" x14ac:dyDescent="0.25">
      <c r="A2830" s="176" t="s">
        <v>961</v>
      </c>
      <c r="B2830" s="163" t="s">
        <v>794</v>
      </c>
      <c r="C2830" s="176" t="s">
        <v>935</v>
      </c>
      <c r="D2830" s="176" t="s">
        <v>459</v>
      </c>
      <c r="E2830" s="176">
        <v>185</v>
      </c>
      <c r="F2830" s="176">
        <v>193</v>
      </c>
      <c r="I2830" s="176">
        <v>184.65</v>
      </c>
      <c r="J2830" s="176">
        <v>192.57</v>
      </c>
      <c r="M2830" s="176">
        <v>7625</v>
      </c>
      <c r="N2830" s="176">
        <v>792</v>
      </c>
    </row>
    <row r="2831" spans="1:14" x14ac:dyDescent="0.25">
      <c r="A2831" s="176" t="s">
        <v>961</v>
      </c>
      <c r="B2831" s="163" t="s">
        <v>794</v>
      </c>
      <c r="C2831" s="176" t="s">
        <v>935</v>
      </c>
      <c r="D2831" s="176" t="s">
        <v>459</v>
      </c>
      <c r="E2831" s="176">
        <v>185</v>
      </c>
      <c r="F2831" s="176">
        <v>193</v>
      </c>
      <c r="I2831" s="176">
        <v>184.86</v>
      </c>
      <c r="J2831" s="176">
        <v>192.79</v>
      </c>
      <c r="M2831" s="176">
        <v>3653</v>
      </c>
      <c r="N2831" s="176">
        <v>387</v>
      </c>
    </row>
    <row r="2832" spans="1:14" x14ac:dyDescent="0.25">
      <c r="A2832" s="176" t="s">
        <v>961</v>
      </c>
      <c r="B2832" s="163" t="s">
        <v>794</v>
      </c>
      <c r="C2832" s="176" t="s">
        <v>935</v>
      </c>
      <c r="D2832" s="176" t="s">
        <v>460</v>
      </c>
      <c r="E2832" s="176">
        <v>224</v>
      </c>
      <c r="F2832" s="176">
        <v>246</v>
      </c>
      <c r="I2832" s="176">
        <v>224.72</v>
      </c>
      <c r="J2832" s="176">
        <v>245.66</v>
      </c>
      <c r="M2832" s="176">
        <v>3317</v>
      </c>
      <c r="N2832" s="176">
        <v>9029</v>
      </c>
    </row>
    <row r="2833" spans="1:14" x14ac:dyDescent="0.25">
      <c r="A2833" s="176" t="s">
        <v>961</v>
      </c>
      <c r="B2833" s="163" t="s">
        <v>794</v>
      </c>
      <c r="C2833" s="176" t="s">
        <v>935</v>
      </c>
      <c r="D2833" s="176" t="s">
        <v>460</v>
      </c>
      <c r="E2833" s="176">
        <v>224</v>
      </c>
      <c r="F2833" s="176">
        <v>246</v>
      </c>
      <c r="I2833" s="176">
        <v>224.29</v>
      </c>
      <c r="J2833" s="176">
        <v>245.59</v>
      </c>
      <c r="M2833" s="176">
        <v>7083</v>
      </c>
      <c r="N2833" s="176">
        <v>9169</v>
      </c>
    </row>
    <row r="2834" spans="1:14" x14ac:dyDescent="0.25">
      <c r="A2834" s="176" t="s">
        <v>961</v>
      </c>
      <c r="B2834" s="163" t="s">
        <v>794</v>
      </c>
      <c r="C2834" s="176" t="s">
        <v>935</v>
      </c>
      <c r="D2834" s="176" t="s">
        <v>463</v>
      </c>
      <c r="E2834" s="176">
        <v>199</v>
      </c>
      <c r="F2834" s="176">
        <v>211</v>
      </c>
      <c r="I2834" s="176">
        <v>197.96</v>
      </c>
      <c r="J2834" s="176">
        <v>210.18</v>
      </c>
      <c r="M2834" s="176">
        <v>5835</v>
      </c>
      <c r="N2834" s="176">
        <v>5579</v>
      </c>
    </row>
    <row r="2835" spans="1:14" x14ac:dyDescent="0.25">
      <c r="A2835" s="176" t="s">
        <v>961</v>
      </c>
      <c r="B2835" s="163" t="s">
        <v>794</v>
      </c>
      <c r="C2835" s="176" t="s">
        <v>935</v>
      </c>
      <c r="D2835" s="176" t="s">
        <v>463</v>
      </c>
      <c r="E2835" s="176">
        <v>199</v>
      </c>
      <c r="F2835" s="176">
        <v>211</v>
      </c>
      <c r="I2835" s="176">
        <v>198.18</v>
      </c>
      <c r="J2835" s="176">
        <v>210.48</v>
      </c>
      <c r="M2835" s="176">
        <v>2232</v>
      </c>
      <c r="N2835" s="176">
        <v>2037</v>
      </c>
    </row>
    <row r="2836" spans="1:14" x14ac:dyDescent="0.25">
      <c r="A2836" s="176" t="s">
        <v>961</v>
      </c>
      <c r="B2836" s="163" t="s">
        <v>794</v>
      </c>
      <c r="C2836" s="176" t="s">
        <v>935</v>
      </c>
      <c r="D2836" s="176" t="s">
        <v>461</v>
      </c>
      <c r="E2836" s="176">
        <v>108</v>
      </c>
      <c r="F2836" s="176">
        <v>116</v>
      </c>
      <c r="I2836" s="176">
        <v>108.22</v>
      </c>
      <c r="J2836" s="176">
        <v>116.23</v>
      </c>
      <c r="M2836" s="176">
        <v>4529</v>
      </c>
      <c r="N2836" s="176">
        <v>4984</v>
      </c>
    </row>
    <row r="2837" spans="1:14" x14ac:dyDescent="0.25">
      <c r="A2837" s="176" t="s">
        <v>961</v>
      </c>
      <c r="B2837" s="163" t="s">
        <v>794</v>
      </c>
      <c r="C2837" s="176" t="s">
        <v>935</v>
      </c>
      <c r="D2837" s="176" t="s">
        <v>461</v>
      </c>
      <c r="E2837" s="176">
        <v>108</v>
      </c>
      <c r="F2837" s="176">
        <v>116</v>
      </c>
      <c r="I2837" s="176">
        <v>108.51</v>
      </c>
      <c r="J2837" s="176">
        <v>116.43</v>
      </c>
      <c r="M2837" s="176">
        <v>2067</v>
      </c>
      <c r="N2837" s="176">
        <v>2313</v>
      </c>
    </row>
    <row r="2838" spans="1:14" x14ac:dyDescent="0.25">
      <c r="A2838" s="176" t="s">
        <v>961</v>
      </c>
      <c r="B2838" s="163" t="s">
        <v>794</v>
      </c>
      <c r="C2838" s="176" t="s">
        <v>1219</v>
      </c>
      <c r="D2838" s="176" t="s">
        <v>471</v>
      </c>
      <c r="E2838" s="176">
        <v>162</v>
      </c>
      <c r="I2838" s="176">
        <v>162.06</v>
      </c>
      <c r="M2838" s="176">
        <v>7994</v>
      </c>
    </row>
    <row r="2839" spans="1:14" x14ac:dyDescent="0.25">
      <c r="A2839" s="176" t="s">
        <v>961</v>
      </c>
      <c r="B2839" s="163" t="s">
        <v>794</v>
      </c>
      <c r="C2839" s="176" t="s">
        <v>1219</v>
      </c>
      <c r="D2839" s="176" t="s">
        <v>468</v>
      </c>
      <c r="E2839" s="176">
        <v>189</v>
      </c>
      <c r="F2839" s="176">
        <v>195</v>
      </c>
      <c r="I2839" s="176">
        <v>189.29</v>
      </c>
      <c r="J2839" s="176">
        <v>194.91</v>
      </c>
      <c r="M2839" s="176">
        <v>7261</v>
      </c>
      <c r="N2839" s="176">
        <v>7724</v>
      </c>
    </row>
    <row r="2840" spans="1:14" x14ac:dyDescent="0.25">
      <c r="A2840" s="176" t="s">
        <v>961</v>
      </c>
      <c r="B2840" s="163" t="s">
        <v>794</v>
      </c>
      <c r="C2840" s="176" t="s">
        <v>1219</v>
      </c>
      <c r="D2840" s="176" t="s">
        <v>464</v>
      </c>
      <c r="E2840" s="176">
        <v>243</v>
      </c>
      <c r="I2840" s="176">
        <v>242.46</v>
      </c>
      <c r="M2840" s="176">
        <v>8782</v>
      </c>
    </row>
    <row r="2841" spans="1:14" x14ac:dyDescent="0.25">
      <c r="A2841" s="176" t="s">
        <v>961</v>
      </c>
      <c r="B2841" s="163" t="s">
        <v>794</v>
      </c>
      <c r="C2841" s="176" t="s">
        <v>1219</v>
      </c>
      <c r="D2841" s="176" t="s">
        <v>465</v>
      </c>
      <c r="E2841" s="176">
        <v>296</v>
      </c>
      <c r="I2841" s="176">
        <v>296.08</v>
      </c>
      <c r="M2841" s="176">
        <v>8572</v>
      </c>
    </row>
    <row r="2842" spans="1:14" x14ac:dyDescent="0.25">
      <c r="A2842" s="176" t="s">
        <v>961</v>
      </c>
      <c r="B2842" s="163" t="s">
        <v>794</v>
      </c>
      <c r="C2842" s="176" t="s">
        <v>1219</v>
      </c>
      <c r="D2842" s="176" t="s">
        <v>1220</v>
      </c>
      <c r="E2842" s="176">
        <v>135</v>
      </c>
      <c r="F2842" s="176">
        <v>147</v>
      </c>
      <c r="I2842" s="176">
        <v>133.32</v>
      </c>
      <c r="J2842" s="176">
        <v>146.58000000000001</v>
      </c>
      <c r="M2842" s="176">
        <v>5652</v>
      </c>
      <c r="N2842" s="176">
        <v>5716</v>
      </c>
    </row>
    <row r="2843" spans="1:14" x14ac:dyDescent="0.25">
      <c r="A2843" s="176" t="s">
        <v>961</v>
      </c>
      <c r="B2843" s="163" t="s">
        <v>794</v>
      </c>
      <c r="C2843" s="176" t="s">
        <v>1219</v>
      </c>
      <c r="D2843" s="176" t="s">
        <v>466</v>
      </c>
      <c r="E2843" s="176">
        <v>346</v>
      </c>
      <c r="I2843" s="176">
        <v>345.96</v>
      </c>
      <c r="M2843" s="176">
        <v>8602</v>
      </c>
    </row>
    <row r="2844" spans="1:14" x14ac:dyDescent="0.25">
      <c r="A2844" s="176" t="s">
        <v>961</v>
      </c>
      <c r="B2844" s="163" t="s">
        <v>794</v>
      </c>
      <c r="C2844" s="176" t="s">
        <v>1219</v>
      </c>
      <c r="D2844" s="176" t="s">
        <v>467</v>
      </c>
      <c r="E2844" s="176">
        <v>189</v>
      </c>
      <c r="F2844" s="176">
        <v>193</v>
      </c>
      <c r="I2844" s="176">
        <v>188.69</v>
      </c>
      <c r="J2844" s="176">
        <v>192.75</v>
      </c>
      <c r="M2844" s="176">
        <v>7160</v>
      </c>
      <c r="N2844" s="176">
        <v>7128</v>
      </c>
    </row>
    <row r="2845" spans="1:14" x14ac:dyDescent="0.25">
      <c r="A2845" s="176" t="s">
        <v>961</v>
      </c>
      <c r="B2845" s="163" t="s">
        <v>794</v>
      </c>
      <c r="C2845" s="176" t="s">
        <v>1219</v>
      </c>
      <c r="D2845" s="176" t="s">
        <v>470</v>
      </c>
      <c r="E2845" s="176">
        <v>228</v>
      </c>
      <c r="F2845" s="176">
        <v>232</v>
      </c>
      <c r="I2845" s="176">
        <v>227.51</v>
      </c>
      <c r="J2845" s="176">
        <v>231.42</v>
      </c>
      <c r="M2845" s="176">
        <v>5571</v>
      </c>
      <c r="N2845" s="176">
        <v>4077</v>
      </c>
    </row>
    <row r="2846" spans="1:14" x14ac:dyDescent="0.25">
      <c r="A2846" s="176" t="s">
        <v>961</v>
      </c>
      <c r="B2846" s="163" t="s">
        <v>794</v>
      </c>
      <c r="C2846" s="176" t="s">
        <v>999</v>
      </c>
      <c r="D2846" s="176" t="s">
        <v>472</v>
      </c>
      <c r="E2846" s="176">
        <v>215</v>
      </c>
      <c r="F2846" s="176">
        <v>224</v>
      </c>
      <c r="I2846" s="176">
        <v>215.96</v>
      </c>
      <c r="J2846" s="176">
        <v>224.68</v>
      </c>
      <c r="M2846" s="176">
        <v>2575</v>
      </c>
      <c r="N2846" s="176">
        <v>1904</v>
      </c>
    </row>
    <row r="2847" spans="1:14" x14ac:dyDescent="0.25">
      <c r="A2847" s="176" t="s">
        <v>961</v>
      </c>
      <c r="B2847" s="163" t="s">
        <v>794</v>
      </c>
      <c r="C2847" s="176" t="s">
        <v>999</v>
      </c>
      <c r="D2847" s="176" t="s">
        <v>473</v>
      </c>
      <c r="E2847" s="176">
        <v>149</v>
      </c>
      <c r="F2847" s="176">
        <v>153</v>
      </c>
      <c r="I2847" s="176">
        <v>148.97</v>
      </c>
      <c r="J2847" s="176">
        <v>153.25</v>
      </c>
      <c r="M2847" s="176">
        <v>5843</v>
      </c>
      <c r="N2847" s="176">
        <v>5842</v>
      </c>
    </row>
    <row r="2848" spans="1:14" x14ac:dyDescent="0.25">
      <c r="A2848" s="176" t="s">
        <v>961</v>
      </c>
      <c r="B2848" s="163" t="s">
        <v>794</v>
      </c>
      <c r="C2848" s="176" t="s">
        <v>999</v>
      </c>
      <c r="D2848" s="176" t="s">
        <v>478</v>
      </c>
      <c r="E2848" s="176">
        <v>323</v>
      </c>
      <c r="I2848" s="176">
        <v>322.94</v>
      </c>
      <c r="M2848" s="176">
        <v>5851</v>
      </c>
    </row>
    <row r="2849" spans="1:14" x14ac:dyDescent="0.25">
      <c r="A2849" s="176" t="s">
        <v>961</v>
      </c>
      <c r="B2849" s="163" t="s">
        <v>794</v>
      </c>
      <c r="C2849" s="176" t="s">
        <v>999</v>
      </c>
      <c r="D2849" s="176" t="s">
        <v>479</v>
      </c>
      <c r="E2849" s="176">
        <v>141</v>
      </c>
      <c r="F2849" s="176">
        <v>149</v>
      </c>
      <c r="I2849" s="176">
        <v>140.97999999999999</v>
      </c>
      <c r="J2849" s="176">
        <v>148.85</v>
      </c>
      <c r="M2849" s="176">
        <v>5343</v>
      </c>
      <c r="N2849" s="176">
        <v>5098</v>
      </c>
    </row>
    <row r="2850" spans="1:14" x14ac:dyDescent="0.25">
      <c r="A2850" s="176" t="s">
        <v>961</v>
      </c>
      <c r="B2850" s="163" t="s">
        <v>794</v>
      </c>
      <c r="C2850" s="176" t="s">
        <v>999</v>
      </c>
      <c r="D2850" s="176" t="s">
        <v>476</v>
      </c>
      <c r="E2850" s="176">
        <v>218</v>
      </c>
      <c r="I2850" s="176">
        <v>218.02</v>
      </c>
      <c r="M2850" s="176">
        <v>7601</v>
      </c>
    </row>
    <row r="2851" spans="1:14" x14ac:dyDescent="0.25">
      <c r="A2851" s="176" t="s">
        <v>961</v>
      </c>
      <c r="B2851" s="163" t="s">
        <v>794</v>
      </c>
      <c r="C2851" s="176" t="s">
        <v>999</v>
      </c>
      <c r="D2851" s="176" t="s">
        <v>475</v>
      </c>
      <c r="E2851" s="176">
        <v>160</v>
      </c>
      <c r="F2851" s="176">
        <v>172</v>
      </c>
      <c r="I2851" s="176">
        <v>159.47999999999999</v>
      </c>
      <c r="J2851" s="176">
        <v>171.9</v>
      </c>
      <c r="M2851" s="176">
        <v>1795</v>
      </c>
      <c r="N2851" s="176">
        <v>2471</v>
      </c>
    </row>
    <row r="2852" spans="1:14" x14ac:dyDescent="0.25">
      <c r="A2852" s="176" t="s">
        <v>961</v>
      </c>
      <c r="B2852" s="163" t="s">
        <v>794</v>
      </c>
      <c r="C2852" s="176" t="s">
        <v>999</v>
      </c>
      <c r="D2852" s="176" t="s">
        <v>477</v>
      </c>
      <c r="E2852" s="176">
        <v>190</v>
      </c>
      <c r="I2852" s="176">
        <v>190.61</v>
      </c>
      <c r="M2852" s="176">
        <v>2467</v>
      </c>
    </row>
    <row r="2853" spans="1:14" x14ac:dyDescent="0.25">
      <c r="A2853" s="176" t="s">
        <v>961</v>
      </c>
      <c r="B2853" s="163" t="s">
        <v>794</v>
      </c>
      <c r="C2853" s="176" t="s">
        <v>999</v>
      </c>
      <c r="D2853" s="176" t="s">
        <v>474</v>
      </c>
      <c r="E2853" s="176" t="s">
        <v>392</v>
      </c>
      <c r="I2853" s="176">
        <v>92.09</v>
      </c>
      <c r="M2853" s="176">
        <v>8749</v>
      </c>
    </row>
    <row r="2854" spans="1:14" x14ac:dyDescent="0.25">
      <c r="A2854" s="176" t="s">
        <v>961</v>
      </c>
      <c r="B2854" s="163" t="s">
        <v>791</v>
      </c>
      <c r="C2854" s="176" t="s">
        <v>935</v>
      </c>
      <c r="D2854" s="176" t="s">
        <v>456</v>
      </c>
      <c r="E2854" s="176">
        <v>130</v>
      </c>
      <c r="F2854" s="176">
        <v>132</v>
      </c>
      <c r="I2854" s="176">
        <v>129.09</v>
      </c>
      <c r="J2854" s="176">
        <v>131.08000000000001</v>
      </c>
      <c r="M2854" s="176">
        <v>1763</v>
      </c>
      <c r="N2854" s="176">
        <v>2035</v>
      </c>
    </row>
    <row r="2855" spans="1:14" x14ac:dyDescent="0.25">
      <c r="A2855" s="176" t="s">
        <v>961</v>
      </c>
      <c r="B2855" s="163" t="s">
        <v>791</v>
      </c>
      <c r="C2855" s="176" t="s">
        <v>935</v>
      </c>
      <c r="D2855" s="176" t="s">
        <v>456</v>
      </c>
      <c r="E2855" s="176">
        <v>130</v>
      </c>
      <c r="F2855" s="176">
        <v>132</v>
      </c>
      <c r="I2855" s="176">
        <v>129.47999999999999</v>
      </c>
      <c r="J2855" s="176">
        <v>131.56</v>
      </c>
      <c r="M2855" s="176">
        <v>1160</v>
      </c>
      <c r="N2855" s="176">
        <v>1315</v>
      </c>
    </row>
    <row r="2856" spans="1:14" x14ac:dyDescent="0.25">
      <c r="A2856" s="176" t="s">
        <v>961</v>
      </c>
      <c r="B2856" s="163" t="s">
        <v>791</v>
      </c>
      <c r="C2856" s="176" t="s">
        <v>935</v>
      </c>
      <c r="D2856" s="176" t="s">
        <v>457</v>
      </c>
      <c r="E2856" s="176" t="s">
        <v>391</v>
      </c>
      <c r="I2856" s="176">
        <v>362.52</v>
      </c>
      <c r="M2856" s="176">
        <v>2761</v>
      </c>
    </row>
    <row r="2857" spans="1:14" x14ac:dyDescent="0.25">
      <c r="A2857" s="176" t="s">
        <v>961</v>
      </c>
      <c r="B2857" s="163" t="s">
        <v>791</v>
      </c>
      <c r="C2857" s="176" t="s">
        <v>935</v>
      </c>
      <c r="D2857" s="176" t="s">
        <v>457</v>
      </c>
      <c r="E2857" s="176" t="s">
        <v>391</v>
      </c>
      <c r="I2857" s="176">
        <v>362.26</v>
      </c>
      <c r="M2857" s="176">
        <v>5344</v>
      </c>
    </row>
    <row r="2858" spans="1:14" x14ac:dyDescent="0.25">
      <c r="A2858" s="176" t="s">
        <v>961</v>
      </c>
      <c r="B2858" s="163" t="s">
        <v>791</v>
      </c>
      <c r="C2858" s="176" t="s">
        <v>935</v>
      </c>
      <c r="D2858" s="176" t="s">
        <v>458</v>
      </c>
      <c r="E2858" s="176">
        <v>292</v>
      </c>
      <c r="I2858" s="176">
        <v>292.23</v>
      </c>
      <c r="M2858" s="176">
        <v>3328</v>
      </c>
    </row>
    <row r="2859" spans="1:14" x14ac:dyDescent="0.25">
      <c r="A2859" s="176" t="s">
        <v>961</v>
      </c>
      <c r="B2859" s="163" t="s">
        <v>791</v>
      </c>
      <c r="C2859" s="176" t="s">
        <v>935</v>
      </c>
      <c r="D2859" s="176" t="s">
        <v>458</v>
      </c>
      <c r="E2859" s="176">
        <v>292</v>
      </c>
      <c r="I2859" s="176">
        <v>291.98</v>
      </c>
      <c r="M2859" s="176">
        <v>6045</v>
      </c>
    </row>
    <row r="2860" spans="1:14" x14ac:dyDescent="0.25">
      <c r="A2860" s="176" t="s">
        <v>961</v>
      </c>
      <c r="B2860" s="163" t="s">
        <v>791</v>
      </c>
      <c r="C2860" s="176" t="s">
        <v>935</v>
      </c>
      <c r="D2860" s="176" t="s">
        <v>459</v>
      </c>
      <c r="E2860" s="176">
        <v>189</v>
      </c>
      <c r="F2860" s="176">
        <v>193</v>
      </c>
      <c r="I2860" s="176">
        <v>188.59</v>
      </c>
      <c r="J2860" s="176">
        <v>192.54</v>
      </c>
      <c r="M2860" s="176">
        <v>2644</v>
      </c>
      <c r="N2860" s="176">
        <v>2425</v>
      </c>
    </row>
    <row r="2861" spans="1:14" x14ac:dyDescent="0.25">
      <c r="A2861" s="176" t="s">
        <v>961</v>
      </c>
      <c r="B2861" s="163" t="s">
        <v>791</v>
      </c>
      <c r="C2861" s="176" t="s">
        <v>935</v>
      </c>
      <c r="D2861" s="176" t="s">
        <v>459</v>
      </c>
      <c r="E2861" s="176">
        <v>189</v>
      </c>
      <c r="F2861" s="176">
        <v>193</v>
      </c>
      <c r="I2861" s="176">
        <v>188.88</v>
      </c>
      <c r="J2861" s="176">
        <v>192.82</v>
      </c>
      <c r="M2861" s="176">
        <v>1750</v>
      </c>
      <c r="N2861" s="176">
        <v>1614</v>
      </c>
    </row>
    <row r="2862" spans="1:14" x14ac:dyDescent="0.25">
      <c r="A2862" s="176" t="s">
        <v>961</v>
      </c>
      <c r="B2862" s="163" t="s">
        <v>791</v>
      </c>
      <c r="C2862" s="176" t="s">
        <v>935</v>
      </c>
      <c r="D2862" s="176" t="s">
        <v>460</v>
      </c>
      <c r="E2862" s="176">
        <v>224</v>
      </c>
      <c r="F2862" s="176">
        <v>246</v>
      </c>
      <c r="I2862" s="176">
        <v>224.33</v>
      </c>
      <c r="J2862" s="176">
        <v>245.28</v>
      </c>
      <c r="M2862" s="176">
        <v>2520</v>
      </c>
      <c r="N2862" s="176">
        <v>8440</v>
      </c>
    </row>
    <row r="2863" spans="1:14" x14ac:dyDescent="0.25">
      <c r="A2863" s="176" t="s">
        <v>961</v>
      </c>
      <c r="B2863" s="163" t="s">
        <v>791</v>
      </c>
      <c r="C2863" s="176" t="s">
        <v>935</v>
      </c>
      <c r="D2863" s="176" t="s">
        <v>460</v>
      </c>
      <c r="E2863" s="176">
        <v>224</v>
      </c>
      <c r="F2863" s="176">
        <v>246</v>
      </c>
      <c r="I2863" s="176">
        <v>224.76</v>
      </c>
      <c r="J2863" s="176">
        <v>245.59</v>
      </c>
      <c r="M2863" s="176">
        <v>1613</v>
      </c>
      <c r="N2863" s="176">
        <v>6003</v>
      </c>
    </row>
    <row r="2864" spans="1:14" x14ac:dyDescent="0.25">
      <c r="A2864" s="176" t="s">
        <v>961</v>
      </c>
      <c r="B2864" s="163" t="s">
        <v>791</v>
      </c>
      <c r="C2864" s="176" t="s">
        <v>935</v>
      </c>
      <c r="D2864" s="176" t="s">
        <v>463</v>
      </c>
      <c r="E2864" s="176">
        <v>211</v>
      </c>
      <c r="I2864" s="176">
        <v>210.26</v>
      </c>
      <c r="M2864" s="176">
        <v>3531</v>
      </c>
    </row>
    <row r="2865" spans="1:14" x14ac:dyDescent="0.25">
      <c r="A2865" s="176" t="s">
        <v>961</v>
      </c>
      <c r="B2865" s="163" t="s">
        <v>791</v>
      </c>
      <c r="C2865" s="176" t="s">
        <v>935</v>
      </c>
      <c r="D2865" s="176" t="s">
        <v>463</v>
      </c>
      <c r="E2865" s="176">
        <v>211</v>
      </c>
      <c r="I2865" s="176">
        <v>210</v>
      </c>
      <c r="M2865" s="176">
        <v>7330</v>
      </c>
    </row>
    <row r="2866" spans="1:14" x14ac:dyDescent="0.25">
      <c r="A2866" s="176" t="s">
        <v>961</v>
      </c>
      <c r="B2866" s="163" t="s">
        <v>791</v>
      </c>
      <c r="C2866" s="176" t="s">
        <v>935</v>
      </c>
      <c r="D2866" s="176" t="s">
        <v>461</v>
      </c>
      <c r="E2866" s="176">
        <v>104</v>
      </c>
      <c r="I2866" s="176">
        <v>104.67</v>
      </c>
      <c r="M2866" s="176">
        <v>2804</v>
      </c>
    </row>
    <row r="2867" spans="1:14" x14ac:dyDescent="0.25">
      <c r="A2867" s="176" t="s">
        <v>961</v>
      </c>
      <c r="B2867" s="163" t="s">
        <v>791</v>
      </c>
      <c r="C2867" s="176" t="s">
        <v>935</v>
      </c>
      <c r="D2867" s="176" t="s">
        <v>461</v>
      </c>
      <c r="E2867" s="176">
        <v>104</v>
      </c>
      <c r="I2867" s="176">
        <v>104.31</v>
      </c>
      <c r="M2867" s="176">
        <v>4640</v>
      </c>
    </row>
    <row r="2868" spans="1:14" x14ac:dyDescent="0.25">
      <c r="A2868" s="176" t="s">
        <v>961</v>
      </c>
      <c r="B2868" s="163" t="s">
        <v>791</v>
      </c>
      <c r="C2868" s="176" t="s">
        <v>1219</v>
      </c>
      <c r="D2868" s="176" t="s">
        <v>471</v>
      </c>
      <c r="E2868" s="176">
        <v>156</v>
      </c>
      <c r="F2868" s="176">
        <v>158</v>
      </c>
      <c r="I2868" s="176">
        <v>155.27000000000001</v>
      </c>
      <c r="J2868" s="176">
        <v>157.38999999999999</v>
      </c>
      <c r="M2868" s="176">
        <v>3359</v>
      </c>
      <c r="N2868" s="176">
        <v>3125</v>
      </c>
    </row>
    <row r="2869" spans="1:14" x14ac:dyDescent="0.25">
      <c r="A2869" s="176" t="s">
        <v>961</v>
      </c>
      <c r="B2869" s="163" t="s">
        <v>791</v>
      </c>
      <c r="C2869" s="176" t="s">
        <v>1219</v>
      </c>
      <c r="D2869" s="176" t="s">
        <v>468</v>
      </c>
      <c r="E2869" s="176">
        <v>193</v>
      </c>
      <c r="F2869" s="176">
        <v>207</v>
      </c>
      <c r="I2869" s="176">
        <v>193.02</v>
      </c>
      <c r="J2869" s="176">
        <v>206.17</v>
      </c>
      <c r="M2869" s="176">
        <v>1384</v>
      </c>
      <c r="N2869" s="176">
        <v>2017</v>
      </c>
    </row>
    <row r="2870" spans="1:14" x14ac:dyDescent="0.25">
      <c r="A2870" s="176" t="s">
        <v>961</v>
      </c>
      <c r="B2870" s="163" t="s">
        <v>791</v>
      </c>
      <c r="C2870" s="176" t="s">
        <v>1219</v>
      </c>
      <c r="D2870" s="176" t="s">
        <v>464</v>
      </c>
      <c r="E2870" s="176">
        <v>243</v>
      </c>
      <c r="I2870" s="176">
        <v>242.35</v>
      </c>
      <c r="M2870" s="176">
        <v>7749</v>
      </c>
    </row>
    <row r="2871" spans="1:14" x14ac:dyDescent="0.25">
      <c r="A2871" s="176" t="s">
        <v>961</v>
      </c>
      <c r="B2871" s="163" t="s">
        <v>791</v>
      </c>
      <c r="C2871" s="176" t="s">
        <v>1219</v>
      </c>
      <c r="D2871" s="176" t="s">
        <v>465</v>
      </c>
      <c r="E2871" s="176">
        <v>296</v>
      </c>
      <c r="F2871" s="176">
        <v>302</v>
      </c>
      <c r="I2871" s="176">
        <v>295.95999999999998</v>
      </c>
      <c r="J2871" s="176">
        <v>302.07</v>
      </c>
      <c r="M2871" s="176">
        <v>5683</v>
      </c>
      <c r="N2871" s="176">
        <v>5046</v>
      </c>
    </row>
    <row r="2872" spans="1:14" x14ac:dyDescent="0.25">
      <c r="A2872" s="176" t="s">
        <v>961</v>
      </c>
      <c r="B2872" s="163" t="s">
        <v>791</v>
      </c>
      <c r="C2872" s="176" t="s">
        <v>1219</v>
      </c>
      <c r="D2872" s="176" t="s">
        <v>1220</v>
      </c>
      <c r="E2872" s="176">
        <v>135</v>
      </c>
      <c r="I2872" s="176">
        <v>133.41</v>
      </c>
      <c r="M2872" s="176">
        <v>4733</v>
      </c>
    </row>
    <row r="2873" spans="1:14" x14ac:dyDescent="0.25">
      <c r="A2873" s="176" t="s">
        <v>961</v>
      </c>
      <c r="B2873" s="163" t="s">
        <v>791</v>
      </c>
      <c r="C2873" s="176" t="s">
        <v>1219</v>
      </c>
      <c r="D2873" s="176" t="s">
        <v>466</v>
      </c>
      <c r="E2873" s="176">
        <v>340</v>
      </c>
      <c r="F2873" s="176">
        <v>342</v>
      </c>
      <c r="I2873" s="176">
        <v>340.48</v>
      </c>
      <c r="J2873" s="176">
        <v>342.39</v>
      </c>
      <c r="M2873" s="176">
        <v>3384</v>
      </c>
      <c r="N2873" s="176">
        <v>2867</v>
      </c>
    </row>
    <row r="2874" spans="1:14" x14ac:dyDescent="0.25">
      <c r="A2874" s="176" t="s">
        <v>961</v>
      </c>
      <c r="B2874" s="163" t="s">
        <v>791</v>
      </c>
      <c r="C2874" s="176" t="s">
        <v>1219</v>
      </c>
      <c r="D2874" s="176" t="s">
        <v>467</v>
      </c>
      <c r="E2874" s="176">
        <v>185</v>
      </c>
      <c r="F2874" s="176">
        <v>193</v>
      </c>
      <c r="I2874" s="176">
        <v>184.57</v>
      </c>
      <c r="J2874" s="176">
        <v>192.62</v>
      </c>
      <c r="M2874" s="176">
        <v>2852</v>
      </c>
      <c r="N2874" s="176">
        <v>2882</v>
      </c>
    </row>
    <row r="2875" spans="1:14" x14ac:dyDescent="0.25">
      <c r="A2875" s="176" t="s">
        <v>961</v>
      </c>
      <c r="B2875" s="163" t="s">
        <v>791</v>
      </c>
      <c r="C2875" s="176" t="s">
        <v>1219</v>
      </c>
      <c r="D2875" s="176" t="s">
        <v>470</v>
      </c>
      <c r="E2875" s="176">
        <v>232</v>
      </c>
      <c r="I2875" s="176">
        <v>231.36</v>
      </c>
      <c r="M2875" s="176">
        <v>2765</v>
      </c>
    </row>
    <row r="2876" spans="1:14" x14ac:dyDescent="0.25">
      <c r="A2876" s="176" t="s">
        <v>961</v>
      </c>
      <c r="B2876" s="163" t="s">
        <v>791</v>
      </c>
      <c r="C2876" s="176" t="s">
        <v>999</v>
      </c>
      <c r="D2876" s="176" t="s">
        <v>472</v>
      </c>
      <c r="E2876" s="176">
        <v>226</v>
      </c>
      <c r="F2876" s="176">
        <v>256</v>
      </c>
      <c r="I2876" s="176">
        <v>226.66</v>
      </c>
      <c r="J2876" s="176">
        <v>256.45</v>
      </c>
      <c r="M2876" s="176">
        <v>6656</v>
      </c>
      <c r="N2876" s="176">
        <v>4882</v>
      </c>
    </row>
    <row r="2877" spans="1:14" x14ac:dyDescent="0.25">
      <c r="A2877" s="176" t="s">
        <v>961</v>
      </c>
      <c r="B2877" s="163" t="s">
        <v>791</v>
      </c>
      <c r="C2877" s="176" t="s">
        <v>999</v>
      </c>
      <c r="D2877" s="176" t="s">
        <v>473</v>
      </c>
      <c r="E2877" s="176">
        <v>145</v>
      </c>
      <c r="F2877" s="176">
        <v>151</v>
      </c>
      <c r="I2877" s="176">
        <v>144.81</v>
      </c>
      <c r="J2877" s="176">
        <v>151.1</v>
      </c>
      <c r="M2877" s="176">
        <v>3087</v>
      </c>
      <c r="N2877" s="176">
        <v>2637</v>
      </c>
    </row>
    <row r="2878" spans="1:14" x14ac:dyDescent="0.25">
      <c r="A2878" s="176" t="s">
        <v>961</v>
      </c>
      <c r="B2878" s="163" t="s">
        <v>791</v>
      </c>
      <c r="C2878" s="176" t="s">
        <v>999</v>
      </c>
      <c r="D2878" s="176" t="s">
        <v>478</v>
      </c>
      <c r="E2878" s="176">
        <v>323</v>
      </c>
      <c r="F2878" s="176">
        <v>325</v>
      </c>
      <c r="I2878" s="176">
        <v>322.94</v>
      </c>
      <c r="J2878" s="176">
        <v>325.08</v>
      </c>
      <c r="M2878" s="176">
        <v>2742</v>
      </c>
      <c r="N2878" s="176">
        <v>2412</v>
      </c>
    </row>
    <row r="2879" spans="1:14" x14ac:dyDescent="0.25">
      <c r="A2879" s="176" t="s">
        <v>961</v>
      </c>
      <c r="B2879" s="163" t="s">
        <v>791</v>
      </c>
      <c r="C2879" s="176" t="s">
        <v>999</v>
      </c>
      <c r="D2879" s="176" t="s">
        <v>479</v>
      </c>
      <c r="E2879" s="176">
        <v>149</v>
      </c>
      <c r="I2879" s="176">
        <v>148.72999999999999</v>
      </c>
      <c r="M2879" s="176">
        <v>7859</v>
      </c>
    </row>
    <row r="2880" spans="1:14" x14ac:dyDescent="0.25">
      <c r="A2880" s="176" t="s">
        <v>961</v>
      </c>
      <c r="B2880" s="163" t="s">
        <v>791</v>
      </c>
      <c r="C2880" s="176" t="s">
        <v>999</v>
      </c>
      <c r="D2880" s="176" t="s">
        <v>476</v>
      </c>
      <c r="E2880" s="176">
        <v>218</v>
      </c>
      <c r="I2880" s="176">
        <v>218</v>
      </c>
      <c r="M2880" s="176">
        <v>7584</v>
      </c>
    </row>
    <row r="2881" spans="1:14" x14ac:dyDescent="0.25">
      <c r="A2881" s="176" t="s">
        <v>961</v>
      </c>
      <c r="B2881" s="163" t="s">
        <v>791</v>
      </c>
      <c r="C2881" s="176" t="s">
        <v>999</v>
      </c>
      <c r="D2881" s="176" t="s">
        <v>475</v>
      </c>
      <c r="E2881" s="176">
        <v>160</v>
      </c>
      <c r="I2881" s="176">
        <v>159.68</v>
      </c>
      <c r="M2881" s="176">
        <v>4247</v>
      </c>
    </row>
    <row r="2882" spans="1:14" x14ac:dyDescent="0.25">
      <c r="A2882" s="176" t="s">
        <v>961</v>
      </c>
      <c r="B2882" s="163" t="s">
        <v>791</v>
      </c>
      <c r="C2882" s="176" t="s">
        <v>999</v>
      </c>
      <c r="D2882" s="176" t="s">
        <v>477</v>
      </c>
      <c r="E2882" s="176">
        <v>186</v>
      </c>
      <c r="F2882" s="176">
        <v>190</v>
      </c>
      <c r="I2882" s="176">
        <v>186.82</v>
      </c>
      <c r="J2882" s="176">
        <v>190.61</v>
      </c>
      <c r="M2882" s="176">
        <v>4704</v>
      </c>
      <c r="N2882" s="176">
        <v>4407</v>
      </c>
    </row>
    <row r="2883" spans="1:14" x14ac:dyDescent="0.25">
      <c r="A2883" s="176" t="s">
        <v>961</v>
      </c>
      <c r="B2883" s="163" t="s">
        <v>791</v>
      </c>
      <c r="C2883" s="176" t="s">
        <v>999</v>
      </c>
      <c r="D2883" s="176" t="s">
        <v>474</v>
      </c>
      <c r="E2883" s="176" t="s">
        <v>392</v>
      </c>
      <c r="I2883" s="176">
        <v>92.36</v>
      </c>
      <c r="M2883" s="176">
        <v>8952</v>
      </c>
    </row>
    <row r="2884" spans="1:14" x14ac:dyDescent="0.25">
      <c r="A2884" s="176" t="s">
        <v>961</v>
      </c>
      <c r="B2884" s="163" t="s">
        <v>788</v>
      </c>
      <c r="C2884" s="176" t="s">
        <v>935</v>
      </c>
      <c r="D2884" s="176" t="s">
        <v>456</v>
      </c>
      <c r="E2884" s="176">
        <v>130</v>
      </c>
      <c r="F2884" s="176">
        <v>132</v>
      </c>
      <c r="I2884" s="176">
        <v>129.11000000000001</v>
      </c>
      <c r="J2884" s="176">
        <v>131.22</v>
      </c>
      <c r="M2884" s="176">
        <v>2653</v>
      </c>
      <c r="N2884" s="176">
        <v>2602</v>
      </c>
    </row>
    <row r="2885" spans="1:14" x14ac:dyDescent="0.25">
      <c r="A2885" s="176" t="s">
        <v>961</v>
      </c>
      <c r="B2885" s="163" t="s">
        <v>788</v>
      </c>
      <c r="C2885" s="176" t="s">
        <v>935</v>
      </c>
      <c r="D2885" s="176" t="s">
        <v>456</v>
      </c>
      <c r="E2885" s="176">
        <v>130</v>
      </c>
      <c r="F2885" s="176">
        <v>132</v>
      </c>
      <c r="I2885" s="176">
        <v>129.46</v>
      </c>
      <c r="J2885" s="176">
        <v>131.54</v>
      </c>
      <c r="M2885" s="176">
        <v>1404</v>
      </c>
      <c r="N2885" s="176">
        <v>1390</v>
      </c>
    </row>
    <row r="2886" spans="1:14" x14ac:dyDescent="0.25">
      <c r="A2886" s="176" t="s">
        <v>961</v>
      </c>
      <c r="B2886" s="163" t="s">
        <v>788</v>
      </c>
      <c r="C2886" s="176" t="s">
        <v>935</v>
      </c>
      <c r="D2886" s="176" t="s">
        <v>457</v>
      </c>
      <c r="E2886" s="176" t="s">
        <v>391</v>
      </c>
      <c r="I2886" s="176">
        <v>362.3</v>
      </c>
      <c r="M2886" s="176">
        <v>7612</v>
      </c>
    </row>
    <row r="2887" spans="1:14" x14ac:dyDescent="0.25">
      <c r="A2887" s="176" t="s">
        <v>961</v>
      </c>
      <c r="B2887" s="163" t="s">
        <v>788</v>
      </c>
      <c r="C2887" s="176" t="s">
        <v>935</v>
      </c>
      <c r="D2887" s="176" t="s">
        <v>457</v>
      </c>
      <c r="E2887" s="176" t="s">
        <v>391</v>
      </c>
      <c r="I2887" s="176">
        <v>362.31</v>
      </c>
      <c r="M2887" s="176">
        <v>3325</v>
      </c>
    </row>
    <row r="2888" spans="1:14" x14ac:dyDescent="0.25">
      <c r="A2888" s="176" t="s">
        <v>961</v>
      </c>
      <c r="B2888" s="163" t="s">
        <v>788</v>
      </c>
      <c r="C2888" s="176" t="s">
        <v>935</v>
      </c>
      <c r="D2888" s="176" t="s">
        <v>458</v>
      </c>
      <c r="E2888" s="176">
        <v>292</v>
      </c>
      <c r="I2888" s="176">
        <v>291.93</v>
      </c>
      <c r="M2888" s="176">
        <v>7689</v>
      </c>
    </row>
    <row r="2889" spans="1:14" x14ac:dyDescent="0.25">
      <c r="A2889" s="176" t="s">
        <v>961</v>
      </c>
      <c r="B2889" s="163" t="s">
        <v>788</v>
      </c>
      <c r="C2889" s="176" t="s">
        <v>935</v>
      </c>
      <c r="D2889" s="176" t="s">
        <v>458</v>
      </c>
      <c r="E2889" s="176">
        <v>292</v>
      </c>
      <c r="I2889" s="176">
        <v>292.12</v>
      </c>
      <c r="M2889" s="176">
        <v>3545</v>
      </c>
    </row>
    <row r="2890" spans="1:14" x14ac:dyDescent="0.25">
      <c r="A2890" s="176" t="s">
        <v>961</v>
      </c>
      <c r="B2890" s="163" t="s">
        <v>788</v>
      </c>
      <c r="C2890" s="176" t="s">
        <v>935</v>
      </c>
      <c r="D2890" s="176" t="s">
        <v>459</v>
      </c>
      <c r="E2890" s="176">
        <v>189</v>
      </c>
      <c r="F2890" s="176">
        <v>193</v>
      </c>
      <c r="I2890" s="176">
        <v>188.48</v>
      </c>
      <c r="J2890" s="176">
        <v>192.47</v>
      </c>
      <c r="M2890" s="176">
        <v>4086</v>
      </c>
      <c r="N2890" s="176">
        <v>3435</v>
      </c>
    </row>
    <row r="2891" spans="1:14" x14ac:dyDescent="0.25">
      <c r="A2891" s="176" t="s">
        <v>961</v>
      </c>
      <c r="B2891" s="163" t="s">
        <v>788</v>
      </c>
      <c r="C2891" s="176" t="s">
        <v>935</v>
      </c>
      <c r="D2891" s="176" t="s">
        <v>459</v>
      </c>
      <c r="E2891" s="176">
        <v>189</v>
      </c>
      <c r="F2891" s="176">
        <v>193</v>
      </c>
      <c r="I2891" s="176">
        <v>188.77</v>
      </c>
      <c r="J2891" s="176">
        <v>192.82</v>
      </c>
      <c r="M2891" s="176">
        <v>2132</v>
      </c>
      <c r="N2891" s="176">
        <v>1826</v>
      </c>
    </row>
    <row r="2892" spans="1:14" x14ac:dyDescent="0.25">
      <c r="A2892" s="176" t="s">
        <v>961</v>
      </c>
      <c r="B2892" s="163" t="s">
        <v>788</v>
      </c>
      <c r="C2892" s="176" t="s">
        <v>935</v>
      </c>
      <c r="D2892" s="176" t="s">
        <v>460</v>
      </c>
      <c r="E2892" s="176">
        <v>244</v>
      </c>
      <c r="I2892" s="176">
        <v>243.44</v>
      </c>
      <c r="M2892" s="176">
        <v>9302</v>
      </c>
    </row>
    <row r="2893" spans="1:14" x14ac:dyDescent="0.25">
      <c r="A2893" s="176" t="s">
        <v>961</v>
      </c>
      <c r="B2893" s="163" t="s">
        <v>788</v>
      </c>
      <c r="C2893" s="176" t="s">
        <v>935</v>
      </c>
      <c r="D2893" s="176" t="s">
        <v>460</v>
      </c>
      <c r="E2893" s="176">
        <v>244</v>
      </c>
      <c r="I2893" s="176">
        <v>243.74</v>
      </c>
      <c r="M2893" s="176">
        <v>7730</v>
      </c>
    </row>
    <row r="2894" spans="1:14" x14ac:dyDescent="0.25">
      <c r="A2894" s="176" t="s">
        <v>961</v>
      </c>
      <c r="B2894" s="163" t="s">
        <v>788</v>
      </c>
      <c r="C2894" s="176" t="s">
        <v>935</v>
      </c>
      <c r="D2894" s="176" t="s">
        <v>463</v>
      </c>
      <c r="E2894" s="176">
        <v>199</v>
      </c>
      <c r="F2894" s="176">
        <v>211</v>
      </c>
      <c r="I2894" s="176">
        <v>197.93</v>
      </c>
      <c r="J2894" s="176">
        <v>209.98</v>
      </c>
      <c r="M2894" s="176">
        <v>5047</v>
      </c>
      <c r="N2894" s="176">
        <v>3870</v>
      </c>
    </row>
    <row r="2895" spans="1:14" x14ac:dyDescent="0.25">
      <c r="A2895" s="176" t="s">
        <v>961</v>
      </c>
      <c r="B2895" s="163" t="s">
        <v>788</v>
      </c>
      <c r="C2895" s="176" t="s">
        <v>935</v>
      </c>
      <c r="D2895" s="176" t="s">
        <v>463</v>
      </c>
      <c r="E2895" s="176">
        <v>199</v>
      </c>
      <c r="F2895" s="176">
        <v>211</v>
      </c>
      <c r="I2895" s="176">
        <v>198.27</v>
      </c>
      <c r="J2895" s="176">
        <v>210.26</v>
      </c>
      <c r="M2895" s="176">
        <v>2227</v>
      </c>
      <c r="N2895" s="176">
        <v>1643</v>
      </c>
    </row>
    <row r="2896" spans="1:14" x14ac:dyDescent="0.25">
      <c r="A2896" s="176" t="s">
        <v>961</v>
      </c>
      <c r="B2896" s="163" t="s">
        <v>788</v>
      </c>
      <c r="C2896" s="176" t="s">
        <v>935</v>
      </c>
      <c r="D2896" s="176" t="s">
        <v>461</v>
      </c>
      <c r="E2896" s="176">
        <v>100</v>
      </c>
      <c r="I2896" s="176">
        <v>100.5</v>
      </c>
      <c r="M2896" s="176">
        <v>6341</v>
      </c>
    </row>
    <row r="2897" spans="1:14" x14ac:dyDescent="0.25">
      <c r="A2897" s="176" t="s">
        <v>961</v>
      </c>
      <c r="B2897" s="163" t="s">
        <v>788</v>
      </c>
      <c r="C2897" s="176" t="s">
        <v>935</v>
      </c>
      <c r="D2897" s="176" t="s">
        <v>461</v>
      </c>
      <c r="E2897" s="176">
        <v>100</v>
      </c>
      <c r="I2897" s="176">
        <v>100.77</v>
      </c>
      <c r="M2897" s="176">
        <v>3312</v>
      </c>
    </row>
    <row r="2898" spans="1:14" x14ac:dyDescent="0.25">
      <c r="A2898" s="176" t="s">
        <v>961</v>
      </c>
      <c r="B2898" s="163" t="s">
        <v>788</v>
      </c>
      <c r="C2898" s="176" t="s">
        <v>1219</v>
      </c>
      <c r="D2898" s="176" t="s">
        <v>471</v>
      </c>
      <c r="E2898" s="176">
        <v>164</v>
      </c>
      <c r="F2898" s="176">
        <v>166</v>
      </c>
      <c r="I2898" s="176">
        <v>163.81</v>
      </c>
      <c r="J2898" s="176">
        <v>165.97</v>
      </c>
      <c r="M2898" s="176">
        <v>6364</v>
      </c>
      <c r="N2898" s="176">
        <v>3661</v>
      </c>
    </row>
    <row r="2899" spans="1:14" x14ac:dyDescent="0.25">
      <c r="A2899" s="176" t="s">
        <v>961</v>
      </c>
      <c r="B2899" s="163" t="s">
        <v>788</v>
      </c>
      <c r="C2899" s="176" t="s">
        <v>1219</v>
      </c>
      <c r="D2899" s="176" t="s">
        <v>468</v>
      </c>
      <c r="E2899" s="176">
        <v>189</v>
      </c>
      <c r="F2899" s="176">
        <v>193</v>
      </c>
      <c r="I2899" s="176">
        <v>189.22</v>
      </c>
      <c r="J2899" s="176">
        <v>192.99</v>
      </c>
      <c r="M2899" s="176">
        <v>3457</v>
      </c>
      <c r="N2899" s="176">
        <v>3329</v>
      </c>
    </row>
    <row r="2900" spans="1:14" x14ac:dyDescent="0.25">
      <c r="A2900" s="176" t="s">
        <v>961</v>
      </c>
      <c r="B2900" s="163" t="s">
        <v>788</v>
      </c>
      <c r="C2900" s="176" t="s">
        <v>1219</v>
      </c>
      <c r="D2900" s="176" t="s">
        <v>464</v>
      </c>
      <c r="E2900" s="176">
        <v>243</v>
      </c>
      <c r="F2900" s="176">
        <v>245</v>
      </c>
      <c r="I2900" s="176">
        <v>242.65</v>
      </c>
      <c r="J2900" s="176">
        <v>244.52</v>
      </c>
      <c r="M2900" s="176">
        <v>7427</v>
      </c>
      <c r="N2900" s="176">
        <v>6672</v>
      </c>
    </row>
    <row r="2901" spans="1:14" x14ac:dyDescent="0.25">
      <c r="A2901" s="176" t="s">
        <v>961</v>
      </c>
      <c r="B2901" s="163" t="s">
        <v>788</v>
      </c>
      <c r="C2901" s="176" t="s">
        <v>1219</v>
      </c>
      <c r="D2901" s="176" t="s">
        <v>465</v>
      </c>
      <c r="E2901" s="176">
        <v>278</v>
      </c>
      <c r="F2901" s="176">
        <v>284</v>
      </c>
      <c r="I2901" s="176">
        <v>277.64999999999998</v>
      </c>
      <c r="J2901" s="176">
        <v>283.68</v>
      </c>
      <c r="M2901" s="176">
        <v>8119</v>
      </c>
      <c r="N2901" s="176">
        <v>7848</v>
      </c>
    </row>
    <row r="2902" spans="1:14" x14ac:dyDescent="0.25">
      <c r="A2902" s="176" t="s">
        <v>961</v>
      </c>
      <c r="B2902" s="163" t="s">
        <v>788</v>
      </c>
      <c r="C2902" s="176" t="s">
        <v>1219</v>
      </c>
      <c r="D2902" s="176" t="s">
        <v>1220</v>
      </c>
      <c r="E2902" s="176">
        <v>131</v>
      </c>
      <c r="F2902" s="176">
        <v>135</v>
      </c>
      <c r="I2902" s="176">
        <v>129.07</v>
      </c>
      <c r="J2902" s="176">
        <v>133.16999999999999</v>
      </c>
      <c r="M2902" s="176">
        <v>4480</v>
      </c>
      <c r="N2902" s="176">
        <v>4400</v>
      </c>
    </row>
    <row r="2903" spans="1:14" x14ac:dyDescent="0.25">
      <c r="A2903" s="176" t="s">
        <v>961</v>
      </c>
      <c r="B2903" s="163" t="s">
        <v>788</v>
      </c>
      <c r="C2903" s="176" t="s">
        <v>1219</v>
      </c>
      <c r="D2903" s="176" t="s">
        <v>466</v>
      </c>
      <c r="E2903" s="176">
        <v>332</v>
      </c>
      <c r="F2903" s="176">
        <v>344</v>
      </c>
      <c r="I2903" s="176">
        <v>332.66</v>
      </c>
      <c r="J2903" s="176">
        <v>344.15</v>
      </c>
      <c r="M2903" s="176">
        <v>6637</v>
      </c>
      <c r="N2903" s="176">
        <v>5240</v>
      </c>
    </row>
    <row r="2904" spans="1:14" x14ac:dyDescent="0.25">
      <c r="A2904" s="176" t="s">
        <v>961</v>
      </c>
      <c r="B2904" s="163" t="s">
        <v>788</v>
      </c>
      <c r="C2904" s="176" t="s">
        <v>1219</v>
      </c>
      <c r="D2904" s="176" t="s">
        <v>467</v>
      </c>
      <c r="E2904" s="176">
        <v>185</v>
      </c>
      <c r="I2904" s="176">
        <v>184.52</v>
      </c>
      <c r="M2904" s="176">
        <v>8588</v>
      </c>
    </row>
    <row r="2905" spans="1:14" x14ac:dyDescent="0.25">
      <c r="A2905" s="176" t="s">
        <v>961</v>
      </c>
      <c r="B2905" s="163" t="s">
        <v>788</v>
      </c>
      <c r="C2905" s="176" t="s">
        <v>1219</v>
      </c>
      <c r="D2905" s="176" t="s">
        <v>470</v>
      </c>
      <c r="E2905" s="176">
        <v>232</v>
      </c>
      <c r="I2905" s="176">
        <v>231.33</v>
      </c>
      <c r="M2905" s="176">
        <v>5193</v>
      </c>
    </row>
    <row r="2906" spans="1:14" x14ac:dyDescent="0.25">
      <c r="A2906" s="176" t="s">
        <v>961</v>
      </c>
      <c r="B2906" s="163" t="s">
        <v>788</v>
      </c>
      <c r="C2906" s="176" t="s">
        <v>999</v>
      </c>
      <c r="D2906" s="176" t="s">
        <v>472</v>
      </c>
      <c r="E2906" s="176">
        <v>226</v>
      </c>
      <c r="F2906" s="176">
        <v>278</v>
      </c>
      <c r="I2906" s="176">
        <v>226.76</v>
      </c>
      <c r="J2906" s="176">
        <v>278.14999999999998</v>
      </c>
      <c r="M2906" s="176">
        <v>7325</v>
      </c>
      <c r="N2906" s="176">
        <v>6418</v>
      </c>
    </row>
    <row r="2907" spans="1:14" x14ac:dyDescent="0.25">
      <c r="A2907" s="176" t="s">
        <v>961</v>
      </c>
      <c r="B2907" s="163" t="s">
        <v>788</v>
      </c>
      <c r="C2907" s="176" t="s">
        <v>999</v>
      </c>
      <c r="D2907" s="176" t="s">
        <v>473</v>
      </c>
      <c r="E2907" s="176">
        <v>149</v>
      </c>
      <c r="F2907" s="176">
        <v>151</v>
      </c>
      <c r="I2907" s="176">
        <v>148.96</v>
      </c>
      <c r="J2907" s="176">
        <v>151.21</v>
      </c>
      <c r="M2907" s="176">
        <v>3838</v>
      </c>
      <c r="N2907" s="176">
        <v>3440</v>
      </c>
    </row>
    <row r="2908" spans="1:14" x14ac:dyDescent="0.25">
      <c r="A2908" s="176" t="s">
        <v>961</v>
      </c>
      <c r="B2908" s="163" t="s">
        <v>788</v>
      </c>
      <c r="C2908" s="176" t="s">
        <v>999</v>
      </c>
      <c r="D2908" s="176" t="s">
        <v>478</v>
      </c>
      <c r="E2908" s="176">
        <v>323</v>
      </c>
      <c r="I2908" s="176">
        <v>322.91000000000003</v>
      </c>
      <c r="M2908" s="176">
        <v>5878</v>
      </c>
    </row>
    <row r="2909" spans="1:14" x14ac:dyDescent="0.25">
      <c r="A2909" s="176" t="s">
        <v>961</v>
      </c>
      <c r="B2909" s="163" t="s">
        <v>788</v>
      </c>
      <c r="C2909" s="176" t="s">
        <v>999</v>
      </c>
      <c r="D2909" s="176" t="s">
        <v>479</v>
      </c>
      <c r="E2909" s="176">
        <v>149</v>
      </c>
      <c r="I2909" s="176">
        <v>148.72999999999999</v>
      </c>
      <c r="M2909" s="176">
        <v>7739</v>
      </c>
    </row>
    <row r="2910" spans="1:14" x14ac:dyDescent="0.25">
      <c r="A2910" s="176" t="s">
        <v>961</v>
      </c>
      <c r="B2910" s="163" t="s">
        <v>788</v>
      </c>
      <c r="C2910" s="176" t="s">
        <v>999</v>
      </c>
      <c r="D2910" s="176" t="s">
        <v>476</v>
      </c>
      <c r="E2910" s="176">
        <v>218</v>
      </c>
      <c r="I2910" s="176">
        <v>218.07</v>
      </c>
      <c r="M2910" s="176">
        <v>7765</v>
      </c>
    </row>
    <row r="2911" spans="1:14" x14ac:dyDescent="0.25">
      <c r="A2911" s="176" t="s">
        <v>961</v>
      </c>
      <c r="B2911" s="163" t="s">
        <v>788</v>
      </c>
      <c r="C2911" s="176" t="s">
        <v>999</v>
      </c>
      <c r="D2911" s="176" t="s">
        <v>475</v>
      </c>
      <c r="E2911" s="176">
        <v>156</v>
      </c>
      <c r="F2911" s="176">
        <v>160</v>
      </c>
      <c r="I2911" s="176">
        <v>155.22</v>
      </c>
      <c r="J2911" s="176">
        <v>159.37</v>
      </c>
      <c r="M2911" s="176">
        <v>3121</v>
      </c>
      <c r="N2911" s="176">
        <v>3095</v>
      </c>
    </row>
    <row r="2912" spans="1:14" x14ac:dyDescent="0.25">
      <c r="A2912" s="176" t="s">
        <v>961</v>
      </c>
      <c r="B2912" s="163" t="s">
        <v>788</v>
      </c>
      <c r="C2912" s="176" t="s">
        <v>999</v>
      </c>
      <c r="D2912" s="176" t="s">
        <v>477</v>
      </c>
      <c r="E2912" s="176">
        <v>189</v>
      </c>
      <c r="F2912" s="176">
        <v>190</v>
      </c>
      <c r="I2912" s="176">
        <v>189.58</v>
      </c>
      <c r="J2912" s="176">
        <v>190.58</v>
      </c>
      <c r="M2912" s="176">
        <v>5188</v>
      </c>
      <c r="N2912" s="176">
        <v>4834</v>
      </c>
    </row>
    <row r="2913" spans="1:14" x14ac:dyDescent="0.25">
      <c r="A2913" s="176" t="s">
        <v>961</v>
      </c>
      <c r="B2913" s="163" t="s">
        <v>788</v>
      </c>
      <c r="C2913" s="176" t="s">
        <v>999</v>
      </c>
      <c r="D2913" s="176" t="s">
        <v>474</v>
      </c>
      <c r="E2913" s="176" t="s">
        <v>392</v>
      </c>
      <c r="I2913" s="176">
        <v>92.29</v>
      </c>
      <c r="M2913" s="176">
        <v>8900</v>
      </c>
    </row>
    <row r="2914" spans="1:14" x14ac:dyDescent="0.25">
      <c r="A2914" s="176" t="s">
        <v>961</v>
      </c>
      <c r="B2914" s="163" t="s">
        <v>785</v>
      </c>
      <c r="C2914" s="176" t="s">
        <v>935</v>
      </c>
      <c r="D2914" s="176" t="s">
        <v>456</v>
      </c>
      <c r="E2914" s="176">
        <v>130</v>
      </c>
      <c r="I2914" s="176">
        <v>129.04</v>
      </c>
      <c r="M2914" s="176">
        <v>7096</v>
      </c>
    </row>
    <row r="2915" spans="1:14" x14ac:dyDescent="0.25">
      <c r="A2915" s="176" t="s">
        <v>961</v>
      </c>
      <c r="B2915" s="163" t="s">
        <v>785</v>
      </c>
      <c r="C2915" s="176" t="s">
        <v>935</v>
      </c>
      <c r="D2915" s="176" t="s">
        <v>456</v>
      </c>
      <c r="E2915" s="176">
        <v>130</v>
      </c>
      <c r="I2915" s="176">
        <v>129.43</v>
      </c>
      <c r="M2915" s="176">
        <v>3679</v>
      </c>
    </row>
    <row r="2916" spans="1:14" x14ac:dyDescent="0.25">
      <c r="A2916" s="176" t="s">
        <v>961</v>
      </c>
      <c r="B2916" s="163" t="s">
        <v>785</v>
      </c>
      <c r="C2916" s="176" t="s">
        <v>935</v>
      </c>
      <c r="D2916" s="176" t="s">
        <v>457</v>
      </c>
      <c r="E2916" s="176" t="s">
        <v>391</v>
      </c>
      <c r="I2916" s="176">
        <v>362.44</v>
      </c>
      <c r="M2916" s="176">
        <v>4299</v>
      </c>
    </row>
    <row r="2917" spans="1:14" x14ac:dyDescent="0.25">
      <c r="A2917" s="176" t="s">
        <v>961</v>
      </c>
      <c r="B2917" s="163" t="s">
        <v>785</v>
      </c>
      <c r="C2917" s="176" t="s">
        <v>935</v>
      </c>
      <c r="D2917" s="176" t="s">
        <v>457</v>
      </c>
      <c r="E2917" s="176" t="s">
        <v>391</v>
      </c>
      <c r="I2917" s="176">
        <v>362.35</v>
      </c>
      <c r="M2917" s="176">
        <v>8426</v>
      </c>
    </row>
    <row r="2918" spans="1:14" x14ac:dyDescent="0.25">
      <c r="A2918" s="176" t="s">
        <v>961</v>
      </c>
      <c r="B2918" s="163" t="s">
        <v>785</v>
      </c>
      <c r="C2918" s="176" t="s">
        <v>935</v>
      </c>
      <c r="D2918" s="176" t="s">
        <v>458</v>
      </c>
      <c r="E2918" s="176">
        <v>290</v>
      </c>
      <c r="I2918" s="176">
        <v>289.86</v>
      </c>
      <c r="M2918" s="176">
        <v>8161</v>
      </c>
    </row>
    <row r="2919" spans="1:14" x14ac:dyDescent="0.25">
      <c r="A2919" s="176" t="s">
        <v>961</v>
      </c>
      <c r="B2919" s="163" t="s">
        <v>785</v>
      </c>
      <c r="C2919" s="176" t="s">
        <v>935</v>
      </c>
      <c r="D2919" s="176" t="s">
        <v>458</v>
      </c>
      <c r="E2919" s="176">
        <v>290</v>
      </c>
      <c r="I2919" s="176">
        <v>290.08</v>
      </c>
      <c r="M2919" s="176">
        <v>4784</v>
      </c>
    </row>
    <row r="2920" spans="1:14" x14ac:dyDescent="0.25">
      <c r="A2920" s="176" t="s">
        <v>961</v>
      </c>
      <c r="B2920" s="163" t="s">
        <v>785</v>
      </c>
      <c r="C2920" s="176" t="s">
        <v>935</v>
      </c>
      <c r="D2920" s="176" t="s">
        <v>459</v>
      </c>
      <c r="E2920" s="176">
        <v>181</v>
      </c>
      <c r="F2920" s="176">
        <v>189</v>
      </c>
      <c r="I2920" s="176">
        <v>180.49</v>
      </c>
      <c r="J2920" s="176">
        <v>188.51</v>
      </c>
      <c r="M2920" s="176">
        <v>5186</v>
      </c>
      <c r="N2920" s="176">
        <v>5081</v>
      </c>
    </row>
    <row r="2921" spans="1:14" x14ac:dyDescent="0.25">
      <c r="A2921" s="176" t="s">
        <v>961</v>
      </c>
      <c r="B2921" s="163" t="s">
        <v>785</v>
      </c>
      <c r="C2921" s="176" t="s">
        <v>935</v>
      </c>
      <c r="D2921" s="176" t="s">
        <v>459</v>
      </c>
      <c r="E2921" s="176">
        <v>181</v>
      </c>
      <c r="F2921" s="176">
        <v>189</v>
      </c>
      <c r="I2921" s="176">
        <v>180.81</v>
      </c>
      <c r="J2921" s="176">
        <v>188.77</v>
      </c>
      <c r="M2921" s="176">
        <v>2763</v>
      </c>
      <c r="N2921" s="176">
        <v>2629</v>
      </c>
    </row>
    <row r="2922" spans="1:14" x14ac:dyDescent="0.25">
      <c r="A2922" s="176" t="s">
        <v>961</v>
      </c>
      <c r="B2922" s="163" t="s">
        <v>785</v>
      </c>
      <c r="C2922" s="176" t="s">
        <v>935</v>
      </c>
      <c r="D2922" s="176" t="s">
        <v>460</v>
      </c>
      <c r="E2922" s="176">
        <v>236</v>
      </c>
      <c r="F2922" s="176">
        <v>244</v>
      </c>
      <c r="I2922" s="176">
        <v>235.87</v>
      </c>
      <c r="J2922" s="176">
        <v>243.65</v>
      </c>
      <c r="M2922" s="176">
        <v>9347</v>
      </c>
      <c r="N2922" s="176">
        <v>7931</v>
      </c>
    </row>
    <row r="2923" spans="1:14" x14ac:dyDescent="0.25">
      <c r="A2923" s="176" t="s">
        <v>961</v>
      </c>
      <c r="B2923" s="163" t="s">
        <v>785</v>
      </c>
      <c r="C2923" s="176" t="s">
        <v>935</v>
      </c>
      <c r="D2923" s="176" t="s">
        <v>460</v>
      </c>
      <c r="E2923" s="176">
        <v>236</v>
      </c>
      <c r="F2923" s="176">
        <v>244</v>
      </c>
      <c r="I2923" s="176">
        <v>236.23</v>
      </c>
      <c r="J2923" s="176">
        <v>243.83</v>
      </c>
      <c r="M2923" s="176">
        <v>7792</v>
      </c>
      <c r="N2923" s="176">
        <v>3995</v>
      </c>
    </row>
    <row r="2924" spans="1:14" x14ac:dyDescent="0.25">
      <c r="A2924" s="176" t="s">
        <v>961</v>
      </c>
      <c r="B2924" s="163" t="s">
        <v>785</v>
      </c>
      <c r="C2924" s="176" t="s">
        <v>935</v>
      </c>
      <c r="D2924" s="176" t="s">
        <v>463</v>
      </c>
      <c r="E2924" s="176">
        <v>199</v>
      </c>
      <c r="F2924" s="176">
        <v>211</v>
      </c>
      <c r="I2924" s="176">
        <v>198.1</v>
      </c>
      <c r="J2924" s="176">
        <v>210.24</v>
      </c>
      <c r="M2924" s="176">
        <v>1666</v>
      </c>
      <c r="N2924" s="176">
        <v>1830</v>
      </c>
    </row>
    <row r="2925" spans="1:14" x14ac:dyDescent="0.25">
      <c r="A2925" s="176" t="s">
        <v>961</v>
      </c>
      <c r="B2925" s="163" t="s">
        <v>785</v>
      </c>
      <c r="C2925" s="176" t="s">
        <v>935</v>
      </c>
      <c r="D2925" s="176" t="s">
        <v>463</v>
      </c>
      <c r="E2925" s="176">
        <v>199</v>
      </c>
      <c r="F2925" s="176">
        <v>211</v>
      </c>
      <c r="I2925" s="176">
        <v>197.98</v>
      </c>
      <c r="J2925" s="176">
        <v>209.97</v>
      </c>
      <c r="M2925" s="176">
        <v>3949</v>
      </c>
      <c r="N2925" s="176">
        <v>4316</v>
      </c>
    </row>
    <row r="2926" spans="1:14" x14ac:dyDescent="0.25">
      <c r="A2926" s="176" t="s">
        <v>961</v>
      </c>
      <c r="B2926" s="163" t="s">
        <v>785</v>
      </c>
      <c r="C2926" s="176" t="s">
        <v>935</v>
      </c>
      <c r="D2926" s="176" t="s">
        <v>461</v>
      </c>
      <c r="E2926" s="176">
        <v>100</v>
      </c>
      <c r="F2926" s="176">
        <v>104</v>
      </c>
      <c r="I2926" s="176">
        <v>100.41</v>
      </c>
      <c r="J2926" s="176">
        <v>104.2</v>
      </c>
      <c r="M2926" s="176">
        <v>4086</v>
      </c>
      <c r="N2926" s="176">
        <v>3784</v>
      </c>
    </row>
    <row r="2927" spans="1:14" x14ac:dyDescent="0.25">
      <c r="A2927" s="176" t="s">
        <v>961</v>
      </c>
      <c r="B2927" s="163" t="s">
        <v>785</v>
      </c>
      <c r="C2927" s="176" t="s">
        <v>935</v>
      </c>
      <c r="D2927" s="176" t="s">
        <v>461</v>
      </c>
      <c r="E2927" s="176">
        <v>100</v>
      </c>
      <c r="F2927" s="176">
        <v>104</v>
      </c>
      <c r="I2927" s="176">
        <v>100.69</v>
      </c>
      <c r="J2927" s="176">
        <v>104.47</v>
      </c>
      <c r="M2927" s="176">
        <v>1962</v>
      </c>
      <c r="N2927" s="176">
        <v>1872</v>
      </c>
    </row>
    <row r="2928" spans="1:14" x14ac:dyDescent="0.25">
      <c r="A2928" s="176" t="s">
        <v>961</v>
      </c>
      <c r="B2928" s="163" t="s">
        <v>785</v>
      </c>
      <c r="C2928" s="176" t="s">
        <v>1219</v>
      </c>
      <c r="D2928" s="176" t="s">
        <v>471</v>
      </c>
      <c r="E2928" s="176">
        <v>156</v>
      </c>
      <c r="F2928" s="176">
        <v>164</v>
      </c>
      <c r="I2928" s="176">
        <v>155.16999999999999</v>
      </c>
      <c r="J2928" s="176">
        <v>163.79</v>
      </c>
      <c r="M2928" s="176">
        <v>7451</v>
      </c>
      <c r="N2928" s="176">
        <v>5730</v>
      </c>
    </row>
    <row r="2929" spans="1:14" x14ac:dyDescent="0.25">
      <c r="A2929" s="176" t="s">
        <v>961</v>
      </c>
      <c r="B2929" s="163" t="s">
        <v>785</v>
      </c>
      <c r="C2929" s="176" t="s">
        <v>1219</v>
      </c>
      <c r="D2929" s="176" t="s">
        <v>468</v>
      </c>
      <c r="E2929" s="176">
        <v>195</v>
      </c>
      <c r="I2929" s="176">
        <v>194.77</v>
      </c>
      <c r="M2929" s="176">
        <v>6578</v>
      </c>
    </row>
    <row r="2930" spans="1:14" x14ac:dyDescent="0.25">
      <c r="A2930" s="176" t="s">
        <v>961</v>
      </c>
      <c r="B2930" s="163" t="s">
        <v>785</v>
      </c>
      <c r="C2930" s="176" t="s">
        <v>1219</v>
      </c>
      <c r="D2930" s="176" t="s">
        <v>464</v>
      </c>
      <c r="E2930" s="176">
        <v>241</v>
      </c>
      <c r="F2930" s="176">
        <v>243</v>
      </c>
      <c r="I2930" s="176">
        <v>240.61</v>
      </c>
      <c r="J2930" s="176">
        <v>242.43</v>
      </c>
      <c r="M2930" s="176">
        <v>7614</v>
      </c>
      <c r="N2930" s="176">
        <v>7495</v>
      </c>
    </row>
    <row r="2931" spans="1:14" x14ac:dyDescent="0.25">
      <c r="A2931" s="176" t="s">
        <v>961</v>
      </c>
      <c r="B2931" s="163" t="s">
        <v>785</v>
      </c>
      <c r="C2931" s="176" t="s">
        <v>1219</v>
      </c>
      <c r="D2931" s="176" t="s">
        <v>465</v>
      </c>
      <c r="E2931" s="176">
        <v>290</v>
      </c>
      <c r="F2931" s="176">
        <v>296</v>
      </c>
      <c r="I2931" s="176">
        <v>289.77</v>
      </c>
      <c r="J2931" s="176">
        <v>295.85000000000002</v>
      </c>
      <c r="M2931" s="176">
        <v>7969</v>
      </c>
      <c r="N2931" s="176">
        <v>7019</v>
      </c>
    </row>
    <row r="2932" spans="1:14" x14ac:dyDescent="0.25">
      <c r="A2932" s="176" t="s">
        <v>961</v>
      </c>
      <c r="B2932" s="163" t="s">
        <v>785</v>
      </c>
      <c r="C2932" s="176" t="s">
        <v>1219</v>
      </c>
      <c r="D2932" s="176" t="s">
        <v>1220</v>
      </c>
      <c r="E2932" s="176">
        <v>139</v>
      </c>
      <c r="F2932" s="176">
        <v>151</v>
      </c>
      <c r="I2932" s="176">
        <v>137.37</v>
      </c>
      <c r="J2932" s="176">
        <v>150.88999999999999</v>
      </c>
      <c r="M2932" s="176">
        <v>4592</v>
      </c>
      <c r="N2932" s="176">
        <v>4332</v>
      </c>
    </row>
    <row r="2933" spans="1:14" x14ac:dyDescent="0.25">
      <c r="A2933" s="176" t="s">
        <v>961</v>
      </c>
      <c r="B2933" s="163" t="s">
        <v>785</v>
      </c>
      <c r="C2933" s="176" t="s">
        <v>1219</v>
      </c>
      <c r="D2933" s="176" t="s">
        <v>466</v>
      </c>
      <c r="E2933" s="176">
        <v>344</v>
      </c>
      <c r="F2933" s="176">
        <v>346</v>
      </c>
      <c r="I2933" s="176">
        <v>343.97</v>
      </c>
      <c r="J2933" s="176">
        <v>345.86</v>
      </c>
      <c r="M2933" s="176">
        <v>5879</v>
      </c>
      <c r="N2933" s="176">
        <v>4444</v>
      </c>
    </row>
    <row r="2934" spans="1:14" x14ac:dyDescent="0.25">
      <c r="A2934" s="176" t="s">
        <v>961</v>
      </c>
      <c r="B2934" s="163" t="s">
        <v>785</v>
      </c>
      <c r="C2934" s="176" t="s">
        <v>1219</v>
      </c>
      <c r="D2934" s="176" t="s">
        <v>467</v>
      </c>
      <c r="E2934" s="176">
        <v>185</v>
      </c>
      <c r="F2934" s="176">
        <v>189</v>
      </c>
      <c r="I2934" s="176">
        <v>184.4</v>
      </c>
      <c r="J2934" s="176">
        <v>188.48</v>
      </c>
      <c r="M2934" s="176">
        <v>5113</v>
      </c>
      <c r="N2934" s="176">
        <v>5121</v>
      </c>
    </row>
    <row r="2935" spans="1:14" x14ac:dyDescent="0.25">
      <c r="A2935" s="176" t="s">
        <v>961</v>
      </c>
      <c r="B2935" s="163" t="s">
        <v>785</v>
      </c>
      <c r="C2935" s="176" t="s">
        <v>1219</v>
      </c>
      <c r="D2935" s="176" t="s">
        <v>470</v>
      </c>
      <c r="E2935" s="176">
        <v>232</v>
      </c>
      <c r="I2935" s="176">
        <v>231.35</v>
      </c>
      <c r="M2935" s="176">
        <v>5220</v>
      </c>
    </row>
    <row r="2936" spans="1:14" x14ac:dyDescent="0.25">
      <c r="A2936" s="176" t="s">
        <v>961</v>
      </c>
      <c r="B2936" s="163" t="s">
        <v>785</v>
      </c>
      <c r="C2936" s="176" t="s">
        <v>999</v>
      </c>
      <c r="D2936" s="176" t="s">
        <v>472</v>
      </c>
      <c r="E2936" s="176">
        <v>260</v>
      </c>
      <c r="F2936" s="176">
        <v>500</v>
      </c>
      <c r="I2936" s="176">
        <v>260.62</v>
      </c>
      <c r="J2936" s="176">
        <v>501.95</v>
      </c>
      <c r="M2936" s="176">
        <v>4381</v>
      </c>
      <c r="N2936" s="176">
        <v>3425</v>
      </c>
    </row>
    <row r="2937" spans="1:14" x14ac:dyDescent="0.25">
      <c r="A2937" s="176" t="s">
        <v>961</v>
      </c>
      <c r="B2937" s="163" t="s">
        <v>785</v>
      </c>
      <c r="C2937" s="176" t="s">
        <v>999</v>
      </c>
      <c r="D2937" s="176" t="s">
        <v>473</v>
      </c>
      <c r="E2937" s="176">
        <v>151</v>
      </c>
      <c r="F2937" s="176">
        <v>153</v>
      </c>
      <c r="I2937" s="176">
        <v>151.11000000000001</v>
      </c>
      <c r="J2937" s="176">
        <v>153.32</v>
      </c>
      <c r="M2937" s="176">
        <v>4820</v>
      </c>
      <c r="N2937" s="176">
        <v>5726</v>
      </c>
    </row>
    <row r="2938" spans="1:14" x14ac:dyDescent="0.25">
      <c r="A2938" s="176" t="s">
        <v>961</v>
      </c>
      <c r="B2938" s="163" t="s">
        <v>785</v>
      </c>
      <c r="C2938" s="176" t="s">
        <v>999</v>
      </c>
      <c r="D2938" s="176" t="s">
        <v>478</v>
      </c>
      <c r="E2938" s="176">
        <v>323</v>
      </c>
      <c r="I2938" s="176">
        <v>322.68</v>
      </c>
      <c r="M2938" s="176">
        <v>8020</v>
      </c>
    </row>
    <row r="2939" spans="1:14" x14ac:dyDescent="0.25">
      <c r="A2939" s="176" t="s">
        <v>961</v>
      </c>
      <c r="B2939" s="163" t="s">
        <v>785</v>
      </c>
      <c r="C2939" s="176" t="s">
        <v>999</v>
      </c>
      <c r="D2939" s="176" t="s">
        <v>479</v>
      </c>
      <c r="E2939" s="176">
        <v>133</v>
      </c>
      <c r="F2939" s="176">
        <v>149</v>
      </c>
      <c r="I2939" s="176">
        <v>132.68</v>
      </c>
      <c r="J2939" s="176">
        <v>148.83000000000001</v>
      </c>
      <c r="M2939" s="176">
        <v>6456</v>
      </c>
      <c r="N2939" s="176">
        <v>5617</v>
      </c>
    </row>
    <row r="2940" spans="1:14" x14ac:dyDescent="0.25">
      <c r="A2940" s="176" t="s">
        <v>961</v>
      </c>
      <c r="B2940" s="163" t="s">
        <v>785</v>
      </c>
      <c r="C2940" s="176" t="s">
        <v>999</v>
      </c>
      <c r="D2940" s="176" t="s">
        <v>476</v>
      </c>
      <c r="E2940" s="176">
        <v>214</v>
      </c>
      <c r="F2940" s="176">
        <v>218</v>
      </c>
      <c r="I2940" s="176">
        <v>214.01</v>
      </c>
      <c r="J2940" s="176">
        <v>217.85</v>
      </c>
      <c r="M2940" s="176">
        <v>7548</v>
      </c>
      <c r="N2940" s="176">
        <v>7555</v>
      </c>
    </row>
    <row r="2941" spans="1:14" x14ac:dyDescent="0.25">
      <c r="A2941" s="176" t="s">
        <v>961</v>
      </c>
      <c r="B2941" s="163" t="s">
        <v>785</v>
      </c>
      <c r="C2941" s="176" t="s">
        <v>999</v>
      </c>
      <c r="D2941" s="176" t="s">
        <v>475</v>
      </c>
      <c r="E2941" s="176">
        <v>164</v>
      </c>
      <c r="F2941" s="176">
        <v>176</v>
      </c>
      <c r="I2941" s="176">
        <v>163.37</v>
      </c>
      <c r="J2941" s="176">
        <v>175.69</v>
      </c>
      <c r="M2941" s="176">
        <v>3732</v>
      </c>
      <c r="N2941" s="176">
        <v>3578</v>
      </c>
    </row>
    <row r="2942" spans="1:14" x14ac:dyDescent="0.25">
      <c r="A2942" s="176" t="s">
        <v>961</v>
      </c>
      <c r="B2942" s="163" t="s">
        <v>785</v>
      </c>
      <c r="C2942" s="176" t="s">
        <v>999</v>
      </c>
      <c r="D2942" s="176" t="s">
        <v>477</v>
      </c>
      <c r="E2942" s="176">
        <v>190</v>
      </c>
      <c r="I2942" s="176">
        <v>190.48</v>
      </c>
      <c r="M2942" s="176">
        <v>7619</v>
      </c>
    </row>
    <row r="2943" spans="1:14" x14ac:dyDescent="0.25">
      <c r="A2943" s="176" t="s">
        <v>961</v>
      </c>
      <c r="B2943" s="163" t="s">
        <v>785</v>
      </c>
      <c r="C2943" s="176" t="s">
        <v>999</v>
      </c>
      <c r="D2943" s="176" t="s">
        <v>474</v>
      </c>
      <c r="E2943" s="176" t="s">
        <v>392</v>
      </c>
      <c r="I2943" s="176">
        <v>92.38</v>
      </c>
      <c r="M2943" s="176">
        <v>8719</v>
      </c>
    </row>
    <row r="2944" spans="1:14" x14ac:dyDescent="0.25">
      <c r="A2944" s="176" t="s">
        <v>962</v>
      </c>
      <c r="B2944" s="163" t="s">
        <v>782</v>
      </c>
      <c r="C2944" s="176" t="s">
        <v>935</v>
      </c>
      <c r="D2944" s="176" t="s">
        <v>456</v>
      </c>
      <c r="E2944" s="176">
        <v>130</v>
      </c>
      <c r="F2944" s="176">
        <v>140</v>
      </c>
      <c r="I2944" s="176">
        <v>129.47999999999999</v>
      </c>
      <c r="J2944" s="176">
        <v>140.41</v>
      </c>
      <c r="M2944" s="176">
        <v>1852</v>
      </c>
      <c r="N2944" s="176">
        <v>2137</v>
      </c>
    </row>
    <row r="2945" spans="1:14" x14ac:dyDescent="0.25">
      <c r="A2945" s="176" t="s">
        <v>962</v>
      </c>
      <c r="B2945" s="163" t="s">
        <v>782</v>
      </c>
      <c r="C2945" s="176" t="s">
        <v>935</v>
      </c>
      <c r="D2945" s="176" t="s">
        <v>457</v>
      </c>
      <c r="E2945" s="176" t="s">
        <v>391</v>
      </c>
      <c r="F2945" s="176" t="s">
        <v>393</v>
      </c>
      <c r="I2945" s="176">
        <v>362.42</v>
      </c>
      <c r="J2945" s="176">
        <v>392.74</v>
      </c>
      <c r="M2945" s="176">
        <v>2618</v>
      </c>
      <c r="N2945" s="176">
        <v>4409</v>
      </c>
    </row>
    <row r="2946" spans="1:14" x14ac:dyDescent="0.25">
      <c r="A2946" s="176" t="s">
        <v>962</v>
      </c>
      <c r="B2946" s="163" t="s">
        <v>782</v>
      </c>
      <c r="C2946" s="176" t="s">
        <v>935</v>
      </c>
      <c r="D2946" s="176" t="s">
        <v>458</v>
      </c>
      <c r="E2946" s="176">
        <v>290</v>
      </c>
      <c r="I2946" s="176">
        <v>290.33</v>
      </c>
      <c r="M2946" s="176">
        <v>5285</v>
      </c>
    </row>
    <row r="2947" spans="1:14" x14ac:dyDescent="0.25">
      <c r="A2947" s="176" t="s">
        <v>962</v>
      </c>
      <c r="B2947" s="163" t="s">
        <v>782</v>
      </c>
      <c r="C2947" s="176" t="s">
        <v>935</v>
      </c>
      <c r="D2947" s="176" t="s">
        <v>459</v>
      </c>
      <c r="E2947" s="176">
        <v>189</v>
      </c>
      <c r="I2947" s="176">
        <v>188.91</v>
      </c>
      <c r="M2947" s="176">
        <v>6173</v>
      </c>
    </row>
    <row r="2948" spans="1:14" x14ac:dyDescent="0.25">
      <c r="A2948" s="176" t="s">
        <v>962</v>
      </c>
      <c r="B2948" s="163" t="s">
        <v>782</v>
      </c>
      <c r="C2948" s="176" t="s">
        <v>935</v>
      </c>
      <c r="D2948" s="176" t="s">
        <v>460</v>
      </c>
      <c r="E2948" s="176">
        <v>216</v>
      </c>
      <c r="F2948" s="176">
        <v>246</v>
      </c>
      <c r="I2948" s="176">
        <v>215.49</v>
      </c>
      <c r="J2948" s="176">
        <v>245.71</v>
      </c>
      <c r="M2948" s="176">
        <v>3522</v>
      </c>
      <c r="N2948" s="176">
        <v>8217</v>
      </c>
    </row>
    <row r="2949" spans="1:14" x14ac:dyDescent="0.25">
      <c r="A2949" s="176" t="s">
        <v>962</v>
      </c>
      <c r="B2949" s="163" t="s">
        <v>782</v>
      </c>
      <c r="C2949" s="176" t="s">
        <v>935</v>
      </c>
      <c r="D2949" s="176" t="s">
        <v>463</v>
      </c>
      <c r="E2949" s="176">
        <v>201</v>
      </c>
      <c r="F2949" s="176">
        <v>211</v>
      </c>
      <c r="I2949" s="176">
        <v>200.32</v>
      </c>
      <c r="J2949" s="176">
        <v>210.4</v>
      </c>
      <c r="M2949" s="176">
        <v>3506</v>
      </c>
      <c r="N2949" s="176">
        <v>3564</v>
      </c>
    </row>
    <row r="2950" spans="1:14" x14ac:dyDescent="0.25">
      <c r="A2950" s="176" t="s">
        <v>962</v>
      </c>
      <c r="B2950" s="163" t="s">
        <v>782</v>
      </c>
      <c r="C2950" s="176" t="s">
        <v>935</v>
      </c>
      <c r="D2950" s="176" t="s">
        <v>461</v>
      </c>
      <c r="E2950" s="176">
        <v>108</v>
      </c>
      <c r="I2950" s="176">
        <v>108.59</v>
      </c>
      <c r="M2950" s="176">
        <v>2951</v>
      </c>
    </row>
    <row r="2951" spans="1:14" x14ac:dyDescent="0.25">
      <c r="A2951" s="176" t="s">
        <v>962</v>
      </c>
      <c r="B2951" s="163" t="s">
        <v>782</v>
      </c>
      <c r="C2951" s="176" t="s">
        <v>1219</v>
      </c>
      <c r="D2951" s="176" t="s">
        <v>471</v>
      </c>
      <c r="E2951" s="176">
        <v>164</v>
      </c>
      <c r="I2951" s="176">
        <v>164.02</v>
      </c>
      <c r="M2951" s="176">
        <v>2441</v>
      </c>
    </row>
    <row r="2952" spans="1:14" x14ac:dyDescent="0.25">
      <c r="A2952" s="176" t="s">
        <v>962</v>
      </c>
      <c r="B2952" s="163" t="s">
        <v>782</v>
      </c>
      <c r="C2952" s="176" t="s">
        <v>1219</v>
      </c>
      <c r="D2952" s="176" t="s">
        <v>468</v>
      </c>
      <c r="E2952" s="176">
        <v>193</v>
      </c>
      <c r="F2952" s="176">
        <v>195</v>
      </c>
      <c r="I2952" s="176">
        <v>193.32</v>
      </c>
      <c r="J2952" s="176">
        <v>195.19</v>
      </c>
      <c r="M2952" s="176">
        <v>1869</v>
      </c>
      <c r="N2952" s="176">
        <v>1773</v>
      </c>
    </row>
    <row r="2953" spans="1:14" x14ac:dyDescent="0.25">
      <c r="A2953" s="176" t="s">
        <v>962</v>
      </c>
      <c r="B2953" s="163" t="s">
        <v>782</v>
      </c>
      <c r="C2953" s="176" t="s">
        <v>1219</v>
      </c>
      <c r="D2953" s="176" t="s">
        <v>464</v>
      </c>
      <c r="E2953" s="176">
        <v>243</v>
      </c>
      <c r="I2953" s="176">
        <v>242.64</v>
      </c>
      <c r="M2953" s="176">
        <v>8118</v>
      </c>
    </row>
    <row r="2954" spans="1:14" x14ac:dyDescent="0.25">
      <c r="A2954" s="176" t="s">
        <v>962</v>
      </c>
      <c r="B2954" s="163" t="s">
        <v>782</v>
      </c>
      <c r="C2954" s="176" t="s">
        <v>1219</v>
      </c>
      <c r="D2954" s="176" t="s">
        <v>465</v>
      </c>
      <c r="E2954" s="176">
        <v>284</v>
      </c>
      <c r="F2954" s="176">
        <v>290</v>
      </c>
      <c r="I2954" s="176">
        <v>283.76</v>
      </c>
      <c r="J2954" s="176">
        <v>289.83</v>
      </c>
      <c r="M2954" s="176">
        <v>7381</v>
      </c>
      <c r="N2954" s="176">
        <v>7972</v>
      </c>
    </row>
    <row r="2955" spans="1:14" x14ac:dyDescent="0.25">
      <c r="A2955" s="176" t="s">
        <v>962</v>
      </c>
      <c r="B2955" s="163" t="s">
        <v>782</v>
      </c>
      <c r="C2955" s="176" t="s">
        <v>1219</v>
      </c>
      <c r="D2955" s="176" t="s">
        <v>1220</v>
      </c>
      <c r="E2955" s="176">
        <v>139</v>
      </c>
      <c r="F2955" s="176">
        <v>163</v>
      </c>
      <c r="I2955" s="176">
        <v>137.82</v>
      </c>
      <c r="J2955" s="176">
        <v>164.02</v>
      </c>
      <c r="M2955" s="176">
        <v>4495</v>
      </c>
      <c r="N2955" s="176">
        <v>4083</v>
      </c>
    </row>
    <row r="2956" spans="1:14" x14ac:dyDescent="0.25">
      <c r="A2956" s="176" t="s">
        <v>962</v>
      </c>
      <c r="B2956" s="163" t="s">
        <v>782</v>
      </c>
      <c r="C2956" s="176" t="s">
        <v>1219</v>
      </c>
      <c r="D2956" s="176" t="s">
        <v>466</v>
      </c>
      <c r="E2956" s="176">
        <v>346</v>
      </c>
      <c r="I2956" s="176">
        <v>346.04</v>
      </c>
      <c r="M2956" s="176">
        <v>6965</v>
      </c>
    </row>
    <row r="2957" spans="1:14" x14ac:dyDescent="0.25">
      <c r="A2957" s="176" t="s">
        <v>962</v>
      </c>
      <c r="B2957" s="163" t="s">
        <v>782</v>
      </c>
      <c r="C2957" s="176" t="s">
        <v>1219</v>
      </c>
      <c r="D2957" s="176" t="s">
        <v>467</v>
      </c>
      <c r="E2957" s="176">
        <v>185</v>
      </c>
      <c r="I2957" s="176">
        <v>184.91</v>
      </c>
      <c r="M2957" s="176">
        <v>8377</v>
      </c>
    </row>
    <row r="2958" spans="1:14" x14ac:dyDescent="0.25">
      <c r="A2958" s="176" t="s">
        <v>962</v>
      </c>
      <c r="B2958" s="163" t="s">
        <v>782</v>
      </c>
      <c r="C2958" s="176" t="s">
        <v>1219</v>
      </c>
      <c r="D2958" s="176" t="s">
        <v>470</v>
      </c>
      <c r="E2958" s="176">
        <v>232</v>
      </c>
      <c r="I2958" s="176">
        <v>231.68</v>
      </c>
      <c r="M2958" s="176">
        <v>4841</v>
      </c>
    </row>
    <row r="2959" spans="1:14" x14ac:dyDescent="0.25">
      <c r="A2959" s="176" t="s">
        <v>962</v>
      </c>
      <c r="B2959" s="163" t="s">
        <v>782</v>
      </c>
      <c r="C2959" s="176" t="s">
        <v>999</v>
      </c>
      <c r="D2959" s="176" t="s">
        <v>472</v>
      </c>
      <c r="E2959" s="176">
        <v>207</v>
      </c>
      <c r="F2959" s="176">
        <v>500</v>
      </c>
      <c r="I2959" s="176">
        <v>208.24</v>
      </c>
      <c r="J2959" s="176">
        <v>499.55</v>
      </c>
      <c r="M2959" s="176">
        <v>6062</v>
      </c>
      <c r="N2959" s="176">
        <v>2049</v>
      </c>
    </row>
    <row r="2960" spans="1:14" x14ac:dyDescent="0.25">
      <c r="A2960" s="176" t="s">
        <v>962</v>
      </c>
      <c r="B2960" s="163" t="s">
        <v>782</v>
      </c>
      <c r="C2960" s="176" t="s">
        <v>999</v>
      </c>
      <c r="D2960" s="176" t="s">
        <v>473</v>
      </c>
      <c r="E2960" s="176">
        <v>153</v>
      </c>
      <c r="I2960" s="176">
        <v>153.63</v>
      </c>
      <c r="M2960" s="176">
        <v>3246</v>
      </c>
    </row>
    <row r="2961" spans="1:14" x14ac:dyDescent="0.25">
      <c r="A2961" s="176" t="s">
        <v>962</v>
      </c>
      <c r="B2961" s="163" t="s">
        <v>782</v>
      </c>
      <c r="C2961" s="176" t="s">
        <v>999</v>
      </c>
      <c r="D2961" s="176" t="s">
        <v>478</v>
      </c>
      <c r="E2961" s="176">
        <v>321</v>
      </c>
      <c r="F2961" s="176">
        <v>325</v>
      </c>
      <c r="I2961" s="176">
        <v>320.89</v>
      </c>
      <c r="J2961" s="176">
        <v>325.19</v>
      </c>
      <c r="M2961" s="176">
        <v>1545</v>
      </c>
      <c r="N2961" s="176">
        <v>1436</v>
      </c>
    </row>
    <row r="2962" spans="1:14" x14ac:dyDescent="0.25">
      <c r="A2962" s="176" t="s">
        <v>962</v>
      </c>
      <c r="B2962" s="163" t="s">
        <v>782</v>
      </c>
      <c r="C2962" s="176" t="s">
        <v>999</v>
      </c>
      <c r="D2962" s="176" t="s">
        <v>479</v>
      </c>
      <c r="E2962" s="176">
        <v>141</v>
      </c>
      <c r="F2962" s="176">
        <v>149</v>
      </c>
      <c r="I2962" s="176">
        <v>141.06</v>
      </c>
      <c r="J2962" s="176">
        <v>148.97999999999999</v>
      </c>
      <c r="M2962" s="176">
        <v>3139</v>
      </c>
      <c r="N2962" s="176">
        <v>3099</v>
      </c>
    </row>
    <row r="2963" spans="1:14" x14ac:dyDescent="0.25">
      <c r="A2963" s="176" t="s">
        <v>962</v>
      </c>
      <c r="B2963" s="163" t="s">
        <v>782</v>
      </c>
      <c r="C2963" s="176" t="s">
        <v>999</v>
      </c>
      <c r="D2963" s="176" t="s">
        <v>476</v>
      </c>
      <c r="E2963" s="176">
        <v>218</v>
      </c>
      <c r="I2963" s="176">
        <v>218.02</v>
      </c>
      <c r="M2963" s="176">
        <v>7446</v>
      </c>
    </row>
    <row r="2964" spans="1:14" x14ac:dyDescent="0.25">
      <c r="A2964" s="176" t="s">
        <v>962</v>
      </c>
      <c r="B2964" s="163" t="s">
        <v>782</v>
      </c>
      <c r="C2964" s="176" t="s">
        <v>999</v>
      </c>
      <c r="D2964" s="176" t="s">
        <v>475</v>
      </c>
      <c r="E2964" s="176">
        <v>164</v>
      </c>
      <c r="F2964" s="176">
        <v>188</v>
      </c>
      <c r="I2964" s="176">
        <v>163.89</v>
      </c>
      <c r="J2964" s="176">
        <v>188.32</v>
      </c>
      <c r="M2964" s="176">
        <v>1945</v>
      </c>
      <c r="N2964" s="176">
        <v>1823</v>
      </c>
    </row>
    <row r="2965" spans="1:14" x14ac:dyDescent="0.25">
      <c r="A2965" s="176" t="s">
        <v>962</v>
      </c>
      <c r="B2965" s="163" t="s">
        <v>782</v>
      </c>
      <c r="C2965" s="176" t="s">
        <v>999</v>
      </c>
      <c r="D2965" s="176" t="s">
        <v>477</v>
      </c>
      <c r="E2965" s="176">
        <v>190</v>
      </c>
      <c r="I2965" s="176">
        <v>190.52</v>
      </c>
      <c r="M2965" s="176">
        <v>4235</v>
      </c>
    </row>
    <row r="2966" spans="1:14" x14ac:dyDescent="0.25">
      <c r="A2966" s="176" t="s">
        <v>962</v>
      </c>
      <c r="B2966" s="163" t="s">
        <v>782</v>
      </c>
      <c r="C2966" s="176" t="s">
        <v>999</v>
      </c>
      <c r="D2966" s="176" t="s">
        <v>474</v>
      </c>
      <c r="E2966" s="176" t="s">
        <v>393</v>
      </c>
      <c r="F2966" s="176" t="s">
        <v>392</v>
      </c>
      <c r="I2966" s="176">
        <v>90.74</v>
      </c>
      <c r="J2966" s="176">
        <v>92.81</v>
      </c>
      <c r="M2966" s="176">
        <v>5945</v>
      </c>
      <c r="N2966" s="176">
        <v>6252</v>
      </c>
    </row>
    <row r="2967" spans="1:14" x14ac:dyDescent="0.25">
      <c r="A2967" s="176" t="s">
        <v>962</v>
      </c>
      <c r="B2967" s="163" t="s">
        <v>966</v>
      </c>
      <c r="C2967" s="176" t="s">
        <v>935</v>
      </c>
      <c r="D2967" s="176" t="s">
        <v>456</v>
      </c>
      <c r="E2967" s="176">
        <v>130</v>
      </c>
      <c r="F2967" s="176">
        <v>140</v>
      </c>
      <c r="I2967" s="176">
        <v>129.47</v>
      </c>
      <c r="J2967" s="176">
        <v>140.31</v>
      </c>
      <c r="M2967" s="176">
        <v>1306</v>
      </c>
      <c r="N2967" s="176">
        <v>1350</v>
      </c>
    </row>
    <row r="2968" spans="1:14" x14ac:dyDescent="0.25">
      <c r="A2968" s="176" t="s">
        <v>962</v>
      </c>
      <c r="B2968" s="163" t="s">
        <v>966</v>
      </c>
      <c r="C2968" s="176" t="s">
        <v>935</v>
      </c>
      <c r="D2968" s="176" t="s">
        <v>457</v>
      </c>
      <c r="E2968" s="176" t="s">
        <v>391</v>
      </c>
      <c r="F2968" s="176" t="s">
        <v>393</v>
      </c>
      <c r="I2968" s="176">
        <v>362.42</v>
      </c>
      <c r="J2968" s="176">
        <v>392.66</v>
      </c>
      <c r="M2968" s="176">
        <v>1667</v>
      </c>
      <c r="N2968" s="176">
        <v>2885</v>
      </c>
    </row>
    <row r="2969" spans="1:14" x14ac:dyDescent="0.25">
      <c r="A2969" s="176" t="s">
        <v>962</v>
      </c>
      <c r="B2969" s="163" t="s">
        <v>966</v>
      </c>
      <c r="C2969" s="176" t="s">
        <v>935</v>
      </c>
      <c r="D2969" s="176" t="s">
        <v>458</v>
      </c>
      <c r="E2969" s="176">
        <v>290</v>
      </c>
      <c r="I2969" s="176">
        <v>290.25</v>
      </c>
      <c r="M2969" s="176">
        <v>3854</v>
      </c>
    </row>
    <row r="2970" spans="1:14" x14ac:dyDescent="0.25">
      <c r="A2970" s="176" t="s">
        <v>962</v>
      </c>
      <c r="B2970" s="163" t="s">
        <v>966</v>
      </c>
      <c r="C2970" s="176" t="s">
        <v>935</v>
      </c>
      <c r="D2970" s="176" t="s">
        <v>459</v>
      </c>
      <c r="E2970" s="176">
        <v>189</v>
      </c>
      <c r="I2970" s="176">
        <v>188.88</v>
      </c>
      <c r="M2970" s="176">
        <v>4250</v>
      </c>
    </row>
    <row r="2971" spans="1:14" x14ac:dyDescent="0.25">
      <c r="A2971" s="176" t="s">
        <v>962</v>
      </c>
      <c r="B2971" s="163" t="s">
        <v>966</v>
      </c>
      <c r="C2971" s="176" t="s">
        <v>935</v>
      </c>
      <c r="D2971" s="176" t="s">
        <v>460</v>
      </c>
      <c r="E2971" s="176">
        <v>216</v>
      </c>
      <c r="F2971" s="176">
        <v>246</v>
      </c>
      <c r="I2971" s="176">
        <v>215.55</v>
      </c>
      <c r="J2971" s="176">
        <v>245.67</v>
      </c>
      <c r="M2971" s="176">
        <v>2398</v>
      </c>
      <c r="N2971" s="176">
        <v>6683</v>
      </c>
    </row>
    <row r="2972" spans="1:14" x14ac:dyDescent="0.25">
      <c r="A2972" s="176" t="s">
        <v>962</v>
      </c>
      <c r="B2972" s="163" t="s">
        <v>966</v>
      </c>
      <c r="C2972" s="176" t="s">
        <v>935</v>
      </c>
      <c r="D2972" s="176" t="s">
        <v>463</v>
      </c>
      <c r="E2972" s="176" t="s">
        <v>936</v>
      </c>
      <c r="F2972" s="176" t="s">
        <v>936</v>
      </c>
      <c r="I2972" s="176">
        <v>201.19</v>
      </c>
      <c r="J2972" s="176">
        <v>211.23</v>
      </c>
      <c r="M2972" s="176">
        <v>3589</v>
      </c>
      <c r="N2972" s="176">
        <v>3772</v>
      </c>
    </row>
    <row r="2973" spans="1:14" x14ac:dyDescent="0.25">
      <c r="A2973" s="176" t="s">
        <v>962</v>
      </c>
      <c r="B2973" s="163" t="s">
        <v>966</v>
      </c>
      <c r="C2973" s="176" t="s">
        <v>935</v>
      </c>
      <c r="D2973" s="176" t="s">
        <v>461</v>
      </c>
      <c r="E2973" s="176">
        <v>108</v>
      </c>
      <c r="I2973" s="176">
        <v>108.53</v>
      </c>
      <c r="M2973" s="176">
        <v>2283</v>
      </c>
    </row>
    <row r="2974" spans="1:14" x14ac:dyDescent="0.25">
      <c r="A2974" s="176" t="s">
        <v>962</v>
      </c>
      <c r="B2974" s="163" t="s">
        <v>779</v>
      </c>
      <c r="C2974" s="176" t="s">
        <v>935</v>
      </c>
      <c r="D2974" s="176" t="s">
        <v>456</v>
      </c>
      <c r="E2974" s="176">
        <v>132</v>
      </c>
      <c r="F2974" s="176">
        <v>148</v>
      </c>
      <c r="I2974" s="176">
        <v>131.57</v>
      </c>
      <c r="J2974" s="176">
        <v>149.87</v>
      </c>
      <c r="M2974" s="176">
        <v>2474</v>
      </c>
      <c r="N2974" s="176">
        <v>2042</v>
      </c>
    </row>
    <row r="2975" spans="1:14" x14ac:dyDescent="0.25">
      <c r="A2975" s="176" t="s">
        <v>962</v>
      </c>
      <c r="B2975" s="163" t="s">
        <v>779</v>
      </c>
      <c r="C2975" s="176" t="s">
        <v>935</v>
      </c>
      <c r="D2975" s="176" t="s">
        <v>457</v>
      </c>
      <c r="E2975" s="176" t="s">
        <v>391</v>
      </c>
      <c r="I2975" s="176">
        <v>362.36</v>
      </c>
      <c r="M2975" s="176">
        <v>6065</v>
      </c>
    </row>
    <row r="2976" spans="1:14" x14ac:dyDescent="0.25">
      <c r="A2976" s="176" t="s">
        <v>962</v>
      </c>
      <c r="B2976" s="163" t="s">
        <v>779</v>
      </c>
      <c r="C2976" s="176" t="s">
        <v>935</v>
      </c>
      <c r="D2976" s="176" t="s">
        <v>458</v>
      </c>
      <c r="E2976" s="176">
        <v>292</v>
      </c>
      <c r="I2976" s="176">
        <v>292.20999999999998</v>
      </c>
      <c r="M2976" s="176">
        <v>5205</v>
      </c>
    </row>
    <row r="2977" spans="1:14" x14ac:dyDescent="0.25">
      <c r="A2977" s="176" t="s">
        <v>962</v>
      </c>
      <c r="B2977" s="163" t="s">
        <v>779</v>
      </c>
      <c r="C2977" s="176" t="s">
        <v>935</v>
      </c>
      <c r="D2977" s="176" t="s">
        <v>459</v>
      </c>
      <c r="E2977" s="176">
        <v>189</v>
      </c>
      <c r="F2977" s="176">
        <v>201</v>
      </c>
      <c r="I2977" s="176">
        <v>188.79</v>
      </c>
      <c r="J2977" s="176">
        <v>200.55</v>
      </c>
      <c r="M2977" s="176">
        <v>3590</v>
      </c>
      <c r="N2977" s="176">
        <v>2685</v>
      </c>
    </row>
    <row r="2978" spans="1:14" x14ac:dyDescent="0.25">
      <c r="A2978" s="176" t="s">
        <v>962</v>
      </c>
      <c r="B2978" s="163" t="s">
        <v>779</v>
      </c>
      <c r="C2978" s="176" t="s">
        <v>935</v>
      </c>
      <c r="D2978" s="176" t="s">
        <v>460</v>
      </c>
      <c r="E2978" s="176">
        <v>216</v>
      </c>
      <c r="F2978" s="176">
        <v>244</v>
      </c>
      <c r="I2978" s="176">
        <v>215.33</v>
      </c>
      <c r="J2978" s="176">
        <v>243.59</v>
      </c>
      <c r="M2978" s="176">
        <v>7521</v>
      </c>
      <c r="N2978" s="176">
        <v>6320</v>
      </c>
    </row>
    <row r="2979" spans="1:14" x14ac:dyDescent="0.25">
      <c r="A2979" s="176" t="s">
        <v>962</v>
      </c>
      <c r="B2979" s="163" t="s">
        <v>779</v>
      </c>
      <c r="C2979" s="176" t="s">
        <v>935</v>
      </c>
      <c r="D2979" s="176" t="s">
        <v>463</v>
      </c>
      <c r="E2979" s="176">
        <v>209</v>
      </c>
      <c r="F2979" s="176">
        <v>211</v>
      </c>
      <c r="I2979" s="176">
        <v>208.43</v>
      </c>
      <c r="J2979" s="176">
        <v>210.29</v>
      </c>
      <c r="M2979" s="176">
        <v>2177</v>
      </c>
      <c r="N2979" s="176">
        <v>2478</v>
      </c>
    </row>
    <row r="2980" spans="1:14" x14ac:dyDescent="0.25">
      <c r="A2980" s="176" t="s">
        <v>962</v>
      </c>
      <c r="B2980" s="163" t="s">
        <v>779</v>
      </c>
      <c r="C2980" s="176" t="s">
        <v>935</v>
      </c>
      <c r="D2980" s="176" t="s">
        <v>461</v>
      </c>
      <c r="E2980" s="176">
        <v>120</v>
      </c>
      <c r="F2980" s="176">
        <v>152</v>
      </c>
      <c r="I2980" s="176">
        <v>120.31</v>
      </c>
      <c r="J2980" s="176">
        <v>154.15</v>
      </c>
      <c r="M2980" s="176">
        <v>2279</v>
      </c>
      <c r="N2980" s="176">
        <v>2168</v>
      </c>
    </row>
    <row r="2981" spans="1:14" x14ac:dyDescent="0.25">
      <c r="A2981" s="176" t="s">
        <v>962</v>
      </c>
      <c r="B2981" s="163" t="s">
        <v>779</v>
      </c>
      <c r="C2981" s="176" t="s">
        <v>1219</v>
      </c>
      <c r="D2981" s="176" t="s">
        <v>471</v>
      </c>
      <c r="E2981" s="176">
        <v>164</v>
      </c>
      <c r="F2981" s="176">
        <v>166</v>
      </c>
      <c r="I2981" s="176">
        <v>163.94</v>
      </c>
      <c r="J2981" s="176">
        <v>166.14</v>
      </c>
      <c r="M2981" s="176">
        <v>1617</v>
      </c>
      <c r="N2981" s="176">
        <v>1598</v>
      </c>
    </row>
    <row r="2982" spans="1:14" x14ac:dyDescent="0.25">
      <c r="A2982" s="176" t="s">
        <v>962</v>
      </c>
      <c r="B2982" s="163" t="s">
        <v>779</v>
      </c>
      <c r="C2982" s="176" t="s">
        <v>1219</v>
      </c>
      <c r="D2982" s="176" t="s">
        <v>468</v>
      </c>
      <c r="E2982" s="176">
        <v>201</v>
      </c>
      <c r="I2982" s="176">
        <v>200.66</v>
      </c>
      <c r="M2982" s="176">
        <v>3721</v>
      </c>
    </row>
    <row r="2983" spans="1:14" x14ac:dyDescent="0.25">
      <c r="A2983" s="176" t="s">
        <v>962</v>
      </c>
      <c r="B2983" s="163" t="s">
        <v>779</v>
      </c>
      <c r="C2983" s="176" t="s">
        <v>1219</v>
      </c>
      <c r="D2983" s="176" t="s">
        <v>464</v>
      </c>
      <c r="E2983" s="176">
        <v>243</v>
      </c>
      <c r="I2983" s="176">
        <v>242.53</v>
      </c>
      <c r="M2983" s="176">
        <v>6216</v>
      </c>
    </row>
    <row r="2984" spans="1:14" x14ac:dyDescent="0.25">
      <c r="A2984" s="176" t="s">
        <v>962</v>
      </c>
      <c r="B2984" s="163" t="s">
        <v>779</v>
      </c>
      <c r="C2984" s="176" t="s">
        <v>1219</v>
      </c>
      <c r="D2984" s="176" t="s">
        <v>465</v>
      </c>
      <c r="E2984" s="176">
        <v>278</v>
      </c>
      <c r="F2984" s="176">
        <v>296</v>
      </c>
      <c r="I2984" s="176">
        <v>277.66000000000003</v>
      </c>
      <c r="J2984" s="176">
        <v>295.75</v>
      </c>
      <c r="M2984" s="176">
        <v>4331</v>
      </c>
      <c r="N2984" s="176">
        <v>3836</v>
      </c>
    </row>
    <row r="2985" spans="1:14" x14ac:dyDescent="0.25">
      <c r="A2985" s="176" t="s">
        <v>962</v>
      </c>
      <c r="B2985" s="163" t="s">
        <v>779</v>
      </c>
      <c r="C2985" s="176" t="s">
        <v>1219</v>
      </c>
      <c r="D2985" s="176" t="s">
        <v>1220</v>
      </c>
      <c r="E2985" s="176">
        <v>139</v>
      </c>
      <c r="F2985" s="176">
        <v>159</v>
      </c>
      <c r="I2985" s="176">
        <v>137.80000000000001</v>
      </c>
      <c r="J2985" s="176">
        <v>159.88</v>
      </c>
      <c r="M2985" s="176">
        <v>2572</v>
      </c>
      <c r="N2985" s="176">
        <v>2410</v>
      </c>
    </row>
    <row r="2986" spans="1:14" x14ac:dyDescent="0.25">
      <c r="A2986" s="176" t="s">
        <v>962</v>
      </c>
      <c r="B2986" s="163" t="s">
        <v>779</v>
      </c>
      <c r="C2986" s="176" t="s">
        <v>1219</v>
      </c>
      <c r="D2986" s="176" t="s">
        <v>466</v>
      </c>
      <c r="E2986" s="176">
        <v>344</v>
      </c>
      <c r="F2986" s="176">
        <v>346</v>
      </c>
      <c r="I2986" s="176">
        <v>344.26</v>
      </c>
      <c r="J2986" s="176">
        <v>345.99</v>
      </c>
      <c r="M2986" s="176">
        <v>2952</v>
      </c>
      <c r="N2986" s="176">
        <v>2236</v>
      </c>
    </row>
    <row r="2987" spans="1:14" x14ac:dyDescent="0.25">
      <c r="A2987" s="176" t="s">
        <v>962</v>
      </c>
      <c r="B2987" s="163" t="s">
        <v>779</v>
      </c>
      <c r="C2987" s="176" t="s">
        <v>1219</v>
      </c>
      <c r="D2987" s="176" t="s">
        <v>467</v>
      </c>
      <c r="E2987" s="176">
        <v>185</v>
      </c>
      <c r="F2987" s="176">
        <v>189</v>
      </c>
      <c r="I2987" s="176">
        <v>184.79</v>
      </c>
      <c r="J2987" s="176">
        <v>188.82</v>
      </c>
      <c r="M2987" s="176">
        <v>3052</v>
      </c>
      <c r="N2987" s="176">
        <v>2971</v>
      </c>
    </row>
    <row r="2988" spans="1:14" x14ac:dyDescent="0.25">
      <c r="A2988" s="176" t="s">
        <v>962</v>
      </c>
      <c r="B2988" s="163" t="s">
        <v>779</v>
      </c>
      <c r="C2988" s="176" t="s">
        <v>1219</v>
      </c>
      <c r="D2988" s="176" t="s">
        <v>470</v>
      </c>
      <c r="E2988" s="176">
        <v>228</v>
      </c>
      <c r="F2988" s="176">
        <v>232</v>
      </c>
      <c r="I2988" s="176">
        <v>227.58</v>
      </c>
      <c r="J2988" s="176">
        <v>231.57</v>
      </c>
      <c r="M2988" s="176">
        <v>1743</v>
      </c>
      <c r="N2988" s="176">
        <v>1368</v>
      </c>
    </row>
    <row r="2989" spans="1:14" x14ac:dyDescent="0.25">
      <c r="A2989" s="176" t="s">
        <v>962</v>
      </c>
      <c r="B2989" s="163" t="s">
        <v>779</v>
      </c>
      <c r="C2989" s="176" t="s">
        <v>999</v>
      </c>
      <c r="D2989" s="176" t="s">
        <v>472</v>
      </c>
      <c r="E2989" s="176">
        <v>212</v>
      </c>
      <c r="F2989" s="176">
        <v>220</v>
      </c>
      <c r="I2989" s="176">
        <v>213</v>
      </c>
      <c r="J2989" s="176">
        <v>220.65</v>
      </c>
      <c r="M2989" s="176">
        <v>6782</v>
      </c>
      <c r="N2989" s="176">
        <v>6340</v>
      </c>
    </row>
    <row r="2990" spans="1:14" x14ac:dyDescent="0.25">
      <c r="A2990" s="176" t="s">
        <v>962</v>
      </c>
      <c r="B2990" s="163" t="s">
        <v>779</v>
      </c>
      <c r="C2990" s="176" t="s">
        <v>999</v>
      </c>
      <c r="D2990" s="176" t="s">
        <v>473</v>
      </c>
      <c r="E2990" s="176">
        <v>149</v>
      </c>
      <c r="F2990" s="176">
        <v>151</v>
      </c>
      <c r="I2990" s="176">
        <v>149.49</v>
      </c>
      <c r="J2990" s="176">
        <v>151.44999999999999</v>
      </c>
      <c r="M2990" s="176">
        <v>2622</v>
      </c>
      <c r="N2990" s="176">
        <v>2220</v>
      </c>
    </row>
    <row r="2991" spans="1:14" x14ac:dyDescent="0.25">
      <c r="A2991" s="176" t="s">
        <v>962</v>
      </c>
      <c r="B2991" s="163" t="s">
        <v>779</v>
      </c>
      <c r="C2991" s="176" t="s">
        <v>999</v>
      </c>
      <c r="D2991" s="176" t="s">
        <v>478</v>
      </c>
      <c r="E2991" s="176">
        <v>323</v>
      </c>
      <c r="F2991" s="176">
        <v>325</v>
      </c>
      <c r="I2991" s="176">
        <v>322.92</v>
      </c>
      <c r="J2991" s="176">
        <v>325.08999999999997</v>
      </c>
      <c r="M2991" s="176">
        <v>2013</v>
      </c>
      <c r="N2991" s="176">
        <v>1717</v>
      </c>
    </row>
    <row r="2992" spans="1:14" x14ac:dyDescent="0.25">
      <c r="A2992" s="176" t="s">
        <v>962</v>
      </c>
      <c r="B2992" s="163" t="s">
        <v>779</v>
      </c>
      <c r="C2992" s="176" t="s">
        <v>999</v>
      </c>
      <c r="D2992" s="176" t="s">
        <v>479</v>
      </c>
      <c r="E2992" s="176">
        <v>139</v>
      </c>
      <c r="F2992" s="176">
        <v>141</v>
      </c>
      <c r="I2992" s="176">
        <v>138.88</v>
      </c>
      <c r="J2992" s="176">
        <v>141.09</v>
      </c>
      <c r="M2992" s="176">
        <v>3903</v>
      </c>
      <c r="N2992" s="176">
        <v>3403</v>
      </c>
    </row>
    <row r="2993" spans="1:14" x14ac:dyDescent="0.25">
      <c r="A2993" s="176" t="s">
        <v>962</v>
      </c>
      <c r="B2993" s="163" t="s">
        <v>779</v>
      </c>
      <c r="C2993" s="176" t="s">
        <v>999</v>
      </c>
      <c r="D2993" s="176" t="s">
        <v>476</v>
      </c>
      <c r="E2993" s="176">
        <v>218</v>
      </c>
      <c r="F2993" s="176">
        <v>226</v>
      </c>
      <c r="I2993" s="176">
        <v>218.02</v>
      </c>
      <c r="J2993" s="176">
        <v>225.46</v>
      </c>
      <c r="M2993" s="176">
        <v>7338</v>
      </c>
      <c r="N2993" s="176">
        <v>5864</v>
      </c>
    </row>
    <row r="2994" spans="1:14" x14ac:dyDescent="0.25">
      <c r="A2994" s="176" t="s">
        <v>962</v>
      </c>
      <c r="B2994" s="163" t="s">
        <v>779</v>
      </c>
      <c r="C2994" s="176" t="s">
        <v>999</v>
      </c>
      <c r="D2994" s="176" t="s">
        <v>475</v>
      </c>
      <c r="E2994" s="176">
        <v>164</v>
      </c>
      <c r="F2994" s="176">
        <v>184</v>
      </c>
      <c r="I2994" s="176">
        <v>163.78</v>
      </c>
      <c r="J2994" s="176">
        <v>184.14</v>
      </c>
      <c r="M2994" s="176">
        <v>2339</v>
      </c>
      <c r="N2994" s="176">
        <v>929</v>
      </c>
    </row>
    <row r="2995" spans="1:14" x14ac:dyDescent="0.25">
      <c r="A2995" s="176" t="s">
        <v>962</v>
      </c>
      <c r="B2995" s="163" t="s">
        <v>779</v>
      </c>
      <c r="C2995" s="176" t="s">
        <v>999</v>
      </c>
      <c r="D2995" s="176" t="s">
        <v>477</v>
      </c>
      <c r="E2995" s="176">
        <v>190</v>
      </c>
      <c r="I2995" s="176">
        <v>190.5</v>
      </c>
      <c r="M2995" s="176">
        <v>5339</v>
      </c>
    </row>
    <row r="2996" spans="1:14" x14ac:dyDescent="0.25">
      <c r="A2996" s="176" t="s">
        <v>962</v>
      </c>
      <c r="B2996" s="163" t="s">
        <v>779</v>
      </c>
      <c r="C2996" s="176" t="s">
        <v>999</v>
      </c>
      <c r="D2996" s="176" t="s">
        <v>474</v>
      </c>
      <c r="E2996" s="176" t="s">
        <v>392</v>
      </c>
      <c r="I2996" s="176">
        <v>92.78</v>
      </c>
      <c r="M2996" s="176">
        <v>8688</v>
      </c>
    </row>
    <row r="2997" spans="1:14" x14ac:dyDescent="0.25">
      <c r="A2997" s="176" t="s">
        <v>962</v>
      </c>
      <c r="B2997" s="163" t="s">
        <v>969</v>
      </c>
      <c r="C2997" s="176" t="s">
        <v>935</v>
      </c>
      <c r="D2997" s="176" t="s">
        <v>456</v>
      </c>
      <c r="E2997" s="176">
        <v>132</v>
      </c>
      <c r="F2997" s="176">
        <v>148</v>
      </c>
      <c r="I2997" s="176">
        <v>131.52000000000001</v>
      </c>
      <c r="J2997" s="176">
        <v>149.87</v>
      </c>
      <c r="M2997" s="176">
        <v>2547</v>
      </c>
      <c r="N2997" s="176">
        <v>1787</v>
      </c>
    </row>
    <row r="2998" spans="1:14" x14ac:dyDescent="0.25">
      <c r="A2998" s="176" t="s">
        <v>962</v>
      </c>
      <c r="B2998" s="163" t="s">
        <v>969</v>
      </c>
      <c r="C2998" s="176" t="s">
        <v>935</v>
      </c>
      <c r="D2998" s="176" t="s">
        <v>457</v>
      </c>
      <c r="E2998" s="176" t="s">
        <v>391</v>
      </c>
      <c r="I2998" s="176">
        <v>362.47</v>
      </c>
      <c r="M2998" s="176">
        <v>4715</v>
      </c>
    </row>
    <row r="2999" spans="1:14" x14ac:dyDescent="0.25">
      <c r="A2999" s="176" t="s">
        <v>962</v>
      </c>
      <c r="B2999" s="163" t="s">
        <v>969</v>
      </c>
      <c r="C2999" s="176" t="s">
        <v>935</v>
      </c>
      <c r="D2999" s="176" t="s">
        <v>458</v>
      </c>
      <c r="E2999" s="176">
        <v>292</v>
      </c>
      <c r="I2999" s="176">
        <v>292.20999999999998</v>
      </c>
      <c r="M2999" s="176">
        <v>5116</v>
      </c>
    </row>
    <row r="3000" spans="1:14" x14ac:dyDescent="0.25">
      <c r="A3000" s="176" t="s">
        <v>962</v>
      </c>
      <c r="B3000" s="163" t="s">
        <v>969</v>
      </c>
      <c r="C3000" s="176" t="s">
        <v>935</v>
      </c>
      <c r="D3000" s="176" t="s">
        <v>459</v>
      </c>
      <c r="E3000" s="176">
        <v>189</v>
      </c>
      <c r="F3000" s="176">
        <v>201</v>
      </c>
      <c r="I3000" s="176">
        <v>188.76</v>
      </c>
      <c r="J3000" s="176">
        <v>200.54</v>
      </c>
      <c r="M3000" s="176">
        <v>3318</v>
      </c>
      <c r="N3000" s="176">
        <v>2452</v>
      </c>
    </row>
    <row r="3001" spans="1:14" x14ac:dyDescent="0.25">
      <c r="A3001" s="176" t="s">
        <v>962</v>
      </c>
      <c r="B3001" s="163" t="s">
        <v>969</v>
      </c>
      <c r="C3001" s="176" t="s">
        <v>935</v>
      </c>
      <c r="D3001" s="176" t="s">
        <v>460</v>
      </c>
      <c r="E3001" s="176">
        <v>216</v>
      </c>
      <c r="F3001" s="176">
        <v>244</v>
      </c>
      <c r="I3001" s="176">
        <v>215.29</v>
      </c>
      <c r="J3001" s="176">
        <v>243.67</v>
      </c>
      <c r="M3001" s="176">
        <v>7297</v>
      </c>
      <c r="N3001" s="176">
        <v>6215</v>
      </c>
    </row>
    <row r="3002" spans="1:14" x14ac:dyDescent="0.25">
      <c r="A3002" s="176" t="s">
        <v>962</v>
      </c>
      <c r="B3002" s="163" t="s">
        <v>969</v>
      </c>
      <c r="C3002" s="176" t="s">
        <v>935</v>
      </c>
      <c r="D3002" s="176" t="s">
        <v>463</v>
      </c>
      <c r="E3002" s="176" t="s">
        <v>936</v>
      </c>
      <c r="F3002" s="176" t="s">
        <v>936</v>
      </c>
      <c r="I3002" s="176">
        <v>209.21</v>
      </c>
      <c r="J3002" s="176">
        <v>211.06</v>
      </c>
      <c r="M3002" s="176">
        <v>3650</v>
      </c>
      <c r="N3002" s="176">
        <v>4091</v>
      </c>
    </row>
    <row r="3003" spans="1:14" x14ac:dyDescent="0.25">
      <c r="A3003" s="176" t="s">
        <v>962</v>
      </c>
      <c r="B3003" s="163" t="s">
        <v>969</v>
      </c>
      <c r="C3003" s="176" t="s">
        <v>935</v>
      </c>
      <c r="D3003" s="176" t="s">
        <v>461</v>
      </c>
      <c r="E3003" s="176">
        <v>120</v>
      </c>
      <c r="F3003" s="176">
        <v>152</v>
      </c>
      <c r="I3003" s="176">
        <v>120.26</v>
      </c>
      <c r="J3003" s="176">
        <v>154.19</v>
      </c>
      <c r="M3003" s="176">
        <v>2452</v>
      </c>
      <c r="N3003" s="176">
        <v>2368</v>
      </c>
    </row>
    <row r="3004" spans="1:14" x14ac:dyDescent="0.25">
      <c r="A3004" s="176" t="s">
        <v>962</v>
      </c>
      <c r="B3004" s="163" t="s">
        <v>777</v>
      </c>
      <c r="C3004" s="176" t="s">
        <v>935</v>
      </c>
      <c r="D3004" s="176" t="s">
        <v>456</v>
      </c>
      <c r="E3004" s="176">
        <v>130</v>
      </c>
      <c r="F3004" s="176">
        <v>136</v>
      </c>
      <c r="I3004" s="176">
        <v>129.46</v>
      </c>
      <c r="J3004" s="176">
        <v>135.91999999999999</v>
      </c>
      <c r="M3004" s="176">
        <v>691</v>
      </c>
      <c r="N3004" s="176">
        <v>828</v>
      </c>
    </row>
    <row r="3005" spans="1:14" x14ac:dyDescent="0.25">
      <c r="A3005" s="176" t="s">
        <v>962</v>
      </c>
      <c r="B3005" s="163" t="s">
        <v>777</v>
      </c>
      <c r="C3005" s="176" t="s">
        <v>935</v>
      </c>
      <c r="D3005" s="176" t="s">
        <v>457</v>
      </c>
      <c r="E3005" s="176" t="s">
        <v>391</v>
      </c>
      <c r="F3005" s="176" t="s">
        <v>393</v>
      </c>
      <c r="I3005" s="176">
        <v>362.4</v>
      </c>
      <c r="J3005" s="176">
        <v>392.89</v>
      </c>
      <c r="M3005" s="176">
        <v>966</v>
      </c>
      <c r="N3005" s="176">
        <v>1808</v>
      </c>
    </row>
    <row r="3006" spans="1:14" x14ac:dyDescent="0.25">
      <c r="A3006" s="176" t="s">
        <v>962</v>
      </c>
      <c r="B3006" s="163" t="s">
        <v>777</v>
      </c>
      <c r="C3006" s="176" t="s">
        <v>935</v>
      </c>
      <c r="D3006" s="176" t="s">
        <v>458</v>
      </c>
      <c r="E3006" s="176">
        <v>290</v>
      </c>
      <c r="F3006" s="176">
        <v>292</v>
      </c>
      <c r="I3006" s="176">
        <v>290.13</v>
      </c>
      <c r="J3006" s="176">
        <v>292.13</v>
      </c>
      <c r="M3006" s="176">
        <v>1380</v>
      </c>
      <c r="N3006" s="176">
        <v>1045</v>
      </c>
    </row>
    <row r="3007" spans="1:14" x14ac:dyDescent="0.25">
      <c r="A3007" s="176" t="s">
        <v>962</v>
      </c>
      <c r="B3007" s="163" t="s">
        <v>777</v>
      </c>
      <c r="C3007" s="176" t="s">
        <v>935</v>
      </c>
      <c r="D3007" s="176" t="s">
        <v>459</v>
      </c>
      <c r="E3007" s="176">
        <v>189</v>
      </c>
      <c r="I3007" s="176">
        <v>188.86</v>
      </c>
      <c r="M3007" s="176">
        <v>2376</v>
      </c>
    </row>
    <row r="3008" spans="1:14" x14ac:dyDescent="0.25">
      <c r="A3008" s="176" t="s">
        <v>962</v>
      </c>
      <c r="B3008" s="163" t="s">
        <v>777</v>
      </c>
      <c r="C3008" s="176" t="s">
        <v>935</v>
      </c>
      <c r="D3008" s="176" t="s">
        <v>460</v>
      </c>
      <c r="E3008" s="176">
        <v>244</v>
      </c>
      <c r="F3008" s="176">
        <v>246</v>
      </c>
      <c r="I3008" s="176">
        <v>243.69</v>
      </c>
      <c r="J3008" s="176">
        <v>245.67</v>
      </c>
      <c r="M3008" s="176">
        <v>2185</v>
      </c>
      <c r="N3008" s="176">
        <v>3672</v>
      </c>
    </row>
    <row r="3009" spans="1:14" x14ac:dyDescent="0.25">
      <c r="A3009" s="176" t="s">
        <v>962</v>
      </c>
      <c r="B3009" s="163" t="s">
        <v>777</v>
      </c>
      <c r="C3009" s="176" t="s">
        <v>935</v>
      </c>
      <c r="D3009" s="176" t="s">
        <v>463</v>
      </c>
      <c r="E3009" s="176">
        <v>199</v>
      </c>
      <c r="I3009" s="176">
        <v>198.25</v>
      </c>
      <c r="M3009" s="176">
        <v>4523</v>
      </c>
    </row>
    <row r="3010" spans="1:14" x14ac:dyDescent="0.25">
      <c r="A3010" s="176" t="s">
        <v>962</v>
      </c>
      <c r="B3010" s="163" t="s">
        <v>777</v>
      </c>
      <c r="C3010" s="176" t="s">
        <v>935</v>
      </c>
      <c r="D3010" s="176" t="s">
        <v>461</v>
      </c>
      <c r="E3010" s="176">
        <v>108</v>
      </c>
      <c r="I3010" s="176">
        <v>108.44</v>
      </c>
      <c r="M3010" s="176">
        <v>1060</v>
      </c>
    </row>
    <row r="3011" spans="1:14" x14ac:dyDescent="0.25">
      <c r="A3011" s="176" t="s">
        <v>962</v>
      </c>
      <c r="B3011" s="163" t="s">
        <v>777</v>
      </c>
      <c r="C3011" s="176" t="s">
        <v>1219</v>
      </c>
      <c r="D3011" s="176" t="s">
        <v>471</v>
      </c>
      <c r="E3011" s="176">
        <v>164</v>
      </c>
      <c r="I3011" s="176">
        <v>163.93</v>
      </c>
      <c r="M3011" s="176">
        <v>1408</v>
      </c>
    </row>
    <row r="3012" spans="1:14" x14ac:dyDescent="0.25">
      <c r="A3012" s="176" t="s">
        <v>962</v>
      </c>
      <c r="B3012" s="163" t="s">
        <v>777</v>
      </c>
      <c r="C3012" s="176" t="s">
        <v>1219</v>
      </c>
      <c r="D3012" s="176" t="s">
        <v>468</v>
      </c>
      <c r="E3012" s="176">
        <v>195</v>
      </c>
      <c r="I3012" s="176">
        <v>195.11</v>
      </c>
      <c r="M3012" s="176">
        <v>877</v>
      </c>
    </row>
    <row r="3013" spans="1:14" x14ac:dyDescent="0.25">
      <c r="A3013" s="176" t="s">
        <v>962</v>
      </c>
      <c r="B3013" s="163" t="s">
        <v>777</v>
      </c>
      <c r="C3013" s="176" t="s">
        <v>1219</v>
      </c>
      <c r="D3013" s="176" t="s">
        <v>464</v>
      </c>
      <c r="E3013" s="176">
        <v>243</v>
      </c>
      <c r="F3013" s="176">
        <v>249</v>
      </c>
      <c r="I3013" s="176">
        <v>242.51</v>
      </c>
      <c r="J3013" s="176">
        <v>248.82</v>
      </c>
      <c r="M3013" s="176">
        <v>1597</v>
      </c>
      <c r="N3013" s="176">
        <v>1520</v>
      </c>
    </row>
    <row r="3014" spans="1:14" x14ac:dyDescent="0.25">
      <c r="A3014" s="176" t="s">
        <v>962</v>
      </c>
      <c r="B3014" s="163" t="s">
        <v>777</v>
      </c>
      <c r="C3014" s="176" t="s">
        <v>1219</v>
      </c>
      <c r="D3014" s="176" t="s">
        <v>465</v>
      </c>
      <c r="E3014" s="176">
        <v>266</v>
      </c>
      <c r="F3014" s="176">
        <v>290</v>
      </c>
      <c r="I3014" s="176">
        <v>265.69</v>
      </c>
      <c r="J3014" s="176">
        <v>289.73</v>
      </c>
      <c r="M3014" s="176">
        <v>2857</v>
      </c>
      <c r="N3014" s="176">
        <v>2181</v>
      </c>
    </row>
    <row r="3015" spans="1:14" x14ac:dyDescent="0.25">
      <c r="A3015" s="176" t="s">
        <v>962</v>
      </c>
      <c r="B3015" s="163" t="s">
        <v>777</v>
      </c>
      <c r="C3015" s="176" t="s">
        <v>1219</v>
      </c>
      <c r="D3015" s="176" t="s">
        <v>1220</v>
      </c>
      <c r="E3015" s="176">
        <v>131</v>
      </c>
      <c r="F3015" s="176">
        <v>139</v>
      </c>
      <c r="I3015" s="176">
        <v>129.49</v>
      </c>
      <c r="J3015" s="176">
        <v>137.80000000000001</v>
      </c>
      <c r="M3015" s="176">
        <v>1541</v>
      </c>
      <c r="N3015" s="176">
        <v>1531</v>
      </c>
    </row>
    <row r="3016" spans="1:14" x14ac:dyDescent="0.25">
      <c r="A3016" s="176" t="s">
        <v>962</v>
      </c>
      <c r="B3016" s="163" t="s">
        <v>777</v>
      </c>
      <c r="C3016" s="176" t="s">
        <v>1219</v>
      </c>
      <c r="D3016" s="176" t="s">
        <v>466</v>
      </c>
      <c r="E3016" s="176">
        <v>338</v>
      </c>
      <c r="F3016" s="176">
        <v>346</v>
      </c>
      <c r="I3016" s="176">
        <v>338.52</v>
      </c>
      <c r="J3016" s="176">
        <v>345.99</v>
      </c>
      <c r="M3016" s="176">
        <v>1065</v>
      </c>
      <c r="N3016" s="176">
        <v>931</v>
      </c>
    </row>
    <row r="3017" spans="1:14" x14ac:dyDescent="0.25">
      <c r="A3017" s="176" t="s">
        <v>962</v>
      </c>
      <c r="B3017" s="163" t="s">
        <v>777</v>
      </c>
      <c r="C3017" s="176" t="s">
        <v>1219</v>
      </c>
      <c r="D3017" s="176" t="s">
        <v>467</v>
      </c>
      <c r="E3017" s="176">
        <v>185</v>
      </c>
      <c r="I3017" s="176">
        <v>184.69</v>
      </c>
      <c r="M3017" s="176">
        <v>2609</v>
      </c>
    </row>
    <row r="3018" spans="1:14" x14ac:dyDescent="0.25">
      <c r="A3018" s="176" t="s">
        <v>962</v>
      </c>
      <c r="B3018" s="163" t="s">
        <v>777</v>
      </c>
      <c r="C3018" s="176" t="s">
        <v>1219</v>
      </c>
      <c r="D3018" s="176" t="s">
        <v>470</v>
      </c>
      <c r="E3018" s="176">
        <v>232</v>
      </c>
      <c r="F3018" s="176">
        <v>234</v>
      </c>
      <c r="I3018" s="176">
        <v>231.66</v>
      </c>
      <c r="J3018" s="176">
        <v>233.65</v>
      </c>
      <c r="M3018" s="176">
        <v>570</v>
      </c>
      <c r="N3018" s="176">
        <v>475</v>
      </c>
    </row>
    <row r="3019" spans="1:14" x14ac:dyDescent="0.25">
      <c r="A3019" s="176" t="s">
        <v>962</v>
      </c>
      <c r="B3019" s="163" t="s">
        <v>777</v>
      </c>
      <c r="C3019" s="176" t="s">
        <v>999</v>
      </c>
      <c r="D3019" s="176" t="s">
        <v>472</v>
      </c>
      <c r="E3019" s="176">
        <v>234</v>
      </c>
      <c r="F3019" s="176">
        <v>492</v>
      </c>
      <c r="I3019" s="176">
        <v>234.18</v>
      </c>
      <c r="J3019" s="176">
        <v>491.12</v>
      </c>
      <c r="M3019" s="176">
        <v>2093</v>
      </c>
      <c r="N3019" s="176">
        <v>1567</v>
      </c>
    </row>
    <row r="3020" spans="1:14" x14ac:dyDescent="0.25">
      <c r="A3020" s="176" t="s">
        <v>1252</v>
      </c>
      <c r="B3020" s="163" t="s">
        <v>777</v>
      </c>
      <c r="C3020" s="176" t="s">
        <v>999</v>
      </c>
      <c r="D3020" s="176" t="s">
        <v>472</v>
      </c>
      <c r="E3020" s="176">
        <v>234</v>
      </c>
      <c r="F3020" s="176">
        <v>492</v>
      </c>
      <c r="I3020" s="176" t="s">
        <v>1286</v>
      </c>
      <c r="J3020" s="176" t="s">
        <v>1287</v>
      </c>
      <c r="M3020" s="176">
        <v>3206</v>
      </c>
      <c r="N3020" s="176">
        <v>2697</v>
      </c>
    </row>
    <row r="3021" spans="1:14" x14ac:dyDescent="0.25">
      <c r="A3021" s="176" t="s">
        <v>962</v>
      </c>
      <c r="B3021" s="163" t="s">
        <v>777</v>
      </c>
      <c r="C3021" s="176" t="s">
        <v>999</v>
      </c>
      <c r="D3021" s="176" t="s">
        <v>473</v>
      </c>
      <c r="E3021" s="176">
        <v>151</v>
      </c>
      <c r="F3021" s="176">
        <v>153</v>
      </c>
      <c r="I3021" s="176">
        <v>151.46</v>
      </c>
      <c r="J3021" s="176">
        <v>153.63999999999999</v>
      </c>
      <c r="M3021" s="176">
        <v>568</v>
      </c>
      <c r="N3021" s="176">
        <v>619</v>
      </c>
    </row>
    <row r="3022" spans="1:14" x14ac:dyDescent="0.25">
      <c r="A3022" s="176" t="s">
        <v>1252</v>
      </c>
      <c r="B3022" s="163" t="s">
        <v>777</v>
      </c>
      <c r="C3022" s="176" t="s">
        <v>999</v>
      </c>
      <c r="D3022" s="176" t="s">
        <v>473</v>
      </c>
      <c r="E3022" s="176">
        <v>151</v>
      </c>
      <c r="F3022" s="176">
        <v>153</v>
      </c>
      <c r="I3022" s="176" t="s">
        <v>1285</v>
      </c>
      <c r="J3022" s="176" t="s">
        <v>1280</v>
      </c>
      <c r="M3022" s="176">
        <v>734</v>
      </c>
      <c r="N3022" s="176">
        <v>833</v>
      </c>
    </row>
    <row r="3023" spans="1:14" x14ac:dyDescent="0.25">
      <c r="A3023" s="176" t="s">
        <v>962</v>
      </c>
      <c r="B3023" s="163" t="s">
        <v>777</v>
      </c>
      <c r="C3023" s="176" t="s">
        <v>999</v>
      </c>
      <c r="D3023" s="176" t="s">
        <v>478</v>
      </c>
      <c r="E3023" s="176">
        <v>323</v>
      </c>
      <c r="F3023" s="176">
        <v>325</v>
      </c>
      <c r="I3023" s="176">
        <v>322.77</v>
      </c>
      <c r="J3023" s="176">
        <v>324.94</v>
      </c>
      <c r="M3023" s="176">
        <v>483</v>
      </c>
      <c r="N3023" s="176">
        <v>410</v>
      </c>
    </row>
    <row r="3024" spans="1:14" x14ac:dyDescent="0.25">
      <c r="A3024" s="176" t="s">
        <v>1252</v>
      </c>
      <c r="B3024" s="163" t="s">
        <v>777</v>
      </c>
      <c r="C3024" s="176" t="s">
        <v>999</v>
      </c>
      <c r="D3024" s="176" t="s">
        <v>478</v>
      </c>
      <c r="E3024" s="176">
        <v>323</v>
      </c>
      <c r="F3024" s="176">
        <v>325</v>
      </c>
      <c r="I3024" s="176" t="s">
        <v>1292</v>
      </c>
      <c r="J3024" s="176" t="s">
        <v>1293</v>
      </c>
      <c r="M3024" s="176">
        <v>3588</v>
      </c>
      <c r="N3024" s="176">
        <v>3149</v>
      </c>
    </row>
    <row r="3025" spans="1:14" x14ac:dyDescent="0.25">
      <c r="A3025" s="176" t="s">
        <v>962</v>
      </c>
      <c r="B3025" s="163" t="s">
        <v>777</v>
      </c>
      <c r="C3025" s="176" t="s">
        <v>999</v>
      </c>
      <c r="D3025" s="176" t="s">
        <v>479</v>
      </c>
      <c r="E3025" s="176">
        <v>141</v>
      </c>
      <c r="F3025" s="176">
        <v>149</v>
      </c>
      <c r="I3025" s="176">
        <v>140.97999999999999</v>
      </c>
      <c r="J3025" s="176">
        <v>149.09</v>
      </c>
      <c r="M3025" s="176">
        <v>888</v>
      </c>
      <c r="N3025" s="176">
        <v>841</v>
      </c>
    </row>
    <row r="3026" spans="1:14" x14ac:dyDescent="0.25">
      <c r="A3026" s="176" t="s">
        <v>1252</v>
      </c>
      <c r="B3026" s="163" t="s">
        <v>777</v>
      </c>
      <c r="C3026" s="176" t="s">
        <v>999</v>
      </c>
      <c r="D3026" s="176" t="s">
        <v>479</v>
      </c>
      <c r="E3026" s="176">
        <v>141</v>
      </c>
      <c r="F3026" s="176">
        <v>149</v>
      </c>
      <c r="I3026" s="176" t="s">
        <v>1290</v>
      </c>
      <c r="J3026" s="176" t="s">
        <v>1291</v>
      </c>
      <c r="M3026" s="176">
        <v>1317</v>
      </c>
      <c r="N3026" s="176">
        <v>1239</v>
      </c>
    </row>
    <row r="3027" spans="1:14" x14ac:dyDescent="0.25">
      <c r="A3027" s="176" t="s">
        <v>962</v>
      </c>
      <c r="B3027" s="163" t="s">
        <v>777</v>
      </c>
      <c r="C3027" s="176" t="s">
        <v>999</v>
      </c>
      <c r="D3027" s="176" t="s">
        <v>476</v>
      </c>
      <c r="E3027" s="176">
        <v>214</v>
      </c>
      <c r="F3027" s="176">
        <v>218</v>
      </c>
      <c r="I3027" s="176">
        <v>214.32</v>
      </c>
      <c r="J3027" s="176">
        <v>217.96</v>
      </c>
      <c r="M3027" s="176">
        <v>3335</v>
      </c>
      <c r="N3027" s="176">
        <v>3059</v>
      </c>
    </row>
    <row r="3028" spans="1:14" x14ac:dyDescent="0.25">
      <c r="A3028" s="176" t="s">
        <v>1252</v>
      </c>
      <c r="B3028" s="163" t="s">
        <v>777</v>
      </c>
      <c r="C3028" s="176" t="s">
        <v>999</v>
      </c>
      <c r="D3028" s="176" t="s">
        <v>476</v>
      </c>
      <c r="E3028" s="176">
        <v>214</v>
      </c>
      <c r="F3028" s="176">
        <v>218</v>
      </c>
      <c r="I3028" s="176" t="s">
        <v>1295</v>
      </c>
      <c r="J3028" s="176" t="s">
        <v>1296</v>
      </c>
      <c r="M3028" s="176">
        <v>3197</v>
      </c>
      <c r="N3028" s="176">
        <v>2848</v>
      </c>
    </row>
    <row r="3029" spans="1:14" x14ac:dyDescent="0.25">
      <c r="A3029" s="176" t="s">
        <v>962</v>
      </c>
      <c r="B3029" s="163" t="s">
        <v>777</v>
      </c>
      <c r="C3029" s="176" t="s">
        <v>999</v>
      </c>
      <c r="D3029" s="176" t="s">
        <v>475</v>
      </c>
      <c r="E3029" s="176">
        <v>156</v>
      </c>
      <c r="F3029" s="176">
        <v>164</v>
      </c>
      <c r="I3029" s="176">
        <v>155.43</v>
      </c>
      <c r="J3029" s="176">
        <v>163.69999999999999</v>
      </c>
      <c r="M3029" s="176">
        <v>635</v>
      </c>
      <c r="N3029" s="176">
        <v>608</v>
      </c>
    </row>
    <row r="3030" spans="1:14" x14ac:dyDescent="0.25">
      <c r="A3030" s="176" t="s">
        <v>1252</v>
      </c>
      <c r="B3030" s="163" t="s">
        <v>777</v>
      </c>
      <c r="C3030" s="176" t="s">
        <v>999</v>
      </c>
      <c r="D3030" s="176" t="s">
        <v>475</v>
      </c>
      <c r="E3030" s="176">
        <v>156</v>
      </c>
      <c r="F3030" s="176">
        <v>164</v>
      </c>
      <c r="I3030" s="176" t="s">
        <v>1288</v>
      </c>
      <c r="J3030" s="176" t="s">
        <v>1289</v>
      </c>
      <c r="M3030" s="176">
        <v>2599</v>
      </c>
      <c r="N3030" s="176">
        <v>2437</v>
      </c>
    </row>
    <row r="3031" spans="1:14" x14ac:dyDescent="0.25">
      <c r="A3031" s="176" t="s">
        <v>962</v>
      </c>
      <c r="B3031" s="163" t="s">
        <v>777</v>
      </c>
      <c r="C3031" s="176" t="s">
        <v>999</v>
      </c>
      <c r="D3031" s="176" t="s">
        <v>477</v>
      </c>
      <c r="E3031" s="176">
        <v>190</v>
      </c>
      <c r="I3031" s="176">
        <v>190.54</v>
      </c>
      <c r="M3031" s="176">
        <v>2076</v>
      </c>
    </row>
    <row r="3032" spans="1:14" x14ac:dyDescent="0.25">
      <c r="A3032" s="176" t="s">
        <v>1252</v>
      </c>
      <c r="B3032" s="163" t="s">
        <v>777</v>
      </c>
      <c r="C3032" s="176" t="s">
        <v>999</v>
      </c>
      <c r="D3032" s="176" t="s">
        <v>477</v>
      </c>
      <c r="E3032" s="176">
        <v>190</v>
      </c>
      <c r="I3032" s="176" t="s">
        <v>1294</v>
      </c>
      <c r="M3032" s="176">
        <v>1237</v>
      </c>
    </row>
    <row r="3033" spans="1:14" x14ac:dyDescent="0.25">
      <c r="A3033" s="176" t="s">
        <v>962</v>
      </c>
      <c r="B3033" s="163" t="s">
        <v>777</v>
      </c>
      <c r="C3033" s="176" t="s">
        <v>999</v>
      </c>
      <c r="D3033" s="176" t="s">
        <v>474</v>
      </c>
      <c r="E3033" s="176" t="s">
        <v>393</v>
      </c>
      <c r="F3033" s="176" t="s">
        <v>392</v>
      </c>
      <c r="I3033" s="176">
        <v>90.65</v>
      </c>
      <c r="J3033" s="176">
        <v>92.74</v>
      </c>
      <c r="M3033" s="176">
        <v>1957</v>
      </c>
      <c r="N3033" s="176">
        <v>2123</v>
      </c>
    </row>
    <row r="3034" spans="1:14" x14ac:dyDescent="0.25">
      <c r="A3034" s="176" t="s">
        <v>1252</v>
      </c>
      <c r="B3034" s="163" t="s">
        <v>777</v>
      </c>
      <c r="C3034" s="176" t="s">
        <v>999</v>
      </c>
      <c r="D3034" s="176" t="s">
        <v>474</v>
      </c>
      <c r="E3034" s="176" t="s">
        <v>393</v>
      </c>
      <c r="F3034" s="176" t="s">
        <v>392</v>
      </c>
      <c r="I3034" s="176" t="s">
        <v>1283</v>
      </c>
      <c r="J3034" s="176" t="s">
        <v>1284</v>
      </c>
      <c r="M3034" s="176">
        <v>2947</v>
      </c>
      <c r="N3034" s="176">
        <v>3136</v>
      </c>
    </row>
    <row r="3035" spans="1:14" x14ac:dyDescent="0.25">
      <c r="A3035" s="176" t="s">
        <v>1252</v>
      </c>
      <c r="B3035" s="163" t="s">
        <v>1297</v>
      </c>
      <c r="C3035" s="176" t="s">
        <v>1234</v>
      </c>
      <c r="D3035" s="176" t="s">
        <v>472</v>
      </c>
      <c r="E3035" s="176">
        <v>234</v>
      </c>
      <c r="F3035" s="176">
        <v>492</v>
      </c>
      <c r="I3035" s="176" t="s">
        <v>1298</v>
      </c>
      <c r="J3035" s="176" t="s">
        <v>1299</v>
      </c>
      <c r="M3035" s="176">
        <v>2084</v>
      </c>
      <c r="N3035" s="176">
        <v>1889</v>
      </c>
    </row>
    <row r="3036" spans="1:14" x14ac:dyDescent="0.25">
      <c r="A3036" s="176" t="s">
        <v>962</v>
      </c>
      <c r="B3036" s="163" t="s">
        <v>967</v>
      </c>
      <c r="C3036" s="176" t="s">
        <v>935</v>
      </c>
      <c r="D3036" s="176" t="s">
        <v>456</v>
      </c>
      <c r="E3036" s="176">
        <v>130</v>
      </c>
      <c r="F3036" s="176">
        <v>136</v>
      </c>
      <c r="I3036" s="176">
        <v>129.47999999999999</v>
      </c>
      <c r="J3036" s="176">
        <v>135.93</v>
      </c>
      <c r="M3036" s="176">
        <v>710</v>
      </c>
      <c r="N3036" s="176">
        <v>770</v>
      </c>
    </row>
    <row r="3037" spans="1:14" x14ac:dyDescent="0.25">
      <c r="A3037" s="176" t="s">
        <v>962</v>
      </c>
      <c r="B3037" s="163" t="s">
        <v>967</v>
      </c>
      <c r="C3037" s="176" t="s">
        <v>935</v>
      </c>
      <c r="D3037" s="176" t="s">
        <v>457</v>
      </c>
      <c r="E3037" s="176" t="s">
        <v>391</v>
      </c>
      <c r="F3037" s="176" t="s">
        <v>393</v>
      </c>
      <c r="I3037" s="176">
        <v>362.41</v>
      </c>
      <c r="J3037" s="176">
        <v>392.89</v>
      </c>
      <c r="M3037" s="176">
        <v>885</v>
      </c>
      <c r="N3037" s="176">
        <v>1625</v>
      </c>
    </row>
    <row r="3038" spans="1:14" x14ac:dyDescent="0.25">
      <c r="A3038" s="176" t="s">
        <v>962</v>
      </c>
      <c r="B3038" s="163" t="s">
        <v>967</v>
      </c>
      <c r="C3038" s="176" t="s">
        <v>935</v>
      </c>
      <c r="D3038" s="176" t="s">
        <v>458</v>
      </c>
      <c r="E3038" s="176">
        <v>290</v>
      </c>
      <c r="F3038" s="176">
        <v>292</v>
      </c>
      <c r="I3038" s="176">
        <v>290.11</v>
      </c>
      <c r="J3038" s="176">
        <v>292.11</v>
      </c>
      <c r="M3038" s="176">
        <v>1382</v>
      </c>
      <c r="N3038" s="176">
        <v>1066</v>
      </c>
    </row>
    <row r="3039" spans="1:14" x14ac:dyDescent="0.25">
      <c r="A3039" s="176" t="s">
        <v>962</v>
      </c>
      <c r="B3039" s="163" t="s">
        <v>967</v>
      </c>
      <c r="C3039" s="176" t="s">
        <v>935</v>
      </c>
      <c r="D3039" s="176" t="s">
        <v>459</v>
      </c>
      <c r="E3039" s="176">
        <v>189</v>
      </c>
      <c r="I3039" s="176">
        <v>188.71</v>
      </c>
      <c r="M3039" s="176">
        <v>2483</v>
      </c>
    </row>
    <row r="3040" spans="1:14" x14ac:dyDescent="0.25">
      <c r="A3040" s="176" t="s">
        <v>962</v>
      </c>
      <c r="B3040" s="163" t="s">
        <v>967</v>
      </c>
      <c r="C3040" s="176" t="s">
        <v>935</v>
      </c>
      <c r="D3040" s="176" t="s">
        <v>460</v>
      </c>
      <c r="E3040" s="176">
        <v>244</v>
      </c>
      <c r="F3040" s="176">
        <v>246</v>
      </c>
      <c r="I3040" s="176">
        <v>243.75</v>
      </c>
      <c r="J3040" s="176">
        <v>245.63</v>
      </c>
      <c r="M3040" s="176">
        <v>2395</v>
      </c>
      <c r="N3040" s="176">
        <v>4082</v>
      </c>
    </row>
    <row r="3041" spans="1:14" x14ac:dyDescent="0.25">
      <c r="A3041" s="176" t="s">
        <v>962</v>
      </c>
      <c r="B3041" s="163" t="s">
        <v>967</v>
      </c>
      <c r="C3041" s="176" t="s">
        <v>935</v>
      </c>
      <c r="D3041" s="176" t="s">
        <v>463</v>
      </c>
      <c r="E3041" s="176" t="s">
        <v>936</v>
      </c>
      <c r="I3041" s="176">
        <v>199.01</v>
      </c>
      <c r="M3041" s="176">
        <v>4879</v>
      </c>
    </row>
    <row r="3042" spans="1:14" x14ac:dyDescent="0.25">
      <c r="A3042" s="176" t="s">
        <v>962</v>
      </c>
      <c r="B3042" s="163" t="s">
        <v>967</v>
      </c>
      <c r="C3042" s="176" t="s">
        <v>935</v>
      </c>
      <c r="D3042" s="176" t="s">
        <v>461</v>
      </c>
      <c r="E3042" s="176">
        <v>108</v>
      </c>
      <c r="I3042" s="176">
        <v>108.46</v>
      </c>
      <c r="M3042" s="176">
        <v>1155</v>
      </c>
    </row>
    <row r="3043" spans="1:14" x14ac:dyDescent="0.25">
      <c r="A3043" s="176" t="s">
        <v>962</v>
      </c>
      <c r="B3043" s="163" t="s">
        <v>774</v>
      </c>
      <c r="C3043" s="176" t="s">
        <v>935</v>
      </c>
      <c r="D3043" s="176" t="s">
        <v>456</v>
      </c>
      <c r="E3043" s="176">
        <v>130</v>
      </c>
      <c r="I3043" s="176">
        <v>129.47</v>
      </c>
      <c r="M3043" s="176">
        <v>5774</v>
      </c>
    </row>
    <row r="3044" spans="1:14" x14ac:dyDescent="0.25">
      <c r="A3044" s="176" t="s">
        <v>962</v>
      </c>
      <c r="B3044" s="163" t="s">
        <v>774</v>
      </c>
      <c r="C3044" s="176" t="s">
        <v>935</v>
      </c>
      <c r="D3044" s="176" t="s">
        <v>457</v>
      </c>
      <c r="E3044" s="176" t="s">
        <v>391</v>
      </c>
      <c r="F3044" s="176" t="s">
        <v>393</v>
      </c>
      <c r="I3044" s="176">
        <v>362.33</v>
      </c>
      <c r="J3044" s="176">
        <v>392.74</v>
      </c>
      <c r="M3044" s="176">
        <v>3727</v>
      </c>
      <c r="N3044" s="176">
        <v>5666</v>
      </c>
    </row>
    <row r="3045" spans="1:14" x14ac:dyDescent="0.25">
      <c r="A3045" s="176" t="s">
        <v>962</v>
      </c>
      <c r="B3045" s="163" t="s">
        <v>774</v>
      </c>
      <c r="C3045" s="176" t="s">
        <v>935</v>
      </c>
      <c r="D3045" s="176" t="s">
        <v>458</v>
      </c>
      <c r="E3045" s="176">
        <v>290</v>
      </c>
      <c r="I3045" s="176">
        <v>290.08999999999997</v>
      </c>
      <c r="M3045" s="176">
        <v>6379</v>
      </c>
    </row>
    <row r="3046" spans="1:14" x14ac:dyDescent="0.25">
      <c r="A3046" s="176" t="s">
        <v>962</v>
      </c>
      <c r="B3046" s="163" t="s">
        <v>774</v>
      </c>
      <c r="C3046" s="176" t="s">
        <v>935</v>
      </c>
      <c r="D3046" s="176" t="s">
        <v>459</v>
      </c>
      <c r="E3046" s="176">
        <v>193</v>
      </c>
      <c r="F3046" s="176">
        <v>197</v>
      </c>
      <c r="I3046" s="176">
        <v>192.71</v>
      </c>
      <c r="J3046" s="176">
        <v>196.7</v>
      </c>
      <c r="M3046" s="176">
        <v>956</v>
      </c>
      <c r="N3046" s="176">
        <v>4808</v>
      </c>
    </row>
    <row r="3047" spans="1:14" x14ac:dyDescent="0.25">
      <c r="A3047" s="176" t="s">
        <v>962</v>
      </c>
      <c r="B3047" s="163" t="s">
        <v>774</v>
      </c>
      <c r="C3047" s="176" t="s">
        <v>935</v>
      </c>
      <c r="D3047" s="176" t="s">
        <v>460</v>
      </c>
      <c r="E3047" s="176">
        <v>224</v>
      </c>
      <c r="F3047" s="176">
        <v>264</v>
      </c>
      <c r="I3047" s="176">
        <v>224.82</v>
      </c>
      <c r="J3047" s="176">
        <v>262.89999999999998</v>
      </c>
      <c r="M3047" s="176">
        <v>4149</v>
      </c>
      <c r="N3047" s="176">
        <v>7116</v>
      </c>
    </row>
    <row r="3048" spans="1:14" x14ac:dyDescent="0.25">
      <c r="A3048" s="176" t="s">
        <v>962</v>
      </c>
      <c r="B3048" s="163" t="s">
        <v>774</v>
      </c>
      <c r="C3048" s="176" t="s">
        <v>935</v>
      </c>
      <c r="D3048" s="176" t="s">
        <v>463</v>
      </c>
      <c r="E3048" s="176">
        <v>199</v>
      </c>
      <c r="F3048" s="176">
        <v>211</v>
      </c>
      <c r="I3048" s="176">
        <v>198.02</v>
      </c>
      <c r="J3048" s="176">
        <v>210.31</v>
      </c>
      <c r="M3048" s="176">
        <v>2927</v>
      </c>
      <c r="N3048" s="176">
        <v>2741</v>
      </c>
    </row>
    <row r="3049" spans="1:14" x14ac:dyDescent="0.25">
      <c r="A3049" s="176" t="s">
        <v>962</v>
      </c>
      <c r="B3049" s="163" t="s">
        <v>774</v>
      </c>
      <c r="C3049" s="176" t="s">
        <v>935</v>
      </c>
      <c r="D3049" s="176" t="s">
        <v>461</v>
      </c>
      <c r="E3049" s="176">
        <v>100</v>
      </c>
      <c r="I3049" s="176">
        <v>100.78</v>
      </c>
      <c r="M3049" s="176">
        <v>3859</v>
      </c>
    </row>
    <row r="3050" spans="1:14" x14ac:dyDescent="0.25">
      <c r="A3050" s="176" t="s">
        <v>962</v>
      </c>
      <c r="B3050" s="163" t="s">
        <v>774</v>
      </c>
      <c r="C3050" s="176" t="s">
        <v>1219</v>
      </c>
      <c r="D3050" s="176" t="s">
        <v>471</v>
      </c>
      <c r="E3050" s="176">
        <v>162</v>
      </c>
      <c r="I3050" s="176">
        <v>161.86000000000001</v>
      </c>
      <c r="M3050" s="176">
        <v>5635</v>
      </c>
    </row>
    <row r="3051" spans="1:14" x14ac:dyDescent="0.25">
      <c r="A3051" s="176" t="s">
        <v>962</v>
      </c>
      <c r="B3051" s="163" t="s">
        <v>774</v>
      </c>
      <c r="C3051" s="176" t="s">
        <v>1219</v>
      </c>
      <c r="D3051" s="176" t="s">
        <v>468</v>
      </c>
      <c r="E3051" s="176">
        <v>189</v>
      </c>
      <c r="F3051" s="176">
        <v>193</v>
      </c>
      <c r="I3051" s="176">
        <v>189.34</v>
      </c>
      <c r="J3051" s="176">
        <v>193.13</v>
      </c>
      <c r="M3051" s="176">
        <v>2591</v>
      </c>
      <c r="N3051" s="176">
        <v>2663</v>
      </c>
    </row>
    <row r="3052" spans="1:14" x14ac:dyDescent="0.25">
      <c r="A3052" s="176" t="s">
        <v>962</v>
      </c>
      <c r="B3052" s="163" t="s">
        <v>774</v>
      </c>
      <c r="C3052" s="176" t="s">
        <v>1219</v>
      </c>
      <c r="D3052" s="176" t="s">
        <v>464</v>
      </c>
      <c r="E3052" s="176">
        <v>243</v>
      </c>
      <c r="I3052" s="176">
        <v>242.54</v>
      </c>
      <c r="M3052" s="176">
        <v>8557</v>
      </c>
    </row>
    <row r="3053" spans="1:14" x14ac:dyDescent="0.25">
      <c r="A3053" s="176" t="s">
        <v>962</v>
      </c>
      <c r="B3053" s="163" t="s">
        <v>774</v>
      </c>
      <c r="C3053" s="176" t="s">
        <v>1219</v>
      </c>
      <c r="D3053" s="176" t="s">
        <v>465</v>
      </c>
      <c r="E3053" s="176">
        <v>296</v>
      </c>
      <c r="I3053" s="176">
        <v>295.74</v>
      </c>
      <c r="M3053" s="176">
        <v>8305</v>
      </c>
    </row>
    <row r="3054" spans="1:14" x14ac:dyDescent="0.25">
      <c r="A3054" s="176" t="s">
        <v>962</v>
      </c>
      <c r="B3054" s="163" t="s">
        <v>774</v>
      </c>
      <c r="C3054" s="176" t="s">
        <v>1219</v>
      </c>
      <c r="D3054" s="176" t="s">
        <v>1220</v>
      </c>
      <c r="E3054" s="176">
        <v>135</v>
      </c>
      <c r="F3054" s="176">
        <v>147</v>
      </c>
      <c r="I3054" s="176">
        <v>133.65</v>
      </c>
      <c r="J3054" s="176">
        <v>146.91</v>
      </c>
      <c r="M3054" s="176">
        <v>3287</v>
      </c>
      <c r="N3054" s="176">
        <v>3286</v>
      </c>
    </row>
    <row r="3055" spans="1:14" x14ac:dyDescent="0.25">
      <c r="A3055" s="176" t="s">
        <v>962</v>
      </c>
      <c r="B3055" s="163" t="s">
        <v>774</v>
      </c>
      <c r="C3055" s="176" t="s">
        <v>1219</v>
      </c>
      <c r="D3055" s="176" t="s">
        <v>466</v>
      </c>
      <c r="E3055" s="176">
        <v>336</v>
      </c>
      <c r="F3055" s="176">
        <v>342</v>
      </c>
      <c r="I3055" s="176">
        <v>336.46</v>
      </c>
      <c r="J3055" s="176">
        <v>342.32</v>
      </c>
      <c r="M3055" s="176">
        <v>4008</v>
      </c>
      <c r="N3055" s="176">
        <v>3483</v>
      </c>
    </row>
    <row r="3056" spans="1:14" x14ac:dyDescent="0.25">
      <c r="A3056" s="176" t="s">
        <v>962</v>
      </c>
      <c r="B3056" s="163" t="s">
        <v>774</v>
      </c>
      <c r="C3056" s="176" t="s">
        <v>1219</v>
      </c>
      <c r="D3056" s="176" t="s">
        <v>467</v>
      </c>
      <c r="E3056" s="176">
        <v>185</v>
      </c>
      <c r="F3056" s="176">
        <v>193</v>
      </c>
      <c r="I3056" s="176">
        <v>184.73</v>
      </c>
      <c r="J3056" s="176">
        <v>192.8</v>
      </c>
      <c r="M3056" s="176">
        <v>4226</v>
      </c>
      <c r="N3056" s="176">
        <v>4224</v>
      </c>
    </row>
    <row r="3057" spans="1:14" x14ac:dyDescent="0.25">
      <c r="A3057" s="176" t="s">
        <v>962</v>
      </c>
      <c r="B3057" s="163" t="s">
        <v>774</v>
      </c>
      <c r="C3057" s="176" t="s">
        <v>1219</v>
      </c>
      <c r="D3057" s="176" t="s">
        <v>470</v>
      </c>
      <c r="E3057" s="176">
        <v>226</v>
      </c>
      <c r="F3057" s="176">
        <v>232</v>
      </c>
      <c r="I3057" s="176">
        <v>225.67</v>
      </c>
      <c r="J3057" s="176">
        <v>231.55</v>
      </c>
      <c r="M3057" s="176">
        <v>1985</v>
      </c>
      <c r="N3057" s="176">
        <v>1989</v>
      </c>
    </row>
    <row r="3058" spans="1:14" x14ac:dyDescent="0.25">
      <c r="A3058" s="176" t="s">
        <v>962</v>
      </c>
      <c r="B3058" s="163" t="s">
        <v>774</v>
      </c>
      <c r="C3058" s="176" t="s">
        <v>999</v>
      </c>
      <c r="D3058" s="176" t="s">
        <v>472</v>
      </c>
      <c r="E3058" s="176">
        <v>215</v>
      </c>
      <c r="F3058" s="176">
        <v>238</v>
      </c>
      <c r="I3058" s="176">
        <v>215.74</v>
      </c>
      <c r="J3058" s="176">
        <v>237.91</v>
      </c>
      <c r="M3058" s="176">
        <v>5339</v>
      </c>
      <c r="N3058" s="176">
        <v>2642</v>
      </c>
    </row>
    <row r="3059" spans="1:14" x14ac:dyDescent="0.25">
      <c r="A3059" s="176" t="s">
        <v>962</v>
      </c>
      <c r="B3059" s="163" t="s">
        <v>774</v>
      </c>
      <c r="C3059" s="176" t="s">
        <v>999</v>
      </c>
      <c r="D3059" s="176" t="s">
        <v>473</v>
      </c>
      <c r="E3059" s="176">
        <v>149</v>
      </c>
      <c r="F3059" s="176">
        <v>153</v>
      </c>
      <c r="I3059" s="176">
        <v>149.47999999999999</v>
      </c>
      <c r="J3059" s="176">
        <v>153.6</v>
      </c>
      <c r="M3059" s="176">
        <v>2014</v>
      </c>
      <c r="N3059" s="176">
        <v>2119</v>
      </c>
    </row>
    <row r="3060" spans="1:14" x14ac:dyDescent="0.25">
      <c r="A3060" s="176" t="s">
        <v>962</v>
      </c>
      <c r="B3060" s="163" t="s">
        <v>774</v>
      </c>
      <c r="C3060" s="176" t="s">
        <v>999</v>
      </c>
      <c r="D3060" s="176" t="s">
        <v>478</v>
      </c>
      <c r="E3060" s="176">
        <v>323</v>
      </c>
      <c r="I3060" s="176">
        <v>322.77</v>
      </c>
      <c r="M3060" s="176">
        <v>2628</v>
      </c>
    </row>
    <row r="3061" spans="1:14" x14ac:dyDescent="0.25">
      <c r="A3061" s="176" t="s">
        <v>962</v>
      </c>
      <c r="B3061" s="163" t="s">
        <v>774</v>
      </c>
      <c r="C3061" s="176" t="s">
        <v>999</v>
      </c>
      <c r="D3061" s="176" t="s">
        <v>479</v>
      </c>
      <c r="E3061" s="176">
        <v>141</v>
      </c>
      <c r="I3061" s="176">
        <v>141.12</v>
      </c>
      <c r="M3061" s="176">
        <v>5087</v>
      </c>
    </row>
    <row r="3062" spans="1:14" x14ac:dyDescent="0.25">
      <c r="A3062" s="176" t="s">
        <v>962</v>
      </c>
      <c r="B3062" s="163" t="s">
        <v>774</v>
      </c>
      <c r="C3062" s="176" t="s">
        <v>999</v>
      </c>
      <c r="D3062" s="176" t="s">
        <v>476</v>
      </c>
      <c r="E3062" s="176">
        <v>218</v>
      </c>
      <c r="F3062" s="176">
        <v>226</v>
      </c>
      <c r="I3062" s="176">
        <v>217.83</v>
      </c>
      <c r="J3062" s="176">
        <v>225.33</v>
      </c>
      <c r="M3062" s="176">
        <v>5488</v>
      </c>
      <c r="N3062" s="176">
        <v>3997</v>
      </c>
    </row>
    <row r="3063" spans="1:14" x14ac:dyDescent="0.25">
      <c r="A3063" s="176" t="s">
        <v>962</v>
      </c>
      <c r="B3063" s="163" t="s">
        <v>774</v>
      </c>
      <c r="C3063" s="176" t="s">
        <v>999</v>
      </c>
      <c r="D3063" s="176" t="s">
        <v>475</v>
      </c>
      <c r="E3063" s="176">
        <v>160</v>
      </c>
      <c r="F3063" s="176">
        <v>172</v>
      </c>
      <c r="I3063" s="176">
        <v>159.54</v>
      </c>
      <c r="J3063" s="176">
        <v>171.91</v>
      </c>
      <c r="M3063" s="176">
        <v>1597</v>
      </c>
      <c r="N3063" s="176">
        <v>1593</v>
      </c>
    </row>
    <row r="3064" spans="1:14" x14ac:dyDescent="0.25">
      <c r="A3064" s="176" t="s">
        <v>962</v>
      </c>
      <c r="B3064" s="163" t="s">
        <v>774</v>
      </c>
      <c r="C3064" s="176" t="s">
        <v>999</v>
      </c>
      <c r="D3064" s="176" t="s">
        <v>477</v>
      </c>
      <c r="E3064" s="176">
        <v>190</v>
      </c>
      <c r="I3064" s="176">
        <v>190.42</v>
      </c>
      <c r="M3064" s="176">
        <v>3755</v>
      </c>
    </row>
    <row r="3065" spans="1:14" x14ac:dyDescent="0.25">
      <c r="A3065" s="176" t="s">
        <v>962</v>
      </c>
      <c r="B3065" s="163" t="s">
        <v>774</v>
      </c>
      <c r="C3065" s="176" t="s">
        <v>999</v>
      </c>
      <c r="D3065" s="176" t="s">
        <v>474</v>
      </c>
      <c r="E3065" s="176" t="s">
        <v>393</v>
      </c>
      <c r="F3065" s="176" t="s">
        <v>392</v>
      </c>
      <c r="I3065" s="176">
        <v>90.59</v>
      </c>
      <c r="J3065" s="176">
        <v>92.66</v>
      </c>
      <c r="M3065" s="176">
        <v>6317</v>
      </c>
      <c r="N3065" s="176">
        <v>7147</v>
      </c>
    </row>
    <row r="3066" spans="1:14" x14ac:dyDescent="0.25">
      <c r="A3066" s="176" t="s">
        <v>962</v>
      </c>
      <c r="B3066" s="163" t="s">
        <v>963</v>
      </c>
      <c r="C3066" s="176" t="s">
        <v>935</v>
      </c>
      <c r="D3066" s="176" t="s">
        <v>456</v>
      </c>
      <c r="E3066" s="176">
        <v>130</v>
      </c>
      <c r="I3066" s="176">
        <v>129.35</v>
      </c>
      <c r="M3066" s="176">
        <v>6621</v>
      </c>
    </row>
    <row r="3067" spans="1:14" x14ac:dyDescent="0.25">
      <c r="A3067" s="176" t="s">
        <v>962</v>
      </c>
      <c r="B3067" s="163" t="s">
        <v>963</v>
      </c>
      <c r="C3067" s="176" t="s">
        <v>935</v>
      </c>
      <c r="D3067" s="176" t="s">
        <v>457</v>
      </c>
      <c r="E3067" s="176" t="s">
        <v>391</v>
      </c>
      <c r="F3067" s="176" t="s">
        <v>393</v>
      </c>
      <c r="I3067" s="176">
        <v>362.45</v>
      </c>
      <c r="J3067" s="176">
        <v>392.81</v>
      </c>
      <c r="M3067" s="176">
        <v>3205</v>
      </c>
      <c r="N3067" s="176">
        <v>4569</v>
      </c>
    </row>
    <row r="3068" spans="1:14" x14ac:dyDescent="0.25">
      <c r="A3068" s="176" t="s">
        <v>962</v>
      </c>
      <c r="B3068" s="163" t="s">
        <v>963</v>
      </c>
      <c r="C3068" s="176" t="s">
        <v>935</v>
      </c>
      <c r="D3068" s="176" t="s">
        <v>458</v>
      </c>
      <c r="E3068" s="176">
        <v>290</v>
      </c>
      <c r="I3068" s="176">
        <v>290.02</v>
      </c>
      <c r="M3068" s="176">
        <v>5517</v>
      </c>
    </row>
    <row r="3069" spans="1:14" x14ac:dyDescent="0.25">
      <c r="A3069" s="176" t="s">
        <v>962</v>
      </c>
      <c r="B3069" s="163" t="s">
        <v>963</v>
      </c>
      <c r="C3069" s="176" t="s">
        <v>935</v>
      </c>
      <c r="D3069" s="176" t="s">
        <v>459</v>
      </c>
      <c r="E3069" s="176">
        <v>193</v>
      </c>
      <c r="F3069" s="176">
        <v>197</v>
      </c>
      <c r="I3069" s="176">
        <v>192.74</v>
      </c>
      <c r="J3069" s="176">
        <v>196.6</v>
      </c>
      <c r="M3069" s="176">
        <v>930</v>
      </c>
      <c r="N3069" s="176">
        <v>5049</v>
      </c>
    </row>
    <row r="3070" spans="1:14" x14ac:dyDescent="0.25">
      <c r="A3070" s="176" t="s">
        <v>962</v>
      </c>
      <c r="B3070" s="163" t="s">
        <v>963</v>
      </c>
      <c r="C3070" s="176" t="s">
        <v>935</v>
      </c>
      <c r="D3070" s="176" t="s">
        <v>460</v>
      </c>
      <c r="E3070" s="176">
        <v>224</v>
      </c>
      <c r="F3070" s="176">
        <v>264</v>
      </c>
      <c r="I3070" s="176">
        <v>224.87</v>
      </c>
      <c r="J3070" s="176">
        <v>262.94</v>
      </c>
      <c r="M3070" s="176">
        <v>3780</v>
      </c>
      <c r="N3070" s="176">
        <v>6881</v>
      </c>
    </row>
    <row r="3071" spans="1:14" x14ac:dyDescent="0.25">
      <c r="A3071" s="176" t="s">
        <v>962</v>
      </c>
      <c r="B3071" s="163" t="s">
        <v>963</v>
      </c>
      <c r="C3071" s="176" t="s">
        <v>935</v>
      </c>
      <c r="D3071" s="176" t="s">
        <v>463</v>
      </c>
      <c r="E3071" s="176" t="s">
        <v>936</v>
      </c>
      <c r="F3071" s="176" t="s">
        <v>936</v>
      </c>
      <c r="I3071" s="176">
        <v>198.9</v>
      </c>
      <c r="J3071" s="176">
        <v>211.16</v>
      </c>
      <c r="M3071" s="176">
        <v>4645</v>
      </c>
      <c r="N3071" s="176">
        <v>4247</v>
      </c>
    </row>
    <row r="3072" spans="1:14" x14ac:dyDescent="0.25">
      <c r="A3072" s="176" t="s">
        <v>962</v>
      </c>
      <c r="B3072" s="163" t="s">
        <v>963</v>
      </c>
      <c r="C3072" s="176" t="s">
        <v>935</v>
      </c>
      <c r="D3072" s="176" t="s">
        <v>461</v>
      </c>
      <c r="E3072" s="176">
        <v>100</v>
      </c>
      <c r="I3072" s="176">
        <v>100.67</v>
      </c>
      <c r="M3072" s="176">
        <v>4013</v>
      </c>
    </row>
    <row r="3073" spans="1:14" x14ac:dyDescent="0.25">
      <c r="A3073" s="176" t="s">
        <v>962</v>
      </c>
      <c r="B3073" s="163" t="s">
        <v>771</v>
      </c>
      <c r="C3073" s="176" t="s">
        <v>935</v>
      </c>
      <c r="D3073" s="176" t="s">
        <v>456</v>
      </c>
      <c r="E3073" s="176">
        <v>130</v>
      </c>
      <c r="F3073" s="176">
        <v>140</v>
      </c>
      <c r="I3073" s="176">
        <v>129.37</v>
      </c>
      <c r="J3073" s="176">
        <v>140.32</v>
      </c>
      <c r="M3073" s="176">
        <v>1150</v>
      </c>
      <c r="N3073" s="176">
        <v>1268</v>
      </c>
    </row>
    <row r="3074" spans="1:14" x14ac:dyDescent="0.25">
      <c r="A3074" s="176" t="s">
        <v>962</v>
      </c>
      <c r="B3074" s="163" t="s">
        <v>771</v>
      </c>
      <c r="C3074" s="176" t="s">
        <v>935</v>
      </c>
      <c r="D3074" s="176" t="s">
        <v>457</v>
      </c>
      <c r="E3074" s="176" t="s">
        <v>391</v>
      </c>
      <c r="I3074" s="176">
        <v>362.37</v>
      </c>
      <c r="M3074" s="176">
        <v>3034</v>
      </c>
    </row>
    <row r="3075" spans="1:14" x14ac:dyDescent="0.25">
      <c r="A3075" s="176" t="s">
        <v>962</v>
      </c>
      <c r="B3075" s="163" t="s">
        <v>771</v>
      </c>
      <c r="C3075" s="176" t="s">
        <v>935</v>
      </c>
      <c r="D3075" s="176" t="s">
        <v>458</v>
      </c>
      <c r="E3075" s="176">
        <v>292</v>
      </c>
      <c r="I3075" s="176">
        <v>292.05</v>
      </c>
      <c r="M3075" s="176">
        <v>2919</v>
      </c>
    </row>
    <row r="3076" spans="1:14" x14ac:dyDescent="0.25">
      <c r="A3076" s="176" t="s">
        <v>962</v>
      </c>
      <c r="B3076" s="163" t="s">
        <v>771</v>
      </c>
      <c r="C3076" s="176" t="s">
        <v>935</v>
      </c>
      <c r="D3076" s="176" t="s">
        <v>459</v>
      </c>
      <c r="E3076" s="176">
        <v>193</v>
      </c>
      <c r="F3076" s="176">
        <v>197</v>
      </c>
      <c r="I3076" s="176">
        <v>192.54</v>
      </c>
      <c r="J3076" s="176">
        <v>196.56</v>
      </c>
      <c r="M3076" s="176">
        <v>1869</v>
      </c>
      <c r="N3076" s="176">
        <v>1715</v>
      </c>
    </row>
    <row r="3077" spans="1:14" x14ac:dyDescent="0.25">
      <c r="A3077" s="176" t="s">
        <v>962</v>
      </c>
      <c r="B3077" s="163" t="s">
        <v>771</v>
      </c>
      <c r="C3077" s="176" t="s">
        <v>935</v>
      </c>
      <c r="D3077" s="176" t="s">
        <v>460</v>
      </c>
      <c r="E3077" s="176">
        <v>216</v>
      </c>
      <c r="I3077" s="176">
        <v>215.48</v>
      </c>
      <c r="M3077" s="176">
        <v>5630</v>
      </c>
    </row>
    <row r="3078" spans="1:14" x14ac:dyDescent="0.25">
      <c r="A3078" s="176" t="s">
        <v>962</v>
      </c>
      <c r="B3078" s="163" t="s">
        <v>771</v>
      </c>
      <c r="C3078" s="176" t="s">
        <v>935</v>
      </c>
      <c r="D3078" s="176" t="s">
        <v>463</v>
      </c>
      <c r="E3078" s="176">
        <v>199</v>
      </c>
      <c r="I3078" s="176">
        <v>198</v>
      </c>
      <c r="M3078" s="176">
        <v>3353</v>
      </c>
    </row>
    <row r="3079" spans="1:14" x14ac:dyDescent="0.25">
      <c r="A3079" s="176" t="s">
        <v>962</v>
      </c>
      <c r="B3079" s="163" t="s">
        <v>771</v>
      </c>
      <c r="C3079" s="176" t="s">
        <v>935</v>
      </c>
      <c r="D3079" s="176" t="s">
        <v>461</v>
      </c>
      <c r="E3079" s="176">
        <v>112</v>
      </c>
      <c r="F3079" s="176">
        <v>152</v>
      </c>
      <c r="I3079" s="176">
        <v>112.28</v>
      </c>
      <c r="J3079" s="176">
        <v>154.12</v>
      </c>
      <c r="M3079" s="176">
        <v>1208</v>
      </c>
      <c r="N3079" s="176">
        <v>1186</v>
      </c>
    </row>
    <row r="3080" spans="1:14" x14ac:dyDescent="0.25">
      <c r="A3080" s="176" t="s">
        <v>962</v>
      </c>
      <c r="B3080" s="163" t="s">
        <v>771</v>
      </c>
      <c r="C3080" s="176" t="s">
        <v>1219</v>
      </c>
      <c r="D3080" s="176" t="s">
        <v>471</v>
      </c>
      <c r="E3080" s="176">
        <v>156</v>
      </c>
      <c r="F3080" s="176">
        <v>164</v>
      </c>
      <c r="I3080" s="176">
        <v>155.37</v>
      </c>
      <c r="J3080" s="176">
        <v>163.85</v>
      </c>
      <c r="M3080" s="176">
        <v>3930</v>
      </c>
      <c r="N3080" s="176">
        <v>2317</v>
      </c>
    </row>
    <row r="3081" spans="1:14" x14ac:dyDescent="0.25">
      <c r="A3081" s="176" t="s">
        <v>962</v>
      </c>
      <c r="B3081" s="163" t="s">
        <v>771</v>
      </c>
      <c r="C3081" s="176" t="s">
        <v>1219</v>
      </c>
      <c r="D3081" s="176" t="s">
        <v>468</v>
      </c>
      <c r="E3081" s="176">
        <v>197</v>
      </c>
      <c r="F3081" s="176">
        <v>207</v>
      </c>
      <c r="I3081" s="176">
        <v>196.87</v>
      </c>
      <c r="J3081" s="176">
        <v>206.24</v>
      </c>
      <c r="M3081" s="176">
        <v>2186</v>
      </c>
      <c r="N3081" s="176">
        <v>2604</v>
      </c>
    </row>
    <row r="3082" spans="1:14" x14ac:dyDescent="0.25">
      <c r="A3082" s="176" t="s">
        <v>962</v>
      </c>
      <c r="B3082" s="163" t="s">
        <v>771</v>
      </c>
      <c r="C3082" s="176" t="s">
        <v>1219</v>
      </c>
      <c r="D3082" s="176" t="s">
        <v>464</v>
      </c>
      <c r="E3082" s="176">
        <v>243</v>
      </c>
      <c r="I3082" s="176">
        <v>242.81</v>
      </c>
      <c r="M3082" s="176">
        <v>8201</v>
      </c>
    </row>
    <row r="3083" spans="1:14" x14ac:dyDescent="0.25">
      <c r="A3083" s="176" t="s">
        <v>962</v>
      </c>
      <c r="B3083" s="163" t="s">
        <v>771</v>
      </c>
      <c r="C3083" s="176" t="s">
        <v>1219</v>
      </c>
      <c r="D3083" s="176" t="s">
        <v>465</v>
      </c>
      <c r="E3083" s="176">
        <v>272</v>
      </c>
      <c r="F3083" s="176">
        <v>278</v>
      </c>
      <c r="I3083" s="176">
        <v>271.68</v>
      </c>
      <c r="J3083" s="176">
        <v>277.64999999999998</v>
      </c>
      <c r="M3083" s="176">
        <v>5084</v>
      </c>
      <c r="N3083" s="176">
        <v>6358</v>
      </c>
    </row>
    <row r="3084" spans="1:14" x14ac:dyDescent="0.25">
      <c r="A3084" s="176" t="s">
        <v>962</v>
      </c>
      <c r="B3084" s="163" t="s">
        <v>771</v>
      </c>
      <c r="C3084" s="176" t="s">
        <v>1219</v>
      </c>
      <c r="D3084" s="176" t="s">
        <v>1220</v>
      </c>
      <c r="E3084" s="176">
        <v>143</v>
      </c>
      <c r="F3084" s="176">
        <v>159</v>
      </c>
      <c r="I3084" s="176">
        <v>142.21</v>
      </c>
      <c r="J3084" s="176">
        <v>159.65</v>
      </c>
      <c r="M3084" s="176">
        <v>3023</v>
      </c>
      <c r="N3084" s="176">
        <v>2929</v>
      </c>
    </row>
    <row r="3085" spans="1:14" x14ac:dyDescent="0.25">
      <c r="A3085" s="176" t="s">
        <v>962</v>
      </c>
      <c r="B3085" s="163" t="s">
        <v>771</v>
      </c>
      <c r="C3085" s="176" t="s">
        <v>1219</v>
      </c>
      <c r="D3085" s="176" t="s">
        <v>466</v>
      </c>
      <c r="E3085" s="176">
        <v>344</v>
      </c>
      <c r="F3085" s="176">
        <v>346</v>
      </c>
      <c r="I3085" s="176">
        <v>344.01</v>
      </c>
      <c r="J3085" s="176">
        <v>345.9</v>
      </c>
      <c r="M3085" s="176">
        <v>3570</v>
      </c>
      <c r="N3085" s="176">
        <v>2713</v>
      </c>
    </row>
    <row r="3086" spans="1:14" x14ac:dyDescent="0.25">
      <c r="A3086" s="176" t="s">
        <v>962</v>
      </c>
      <c r="B3086" s="163" t="s">
        <v>771</v>
      </c>
      <c r="C3086" s="176" t="s">
        <v>1219</v>
      </c>
      <c r="D3086" s="176" t="s">
        <v>467</v>
      </c>
      <c r="E3086" s="176">
        <v>185</v>
      </c>
      <c r="F3086" s="176">
        <v>189</v>
      </c>
      <c r="I3086" s="176">
        <v>184.57</v>
      </c>
      <c r="J3086" s="176">
        <v>188.65</v>
      </c>
      <c r="M3086" s="176">
        <v>3765</v>
      </c>
      <c r="N3086" s="176">
        <v>3730</v>
      </c>
    </row>
    <row r="3087" spans="1:14" x14ac:dyDescent="0.25">
      <c r="A3087" s="176" t="s">
        <v>962</v>
      </c>
      <c r="B3087" s="163" t="s">
        <v>771</v>
      </c>
      <c r="C3087" s="176" t="s">
        <v>1219</v>
      </c>
      <c r="D3087" s="176" t="s">
        <v>470</v>
      </c>
      <c r="E3087" s="176">
        <v>228</v>
      </c>
      <c r="F3087" s="176">
        <v>232</v>
      </c>
      <c r="I3087" s="176">
        <v>227.58</v>
      </c>
      <c r="J3087" s="176">
        <v>231.49</v>
      </c>
      <c r="M3087" s="176">
        <v>1972</v>
      </c>
      <c r="N3087" s="176">
        <v>1538</v>
      </c>
    </row>
    <row r="3088" spans="1:14" x14ac:dyDescent="0.25">
      <c r="A3088" s="176" t="s">
        <v>962</v>
      </c>
      <c r="B3088" s="163" t="s">
        <v>771</v>
      </c>
      <c r="C3088" s="176" t="s">
        <v>999</v>
      </c>
      <c r="D3088" s="176" t="s">
        <v>472</v>
      </c>
      <c r="E3088" s="176">
        <v>232</v>
      </c>
      <c r="F3088" s="176">
        <v>492</v>
      </c>
      <c r="I3088" s="176">
        <v>232.33</v>
      </c>
      <c r="J3088" s="176">
        <v>492.46</v>
      </c>
      <c r="M3088" s="176">
        <v>5166</v>
      </c>
      <c r="N3088" s="176">
        <v>1172</v>
      </c>
    </row>
    <row r="3089" spans="1:14" x14ac:dyDescent="0.25">
      <c r="A3089" s="176" t="s">
        <v>962</v>
      </c>
      <c r="B3089" s="163" t="s">
        <v>771</v>
      </c>
      <c r="C3089" s="176" t="s">
        <v>999</v>
      </c>
      <c r="D3089" s="176" t="s">
        <v>473</v>
      </c>
      <c r="E3089" s="176">
        <v>145</v>
      </c>
      <c r="F3089" s="176">
        <v>153</v>
      </c>
      <c r="I3089" s="176">
        <v>145.26</v>
      </c>
      <c r="J3089" s="176">
        <v>153.56</v>
      </c>
      <c r="M3089" s="176">
        <v>2843</v>
      </c>
      <c r="N3089" s="176">
        <v>2507</v>
      </c>
    </row>
    <row r="3090" spans="1:14" x14ac:dyDescent="0.25">
      <c r="A3090" s="176" t="s">
        <v>962</v>
      </c>
      <c r="B3090" s="163" t="s">
        <v>771</v>
      </c>
      <c r="C3090" s="176" t="s">
        <v>999</v>
      </c>
      <c r="D3090" s="176" t="s">
        <v>478</v>
      </c>
      <c r="E3090" s="176">
        <v>323</v>
      </c>
      <c r="I3090" s="176">
        <v>322.70999999999998</v>
      </c>
      <c r="M3090" s="176">
        <v>3047</v>
      </c>
    </row>
    <row r="3091" spans="1:14" x14ac:dyDescent="0.25">
      <c r="A3091" s="176" t="s">
        <v>962</v>
      </c>
      <c r="B3091" s="163" t="s">
        <v>771</v>
      </c>
      <c r="C3091" s="176" t="s">
        <v>999</v>
      </c>
      <c r="D3091" s="176" t="s">
        <v>479</v>
      </c>
      <c r="E3091" s="176">
        <v>141</v>
      </c>
      <c r="F3091" s="176">
        <v>149</v>
      </c>
      <c r="I3091" s="176">
        <v>140.88</v>
      </c>
      <c r="J3091" s="176">
        <v>148.94999999999999</v>
      </c>
      <c r="M3091" s="176">
        <v>2935</v>
      </c>
      <c r="N3091" s="176">
        <v>3029</v>
      </c>
    </row>
    <row r="3092" spans="1:14" x14ac:dyDescent="0.25">
      <c r="A3092" s="176" t="s">
        <v>962</v>
      </c>
      <c r="B3092" s="163" t="s">
        <v>771</v>
      </c>
      <c r="C3092" s="176" t="s">
        <v>999</v>
      </c>
      <c r="D3092" s="176" t="s">
        <v>476</v>
      </c>
      <c r="E3092" s="176">
        <v>214</v>
      </c>
      <c r="F3092" s="176">
        <v>230</v>
      </c>
      <c r="I3092" s="176">
        <v>214.07</v>
      </c>
      <c r="J3092" s="176">
        <v>229.17</v>
      </c>
      <c r="M3092" s="176">
        <v>7684</v>
      </c>
      <c r="N3092" s="176">
        <v>5025</v>
      </c>
    </row>
    <row r="3093" spans="1:14" x14ac:dyDescent="0.25">
      <c r="A3093" s="176" t="s">
        <v>962</v>
      </c>
      <c r="B3093" s="163" t="s">
        <v>771</v>
      </c>
      <c r="C3093" s="176" t="s">
        <v>999</v>
      </c>
      <c r="D3093" s="176" t="s">
        <v>475</v>
      </c>
      <c r="E3093" s="176">
        <v>168</v>
      </c>
      <c r="F3093" s="176">
        <v>184</v>
      </c>
      <c r="I3093" s="176">
        <v>167.64</v>
      </c>
      <c r="J3093" s="176">
        <v>183.89</v>
      </c>
      <c r="M3093" s="176">
        <v>1942</v>
      </c>
      <c r="N3093" s="176">
        <v>1781</v>
      </c>
    </row>
    <row r="3094" spans="1:14" x14ac:dyDescent="0.25">
      <c r="A3094" s="176" t="s">
        <v>962</v>
      </c>
      <c r="B3094" s="163" t="s">
        <v>771</v>
      </c>
      <c r="C3094" s="176" t="s">
        <v>999</v>
      </c>
      <c r="D3094" s="176" t="s">
        <v>477</v>
      </c>
      <c r="E3094" s="176">
        <v>186</v>
      </c>
      <c r="F3094" s="176">
        <v>189</v>
      </c>
      <c r="I3094" s="176">
        <v>186.65</v>
      </c>
      <c r="J3094" s="176">
        <v>189.4</v>
      </c>
      <c r="M3094" s="176">
        <v>2451</v>
      </c>
      <c r="N3094" s="176">
        <v>2353</v>
      </c>
    </row>
    <row r="3095" spans="1:14" x14ac:dyDescent="0.25">
      <c r="A3095" s="176" t="s">
        <v>962</v>
      </c>
      <c r="B3095" s="163" t="s">
        <v>771</v>
      </c>
      <c r="C3095" s="176" t="s">
        <v>999</v>
      </c>
      <c r="D3095" s="176" t="s">
        <v>474</v>
      </c>
      <c r="E3095" s="176" t="s">
        <v>392</v>
      </c>
      <c r="I3095" s="176">
        <v>92.52</v>
      </c>
      <c r="M3095" s="176">
        <v>8622</v>
      </c>
    </row>
    <row r="3096" spans="1:14" x14ac:dyDescent="0.25">
      <c r="A3096" s="176" t="s">
        <v>962</v>
      </c>
      <c r="B3096" s="163" t="s">
        <v>968</v>
      </c>
      <c r="C3096" s="176" t="s">
        <v>935</v>
      </c>
      <c r="D3096" s="176" t="s">
        <v>456</v>
      </c>
      <c r="E3096" s="176">
        <v>130</v>
      </c>
      <c r="F3096" s="176">
        <v>140</v>
      </c>
      <c r="I3096" s="176">
        <v>129.37</v>
      </c>
      <c r="J3096" s="176">
        <v>140.34</v>
      </c>
      <c r="M3096" s="176">
        <v>1722</v>
      </c>
      <c r="N3096" s="176">
        <v>1760</v>
      </c>
    </row>
    <row r="3097" spans="1:14" x14ac:dyDescent="0.25">
      <c r="A3097" s="176" t="s">
        <v>962</v>
      </c>
      <c r="B3097" s="163" t="s">
        <v>968</v>
      </c>
      <c r="C3097" s="176" t="s">
        <v>935</v>
      </c>
      <c r="D3097" s="176" t="s">
        <v>457</v>
      </c>
      <c r="E3097" s="176" t="s">
        <v>391</v>
      </c>
      <c r="I3097" s="176">
        <v>362.42</v>
      </c>
      <c r="M3097" s="176">
        <v>3339</v>
      </c>
    </row>
    <row r="3098" spans="1:14" x14ac:dyDescent="0.25">
      <c r="A3098" s="176" t="s">
        <v>962</v>
      </c>
      <c r="B3098" s="163" t="s">
        <v>968</v>
      </c>
      <c r="C3098" s="176" t="s">
        <v>935</v>
      </c>
      <c r="D3098" s="176" t="s">
        <v>458</v>
      </c>
      <c r="E3098" s="176">
        <v>292</v>
      </c>
      <c r="I3098" s="176">
        <v>291.97000000000003</v>
      </c>
      <c r="M3098" s="176">
        <v>3715</v>
      </c>
    </row>
    <row r="3099" spans="1:14" x14ac:dyDescent="0.25">
      <c r="A3099" s="176" t="s">
        <v>962</v>
      </c>
      <c r="B3099" s="163" t="s">
        <v>968</v>
      </c>
      <c r="C3099" s="176" t="s">
        <v>935</v>
      </c>
      <c r="D3099" s="176" t="s">
        <v>459</v>
      </c>
      <c r="E3099" s="176">
        <v>193</v>
      </c>
      <c r="F3099" s="176">
        <v>197</v>
      </c>
      <c r="I3099" s="176">
        <v>192.52</v>
      </c>
      <c r="J3099" s="176">
        <v>196.49</v>
      </c>
      <c r="M3099" s="176">
        <v>2549</v>
      </c>
      <c r="N3099" s="176">
        <v>2256</v>
      </c>
    </row>
    <row r="3100" spans="1:14" x14ac:dyDescent="0.25">
      <c r="A3100" s="176" t="s">
        <v>962</v>
      </c>
      <c r="B3100" s="163" t="s">
        <v>968</v>
      </c>
      <c r="C3100" s="176" t="s">
        <v>935</v>
      </c>
      <c r="D3100" s="176" t="s">
        <v>460</v>
      </c>
      <c r="E3100" s="176">
        <v>216</v>
      </c>
      <c r="I3100" s="176">
        <v>215.54</v>
      </c>
      <c r="M3100" s="176">
        <v>7301</v>
      </c>
    </row>
    <row r="3101" spans="1:14" x14ac:dyDescent="0.25">
      <c r="A3101" s="176" t="s">
        <v>962</v>
      </c>
      <c r="B3101" s="163" t="s">
        <v>968</v>
      </c>
      <c r="C3101" s="176" t="s">
        <v>935</v>
      </c>
      <c r="D3101" s="176" t="s">
        <v>463</v>
      </c>
      <c r="E3101" s="176" t="s">
        <v>936</v>
      </c>
      <c r="I3101" s="176">
        <v>198.87</v>
      </c>
      <c r="M3101" s="176">
        <v>7242</v>
      </c>
    </row>
    <row r="3102" spans="1:14" x14ac:dyDescent="0.25">
      <c r="A3102" s="176" t="s">
        <v>962</v>
      </c>
      <c r="B3102" s="163" t="s">
        <v>968</v>
      </c>
      <c r="C3102" s="176" t="s">
        <v>935</v>
      </c>
      <c r="D3102" s="176" t="s">
        <v>461</v>
      </c>
      <c r="E3102" s="176">
        <v>112</v>
      </c>
      <c r="F3102" s="176">
        <v>152</v>
      </c>
      <c r="I3102" s="176">
        <v>112.19</v>
      </c>
      <c r="J3102" s="176">
        <v>154</v>
      </c>
      <c r="M3102" s="176">
        <v>1880</v>
      </c>
      <c r="N3102" s="176">
        <v>1827</v>
      </c>
    </row>
    <row r="3103" spans="1:14" x14ac:dyDescent="0.25">
      <c r="A3103" s="176" t="s">
        <v>962</v>
      </c>
      <c r="B3103" s="163" t="s">
        <v>768</v>
      </c>
      <c r="C3103" s="176" t="s">
        <v>935</v>
      </c>
      <c r="D3103" s="176" t="s">
        <v>456</v>
      </c>
      <c r="E3103" s="176">
        <v>130</v>
      </c>
      <c r="I3103" s="176">
        <v>129.30000000000001</v>
      </c>
      <c r="M3103" s="176">
        <v>6911</v>
      </c>
    </row>
    <row r="3104" spans="1:14" x14ac:dyDescent="0.25">
      <c r="A3104" s="176" t="s">
        <v>962</v>
      </c>
      <c r="B3104" s="163" t="s">
        <v>768</v>
      </c>
      <c r="C3104" s="176" t="s">
        <v>935</v>
      </c>
      <c r="D3104" s="176" t="s">
        <v>457</v>
      </c>
      <c r="E3104" s="176" t="s">
        <v>391</v>
      </c>
      <c r="I3104" s="176">
        <v>362.35</v>
      </c>
      <c r="M3104" s="176">
        <v>7486</v>
      </c>
    </row>
    <row r="3105" spans="1:14" x14ac:dyDescent="0.25">
      <c r="A3105" s="176" t="s">
        <v>962</v>
      </c>
      <c r="B3105" s="163" t="s">
        <v>768</v>
      </c>
      <c r="C3105" s="176" t="s">
        <v>935</v>
      </c>
      <c r="D3105" s="176" t="s">
        <v>458</v>
      </c>
      <c r="E3105" s="176">
        <v>290</v>
      </c>
      <c r="I3105" s="176">
        <v>289.86</v>
      </c>
      <c r="M3105" s="176">
        <v>7040</v>
      </c>
    </row>
    <row r="3106" spans="1:14" x14ac:dyDescent="0.25">
      <c r="A3106" s="176" t="s">
        <v>962</v>
      </c>
      <c r="B3106" s="163" t="s">
        <v>768</v>
      </c>
      <c r="C3106" s="176" t="s">
        <v>935</v>
      </c>
      <c r="D3106" s="176" t="s">
        <v>459</v>
      </c>
      <c r="E3106" s="176">
        <v>181</v>
      </c>
      <c r="F3106" s="176">
        <v>189</v>
      </c>
      <c r="I3106" s="176">
        <v>180.65</v>
      </c>
      <c r="J3106" s="176">
        <v>188.62</v>
      </c>
      <c r="M3106" s="176">
        <v>4777</v>
      </c>
      <c r="N3106" s="176">
        <v>4555</v>
      </c>
    </row>
    <row r="3107" spans="1:14" x14ac:dyDescent="0.25">
      <c r="A3107" s="176" t="s">
        <v>962</v>
      </c>
      <c r="B3107" s="163" t="s">
        <v>768</v>
      </c>
      <c r="C3107" s="176" t="s">
        <v>935</v>
      </c>
      <c r="D3107" s="176" t="s">
        <v>460</v>
      </c>
      <c r="E3107" s="176">
        <v>236</v>
      </c>
      <c r="F3107" s="176">
        <v>244</v>
      </c>
      <c r="I3107" s="176">
        <v>236.3</v>
      </c>
      <c r="J3107" s="176">
        <v>243.89</v>
      </c>
      <c r="M3107" s="176">
        <v>9014</v>
      </c>
      <c r="N3107" s="176">
        <v>6792</v>
      </c>
    </row>
    <row r="3108" spans="1:14" x14ac:dyDescent="0.25">
      <c r="A3108" s="176" t="s">
        <v>962</v>
      </c>
      <c r="B3108" s="163" t="s">
        <v>768</v>
      </c>
      <c r="C3108" s="176" t="s">
        <v>935</v>
      </c>
      <c r="D3108" s="176" t="s">
        <v>463</v>
      </c>
      <c r="E3108" s="176">
        <v>199</v>
      </c>
      <c r="I3108" s="176">
        <v>197.98</v>
      </c>
      <c r="M3108" s="176">
        <v>6363</v>
      </c>
    </row>
    <row r="3109" spans="1:14" x14ac:dyDescent="0.25">
      <c r="A3109" s="176" t="s">
        <v>962</v>
      </c>
      <c r="B3109" s="163" t="s">
        <v>768</v>
      </c>
      <c r="C3109" s="176" t="s">
        <v>935</v>
      </c>
      <c r="D3109" s="176" t="s">
        <v>461</v>
      </c>
      <c r="E3109" s="176">
        <v>100</v>
      </c>
      <c r="F3109" s="176">
        <v>104</v>
      </c>
      <c r="I3109" s="176">
        <v>100.68</v>
      </c>
      <c r="J3109" s="176">
        <v>104.43</v>
      </c>
      <c r="M3109" s="176">
        <v>2948</v>
      </c>
      <c r="N3109" s="176">
        <v>2779</v>
      </c>
    </row>
    <row r="3110" spans="1:14" x14ac:dyDescent="0.25">
      <c r="A3110" s="176" t="s">
        <v>962</v>
      </c>
      <c r="B3110" s="163" t="s">
        <v>768</v>
      </c>
      <c r="C3110" s="176" t="s">
        <v>1219</v>
      </c>
      <c r="D3110" s="176" t="s">
        <v>471</v>
      </c>
      <c r="E3110" s="176">
        <v>162</v>
      </c>
      <c r="I3110" s="176">
        <v>161.65</v>
      </c>
      <c r="M3110" s="176">
        <v>8638</v>
      </c>
    </row>
    <row r="3111" spans="1:14" x14ac:dyDescent="0.25">
      <c r="A3111" s="176" t="s">
        <v>962</v>
      </c>
      <c r="B3111" s="163" t="s">
        <v>768</v>
      </c>
      <c r="C3111" s="176" t="s">
        <v>1219</v>
      </c>
      <c r="D3111" s="176" t="s">
        <v>468</v>
      </c>
      <c r="E3111" s="176">
        <v>193</v>
      </c>
      <c r="F3111" s="176">
        <v>195</v>
      </c>
      <c r="I3111" s="176">
        <v>193.09</v>
      </c>
      <c r="J3111" s="176">
        <v>194.91</v>
      </c>
      <c r="M3111" s="176">
        <v>3281</v>
      </c>
      <c r="N3111" s="176">
        <v>2873</v>
      </c>
    </row>
    <row r="3112" spans="1:14" x14ac:dyDescent="0.25">
      <c r="A3112" s="176" t="s">
        <v>962</v>
      </c>
      <c r="B3112" s="163" t="s">
        <v>768</v>
      </c>
      <c r="C3112" s="176" t="s">
        <v>1219</v>
      </c>
      <c r="D3112" s="176" t="s">
        <v>464</v>
      </c>
      <c r="E3112" s="176">
        <v>241</v>
      </c>
      <c r="F3112" s="176">
        <v>243</v>
      </c>
      <c r="I3112" s="176">
        <v>240.69</v>
      </c>
      <c r="J3112" s="176">
        <v>242.6</v>
      </c>
      <c r="M3112" s="176">
        <v>5787</v>
      </c>
      <c r="N3112" s="176">
        <v>5453</v>
      </c>
    </row>
    <row r="3113" spans="1:14" x14ac:dyDescent="0.25">
      <c r="A3113" s="176" t="s">
        <v>962</v>
      </c>
      <c r="B3113" s="163" t="s">
        <v>768</v>
      </c>
      <c r="C3113" s="176" t="s">
        <v>1219</v>
      </c>
      <c r="D3113" s="176" t="s">
        <v>465</v>
      </c>
      <c r="E3113" s="176">
        <v>284</v>
      </c>
      <c r="F3113" s="176">
        <v>296</v>
      </c>
      <c r="I3113" s="176">
        <v>283.58</v>
      </c>
      <c r="J3113" s="176">
        <v>295.69</v>
      </c>
      <c r="M3113" s="176">
        <v>5195</v>
      </c>
      <c r="N3113" s="176">
        <v>4680</v>
      </c>
    </row>
    <row r="3114" spans="1:14" x14ac:dyDescent="0.25">
      <c r="A3114" s="176" t="s">
        <v>962</v>
      </c>
      <c r="B3114" s="163" t="s">
        <v>768</v>
      </c>
      <c r="C3114" s="176" t="s">
        <v>1219</v>
      </c>
      <c r="D3114" s="176" t="s">
        <v>1220</v>
      </c>
      <c r="E3114" s="176">
        <v>139</v>
      </c>
      <c r="F3114" s="176">
        <v>151</v>
      </c>
      <c r="I3114" s="176">
        <v>137.66</v>
      </c>
      <c r="J3114" s="176">
        <v>151.22999999999999</v>
      </c>
      <c r="M3114" s="176">
        <v>3445</v>
      </c>
      <c r="N3114" s="176">
        <v>3389</v>
      </c>
    </row>
    <row r="3115" spans="1:14" x14ac:dyDescent="0.25">
      <c r="A3115" s="176" t="s">
        <v>962</v>
      </c>
      <c r="B3115" s="163" t="s">
        <v>768</v>
      </c>
      <c r="C3115" s="176" t="s">
        <v>1219</v>
      </c>
      <c r="D3115" s="176" t="s">
        <v>466</v>
      </c>
      <c r="E3115" s="176">
        <v>344</v>
      </c>
      <c r="F3115" s="176">
        <v>346</v>
      </c>
      <c r="I3115" s="176">
        <v>343.95</v>
      </c>
      <c r="J3115" s="176">
        <v>345.86</v>
      </c>
      <c r="M3115" s="176">
        <v>4225</v>
      </c>
      <c r="N3115" s="176">
        <v>3275</v>
      </c>
    </row>
    <row r="3116" spans="1:14" x14ac:dyDescent="0.25">
      <c r="A3116" s="176" t="s">
        <v>962</v>
      </c>
      <c r="B3116" s="163" t="s">
        <v>768</v>
      </c>
      <c r="C3116" s="176" t="s">
        <v>1219</v>
      </c>
      <c r="D3116" s="176" t="s">
        <v>467</v>
      </c>
      <c r="E3116" s="176">
        <v>185</v>
      </c>
      <c r="F3116" s="176">
        <v>189</v>
      </c>
      <c r="I3116" s="176">
        <v>184.52</v>
      </c>
      <c r="J3116" s="176">
        <v>188.64</v>
      </c>
      <c r="M3116" s="176">
        <v>4460</v>
      </c>
      <c r="N3116" s="176">
        <v>4334</v>
      </c>
    </row>
    <row r="3117" spans="1:14" x14ac:dyDescent="0.25">
      <c r="A3117" s="176" t="s">
        <v>962</v>
      </c>
      <c r="B3117" s="163" t="s">
        <v>768</v>
      </c>
      <c r="C3117" s="176" t="s">
        <v>1219</v>
      </c>
      <c r="D3117" s="176" t="s">
        <v>470</v>
      </c>
      <c r="E3117" s="176">
        <v>232</v>
      </c>
      <c r="I3117" s="176">
        <v>231.57</v>
      </c>
      <c r="M3117" s="176">
        <v>4335</v>
      </c>
    </row>
    <row r="3118" spans="1:14" x14ac:dyDescent="0.25">
      <c r="A3118" s="176" t="s">
        <v>962</v>
      </c>
      <c r="B3118" s="163" t="s">
        <v>768</v>
      </c>
      <c r="C3118" s="176" t="s">
        <v>999</v>
      </c>
      <c r="D3118" s="176" t="s">
        <v>472</v>
      </c>
      <c r="E3118" s="176">
        <v>260</v>
      </c>
      <c r="F3118" s="176">
        <v>500</v>
      </c>
      <c r="I3118" s="176">
        <v>260.38</v>
      </c>
      <c r="J3118" s="176">
        <v>500.6</v>
      </c>
      <c r="M3118" s="176">
        <v>2618</v>
      </c>
      <c r="N3118" s="176">
        <v>2045</v>
      </c>
    </row>
    <row r="3119" spans="1:14" x14ac:dyDescent="0.25">
      <c r="A3119" s="176" t="s">
        <v>962</v>
      </c>
      <c r="B3119" s="163" t="s">
        <v>768</v>
      </c>
      <c r="C3119" s="176" t="s">
        <v>999</v>
      </c>
      <c r="D3119" s="176" t="s">
        <v>473</v>
      </c>
      <c r="E3119" s="176">
        <v>151</v>
      </c>
      <c r="F3119" s="176">
        <v>153</v>
      </c>
      <c r="I3119" s="176">
        <v>151.47999999999999</v>
      </c>
      <c r="J3119" s="176">
        <v>153.56</v>
      </c>
      <c r="M3119" s="176">
        <v>3052</v>
      </c>
      <c r="N3119" s="176">
        <v>3618</v>
      </c>
    </row>
    <row r="3120" spans="1:14" x14ac:dyDescent="0.25">
      <c r="A3120" s="176" t="s">
        <v>962</v>
      </c>
      <c r="B3120" s="163" t="s">
        <v>768</v>
      </c>
      <c r="C3120" s="176" t="s">
        <v>999</v>
      </c>
      <c r="D3120" s="176" t="s">
        <v>478</v>
      </c>
      <c r="E3120" s="176">
        <v>323</v>
      </c>
      <c r="I3120" s="176">
        <v>322.57</v>
      </c>
      <c r="M3120" s="176">
        <v>3831</v>
      </c>
    </row>
    <row r="3121" spans="1:14" x14ac:dyDescent="0.25">
      <c r="A3121" s="176" t="s">
        <v>962</v>
      </c>
      <c r="B3121" s="163" t="s">
        <v>768</v>
      </c>
      <c r="C3121" s="176" t="s">
        <v>999</v>
      </c>
      <c r="D3121" s="176" t="s">
        <v>479</v>
      </c>
      <c r="E3121" s="176">
        <v>133</v>
      </c>
      <c r="F3121" s="176">
        <v>149</v>
      </c>
      <c r="I3121" s="176">
        <v>132.91999999999999</v>
      </c>
      <c r="J3121" s="176">
        <v>148.94999999999999</v>
      </c>
      <c r="M3121" s="176">
        <v>3653</v>
      </c>
      <c r="N3121" s="176">
        <v>3308</v>
      </c>
    </row>
    <row r="3122" spans="1:14" x14ac:dyDescent="0.25">
      <c r="A3122" s="176" t="s">
        <v>962</v>
      </c>
      <c r="B3122" s="163" t="s">
        <v>768</v>
      </c>
      <c r="C3122" s="176" t="s">
        <v>999</v>
      </c>
      <c r="D3122" s="176" t="s">
        <v>476</v>
      </c>
      <c r="E3122" s="176">
        <v>214</v>
      </c>
      <c r="F3122" s="176">
        <v>218</v>
      </c>
      <c r="I3122" s="176">
        <v>214.2</v>
      </c>
      <c r="J3122" s="176">
        <v>217.92</v>
      </c>
      <c r="M3122" s="176">
        <v>7547</v>
      </c>
      <c r="N3122" s="176">
        <v>7001</v>
      </c>
    </row>
    <row r="3123" spans="1:14" x14ac:dyDescent="0.25">
      <c r="A3123" s="176" t="s">
        <v>962</v>
      </c>
      <c r="B3123" s="163" t="s">
        <v>768</v>
      </c>
      <c r="C3123" s="176" t="s">
        <v>999</v>
      </c>
      <c r="D3123" s="176" t="s">
        <v>475</v>
      </c>
      <c r="E3123" s="176">
        <v>164</v>
      </c>
      <c r="F3123" s="176">
        <v>176</v>
      </c>
      <c r="I3123" s="176">
        <v>163.54</v>
      </c>
      <c r="J3123" s="176">
        <v>175.72</v>
      </c>
      <c r="M3123" s="176">
        <v>2115</v>
      </c>
      <c r="N3123" s="176">
        <v>1990</v>
      </c>
    </row>
    <row r="3124" spans="1:14" x14ac:dyDescent="0.25">
      <c r="A3124" s="176" t="s">
        <v>962</v>
      </c>
      <c r="B3124" s="163" t="s">
        <v>768</v>
      </c>
      <c r="C3124" s="176" t="s">
        <v>999</v>
      </c>
      <c r="D3124" s="176" t="s">
        <v>477</v>
      </c>
      <c r="E3124" s="176">
        <v>190</v>
      </c>
      <c r="I3124" s="176">
        <v>190.4</v>
      </c>
      <c r="M3124" s="176">
        <v>5014</v>
      </c>
    </row>
    <row r="3125" spans="1:14" x14ac:dyDescent="0.25">
      <c r="A3125" s="176" t="s">
        <v>962</v>
      </c>
      <c r="B3125" s="163" t="s">
        <v>768</v>
      </c>
      <c r="C3125" s="176" t="s">
        <v>999</v>
      </c>
      <c r="D3125" s="176" t="s">
        <v>474</v>
      </c>
      <c r="E3125" s="176" t="s">
        <v>392</v>
      </c>
      <c r="I3125" s="176">
        <v>92.4</v>
      </c>
      <c r="M3125" s="176">
        <v>8584</v>
      </c>
    </row>
    <row r="3126" spans="1:14" x14ac:dyDescent="0.25">
      <c r="A3126" s="176" t="s">
        <v>962</v>
      </c>
      <c r="B3126" s="163" t="s">
        <v>964</v>
      </c>
      <c r="C3126" s="176" t="s">
        <v>935</v>
      </c>
      <c r="D3126" s="176" t="s">
        <v>456</v>
      </c>
      <c r="E3126" s="176">
        <v>130</v>
      </c>
      <c r="I3126" s="176">
        <v>129.37</v>
      </c>
      <c r="M3126" s="176">
        <v>6529</v>
      </c>
    </row>
    <row r="3127" spans="1:14" x14ac:dyDescent="0.25">
      <c r="A3127" s="176" t="s">
        <v>962</v>
      </c>
      <c r="B3127" s="163" t="s">
        <v>964</v>
      </c>
      <c r="C3127" s="176" t="s">
        <v>935</v>
      </c>
      <c r="D3127" s="176" t="s">
        <v>457</v>
      </c>
      <c r="E3127" s="176" t="s">
        <v>391</v>
      </c>
      <c r="I3127" s="176">
        <v>362.38</v>
      </c>
      <c r="M3127" s="176">
        <v>4441</v>
      </c>
    </row>
    <row r="3128" spans="1:14" x14ac:dyDescent="0.25">
      <c r="A3128" s="176" t="s">
        <v>962</v>
      </c>
      <c r="B3128" s="163" t="s">
        <v>964</v>
      </c>
      <c r="C3128" s="176" t="s">
        <v>935</v>
      </c>
      <c r="D3128" s="176" t="s">
        <v>458</v>
      </c>
      <c r="E3128" s="176">
        <v>290</v>
      </c>
      <c r="I3128" s="176">
        <v>289.77</v>
      </c>
      <c r="M3128" s="176">
        <v>4872</v>
      </c>
    </row>
    <row r="3129" spans="1:14" x14ac:dyDescent="0.25">
      <c r="A3129" s="176" t="s">
        <v>962</v>
      </c>
      <c r="B3129" s="163" t="s">
        <v>964</v>
      </c>
      <c r="C3129" s="176" t="s">
        <v>935</v>
      </c>
      <c r="D3129" s="176" t="s">
        <v>459</v>
      </c>
      <c r="E3129" s="176">
        <v>181</v>
      </c>
      <c r="F3129" s="176">
        <v>189</v>
      </c>
      <c r="I3129" s="176">
        <v>180.64</v>
      </c>
      <c r="J3129" s="176">
        <v>188.54</v>
      </c>
      <c r="M3129" s="176">
        <v>3637</v>
      </c>
      <c r="N3129" s="176">
        <v>3475</v>
      </c>
    </row>
    <row r="3130" spans="1:14" x14ac:dyDescent="0.25">
      <c r="A3130" s="176" t="s">
        <v>962</v>
      </c>
      <c r="B3130" s="163" t="s">
        <v>964</v>
      </c>
      <c r="C3130" s="176" t="s">
        <v>935</v>
      </c>
      <c r="D3130" s="176" t="s">
        <v>460</v>
      </c>
      <c r="E3130" s="176">
        <v>236</v>
      </c>
      <c r="F3130" s="176">
        <v>244</v>
      </c>
      <c r="I3130" s="176">
        <v>236.41</v>
      </c>
      <c r="J3130" s="176">
        <v>244.02</v>
      </c>
      <c r="M3130" s="176">
        <v>7939</v>
      </c>
      <c r="N3130" s="176">
        <v>4606</v>
      </c>
    </row>
    <row r="3131" spans="1:14" x14ac:dyDescent="0.25">
      <c r="A3131" s="176" t="s">
        <v>962</v>
      </c>
      <c r="B3131" s="163" t="s">
        <v>964</v>
      </c>
      <c r="C3131" s="176" t="s">
        <v>935</v>
      </c>
      <c r="D3131" s="176" t="s">
        <v>463</v>
      </c>
      <c r="E3131" s="176" t="s">
        <v>936</v>
      </c>
      <c r="I3131" s="176">
        <v>198.87</v>
      </c>
      <c r="M3131" s="176">
        <v>7660</v>
      </c>
    </row>
    <row r="3132" spans="1:14" x14ac:dyDescent="0.25">
      <c r="A3132" s="176" t="s">
        <v>962</v>
      </c>
      <c r="B3132" s="163" t="s">
        <v>964</v>
      </c>
      <c r="C3132" s="176" t="s">
        <v>935</v>
      </c>
      <c r="D3132" s="176" t="s">
        <v>461</v>
      </c>
      <c r="E3132" s="176">
        <v>100</v>
      </c>
      <c r="F3132" s="176">
        <v>104</v>
      </c>
      <c r="I3132" s="176">
        <v>100.57</v>
      </c>
      <c r="J3132" s="176">
        <v>104.46</v>
      </c>
      <c r="M3132" s="176">
        <v>2383</v>
      </c>
      <c r="N3132" s="176">
        <v>2139</v>
      </c>
    </row>
    <row r="3133" spans="1:14" x14ac:dyDescent="0.25">
      <c r="A3133" s="176" t="s">
        <v>1211</v>
      </c>
      <c r="B3133" s="163" t="s">
        <v>1059</v>
      </c>
      <c r="C3133" s="176" t="s">
        <v>935</v>
      </c>
      <c r="D3133" s="176" t="s">
        <v>456</v>
      </c>
      <c r="E3133" s="176">
        <v>130</v>
      </c>
      <c r="I3133" s="176">
        <v>129.32</v>
      </c>
      <c r="M3133" s="176">
        <v>8505</v>
      </c>
    </row>
    <row r="3134" spans="1:14" x14ac:dyDescent="0.25">
      <c r="A3134" s="176" t="s">
        <v>1211</v>
      </c>
      <c r="B3134" s="163" t="s">
        <v>1059</v>
      </c>
      <c r="C3134" s="176" t="s">
        <v>935</v>
      </c>
      <c r="D3134" s="176" t="s">
        <v>457</v>
      </c>
      <c r="E3134" s="176" t="s">
        <v>391</v>
      </c>
      <c r="F3134" s="176" t="s">
        <v>393</v>
      </c>
      <c r="I3134" s="176">
        <v>362.42</v>
      </c>
      <c r="J3134" s="176">
        <v>392.86</v>
      </c>
      <c r="M3134" s="176">
        <v>1058</v>
      </c>
      <c r="N3134" s="176">
        <v>1147</v>
      </c>
    </row>
    <row r="3135" spans="1:14" x14ac:dyDescent="0.25">
      <c r="A3135" s="176" t="s">
        <v>1211</v>
      </c>
      <c r="B3135" s="163" t="s">
        <v>1059</v>
      </c>
      <c r="C3135" s="176" t="s">
        <v>935</v>
      </c>
      <c r="D3135" s="176" t="s">
        <v>458</v>
      </c>
      <c r="E3135" s="176">
        <v>290</v>
      </c>
      <c r="I3135" s="176">
        <v>290.14999999999998</v>
      </c>
      <c r="M3135" s="176">
        <v>8464</v>
      </c>
    </row>
    <row r="3136" spans="1:14" x14ac:dyDescent="0.25">
      <c r="A3136" s="176" t="s">
        <v>1211</v>
      </c>
      <c r="B3136" s="163" t="s">
        <v>1059</v>
      </c>
      <c r="C3136" s="176" t="s">
        <v>935</v>
      </c>
      <c r="D3136" s="176" t="s">
        <v>459</v>
      </c>
      <c r="E3136" s="176">
        <v>185</v>
      </c>
      <c r="F3136" s="176">
        <v>193</v>
      </c>
      <c r="I3136" s="176">
        <v>184.76</v>
      </c>
      <c r="J3136" s="176">
        <v>192.67</v>
      </c>
      <c r="M3136" s="176">
        <v>4648</v>
      </c>
      <c r="N3136" s="176">
        <v>3711</v>
      </c>
    </row>
    <row r="3137" spans="1:14" x14ac:dyDescent="0.25">
      <c r="A3137" s="176" t="s">
        <v>1211</v>
      </c>
      <c r="B3137" s="163" t="s">
        <v>1059</v>
      </c>
      <c r="C3137" s="176" t="s">
        <v>935</v>
      </c>
      <c r="D3137" s="176" t="s">
        <v>460</v>
      </c>
      <c r="E3137" s="176">
        <v>224</v>
      </c>
      <c r="F3137" s="176">
        <v>228</v>
      </c>
      <c r="I3137" s="176">
        <v>224.59</v>
      </c>
      <c r="J3137" s="176">
        <v>228.35</v>
      </c>
      <c r="M3137" s="176">
        <v>9097</v>
      </c>
      <c r="N3137" s="176">
        <v>6041</v>
      </c>
    </row>
    <row r="3138" spans="1:14" x14ac:dyDescent="0.25">
      <c r="A3138" s="176" t="s">
        <v>1211</v>
      </c>
      <c r="B3138" s="163" t="s">
        <v>1059</v>
      </c>
      <c r="C3138" s="176" t="s">
        <v>935</v>
      </c>
      <c r="D3138" s="176" t="s">
        <v>463</v>
      </c>
      <c r="E3138" s="176">
        <v>211</v>
      </c>
      <c r="F3138" s="176">
        <v>223</v>
      </c>
      <c r="I3138" s="176">
        <v>210.17</v>
      </c>
      <c r="J3138" s="176">
        <v>222.32</v>
      </c>
      <c r="M3138" s="176">
        <v>2765</v>
      </c>
      <c r="N3138" s="176">
        <v>2896</v>
      </c>
    </row>
    <row r="3139" spans="1:14" x14ac:dyDescent="0.25">
      <c r="A3139" s="176" t="s">
        <v>1211</v>
      </c>
      <c r="B3139" s="163" t="s">
        <v>1059</v>
      </c>
      <c r="C3139" s="176" t="s">
        <v>935</v>
      </c>
      <c r="D3139" s="176" t="s">
        <v>461</v>
      </c>
      <c r="E3139" s="176">
        <v>100</v>
      </c>
      <c r="I3139" s="176">
        <v>100.71</v>
      </c>
      <c r="M3139" s="176">
        <v>3849</v>
      </c>
    </row>
    <row r="3140" spans="1:14" x14ac:dyDescent="0.25">
      <c r="A3140" s="176" t="s">
        <v>1221</v>
      </c>
      <c r="B3140" s="163" t="s">
        <v>1059</v>
      </c>
      <c r="C3140" s="176" t="s">
        <v>1219</v>
      </c>
      <c r="D3140" s="176" t="s">
        <v>471</v>
      </c>
      <c r="E3140" s="176">
        <v>156</v>
      </c>
      <c r="F3140" s="176">
        <v>164</v>
      </c>
      <c r="I3140" s="176">
        <v>155.65</v>
      </c>
      <c r="J3140" s="176">
        <v>164.13</v>
      </c>
      <c r="M3140" s="176">
        <v>8768</v>
      </c>
      <c r="N3140" s="176">
        <v>8848</v>
      </c>
    </row>
    <row r="3141" spans="1:14" x14ac:dyDescent="0.25">
      <c r="A3141" s="176" t="s">
        <v>1221</v>
      </c>
      <c r="B3141" s="163" t="s">
        <v>1059</v>
      </c>
      <c r="C3141" s="176" t="s">
        <v>1219</v>
      </c>
      <c r="D3141" s="176" t="s">
        <v>468</v>
      </c>
      <c r="E3141" s="176">
        <v>203</v>
      </c>
      <c r="F3141" s="176">
        <v>207</v>
      </c>
      <c r="I3141" s="176">
        <v>202.64</v>
      </c>
      <c r="J3141" s="176">
        <v>206.35</v>
      </c>
      <c r="M3141" s="176">
        <v>6062</v>
      </c>
      <c r="N3141" s="176">
        <v>6018</v>
      </c>
    </row>
    <row r="3142" spans="1:14" x14ac:dyDescent="0.25">
      <c r="A3142" s="176" t="s">
        <v>1221</v>
      </c>
      <c r="B3142" s="163" t="s">
        <v>1059</v>
      </c>
      <c r="C3142" s="176" t="s">
        <v>1219</v>
      </c>
      <c r="D3142" s="176" t="s">
        <v>464</v>
      </c>
      <c r="E3142" s="176">
        <v>243</v>
      </c>
      <c r="F3142" s="176">
        <v>245</v>
      </c>
      <c r="I3142" s="176">
        <v>242.5</v>
      </c>
      <c r="J3142" s="176">
        <v>244.56</v>
      </c>
      <c r="M3142" s="176">
        <v>8240</v>
      </c>
      <c r="N3142" s="176">
        <v>7493</v>
      </c>
    </row>
    <row r="3143" spans="1:14" x14ac:dyDescent="0.25">
      <c r="A3143" s="176" t="s">
        <v>1221</v>
      </c>
      <c r="B3143" s="163" t="s">
        <v>1059</v>
      </c>
      <c r="C3143" s="176" t="s">
        <v>1219</v>
      </c>
      <c r="D3143" s="176" t="s">
        <v>465</v>
      </c>
      <c r="E3143" s="176">
        <v>272</v>
      </c>
      <c r="F3143" s="176">
        <v>290</v>
      </c>
      <c r="I3143" s="176">
        <v>271.89</v>
      </c>
      <c r="J3143" s="176">
        <v>289.93</v>
      </c>
      <c r="M3143" s="176">
        <v>3479</v>
      </c>
      <c r="N3143" s="176">
        <v>2582</v>
      </c>
    </row>
    <row r="3144" spans="1:14" x14ac:dyDescent="0.25">
      <c r="A3144" s="176" t="s">
        <v>1221</v>
      </c>
      <c r="B3144" s="163" t="s">
        <v>1059</v>
      </c>
      <c r="C3144" s="176" t="s">
        <v>1219</v>
      </c>
      <c r="D3144" s="176" t="s">
        <v>1220</v>
      </c>
      <c r="E3144" s="176">
        <v>131</v>
      </c>
      <c r="F3144" s="176">
        <v>159</v>
      </c>
      <c r="I3144" s="176">
        <v>129.41</v>
      </c>
      <c r="J3144" s="176">
        <v>159.79</v>
      </c>
      <c r="M3144" s="176">
        <v>3604</v>
      </c>
      <c r="N3144" s="176">
        <v>2840</v>
      </c>
    </row>
    <row r="3145" spans="1:14" x14ac:dyDescent="0.25">
      <c r="A3145" s="176" t="s">
        <v>1221</v>
      </c>
      <c r="B3145" s="163" t="s">
        <v>1059</v>
      </c>
      <c r="C3145" s="176" t="s">
        <v>1219</v>
      </c>
      <c r="D3145" s="176" t="s">
        <v>466</v>
      </c>
      <c r="E3145" s="176">
        <v>342</v>
      </c>
      <c r="F3145" s="176">
        <v>346</v>
      </c>
      <c r="I3145" s="176">
        <v>342.39</v>
      </c>
      <c r="J3145" s="176">
        <v>346.11</v>
      </c>
      <c r="M3145" s="176">
        <v>5126</v>
      </c>
      <c r="N3145" s="176">
        <v>4144</v>
      </c>
    </row>
    <row r="3146" spans="1:14" x14ac:dyDescent="0.25">
      <c r="A3146" s="176" t="s">
        <v>1221</v>
      </c>
      <c r="B3146" s="163" t="s">
        <v>1059</v>
      </c>
      <c r="C3146" s="176" t="s">
        <v>1219</v>
      </c>
      <c r="D3146" s="176" t="s">
        <v>467</v>
      </c>
      <c r="E3146" s="176">
        <v>185</v>
      </c>
      <c r="F3146" s="176">
        <v>189</v>
      </c>
      <c r="I3146" s="176">
        <v>184.81</v>
      </c>
      <c r="J3146" s="176">
        <v>188.89</v>
      </c>
      <c r="M3146" s="176">
        <v>6399</v>
      </c>
      <c r="N3146" s="176">
        <v>5915</v>
      </c>
    </row>
    <row r="3147" spans="1:14" x14ac:dyDescent="0.25">
      <c r="A3147" s="176" t="s">
        <v>1221</v>
      </c>
      <c r="B3147" s="163" t="s">
        <v>1059</v>
      </c>
      <c r="C3147" s="176" t="s">
        <v>1219</v>
      </c>
      <c r="D3147" s="176" t="s">
        <v>470</v>
      </c>
      <c r="E3147" s="176">
        <v>232</v>
      </c>
      <c r="I3147" s="176">
        <v>231.61</v>
      </c>
      <c r="M3147" s="176">
        <v>6307</v>
      </c>
    </row>
    <row r="3148" spans="1:14" x14ac:dyDescent="0.25">
      <c r="A3148" s="176" t="s">
        <v>1232</v>
      </c>
      <c r="B3148" s="163" t="s">
        <v>1059</v>
      </c>
      <c r="C3148" s="176" t="s">
        <v>999</v>
      </c>
      <c r="D3148" s="176" t="s">
        <v>472</v>
      </c>
      <c r="E3148" s="176">
        <v>208</v>
      </c>
      <c r="F3148" s="176">
        <v>224</v>
      </c>
      <c r="I3148" s="176">
        <v>209.41</v>
      </c>
      <c r="J3148" s="176">
        <v>224.63</v>
      </c>
      <c r="M3148" s="176">
        <v>8282</v>
      </c>
      <c r="N3148" s="176">
        <v>7197</v>
      </c>
    </row>
    <row r="3149" spans="1:14" x14ac:dyDescent="0.25">
      <c r="A3149" s="176" t="s">
        <v>1232</v>
      </c>
      <c r="B3149" s="163" t="s">
        <v>1059</v>
      </c>
      <c r="C3149" s="176" t="s">
        <v>999</v>
      </c>
      <c r="D3149" s="176" t="s">
        <v>473</v>
      </c>
      <c r="E3149" s="176">
        <v>151</v>
      </c>
      <c r="I3149" s="176">
        <v>151.32</v>
      </c>
      <c r="M3149" s="176">
        <v>8148</v>
      </c>
    </row>
    <row r="3150" spans="1:14" x14ac:dyDescent="0.25">
      <c r="A3150" s="176" t="s">
        <v>1232</v>
      </c>
      <c r="B3150" s="163" t="s">
        <v>1059</v>
      </c>
      <c r="C3150" s="176" t="s">
        <v>999</v>
      </c>
      <c r="D3150" s="176" t="s">
        <v>478</v>
      </c>
      <c r="E3150" s="176">
        <v>321</v>
      </c>
      <c r="F3150" s="176">
        <v>323</v>
      </c>
      <c r="I3150" s="176">
        <v>320.86</v>
      </c>
      <c r="J3150" s="176">
        <v>323</v>
      </c>
      <c r="M3150" s="176">
        <v>4734</v>
      </c>
      <c r="N3150" s="176">
        <v>4031</v>
      </c>
    </row>
    <row r="3151" spans="1:14" x14ac:dyDescent="0.25">
      <c r="A3151" s="176" t="s">
        <v>1232</v>
      </c>
      <c r="B3151" s="163" t="s">
        <v>1059</v>
      </c>
      <c r="C3151" s="176" t="s">
        <v>999</v>
      </c>
      <c r="D3151" s="176" t="s">
        <v>479</v>
      </c>
      <c r="E3151" s="176">
        <v>141</v>
      </c>
      <c r="F3151" s="176">
        <v>149</v>
      </c>
      <c r="I3151" s="176">
        <v>140.97999999999999</v>
      </c>
      <c r="J3151" s="176">
        <v>148.96</v>
      </c>
      <c r="M3151" s="176">
        <v>5138</v>
      </c>
      <c r="N3151" s="176">
        <v>5229</v>
      </c>
    </row>
    <row r="3152" spans="1:14" x14ac:dyDescent="0.25">
      <c r="A3152" s="176" t="s">
        <v>1232</v>
      </c>
      <c r="B3152" s="163" t="s">
        <v>1059</v>
      </c>
      <c r="C3152" s="176" t="s">
        <v>999</v>
      </c>
      <c r="D3152" s="176" t="s">
        <v>476</v>
      </c>
      <c r="E3152" s="176">
        <v>214</v>
      </c>
      <c r="F3152" s="176">
        <v>230</v>
      </c>
      <c r="I3152" s="176">
        <v>214.22</v>
      </c>
      <c r="J3152" s="176">
        <v>229.35</v>
      </c>
      <c r="M3152" s="176">
        <v>7435</v>
      </c>
      <c r="N3152" s="176">
        <v>4100</v>
      </c>
    </row>
    <row r="3153" spans="1:15" x14ac:dyDescent="0.25">
      <c r="A3153" s="176" t="s">
        <v>1232</v>
      </c>
      <c r="B3153" s="163" t="s">
        <v>1059</v>
      </c>
      <c r="C3153" s="176" t="s">
        <v>999</v>
      </c>
      <c r="D3153" s="176" t="s">
        <v>475</v>
      </c>
      <c r="E3153" s="176">
        <v>156</v>
      </c>
      <c r="F3153" s="176">
        <v>184</v>
      </c>
      <c r="I3153" s="176">
        <v>155.54</v>
      </c>
      <c r="J3153" s="176">
        <v>184.26</v>
      </c>
      <c r="M3153" s="176">
        <v>3769</v>
      </c>
      <c r="N3153" s="176">
        <v>2526</v>
      </c>
    </row>
    <row r="3154" spans="1:15" x14ac:dyDescent="0.25">
      <c r="A3154" s="176" t="s">
        <v>1232</v>
      </c>
      <c r="B3154" s="163" t="s">
        <v>1059</v>
      </c>
      <c r="C3154" s="176" t="s">
        <v>999</v>
      </c>
      <c r="D3154" s="176" t="s">
        <v>477</v>
      </c>
      <c r="E3154" s="176">
        <v>190</v>
      </c>
      <c r="I3154" s="176">
        <v>190.74</v>
      </c>
      <c r="M3154" s="176">
        <v>7201</v>
      </c>
    </row>
    <row r="3155" spans="1:15" x14ac:dyDescent="0.25">
      <c r="A3155" s="176" t="s">
        <v>1232</v>
      </c>
      <c r="B3155" s="163" t="s">
        <v>1059</v>
      </c>
      <c r="C3155" s="176" t="s">
        <v>999</v>
      </c>
      <c r="D3155" s="176" t="s">
        <v>474</v>
      </c>
      <c r="E3155" s="176" t="s">
        <v>393</v>
      </c>
      <c r="F3155" s="176" t="s">
        <v>392</v>
      </c>
      <c r="I3155" s="176">
        <v>90.76</v>
      </c>
      <c r="J3155" s="176">
        <v>92.85</v>
      </c>
      <c r="M3155" s="176">
        <v>8420</v>
      </c>
      <c r="N3155" s="176">
        <v>8480</v>
      </c>
    </row>
    <row r="3156" spans="1:15" x14ac:dyDescent="0.25">
      <c r="A3156" s="176" t="s">
        <v>1212</v>
      </c>
      <c r="B3156" s="163" t="s">
        <v>1061</v>
      </c>
      <c r="C3156" s="176" t="s">
        <v>935</v>
      </c>
      <c r="D3156" s="176" t="s">
        <v>456</v>
      </c>
      <c r="E3156" s="176">
        <v>130</v>
      </c>
      <c r="F3156" s="176">
        <v>140</v>
      </c>
      <c r="I3156" s="176">
        <v>129.15</v>
      </c>
      <c r="J3156" s="176">
        <v>140.09</v>
      </c>
      <c r="M3156" s="176">
        <v>1611</v>
      </c>
      <c r="N3156" s="176">
        <v>1592</v>
      </c>
    </row>
    <row r="3157" spans="1:15" x14ac:dyDescent="0.25">
      <c r="A3157" s="176" t="s">
        <v>1212</v>
      </c>
      <c r="B3157" s="163" t="s">
        <v>1061</v>
      </c>
      <c r="C3157" s="176" t="s">
        <v>935</v>
      </c>
      <c r="D3157" s="176" t="s">
        <v>457</v>
      </c>
      <c r="E3157" s="176" t="s">
        <v>391</v>
      </c>
      <c r="F3157" s="176" t="s">
        <v>393</v>
      </c>
      <c r="I3157" s="176">
        <v>362.34</v>
      </c>
      <c r="J3157" s="176">
        <v>392.86</v>
      </c>
      <c r="M3157" s="176">
        <v>65</v>
      </c>
      <c r="N3157" s="176">
        <v>119</v>
      </c>
    </row>
    <row r="3158" spans="1:15" x14ac:dyDescent="0.25">
      <c r="A3158" s="176" t="s">
        <v>1212</v>
      </c>
      <c r="B3158" s="163" t="s">
        <v>1061</v>
      </c>
      <c r="C3158" s="176" t="s">
        <v>935</v>
      </c>
      <c r="D3158" s="176" t="s">
        <v>458</v>
      </c>
      <c r="E3158" s="176">
        <v>292</v>
      </c>
      <c r="I3158" s="176">
        <v>292.10000000000002</v>
      </c>
      <c r="M3158" s="176">
        <v>3075</v>
      </c>
    </row>
    <row r="3159" spans="1:15" x14ac:dyDescent="0.25">
      <c r="A3159" s="176" t="s">
        <v>1212</v>
      </c>
      <c r="B3159" s="163" t="s">
        <v>1061</v>
      </c>
      <c r="C3159" s="176" t="s">
        <v>935</v>
      </c>
      <c r="D3159" s="176" t="s">
        <v>459</v>
      </c>
      <c r="E3159" s="176">
        <v>189</v>
      </c>
      <c r="F3159" s="176">
        <v>193</v>
      </c>
      <c r="I3159" s="176">
        <v>188.55</v>
      </c>
      <c r="J3159" s="176">
        <v>192.52</v>
      </c>
      <c r="M3159" s="176">
        <v>508</v>
      </c>
      <c r="N3159" s="176">
        <v>408</v>
      </c>
    </row>
    <row r="3160" spans="1:15" x14ac:dyDescent="0.25">
      <c r="A3160" s="176" t="s">
        <v>1212</v>
      </c>
      <c r="B3160" s="163" t="s">
        <v>1061</v>
      </c>
      <c r="C3160" s="176" t="s">
        <v>935</v>
      </c>
      <c r="D3160" s="176" t="s">
        <v>460</v>
      </c>
      <c r="E3160" s="176">
        <v>234</v>
      </c>
      <c r="I3160" s="176">
        <v>234.17</v>
      </c>
      <c r="M3160" s="176">
        <v>1712</v>
      </c>
    </row>
    <row r="3161" spans="1:15" x14ac:dyDescent="0.25">
      <c r="A3161" s="176" t="s">
        <v>1212</v>
      </c>
      <c r="B3161" s="163" t="s">
        <v>1061</v>
      </c>
      <c r="C3161" s="176" t="s">
        <v>935</v>
      </c>
      <c r="D3161" s="176" t="s">
        <v>463</v>
      </c>
      <c r="E3161" s="176">
        <v>199</v>
      </c>
      <c r="I3161" s="176">
        <v>197.99</v>
      </c>
      <c r="M3161" s="176">
        <v>2793</v>
      </c>
    </row>
    <row r="3162" spans="1:15" x14ac:dyDescent="0.25">
      <c r="A3162" s="176" t="s">
        <v>1212</v>
      </c>
      <c r="B3162" s="163" t="s">
        <v>1061</v>
      </c>
      <c r="C3162" s="176" t="s">
        <v>935</v>
      </c>
      <c r="D3162" s="176" t="s">
        <v>461</v>
      </c>
      <c r="E3162" s="176">
        <v>120</v>
      </c>
      <c r="I3162" s="176">
        <v>120.42</v>
      </c>
      <c r="M3162" s="176">
        <v>719</v>
      </c>
    </row>
    <row r="3163" spans="1:15" x14ac:dyDescent="0.25">
      <c r="A3163" s="176" t="s">
        <v>1212</v>
      </c>
      <c r="B3163" s="163" t="s">
        <v>1061</v>
      </c>
      <c r="C3163" s="176" t="s">
        <v>1219</v>
      </c>
      <c r="D3163" s="176" t="s">
        <v>471</v>
      </c>
      <c r="E3163" s="176">
        <v>162</v>
      </c>
      <c r="F3163" s="176">
        <v>164</v>
      </c>
      <c r="I3163" s="176">
        <v>161.93</v>
      </c>
      <c r="J3163" s="176">
        <v>164.05</v>
      </c>
      <c r="M3163" s="176">
        <v>6557</v>
      </c>
      <c r="N3163" s="176">
        <v>4458</v>
      </c>
    </row>
    <row r="3164" spans="1:15" x14ac:dyDescent="0.25">
      <c r="A3164" s="176" t="s">
        <v>1212</v>
      </c>
      <c r="B3164" s="163" t="s">
        <v>1061</v>
      </c>
      <c r="C3164" s="176" t="s">
        <v>1219</v>
      </c>
      <c r="D3164" s="176" t="s">
        <v>468</v>
      </c>
      <c r="E3164" s="176">
        <v>189</v>
      </c>
      <c r="F3164" s="176">
        <v>193</v>
      </c>
      <c r="G3164" s="176">
        <v>205</v>
      </c>
      <c r="I3164" s="176">
        <v>189.5</v>
      </c>
      <c r="J3164" s="176">
        <v>193.18</v>
      </c>
      <c r="K3164" s="176">
        <v>204.41</v>
      </c>
      <c r="M3164" s="176">
        <v>687</v>
      </c>
      <c r="N3164" s="176">
        <v>473</v>
      </c>
      <c r="O3164" s="176">
        <v>514</v>
      </c>
    </row>
    <row r="3165" spans="1:15" x14ac:dyDescent="0.25">
      <c r="A3165" s="176" t="s">
        <v>1212</v>
      </c>
      <c r="B3165" s="163" t="s">
        <v>1061</v>
      </c>
      <c r="C3165" s="176" t="s">
        <v>1219</v>
      </c>
      <c r="D3165" s="176" t="s">
        <v>464</v>
      </c>
      <c r="E3165" s="176">
        <v>245</v>
      </c>
      <c r="I3165" s="176">
        <v>244.7</v>
      </c>
      <c r="M3165" s="176">
        <v>5158</v>
      </c>
    </row>
    <row r="3166" spans="1:15" x14ac:dyDescent="0.25">
      <c r="A3166" s="176" t="s">
        <v>1212</v>
      </c>
      <c r="B3166" s="163" t="s">
        <v>1061</v>
      </c>
      <c r="C3166" s="176" t="s">
        <v>1219</v>
      </c>
      <c r="D3166" s="176" t="s">
        <v>465</v>
      </c>
      <c r="E3166" s="176">
        <v>266</v>
      </c>
      <c r="F3166" s="176">
        <v>272</v>
      </c>
      <c r="I3166" s="176">
        <v>265.93</v>
      </c>
      <c r="J3166" s="176">
        <v>271.89</v>
      </c>
      <c r="M3166" s="176">
        <v>575</v>
      </c>
      <c r="N3166" s="176">
        <v>541</v>
      </c>
    </row>
    <row r="3167" spans="1:15" x14ac:dyDescent="0.25">
      <c r="A3167" s="176" t="s">
        <v>1212</v>
      </c>
      <c r="B3167" s="163" t="s">
        <v>1061</v>
      </c>
      <c r="C3167" s="176" t="s">
        <v>1219</v>
      </c>
      <c r="D3167" s="176" t="s">
        <v>1220</v>
      </c>
      <c r="E3167" s="176">
        <v>131</v>
      </c>
      <c r="F3167" s="176">
        <v>135</v>
      </c>
      <c r="I3167" s="176">
        <v>129.26</v>
      </c>
      <c r="J3167" s="176">
        <v>133.38</v>
      </c>
      <c r="M3167" s="176">
        <v>1882</v>
      </c>
      <c r="N3167" s="176">
        <v>1796</v>
      </c>
    </row>
    <row r="3168" spans="1:15" x14ac:dyDescent="0.25">
      <c r="A3168" s="176" t="s">
        <v>1212</v>
      </c>
      <c r="B3168" s="163" t="s">
        <v>1061</v>
      </c>
      <c r="C3168" s="176" t="s">
        <v>1219</v>
      </c>
      <c r="D3168" s="176" t="s">
        <v>466</v>
      </c>
      <c r="E3168" s="176">
        <v>332</v>
      </c>
      <c r="F3168" s="176">
        <v>346</v>
      </c>
      <c r="I3168" s="176">
        <v>332.91</v>
      </c>
      <c r="J3168" s="176">
        <v>346.07</v>
      </c>
      <c r="M3168" s="176">
        <v>644</v>
      </c>
      <c r="N3168" s="176">
        <v>387</v>
      </c>
    </row>
    <row r="3169" spans="1:15" x14ac:dyDescent="0.25">
      <c r="A3169" s="176" t="s">
        <v>1212</v>
      </c>
      <c r="B3169" s="163" t="s">
        <v>1061</v>
      </c>
      <c r="C3169" s="176" t="s">
        <v>1219</v>
      </c>
      <c r="D3169" s="176" t="s">
        <v>467</v>
      </c>
      <c r="E3169" s="176">
        <v>185</v>
      </c>
      <c r="I3169" s="176">
        <v>184.72</v>
      </c>
      <c r="M3169" s="176">
        <v>2299</v>
      </c>
    </row>
    <row r="3170" spans="1:15" x14ac:dyDescent="0.25">
      <c r="A3170" s="176" t="s">
        <v>1212</v>
      </c>
      <c r="B3170" s="163" t="s">
        <v>1061</v>
      </c>
      <c r="C3170" s="176" t="s">
        <v>1219</v>
      </c>
      <c r="D3170" s="176" t="s">
        <v>470</v>
      </c>
      <c r="E3170" s="176">
        <v>232</v>
      </c>
      <c r="F3170" s="176">
        <v>234</v>
      </c>
      <c r="I3170" s="176">
        <v>231.55</v>
      </c>
      <c r="J3170" s="176">
        <v>233.47</v>
      </c>
      <c r="M3170" s="176">
        <v>492</v>
      </c>
      <c r="N3170" s="176">
        <v>350</v>
      </c>
    </row>
    <row r="3171" spans="1:15" x14ac:dyDescent="0.25">
      <c r="A3171" s="176" t="s">
        <v>1212</v>
      </c>
      <c r="B3171" s="163" t="s">
        <v>1061</v>
      </c>
      <c r="C3171" s="176" t="s">
        <v>999</v>
      </c>
      <c r="D3171" s="176" t="s">
        <v>472</v>
      </c>
      <c r="E3171" s="176">
        <v>226</v>
      </c>
      <c r="F3171" s="176">
        <v>278</v>
      </c>
      <c r="I3171" s="176">
        <v>226.65</v>
      </c>
      <c r="J3171" s="176">
        <v>278.08</v>
      </c>
      <c r="M3171" s="176">
        <v>3453</v>
      </c>
      <c r="N3171" s="176">
        <v>2949</v>
      </c>
    </row>
    <row r="3172" spans="1:15" x14ac:dyDescent="0.25">
      <c r="A3172" s="176" t="s">
        <v>1212</v>
      </c>
      <c r="B3172" s="163" t="s">
        <v>1061</v>
      </c>
      <c r="C3172" s="176" t="s">
        <v>999</v>
      </c>
      <c r="D3172" s="176" t="s">
        <v>473</v>
      </c>
      <c r="E3172" s="176">
        <v>145</v>
      </c>
      <c r="F3172" s="176">
        <v>151</v>
      </c>
      <c r="I3172" s="176">
        <v>144.93</v>
      </c>
      <c r="J3172" s="176">
        <v>151.32</v>
      </c>
      <c r="M3172" s="176">
        <v>1346</v>
      </c>
      <c r="N3172" s="176">
        <v>837</v>
      </c>
    </row>
    <row r="3173" spans="1:15" x14ac:dyDescent="0.25">
      <c r="A3173" s="176" t="s">
        <v>1212</v>
      </c>
      <c r="B3173" s="163" t="s">
        <v>1061</v>
      </c>
      <c r="C3173" s="176" t="s">
        <v>999</v>
      </c>
      <c r="D3173" s="176" t="s">
        <v>478</v>
      </c>
      <c r="E3173" s="176">
        <v>323</v>
      </c>
      <c r="I3173" s="176">
        <v>323.01</v>
      </c>
      <c r="M3173" s="176">
        <v>2018</v>
      </c>
    </row>
    <row r="3174" spans="1:15" x14ac:dyDescent="0.25">
      <c r="A3174" s="176" t="s">
        <v>1212</v>
      </c>
      <c r="B3174" s="163" t="s">
        <v>1061</v>
      </c>
      <c r="C3174" s="176" t="s">
        <v>999</v>
      </c>
      <c r="D3174" s="176" t="s">
        <v>479</v>
      </c>
      <c r="E3174" s="176">
        <v>141</v>
      </c>
      <c r="I3174" s="176">
        <v>140.87</v>
      </c>
      <c r="M3174" s="176">
        <v>3904</v>
      </c>
    </row>
    <row r="3175" spans="1:15" x14ac:dyDescent="0.25">
      <c r="A3175" s="176" t="s">
        <v>1212</v>
      </c>
      <c r="B3175" s="163" t="s">
        <v>1061</v>
      </c>
      <c r="C3175" s="176" t="s">
        <v>999</v>
      </c>
      <c r="D3175" s="176" t="s">
        <v>476</v>
      </c>
      <c r="E3175" s="176">
        <v>218</v>
      </c>
      <c r="F3175" s="176">
        <v>226</v>
      </c>
      <c r="I3175" s="176">
        <v>217.89</v>
      </c>
      <c r="J3175" s="176">
        <v>225.37</v>
      </c>
      <c r="M3175" s="176">
        <v>3089</v>
      </c>
      <c r="N3175" s="176">
        <v>2137</v>
      </c>
    </row>
    <row r="3176" spans="1:15" x14ac:dyDescent="0.25">
      <c r="A3176" s="176" t="s">
        <v>1212</v>
      </c>
      <c r="B3176" s="163" t="s">
        <v>1061</v>
      </c>
      <c r="C3176" s="176" t="s">
        <v>999</v>
      </c>
      <c r="D3176" s="176" t="s">
        <v>475</v>
      </c>
      <c r="E3176" s="176">
        <v>156</v>
      </c>
      <c r="F3176" s="176">
        <v>160</v>
      </c>
      <c r="I3176" s="176">
        <v>155.33000000000001</v>
      </c>
      <c r="J3176" s="176">
        <v>159.58000000000001</v>
      </c>
      <c r="M3176" s="176">
        <v>2919</v>
      </c>
      <c r="N3176" s="176">
        <v>2711</v>
      </c>
    </row>
    <row r="3177" spans="1:15" x14ac:dyDescent="0.25">
      <c r="A3177" s="176" t="s">
        <v>1212</v>
      </c>
      <c r="B3177" s="163" t="s">
        <v>1061</v>
      </c>
      <c r="C3177" s="176" t="s">
        <v>999</v>
      </c>
      <c r="D3177" s="176" t="s">
        <v>477</v>
      </c>
      <c r="E3177" s="176">
        <v>186</v>
      </c>
      <c r="F3177" s="176">
        <v>190</v>
      </c>
      <c r="I3177" s="176">
        <v>186.82</v>
      </c>
      <c r="J3177" s="176">
        <v>190.61</v>
      </c>
      <c r="M3177" s="176">
        <v>7130</v>
      </c>
      <c r="N3177" s="176">
        <v>6030</v>
      </c>
    </row>
    <row r="3178" spans="1:15" x14ac:dyDescent="0.25">
      <c r="A3178" s="176" t="s">
        <v>1212</v>
      </c>
      <c r="B3178" s="163" t="s">
        <v>1061</v>
      </c>
      <c r="C3178" s="176" t="s">
        <v>999</v>
      </c>
      <c r="D3178" s="176" t="s">
        <v>474</v>
      </c>
      <c r="E3178" s="176" t="s">
        <v>393</v>
      </c>
      <c r="F3178" s="176" t="s">
        <v>392</v>
      </c>
      <c r="I3178" s="176">
        <v>90.37</v>
      </c>
      <c r="J3178" s="176">
        <v>92.44</v>
      </c>
      <c r="M3178" s="176">
        <v>6054</v>
      </c>
      <c r="N3178" s="176">
        <v>8134</v>
      </c>
    </row>
    <row r="3179" spans="1:15" x14ac:dyDescent="0.25">
      <c r="A3179" s="176" t="s">
        <v>1209</v>
      </c>
      <c r="B3179" s="163" t="s">
        <v>1226</v>
      </c>
      <c r="C3179" s="176" t="s">
        <v>1219</v>
      </c>
      <c r="D3179" s="176" t="s">
        <v>471</v>
      </c>
      <c r="E3179" s="176">
        <v>162</v>
      </c>
      <c r="F3179" s="176">
        <v>164</v>
      </c>
      <c r="I3179" s="176">
        <v>161.77000000000001</v>
      </c>
      <c r="J3179" s="176">
        <v>163.94</v>
      </c>
      <c r="M3179" s="176">
        <v>2931</v>
      </c>
      <c r="N3179" s="176">
        <v>1959</v>
      </c>
    </row>
    <row r="3180" spans="1:15" x14ac:dyDescent="0.25">
      <c r="A3180" s="176" t="s">
        <v>1209</v>
      </c>
      <c r="B3180" s="163" t="s">
        <v>1226</v>
      </c>
      <c r="C3180" s="176" t="s">
        <v>1219</v>
      </c>
      <c r="D3180" s="176" t="s">
        <v>468</v>
      </c>
      <c r="E3180" s="176">
        <v>189</v>
      </c>
      <c r="F3180" s="176">
        <v>193</v>
      </c>
      <c r="G3180" s="176">
        <v>205</v>
      </c>
      <c r="I3180" s="176">
        <v>189.28</v>
      </c>
      <c r="J3180" s="176">
        <v>192.97</v>
      </c>
      <c r="K3180" s="176">
        <v>204.24</v>
      </c>
      <c r="M3180" s="176">
        <v>134</v>
      </c>
      <c r="N3180" s="176">
        <v>126</v>
      </c>
      <c r="O3180" s="176">
        <v>147</v>
      </c>
    </row>
    <row r="3181" spans="1:15" x14ac:dyDescent="0.25">
      <c r="A3181" s="176" t="s">
        <v>1209</v>
      </c>
      <c r="B3181" s="163" t="s">
        <v>1226</v>
      </c>
      <c r="C3181" s="176" t="s">
        <v>1219</v>
      </c>
      <c r="D3181" s="176" t="s">
        <v>464</v>
      </c>
      <c r="E3181" s="176">
        <v>245</v>
      </c>
      <c r="I3181" s="176">
        <v>244.68</v>
      </c>
      <c r="M3181" s="176">
        <v>1516</v>
      </c>
    </row>
    <row r="3182" spans="1:15" x14ac:dyDescent="0.25">
      <c r="A3182" s="176" t="s">
        <v>1209</v>
      </c>
      <c r="B3182" s="163" t="s">
        <v>1226</v>
      </c>
      <c r="C3182" s="176" t="s">
        <v>1219</v>
      </c>
      <c r="D3182" s="176" t="s">
        <v>465</v>
      </c>
      <c r="E3182" s="176">
        <v>266</v>
      </c>
      <c r="F3182" s="176">
        <v>272</v>
      </c>
      <c r="I3182" s="176">
        <v>265.7</v>
      </c>
      <c r="J3182" s="176">
        <v>271.76</v>
      </c>
      <c r="M3182" s="176">
        <v>370</v>
      </c>
      <c r="N3182" s="176">
        <v>353</v>
      </c>
    </row>
    <row r="3183" spans="1:15" x14ac:dyDescent="0.25">
      <c r="A3183" s="176" t="s">
        <v>1209</v>
      </c>
      <c r="B3183" s="163" t="s">
        <v>1226</v>
      </c>
      <c r="C3183" s="176" t="s">
        <v>1219</v>
      </c>
      <c r="D3183" s="176" t="s">
        <v>1220</v>
      </c>
      <c r="E3183" s="176">
        <v>131</v>
      </c>
      <c r="F3183" s="176">
        <v>135</v>
      </c>
      <c r="I3183" s="176">
        <v>129.19999999999999</v>
      </c>
      <c r="J3183" s="176">
        <v>133.34</v>
      </c>
      <c r="M3183" s="176">
        <v>1272</v>
      </c>
      <c r="N3183" s="176">
        <v>1115</v>
      </c>
    </row>
    <row r="3184" spans="1:15" x14ac:dyDescent="0.25">
      <c r="A3184" s="176" t="s">
        <v>1209</v>
      </c>
      <c r="B3184" s="163" t="s">
        <v>1226</v>
      </c>
      <c r="C3184" s="176" t="s">
        <v>1219</v>
      </c>
      <c r="D3184" s="176" t="s">
        <v>466</v>
      </c>
      <c r="E3184" s="176">
        <v>332</v>
      </c>
      <c r="F3184" s="176">
        <v>346</v>
      </c>
      <c r="I3184" s="176">
        <v>332.49</v>
      </c>
      <c r="J3184" s="176">
        <v>345.99</v>
      </c>
      <c r="M3184" s="176">
        <v>277</v>
      </c>
      <c r="N3184" s="176">
        <v>178</v>
      </c>
    </row>
    <row r="3185" spans="1:15" x14ac:dyDescent="0.25">
      <c r="A3185" s="176" t="s">
        <v>1209</v>
      </c>
      <c r="B3185" s="163" t="s">
        <v>1226</v>
      </c>
      <c r="C3185" s="176" t="s">
        <v>1219</v>
      </c>
      <c r="D3185" s="176" t="s">
        <v>467</v>
      </c>
      <c r="E3185" s="176">
        <v>185</v>
      </c>
      <c r="I3185" s="176">
        <v>184.56</v>
      </c>
      <c r="M3185" s="176">
        <v>1161</v>
      </c>
    </row>
    <row r="3186" spans="1:15" x14ac:dyDescent="0.25">
      <c r="A3186" s="176" t="s">
        <v>1209</v>
      </c>
      <c r="B3186" s="163" t="s">
        <v>1226</v>
      </c>
      <c r="C3186" s="176" t="s">
        <v>1219</v>
      </c>
      <c r="D3186" s="176" t="s">
        <v>470</v>
      </c>
      <c r="E3186" s="176">
        <v>232</v>
      </c>
      <c r="F3186" s="176">
        <v>234</v>
      </c>
      <c r="I3186" s="176">
        <v>231.42</v>
      </c>
      <c r="J3186" s="176">
        <v>233.4</v>
      </c>
      <c r="M3186" s="176">
        <v>232</v>
      </c>
      <c r="N3186" s="176">
        <v>181</v>
      </c>
    </row>
    <row r="3187" spans="1:15" x14ac:dyDescent="0.25">
      <c r="A3187" s="176" t="s">
        <v>1209</v>
      </c>
      <c r="B3187" s="163" t="s">
        <v>1227</v>
      </c>
      <c r="C3187" s="176" t="s">
        <v>1219</v>
      </c>
      <c r="D3187" s="176" t="s">
        <v>471</v>
      </c>
      <c r="E3187" s="176">
        <v>162</v>
      </c>
      <c r="F3187" s="176">
        <v>164</v>
      </c>
      <c r="I3187" s="176">
        <v>161.85</v>
      </c>
      <c r="J3187" s="176">
        <v>163.89</v>
      </c>
      <c r="M3187" s="176">
        <v>3236</v>
      </c>
      <c r="N3187" s="176">
        <v>2089</v>
      </c>
    </row>
    <row r="3188" spans="1:15" x14ac:dyDescent="0.25">
      <c r="A3188" s="176" t="s">
        <v>1209</v>
      </c>
      <c r="B3188" s="163" t="s">
        <v>1227</v>
      </c>
      <c r="C3188" s="176" t="s">
        <v>1219</v>
      </c>
      <c r="D3188" s="176" t="s">
        <v>468</v>
      </c>
      <c r="E3188" s="176">
        <v>189</v>
      </c>
      <c r="F3188" s="176">
        <v>193</v>
      </c>
      <c r="G3188" s="176">
        <v>205</v>
      </c>
      <c r="I3188" s="176">
        <v>189.35</v>
      </c>
      <c r="J3188" s="176">
        <v>193.12</v>
      </c>
      <c r="K3188" s="176">
        <v>204.39</v>
      </c>
      <c r="M3188" s="176">
        <v>392</v>
      </c>
      <c r="N3188" s="176">
        <v>670</v>
      </c>
      <c r="O3188" s="176">
        <v>511</v>
      </c>
    </row>
    <row r="3189" spans="1:15" x14ac:dyDescent="0.25">
      <c r="A3189" s="176" t="s">
        <v>1209</v>
      </c>
      <c r="B3189" s="163" t="s">
        <v>1227</v>
      </c>
      <c r="C3189" s="176" t="s">
        <v>1219</v>
      </c>
      <c r="D3189" s="176" t="s">
        <v>464</v>
      </c>
      <c r="E3189" s="176">
        <v>245</v>
      </c>
      <c r="I3189" s="176">
        <v>244.8</v>
      </c>
      <c r="M3189" s="176">
        <v>3605</v>
      </c>
    </row>
    <row r="3190" spans="1:15" x14ac:dyDescent="0.25">
      <c r="A3190" s="176" t="s">
        <v>1209</v>
      </c>
      <c r="B3190" s="163" t="s">
        <v>1227</v>
      </c>
      <c r="C3190" s="176" t="s">
        <v>1219</v>
      </c>
      <c r="D3190" s="176" t="s">
        <v>465</v>
      </c>
      <c r="E3190" s="176">
        <v>266</v>
      </c>
      <c r="F3190" s="176">
        <v>272</v>
      </c>
      <c r="I3190" s="176">
        <v>265.92</v>
      </c>
      <c r="J3190" s="176">
        <v>271.89</v>
      </c>
      <c r="M3190" s="176">
        <v>1530</v>
      </c>
      <c r="N3190" s="176">
        <v>1467</v>
      </c>
    </row>
    <row r="3191" spans="1:15" x14ac:dyDescent="0.25">
      <c r="A3191" s="176" t="s">
        <v>1209</v>
      </c>
      <c r="B3191" s="163" t="s">
        <v>1227</v>
      </c>
      <c r="C3191" s="176" t="s">
        <v>1219</v>
      </c>
      <c r="D3191" s="176" t="s">
        <v>1220</v>
      </c>
      <c r="E3191" s="176">
        <v>131</v>
      </c>
      <c r="F3191" s="176">
        <v>135</v>
      </c>
      <c r="I3191" s="176">
        <v>129.19999999999999</v>
      </c>
      <c r="J3191" s="176">
        <v>133.38999999999999</v>
      </c>
      <c r="M3191" s="176">
        <v>1526</v>
      </c>
      <c r="N3191" s="176">
        <v>1544</v>
      </c>
    </row>
    <row r="3192" spans="1:15" x14ac:dyDescent="0.25">
      <c r="A3192" s="176" t="s">
        <v>1209</v>
      </c>
      <c r="B3192" s="163" t="s">
        <v>1227</v>
      </c>
      <c r="C3192" s="176" t="s">
        <v>1219</v>
      </c>
      <c r="D3192" s="176" t="s">
        <v>466</v>
      </c>
      <c r="E3192" s="176">
        <v>332</v>
      </c>
      <c r="F3192" s="176">
        <v>346</v>
      </c>
      <c r="I3192" s="176">
        <v>332.76</v>
      </c>
      <c r="J3192" s="176">
        <v>346.05</v>
      </c>
      <c r="M3192" s="176">
        <v>891</v>
      </c>
      <c r="N3192" s="176">
        <v>635</v>
      </c>
    </row>
    <row r="3193" spans="1:15" x14ac:dyDescent="0.25">
      <c r="A3193" s="176" t="s">
        <v>1209</v>
      </c>
      <c r="B3193" s="163" t="s">
        <v>1227</v>
      </c>
      <c r="C3193" s="176" t="s">
        <v>1219</v>
      </c>
      <c r="D3193" s="176" t="s">
        <v>467</v>
      </c>
      <c r="E3193" s="176">
        <v>185</v>
      </c>
      <c r="I3193" s="176">
        <v>184.58</v>
      </c>
      <c r="M3193" s="176">
        <v>4705</v>
      </c>
    </row>
    <row r="3194" spans="1:15" x14ac:dyDescent="0.25">
      <c r="A3194" s="176" t="s">
        <v>1209</v>
      </c>
      <c r="B3194" s="163" t="s">
        <v>1227</v>
      </c>
      <c r="C3194" s="176" t="s">
        <v>1219</v>
      </c>
      <c r="D3194" s="176" t="s">
        <v>470</v>
      </c>
      <c r="E3194" s="176">
        <v>232</v>
      </c>
      <c r="F3194" s="176">
        <v>234</v>
      </c>
      <c r="I3194" s="176">
        <v>231.61</v>
      </c>
      <c r="J3194" s="176">
        <v>233.57</v>
      </c>
      <c r="M3194" s="176">
        <v>846</v>
      </c>
      <c r="N3194" s="176">
        <v>542</v>
      </c>
    </row>
    <row r="3195" spans="1:15" x14ac:dyDescent="0.25">
      <c r="A3195" s="176" t="s">
        <v>1346</v>
      </c>
      <c r="B3195" s="163" t="s">
        <v>1349</v>
      </c>
      <c r="C3195" s="176" t="s">
        <v>1219</v>
      </c>
      <c r="D3195" s="176" t="s">
        <v>471</v>
      </c>
      <c r="E3195" s="176">
        <v>162</v>
      </c>
      <c r="F3195" s="176">
        <v>164</v>
      </c>
      <c r="I3195" s="176">
        <v>161.77000000000001</v>
      </c>
      <c r="J3195" s="176">
        <v>163.95</v>
      </c>
      <c r="M3195" s="176">
        <v>8404</v>
      </c>
      <c r="N3195" s="176">
        <v>5346</v>
      </c>
    </row>
    <row r="3196" spans="1:15" x14ac:dyDescent="0.25">
      <c r="A3196" s="176" t="s">
        <v>1346</v>
      </c>
      <c r="B3196" s="163" t="s">
        <v>1349</v>
      </c>
      <c r="C3196" s="176" t="s">
        <v>1219</v>
      </c>
      <c r="D3196" s="176" t="s">
        <v>468</v>
      </c>
      <c r="E3196" s="176">
        <v>193</v>
      </c>
      <c r="F3196" s="176">
        <v>205</v>
      </c>
      <c r="I3196" s="176">
        <v>193.05</v>
      </c>
      <c r="J3196" s="176">
        <v>204.35</v>
      </c>
      <c r="M3196" s="176">
        <v>340</v>
      </c>
      <c r="N3196" s="176">
        <v>705</v>
      </c>
    </row>
    <row r="3197" spans="1:15" x14ac:dyDescent="0.25">
      <c r="A3197" s="176" t="s">
        <v>1346</v>
      </c>
      <c r="B3197" s="163" t="s">
        <v>1349</v>
      </c>
      <c r="C3197" s="176" t="s">
        <v>1219</v>
      </c>
      <c r="D3197" s="176" t="s">
        <v>464</v>
      </c>
      <c r="E3197" s="176">
        <v>245</v>
      </c>
      <c r="I3197" s="176">
        <v>244.65</v>
      </c>
      <c r="M3197" s="176">
        <v>7134</v>
      </c>
    </row>
    <row r="3198" spans="1:15" x14ac:dyDescent="0.25">
      <c r="A3198" s="176" t="s">
        <v>1346</v>
      </c>
      <c r="B3198" s="163" t="s">
        <v>1349</v>
      </c>
      <c r="C3198" s="176" t="s">
        <v>1219</v>
      </c>
      <c r="D3198" s="176" t="s">
        <v>465</v>
      </c>
      <c r="E3198" s="176">
        <v>266</v>
      </c>
      <c r="F3198" s="176">
        <v>272</v>
      </c>
      <c r="I3198" s="176">
        <v>265.79000000000002</v>
      </c>
      <c r="J3198" s="176">
        <v>271.75</v>
      </c>
      <c r="M3198" s="176">
        <v>365</v>
      </c>
      <c r="N3198" s="176">
        <v>310</v>
      </c>
    </row>
    <row r="3199" spans="1:15" x14ac:dyDescent="0.25">
      <c r="A3199" s="176" t="s">
        <v>1346</v>
      </c>
      <c r="B3199" s="163" t="s">
        <v>1349</v>
      </c>
      <c r="C3199" s="176" t="s">
        <v>1219</v>
      </c>
      <c r="D3199" s="176" t="s">
        <v>1220</v>
      </c>
      <c r="E3199" s="176">
        <v>131</v>
      </c>
      <c r="F3199" s="176">
        <v>135</v>
      </c>
      <c r="I3199" s="176">
        <v>129.22999999999999</v>
      </c>
      <c r="J3199" s="176">
        <v>133.35</v>
      </c>
      <c r="M3199" s="176">
        <v>2301</v>
      </c>
      <c r="N3199" s="176">
        <v>1891</v>
      </c>
    </row>
    <row r="3200" spans="1:15" x14ac:dyDescent="0.25">
      <c r="A3200" s="176" t="s">
        <v>1346</v>
      </c>
      <c r="B3200" s="163" t="s">
        <v>1349</v>
      </c>
      <c r="C3200" s="176" t="s">
        <v>1219</v>
      </c>
      <c r="D3200" s="176" t="s">
        <v>466</v>
      </c>
      <c r="E3200" s="176">
        <v>332</v>
      </c>
      <c r="F3200" s="176">
        <v>346</v>
      </c>
      <c r="I3200" s="176">
        <v>332.62</v>
      </c>
      <c r="J3200" s="176">
        <v>346.03</v>
      </c>
      <c r="M3200" s="176">
        <v>237</v>
      </c>
      <c r="N3200" s="176">
        <v>257</v>
      </c>
    </row>
    <row r="3201" spans="1:14" x14ac:dyDescent="0.25">
      <c r="A3201" s="176" t="s">
        <v>1346</v>
      </c>
      <c r="B3201" s="163" t="s">
        <v>1349</v>
      </c>
      <c r="C3201" s="176" t="s">
        <v>1219</v>
      </c>
      <c r="D3201" s="176" t="s">
        <v>467</v>
      </c>
      <c r="E3201" s="176">
        <v>185</v>
      </c>
      <c r="I3201" s="176">
        <v>184.62</v>
      </c>
      <c r="M3201" s="176">
        <v>2643</v>
      </c>
    </row>
    <row r="3202" spans="1:14" x14ac:dyDescent="0.25">
      <c r="A3202" s="176" t="s">
        <v>1346</v>
      </c>
      <c r="B3202" s="163" t="s">
        <v>1349</v>
      </c>
      <c r="C3202" s="176" t="s">
        <v>1219</v>
      </c>
      <c r="D3202" s="176" t="s">
        <v>470</v>
      </c>
      <c r="E3202" s="176">
        <v>232</v>
      </c>
      <c r="F3202" s="176">
        <v>234</v>
      </c>
      <c r="I3202" s="176">
        <v>231.47</v>
      </c>
      <c r="J3202" s="176">
        <v>233.45</v>
      </c>
      <c r="M3202" s="176">
        <v>744</v>
      </c>
      <c r="N3202" s="176">
        <v>600</v>
      </c>
    </row>
    <row r="3203" spans="1:14" x14ac:dyDescent="0.25">
      <c r="A3203" s="176" t="s">
        <v>1346</v>
      </c>
      <c r="B3203" s="163" t="s">
        <v>1349</v>
      </c>
      <c r="C3203" s="176" t="s">
        <v>999</v>
      </c>
      <c r="D3203" s="176" t="s">
        <v>472</v>
      </c>
      <c r="E3203" s="176">
        <v>226</v>
      </c>
      <c r="F3203" s="176">
        <v>278</v>
      </c>
      <c r="I3203" s="176">
        <v>226.65</v>
      </c>
      <c r="J3203" s="176">
        <v>278.07</v>
      </c>
      <c r="M3203" s="176">
        <v>5551</v>
      </c>
      <c r="N3203" s="176">
        <v>3092</v>
      </c>
    </row>
    <row r="3204" spans="1:14" x14ac:dyDescent="0.25">
      <c r="A3204" s="176" t="s">
        <v>1346</v>
      </c>
      <c r="B3204" s="163" t="s">
        <v>1349</v>
      </c>
      <c r="C3204" s="176" t="s">
        <v>999</v>
      </c>
      <c r="D3204" s="176" t="s">
        <v>473</v>
      </c>
      <c r="E3204" s="176">
        <v>145</v>
      </c>
      <c r="F3204" s="176">
        <v>151</v>
      </c>
      <c r="I3204" s="176">
        <v>144.99</v>
      </c>
      <c r="J3204" s="176">
        <v>151.29</v>
      </c>
      <c r="M3204" s="176">
        <v>2952</v>
      </c>
      <c r="N3204" s="176">
        <v>1850</v>
      </c>
    </row>
    <row r="3205" spans="1:14" x14ac:dyDescent="0.25">
      <c r="A3205" s="176" t="s">
        <v>1346</v>
      </c>
      <c r="B3205" s="163" t="s">
        <v>1349</v>
      </c>
      <c r="C3205" s="176" t="s">
        <v>999</v>
      </c>
      <c r="D3205" s="176" t="s">
        <v>478</v>
      </c>
      <c r="E3205" s="176">
        <v>323</v>
      </c>
      <c r="I3205" s="176">
        <v>323.05</v>
      </c>
      <c r="M3205" s="176">
        <v>2828</v>
      </c>
    </row>
    <row r="3206" spans="1:14" x14ac:dyDescent="0.25">
      <c r="A3206" s="176" t="s">
        <v>1346</v>
      </c>
      <c r="B3206" s="163" t="s">
        <v>1349</v>
      </c>
      <c r="C3206" s="176" t="s">
        <v>999</v>
      </c>
      <c r="D3206" s="176" t="s">
        <v>479</v>
      </c>
      <c r="E3206" s="176">
        <v>141</v>
      </c>
      <c r="I3206" s="176">
        <v>140.96</v>
      </c>
      <c r="M3206" s="176">
        <v>8057</v>
      </c>
    </row>
    <row r="3207" spans="1:14" x14ac:dyDescent="0.25">
      <c r="A3207" s="176" t="s">
        <v>1346</v>
      </c>
      <c r="B3207" s="163" t="s">
        <v>1349</v>
      </c>
      <c r="C3207" s="176" t="s">
        <v>999</v>
      </c>
      <c r="D3207" s="176" t="s">
        <v>476</v>
      </c>
      <c r="E3207" s="176">
        <v>218</v>
      </c>
      <c r="F3207" s="176">
        <v>226</v>
      </c>
      <c r="I3207" s="176">
        <v>217.89</v>
      </c>
      <c r="J3207" s="176">
        <v>225.38</v>
      </c>
      <c r="M3207" s="176">
        <v>6657</v>
      </c>
      <c r="N3207" s="176">
        <v>2048</v>
      </c>
    </row>
    <row r="3208" spans="1:14" x14ac:dyDescent="0.25">
      <c r="A3208" s="176" t="s">
        <v>1346</v>
      </c>
      <c r="B3208" s="163" t="s">
        <v>1349</v>
      </c>
      <c r="C3208" s="176" t="s">
        <v>999</v>
      </c>
      <c r="D3208" s="176" t="s">
        <v>475</v>
      </c>
      <c r="E3208" s="176">
        <v>156</v>
      </c>
      <c r="F3208" s="176">
        <v>160</v>
      </c>
      <c r="I3208" s="176">
        <v>155.33000000000001</v>
      </c>
      <c r="J3208" s="176">
        <v>159.59</v>
      </c>
      <c r="M3208" s="176">
        <v>4384</v>
      </c>
      <c r="N3208" s="176">
        <v>4553</v>
      </c>
    </row>
    <row r="3209" spans="1:14" x14ac:dyDescent="0.25">
      <c r="A3209" s="176" t="s">
        <v>1346</v>
      </c>
      <c r="B3209" s="163" t="s">
        <v>1349</v>
      </c>
      <c r="C3209" s="176" t="s">
        <v>999</v>
      </c>
      <c r="D3209" s="176" t="s">
        <v>477</v>
      </c>
      <c r="E3209" s="176">
        <v>186</v>
      </c>
      <c r="F3209" s="176">
        <v>190</v>
      </c>
      <c r="I3209" s="176">
        <v>186.85</v>
      </c>
      <c r="J3209" s="176">
        <v>190.7</v>
      </c>
      <c r="M3209" s="176">
        <v>6912</v>
      </c>
      <c r="N3209" s="176">
        <v>6912</v>
      </c>
    </row>
    <row r="3210" spans="1:14" x14ac:dyDescent="0.25">
      <c r="A3210" s="176" t="s">
        <v>1346</v>
      </c>
      <c r="B3210" s="163" t="s">
        <v>1349</v>
      </c>
      <c r="C3210" s="176" t="s">
        <v>999</v>
      </c>
      <c r="D3210" s="176" t="s">
        <v>474</v>
      </c>
      <c r="E3210" s="176" t="s">
        <v>393</v>
      </c>
      <c r="F3210" s="176" t="s">
        <v>392</v>
      </c>
      <c r="I3210" s="176">
        <v>90.42</v>
      </c>
      <c r="J3210" s="176">
        <v>92.57</v>
      </c>
      <c r="M3210" s="176">
        <v>8430</v>
      </c>
      <c r="N3210" s="176">
        <v>8474</v>
      </c>
    </row>
    <row r="3211" spans="1:14" x14ac:dyDescent="0.25">
      <c r="A3211" s="176" t="s">
        <v>1211</v>
      </c>
      <c r="B3211" s="163" t="s">
        <v>1063</v>
      </c>
      <c r="C3211" s="176" t="s">
        <v>935</v>
      </c>
      <c r="D3211" s="176" t="s">
        <v>456</v>
      </c>
      <c r="E3211" s="176">
        <v>130</v>
      </c>
      <c r="F3211" s="176">
        <v>132</v>
      </c>
      <c r="I3211" s="176">
        <v>129.31</v>
      </c>
      <c r="J3211" s="176">
        <v>131.44999999999999</v>
      </c>
      <c r="M3211" s="176">
        <v>3227</v>
      </c>
      <c r="N3211" s="176">
        <v>3185</v>
      </c>
    </row>
    <row r="3212" spans="1:14" x14ac:dyDescent="0.25">
      <c r="A3212" s="176" t="s">
        <v>1211</v>
      </c>
      <c r="B3212" s="163" t="s">
        <v>1063</v>
      </c>
      <c r="C3212" s="176" t="s">
        <v>935</v>
      </c>
      <c r="D3212" s="176" t="s">
        <v>457</v>
      </c>
      <c r="E3212" s="176" t="s">
        <v>391</v>
      </c>
      <c r="I3212" s="176">
        <v>362.29</v>
      </c>
      <c r="M3212" s="176">
        <v>1135</v>
      </c>
    </row>
    <row r="3213" spans="1:14" x14ac:dyDescent="0.25">
      <c r="A3213" s="176" t="s">
        <v>1211</v>
      </c>
      <c r="B3213" s="163" t="s">
        <v>1063</v>
      </c>
      <c r="C3213" s="176" t="s">
        <v>935</v>
      </c>
      <c r="D3213" s="176" t="s">
        <v>458</v>
      </c>
      <c r="E3213" s="176">
        <v>292</v>
      </c>
      <c r="I3213" s="176">
        <v>292</v>
      </c>
      <c r="M3213" s="176">
        <v>7241</v>
      </c>
    </row>
    <row r="3214" spans="1:14" x14ac:dyDescent="0.25">
      <c r="A3214" s="176" t="s">
        <v>1211</v>
      </c>
      <c r="B3214" s="163" t="s">
        <v>1063</v>
      </c>
      <c r="C3214" s="176" t="s">
        <v>935</v>
      </c>
      <c r="D3214" s="176" t="s">
        <v>459</v>
      </c>
      <c r="E3214" s="176">
        <v>189</v>
      </c>
      <c r="F3214" s="176">
        <v>193</v>
      </c>
      <c r="I3214" s="176">
        <v>188.67</v>
      </c>
      <c r="J3214" s="176">
        <v>192.6</v>
      </c>
      <c r="M3214" s="176">
        <v>1845</v>
      </c>
      <c r="N3214" s="176">
        <v>1567</v>
      </c>
    </row>
    <row r="3215" spans="1:14" x14ac:dyDescent="0.25">
      <c r="A3215" s="176" t="s">
        <v>1211</v>
      </c>
      <c r="B3215" s="163" t="s">
        <v>1063</v>
      </c>
      <c r="C3215" s="176" t="s">
        <v>935</v>
      </c>
      <c r="D3215" s="176" t="s">
        <v>460</v>
      </c>
      <c r="E3215" s="176">
        <v>216</v>
      </c>
      <c r="F3215" s="176">
        <v>262</v>
      </c>
      <c r="I3215" s="176">
        <v>215.19</v>
      </c>
      <c r="J3215" s="176">
        <v>261.17</v>
      </c>
      <c r="M3215" s="176">
        <v>3899</v>
      </c>
      <c r="N3215" s="176">
        <v>4123</v>
      </c>
    </row>
    <row r="3216" spans="1:14" x14ac:dyDescent="0.25">
      <c r="A3216" s="176" t="s">
        <v>1211</v>
      </c>
      <c r="B3216" s="163" t="s">
        <v>1063</v>
      </c>
      <c r="C3216" s="176" t="s">
        <v>935</v>
      </c>
      <c r="D3216" s="176" t="s">
        <v>463</v>
      </c>
      <c r="E3216" s="176">
        <v>199</v>
      </c>
      <c r="I3216" s="176">
        <v>198.01</v>
      </c>
      <c r="M3216" s="176">
        <v>5494</v>
      </c>
    </row>
    <row r="3217" spans="1:14" x14ac:dyDescent="0.25">
      <c r="A3217" s="176" t="s">
        <v>1211</v>
      </c>
      <c r="B3217" s="163" t="s">
        <v>1063</v>
      </c>
      <c r="C3217" s="176" t="s">
        <v>935</v>
      </c>
      <c r="D3217" s="176" t="s">
        <v>461</v>
      </c>
      <c r="E3217" s="176">
        <v>104</v>
      </c>
      <c r="I3217" s="176">
        <v>104.4</v>
      </c>
      <c r="M3217" s="176">
        <v>2077</v>
      </c>
    </row>
    <row r="3218" spans="1:14" x14ac:dyDescent="0.25">
      <c r="A3218" s="176" t="s">
        <v>1221</v>
      </c>
      <c r="B3218" s="163" t="s">
        <v>1063</v>
      </c>
      <c r="C3218" s="176" t="s">
        <v>1219</v>
      </c>
      <c r="D3218" s="176" t="s">
        <v>471</v>
      </c>
      <c r="E3218" s="176">
        <v>162</v>
      </c>
      <c r="F3218" s="176">
        <v>164</v>
      </c>
      <c r="I3218" s="176">
        <v>161.77000000000001</v>
      </c>
      <c r="J3218" s="176">
        <v>163.85</v>
      </c>
      <c r="M3218" s="176">
        <v>6610</v>
      </c>
      <c r="N3218" s="176">
        <v>5542</v>
      </c>
    </row>
    <row r="3219" spans="1:14" x14ac:dyDescent="0.25">
      <c r="A3219" s="176" t="s">
        <v>1221</v>
      </c>
      <c r="B3219" s="163" t="s">
        <v>1063</v>
      </c>
      <c r="C3219" s="176" t="s">
        <v>1219</v>
      </c>
      <c r="D3219" s="176" t="s">
        <v>468</v>
      </c>
      <c r="E3219" s="176">
        <v>189</v>
      </c>
      <c r="F3219" s="176">
        <v>195</v>
      </c>
      <c r="I3219" s="176">
        <v>189.34</v>
      </c>
      <c r="J3219" s="176">
        <v>195.04</v>
      </c>
      <c r="M3219" s="176">
        <v>1837</v>
      </c>
      <c r="N3219" s="176">
        <v>2054</v>
      </c>
    </row>
    <row r="3220" spans="1:14" x14ac:dyDescent="0.25">
      <c r="A3220" s="176" t="s">
        <v>1221</v>
      </c>
      <c r="B3220" s="163" t="s">
        <v>1063</v>
      </c>
      <c r="C3220" s="176" t="s">
        <v>1219</v>
      </c>
      <c r="D3220" s="176" t="s">
        <v>464</v>
      </c>
      <c r="E3220" s="176">
        <v>243</v>
      </c>
      <c r="I3220" s="176">
        <v>242.65</v>
      </c>
      <c r="M3220" s="176">
        <v>8157</v>
      </c>
    </row>
    <row r="3221" spans="1:14" x14ac:dyDescent="0.25">
      <c r="A3221" s="176" t="s">
        <v>1221</v>
      </c>
      <c r="B3221" s="163" t="s">
        <v>1063</v>
      </c>
      <c r="C3221" s="176" t="s">
        <v>1219</v>
      </c>
      <c r="D3221" s="176" t="s">
        <v>465</v>
      </c>
      <c r="E3221" s="176">
        <v>272</v>
      </c>
      <c r="F3221" s="176">
        <v>302</v>
      </c>
      <c r="I3221" s="176">
        <v>271.89999999999998</v>
      </c>
      <c r="J3221" s="176">
        <v>302.08</v>
      </c>
      <c r="M3221" s="176">
        <v>4005</v>
      </c>
      <c r="N3221" s="176">
        <v>2235</v>
      </c>
    </row>
    <row r="3222" spans="1:14" x14ac:dyDescent="0.25">
      <c r="A3222" s="176" t="s">
        <v>1221</v>
      </c>
      <c r="B3222" s="163" t="s">
        <v>1063</v>
      </c>
      <c r="C3222" s="176" t="s">
        <v>1219</v>
      </c>
      <c r="D3222" s="176" t="s">
        <v>1220</v>
      </c>
      <c r="E3222" s="176">
        <v>151</v>
      </c>
      <c r="F3222" s="176">
        <v>159</v>
      </c>
      <c r="I3222" s="176">
        <v>151.1</v>
      </c>
      <c r="J3222" s="176">
        <v>159.58000000000001</v>
      </c>
      <c r="M3222" s="176">
        <v>1865</v>
      </c>
      <c r="N3222" s="176">
        <v>1692</v>
      </c>
    </row>
    <row r="3223" spans="1:14" x14ac:dyDescent="0.25">
      <c r="A3223" s="176" t="s">
        <v>1221</v>
      </c>
      <c r="B3223" s="163" t="s">
        <v>1063</v>
      </c>
      <c r="C3223" s="176" t="s">
        <v>1219</v>
      </c>
      <c r="D3223" s="176" t="s">
        <v>466</v>
      </c>
      <c r="E3223" s="176">
        <v>344</v>
      </c>
      <c r="F3223" s="176">
        <v>346</v>
      </c>
      <c r="I3223" s="176">
        <v>344.19</v>
      </c>
      <c r="J3223" s="176">
        <v>346.13</v>
      </c>
      <c r="M3223" s="176">
        <v>4151</v>
      </c>
      <c r="N3223" s="176">
        <v>3188</v>
      </c>
    </row>
    <row r="3224" spans="1:14" x14ac:dyDescent="0.25">
      <c r="A3224" s="176" t="s">
        <v>1221</v>
      </c>
      <c r="B3224" s="163" t="s">
        <v>1063</v>
      </c>
      <c r="C3224" s="176" t="s">
        <v>1219</v>
      </c>
      <c r="D3224" s="176" t="s">
        <v>467</v>
      </c>
      <c r="E3224" s="176">
        <v>185</v>
      </c>
      <c r="F3224" s="176">
        <v>193</v>
      </c>
      <c r="I3224" s="176">
        <v>184.62</v>
      </c>
      <c r="J3224" s="176">
        <v>192.75</v>
      </c>
      <c r="M3224" s="176">
        <v>3415</v>
      </c>
      <c r="N3224" s="176">
        <v>3318</v>
      </c>
    </row>
    <row r="3225" spans="1:14" x14ac:dyDescent="0.25">
      <c r="A3225" s="176" t="s">
        <v>1221</v>
      </c>
      <c r="B3225" s="163" t="s">
        <v>1063</v>
      </c>
      <c r="C3225" s="176" t="s">
        <v>1219</v>
      </c>
      <c r="D3225" s="176" t="s">
        <v>470</v>
      </c>
      <c r="E3225" s="176">
        <v>232</v>
      </c>
      <c r="I3225" s="176">
        <v>231.56</v>
      </c>
      <c r="M3225" s="176">
        <v>2856</v>
      </c>
    </row>
    <row r="3226" spans="1:14" x14ac:dyDescent="0.25">
      <c r="A3226" s="176" t="s">
        <v>1232</v>
      </c>
      <c r="B3226" s="163" t="s">
        <v>1063</v>
      </c>
      <c r="C3226" s="176" t="s">
        <v>999</v>
      </c>
      <c r="D3226" s="176" t="s">
        <v>472</v>
      </c>
      <c r="E3226" s="176">
        <v>207</v>
      </c>
      <c r="F3226" s="176">
        <v>212</v>
      </c>
      <c r="I3226" s="176">
        <v>208.5</v>
      </c>
      <c r="J3226" s="176">
        <v>213.25</v>
      </c>
      <c r="M3226" s="176">
        <v>7657</v>
      </c>
      <c r="N3226" s="176">
        <v>6965</v>
      </c>
    </row>
    <row r="3227" spans="1:14" x14ac:dyDescent="0.25">
      <c r="A3227" s="176" t="s">
        <v>1232</v>
      </c>
      <c r="B3227" s="163" t="s">
        <v>1063</v>
      </c>
      <c r="C3227" s="176" t="s">
        <v>999</v>
      </c>
      <c r="D3227" s="176" t="s">
        <v>473</v>
      </c>
      <c r="E3227" s="176">
        <v>153</v>
      </c>
      <c r="F3227" s="176">
        <v>155</v>
      </c>
      <c r="I3227" s="176">
        <v>153.61000000000001</v>
      </c>
      <c r="J3227" s="176">
        <v>155.66</v>
      </c>
      <c r="M3227" s="176">
        <v>3025</v>
      </c>
      <c r="N3227" s="176">
        <v>2520</v>
      </c>
    </row>
    <row r="3228" spans="1:14" x14ac:dyDescent="0.25">
      <c r="A3228" s="176" t="s">
        <v>1232</v>
      </c>
      <c r="B3228" s="163" t="s">
        <v>1063</v>
      </c>
      <c r="C3228" s="176" t="s">
        <v>999</v>
      </c>
      <c r="D3228" s="176" t="s">
        <v>478</v>
      </c>
      <c r="E3228" s="176">
        <v>323</v>
      </c>
      <c r="I3228" s="176">
        <v>322.8</v>
      </c>
      <c r="M3228" s="176">
        <v>5752</v>
      </c>
    </row>
    <row r="3229" spans="1:14" x14ac:dyDescent="0.25">
      <c r="A3229" s="176" t="s">
        <v>1232</v>
      </c>
      <c r="B3229" s="163" t="s">
        <v>1063</v>
      </c>
      <c r="C3229" s="176" t="s">
        <v>999</v>
      </c>
      <c r="D3229" s="176" t="s">
        <v>479</v>
      </c>
      <c r="E3229" s="176">
        <v>149</v>
      </c>
      <c r="I3229" s="176">
        <v>148.96</v>
      </c>
      <c r="M3229" s="176">
        <v>5423</v>
      </c>
    </row>
    <row r="3230" spans="1:14" x14ac:dyDescent="0.25">
      <c r="A3230" s="176" t="s">
        <v>1232</v>
      </c>
      <c r="B3230" s="163" t="s">
        <v>1063</v>
      </c>
      <c r="C3230" s="176" t="s">
        <v>999</v>
      </c>
      <c r="D3230" s="176" t="s">
        <v>476</v>
      </c>
      <c r="E3230" s="176">
        <v>218</v>
      </c>
      <c r="F3230" s="176">
        <v>230</v>
      </c>
      <c r="I3230" s="176">
        <v>217.9</v>
      </c>
      <c r="J3230" s="176">
        <v>229.29</v>
      </c>
      <c r="M3230" s="176">
        <v>4309</v>
      </c>
      <c r="N3230" s="176">
        <v>2673</v>
      </c>
    </row>
    <row r="3231" spans="1:14" x14ac:dyDescent="0.25">
      <c r="A3231" s="176" t="s">
        <v>1232</v>
      </c>
      <c r="B3231" s="163" t="s">
        <v>1063</v>
      </c>
      <c r="C3231" s="176" t="s">
        <v>999</v>
      </c>
      <c r="D3231" s="176" t="s">
        <v>475</v>
      </c>
      <c r="E3231" s="176">
        <v>176</v>
      </c>
      <c r="F3231" s="176">
        <v>184</v>
      </c>
      <c r="I3231" s="176">
        <v>176.02</v>
      </c>
      <c r="J3231" s="176">
        <v>184.06</v>
      </c>
      <c r="M3231" s="176">
        <v>1873</v>
      </c>
      <c r="N3231" s="176">
        <v>1736</v>
      </c>
    </row>
    <row r="3232" spans="1:14" x14ac:dyDescent="0.25">
      <c r="A3232" s="176" t="s">
        <v>1232</v>
      </c>
      <c r="B3232" s="163" t="s">
        <v>1063</v>
      </c>
      <c r="C3232" s="176" t="s">
        <v>999</v>
      </c>
      <c r="D3232" s="176" t="s">
        <v>477</v>
      </c>
      <c r="E3232" s="176">
        <v>190</v>
      </c>
      <c r="I3232" s="176">
        <v>190.72</v>
      </c>
      <c r="M3232" s="176">
        <v>7358</v>
      </c>
    </row>
    <row r="3233" spans="1:14" x14ac:dyDescent="0.25">
      <c r="A3233" s="176" t="s">
        <v>1232</v>
      </c>
      <c r="B3233" s="163" t="s">
        <v>1063</v>
      </c>
      <c r="C3233" s="176" t="s">
        <v>999</v>
      </c>
      <c r="D3233" s="176" t="s">
        <v>474</v>
      </c>
      <c r="E3233" s="176" t="s">
        <v>392</v>
      </c>
      <c r="I3233" s="176">
        <v>92.56</v>
      </c>
      <c r="M3233" s="176">
        <v>8831</v>
      </c>
    </row>
    <row r="3234" spans="1:14" x14ac:dyDescent="0.25">
      <c r="A3234" s="176" t="s">
        <v>1211</v>
      </c>
      <c r="B3234" s="163" t="s">
        <v>1065</v>
      </c>
      <c r="C3234" s="176" t="s">
        <v>935</v>
      </c>
      <c r="D3234" s="176" t="s">
        <v>456</v>
      </c>
      <c r="E3234" s="176">
        <v>130</v>
      </c>
      <c r="F3234" s="176">
        <v>132</v>
      </c>
      <c r="I3234" s="176">
        <v>129.28</v>
      </c>
      <c r="J3234" s="176">
        <v>131.32</v>
      </c>
      <c r="M3234" s="176">
        <v>2235</v>
      </c>
      <c r="N3234" s="176">
        <v>2502</v>
      </c>
    </row>
    <row r="3235" spans="1:14" x14ac:dyDescent="0.25">
      <c r="A3235" s="176" t="s">
        <v>1211</v>
      </c>
      <c r="B3235" s="163" t="s">
        <v>1065</v>
      </c>
      <c r="C3235" s="176" t="s">
        <v>935</v>
      </c>
      <c r="D3235" s="176" t="s">
        <v>457</v>
      </c>
      <c r="E3235" s="176" t="s">
        <v>391</v>
      </c>
      <c r="F3235" s="176" t="s">
        <v>393</v>
      </c>
      <c r="I3235" s="176">
        <v>362.37</v>
      </c>
      <c r="J3235" s="176">
        <v>392.85</v>
      </c>
      <c r="M3235" s="176">
        <v>402</v>
      </c>
      <c r="N3235" s="176">
        <v>504</v>
      </c>
    </row>
    <row r="3236" spans="1:14" x14ac:dyDescent="0.25">
      <c r="A3236" s="176" t="s">
        <v>1211</v>
      </c>
      <c r="B3236" s="163" t="s">
        <v>1065</v>
      </c>
      <c r="C3236" s="176" t="s">
        <v>935</v>
      </c>
      <c r="D3236" s="176" t="s">
        <v>458</v>
      </c>
      <c r="E3236" s="176">
        <v>290</v>
      </c>
      <c r="F3236" s="176">
        <v>292</v>
      </c>
      <c r="I3236" s="176">
        <v>289.92</v>
      </c>
      <c r="J3236" s="176">
        <v>291.93</v>
      </c>
      <c r="M3236" s="176">
        <v>3297</v>
      </c>
      <c r="N3236" s="176">
        <v>2600</v>
      </c>
    </row>
    <row r="3237" spans="1:14" x14ac:dyDescent="0.25">
      <c r="A3237" s="176" t="s">
        <v>1211</v>
      </c>
      <c r="B3237" s="163" t="s">
        <v>1065</v>
      </c>
      <c r="C3237" s="176" t="s">
        <v>935</v>
      </c>
      <c r="D3237" s="176" t="s">
        <v>459</v>
      </c>
      <c r="E3237" s="176">
        <v>189</v>
      </c>
      <c r="F3237" s="176">
        <v>193</v>
      </c>
      <c r="I3237" s="176">
        <v>188.63</v>
      </c>
      <c r="J3237" s="176">
        <v>192.57</v>
      </c>
      <c r="M3237" s="176">
        <v>1553</v>
      </c>
      <c r="N3237" s="176">
        <v>1296</v>
      </c>
    </row>
    <row r="3238" spans="1:14" x14ac:dyDescent="0.25">
      <c r="A3238" s="176" t="s">
        <v>1211</v>
      </c>
      <c r="B3238" s="163" t="s">
        <v>1065</v>
      </c>
      <c r="C3238" s="176" t="s">
        <v>935</v>
      </c>
      <c r="D3238" s="176" t="s">
        <v>460</v>
      </c>
      <c r="E3238" s="176">
        <v>234</v>
      </c>
      <c r="I3238" s="176">
        <v>234.43</v>
      </c>
      <c r="M3238" s="176">
        <v>4866</v>
      </c>
    </row>
    <row r="3239" spans="1:14" x14ac:dyDescent="0.25">
      <c r="A3239" s="176" t="s">
        <v>1211</v>
      </c>
      <c r="B3239" s="163" t="s">
        <v>1065</v>
      </c>
      <c r="C3239" s="176" t="s">
        <v>935</v>
      </c>
      <c r="D3239" s="176" t="s">
        <v>463</v>
      </c>
      <c r="E3239" s="176">
        <v>199</v>
      </c>
      <c r="F3239" s="176">
        <v>211</v>
      </c>
      <c r="I3239" s="176">
        <v>198</v>
      </c>
      <c r="J3239" s="176">
        <v>210</v>
      </c>
      <c r="M3239" s="176">
        <v>1994</v>
      </c>
      <c r="N3239" s="176">
        <v>1387</v>
      </c>
    </row>
    <row r="3240" spans="1:14" x14ac:dyDescent="0.25">
      <c r="A3240" s="176" t="s">
        <v>1211</v>
      </c>
      <c r="B3240" s="163" t="s">
        <v>1065</v>
      </c>
      <c r="C3240" s="176" t="s">
        <v>935</v>
      </c>
      <c r="D3240" s="176" t="s">
        <v>461</v>
      </c>
      <c r="E3240" s="176">
        <v>100</v>
      </c>
      <c r="I3240" s="176">
        <v>100.62</v>
      </c>
      <c r="M3240" s="176">
        <v>1086</v>
      </c>
    </row>
    <row r="3241" spans="1:14" x14ac:dyDescent="0.25">
      <c r="A3241" s="176" t="s">
        <v>1221</v>
      </c>
      <c r="B3241" s="163" t="s">
        <v>1065</v>
      </c>
      <c r="C3241" s="176" t="s">
        <v>1219</v>
      </c>
      <c r="D3241" s="176" t="s">
        <v>471</v>
      </c>
      <c r="E3241" s="176">
        <v>156</v>
      </c>
      <c r="F3241" s="176">
        <v>162</v>
      </c>
      <c r="I3241" s="176">
        <v>155.33000000000001</v>
      </c>
      <c r="J3241" s="176">
        <v>161.78</v>
      </c>
      <c r="M3241" s="176">
        <v>8029</v>
      </c>
      <c r="N3241" s="176">
        <v>6951</v>
      </c>
    </row>
    <row r="3242" spans="1:14" x14ac:dyDescent="0.25">
      <c r="A3242" s="176" t="s">
        <v>1221</v>
      </c>
      <c r="B3242" s="163" t="s">
        <v>1065</v>
      </c>
      <c r="C3242" s="176" t="s">
        <v>1219</v>
      </c>
      <c r="D3242" s="176" t="s">
        <v>468</v>
      </c>
      <c r="E3242" s="176">
        <v>195</v>
      </c>
      <c r="F3242" s="176">
        <v>205</v>
      </c>
      <c r="I3242" s="176">
        <v>194.9</v>
      </c>
      <c r="J3242" s="176">
        <v>204.38</v>
      </c>
      <c r="M3242" s="176">
        <v>2518</v>
      </c>
      <c r="N3242" s="176">
        <v>3363</v>
      </c>
    </row>
    <row r="3243" spans="1:14" x14ac:dyDescent="0.25">
      <c r="A3243" s="176" t="s">
        <v>1221</v>
      </c>
      <c r="B3243" s="163" t="s">
        <v>1065</v>
      </c>
      <c r="C3243" s="176" t="s">
        <v>1219</v>
      </c>
      <c r="D3243" s="176" t="s">
        <v>464</v>
      </c>
      <c r="E3243" s="176">
        <v>245</v>
      </c>
      <c r="I3243" s="176">
        <v>244.72</v>
      </c>
      <c r="M3243" s="176">
        <v>8583</v>
      </c>
    </row>
    <row r="3244" spans="1:14" x14ac:dyDescent="0.25">
      <c r="A3244" s="176" t="s">
        <v>1221</v>
      </c>
      <c r="B3244" s="163" t="s">
        <v>1065</v>
      </c>
      <c r="C3244" s="176" t="s">
        <v>1219</v>
      </c>
      <c r="D3244" s="176" t="s">
        <v>465</v>
      </c>
      <c r="E3244" s="176">
        <v>266</v>
      </c>
      <c r="F3244" s="176">
        <v>290</v>
      </c>
      <c r="I3244" s="176">
        <v>265.77999999999997</v>
      </c>
      <c r="J3244" s="176">
        <v>289.89</v>
      </c>
      <c r="M3244" s="176">
        <v>4492</v>
      </c>
      <c r="N3244" s="176">
        <v>3049</v>
      </c>
    </row>
    <row r="3245" spans="1:14" x14ac:dyDescent="0.25">
      <c r="A3245" s="176" t="s">
        <v>1221</v>
      </c>
      <c r="B3245" s="163" t="s">
        <v>1065</v>
      </c>
      <c r="C3245" s="176" t="s">
        <v>1219</v>
      </c>
      <c r="D3245" s="176" t="s">
        <v>1220</v>
      </c>
      <c r="E3245" s="176">
        <v>131</v>
      </c>
      <c r="F3245" s="176">
        <v>139</v>
      </c>
      <c r="I3245" s="176">
        <v>129.27000000000001</v>
      </c>
      <c r="J3245" s="176">
        <v>137.6</v>
      </c>
      <c r="M3245" s="176">
        <v>2335</v>
      </c>
      <c r="N3245" s="176">
        <v>2272</v>
      </c>
    </row>
    <row r="3246" spans="1:14" x14ac:dyDescent="0.25">
      <c r="A3246" s="176" t="s">
        <v>1221</v>
      </c>
      <c r="B3246" s="163" t="s">
        <v>1065</v>
      </c>
      <c r="C3246" s="176" t="s">
        <v>1219</v>
      </c>
      <c r="D3246" s="176" t="s">
        <v>466</v>
      </c>
      <c r="E3246" s="176">
        <v>340</v>
      </c>
      <c r="F3246" s="176">
        <v>344</v>
      </c>
      <c r="I3246" s="176">
        <v>340.39</v>
      </c>
      <c r="J3246" s="176">
        <v>344.13</v>
      </c>
      <c r="M3246" s="176">
        <v>4283</v>
      </c>
      <c r="N3246" s="176">
        <v>3590</v>
      </c>
    </row>
    <row r="3247" spans="1:14" x14ac:dyDescent="0.25">
      <c r="A3247" s="176" t="s">
        <v>1221</v>
      </c>
      <c r="B3247" s="163" t="s">
        <v>1065</v>
      </c>
      <c r="C3247" s="176" t="s">
        <v>1219</v>
      </c>
      <c r="D3247" s="176" t="s">
        <v>467</v>
      </c>
      <c r="E3247" s="176">
        <v>185</v>
      </c>
      <c r="I3247" s="176">
        <v>184.52</v>
      </c>
      <c r="M3247" s="176">
        <v>8146</v>
      </c>
    </row>
    <row r="3248" spans="1:14" x14ac:dyDescent="0.25">
      <c r="A3248" s="176" t="s">
        <v>1221</v>
      </c>
      <c r="B3248" s="163" t="s">
        <v>1065</v>
      </c>
      <c r="C3248" s="176" t="s">
        <v>1219</v>
      </c>
      <c r="D3248" s="176" t="s">
        <v>470</v>
      </c>
      <c r="E3248" s="176">
        <v>232</v>
      </c>
      <c r="I3248" s="176">
        <v>231.46</v>
      </c>
      <c r="M3248" s="176">
        <v>3827</v>
      </c>
    </row>
    <row r="3249" spans="1:14" x14ac:dyDescent="0.25">
      <c r="A3249" s="176" t="s">
        <v>1232</v>
      </c>
      <c r="B3249" s="163" t="s">
        <v>1065</v>
      </c>
      <c r="C3249" s="176" t="s">
        <v>999</v>
      </c>
      <c r="D3249" s="176" t="s">
        <v>472</v>
      </c>
      <c r="E3249" s="176">
        <v>226</v>
      </c>
      <c r="F3249" s="176">
        <v>278</v>
      </c>
      <c r="I3249" s="176">
        <v>226.78</v>
      </c>
      <c r="J3249" s="176">
        <v>277.98</v>
      </c>
      <c r="M3249" s="176">
        <v>5352</v>
      </c>
      <c r="N3249" s="176">
        <v>3653</v>
      </c>
    </row>
    <row r="3250" spans="1:14" x14ac:dyDescent="0.25">
      <c r="A3250" s="176" t="s">
        <v>1232</v>
      </c>
      <c r="B3250" s="163" t="s">
        <v>1065</v>
      </c>
      <c r="C3250" s="176" t="s">
        <v>999</v>
      </c>
      <c r="D3250" s="176" t="s">
        <v>473</v>
      </c>
      <c r="E3250" s="176">
        <v>145</v>
      </c>
      <c r="F3250" s="176">
        <v>153</v>
      </c>
      <c r="I3250" s="176">
        <v>145.18</v>
      </c>
      <c r="J3250" s="176">
        <v>153.61000000000001</v>
      </c>
      <c r="M3250" s="176">
        <v>3718</v>
      </c>
      <c r="N3250" s="176">
        <v>3791</v>
      </c>
    </row>
    <row r="3251" spans="1:14" x14ac:dyDescent="0.25">
      <c r="A3251" s="176" t="s">
        <v>1232</v>
      </c>
      <c r="B3251" s="163" t="s">
        <v>1065</v>
      </c>
      <c r="C3251" s="176" t="s">
        <v>999</v>
      </c>
      <c r="D3251" s="176" t="s">
        <v>478</v>
      </c>
      <c r="E3251" s="176">
        <v>323</v>
      </c>
      <c r="F3251" s="176">
        <v>325</v>
      </c>
      <c r="I3251" s="176">
        <v>322.89999999999998</v>
      </c>
      <c r="J3251" s="176">
        <v>324.95999999999998</v>
      </c>
      <c r="M3251" s="176">
        <v>3192</v>
      </c>
      <c r="N3251" s="176">
        <v>2630</v>
      </c>
    </row>
    <row r="3252" spans="1:14" x14ac:dyDescent="0.25">
      <c r="A3252" s="176" t="s">
        <v>1232</v>
      </c>
      <c r="B3252" s="163" t="s">
        <v>1065</v>
      </c>
      <c r="C3252" s="176" t="s">
        <v>999</v>
      </c>
      <c r="D3252" s="176" t="s">
        <v>479</v>
      </c>
      <c r="E3252" s="176">
        <v>141</v>
      </c>
      <c r="F3252" s="176">
        <v>149</v>
      </c>
      <c r="I3252" s="176">
        <v>141.03</v>
      </c>
      <c r="J3252" s="176">
        <v>148.94999999999999</v>
      </c>
      <c r="M3252" s="176">
        <v>3305</v>
      </c>
      <c r="N3252" s="176">
        <v>3296</v>
      </c>
    </row>
    <row r="3253" spans="1:14" x14ac:dyDescent="0.25">
      <c r="A3253" s="176" t="s">
        <v>1232</v>
      </c>
      <c r="B3253" s="163" t="s">
        <v>1065</v>
      </c>
      <c r="C3253" s="176" t="s">
        <v>999</v>
      </c>
      <c r="D3253" s="176" t="s">
        <v>476</v>
      </c>
      <c r="E3253" s="176">
        <v>218</v>
      </c>
      <c r="F3253" s="176">
        <v>226</v>
      </c>
      <c r="I3253" s="176">
        <v>217.91</v>
      </c>
      <c r="J3253" s="176">
        <v>225.48</v>
      </c>
      <c r="M3253" s="176">
        <v>4690</v>
      </c>
      <c r="N3253" s="176">
        <v>3420</v>
      </c>
    </row>
    <row r="3254" spans="1:14" x14ac:dyDescent="0.25">
      <c r="A3254" s="176" t="s">
        <v>1232</v>
      </c>
      <c r="B3254" s="163" t="s">
        <v>1065</v>
      </c>
      <c r="C3254" s="176" t="s">
        <v>999</v>
      </c>
      <c r="D3254" s="176" t="s">
        <v>475</v>
      </c>
      <c r="E3254" s="176">
        <v>156</v>
      </c>
      <c r="F3254" s="176">
        <v>164</v>
      </c>
      <c r="I3254" s="176">
        <v>155.44999999999999</v>
      </c>
      <c r="J3254" s="176">
        <v>163.66</v>
      </c>
      <c r="M3254" s="176">
        <v>2158</v>
      </c>
      <c r="N3254" s="176">
        <v>1966</v>
      </c>
    </row>
    <row r="3255" spans="1:14" x14ac:dyDescent="0.25">
      <c r="A3255" s="176" t="s">
        <v>1232</v>
      </c>
      <c r="B3255" s="163" t="s">
        <v>1065</v>
      </c>
      <c r="C3255" s="176" t="s">
        <v>999</v>
      </c>
      <c r="D3255" s="176" t="s">
        <v>477</v>
      </c>
      <c r="E3255" s="176">
        <v>186</v>
      </c>
      <c r="F3255" s="176">
        <v>190</v>
      </c>
      <c r="I3255" s="176">
        <v>186.71</v>
      </c>
      <c r="J3255" s="176">
        <v>190.55</v>
      </c>
      <c r="M3255" s="176">
        <v>7228</v>
      </c>
      <c r="N3255" s="176">
        <v>6298</v>
      </c>
    </row>
    <row r="3256" spans="1:14" x14ac:dyDescent="0.25">
      <c r="A3256" s="176" t="s">
        <v>1232</v>
      </c>
      <c r="B3256" s="163" t="s">
        <v>1065</v>
      </c>
      <c r="C3256" s="176" t="s">
        <v>999</v>
      </c>
      <c r="D3256" s="176" t="s">
        <v>474</v>
      </c>
      <c r="E3256" s="176" t="s">
        <v>393</v>
      </c>
      <c r="F3256" s="176" t="s">
        <v>392</v>
      </c>
      <c r="I3256" s="176">
        <v>90.58</v>
      </c>
      <c r="J3256" s="176">
        <v>92.68</v>
      </c>
      <c r="M3256" s="176">
        <v>8050</v>
      </c>
      <c r="N3256" s="176">
        <v>8486</v>
      </c>
    </row>
    <row r="3257" spans="1:14" x14ac:dyDescent="0.25">
      <c r="A3257" s="176" t="s">
        <v>1211</v>
      </c>
      <c r="B3257" s="163" t="s">
        <v>1067</v>
      </c>
      <c r="C3257" s="176" t="s">
        <v>935</v>
      </c>
      <c r="D3257" s="176" t="s">
        <v>456</v>
      </c>
      <c r="E3257" s="176">
        <v>130</v>
      </c>
      <c r="F3257" s="176">
        <v>132</v>
      </c>
      <c r="I3257" s="176">
        <v>129.27000000000001</v>
      </c>
      <c r="J3257" s="176">
        <v>131.36000000000001</v>
      </c>
      <c r="M3257" s="176">
        <v>1544</v>
      </c>
      <c r="N3257" s="176">
        <v>1581</v>
      </c>
    </row>
    <row r="3258" spans="1:14" x14ac:dyDescent="0.25">
      <c r="A3258" s="176" t="s">
        <v>1211</v>
      </c>
      <c r="B3258" s="163" t="s">
        <v>1067</v>
      </c>
      <c r="C3258" s="176" t="s">
        <v>935</v>
      </c>
      <c r="D3258" s="176" t="s">
        <v>457</v>
      </c>
      <c r="E3258" s="176" t="s">
        <v>391</v>
      </c>
      <c r="I3258" s="176">
        <v>362.47</v>
      </c>
      <c r="M3258" s="176">
        <v>551</v>
      </c>
    </row>
    <row r="3259" spans="1:14" x14ac:dyDescent="0.25">
      <c r="A3259" s="176" t="s">
        <v>1211</v>
      </c>
      <c r="B3259" s="163" t="s">
        <v>1067</v>
      </c>
      <c r="C3259" s="176" t="s">
        <v>935</v>
      </c>
      <c r="D3259" s="176" t="s">
        <v>458</v>
      </c>
      <c r="E3259" s="176">
        <v>290</v>
      </c>
      <c r="F3259" s="176">
        <v>292</v>
      </c>
      <c r="I3259" s="176">
        <v>289.89</v>
      </c>
      <c r="J3259" s="176">
        <v>291.85000000000002</v>
      </c>
      <c r="M3259" s="176">
        <v>2535</v>
      </c>
      <c r="N3259" s="176">
        <v>2041</v>
      </c>
    </row>
    <row r="3260" spans="1:14" x14ac:dyDescent="0.25">
      <c r="A3260" s="176" t="s">
        <v>1211</v>
      </c>
      <c r="B3260" s="163" t="s">
        <v>1067</v>
      </c>
      <c r="C3260" s="176" t="s">
        <v>935</v>
      </c>
      <c r="D3260" s="176" t="s">
        <v>459</v>
      </c>
      <c r="E3260" s="176">
        <v>189</v>
      </c>
      <c r="F3260" s="176">
        <v>197</v>
      </c>
      <c r="I3260" s="176">
        <v>188.52</v>
      </c>
      <c r="J3260" s="176">
        <v>196.4</v>
      </c>
      <c r="M3260" s="176">
        <v>752</v>
      </c>
      <c r="N3260" s="176">
        <v>787</v>
      </c>
    </row>
    <row r="3261" spans="1:14" x14ac:dyDescent="0.25">
      <c r="A3261" s="176" t="s">
        <v>1211</v>
      </c>
      <c r="B3261" s="163" t="s">
        <v>1067</v>
      </c>
      <c r="C3261" s="176" t="s">
        <v>935</v>
      </c>
      <c r="D3261" s="176" t="s">
        <v>460</v>
      </c>
      <c r="E3261" s="176">
        <v>216</v>
      </c>
      <c r="F3261" s="176">
        <v>234</v>
      </c>
      <c r="I3261" s="176">
        <v>215.68</v>
      </c>
      <c r="J3261" s="176">
        <v>234.65</v>
      </c>
      <c r="M3261" s="176">
        <v>1972</v>
      </c>
      <c r="N3261" s="176">
        <v>1815</v>
      </c>
    </row>
    <row r="3262" spans="1:14" x14ac:dyDescent="0.25">
      <c r="A3262" s="176" t="s">
        <v>1211</v>
      </c>
      <c r="B3262" s="163" t="s">
        <v>1067</v>
      </c>
      <c r="C3262" s="176" t="s">
        <v>935</v>
      </c>
      <c r="D3262" s="176" t="s">
        <v>463</v>
      </c>
      <c r="E3262" s="176">
        <v>199</v>
      </c>
      <c r="F3262" s="176">
        <v>211</v>
      </c>
      <c r="I3262" s="176">
        <v>197.84</v>
      </c>
      <c r="J3262" s="176">
        <v>210.04</v>
      </c>
      <c r="M3262" s="176">
        <v>1696</v>
      </c>
      <c r="N3262" s="176">
        <v>1333</v>
      </c>
    </row>
    <row r="3263" spans="1:14" x14ac:dyDescent="0.25">
      <c r="A3263" s="176" t="s">
        <v>1211</v>
      </c>
      <c r="B3263" s="163" t="s">
        <v>1067</v>
      </c>
      <c r="C3263" s="176" t="s">
        <v>935</v>
      </c>
      <c r="D3263" s="176" t="s">
        <v>461</v>
      </c>
      <c r="E3263" s="176">
        <v>100</v>
      </c>
      <c r="F3263" s="176">
        <v>152</v>
      </c>
      <c r="I3263" s="176">
        <v>100.42</v>
      </c>
      <c r="J3263" s="176">
        <v>153.91</v>
      </c>
      <c r="M3263" s="176">
        <v>580</v>
      </c>
      <c r="N3263" s="176">
        <v>387</v>
      </c>
    </row>
    <row r="3264" spans="1:14" x14ac:dyDescent="0.25">
      <c r="A3264" s="176" t="s">
        <v>1221</v>
      </c>
      <c r="B3264" s="163" t="s">
        <v>1067</v>
      </c>
      <c r="C3264" s="176" t="s">
        <v>1219</v>
      </c>
      <c r="D3264" s="176" t="s">
        <v>471</v>
      </c>
      <c r="E3264" s="176">
        <v>156</v>
      </c>
      <c r="F3264" s="176">
        <v>162</v>
      </c>
      <c r="I3264" s="176">
        <v>155.34</v>
      </c>
      <c r="J3264" s="176">
        <v>161.71</v>
      </c>
      <c r="M3264" s="176">
        <v>5366</v>
      </c>
      <c r="N3264" s="176">
        <v>4852</v>
      </c>
    </row>
    <row r="3265" spans="1:14" x14ac:dyDescent="0.25">
      <c r="A3265" s="176" t="s">
        <v>1221</v>
      </c>
      <c r="B3265" s="163" t="s">
        <v>1067</v>
      </c>
      <c r="C3265" s="176" t="s">
        <v>1219</v>
      </c>
      <c r="D3265" s="176" t="s">
        <v>468</v>
      </c>
      <c r="E3265" s="176">
        <v>189</v>
      </c>
      <c r="F3265" s="176">
        <v>193</v>
      </c>
      <c r="I3265" s="176">
        <v>189.22</v>
      </c>
      <c r="J3265" s="176">
        <v>193.03</v>
      </c>
      <c r="M3265" s="176">
        <v>1102</v>
      </c>
      <c r="N3265" s="176">
        <v>1016</v>
      </c>
    </row>
    <row r="3266" spans="1:14" x14ac:dyDescent="0.25">
      <c r="A3266" s="176" t="s">
        <v>1221</v>
      </c>
      <c r="B3266" s="163" t="s">
        <v>1067</v>
      </c>
      <c r="C3266" s="176" t="s">
        <v>1219</v>
      </c>
      <c r="D3266" s="176" t="s">
        <v>464</v>
      </c>
      <c r="E3266" s="176">
        <v>243</v>
      </c>
      <c r="F3266" s="176">
        <v>245</v>
      </c>
      <c r="I3266" s="176">
        <v>242.79</v>
      </c>
      <c r="J3266" s="176">
        <v>244.73</v>
      </c>
      <c r="M3266" s="176">
        <v>4369</v>
      </c>
      <c r="N3266" s="176">
        <v>4178</v>
      </c>
    </row>
    <row r="3267" spans="1:14" x14ac:dyDescent="0.25">
      <c r="A3267" s="176" t="s">
        <v>1221</v>
      </c>
      <c r="B3267" s="163" t="s">
        <v>1067</v>
      </c>
      <c r="C3267" s="176" t="s">
        <v>1219</v>
      </c>
      <c r="D3267" s="176" t="s">
        <v>465</v>
      </c>
      <c r="E3267" s="176">
        <v>266</v>
      </c>
      <c r="F3267" s="176">
        <v>296</v>
      </c>
      <c r="I3267" s="176">
        <v>265.77999999999997</v>
      </c>
      <c r="J3267" s="176">
        <v>295.79000000000002</v>
      </c>
      <c r="M3267" s="176">
        <v>4253</v>
      </c>
      <c r="N3267" s="176">
        <v>2601</v>
      </c>
    </row>
    <row r="3268" spans="1:14" x14ac:dyDescent="0.25">
      <c r="A3268" s="176" t="s">
        <v>1221</v>
      </c>
      <c r="B3268" s="163" t="s">
        <v>1067</v>
      </c>
      <c r="C3268" s="176" t="s">
        <v>1219</v>
      </c>
      <c r="D3268" s="176" t="s">
        <v>1220</v>
      </c>
      <c r="E3268" s="176">
        <v>131</v>
      </c>
      <c r="F3268" s="176">
        <v>139</v>
      </c>
      <c r="I3268" s="176">
        <v>129.22</v>
      </c>
      <c r="J3268" s="176">
        <v>137.56</v>
      </c>
      <c r="M3268" s="176">
        <v>2059</v>
      </c>
      <c r="N3268" s="176">
        <v>1941</v>
      </c>
    </row>
    <row r="3269" spans="1:14" x14ac:dyDescent="0.25">
      <c r="A3269" s="176" t="s">
        <v>1221</v>
      </c>
      <c r="B3269" s="163" t="s">
        <v>1067</v>
      </c>
      <c r="C3269" s="176" t="s">
        <v>1219</v>
      </c>
      <c r="D3269" s="176" t="s">
        <v>466</v>
      </c>
      <c r="E3269" s="176">
        <v>332</v>
      </c>
      <c r="F3269" s="176">
        <v>346</v>
      </c>
      <c r="I3269" s="176">
        <v>332.46</v>
      </c>
      <c r="J3269" s="176">
        <v>345.97</v>
      </c>
      <c r="M3269" s="176">
        <v>2840</v>
      </c>
      <c r="N3269" s="176">
        <v>2075</v>
      </c>
    </row>
    <row r="3270" spans="1:14" x14ac:dyDescent="0.25">
      <c r="A3270" s="176" t="s">
        <v>1221</v>
      </c>
      <c r="B3270" s="163" t="s">
        <v>1067</v>
      </c>
      <c r="C3270" s="176" t="s">
        <v>1219</v>
      </c>
      <c r="D3270" s="176" t="s">
        <v>467</v>
      </c>
      <c r="E3270" s="176">
        <v>185</v>
      </c>
      <c r="I3270" s="176">
        <v>184.56</v>
      </c>
      <c r="M3270" s="176">
        <v>5983</v>
      </c>
    </row>
    <row r="3271" spans="1:14" x14ac:dyDescent="0.25">
      <c r="A3271" s="176" t="s">
        <v>1221</v>
      </c>
      <c r="B3271" s="163" t="s">
        <v>1067</v>
      </c>
      <c r="C3271" s="176" t="s">
        <v>1219</v>
      </c>
      <c r="D3271" s="176" t="s">
        <v>470</v>
      </c>
      <c r="E3271" s="176">
        <v>232</v>
      </c>
      <c r="I3271" s="176">
        <v>231.46</v>
      </c>
      <c r="M3271" s="176">
        <v>2222</v>
      </c>
    </row>
    <row r="3272" spans="1:14" x14ac:dyDescent="0.25">
      <c r="A3272" s="176" t="s">
        <v>1232</v>
      </c>
      <c r="B3272" s="163" t="s">
        <v>1067</v>
      </c>
      <c r="C3272" s="176" t="s">
        <v>999</v>
      </c>
      <c r="D3272" s="176" t="s">
        <v>472</v>
      </c>
      <c r="E3272" s="176">
        <v>233</v>
      </c>
      <c r="F3272" s="176">
        <v>492</v>
      </c>
      <c r="I3272" s="176">
        <v>233.16</v>
      </c>
      <c r="J3272" s="176">
        <v>491.83</v>
      </c>
      <c r="M3272" s="176">
        <v>7732</v>
      </c>
      <c r="N3272" s="176">
        <v>1407</v>
      </c>
    </row>
    <row r="3273" spans="1:14" x14ac:dyDescent="0.25">
      <c r="A3273" s="176" t="s">
        <v>1252</v>
      </c>
      <c r="B3273" s="163" t="s">
        <v>1067</v>
      </c>
      <c r="C3273" s="176" t="s">
        <v>999</v>
      </c>
      <c r="D3273" s="176" t="s">
        <v>472</v>
      </c>
      <c r="E3273" s="176">
        <v>233</v>
      </c>
      <c r="F3273" s="176">
        <v>492</v>
      </c>
      <c r="I3273" s="176" t="s">
        <v>1303</v>
      </c>
      <c r="J3273" s="176" t="s">
        <v>1304</v>
      </c>
      <c r="M3273" s="176">
        <v>7942</v>
      </c>
      <c r="N3273" s="176">
        <v>2003</v>
      </c>
    </row>
    <row r="3274" spans="1:14" x14ac:dyDescent="0.25">
      <c r="A3274" s="176" t="s">
        <v>1232</v>
      </c>
      <c r="B3274" s="163" t="s">
        <v>1067</v>
      </c>
      <c r="C3274" s="176" t="s">
        <v>999</v>
      </c>
      <c r="D3274" s="176" t="s">
        <v>473</v>
      </c>
      <c r="E3274" s="176">
        <v>151</v>
      </c>
      <c r="F3274" s="176">
        <v>153</v>
      </c>
      <c r="I3274" s="176">
        <v>151.46</v>
      </c>
      <c r="J3274" s="176">
        <v>153.58000000000001</v>
      </c>
      <c r="M3274" s="176">
        <v>2289</v>
      </c>
      <c r="N3274" s="176">
        <v>1927</v>
      </c>
    </row>
    <row r="3275" spans="1:14" x14ac:dyDescent="0.25">
      <c r="A3275" s="176" t="s">
        <v>1252</v>
      </c>
      <c r="B3275" s="163" t="s">
        <v>1067</v>
      </c>
      <c r="C3275" s="176" t="s">
        <v>999</v>
      </c>
      <c r="D3275" s="176" t="s">
        <v>473</v>
      </c>
      <c r="E3275" s="176">
        <v>151</v>
      </c>
      <c r="F3275" s="176">
        <v>153</v>
      </c>
      <c r="I3275" s="176" t="s">
        <v>1301</v>
      </c>
      <c r="J3275" s="176" t="s">
        <v>1302</v>
      </c>
      <c r="M3275" s="176">
        <v>879</v>
      </c>
      <c r="N3275" s="176">
        <v>762</v>
      </c>
    </row>
    <row r="3276" spans="1:14" x14ac:dyDescent="0.25">
      <c r="A3276" s="176" t="s">
        <v>1232</v>
      </c>
      <c r="B3276" s="163" t="s">
        <v>1067</v>
      </c>
      <c r="C3276" s="176" t="s">
        <v>999</v>
      </c>
      <c r="D3276" s="176" t="s">
        <v>478</v>
      </c>
      <c r="E3276" s="176">
        <v>323</v>
      </c>
      <c r="F3276" s="176">
        <v>325</v>
      </c>
      <c r="I3276" s="176">
        <v>322.64</v>
      </c>
      <c r="J3276" s="176">
        <v>324.75</v>
      </c>
      <c r="M3276" s="176">
        <v>2528</v>
      </c>
      <c r="N3276" s="176">
        <v>2042</v>
      </c>
    </row>
    <row r="3277" spans="1:14" x14ac:dyDescent="0.25">
      <c r="A3277" s="176" t="s">
        <v>1252</v>
      </c>
      <c r="B3277" s="163" t="s">
        <v>1067</v>
      </c>
      <c r="C3277" s="176" t="s">
        <v>999</v>
      </c>
      <c r="D3277" s="176" t="s">
        <v>478</v>
      </c>
      <c r="E3277" s="176">
        <v>323</v>
      </c>
      <c r="F3277" s="176">
        <v>325</v>
      </c>
      <c r="I3277" s="176" t="s">
        <v>1308</v>
      </c>
      <c r="J3277" s="176" t="s">
        <v>1309</v>
      </c>
      <c r="M3277" s="176">
        <v>2085</v>
      </c>
      <c r="N3277" s="176">
        <v>1839</v>
      </c>
    </row>
    <row r="3278" spans="1:14" x14ac:dyDescent="0.25">
      <c r="A3278" s="176" t="s">
        <v>1232</v>
      </c>
      <c r="B3278" s="163" t="s">
        <v>1067</v>
      </c>
      <c r="C3278" s="176" t="s">
        <v>999</v>
      </c>
      <c r="D3278" s="176" t="s">
        <v>479</v>
      </c>
      <c r="E3278" s="176">
        <v>141</v>
      </c>
      <c r="I3278" s="176">
        <v>140.94999999999999</v>
      </c>
      <c r="M3278" s="176">
        <v>4348</v>
      </c>
    </row>
    <row r="3279" spans="1:14" x14ac:dyDescent="0.25">
      <c r="A3279" s="176" t="s">
        <v>1252</v>
      </c>
      <c r="B3279" s="163" t="s">
        <v>1067</v>
      </c>
      <c r="C3279" s="176" t="s">
        <v>999</v>
      </c>
      <c r="D3279" s="176" t="s">
        <v>479</v>
      </c>
      <c r="E3279" s="176">
        <v>141</v>
      </c>
      <c r="I3279" s="176" t="s">
        <v>1307</v>
      </c>
      <c r="M3279" s="176">
        <v>2429</v>
      </c>
    </row>
    <row r="3280" spans="1:14" x14ac:dyDescent="0.25">
      <c r="A3280" s="176" t="s">
        <v>1232</v>
      </c>
      <c r="B3280" s="163" t="s">
        <v>1067</v>
      </c>
      <c r="C3280" s="176" t="s">
        <v>999</v>
      </c>
      <c r="D3280" s="176" t="s">
        <v>476</v>
      </c>
      <c r="E3280" s="176">
        <v>218</v>
      </c>
      <c r="I3280" s="176">
        <v>217.84</v>
      </c>
      <c r="M3280" s="176">
        <v>6385</v>
      </c>
    </row>
    <row r="3281" spans="1:14" x14ac:dyDescent="0.25">
      <c r="A3281" s="176" t="s">
        <v>1252</v>
      </c>
      <c r="B3281" s="163" t="s">
        <v>1067</v>
      </c>
      <c r="C3281" s="176" t="s">
        <v>999</v>
      </c>
      <c r="D3281" s="176" t="s">
        <v>476</v>
      </c>
      <c r="E3281" s="176">
        <v>218</v>
      </c>
      <c r="I3281" s="176" t="s">
        <v>1312</v>
      </c>
      <c r="M3281" s="176">
        <v>6103</v>
      </c>
    </row>
    <row r="3282" spans="1:14" x14ac:dyDescent="0.25">
      <c r="A3282" s="176" t="s">
        <v>1232</v>
      </c>
      <c r="B3282" s="163" t="s">
        <v>1067</v>
      </c>
      <c r="C3282" s="176" t="s">
        <v>999</v>
      </c>
      <c r="D3282" s="176" t="s">
        <v>475</v>
      </c>
      <c r="E3282" s="176">
        <v>156</v>
      </c>
      <c r="F3282" s="176">
        <v>164</v>
      </c>
      <c r="I3282" s="176">
        <v>155.35</v>
      </c>
      <c r="J3282" s="176">
        <v>163.63</v>
      </c>
      <c r="M3282" s="176">
        <v>1452</v>
      </c>
      <c r="N3282" s="176">
        <v>1315</v>
      </c>
    </row>
    <row r="3283" spans="1:14" x14ac:dyDescent="0.25">
      <c r="A3283" s="176" t="s">
        <v>1252</v>
      </c>
      <c r="B3283" s="163" t="s">
        <v>1067</v>
      </c>
      <c r="C3283" s="176" t="s">
        <v>999</v>
      </c>
      <c r="D3283" s="176" t="s">
        <v>475</v>
      </c>
      <c r="E3283" s="176">
        <v>156</v>
      </c>
      <c r="F3283" s="176">
        <v>164</v>
      </c>
      <c r="I3283" s="176" t="s">
        <v>1305</v>
      </c>
      <c r="J3283" s="176" t="s">
        <v>1306</v>
      </c>
      <c r="M3283" s="176">
        <v>2110</v>
      </c>
      <c r="N3283" s="176">
        <v>1980</v>
      </c>
    </row>
    <row r="3284" spans="1:14" x14ac:dyDescent="0.25">
      <c r="A3284" s="176" t="s">
        <v>1232</v>
      </c>
      <c r="B3284" s="163" t="s">
        <v>1067</v>
      </c>
      <c r="C3284" s="176" t="s">
        <v>999</v>
      </c>
      <c r="D3284" s="176" t="s">
        <v>477</v>
      </c>
      <c r="E3284" s="176">
        <v>186</v>
      </c>
      <c r="F3284" s="176">
        <v>190</v>
      </c>
      <c r="I3284" s="176">
        <v>186.63</v>
      </c>
      <c r="J3284" s="176">
        <v>190.46</v>
      </c>
      <c r="M3284" s="176">
        <v>4878</v>
      </c>
      <c r="N3284" s="176">
        <v>4005</v>
      </c>
    </row>
    <row r="3285" spans="1:14" x14ac:dyDescent="0.25">
      <c r="A3285" s="176" t="s">
        <v>1252</v>
      </c>
      <c r="B3285" s="163" t="s">
        <v>1067</v>
      </c>
      <c r="C3285" s="176" t="s">
        <v>999</v>
      </c>
      <c r="D3285" s="176" t="s">
        <v>477</v>
      </c>
      <c r="E3285" s="176">
        <v>186</v>
      </c>
      <c r="F3285" s="176">
        <v>190</v>
      </c>
      <c r="I3285" s="176" t="s">
        <v>1310</v>
      </c>
      <c r="J3285" s="176" t="s">
        <v>1311</v>
      </c>
      <c r="M3285" s="176">
        <v>4730</v>
      </c>
      <c r="N3285" s="176">
        <v>3962</v>
      </c>
    </row>
    <row r="3286" spans="1:14" x14ac:dyDescent="0.25">
      <c r="A3286" s="176" t="s">
        <v>1232</v>
      </c>
      <c r="B3286" s="163" t="s">
        <v>1067</v>
      </c>
      <c r="C3286" s="176" t="s">
        <v>999</v>
      </c>
      <c r="D3286" s="176" t="s">
        <v>474</v>
      </c>
      <c r="E3286" s="176" t="s">
        <v>392</v>
      </c>
      <c r="I3286" s="176">
        <v>92.56</v>
      </c>
      <c r="M3286" s="176">
        <v>8640</v>
      </c>
    </row>
    <row r="3287" spans="1:14" x14ac:dyDescent="0.25">
      <c r="A3287" s="176" t="s">
        <v>1252</v>
      </c>
      <c r="B3287" s="163" t="s">
        <v>1067</v>
      </c>
      <c r="C3287" s="176" t="s">
        <v>999</v>
      </c>
      <c r="D3287" s="176" t="s">
        <v>474</v>
      </c>
      <c r="E3287" s="176" t="s">
        <v>392</v>
      </c>
      <c r="I3287" s="176" t="s">
        <v>1300</v>
      </c>
      <c r="M3287" s="176">
        <v>8014</v>
      </c>
    </row>
    <row r="3288" spans="1:14" x14ac:dyDescent="0.25">
      <c r="A3288" s="176" t="s">
        <v>1252</v>
      </c>
      <c r="B3288" s="163" t="s">
        <v>1313</v>
      </c>
      <c r="C3288" s="176" t="s">
        <v>1234</v>
      </c>
      <c r="D3288" s="176" t="s">
        <v>472</v>
      </c>
      <c r="E3288" s="176">
        <v>233</v>
      </c>
      <c r="F3288" s="176">
        <v>492</v>
      </c>
      <c r="I3288" s="176" t="s">
        <v>1314</v>
      </c>
      <c r="J3288" s="176" t="s">
        <v>1315</v>
      </c>
      <c r="M3288" s="176">
        <v>8012</v>
      </c>
      <c r="N3288" s="176">
        <v>2170</v>
      </c>
    </row>
    <row r="3289" spans="1:14" x14ac:dyDescent="0.25">
      <c r="A3289" s="176" t="s">
        <v>1211</v>
      </c>
      <c r="B3289" s="163" t="s">
        <v>1069</v>
      </c>
      <c r="C3289" s="176" t="s">
        <v>935</v>
      </c>
      <c r="D3289" s="176" t="s">
        <v>456</v>
      </c>
      <c r="E3289" s="176">
        <v>130</v>
      </c>
      <c r="F3289" s="176">
        <v>140</v>
      </c>
      <c r="I3289" s="176">
        <v>129.26</v>
      </c>
      <c r="J3289" s="176">
        <v>140.21</v>
      </c>
      <c r="M3289" s="176">
        <v>4576</v>
      </c>
      <c r="N3289" s="176">
        <v>3526</v>
      </c>
    </row>
    <row r="3290" spans="1:14" x14ac:dyDescent="0.25">
      <c r="A3290" s="176" t="s">
        <v>1211</v>
      </c>
      <c r="B3290" s="163" t="s">
        <v>1069</v>
      </c>
      <c r="C3290" s="176" t="s">
        <v>935</v>
      </c>
      <c r="D3290" s="176" t="s">
        <v>457</v>
      </c>
      <c r="E3290" s="176" t="s">
        <v>391</v>
      </c>
      <c r="I3290" s="176">
        <v>362.38</v>
      </c>
      <c r="M3290" s="176">
        <v>346</v>
      </c>
    </row>
    <row r="3291" spans="1:14" x14ac:dyDescent="0.25">
      <c r="A3291" s="176" t="s">
        <v>1211</v>
      </c>
      <c r="B3291" s="163" t="s">
        <v>1069</v>
      </c>
      <c r="C3291" s="176" t="s">
        <v>935</v>
      </c>
      <c r="D3291" s="176" t="s">
        <v>458</v>
      </c>
      <c r="E3291" s="176">
        <v>292</v>
      </c>
      <c r="I3291" s="176">
        <v>291.77999999999997</v>
      </c>
      <c r="M3291" s="176">
        <v>5448</v>
      </c>
    </row>
    <row r="3292" spans="1:14" x14ac:dyDescent="0.25">
      <c r="A3292" s="176" t="s">
        <v>1211</v>
      </c>
      <c r="B3292" s="163" t="s">
        <v>1069</v>
      </c>
      <c r="C3292" s="176" t="s">
        <v>935</v>
      </c>
      <c r="D3292" s="176" t="s">
        <v>459</v>
      </c>
      <c r="E3292" s="176">
        <v>193</v>
      </c>
      <c r="I3292" s="176">
        <v>192.5</v>
      </c>
      <c r="M3292" s="176">
        <v>1724</v>
      </c>
    </row>
    <row r="3293" spans="1:14" x14ac:dyDescent="0.25">
      <c r="A3293" s="176" t="s">
        <v>1211</v>
      </c>
      <c r="B3293" s="163" t="s">
        <v>1069</v>
      </c>
      <c r="C3293" s="176" t="s">
        <v>935</v>
      </c>
      <c r="D3293" s="176" t="s">
        <v>460</v>
      </c>
      <c r="E3293" s="176">
        <v>216</v>
      </c>
      <c r="F3293" s="176">
        <v>224</v>
      </c>
      <c r="I3293" s="176">
        <v>215.53</v>
      </c>
      <c r="J3293" s="176">
        <v>225.08</v>
      </c>
      <c r="M3293" s="176">
        <v>4141</v>
      </c>
      <c r="N3293" s="176">
        <v>3669</v>
      </c>
    </row>
    <row r="3294" spans="1:14" x14ac:dyDescent="0.25">
      <c r="A3294" s="176" t="s">
        <v>1211</v>
      </c>
      <c r="B3294" s="163" t="s">
        <v>1069</v>
      </c>
      <c r="C3294" s="176" t="s">
        <v>935</v>
      </c>
      <c r="D3294" s="176" t="s">
        <v>463</v>
      </c>
      <c r="E3294" s="176">
        <v>199</v>
      </c>
      <c r="I3294" s="176">
        <v>197.85</v>
      </c>
      <c r="M3294" s="176">
        <v>4259</v>
      </c>
    </row>
    <row r="3295" spans="1:14" x14ac:dyDescent="0.25">
      <c r="A3295" s="176" t="s">
        <v>1211</v>
      </c>
      <c r="B3295" s="163" t="s">
        <v>1069</v>
      </c>
      <c r="C3295" s="176" t="s">
        <v>935</v>
      </c>
      <c r="D3295" s="176" t="s">
        <v>461</v>
      </c>
      <c r="E3295" s="176">
        <v>104</v>
      </c>
      <c r="I3295" s="176">
        <v>104.29</v>
      </c>
      <c r="M3295" s="176">
        <v>3438</v>
      </c>
    </row>
    <row r="3296" spans="1:14" x14ac:dyDescent="0.25">
      <c r="A3296" s="176" t="s">
        <v>1221</v>
      </c>
      <c r="B3296" s="163" t="s">
        <v>1069</v>
      </c>
      <c r="C3296" s="176" t="s">
        <v>1219</v>
      </c>
      <c r="D3296" s="176" t="s">
        <v>471</v>
      </c>
      <c r="E3296" s="176">
        <v>164</v>
      </c>
      <c r="F3296" s="176">
        <v>168</v>
      </c>
      <c r="I3296" s="176">
        <v>163.71</v>
      </c>
      <c r="J3296" s="176">
        <v>168.03</v>
      </c>
      <c r="M3296" s="176">
        <v>8651</v>
      </c>
      <c r="N3296" s="176">
        <v>6822</v>
      </c>
    </row>
    <row r="3297" spans="1:14" x14ac:dyDescent="0.25">
      <c r="A3297" s="176" t="s">
        <v>1221</v>
      </c>
      <c r="B3297" s="163" t="s">
        <v>1069</v>
      </c>
      <c r="C3297" s="176" t="s">
        <v>1219</v>
      </c>
      <c r="D3297" s="176" t="s">
        <v>468</v>
      </c>
      <c r="E3297" s="176">
        <v>193</v>
      </c>
      <c r="F3297" s="176">
        <v>195</v>
      </c>
      <c r="I3297" s="176">
        <v>192.96</v>
      </c>
      <c r="J3297" s="176">
        <v>194.9</v>
      </c>
      <c r="M3297" s="176">
        <v>3783</v>
      </c>
      <c r="N3297" s="176">
        <v>3596</v>
      </c>
    </row>
    <row r="3298" spans="1:14" x14ac:dyDescent="0.25">
      <c r="A3298" s="176" t="s">
        <v>1221</v>
      </c>
      <c r="B3298" s="163" t="s">
        <v>1069</v>
      </c>
      <c r="C3298" s="176" t="s">
        <v>1219</v>
      </c>
      <c r="D3298" s="176" t="s">
        <v>464</v>
      </c>
      <c r="E3298" s="176">
        <v>243</v>
      </c>
      <c r="F3298" s="176">
        <v>245</v>
      </c>
      <c r="I3298" s="176">
        <v>242.55</v>
      </c>
      <c r="J3298" s="176">
        <v>244.58</v>
      </c>
      <c r="M3298" s="176">
        <v>7315</v>
      </c>
      <c r="N3298" s="176">
        <v>6168</v>
      </c>
    </row>
    <row r="3299" spans="1:14" x14ac:dyDescent="0.25">
      <c r="A3299" s="176" t="s">
        <v>1221</v>
      </c>
      <c r="B3299" s="163" t="s">
        <v>1069</v>
      </c>
      <c r="C3299" s="176" t="s">
        <v>1219</v>
      </c>
      <c r="D3299" s="176" t="s">
        <v>465</v>
      </c>
      <c r="E3299" s="176">
        <v>272</v>
      </c>
      <c r="F3299" s="176">
        <v>302</v>
      </c>
      <c r="I3299" s="176">
        <v>271.77</v>
      </c>
      <c r="J3299" s="176">
        <v>301.89</v>
      </c>
      <c r="M3299" s="176">
        <v>1079</v>
      </c>
      <c r="N3299" s="176">
        <v>379</v>
      </c>
    </row>
    <row r="3300" spans="1:14" x14ac:dyDescent="0.25">
      <c r="A3300" s="176" t="s">
        <v>1221</v>
      </c>
      <c r="B3300" s="163" t="s">
        <v>1069</v>
      </c>
      <c r="C3300" s="176" t="s">
        <v>1219</v>
      </c>
      <c r="D3300" s="176" t="s">
        <v>1220</v>
      </c>
      <c r="E3300" s="176">
        <v>151</v>
      </c>
      <c r="F3300" s="176">
        <v>159</v>
      </c>
      <c r="I3300" s="176">
        <v>151.11000000000001</v>
      </c>
      <c r="J3300" s="176">
        <v>159.47</v>
      </c>
      <c r="M3300" s="176">
        <v>2447</v>
      </c>
      <c r="N3300" s="176">
        <v>2119</v>
      </c>
    </row>
    <row r="3301" spans="1:14" x14ac:dyDescent="0.25">
      <c r="A3301" s="176" t="s">
        <v>1221</v>
      </c>
      <c r="B3301" s="163" t="s">
        <v>1069</v>
      </c>
      <c r="C3301" s="176" t="s">
        <v>1219</v>
      </c>
      <c r="D3301" s="176" t="s">
        <v>466</v>
      </c>
      <c r="E3301" s="176">
        <v>344</v>
      </c>
      <c r="F3301" s="176">
        <v>346</v>
      </c>
      <c r="I3301" s="176">
        <v>343.99</v>
      </c>
      <c r="J3301" s="176">
        <v>345.93</v>
      </c>
      <c r="M3301" s="176">
        <v>3665</v>
      </c>
      <c r="N3301" s="176">
        <v>2714</v>
      </c>
    </row>
    <row r="3302" spans="1:14" x14ac:dyDescent="0.25">
      <c r="A3302" s="176" t="s">
        <v>1221</v>
      </c>
      <c r="B3302" s="163" t="s">
        <v>1069</v>
      </c>
      <c r="C3302" s="176" t="s">
        <v>1219</v>
      </c>
      <c r="D3302" s="176" t="s">
        <v>467</v>
      </c>
      <c r="E3302" s="176">
        <v>185</v>
      </c>
      <c r="F3302" s="176">
        <v>193</v>
      </c>
      <c r="I3302" s="176">
        <v>184.41</v>
      </c>
      <c r="J3302" s="176">
        <v>192.55</v>
      </c>
      <c r="M3302" s="176">
        <v>4727</v>
      </c>
      <c r="N3302" s="176">
        <v>4454</v>
      </c>
    </row>
    <row r="3303" spans="1:14" x14ac:dyDescent="0.25">
      <c r="A3303" s="176" t="s">
        <v>1221</v>
      </c>
      <c r="B3303" s="163" t="s">
        <v>1069</v>
      </c>
      <c r="C3303" s="176" t="s">
        <v>1219</v>
      </c>
      <c r="D3303" s="176" t="s">
        <v>470</v>
      </c>
      <c r="E3303" s="176">
        <v>232</v>
      </c>
      <c r="I3303" s="176">
        <v>231.4</v>
      </c>
      <c r="M3303" s="176">
        <v>4270</v>
      </c>
    </row>
    <row r="3304" spans="1:14" x14ac:dyDescent="0.25">
      <c r="A3304" s="176" t="s">
        <v>1232</v>
      </c>
      <c r="B3304" s="163" t="s">
        <v>1069</v>
      </c>
      <c r="C3304" s="176" t="s">
        <v>999</v>
      </c>
      <c r="D3304" s="176" t="s">
        <v>472</v>
      </c>
      <c r="E3304" s="176">
        <v>270</v>
      </c>
      <c r="F3304" s="176">
        <v>492</v>
      </c>
      <c r="I3304" s="176">
        <v>270.29000000000002</v>
      </c>
      <c r="J3304" s="176">
        <v>493.24</v>
      </c>
      <c r="M3304" s="176">
        <v>1174</v>
      </c>
      <c r="N3304" s="176">
        <v>248</v>
      </c>
    </row>
    <row r="3305" spans="1:14" x14ac:dyDescent="0.25">
      <c r="A3305" s="176" t="s">
        <v>1232</v>
      </c>
      <c r="B3305" s="163" t="s">
        <v>1069</v>
      </c>
      <c r="C3305" s="176" t="s">
        <v>999</v>
      </c>
      <c r="D3305" s="176" t="s">
        <v>473</v>
      </c>
      <c r="E3305" s="176">
        <v>151</v>
      </c>
      <c r="F3305" s="176">
        <v>153</v>
      </c>
      <c r="I3305" s="176">
        <v>151.46</v>
      </c>
      <c r="J3305" s="176">
        <v>153.46</v>
      </c>
      <c r="M3305" s="176">
        <v>4190</v>
      </c>
      <c r="N3305" s="176">
        <v>3340</v>
      </c>
    </row>
    <row r="3306" spans="1:14" x14ac:dyDescent="0.25">
      <c r="A3306" s="176" t="s">
        <v>1232</v>
      </c>
      <c r="B3306" s="163" t="s">
        <v>1069</v>
      </c>
      <c r="C3306" s="176" t="s">
        <v>999</v>
      </c>
      <c r="D3306" s="176" t="s">
        <v>478</v>
      </c>
      <c r="E3306" s="176">
        <v>323</v>
      </c>
      <c r="I3306" s="176">
        <v>322.57</v>
      </c>
      <c r="M3306" s="176">
        <v>3907</v>
      </c>
    </row>
    <row r="3307" spans="1:14" x14ac:dyDescent="0.25">
      <c r="A3307" s="176" t="s">
        <v>1232</v>
      </c>
      <c r="B3307" s="163" t="s">
        <v>1069</v>
      </c>
      <c r="C3307" s="176" t="s">
        <v>999</v>
      </c>
      <c r="D3307" s="176" t="s">
        <v>479</v>
      </c>
      <c r="E3307" s="176">
        <v>141</v>
      </c>
      <c r="F3307" s="176">
        <v>149</v>
      </c>
      <c r="I3307" s="176">
        <v>140.93</v>
      </c>
      <c r="J3307" s="176">
        <v>148.82</v>
      </c>
      <c r="M3307" s="176">
        <v>3579</v>
      </c>
      <c r="N3307" s="176">
        <v>3639</v>
      </c>
    </row>
    <row r="3308" spans="1:14" x14ac:dyDescent="0.25">
      <c r="A3308" s="176" t="s">
        <v>1232</v>
      </c>
      <c r="B3308" s="163" t="s">
        <v>1069</v>
      </c>
      <c r="C3308" s="176" t="s">
        <v>999</v>
      </c>
      <c r="D3308" s="176" t="s">
        <v>476</v>
      </c>
      <c r="E3308" s="176">
        <v>230</v>
      </c>
      <c r="I3308" s="176">
        <v>229.08</v>
      </c>
      <c r="M3308" s="176">
        <v>4818</v>
      </c>
    </row>
    <row r="3309" spans="1:14" x14ac:dyDescent="0.25">
      <c r="A3309" s="176" t="s">
        <v>1232</v>
      </c>
      <c r="B3309" s="163" t="s">
        <v>1069</v>
      </c>
      <c r="C3309" s="176" t="s">
        <v>999</v>
      </c>
      <c r="D3309" s="176" t="s">
        <v>475</v>
      </c>
      <c r="E3309" s="176">
        <v>176</v>
      </c>
      <c r="F3309" s="176">
        <v>184</v>
      </c>
      <c r="I3309" s="176">
        <v>175.71</v>
      </c>
      <c r="J3309" s="176">
        <v>183.78</v>
      </c>
      <c r="M3309" s="176">
        <v>1522</v>
      </c>
      <c r="N3309" s="176">
        <v>1195</v>
      </c>
    </row>
    <row r="3310" spans="1:14" x14ac:dyDescent="0.25">
      <c r="A3310" s="176" t="s">
        <v>1232</v>
      </c>
      <c r="B3310" s="163" t="s">
        <v>1069</v>
      </c>
      <c r="C3310" s="176" t="s">
        <v>999</v>
      </c>
      <c r="D3310" s="176" t="s">
        <v>477</v>
      </c>
      <c r="E3310" s="176">
        <v>190</v>
      </c>
      <c r="I3310" s="176">
        <v>190.53</v>
      </c>
      <c r="M3310" s="176">
        <v>7573</v>
      </c>
    </row>
    <row r="3311" spans="1:14" x14ac:dyDescent="0.25">
      <c r="A3311" s="176" t="s">
        <v>1232</v>
      </c>
      <c r="B3311" s="163" t="s">
        <v>1069</v>
      </c>
      <c r="C3311" s="176" t="s">
        <v>999</v>
      </c>
      <c r="D3311" s="176" t="s">
        <v>474</v>
      </c>
      <c r="E3311" s="176" t="s">
        <v>392</v>
      </c>
      <c r="I3311" s="176">
        <v>92.42</v>
      </c>
      <c r="M3311" s="176">
        <v>8537</v>
      </c>
    </row>
    <row r="3312" spans="1:14" x14ac:dyDescent="0.25">
      <c r="A3312" s="176" t="s">
        <v>1211</v>
      </c>
      <c r="B3312" s="163" t="s">
        <v>1071</v>
      </c>
      <c r="C3312" s="176" t="s">
        <v>935</v>
      </c>
      <c r="D3312" s="176" t="s">
        <v>456</v>
      </c>
      <c r="E3312" s="176">
        <v>130</v>
      </c>
      <c r="F3312" s="176">
        <v>148</v>
      </c>
      <c r="I3312" s="176">
        <v>129.34</v>
      </c>
      <c r="J3312" s="176">
        <v>149.77000000000001</v>
      </c>
      <c r="M3312" s="176">
        <v>2247</v>
      </c>
      <c r="N3312" s="176">
        <v>2060</v>
      </c>
    </row>
    <row r="3313" spans="1:14" x14ac:dyDescent="0.25">
      <c r="A3313" s="176" t="s">
        <v>1211</v>
      </c>
      <c r="B3313" s="163" t="s">
        <v>1071</v>
      </c>
      <c r="C3313" s="176" t="s">
        <v>935</v>
      </c>
      <c r="D3313" s="176" t="s">
        <v>457</v>
      </c>
      <c r="E3313" s="176" t="s">
        <v>391</v>
      </c>
      <c r="I3313" s="176">
        <v>362.27</v>
      </c>
      <c r="M3313" s="176">
        <v>1951</v>
      </c>
    </row>
    <row r="3314" spans="1:14" x14ac:dyDescent="0.25">
      <c r="A3314" s="176" t="s">
        <v>1211</v>
      </c>
      <c r="B3314" s="163" t="s">
        <v>1071</v>
      </c>
      <c r="C3314" s="176" t="s">
        <v>935</v>
      </c>
      <c r="D3314" s="176" t="s">
        <v>458</v>
      </c>
      <c r="E3314" s="176">
        <v>290</v>
      </c>
      <c r="I3314" s="176">
        <v>290.37</v>
      </c>
      <c r="M3314" s="176">
        <v>7390</v>
      </c>
    </row>
    <row r="3315" spans="1:14" x14ac:dyDescent="0.25">
      <c r="A3315" s="176" t="s">
        <v>1211</v>
      </c>
      <c r="B3315" s="163" t="s">
        <v>1071</v>
      </c>
      <c r="C3315" s="176" t="s">
        <v>935</v>
      </c>
      <c r="D3315" s="176" t="s">
        <v>459</v>
      </c>
      <c r="E3315" s="176">
        <v>189</v>
      </c>
      <c r="F3315" s="176">
        <v>197</v>
      </c>
      <c r="I3315" s="176">
        <v>188.87</v>
      </c>
      <c r="J3315" s="176">
        <v>196.71</v>
      </c>
      <c r="M3315" s="176">
        <v>1938</v>
      </c>
      <c r="N3315" s="176">
        <v>1758</v>
      </c>
    </row>
    <row r="3316" spans="1:14" x14ac:dyDescent="0.25">
      <c r="A3316" s="176" t="s">
        <v>1211</v>
      </c>
      <c r="B3316" s="163" t="s">
        <v>1071</v>
      </c>
      <c r="C3316" s="176" t="s">
        <v>935</v>
      </c>
      <c r="D3316" s="176" t="s">
        <v>460</v>
      </c>
      <c r="E3316" s="176">
        <v>216</v>
      </c>
      <c r="F3316" s="176">
        <v>262</v>
      </c>
      <c r="I3316" s="176">
        <v>215.23</v>
      </c>
      <c r="J3316" s="176">
        <v>261.02999999999997</v>
      </c>
      <c r="M3316" s="176">
        <v>4113</v>
      </c>
      <c r="N3316" s="176">
        <v>4780</v>
      </c>
    </row>
    <row r="3317" spans="1:14" x14ac:dyDescent="0.25">
      <c r="A3317" s="176" t="s">
        <v>1211</v>
      </c>
      <c r="B3317" s="163" t="s">
        <v>1071</v>
      </c>
      <c r="C3317" s="176" t="s">
        <v>935</v>
      </c>
      <c r="D3317" s="176" t="s">
        <v>463</v>
      </c>
      <c r="E3317" s="176">
        <v>199</v>
      </c>
      <c r="F3317" s="176">
        <v>211</v>
      </c>
      <c r="I3317" s="176">
        <v>198.21</v>
      </c>
      <c r="J3317" s="176">
        <v>210.35</v>
      </c>
      <c r="M3317" s="176">
        <v>2458</v>
      </c>
      <c r="N3317" s="176">
        <v>2282</v>
      </c>
    </row>
    <row r="3318" spans="1:14" x14ac:dyDescent="0.25">
      <c r="A3318" s="176" t="s">
        <v>1211</v>
      </c>
      <c r="B3318" s="163" t="s">
        <v>1071</v>
      </c>
      <c r="C3318" s="176" t="s">
        <v>935</v>
      </c>
      <c r="D3318" s="176" t="s">
        <v>461</v>
      </c>
      <c r="E3318" s="176">
        <v>104</v>
      </c>
      <c r="F3318" s="176">
        <v>108</v>
      </c>
      <c r="I3318" s="176">
        <v>104.6</v>
      </c>
      <c r="J3318" s="176">
        <v>108.41</v>
      </c>
      <c r="M3318" s="176">
        <v>911</v>
      </c>
      <c r="N3318" s="176">
        <v>847</v>
      </c>
    </row>
    <row r="3319" spans="1:14" x14ac:dyDescent="0.25">
      <c r="A3319" s="176" t="s">
        <v>1221</v>
      </c>
      <c r="B3319" s="163" t="s">
        <v>1071</v>
      </c>
      <c r="C3319" s="176" t="s">
        <v>1219</v>
      </c>
      <c r="D3319" s="176" t="s">
        <v>471</v>
      </c>
      <c r="E3319" s="176">
        <v>162</v>
      </c>
      <c r="F3319" s="176">
        <v>164</v>
      </c>
      <c r="I3319" s="176">
        <v>161.88</v>
      </c>
      <c r="J3319" s="176">
        <v>163.96</v>
      </c>
      <c r="M3319" s="176">
        <v>5932</v>
      </c>
      <c r="N3319" s="176">
        <v>6331</v>
      </c>
    </row>
    <row r="3320" spans="1:14" x14ac:dyDescent="0.25">
      <c r="A3320" s="176" t="s">
        <v>1221</v>
      </c>
      <c r="B3320" s="163" t="s">
        <v>1071</v>
      </c>
      <c r="C3320" s="176" t="s">
        <v>1219</v>
      </c>
      <c r="D3320" s="176" t="s">
        <v>468</v>
      </c>
      <c r="E3320" s="176">
        <v>189</v>
      </c>
      <c r="F3320" s="176">
        <v>199</v>
      </c>
      <c r="I3320" s="176">
        <v>189.41</v>
      </c>
      <c r="J3320" s="176">
        <v>198.91</v>
      </c>
      <c r="M3320" s="176">
        <v>2592</v>
      </c>
      <c r="N3320" s="176">
        <v>3310</v>
      </c>
    </row>
    <row r="3321" spans="1:14" x14ac:dyDescent="0.25">
      <c r="A3321" s="176" t="s">
        <v>1221</v>
      </c>
      <c r="B3321" s="163" t="s">
        <v>1071</v>
      </c>
      <c r="C3321" s="176" t="s">
        <v>1219</v>
      </c>
      <c r="D3321" s="176" t="s">
        <v>464</v>
      </c>
      <c r="E3321" s="176">
        <v>237</v>
      </c>
      <c r="F3321" s="176">
        <v>245</v>
      </c>
      <c r="I3321" s="176">
        <v>236.39</v>
      </c>
      <c r="J3321" s="176">
        <v>244.61</v>
      </c>
      <c r="M3321" s="176">
        <v>8078</v>
      </c>
      <c r="N3321" s="176">
        <v>6390</v>
      </c>
    </row>
    <row r="3322" spans="1:14" x14ac:dyDescent="0.25">
      <c r="A3322" s="176" t="s">
        <v>1221</v>
      </c>
      <c r="B3322" s="163" t="s">
        <v>1071</v>
      </c>
      <c r="C3322" s="176" t="s">
        <v>1219</v>
      </c>
      <c r="D3322" s="176" t="s">
        <v>465</v>
      </c>
      <c r="E3322" s="176">
        <v>266</v>
      </c>
      <c r="F3322" s="176">
        <v>290</v>
      </c>
      <c r="I3322" s="176">
        <v>265.82</v>
      </c>
      <c r="J3322" s="176">
        <v>289.95</v>
      </c>
      <c r="M3322" s="176">
        <v>5280</v>
      </c>
      <c r="N3322" s="176">
        <v>4514</v>
      </c>
    </row>
    <row r="3323" spans="1:14" x14ac:dyDescent="0.25">
      <c r="A3323" s="176" t="s">
        <v>1221</v>
      </c>
      <c r="B3323" s="163" t="s">
        <v>1071</v>
      </c>
      <c r="C3323" s="176" t="s">
        <v>1219</v>
      </c>
      <c r="D3323" s="176" t="s">
        <v>1220</v>
      </c>
      <c r="E3323" s="176">
        <v>151</v>
      </c>
      <c r="F3323" s="176">
        <v>159</v>
      </c>
      <c r="I3323" s="176">
        <v>151.21</v>
      </c>
      <c r="J3323" s="176">
        <v>159.58000000000001</v>
      </c>
      <c r="M3323" s="176">
        <v>2166</v>
      </c>
      <c r="N3323" s="176">
        <v>2072</v>
      </c>
    </row>
    <row r="3324" spans="1:14" x14ac:dyDescent="0.25">
      <c r="A3324" s="176" t="s">
        <v>1221</v>
      </c>
      <c r="B3324" s="163" t="s">
        <v>1071</v>
      </c>
      <c r="C3324" s="176" t="s">
        <v>1219</v>
      </c>
      <c r="D3324" s="176" t="s">
        <v>466</v>
      </c>
      <c r="E3324" s="176">
        <v>338</v>
      </c>
      <c r="F3324" s="176">
        <v>342</v>
      </c>
      <c r="I3324" s="176">
        <v>338.59</v>
      </c>
      <c r="J3324" s="176">
        <v>342.51</v>
      </c>
      <c r="M3324" s="176">
        <v>6411</v>
      </c>
      <c r="N3324" s="176">
        <v>5687</v>
      </c>
    </row>
    <row r="3325" spans="1:14" x14ac:dyDescent="0.25">
      <c r="A3325" s="176" t="s">
        <v>1221</v>
      </c>
      <c r="B3325" s="163" t="s">
        <v>1071</v>
      </c>
      <c r="C3325" s="176" t="s">
        <v>1219</v>
      </c>
      <c r="D3325" s="176" t="s">
        <v>467</v>
      </c>
      <c r="E3325" s="176">
        <v>185</v>
      </c>
      <c r="F3325" s="176">
        <v>193</v>
      </c>
      <c r="I3325" s="176">
        <v>184.77</v>
      </c>
      <c r="J3325" s="176">
        <v>192.92</v>
      </c>
      <c r="M3325" s="176">
        <v>4007</v>
      </c>
      <c r="N3325" s="176">
        <v>3902</v>
      </c>
    </row>
    <row r="3326" spans="1:14" x14ac:dyDescent="0.25">
      <c r="A3326" s="176" t="s">
        <v>1221</v>
      </c>
      <c r="B3326" s="163" t="s">
        <v>1071</v>
      </c>
      <c r="C3326" s="176" t="s">
        <v>1219</v>
      </c>
      <c r="D3326" s="176" t="s">
        <v>470</v>
      </c>
      <c r="E3326" s="176">
        <v>230</v>
      </c>
      <c r="F3326" s="176">
        <v>232</v>
      </c>
      <c r="I3326" s="176">
        <v>229.66</v>
      </c>
      <c r="J3326" s="176">
        <v>231.64</v>
      </c>
      <c r="M3326" s="176">
        <v>2767</v>
      </c>
      <c r="N3326" s="176">
        <v>2079</v>
      </c>
    </row>
    <row r="3327" spans="1:14" x14ac:dyDescent="0.25">
      <c r="A3327" s="176" t="s">
        <v>1232</v>
      </c>
      <c r="B3327" s="163" t="s">
        <v>1071</v>
      </c>
      <c r="C3327" s="176" t="s">
        <v>999</v>
      </c>
      <c r="D3327" s="176" t="s">
        <v>472</v>
      </c>
      <c r="E3327" s="176">
        <v>238</v>
      </c>
      <c r="F3327" s="176">
        <v>248</v>
      </c>
      <c r="I3327" s="176">
        <v>238.18</v>
      </c>
      <c r="J3327" s="176">
        <v>247.92</v>
      </c>
      <c r="M3327" s="176">
        <v>4712</v>
      </c>
      <c r="N3327" s="176">
        <v>3589</v>
      </c>
    </row>
    <row r="3328" spans="1:14" x14ac:dyDescent="0.25">
      <c r="A3328" s="176" t="s">
        <v>1232</v>
      </c>
      <c r="B3328" s="163" t="s">
        <v>1071</v>
      </c>
      <c r="C3328" s="176" t="s">
        <v>999</v>
      </c>
      <c r="D3328" s="176" t="s">
        <v>473</v>
      </c>
      <c r="E3328" s="176">
        <v>153</v>
      </c>
      <c r="F3328" s="176">
        <v>157</v>
      </c>
      <c r="I3328" s="176">
        <v>153.61000000000001</v>
      </c>
      <c r="J3328" s="176">
        <v>157.47</v>
      </c>
      <c r="M3328" s="176">
        <v>2271</v>
      </c>
      <c r="N3328" s="176">
        <v>2485</v>
      </c>
    </row>
    <row r="3329" spans="1:14" x14ac:dyDescent="0.25">
      <c r="A3329" s="176" t="s">
        <v>1232</v>
      </c>
      <c r="B3329" s="163" t="s">
        <v>1071</v>
      </c>
      <c r="C3329" s="176" t="s">
        <v>999</v>
      </c>
      <c r="D3329" s="176" t="s">
        <v>478</v>
      </c>
      <c r="E3329" s="176">
        <v>323</v>
      </c>
      <c r="I3329" s="176">
        <v>323</v>
      </c>
      <c r="M3329" s="176">
        <v>8428</v>
      </c>
    </row>
    <row r="3330" spans="1:14" x14ac:dyDescent="0.25">
      <c r="A3330" s="176" t="s">
        <v>1232</v>
      </c>
      <c r="B3330" s="163" t="s">
        <v>1071</v>
      </c>
      <c r="C3330" s="176" t="s">
        <v>999</v>
      </c>
      <c r="D3330" s="176" t="s">
        <v>479</v>
      </c>
      <c r="E3330" s="176">
        <v>139</v>
      </c>
      <c r="F3330" s="176">
        <v>141</v>
      </c>
      <c r="I3330" s="176">
        <v>138.88999999999999</v>
      </c>
      <c r="J3330" s="176">
        <v>141.01</v>
      </c>
      <c r="M3330" s="176">
        <v>3004</v>
      </c>
      <c r="N3330" s="176">
        <v>2700</v>
      </c>
    </row>
    <row r="3331" spans="1:14" x14ac:dyDescent="0.25">
      <c r="A3331" s="176" t="s">
        <v>1232</v>
      </c>
      <c r="B3331" s="163" t="s">
        <v>1071</v>
      </c>
      <c r="C3331" s="176" t="s">
        <v>999</v>
      </c>
      <c r="D3331" s="176" t="s">
        <v>476</v>
      </c>
      <c r="E3331" s="176">
        <v>218</v>
      </c>
      <c r="I3331" s="176">
        <v>217.94</v>
      </c>
      <c r="M3331" s="176">
        <v>7377</v>
      </c>
    </row>
    <row r="3332" spans="1:14" x14ac:dyDescent="0.25">
      <c r="A3332" s="176" t="s">
        <v>1232</v>
      </c>
      <c r="B3332" s="163" t="s">
        <v>1071</v>
      </c>
      <c r="C3332" s="176" t="s">
        <v>999</v>
      </c>
      <c r="D3332" s="176" t="s">
        <v>475</v>
      </c>
      <c r="E3332" s="176">
        <v>176</v>
      </c>
      <c r="F3332" s="176">
        <v>184</v>
      </c>
      <c r="I3332" s="176">
        <v>176.05</v>
      </c>
      <c r="J3332" s="176">
        <v>184.01</v>
      </c>
      <c r="M3332" s="176">
        <v>1397</v>
      </c>
      <c r="N3332" s="176">
        <v>1364</v>
      </c>
    </row>
    <row r="3333" spans="1:14" x14ac:dyDescent="0.25">
      <c r="A3333" s="176" t="s">
        <v>1232</v>
      </c>
      <c r="B3333" s="163" t="s">
        <v>1071</v>
      </c>
      <c r="C3333" s="176" t="s">
        <v>999</v>
      </c>
      <c r="D3333" s="176" t="s">
        <v>477</v>
      </c>
      <c r="E3333" s="176">
        <v>188</v>
      </c>
      <c r="F3333" s="176">
        <v>190</v>
      </c>
      <c r="I3333" s="176">
        <v>188.57</v>
      </c>
      <c r="J3333" s="176">
        <v>190.59</v>
      </c>
      <c r="M3333" s="176">
        <v>4278</v>
      </c>
      <c r="N3333" s="176">
        <v>3280</v>
      </c>
    </row>
    <row r="3334" spans="1:14" x14ac:dyDescent="0.25">
      <c r="A3334" s="176" t="s">
        <v>1232</v>
      </c>
      <c r="B3334" s="163" t="s">
        <v>1071</v>
      </c>
      <c r="C3334" s="176" t="s">
        <v>999</v>
      </c>
      <c r="D3334" s="176" t="s">
        <v>474</v>
      </c>
      <c r="E3334" s="176" t="s">
        <v>392</v>
      </c>
      <c r="I3334" s="176">
        <v>92.75</v>
      </c>
      <c r="M3334" s="176">
        <v>8688</v>
      </c>
    </row>
    <row r="3335" spans="1:14" x14ac:dyDescent="0.25">
      <c r="A3335" s="176" t="s">
        <v>1211</v>
      </c>
      <c r="B3335" s="163" t="s">
        <v>1073</v>
      </c>
      <c r="C3335" s="176" t="s">
        <v>935</v>
      </c>
      <c r="D3335" s="176" t="s">
        <v>456</v>
      </c>
      <c r="E3335" s="176">
        <v>148</v>
      </c>
      <c r="F3335" s="176">
        <v>150</v>
      </c>
      <c r="I3335" s="176">
        <v>149.65</v>
      </c>
      <c r="J3335" s="176">
        <v>151.78</v>
      </c>
      <c r="M3335" s="176">
        <v>1365</v>
      </c>
      <c r="N3335" s="176">
        <v>1110</v>
      </c>
    </row>
    <row r="3336" spans="1:14" x14ac:dyDescent="0.25">
      <c r="A3336" s="176" t="s">
        <v>1211</v>
      </c>
      <c r="B3336" s="163" t="s">
        <v>1073</v>
      </c>
      <c r="C3336" s="176" t="s">
        <v>935</v>
      </c>
      <c r="D3336" s="176" t="s">
        <v>457</v>
      </c>
      <c r="E3336" s="176" t="s">
        <v>391</v>
      </c>
      <c r="I3336" s="176">
        <v>362.4</v>
      </c>
      <c r="M3336" s="176">
        <v>231</v>
      </c>
    </row>
    <row r="3337" spans="1:14" x14ac:dyDescent="0.25">
      <c r="A3337" s="176" t="s">
        <v>1211</v>
      </c>
      <c r="B3337" s="163" t="s">
        <v>1073</v>
      </c>
      <c r="C3337" s="176" t="s">
        <v>935</v>
      </c>
      <c r="D3337" s="176" t="s">
        <v>458</v>
      </c>
      <c r="E3337" s="176">
        <v>290</v>
      </c>
      <c r="F3337" s="176">
        <v>292</v>
      </c>
      <c r="I3337" s="176">
        <v>289.74</v>
      </c>
      <c r="J3337" s="176">
        <v>291.77</v>
      </c>
      <c r="M3337" s="176">
        <v>2673</v>
      </c>
      <c r="N3337" s="176">
        <v>2249</v>
      </c>
    </row>
    <row r="3338" spans="1:14" x14ac:dyDescent="0.25">
      <c r="A3338" s="176" t="s">
        <v>1211</v>
      </c>
      <c r="B3338" s="163" t="s">
        <v>1073</v>
      </c>
      <c r="C3338" s="176" t="s">
        <v>935</v>
      </c>
      <c r="D3338" s="176" t="s">
        <v>459</v>
      </c>
      <c r="E3338" s="176">
        <v>189</v>
      </c>
      <c r="F3338" s="176">
        <v>197</v>
      </c>
      <c r="I3338" s="176">
        <v>188.5</v>
      </c>
      <c r="J3338" s="176">
        <v>196.42</v>
      </c>
      <c r="M3338" s="176">
        <v>430</v>
      </c>
      <c r="N3338" s="176">
        <v>402</v>
      </c>
    </row>
    <row r="3339" spans="1:14" x14ac:dyDescent="0.25">
      <c r="A3339" s="176" t="s">
        <v>1211</v>
      </c>
      <c r="B3339" s="163" t="s">
        <v>1073</v>
      </c>
      <c r="C3339" s="176" t="s">
        <v>935</v>
      </c>
      <c r="D3339" s="176" t="s">
        <v>460</v>
      </c>
      <c r="E3339" s="176">
        <v>216</v>
      </c>
      <c r="F3339" s="176">
        <v>244</v>
      </c>
      <c r="I3339" s="176">
        <v>215.62</v>
      </c>
      <c r="J3339" s="176">
        <v>244.04</v>
      </c>
      <c r="M3339" s="176">
        <v>2102</v>
      </c>
      <c r="N3339" s="176">
        <v>6733</v>
      </c>
    </row>
    <row r="3340" spans="1:14" x14ac:dyDescent="0.25">
      <c r="A3340" s="176" t="s">
        <v>1211</v>
      </c>
      <c r="B3340" s="163" t="s">
        <v>1073</v>
      </c>
      <c r="C3340" s="176" t="s">
        <v>935</v>
      </c>
      <c r="D3340" s="176" t="s">
        <v>463</v>
      </c>
      <c r="E3340" s="176">
        <v>199</v>
      </c>
      <c r="F3340" s="176">
        <v>211</v>
      </c>
      <c r="I3340" s="176">
        <v>197.75</v>
      </c>
      <c r="J3340" s="176">
        <v>209.94</v>
      </c>
      <c r="M3340" s="176">
        <v>1750</v>
      </c>
      <c r="N3340" s="176">
        <v>1694</v>
      </c>
    </row>
    <row r="3341" spans="1:14" x14ac:dyDescent="0.25">
      <c r="A3341" s="176" t="s">
        <v>1211</v>
      </c>
      <c r="B3341" s="163" t="s">
        <v>1073</v>
      </c>
      <c r="C3341" s="176" t="s">
        <v>935</v>
      </c>
      <c r="D3341" s="176" t="s">
        <v>461</v>
      </c>
      <c r="E3341" s="176">
        <v>104</v>
      </c>
      <c r="F3341" s="176">
        <v>112</v>
      </c>
      <c r="I3341" s="176">
        <v>104.29</v>
      </c>
      <c r="J3341" s="176">
        <v>112.09</v>
      </c>
      <c r="M3341" s="176">
        <v>396</v>
      </c>
      <c r="N3341" s="176">
        <v>396</v>
      </c>
    </row>
    <row r="3342" spans="1:14" x14ac:dyDescent="0.25">
      <c r="A3342" s="176" t="s">
        <v>1221</v>
      </c>
      <c r="B3342" s="163" t="s">
        <v>1073</v>
      </c>
      <c r="C3342" s="176" t="s">
        <v>1219</v>
      </c>
      <c r="D3342" s="176" t="s">
        <v>471</v>
      </c>
      <c r="E3342" s="176">
        <v>162</v>
      </c>
      <c r="I3342" s="176">
        <v>161.49</v>
      </c>
      <c r="M3342" s="176">
        <v>9366</v>
      </c>
    </row>
    <row r="3343" spans="1:14" x14ac:dyDescent="0.25">
      <c r="A3343" s="176" t="s">
        <v>1221</v>
      </c>
      <c r="B3343" s="163" t="s">
        <v>1073</v>
      </c>
      <c r="C3343" s="176" t="s">
        <v>1219</v>
      </c>
      <c r="D3343" s="176" t="s">
        <v>468</v>
      </c>
      <c r="E3343" s="176">
        <v>195</v>
      </c>
      <c r="F3343" s="176">
        <v>199</v>
      </c>
      <c r="I3343" s="176">
        <v>194.8</v>
      </c>
      <c r="J3343" s="176">
        <v>198.58</v>
      </c>
      <c r="M3343" s="176">
        <v>2493</v>
      </c>
      <c r="N3343" s="176">
        <v>2849</v>
      </c>
    </row>
    <row r="3344" spans="1:14" x14ac:dyDescent="0.25">
      <c r="A3344" s="176" t="s">
        <v>1221</v>
      </c>
      <c r="B3344" s="163" t="s">
        <v>1073</v>
      </c>
      <c r="C3344" s="176" t="s">
        <v>1219</v>
      </c>
      <c r="D3344" s="176" t="s">
        <v>464</v>
      </c>
      <c r="E3344" s="176">
        <v>237</v>
      </c>
      <c r="F3344" s="176">
        <v>245</v>
      </c>
      <c r="I3344" s="176">
        <v>236.33</v>
      </c>
      <c r="J3344" s="176">
        <v>244.64</v>
      </c>
      <c r="M3344" s="176">
        <v>5641</v>
      </c>
      <c r="N3344" s="176">
        <v>4549</v>
      </c>
    </row>
    <row r="3345" spans="1:14" x14ac:dyDescent="0.25">
      <c r="A3345" s="176" t="s">
        <v>1221</v>
      </c>
      <c r="B3345" s="163" t="s">
        <v>1073</v>
      </c>
      <c r="C3345" s="176" t="s">
        <v>1219</v>
      </c>
      <c r="D3345" s="176" t="s">
        <v>465</v>
      </c>
      <c r="E3345" s="176">
        <v>290</v>
      </c>
      <c r="I3345" s="176">
        <v>289.64999999999998</v>
      </c>
      <c r="M3345" s="176">
        <v>2952</v>
      </c>
    </row>
    <row r="3346" spans="1:14" x14ac:dyDescent="0.25">
      <c r="A3346" s="176" t="s">
        <v>1221</v>
      </c>
      <c r="B3346" s="163" t="s">
        <v>1073</v>
      </c>
      <c r="C3346" s="176" t="s">
        <v>1219</v>
      </c>
      <c r="D3346" s="176" t="s">
        <v>1220</v>
      </c>
      <c r="E3346" s="176">
        <v>143</v>
      </c>
      <c r="F3346" s="176">
        <v>151</v>
      </c>
      <c r="I3346" s="176">
        <v>141.97999999999999</v>
      </c>
      <c r="J3346" s="176">
        <v>151</v>
      </c>
      <c r="M3346" s="176">
        <v>1048</v>
      </c>
      <c r="N3346" s="176">
        <v>1009</v>
      </c>
    </row>
    <row r="3347" spans="1:14" x14ac:dyDescent="0.25">
      <c r="A3347" s="176" t="s">
        <v>1221</v>
      </c>
      <c r="B3347" s="163" t="s">
        <v>1073</v>
      </c>
      <c r="C3347" s="176" t="s">
        <v>1219</v>
      </c>
      <c r="D3347" s="176" t="s">
        <v>466</v>
      </c>
      <c r="E3347" s="176">
        <v>346</v>
      </c>
      <c r="I3347" s="176">
        <v>345.77</v>
      </c>
      <c r="M3347" s="176">
        <v>5383</v>
      </c>
    </row>
    <row r="3348" spans="1:14" x14ac:dyDescent="0.25">
      <c r="A3348" s="176" t="s">
        <v>1221</v>
      </c>
      <c r="B3348" s="163" t="s">
        <v>1073</v>
      </c>
      <c r="C3348" s="176" t="s">
        <v>1219</v>
      </c>
      <c r="D3348" s="176" t="s">
        <v>467</v>
      </c>
      <c r="E3348" s="176">
        <v>193</v>
      </c>
      <c r="I3348" s="176">
        <v>192.55</v>
      </c>
      <c r="M3348" s="176">
        <v>2785</v>
      </c>
    </row>
    <row r="3349" spans="1:14" x14ac:dyDescent="0.25">
      <c r="A3349" s="176" t="s">
        <v>1221</v>
      </c>
      <c r="B3349" s="163" t="s">
        <v>1073</v>
      </c>
      <c r="C3349" s="176" t="s">
        <v>1219</v>
      </c>
      <c r="D3349" s="176" t="s">
        <v>470</v>
      </c>
      <c r="E3349" s="176">
        <v>232</v>
      </c>
      <c r="I3349" s="176">
        <v>231.37</v>
      </c>
      <c r="M3349" s="176">
        <v>2697</v>
      </c>
    </row>
    <row r="3350" spans="1:14" x14ac:dyDescent="0.25">
      <c r="A3350" s="176" t="s">
        <v>1232</v>
      </c>
      <c r="B3350" s="163" t="s">
        <v>1073</v>
      </c>
      <c r="C3350" s="176" t="s">
        <v>999</v>
      </c>
      <c r="D3350" s="176" t="s">
        <v>472</v>
      </c>
      <c r="E3350" s="176">
        <v>248</v>
      </c>
      <c r="F3350" s="176">
        <v>270</v>
      </c>
      <c r="I3350" s="176">
        <v>247.98</v>
      </c>
      <c r="J3350" s="176">
        <v>270.36</v>
      </c>
      <c r="M3350" s="176">
        <v>3321</v>
      </c>
      <c r="N3350" s="176">
        <v>1791</v>
      </c>
    </row>
    <row r="3351" spans="1:14" x14ac:dyDescent="0.25">
      <c r="A3351" s="176" t="s">
        <v>1232</v>
      </c>
      <c r="B3351" s="163" t="s">
        <v>1073</v>
      </c>
      <c r="C3351" s="176" t="s">
        <v>999</v>
      </c>
      <c r="D3351" s="176" t="s">
        <v>473</v>
      </c>
      <c r="E3351" s="176">
        <v>153</v>
      </c>
      <c r="F3351" s="176">
        <v>157</v>
      </c>
      <c r="I3351" s="176">
        <v>153.46</v>
      </c>
      <c r="J3351" s="176">
        <v>157.41</v>
      </c>
      <c r="M3351" s="176">
        <v>1007</v>
      </c>
      <c r="N3351" s="176">
        <v>1237</v>
      </c>
    </row>
    <row r="3352" spans="1:14" x14ac:dyDescent="0.25">
      <c r="A3352" s="176" t="s">
        <v>1232</v>
      </c>
      <c r="B3352" s="163" t="s">
        <v>1073</v>
      </c>
      <c r="C3352" s="176" t="s">
        <v>999</v>
      </c>
      <c r="D3352" s="176" t="s">
        <v>478</v>
      </c>
      <c r="E3352" s="176">
        <v>323</v>
      </c>
      <c r="I3352" s="176">
        <v>322.45999999999998</v>
      </c>
      <c r="M3352" s="176">
        <v>5084</v>
      </c>
    </row>
    <row r="3353" spans="1:14" x14ac:dyDescent="0.25">
      <c r="A3353" s="176" t="s">
        <v>1232</v>
      </c>
      <c r="B3353" s="163" t="s">
        <v>1073</v>
      </c>
      <c r="C3353" s="176" t="s">
        <v>999</v>
      </c>
      <c r="D3353" s="176" t="s">
        <v>479</v>
      </c>
      <c r="E3353" s="176">
        <v>139</v>
      </c>
      <c r="F3353" s="176">
        <v>141</v>
      </c>
      <c r="I3353" s="176">
        <v>138.66999999999999</v>
      </c>
      <c r="J3353" s="176">
        <v>140.81</v>
      </c>
      <c r="M3353" s="176">
        <v>1589</v>
      </c>
      <c r="N3353" s="176">
        <v>1513</v>
      </c>
    </row>
    <row r="3354" spans="1:14" x14ac:dyDescent="0.25">
      <c r="A3354" s="176" t="s">
        <v>1232</v>
      </c>
      <c r="B3354" s="163" t="s">
        <v>1073</v>
      </c>
      <c r="C3354" s="176" t="s">
        <v>999</v>
      </c>
      <c r="D3354" s="176" t="s">
        <v>476</v>
      </c>
      <c r="E3354" s="176">
        <v>218</v>
      </c>
      <c r="I3354" s="176">
        <v>217.86</v>
      </c>
      <c r="M3354" s="176">
        <v>7485</v>
      </c>
    </row>
    <row r="3355" spans="1:14" x14ac:dyDescent="0.25">
      <c r="A3355" s="176" t="s">
        <v>1232</v>
      </c>
      <c r="B3355" s="163" t="s">
        <v>1073</v>
      </c>
      <c r="C3355" s="176" t="s">
        <v>999</v>
      </c>
      <c r="D3355" s="176" t="s">
        <v>475</v>
      </c>
      <c r="E3355" s="176">
        <v>168</v>
      </c>
      <c r="F3355" s="176">
        <v>176</v>
      </c>
      <c r="I3355" s="176">
        <v>167.59</v>
      </c>
      <c r="J3355" s="176">
        <v>175.75</v>
      </c>
      <c r="M3355" s="176">
        <v>810</v>
      </c>
      <c r="N3355" s="176">
        <v>755</v>
      </c>
    </row>
    <row r="3356" spans="1:14" x14ac:dyDescent="0.25">
      <c r="A3356" s="176" t="s">
        <v>1232</v>
      </c>
      <c r="B3356" s="163" t="s">
        <v>1073</v>
      </c>
      <c r="C3356" s="176" t="s">
        <v>999</v>
      </c>
      <c r="D3356" s="176" t="s">
        <v>477</v>
      </c>
      <c r="E3356" s="176">
        <v>188</v>
      </c>
      <c r="F3356" s="176">
        <v>190</v>
      </c>
      <c r="I3356" s="176">
        <v>188.63</v>
      </c>
      <c r="J3356" s="176">
        <v>190.5</v>
      </c>
      <c r="M3356" s="176">
        <v>6330</v>
      </c>
      <c r="N3356" s="176">
        <v>5184</v>
      </c>
    </row>
    <row r="3357" spans="1:14" x14ac:dyDescent="0.25">
      <c r="A3357" s="176" t="s">
        <v>1232</v>
      </c>
      <c r="B3357" s="163" t="s">
        <v>1073</v>
      </c>
      <c r="C3357" s="176" t="s">
        <v>999</v>
      </c>
      <c r="D3357" s="176" t="s">
        <v>474</v>
      </c>
      <c r="E3357" s="176" t="s">
        <v>392</v>
      </c>
      <c r="I3357" s="176">
        <v>92.43</v>
      </c>
      <c r="M3357" s="176">
        <v>5965</v>
      </c>
    </row>
    <row r="3358" spans="1:14" x14ac:dyDescent="0.25">
      <c r="A3358" s="176" t="s">
        <v>1211</v>
      </c>
      <c r="B3358" s="163" t="s">
        <v>1075</v>
      </c>
      <c r="C3358" s="176" t="s">
        <v>935</v>
      </c>
      <c r="D3358" s="176" t="s">
        <v>456</v>
      </c>
      <c r="E3358" s="176">
        <v>144</v>
      </c>
      <c r="F3358" s="176">
        <v>148</v>
      </c>
      <c r="I3358" s="176">
        <v>145.01</v>
      </c>
      <c r="J3358" s="176">
        <v>149.65</v>
      </c>
      <c r="M3358" s="176">
        <v>2768</v>
      </c>
      <c r="N3358" s="176">
        <v>2633</v>
      </c>
    </row>
    <row r="3359" spans="1:14" x14ac:dyDescent="0.25">
      <c r="A3359" s="176" t="s">
        <v>1211</v>
      </c>
      <c r="B3359" s="163" t="s">
        <v>1075</v>
      </c>
      <c r="C3359" s="176" t="s">
        <v>935</v>
      </c>
      <c r="D3359" s="176" t="s">
        <v>457</v>
      </c>
      <c r="E3359" s="176" t="s">
        <v>391</v>
      </c>
      <c r="I3359" s="176">
        <v>362.32</v>
      </c>
      <c r="M3359" s="176">
        <v>1563</v>
      </c>
    </row>
    <row r="3360" spans="1:14" x14ac:dyDescent="0.25">
      <c r="A3360" s="176" t="s">
        <v>1211</v>
      </c>
      <c r="B3360" s="163" t="s">
        <v>1075</v>
      </c>
      <c r="C3360" s="176" t="s">
        <v>935</v>
      </c>
      <c r="D3360" s="176" t="s">
        <v>458</v>
      </c>
      <c r="E3360" s="176">
        <v>290</v>
      </c>
      <c r="I3360" s="176">
        <v>289.87</v>
      </c>
      <c r="M3360" s="176">
        <v>7845</v>
      </c>
    </row>
    <row r="3361" spans="1:14" x14ac:dyDescent="0.25">
      <c r="A3361" s="176" t="s">
        <v>1211</v>
      </c>
      <c r="B3361" s="163" t="s">
        <v>1075</v>
      </c>
      <c r="C3361" s="176" t="s">
        <v>935</v>
      </c>
      <c r="D3361" s="176" t="s">
        <v>459</v>
      </c>
      <c r="E3361" s="176">
        <v>189</v>
      </c>
      <c r="I3361" s="176">
        <v>188.58</v>
      </c>
      <c r="M3361" s="176">
        <v>4901</v>
      </c>
    </row>
    <row r="3362" spans="1:14" x14ac:dyDescent="0.25">
      <c r="A3362" s="176" t="s">
        <v>1211</v>
      </c>
      <c r="B3362" s="163" t="s">
        <v>1075</v>
      </c>
      <c r="C3362" s="176" t="s">
        <v>935</v>
      </c>
      <c r="D3362" s="176" t="s">
        <v>460</v>
      </c>
      <c r="E3362" s="176">
        <v>244</v>
      </c>
      <c r="I3362" s="176">
        <v>243.94</v>
      </c>
      <c r="M3362" s="176">
        <v>9163</v>
      </c>
    </row>
    <row r="3363" spans="1:14" x14ac:dyDescent="0.25">
      <c r="A3363" s="176" t="s">
        <v>1211</v>
      </c>
      <c r="B3363" s="163" t="s">
        <v>1075</v>
      </c>
      <c r="C3363" s="176" t="s">
        <v>935</v>
      </c>
      <c r="D3363" s="176" t="s">
        <v>463</v>
      </c>
      <c r="E3363" s="176">
        <v>199</v>
      </c>
      <c r="F3363" s="176">
        <v>209</v>
      </c>
      <c r="I3363" s="176">
        <v>197.97</v>
      </c>
      <c r="J3363" s="176">
        <v>208.18</v>
      </c>
      <c r="M3363" s="176">
        <v>3321</v>
      </c>
      <c r="N3363" s="176">
        <v>1921</v>
      </c>
    </row>
    <row r="3364" spans="1:14" x14ac:dyDescent="0.25">
      <c r="A3364" s="176" t="s">
        <v>1211</v>
      </c>
      <c r="B3364" s="163" t="s">
        <v>1075</v>
      </c>
      <c r="C3364" s="176" t="s">
        <v>935</v>
      </c>
      <c r="D3364" s="176" t="s">
        <v>461</v>
      </c>
      <c r="E3364" s="176">
        <v>100</v>
      </c>
      <c r="F3364" s="176">
        <v>108</v>
      </c>
      <c r="I3364" s="176">
        <v>100.41</v>
      </c>
      <c r="J3364" s="176">
        <v>108.12</v>
      </c>
      <c r="M3364" s="176">
        <v>1844</v>
      </c>
      <c r="N3364" s="176">
        <v>1712</v>
      </c>
    </row>
    <row r="3365" spans="1:14" x14ac:dyDescent="0.25">
      <c r="A3365" s="176" t="s">
        <v>1221</v>
      </c>
      <c r="B3365" s="163" t="s">
        <v>1075</v>
      </c>
      <c r="C3365" s="176" t="s">
        <v>1219</v>
      </c>
      <c r="D3365" s="176" t="s">
        <v>471</v>
      </c>
      <c r="E3365" s="176">
        <v>164</v>
      </c>
      <c r="I3365" s="176">
        <v>163.49</v>
      </c>
      <c r="M3365" s="176">
        <v>8544</v>
      </c>
    </row>
    <row r="3366" spans="1:14" x14ac:dyDescent="0.25">
      <c r="A3366" s="176" t="s">
        <v>1221</v>
      </c>
      <c r="B3366" s="163" t="s">
        <v>1075</v>
      </c>
      <c r="C3366" s="176" t="s">
        <v>1219</v>
      </c>
      <c r="D3366" s="176" t="s">
        <v>468</v>
      </c>
      <c r="E3366" s="176">
        <v>193</v>
      </c>
      <c r="F3366" s="176">
        <v>201</v>
      </c>
      <c r="I3366" s="176">
        <v>193.01</v>
      </c>
      <c r="J3366" s="176">
        <v>200.5</v>
      </c>
      <c r="M3366" s="176">
        <v>3822</v>
      </c>
      <c r="N3366" s="176">
        <v>5166</v>
      </c>
    </row>
    <row r="3367" spans="1:14" x14ac:dyDescent="0.25">
      <c r="A3367" s="176" t="s">
        <v>1221</v>
      </c>
      <c r="B3367" s="163" t="s">
        <v>1075</v>
      </c>
      <c r="C3367" s="176" t="s">
        <v>1219</v>
      </c>
      <c r="D3367" s="176" t="s">
        <v>464</v>
      </c>
      <c r="E3367" s="176">
        <v>243</v>
      </c>
      <c r="F3367" s="176">
        <v>245</v>
      </c>
      <c r="I3367" s="176">
        <v>242.84</v>
      </c>
      <c r="J3367" s="176">
        <v>244.66</v>
      </c>
      <c r="M3367" s="176">
        <v>7810</v>
      </c>
      <c r="N3367" s="176">
        <v>6861</v>
      </c>
    </row>
    <row r="3368" spans="1:14" x14ac:dyDescent="0.25">
      <c r="A3368" s="176" t="s">
        <v>1221</v>
      </c>
      <c r="B3368" s="163" t="s">
        <v>1075</v>
      </c>
      <c r="C3368" s="176" t="s">
        <v>1219</v>
      </c>
      <c r="D3368" s="176" t="s">
        <v>465</v>
      </c>
      <c r="E3368" s="176">
        <v>290</v>
      </c>
      <c r="F3368" s="176">
        <v>302</v>
      </c>
      <c r="I3368" s="176">
        <v>289.79000000000002</v>
      </c>
      <c r="J3368" s="176">
        <v>301.88</v>
      </c>
      <c r="M3368" s="176">
        <v>3717</v>
      </c>
      <c r="N3368" s="176">
        <v>2386</v>
      </c>
    </row>
    <row r="3369" spans="1:14" x14ac:dyDescent="0.25">
      <c r="A3369" s="176" t="s">
        <v>1221</v>
      </c>
      <c r="B3369" s="163" t="s">
        <v>1075</v>
      </c>
      <c r="C3369" s="176" t="s">
        <v>1219</v>
      </c>
      <c r="D3369" s="176" t="s">
        <v>1220</v>
      </c>
      <c r="E3369" s="176">
        <v>131</v>
      </c>
      <c r="F3369" s="176">
        <v>151</v>
      </c>
      <c r="I3369" s="176">
        <v>129.11000000000001</v>
      </c>
      <c r="J3369" s="176">
        <v>151</v>
      </c>
      <c r="M3369" s="176">
        <v>3421</v>
      </c>
      <c r="N3369" s="176">
        <v>2995</v>
      </c>
    </row>
    <row r="3370" spans="1:14" x14ac:dyDescent="0.25">
      <c r="A3370" s="176" t="s">
        <v>1221</v>
      </c>
      <c r="B3370" s="163" t="s">
        <v>1075</v>
      </c>
      <c r="C3370" s="176" t="s">
        <v>1219</v>
      </c>
      <c r="D3370" s="176" t="s">
        <v>466</v>
      </c>
      <c r="E3370" s="176">
        <v>340</v>
      </c>
      <c r="F3370" s="176">
        <v>344</v>
      </c>
      <c r="I3370" s="176">
        <v>340.1</v>
      </c>
      <c r="J3370" s="176">
        <v>344.05</v>
      </c>
      <c r="M3370" s="176">
        <v>6261</v>
      </c>
      <c r="N3370" s="176">
        <v>5202</v>
      </c>
    </row>
    <row r="3371" spans="1:14" x14ac:dyDescent="0.25">
      <c r="A3371" s="176" t="s">
        <v>1221</v>
      </c>
      <c r="B3371" s="163" t="s">
        <v>1075</v>
      </c>
      <c r="C3371" s="176" t="s">
        <v>1219</v>
      </c>
      <c r="D3371" s="176" t="s">
        <v>467</v>
      </c>
      <c r="E3371" s="176">
        <v>185</v>
      </c>
      <c r="I3371" s="176">
        <v>184.62</v>
      </c>
      <c r="M3371" s="176">
        <v>8176</v>
      </c>
    </row>
    <row r="3372" spans="1:14" x14ac:dyDescent="0.25">
      <c r="A3372" s="176" t="s">
        <v>1221</v>
      </c>
      <c r="B3372" s="163" t="s">
        <v>1075</v>
      </c>
      <c r="C3372" s="176" t="s">
        <v>1219</v>
      </c>
      <c r="D3372" s="176" t="s">
        <v>470</v>
      </c>
      <c r="E3372" s="176">
        <v>232</v>
      </c>
      <c r="F3372" s="176">
        <v>234</v>
      </c>
      <c r="I3372" s="176">
        <v>231.44</v>
      </c>
      <c r="J3372" s="176">
        <v>233.46</v>
      </c>
      <c r="M3372" s="176">
        <v>3479</v>
      </c>
      <c r="N3372" s="176">
        <v>3203</v>
      </c>
    </row>
    <row r="3373" spans="1:14" x14ac:dyDescent="0.25">
      <c r="A3373" s="176" t="s">
        <v>1232</v>
      </c>
      <c r="B3373" s="163" t="s">
        <v>1075</v>
      </c>
      <c r="C3373" s="176" t="s">
        <v>999</v>
      </c>
      <c r="D3373" s="176" t="s">
        <v>472</v>
      </c>
      <c r="E3373" s="176">
        <v>220</v>
      </c>
      <c r="F3373" s="176">
        <v>278</v>
      </c>
      <c r="I3373" s="176">
        <v>220.79</v>
      </c>
      <c r="J3373" s="176">
        <v>278</v>
      </c>
      <c r="M3373" s="176">
        <v>7413</v>
      </c>
      <c r="N3373" s="176">
        <v>3925</v>
      </c>
    </row>
    <row r="3374" spans="1:14" x14ac:dyDescent="0.25">
      <c r="A3374" s="176" t="s">
        <v>1232</v>
      </c>
      <c r="B3374" s="163" t="s">
        <v>1075</v>
      </c>
      <c r="C3374" s="176" t="s">
        <v>999</v>
      </c>
      <c r="D3374" s="176" t="s">
        <v>473</v>
      </c>
      <c r="E3374" s="176">
        <v>153</v>
      </c>
      <c r="I3374" s="176">
        <v>153.54</v>
      </c>
      <c r="M3374" s="176">
        <v>7701</v>
      </c>
    </row>
    <row r="3375" spans="1:14" x14ac:dyDescent="0.25">
      <c r="A3375" s="176" t="s">
        <v>1232</v>
      </c>
      <c r="B3375" s="163" t="s">
        <v>1075</v>
      </c>
      <c r="C3375" s="176" t="s">
        <v>999</v>
      </c>
      <c r="D3375" s="176" t="s">
        <v>478</v>
      </c>
      <c r="E3375" s="176">
        <v>323</v>
      </c>
      <c r="I3375" s="176">
        <v>322.52999999999997</v>
      </c>
      <c r="M3375" s="176">
        <v>8069</v>
      </c>
    </row>
    <row r="3376" spans="1:14" x14ac:dyDescent="0.25">
      <c r="A3376" s="176" t="s">
        <v>1232</v>
      </c>
      <c r="B3376" s="163" t="s">
        <v>1075</v>
      </c>
      <c r="C3376" s="176" t="s">
        <v>999</v>
      </c>
      <c r="D3376" s="176" t="s">
        <v>479</v>
      </c>
      <c r="E3376" s="176">
        <v>139</v>
      </c>
      <c r="F3376" s="176">
        <v>141</v>
      </c>
      <c r="I3376" s="176">
        <v>138.66999999999999</v>
      </c>
      <c r="J3376" s="176">
        <v>140.81</v>
      </c>
      <c r="M3376" s="176">
        <v>4663</v>
      </c>
      <c r="N3376" s="176">
        <v>4206</v>
      </c>
    </row>
    <row r="3377" spans="1:14" x14ac:dyDescent="0.25">
      <c r="A3377" s="176" t="s">
        <v>1232</v>
      </c>
      <c r="B3377" s="163" t="s">
        <v>1075</v>
      </c>
      <c r="C3377" s="176" t="s">
        <v>999</v>
      </c>
      <c r="D3377" s="176" t="s">
        <v>476</v>
      </c>
      <c r="E3377" s="176">
        <v>218</v>
      </c>
      <c r="F3377" s="176">
        <v>228</v>
      </c>
      <c r="I3377" s="176">
        <v>217.85</v>
      </c>
      <c r="J3377" s="176">
        <v>227.18</v>
      </c>
      <c r="M3377" s="176">
        <v>5428</v>
      </c>
      <c r="N3377" s="176">
        <v>3797</v>
      </c>
    </row>
    <row r="3378" spans="1:14" x14ac:dyDescent="0.25">
      <c r="A3378" s="176" t="s">
        <v>1232</v>
      </c>
      <c r="B3378" s="163" t="s">
        <v>1075</v>
      </c>
      <c r="C3378" s="176" t="s">
        <v>999</v>
      </c>
      <c r="D3378" s="176" t="s">
        <v>475</v>
      </c>
      <c r="E3378" s="176">
        <v>156</v>
      </c>
      <c r="F3378" s="176">
        <v>176</v>
      </c>
      <c r="I3378" s="176">
        <v>155.18</v>
      </c>
      <c r="J3378" s="176">
        <v>175.72</v>
      </c>
      <c r="M3378" s="176">
        <v>1620</v>
      </c>
      <c r="N3378" s="176">
        <v>1383</v>
      </c>
    </row>
    <row r="3379" spans="1:14" x14ac:dyDescent="0.25">
      <c r="A3379" s="176" t="s">
        <v>1232</v>
      </c>
      <c r="B3379" s="163" t="s">
        <v>1075</v>
      </c>
      <c r="C3379" s="176" t="s">
        <v>999</v>
      </c>
      <c r="D3379" s="176" t="s">
        <v>477</v>
      </c>
      <c r="E3379" s="176">
        <v>188</v>
      </c>
      <c r="F3379" s="176">
        <v>189</v>
      </c>
      <c r="I3379" s="176">
        <v>188.4</v>
      </c>
      <c r="J3379" s="176">
        <v>189.43</v>
      </c>
      <c r="M3379" s="176">
        <v>6710</v>
      </c>
      <c r="N3379" s="176">
        <v>6689</v>
      </c>
    </row>
    <row r="3380" spans="1:14" x14ac:dyDescent="0.25">
      <c r="A3380" s="176" t="s">
        <v>1232</v>
      </c>
      <c r="B3380" s="163" t="s">
        <v>1075</v>
      </c>
      <c r="C3380" s="176" t="s">
        <v>999</v>
      </c>
      <c r="D3380" s="176" t="s">
        <v>474</v>
      </c>
      <c r="E3380" s="176" t="s">
        <v>392</v>
      </c>
      <c r="I3380" s="176">
        <v>92.82</v>
      </c>
      <c r="M3380" s="176">
        <v>8076</v>
      </c>
    </row>
    <row r="3381" spans="1:14" x14ac:dyDescent="0.25">
      <c r="A3381" s="176" t="s">
        <v>1211</v>
      </c>
      <c r="B3381" s="163" t="s">
        <v>1077</v>
      </c>
      <c r="C3381" s="176" t="s">
        <v>935</v>
      </c>
      <c r="D3381" s="176" t="s">
        <v>456</v>
      </c>
      <c r="E3381" s="176">
        <v>130</v>
      </c>
      <c r="F3381" s="176">
        <v>150</v>
      </c>
      <c r="I3381" s="176">
        <v>129.32</v>
      </c>
      <c r="J3381" s="176">
        <v>152</v>
      </c>
      <c r="M3381" s="176">
        <v>3819</v>
      </c>
      <c r="N3381" s="176">
        <v>2936</v>
      </c>
    </row>
    <row r="3382" spans="1:14" x14ac:dyDescent="0.25">
      <c r="A3382" s="176" t="s">
        <v>1211</v>
      </c>
      <c r="B3382" s="163" t="s">
        <v>1077</v>
      </c>
      <c r="C3382" s="176" t="s">
        <v>935</v>
      </c>
      <c r="D3382" s="176" t="s">
        <v>457</v>
      </c>
      <c r="E3382" s="176" t="s">
        <v>391</v>
      </c>
      <c r="I3382" s="176">
        <v>362.35</v>
      </c>
      <c r="M3382" s="176">
        <v>1365</v>
      </c>
    </row>
    <row r="3383" spans="1:14" x14ac:dyDescent="0.25">
      <c r="A3383" s="176" t="s">
        <v>1211</v>
      </c>
      <c r="B3383" s="163" t="s">
        <v>1077</v>
      </c>
      <c r="C3383" s="176" t="s">
        <v>935</v>
      </c>
      <c r="D3383" s="176" t="s">
        <v>458</v>
      </c>
      <c r="E3383" s="176">
        <v>290</v>
      </c>
      <c r="F3383" s="176">
        <v>292</v>
      </c>
      <c r="I3383" s="176">
        <v>290.24</v>
      </c>
      <c r="J3383" s="176">
        <v>292.25</v>
      </c>
      <c r="M3383" s="176">
        <v>4612</v>
      </c>
      <c r="N3383" s="176">
        <v>3589</v>
      </c>
    </row>
    <row r="3384" spans="1:14" x14ac:dyDescent="0.25">
      <c r="A3384" s="176" t="s">
        <v>1211</v>
      </c>
      <c r="B3384" s="163" t="s">
        <v>1077</v>
      </c>
      <c r="C3384" s="176" t="s">
        <v>935</v>
      </c>
      <c r="D3384" s="176" t="s">
        <v>459</v>
      </c>
      <c r="E3384" s="176">
        <v>189</v>
      </c>
      <c r="I3384" s="176">
        <v>188.76</v>
      </c>
      <c r="M3384" s="176">
        <v>4916</v>
      </c>
    </row>
    <row r="3385" spans="1:14" x14ac:dyDescent="0.25">
      <c r="A3385" s="176" t="s">
        <v>1211</v>
      </c>
      <c r="B3385" s="163" t="s">
        <v>1077</v>
      </c>
      <c r="C3385" s="176" t="s">
        <v>935</v>
      </c>
      <c r="D3385" s="176" t="s">
        <v>460</v>
      </c>
      <c r="E3385" s="176">
        <v>224</v>
      </c>
      <c r="F3385" s="176">
        <v>244</v>
      </c>
      <c r="I3385" s="176">
        <v>224.52</v>
      </c>
      <c r="J3385" s="176">
        <v>243.51</v>
      </c>
      <c r="M3385" s="176">
        <v>4359</v>
      </c>
      <c r="N3385" s="176">
        <v>8400</v>
      </c>
    </row>
    <row r="3386" spans="1:14" x14ac:dyDescent="0.25">
      <c r="A3386" s="176" t="s">
        <v>1211</v>
      </c>
      <c r="B3386" s="163" t="s">
        <v>1077</v>
      </c>
      <c r="C3386" s="176" t="s">
        <v>935</v>
      </c>
      <c r="D3386" s="176" t="s">
        <v>463</v>
      </c>
      <c r="E3386" s="176">
        <v>199</v>
      </c>
      <c r="I3386" s="176">
        <v>198.21</v>
      </c>
      <c r="M3386" s="176">
        <v>4173</v>
      </c>
    </row>
    <row r="3387" spans="1:14" x14ac:dyDescent="0.25">
      <c r="A3387" s="176" t="s">
        <v>1211</v>
      </c>
      <c r="B3387" s="163" t="s">
        <v>1077</v>
      </c>
      <c r="C3387" s="176" t="s">
        <v>935</v>
      </c>
      <c r="D3387" s="176" t="s">
        <v>461</v>
      </c>
      <c r="E3387" s="176">
        <v>100</v>
      </c>
      <c r="F3387" s="176">
        <v>124</v>
      </c>
      <c r="I3387" s="176">
        <v>100.72</v>
      </c>
      <c r="J3387" s="176">
        <v>124.54</v>
      </c>
      <c r="M3387" s="176">
        <v>1574</v>
      </c>
      <c r="N3387" s="176">
        <v>1377</v>
      </c>
    </row>
    <row r="3388" spans="1:14" x14ac:dyDescent="0.25">
      <c r="A3388" s="176" t="s">
        <v>1221</v>
      </c>
      <c r="B3388" s="163" t="s">
        <v>1077</v>
      </c>
      <c r="C3388" s="176" t="s">
        <v>1219</v>
      </c>
      <c r="D3388" s="176" t="s">
        <v>471</v>
      </c>
      <c r="E3388" s="176">
        <v>162</v>
      </c>
      <c r="F3388" s="176">
        <v>164</v>
      </c>
      <c r="I3388" s="176">
        <v>161.88999999999999</v>
      </c>
      <c r="J3388" s="176">
        <v>164.08</v>
      </c>
      <c r="M3388" s="176">
        <v>8518</v>
      </c>
      <c r="N3388" s="176">
        <v>7356</v>
      </c>
    </row>
    <row r="3389" spans="1:14" x14ac:dyDescent="0.25">
      <c r="A3389" s="176" t="s">
        <v>1221</v>
      </c>
      <c r="B3389" s="163" t="s">
        <v>1077</v>
      </c>
      <c r="C3389" s="176" t="s">
        <v>1219</v>
      </c>
      <c r="D3389" s="176" t="s">
        <v>468</v>
      </c>
      <c r="E3389" s="176">
        <v>189</v>
      </c>
      <c r="F3389" s="176">
        <v>193</v>
      </c>
      <c r="I3389" s="176">
        <v>189.44</v>
      </c>
      <c r="J3389" s="176">
        <v>193.25</v>
      </c>
      <c r="M3389" s="176">
        <v>4270</v>
      </c>
      <c r="N3389" s="176">
        <v>4315</v>
      </c>
    </row>
    <row r="3390" spans="1:14" x14ac:dyDescent="0.25">
      <c r="A3390" s="176" t="s">
        <v>1221</v>
      </c>
      <c r="B3390" s="163" t="s">
        <v>1077</v>
      </c>
      <c r="C3390" s="176" t="s">
        <v>1219</v>
      </c>
      <c r="D3390" s="176" t="s">
        <v>464</v>
      </c>
      <c r="E3390" s="176">
        <v>245</v>
      </c>
      <c r="F3390" s="176">
        <v>249</v>
      </c>
      <c r="I3390" s="176">
        <v>244.64</v>
      </c>
      <c r="J3390" s="176">
        <v>248.81</v>
      </c>
      <c r="M3390" s="176">
        <v>7354</v>
      </c>
      <c r="N3390" s="176">
        <v>6318</v>
      </c>
    </row>
    <row r="3391" spans="1:14" x14ac:dyDescent="0.25">
      <c r="A3391" s="176" t="s">
        <v>1221</v>
      </c>
      <c r="B3391" s="163" t="s">
        <v>1077</v>
      </c>
      <c r="C3391" s="176" t="s">
        <v>1219</v>
      </c>
      <c r="D3391" s="176" t="s">
        <v>465</v>
      </c>
      <c r="E3391" s="176">
        <v>284</v>
      </c>
      <c r="F3391" s="176">
        <v>302</v>
      </c>
      <c r="I3391" s="176">
        <v>283.83999999999997</v>
      </c>
      <c r="J3391" s="176">
        <v>302.10000000000002</v>
      </c>
      <c r="M3391" s="176">
        <v>2474</v>
      </c>
      <c r="N3391" s="176">
        <v>1648</v>
      </c>
    </row>
    <row r="3392" spans="1:14" x14ac:dyDescent="0.25">
      <c r="A3392" s="176" t="s">
        <v>1221</v>
      </c>
      <c r="B3392" s="163" t="s">
        <v>1077</v>
      </c>
      <c r="C3392" s="176" t="s">
        <v>1219</v>
      </c>
      <c r="D3392" s="176" t="s">
        <v>1220</v>
      </c>
      <c r="E3392" s="176">
        <v>139</v>
      </c>
      <c r="F3392" s="176">
        <v>159</v>
      </c>
      <c r="I3392" s="176">
        <v>137.71</v>
      </c>
      <c r="J3392" s="176">
        <v>159.68</v>
      </c>
      <c r="M3392" s="176">
        <v>2621</v>
      </c>
      <c r="N3392" s="176">
        <v>2062</v>
      </c>
    </row>
    <row r="3393" spans="1:14" x14ac:dyDescent="0.25">
      <c r="A3393" s="176" t="s">
        <v>1221</v>
      </c>
      <c r="B3393" s="163" t="s">
        <v>1077</v>
      </c>
      <c r="C3393" s="176" t="s">
        <v>1219</v>
      </c>
      <c r="D3393" s="176" t="s">
        <v>466</v>
      </c>
      <c r="E3393" s="176">
        <v>346</v>
      </c>
      <c r="I3393" s="176">
        <v>346.07</v>
      </c>
      <c r="M3393" s="176">
        <v>8390</v>
      </c>
    </row>
    <row r="3394" spans="1:14" x14ac:dyDescent="0.25">
      <c r="A3394" s="176" t="s">
        <v>1221</v>
      </c>
      <c r="B3394" s="163" t="s">
        <v>1077</v>
      </c>
      <c r="C3394" s="176" t="s">
        <v>1219</v>
      </c>
      <c r="D3394" s="176" t="s">
        <v>467</v>
      </c>
      <c r="E3394" s="176">
        <v>185</v>
      </c>
      <c r="I3394" s="176">
        <v>184.81</v>
      </c>
      <c r="M3394" s="176">
        <v>8500</v>
      </c>
    </row>
    <row r="3395" spans="1:14" x14ac:dyDescent="0.25">
      <c r="A3395" s="176" t="s">
        <v>1221</v>
      </c>
      <c r="B3395" s="163" t="s">
        <v>1077</v>
      </c>
      <c r="C3395" s="176" t="s">
        <v>1219</v>
      </c>
      <c r="D3395" s="176" t="s">
        <v>470</v>
      </c>
      <c r="E3395" s="176">
        <v>232</v>
      </c>
      <c r="I3395" s="176">
        <v>231.63</v>
      </c>
      <c r="M3395" s="176">
        <v>5495</v>
      </c>
    </row>
    <row r="3396" spans="1:14" x14ac:dyDescent="0.25">
      <c r="A3396" s="176" t="s">
        <v>1232</v>
      </c>
      <c r="B3396" s="163" t="s">
        <v>1077</v>
      </c>
      <c r="C3396" s="176" t="s">
        <v>999</v>
      </c>
      <c r="D3396" s="176" t="s">
        <v>472</v>
      </c>
      <c r="E3396" s="176">
        <v>256</v>
      </c>
      <c r="F3396" s="176">
        <v>500</v>
      </c>
      <c r="I3396" s="176">
        <v>256.44</v>
      </c>
      <c r="J3396" s="176">
        <v>500.53</v>
      </c>
      <c r="M3396" s="176">
        <v>5498</v>
      </c>
      <c r="N3396" s="176">
        <v>1631</v>
      </c>
    </row>
    <row r="3397" spans="1:14" x14ac:dyDescent="0.25">
      <c r="A3397" s="176" t="s">
        <v>1232</v>
      </c>
      <c r="B3397" s="163" t="s">
        <v>1077</v>
      </c>
      <c r="C3397" s="176" t="s">
        <v>999</v>
      </c>
      <c r="D3397" s="176" t="s">
        <v>473</v>
      </c>
      <c r="E3397" s="176">
        <v>151</v>
      </c>
      <c r="F3397" s="176">
        <v>153</v>
      </c>
      <c r="I3397" s="176">
        <v>151.35</v>
      </c>
      <c r="J3397" s="176">
        <v>153.57</v>
      </c>
      <c r="M3397" s="176">
        <v>3002</v>
      </c>
      <c r="N3397" s="176">
        <v>3764</v>
      </c>
    </row>
    <row r="3398" spans="1:14" x14ac:dyDescent="0.25">
      <c r="A3398" s="176" t="s">
        <v>1232</v>
      </c>
      <c r="B3398" s="163" t="s">
        <v>1077</v>
      </c>
      <c r="C3398" s="176" t="s">
        <v>999</v>
      </c>
      <c r="D3398" s="176" t="s">
        <v>478</v>
      </c>
      <c r="E3398" s="176">
        <v>323</v>
      </c>
      <c r="I3398" s="176">
        <v>322.97000000000003</v>
      </c>
      <c r="M3398" s="176">
        <v>6898</v>
      </c>
    </row>
    <row r="3399" spans="1:14" x14ac:dyDescent="0.25">
      <c r="A3399" s="176" t="s">
        <v>1232</v>
      </c>
      <c r="B3399" s="163" t="s">
        <v>1077</v>
      </c>
      <c r="C3399" s="176" t="s">
        <v>999</v>
      </c>
      <c r="D3399" s="176" t="s">
        <v>479</v>
      </c>
      <c r="E3399" s="176">
        <v>149</v>
      </c>
      <c r="I3399" s="176">
        <v>148.94</v>
      </c>
      <c r="M3399" s="176">
        <v>6897</v>
      </c>
    </row>
    <row r="3400" spans="1:14" x14ac:dyDescent="0.25">
      <c r="A3400" s="176" t="s">
        <v>1232</v>
      </c>
      <c r="B3400" s="163" t="s">
        <v>1077</v>
      </c>
      <c r="C3400" s="176" t="s">
        <v>999</v>
      </c>
      <c r="D3400" s="176" t="s">
        <v>476</v>
      </c>
      <c r="E3400" s="176">
        <v>218</v>
      </c>
      <c r="I3400" s="176">
        <v>217.92</v>
      </c>
      <c r="M3400" s="176">
        <v>7511</v>
      </c>
    </row>
    <row r="3401" spans="1:14" x14ac:dyDescent="0.25">
      <c r="A3401" s="176" t="s">
        <v>1232</v>
      </c>
      <c r="B3401" s="163" t="s">
        <v>1077</v>
      </c>
      <c r="C3401" s="176" t="s">
        <v>999</v>
      </c>
      <c r="D3401" s="176" t="s">
        <v>475</v>
      </c>
      <c r="E3401" s="176">
        <v>164</v>
      </c>
      <c r="F3401" s="176">
        <v>184</v>
      </c>
      <c r="I3401" s="176">
        <v>163.72</v>
      </c>
      <c r="J3401" s="176">
        <v>184.1</v>
      </c>
      <c r="M3401" s="176">
        <v>1626</v>
      </c>
      <c r="N3401" s="176">
        <v>1244</v>
      </c>
    </row>
    <row r="3402" spans="1:14" x14ac:dyDescent="0.25">
      <c r="A3402" s="176" t="s">
        <v>1232</v>
      </c>
      <c r="B3402" s="163" t="s">
        <v>1077</v>
      </c>
      <c r="C3402" s="176" t="s">
        <v>999</v>
      </c>
      <c r="D3402" s="176" t="s">
        <v>477</v>
      </c>
      <c r="E3402" s="176">
        <v>189</v>
      </c>
      <c r="F3402" s="176">
        <v>190</v>
      </c>
      <c r="I3402" s="176">
        <v>189.54</v>
      </c>
      <c r="J3402" s="176">
        <v>190.56</v>
      </c>
      <c r="M3402" s="176">
        <v>7247</v>
      </c>
      <c r="N3402" s="176">
        <v>6449</v>
      </c>
    </row>
    <row r="3403" spans="1:14" x14ac:dyDescent="0.25">
      <c r="A3403" s="176" t="s">
        <v>1232</v>
      </c>
      <c r="B3403" s="163" t="s">
        <v>1077</v>
      </c>
      <c r="C3403" s="176" t="s">
        <v>999</v>
      </c>
      <c r="D3403" s="176" t="s">
        <v>474</v>
      </c>
      <c r="E3403" s="176" t="s">
        <v>392</v>
      </c>
      <c r="I3403" s="176">
        <v>92.66</v>
      </c>
      <c r="M3403" s="176">
        <v>8973</v>
      </c>
    </row>
    <row r="3404" spans="1:14" x14ac:dyDescent="0.25">
      <c r="A3404" s="176" t="s">
        <v>1211</v>
      </c>
      <c r="B3404" s="163" t="s">
        <v>1010</v>
      </c>
      <c r="C3404" s="176" t="s">
        <v>935</v>
      </c>
      <c r="D3404" s="176" t="s">
        <v>456</v>
      </c>
      <c r="E3404" s="176">
        <v>132</v>
      </c>
      <c r="F3404" s="176">
        <v>148</v>
      </c>
      <c r="I3404" s="176">
        <v>131.41</v>
      </c>
      <c r="J3404" s="176">
        <v>149.76</v>
      </c>
      <c r="M3404" s="176">
        <v>3865</v>
      </c>
      <c r="N3404" s="176">
        <v>3115</v>
      </c>
    </row>
    <row r="3405" spans="1:14" x14ac:dyDescent="0.25">
      <c r="A3405" s="176" t="s">
        <v>1211</v>
      </c>
      <c r="B3405" s="163" t="s">
        <v>1010</v>
      </c>
      <c r="C3405" s="176" t="s">
        <v>935</v>
      </c>
      <c r="D3405" s="176" t="s">
        <v>457</v>
      </c>
      <c r="E3405" s="176" t="s">
        <v>391</v>
      </c>
      <c r="I3405" s="176">
        <v>362.34</v>
      </c>
      <c r="M3405" s="176">
        <v>4417</v>
      </c>
    </row>
    <row r="3406" spans="1:14" x14ac:dyDescent="0.25">
      <c r="A3406" s="176" t="s">
        <v>1211</v>
      </c>
      <c r="B3406" s="163" t="s">
        <v>1010</v>
      </c>
      <c r="C3406" s="176" t="s">
        <v>935</v>
      </c>
      <c r="D3406" s="176" t="s">
        <v>458</v>
      </c>
      <c r="E3406" s="176">
        <v>290</v>
      </c>
      <c r="F3406" s="176">
        <v>292</v>
      </c>
      <c r="I3406" s="176">
        <v>290.19</v>
      </c>
      <c r="J3406" s="176">
        <v>292.20999999999998</v>
      </c>
      <c r="M3406" s="176">
        <v>5416</v>
      </c>
      <c r="N3406" s="176">
        <v>4161</v>
      </c>
    </row>
    <row r="3407" spans="1:14" x14ac:dyDescent="0.25">
      <c r="A3407" s="176" t="s">
        <v>1211</v>
      </c>
      <c r="B3407" s="163" t="s">
        <v>1010</v>
      </c>
      <c r="C3407" s="176" t="s">
        <v>935</v>
      </c>
      <c r="D3407" s="176" t="s">
        <v>459</v>
      </c>
      <c r="E3407" s="176">
        <v>189</v>
      </c>
      <c r="F3407" s="176">
        <v>201</v>
      </c>
      <c r="I3407" s="176">
        <v>188.76</v>
      </c>
      <c r="J3407" s="176">
        <v>200.5</v>
      </c>
      <c r="M3407" s="176">
        <v>4014</v>
      </c>
      <c r="N3407" s="176">
        <v>3162</v>
      </c>
    </row>
    <row r="3408" spans="1:14" x14ac:dyDescent="0.25">
      <c r="A3408" s="176" t="s">
        <v>1211</v>
      </c>
      <c r="B3408" s="163" t="s">
        <v>1010</v>
      </c>
      <c r="C3408" s="176" t="s">
        <v>935</v>
      </c>
      <c r="D3408" s="176" t="s">
        <v>460</v>
      </c>
      <c r="E3408" s="176">
        <v>244</v>
      </c>
      <c r="F3408" s="176">
        <v>246</v>
      </c>
      <c r="I3408" s="176">
        <v>243.63</v>
      </c>
      <c r="J3408" s="176">
        <v>245.74</v>
      </c>
      <c r="M3408" s="176">
        <v>7739</v>
      </c>
      <c r="N3408" s="176">
        <v>8836</v>
      </c>
    </row>
    <row r="3409" spans="1:14" x14ac:dyDescent="0.25">
      <c r="A3409" s="176" t="s">
        <v>1211</v>
      </c>
      <c r="B3409" s="163" t="s">
        <v>1010</v>
      </c>
      <c r="C3409" s="176" t="s">
        <v>935</v>
      </c>
      <c r="D3409" s="176" t="s">
        <v>463</v>
      </c>
      <c r="E3409" s="176">
        <v>211</v>
      </c>
      <c r="I3409" s="176">
        <v>210.21</v>
      </c>
      <c r="M3409" s="176">
        <v>5061</v>
      </c>
    </row>
    <row r="3410" spans="1:14" x14ac:dyDescent="0.25">
      <c r="A3410" s="176" t="s">
        <v>1211</v>
      </c>
      <c r="B3410" s="163" t="s">
        <v>1010</v>
      </c>
      <c r="C3410" s="176" t="s">
        <v>935</v>
      </c>
      <c r="D3410" s="176" t="s">
        <v>461</v>
      </c>
      <c r="E3410" s="176">
        <v>120</v>
      </c>
      <c r="F3410" s="176">
        <v>152</v>
      </c>
      <c r="I3410" s="176">
        <v>120.12</v>
      </c>
      <c r="J3410" s="176">
        <v>154.13</v>
      </c>
      <c r="M3410" s="176">
        <v>1557</v>
      </c>
      <c r="N3410" s="176">
        <v>1345</v>
      </c>
    </row>
    <row r="3411" spans="1:14" x14ac:dyDescent="0.25">
      <c r="A3411" s="176" t="s">
        <v>1221</v>
      </c>
      <c r="B3411" s="163" t="s">
        <v>1010</v>
      </c>
      <c r="C3411" s="176" t="s">
        <v>1219</v>
      </c>
      <c r="D3411" s="176" t="s">
        <v>471</v>
      </c>
      <c r="E3411" s="176">
        <v>164</v>
      </c>
      <c r="F3411" s="176">
        <v>166</v>
      </c>
      <c r="I3411" s="176">
        <v>163.86</v>
      </c>
      <c r="J3411" s="176">
        <v>166.04</v>
      </c>
      <c r="M3411" s="176">
        <v>8398</v>
      </c>
      <c r="N3411" s="176">
        <v>5639</v>
      </c>
    </row>
    <row r="3412" spans="1:14" x14ac:dyDescent="0.25">
      <c r="A3412" s="176" t="s">
        <v>1221</v>
      </c>
      <c r="B3412" s="163" t="s">
        <v>1010</v>
      </c>
      <c r="C3412" s="176" t="s">
        <v>1219</v>
      </c>
      <c r="D3412" s="176" t="s">
        <v>468</v>
      </c>
      <c r="E3412" s="176">
        <v>201</v>
      </c>
      <c r="F3412" s="176">
        <v>203</v>
      </c>
      <c r="I3412" s="176">
        <v>200.69</v>
      </c>
      <c r="J3412" s="176">
        <v>202.48</v>
      </c>
      <c r="M3412" s="176">
        <v>7404</v>
      </c>
      <c r="N3412" s="176">
        <v>5906</v>
      </c>
    </row>
    <row r="3413" spans="1:14" x14ac:dyDescent="0.25">
      <c r="A3413" s="176" t="s">
        <v>1221</v>
      </c>
      <c r="B3413" s="163" t="s">
        <v>1010</v>
      </c>
      <c r="C3413" s="176" t="s">
        <v>1219</v>
      </c>
      <c r="D3413" s="176" t="s">
        <v>464</v>
      </c>
      <c r="E3413" s="176">
        <v>243</v>
      </c>
      <c r="I3413" s="176">
        <v>242.64</v>
      </c>
      <c r="M3413" s="176">
        <v>8749</v>
      </c>
    </row>
    <row r="3414" spans="1:14" x14ac:dyDescent="0.25">
      <c r="A3414" s="176" t="s">
        <v>1221</v>
      </c>
      <c r="B3414" s="163" t="s">
        <v>1010</v>
      </c>
      <c r="C3414" s="176" t="s">
        <v>1219</v>
      </c>
      <c r="D3414" s="176" t="s">
        <v>465</v>
      </c>
      <c r="E3414" s="176">
        <v>278</v>
      </c>
      <c r="F3414" s="176">
        <v>302</v>
      </c>
      <c r="I3414" s="176">
        <v>277.82</v>
      </c>
      <c r="J3414" s="176">
        <v>302.10000000000002</v>
      </c>
      <c r="M3414" s="176">
        <v>7985</v>
      </c>
      <c r="N3414" s="176">
        <v>5821</v>
      </c>
    </row>
    <row r="3415" spans="1:14" x14ac:dyDescent="0.25">
      <c r="A3415" s="176" t="s">
        <v>1221</v>
      </c>
      <c r="B3415" s="163" t="s">
        <v>1010</v>
      </c>
      <c r="C3415" s="176" t="s">
        <v>1219</v>
      </c>
      <c r="D3415" s="176" t="s">
        <v>1220</v>
      </c>
      <c r="E3415" s="176">
        <v>131</v>
      </c>
      <c r="F3415" s="176">
        <v>159</v>
      </c>
      <c r="I3415" s="176">
        <v>129.34</v>
      </c>
      <c r="J3415" s="176">
        <v>159.58000000000001</v>
      </c>
      <c r="M3415" s="176">
        <v>3377</v>
      </c>
      <c r="N3415" s="176">
        <v>3048</v>
      </c>
    </row>
    <row r="3416" spans="1:14" x14ac:dyDescent="0.25">
      <c r="A3416" s="176" t="s">
        <v>1221</v>
      </c>
      <c r="B3416" s="163" t="s">
        <v>1010</v>
      </c>
      <c r="C3416" s="176" t="s">
        <v>1219</v>
      </c>
      <c r="D3416" s="176" t="s">
        <v>466</v>
      </c>
      <c r="E3416" s="176">
        <v>332</v>
      </c>
      <c r="F3416" s="176">
        <v>344</v>
      </c>
      <c r="I3416" s="176">
        <v>332.59</v>
      </c>
      <c r="J3416" s="176">
        <v>344.29</v>
      </c>
      <c r="M3416" s="176">
        <v>8526</v>
      </c>
      <c r="N3416" s="176">
        <v>7992</v>
      </c>
    </row>
    <row r="3417" spans="1:14" x14ac:dyDescent="0.25">
      <c r="A3417" s="176" t="s">
        <v>1221</v>
      </c>
      <c r="B3417" s="163" t="s">
        <v>1010</v>
      </c>
      <c r="C3417" s="176" t="s">
        <v>1219</v>
      </c>
      <c r="D3417" s="176" t="s">
        <v>467</v>
      </c>
      <c r="E3417" s="176">
        <v>185</v>
      </c>
      <c r="F3417" s="176">
        <v>189</v>
      </c>
      <c r="I3417" s="176">
        <v>184.62</v>
      </c>
      <c r="J3417" s="176">
        <v>188.67</v>
      </c>
      <c r="M3417" s="176">
        <v>7296</v>
      </c>
      <c r="N3417" s="176">
        <v>7040</v>
      </c>
    </row>
    <row r="3418" spans="1:14" x14ac:dyDescent="0.25">
      <c r="A3418" s="176" t="s">
        <v>1221</v>
      </c>
      <c r="B3418" s="163" t="s">
        <v>1010</v>
      </c>
      <c r="C3418" s="176" t="s">
        <v>1219</v>
      </c>
      <c r="D3418" s="176" t="s">
        <v>470</v>
      </c>
      <c r="E3418" s="176">
        <v>232</v>
      </c>
      <c r="I3418" s="176">
        <v>231.6</v>
      </c>
      <c r="M3418" s="176">
        <v>7239</v>
      </c>
    </row>
    <row r="3419" spans="1:14" x14ac:dyDescent="0.25">
      <c r="A3419" s="176" t="s">
        <v>1232</v>
      </c>
      <c r="B3419" s="163" t="s">
        <v>1010</v>
      </c>
      <c r="C3419" s="176" t="s">
        <v>999</v>
      </c>
      <c r="D3419" s="176" t="s">
        <v>472</v>
      </c>
      <c r="E3419" s="176">
        <v>212</v>
      </c>
      <c r="F3419" s="176">
        <v>220</v>
      </c>
      <c r="I3419" s="176">
        <v>213.19</v>
      </c>
      <c r="J3419" s="176">
        <v>220.85</v>
      </c>
      <c r="M3419" s="176">
        <v>8101</v>
      </c>
      <c r="N3419" s="176">
        <v>7840</v>
      </c>
    </row>
    <row r="3420" spans="1:14" x14ac:dyDescent="0.25">
      <c r="A3420" s="176" t="s">
        <v>1232</v>
      </c>
      <c r="B3420" s="163" t="s">
        <v>1010</v>
      </c>
      <c r="C3420" s="176" t="s">
        <v>999</v>
      </c>
      <c r="D3420" s="176" t="s">
        <v>473</v>
      </c>
      <c r="E3420" s="176">
        <v>149</v>
      </c>
      <c r="I3420" s="176">
        <v>149.29</v>
      </c>
      <c r="M3420" s="176">
        <v>7699</v>
      </c>
    </row>
    <row r="3421" spans="1:14" x14ac:dyDescent="0.25">
      <c r="A3421" s="176" t="s">
        <v>1232</v>
      </c>
      <c r="B3421" s="163" t="s">
        <v>1010</v>
      </c>
      <c r="C3421" s="176" t="s">
        <v>999</v>
      </c>
      <c r="D3421" s="176" t="s">
        <v>478</v>
      </c>
      <c r="E3421" s="176">
        <v>323</v>
      </c>
      <c r="I3421" s="176">
        <v>322.79000000000002</v>
      </c>
      <c r="M3421" s="176">
        <v>8886</v>
      </c>
    </row>
    <row r="3422" spans="1:14" x14ac:dyDescent="0.25">
      <c r="A3422" s="176" t="s">
        <v>1232</v>
      </c>
      <c r="B3422" s="163" t="s">
        <v>1010</v>
      </c>
      <c r="C3422" s="176" t="s">
        <v>999</v>
      </c>
      <c r="D3422" s="176" t="s">
        <v>479</v>
      </c>
      <c r="E3422" s="176">
        <v>139</v>
      </c>
      <c r="F3422" s="176">
        <v>141</v>
      </c>
      <c r="I3422" s="176">
        <v>138.78</v>
      </c>
      <c r="J3422" s="176">
        <v>140.93</v>
      </c>
      <c r="M3422" s="176">
        <v>4305</v>
      </c>
      <c r="N3422" s="176">
        <v>3793</v>
      </c>
    </row>
    <row r="3423" spans="1:14" x14ac:dyDescent="0.25">
      <c r="A3423" s="176" t="s">
        <v>1232</v>
      </c>
      <c r="B3423" s="163" t="s">
        <v>1010</v>
      </c>
      <c r="C3423" s="176" t="s">
        <v>999</v>
      </c>
      <c r="D3423" s="176" t="s">
        <v>476</v>
      </c>
      <c r="E3423" s="176">
        <v>218</v>
      </c>
      <c r="F3423" s="176">
        <v>226</v>
      </c>
      <c r="I3423" s="176">
        <v>217.93</v>
      </c>
      <c r="J3423" s="176">
        <v>225.49</v>
      </c>
      <c r="M3423" s="176">
        <v>4144</v>
      </c>
      <c r="N3423" s="176">
        <v>3203</v>
      </c>
    </row>
    <row r="3424" spans="1:14" x14ac:dyDescent="0.25">
      <c r="A3424" s="176" t="s">
        <v>1232</v>
      </c>
      <c r="B3424" s="163" t="s">
        <v>1010</v>
      </c>
      <c r="C3424" s="176" t="s">
        <v>999</v>
      </c>
      <c r="D3424" s="176" t="s">
        <v>475</v>
      </c>
      <c r="E3424" s="176">
        <v>156</v>
      </c>
      <c r="F3424" s="176">
        <v>184</v>
      </c>
      <c r="I3424" s="176">
        <v>155.44999999999999</v>
      </c>
      <c r="J3424" s="176">
        <v>184.1</v>
      </c>
      <c r="M3424" s="176">
        <v>2546</v>
      </c>
      <c r="N3424" s="176">
        <v>949</v>
      </c>
    </row>
    <row r="3425" spans="1:14" x14ac:dyDescent="0.25">
      <c r="A3425" s="176" t="s">
        <v>1232</v>
      </c>
      <c r="B3425" s="163" t="s">
        <v>1010</v>
      </c>
      <c r="C3425" s="176" t="s">
        <v>999</v>
      </c>
      <c r="D3425" s="176" t="s">
        <v>477</v>
      </c>
      <c r="E3425" s="176">
        <v>189</v>
      </c>
      <c r="F3425" s="176">
        <v>190</v>
      </c>
      <c r="I3425" s="176">
        <v>189.54</v>
      </c>
      <c r="J3425" s="176">
        <v>190.56</v>
      </c>
      <c r="M3425" s="176">
        <v>4668</v>
      </c>
      <c r="N3425" s="176">
        <v>4281</v>
      </c>
    </row>
    <row r="3426" spans="1:14" x14ac:dyDescent="0.25">
      <c r="A3426" s="176" t="s">
        <v>1232</v>
      </c>
      <c r="B3426" s="163" t="s">
        <v>1010</v>
      </c>
      <c r="C3426" s="176" t="s">
        <v>999</v>
      </c>
      <c r="D3426" s="176" t="s">
        <v>474</v>
      </c>
      <c r="E3426" s="176" t="s">
        <v>392</v>
      </c>
      <c r="I3426" s="176">
        <v>92.55</v>
      </c>
      <c r="M3426" s="176">
        <v>8921</v>
      </c>
    </row>
    <row r="3427" spans="1:14" x14ac:dyDescent="0.25">
      <c r="A3427" s="176" t="s">
        <v>1211</v>
      </c>
      <c r="B3427" s="163" t="s">
        <v>1079</v>
      </c>
      <c r="C3427" s="176" t="s">
        <v>935</v>
      </c>
      <c r="D3427" s="176" t="s">
        <v>456</v>
      </c>
      <c r="E3427" s="176">
        <v>130</v>
      </c>
      <c r="F3427" s="176">
        <v>140</v>
      </c>
      <c r="I3427" s="176">
        <v>129.28</v>
      </c>
      <c r="J3427" s="176">
        <v>140.18</v>
      </c>
      <c r="M3427" s="176">
        <v>3663</v>
      </c>
      <c r="N3427" s="176">
        <v>3657</v>
      </c>
    </row>
    <row r="3428" spans="1:14" x14ac:dyDescent="0.25">
      <c r="A3428" s="176" t="s">
        <v>1211</v>
      </c>
      <c r="B3428" s="163" t="s">
        <v>1079</v>
      </c>
      <c r="C3428" s="176" t="s">
        <v>935</v>
      </c>
      <c r="D3428" s="176" t="s">
        <v>457</v>
      </c>
      <c r="E3428" s="176" t="s">
        <v>391</v>
      </c>
      <c r="F3428" s="176" t="s">
        <v>393</v>
      </c>
      <c r="I3428" s="176">
        <v>362.38</v>
      </c>
      <c r="J3428" s="176">
        <v>392.81</v>
      </c>
      <c r="M3428" s="176">
        <v>1705</v>
      </c>
      <c r="N3428" s="176">
        <v>2965</v>
      </c>
    </row>
    <row r="3429" spans="1:14" x14ac:dyDescent="0.25">
      <c r="A3429" s="176" t="s">
        <v>1211</v>
      </c>
      <c r="B3429" s="163" t="s">
        <v>1079</v>
      </c>
      <c r="C3429" s="176" t="s">
        <v>935</v>
      </c>
      <c r="D3429" s="176" t="s">
        <v>458</v>
      </c>
      <c r="E3429" s="176">
        <v>292</v>
      </c>
      <c r="I3429" s="176">
        <v>292.20999999999998</v>
      </c>
      <c r="M3429" s="176">
        <v>8412</v>
      </c>
    </row>
    <row r="3430" spans="1:14" x14ac:dyDescent="0.25">
      <c r="A3430" s="176" t="s">
        <v>1211</v>
      </c>
      <c r="B3430" s="163" t="s">
        <v>1079</v>
      </c>
      <c r="C3430" s="176" t="s">
        <v>935</v>
      </c>
      <c r="D3430" s="176" t="s">
        <v>459</v>
      </c>
      <c r="E3430" s="176">
        <v>189</v>
      </c>
      <c r="I3430" s="176">
        <v>188.74</v>
      </c>
      <c r="M3430" s="176">
        <v>6112</v>
      </c>
    </row>
    <row r="3431" spans="1:14" x14ac:dyDescent="0.25">
      <c r="A3431" s="176" t="s">
        <v>1211</v>
      </c>
      <c r="B3431" s="163" t="s">
        <v>1079</v>
      </c>
      <c r="C3431" s="176" t="s">
        <v>935</v>
      </c>
      <c r="D3431" s="176" t="s">
        <v>460</v>
      </c>
      <c r="E3431" s="176">
        <v>228</v>
      </c>
      <c r="F3431" s="176">
        <v>234</v>
      </c>
      <c r="I3431" s="176">
        <v>228.44</v>
      </c>
      <c r="J3431" s="176">
        <v>234.49</v>
      </c>
      <c r="M3431" s="176">
        <v>5011</v>
      </c>
      <c r="N3431" s="176">
        <v>6528</v>
      </c>
    </row>
    <row r="3432" spans="1:14" x14ac:dyDescent="0.25">
      <c r="A3432" s="176" t="s">
        <v>1211</v>
      </c>
      <c r="B3432" s="163" t="s">
        <v>1079</v>
      </c>
      <c r="C3432" s="176" t="s">
        <v>935</v>
      </c>
      <c r="D3432" s="176" t="s">
        <v>463</v>
      </c>
      <c r="E3432" s="176">
        <v>199</v>
      </c>
      <c r="I3432" s="176">
        <v>198.12</v>
      </c>
      <c r="M3432" s="176">
        <v>9248</v>
      </c>
    </row>
    <row r="3433" spans="1:14" x14ac:dyDescent="0.25">
      <c r="A3433" s="176" t="s">
        <v>1211</v>
      </c>
      <c r="B3433" s="163" t="s">
        <v>1079</v>
      </c>
      <c r="C3433" s="176" t="s">
        <v>935</v>
      </c>
      <c r="D3433" s="176" t="s">
        <v>461</v>
      </c>
      <c r="E3433" s="176">
        <v>100</v>
      </c>
      <c r="I3433" s="176">
        <v>100.61</v>
      </c>
      <c r="M3433" s="176">
        <v>1489</v>
      </c>
    </row>
    <row r="3434" spans="1:14" x14ac:dyDescent="0.25">
      <c r="A3434" s="176" t="s">
        <v>1221</v>
      </c>
      <c r="B3434" s="163" t="s">
        <v>1079</v>
      </c>
      <c r="C3434" s="176" t="s">
        <v>1219</v>
      </c>
      <c r="D3434" s="176" t="s">
        <v>471</v>
      </c>
      <c r="E3434" s="176">
        <v>162</v>
      </c>
      <c r="F3434" s="176">
        <v>164</v>
      </c>
      <c r="I3434" s="176">
        <v>161.86000000000001</v>
      </c>
      <c r="J3434" s="176">
        <v>164.03</v>
      </c>
      <c r="M3434" s="176">
        <v>7113</v>
      </c>
      <c r="N3434" s="176">
        <v>5404</v>
      </c>
    </row>
    <row r="3435" spans="1:14" x14ac:dyDescent="0.25">
      <c r="A3435" s="176" t="s">
        <v>1221</v>
      </c>
      <c r="B3435" s="163" t="s">
        <v>1079</v>
      </c>
      <c r="C3435" s="176" t="s">
        <v>1219</v>
      </c>
      <c r="D3435" s="176" t="s">
        <v>468</v>
      </c>
      <c r="E3435" s="176">
        <v>193</v>
      </c>
      <c r="I3435" s="176">
        <v>193.17</v>
      </c>
      <c r="M3435" s="176">
        <v>5069</v>
      </c>
    </row>
    <row r="3436" spans="1:14" x14ac:dyDescent="0.25">
      <c r="A3436" s="176" t="s">
        <v>1221</v>
      </c>
      <c r="B3436" s="163" t="s">
        <v>1079</v>
      </c>
      <c r="C3436" s="176" t="s">
        <v>1219</v>
      </c>
      <c r="D3436" s="176" t="s">
        <v>464</v>
      </c>
      <c r="E3436" s="176">
        <v>243</v>
      </c>
      <c r="F3436" s="176">
        <v>245</v>
      </c>
      <c r="I3436" s="176">
        <v>242.53</v>
      </c>
      <c r="J3436" s="176">
        <v>244.59</v>
      </c>
      <c r="M3436" s="176">
        <v>8285</v>
      </c>
      <c r="N3436" s="176">
        <v>6129</v>
      </c>
    </row>
    <row r="3437" spans="1:14" x14ac:dyDescent="0.25">
      <c r="A3437" s="176" t="s">
        <v>1221</v>
      </c>
      <c r="B3437" s="163" t="s">
        <v>1079</v>
      </c>
      <c r="C3437" s="176" t="s">
        <v>1219</v>
      </c>
      <c r="D3437" s="176" t="s">
        <v>465</v>
      </c>
      <c r="E3437" s="176">
        <v>284</v>
      </c>
      <c r="F3437" s="176">
        <v>290</v>
      </c>
      <c r="I3437" s="176">
        <v>283.77</v>
      </c>
      <c r="J3437" s="176">
        <v>289.89999999999998</v>
      </c>
      <c r="M3437" s="176">
        <v>7367</v>
      </c>
      <c r="N3437" s="176">
        <v>7830</v>
      </c>
    </row>
    <row r="3438" spans="1:14" x14ac:dyDescent="0.25">
      <c r="A3438" s="176" t="s">
        <v>1221</v>
      </c>
      <c r="B3438" s="163" t="s">
        <v>1079</v>
      </c>
      <c r="C3438" s="176" t="s">
        <v>1219</v>
      </c>
      <c r="D3438" s="176" t="s">
        <v>1220</v>
      </c>
      <c r="E3438" s="176">
        <v>139</v>
      </c>
      <c r="F3438" s="176">
        <v>159</v>
      </c>
      <c r="I3438" s="176">
        <v>137.61000000000001</v>
      </c>
      <c r="J3438" s="176">
        <v>159.69</v>
      </c>
      <c r="M3438" s="176">
        <v>3067</v>
      </c>
      <c r="N3438" s="176">
        <v>2753</v>
      </c>
    </row>
    <row r="3439" spans="1:14" x14ac:dyDescent="0.25">
      <c r="A3439" s="176" t="s">
        <v>1221</v>
      </c>
      <c r="B3439" s="163" t="s">
        <v>1079</v>
      </c>
      <c r="C3439" s="176" t="s">
        <v>1219</v>
      </c>
      <c r="D3439" s="176" t="s">
        <v>466</v>
      </c>
      <c r="E3439" s="176">
        <v>332</v>
      </c>
      <c r="F3439" s="176">
        <v>346</v>
      </c>
      <c r="I3439" s="176">
        <v>332.86</v>
      </c>
      <c r="J3439" s="176">
        <v>346.11</v>
      </c>
      <c r="M3439" s="176">
        <v>7831</v>
      </c>
      <c r="N3439" s="176">
        <v>5598</v>
      </c>
    </row>
    <row r="3440" spans="1:14" x14ac:dyDescent="0.25">
      <c r="A3440" s="176" t="s">
        <v>1221</v>
      </c>
      <c r="B3440" s="163" t="s">
        <v>1079</v>
      </c>
      <c r="C3440" s="176" t="s">
        <v>1219</v>
      </c>
      <c r="D3440" s="176" t="s">
        <v>467</v>
      </c>
      <c r="E3440" s="176">
        <v>185</v>
      </c>
      <c r="I3440" s="176">
        <v>184.68</v>
      </c>
      <c r="M3440" s="176">
        <v>8138</v>
      </c>
    </row>
    <row r="3441" spans="1:14" x14ac:dyDescent="0.25">
      <c r="A3441" s="176" t="s">
        <v>1221</v>
      </c>
      <c r="B3441" s="163" t="s">
        <v>1079</v>
      </c>
      <c r="C3441" s="176" t="s">
        <v>1219</v>
      </c>
      <c r="D3441" s="176" t="s">
        <v>470</v>
      </c>
      <c r="E3441" s="176">
        <v>226</v>
      </c>
      <c r="F3441" s="176">
        <v>232</v>
      </c>
      <c r="I3441" s="176">
        <v>225.61</v>
      </c>
      <c r="J3441" s="176">
        <v>231.51</v>
      </c>
      <c r="M3441" s="176">
        <v>3038</v>
      </c>
      <c r="N3441" s="176">
        <v>2307</v>
      </c>
    </row>
    <row r="3442" spans="1:14" x14ac:dyDescent="0.25">
      <c r="A3442" s="176" t="s">
        <v>1232</v>
      </c>
      <c r="B3442" s="163" t="s">
        <v>1079</v>
      </c>
      <c r="C3442" s="176" t="s">
        <v>999</v>
      </c>
      <c r="D3442" s="176" t="s">
        <v>472</v>
      </c>
      <c r="E3442" s="176">
        <v>278</v>
      </c>
      <c r="F3442" s="176">
        <v>500</v>
      </c>
      <c r="I3442" s="176">
        <v>277.82</v>
      </c>
      <c r="J3442" s="176">
        <v>500.13</v>
      </c>
      <c r="M3442" s="176">
        <v>7445</v>
      </c>
      <c r="N3442" s="176">
        <v>3958</v>
      </c>
    </row>
    <row r="3443" spans="1:14" x14ac:dyDescent="0.25">
      <c r="A3443" s="176" t="s">
        <v>1232</v>
      </c>
      <c r="B3443" s="163" t="s">
        <v>1079</v>
      </c>
      <c r="C3443" s="176" t="s">
        <v>999</v>
      </c>
      <c r="D3443" s="176" t="s">
        <v>473</v>
      </c>
      <c r="E3443" s="176">
        <v>153</v>
      </c>
      <c r="F3443" s="176">
        <v>155</v>
      </c>
      <c r="I3443" s="176">
        <v>153.72</v>
      </c>
      <c r="J3443" s="176">
        <v>155.55000000000001</v>
      </c>
      <c r="M3443" s="176">
        <v>3474</v>
      </c>
      <c r="N3443" s="176">
        <v>2673</v>
      </c>
    </row>
    <row r="3444" spans="1:14" x14ac:dyDescent="0.25">
      <c r="A3444" s="176" t="s">
        <v>1232</v>
      </c>
      <c r="B3444" s="163" t="s">
        <v>1079</v>
      </c>
      <c r="C3444" s="176" t="s">
        <v>999</v>
      </c>
      <c r="D3444" s="176" t="s">
        <v>478</v>
      </c>
      <c r="E3444" s="176">
        <v>323</v>
      </c>
      <c r="F3444" s="176">
        <v>325</v>
      </c>
      <c r="I3444" s="176">
        <v>323</v>
      </c>
      <c r="J3444" s="176">
        <v>325.14999999999998</v>
      </c>
      <c r="M3444" s="176">
        <v>6637</v>
      </c>
      <c r="N3444" s="176">
        <v>5490</v>
      </c>
    </row>
    <row r="3445" spans="1:14" x14ac:dyDescent="0.25">
      <c r="A3445" s="176" t="s">
        <v>1232</v>
      </c>
      <c r="B3445" s="163" t="s">
        <v>1079</v>
      </c>
      <c r="C3445" s="176" t="s">
        <v>999</v>
      </c>
      <c r="D3445" s="176" t="s">
        <v>479</v>
      </c>
      <c r="E3445" s="176">
        <v>141</v>
      </c>
      <c r="F3445" s="176">
        <v>149</v>
      </c>
      <c r="I3445" s="176">
        <v>141.01</v>
      </c>
      <c r="J3445" s="176">
        <v>149.07</v>
      </c>
      <c r="M3445" s="176">
        <v>3365</v>
      </c>
      <c r="N3445" s="176">
        <v>3556</v>
      </c>
    </row>
    <row r="3446" spans="1:14" x14ac:dyDescent="0.25">
      <c r="A3446" s="176" t="s">
        <v>1232</v>
      </c>
      <c r="B3446" s="163" t="s">
        <v>1079</v>
      </c>
      <c r="C3446" s="176" t="s">
        <v>999</v>
      </c>
      <c r="D3446" s="176" t="s">
        <v>476</v>
      </c>
      <c r="E3446" s="176">
        <v>218</v>
      </c>
      <c r="F3446" s="176">
        <v>226</v>
      </c>
      <c r="I3446" s="176">
        <v>217.94</v>
      </c>
      <c r="J3446" s="176">
        <v>225.44</v>
      </c>
      <c r="M3446" s="176">
        <v>6997</v>
      </c>
      <c r="N3446" s="176">
        <v>5740</v>
      </c>
    </row>
    <row r="3447" spans="1:14" x14ac:dyDescent="0.25">
      <c r="A3447" s="176" t="s">
        <v>1232</v>
      </c>
      <c r="B3447" s="163" t="s">
        <v>1079</v>
      </c>
      <c r="C3447" s="176" t="s">
        <v>999</v>
      </c>
      <c r="D3447" s="176" t="s">
        <v>475</v>
      </c>
      <c r="E3447" s="176">
        <v>164</v>
      </c>
      <c r="F3447" s="176">
        <v>184</v>
      </c>
      <c r="I3447" s="176">
        <v>163.84</v>
      </c>
      <c r="J3447" s="176">
        <v>184.26</v>
      </c>
      <c r="M3447" s="176">
        <v>4109</v>
      </c>
      <c r="N3447" s="176">
        <v>3778</v>
      </c>
    </row>
    <row r="3448" spans="1:14" x14ac:dyDescent="0.25">
      <c r="A3448" s="176" t="s">
        <v>1232</v>
      </c>
      <c r="B3448" s="163" t="s">
        <v>1079</v>
      </c>
      <c r="C3448" s="176" t="s">
        <v>999</v>
      </c>
      <c r="D3448" s="176" t="s">
        <v>477</v>
      </c>
      <c r="E3448" s="176">
        <v>190</v>
      </c>
      <c r="I3448" s="176">
        <v>190.68</v>
      </c>
      <c r="M3448" s="176">
        <v>7165</v>
      </c>
    </row>
    <row r="3449" spans="1:14" x14ac:dyDescent="0.25">
      <c r="A3449" s="176" t="s">
        <v>1232</v>
      </c>
      <c r="B3449" s="163" t="s">
        <v>1079</v>
      </c>
      <c r="C3449" s="176" t="s">
        <v>999</v>
      </c>
      <c r="D3449" s="176" t="s">
        <v>474</v>
      </c>
      <c r="E3449" s="176" t="s">
        <v>393</v>
      </c>
      <c r="F3449" s="176" t="s">
        <v>392</v>
      </c>
      <c r="I3449" s="176">
        <v>90.68</v>
      </c>
      <c r="J3449" s="176">
        <v>92.78</v>
      </c>
      <c r="M3449" s="176">
        <v>6291</v>
      </c>
      <c r="N3449" s="176">
        <v>8058</v>
      </c>
    </row>
    <row r="3450" spans="1:14" x14ac:dyDescent="0.25">
      <c r="A3450" s="176" t="s">
        <v>1211</v>
      </c>
      <c r="B3450" s="163" t="s">
        <v>1081</v>
      </c>
      <c r="C3450" s="176" t="s">
        <v>935</v>
      </c>
      <c r="D3450" s="176" t="s">
        <v>456</v>
      </c>
      <c r="E3450" s="176">
        <v>130</v>
      </c>
      <c r="F3450" s="176">
        <v>140</v>
      </c>
      <c r="I3450" s="176">
        <v>129.30000000000001</v>
      </c>
      <c r="J3450" s="176">
        <v>140.19</v>
      </c>
      <c r="M3450" s="176">
        <v>3612</v>
      </c>
      <c r="N3450" s="176">
        <v>3297</v>
      </c>
    </row>
    <row r="3451" spans="1:14" x14ac:dyDescent="0.25">
      <c r="A3451" s="176" t="s">
        <v>1211</v>
      </c>
      <c r="B3451" s="163" t="s">
        <v>1081</v>
      </c>
      <c r="C3451" s="176" t="s">
        <v>935</v>
      </c>
      <c r="D3451" s="176" t="s">
        <v>457</v>
      </c>
      <c r="E3451" s="176" t="s">
        <v>391</v>
      </c>
      <c r="F3451" s="176" t="s">
        <v>393</v>
      </c>
      <c r="I3451" s="176">
        <v>362.43</v>
      </c>
      <c r="J3451" s="176">
        <v>392.88</v>
      </c>
      <c r="M3451" s="176">
        <v>909</v>
      </c>
      <c r="N3451" s="176">
        <v>1749</v>
      </c>
    </row>
    <row r="3452" spans="1:14" x14ac:dyDescent="0.25">
      <c r="A3452" s="176" t="s">
        <v>1211</v>
      </c>
      <c r="B3452" s="163" t="s">
        <v>1081</v>
      </c>
      <c r="C3452" s="176" t="s">
        <v>935</v>
      </c>
      <c r="D3452" s="176" t="s">
        <v>458</v>
      </c>
      <c r="E3452" s="176">
        <v>290</v>
      </c>
      <c r="F3452" s="176">
        <v>292</v>
      </c>
      <c r="I3452" s="176">
        <v>290.05</v>
      </c>
      <c r="J3452" s="176">
        <v>292.06</v>
      </c>
      <c r="M3452" s="176">
        <v>6112</v>
      </c>
      <c r="N3452" s="176">
        <v>4911</v>
      </c>
    </row>
    <row r="3453" spans="1:14" x14ac:dyDescent="0.25">
      <c r="A3453" s="176" t="s">
        <v>1211</v>
      </c>
      <c r="B3453" s="163" t="s">
        <v>1081</v>
      </c>
      <c r="C3453" s="176" t="s">
        <v>935</v>
      </c>
      <c r="D3453" s="176" t="s">
        <v>459</v>
      </c>
      <c r="E3453" s="176">
        <v>189</v>
      </c>
      <c r="I3453" s="176">
        <v>188.73</v>
      </c>
      <c r="M3453" s="176">
        <v>4243</v>
      </c>
    </row>
    <row r="3454" spans="1:14" x14ac:dyDescent="0.25">
      <c r="A3454" s="176" t="s">
        <v>1211</v>
      </c>
      <c r="B3454" s="163" t="s">
        <v>1081</v>
      </c>
      <c r="C3454" s="176" t="s">
        <v>935</v>
      </c>
      <c r="D3454" s="176" t="s">
        <v>460</v>
      </c>
      <c r="E3454" s="176">
        <v>234</v>
      </c>
      <c r="I3454" s="176">
        <v>234.39</v>
      </c>
      <c r="M3454" s="176">
        <v>8686</v>
      </c>
    </row>
    <row r="3455" spans="1:14" x14ac:dyDescent="0.25">
      <c r="A3455" s="176" t="s">
        <v>1211</v>
      </c>
      <c r="B3455" s="163" t="s">
        <v>1081</v>
      </c>
      <c r="C3455" s="176" t="s">
        <v>935</v>
      </c>
      <c r="D3455" s="176" t="s">
        <v>463</v>
      </c>
      <c r="E3455" s="176">
        <v>199</v>
      </c>
      <c r="I3455" s="176">
        <v>198</v>
      </c>
      <c r="M3455" s="176">
        <v>7769</v>
      </c>
    </row>
    <row r="3456" spans="1:14" x14ac:dyDescent="0.25">
      <c r="A3456" s="176" t="s">
        <v>1211</v>
      </c>
      <c r="B3456" s="163" t="s">
        <v>1081</v>
      </c>
      <c r="C3456" s="176" t="s">
        <v>935</v>
      </c>
      <c r="D3456" s="176" t="s">
        <v>461</v>
      </c>
      <c r="E3456" s="176">
        <v>100</v>
      </c>
      <c r="I3456" s="176">
        <v>100.62</v>
      </c>
      <c r="M3456" s="176">
        <v>1243</v>
      </c>
    </row>
    <row r="3457" spans="1:14" x14ac:dyDescent="0.25">
      <c r="A3457" s="176" t="s">
        <v>1221</v>
      </c>
      <c r="B3457" s="163" t="s">
        <v>1081</v>
      </c>
      <c r="C3457" s="176" t="s">
        <v>1219</v>
      </c>
      <c r="D3457" s="176" t="s">
        <v>471</v>
      </c>
      <c r="E3457" s="176">
        <v>164</v>
      </c>
      <c r="I3457" s="176">
        <v>163.86</v>
      </c>
      <c r="M3457" s="176">
        <v>8895</v>
      </c>
    </row>
    <row r="3458" spans="1:14" x14ac:dyDescent="0.25">
      <c r="A3458" s="176" t="s">
        <v>1221</v>
      </c>
      <c r="B3458" s="163" t="s">
        <v>1081</v>
      </c>
      <c r="C3458" s="176" t="s">
        <v>1219</v>
      </c>
      <c r="D3458" s="176" t="s">
        <v>468</v>
      </c>
      <c r="E3458" s="176">
        <v>189</v>
      </c>
      <c r="F3458" s="176">
        <v>195</v>
      </c>
      <c r="I3458" s="176">
        <v>189.38</v>
      </c>
      <c r="J3458" s="176">
        <v>195.06</v>
      </c>
      <c r="M3458" s="176">
        <v>3759</v>
      </c>
      <c r="N3458" s="176">
        <v>4407</v>
      </c>
    </row>
    <row r="3459" spans="1:14" x14ac:dyDescent="0.25">
      <c r="A3459" s="176" t="s">
        <v>1221</v>
      </c>
      <c r="B3459" s="163" t="s">
        <v>1081</v>
      </c>
      <c r="C3459" s="176" t="s">
        <v>1219</v>
      </c>
      <c r="D3459" s="176" t="s">
        <v>464</v>
      </c>
      <c r="E3459" s="176">
        <v>245</v>
      </c>
      <c r="F3459" s="176">
        <v>249</v>
      </c>
      <c r="I3459" s="176">
        <v>244.67</v>
      </c>
      <c r="J3459" s="176">
        <v>248.74</v>
      </c>
      <c r="M3459" s="176">
        <v>7942</v>
      </c>
      <c r="N3459" s="176">
        <v>6194</v>
      </c>
    </row>
    <row r="3460" spans="1:14" x14ac:dyDescent="0.25">
      <c r="A3460" s="176" t="s">
        <v>1221</v>
      </c>
      <c r="B3460" s="163" t="s">
        <v>1081</v>
      </c>
      <c r="C3460" s="176" t="s">
        <v>1219</v>
      </c>
      <c r="D3460" s="176" t="s">
        <v>465</v>
      </c>
      <c r="E3460" s="176">
        <v>284</v>
      </c>
      <c r="F3460" s="176">
        <v>290</v>
      </c>
      <c r="I3460" s="176">
        <v>283.75</v>
      </c>
      <c r="J3460" s="176">
        <v>289.93</v>
      </c>
      <c r="M3460" s="176">
        <v>4493</v>
      </c>
      <c r="N3460" s="176">
        <v>4590</v>
      </c>
    </row>
    <row r="3461" spans="1:14" x14ac:dyDescent="0.25">
      <c r="A3461" s="176" t="s">
        <v>1221</v>
      </c>
      <c r="B3461" s="163" t="s">
        <v>1081</v>
      </c>
      <c r="C3461" s="176" t="s">
        <v>1219</v>
      </c>
      <c r="D3461" s="176" t="s">
        <v>1220</v>
      </c>
      <c r="E3461" s="176">
        <v>131</v>
      </c>
      <c r="F3461" s="176">
        <v>139</v>
      </c>
      <c r="I3461" s="176">
        <v>129.28</v>
      </c>
      <c r="J3461" s="176">
        <v>137.6</v>
      </c>
      <c r="M3461" s="176">
        <v>2325</v>
      </c>
      <c r="N3461" s="176">
        <v>2362</v>
      </c>
    </row>
    <row r="3462" spans="1:14" x14ac:dyDescent="0.25">
      <c r="A3462" s="176" t="s">
        <v>1221</v>
      </c>
      <c r="B3462" s="163" t="s">
        <v>1081</v>
      </c>
      <c r="C3462" s="176" t="s">
        <v>1219</v>
      </c>
      <c r="D3462" s="176" t="s">
        <v>466</v>
      </c>
      <c r="E3462" s="176">
        <v>344</v>
      </c>
      <c r="F3462" s="176">
        <v>346</v>
      </c>
      <c r="I3462" s="176">
        <v>344.19</v>
      </c>
      <c r="J3462" s="176">
        <v>346.04</v>
      </c>
      <c r="M3462" s="176">
        <v>7187</v>
      </c>
      <c r="N3462" s="176">
        <v>5425</v>
      </c>
    </row>
    <row r="3463" spans="1:14" x14ac:dyDescent="0.25">
      <c r="A3463" s="176" t="s">
        <v>1221</v>
      </c>
      <c r="B3463" s="163" t="s">
        <v>1081</v>
      </c>
      <c r="C3463" s="176" t="s">
        <v>1219</v>
      </c>
      <c r="D3463" s="176" t="s">
        <v>467</v>
      </c>
      <c r="E3463" s="176">
        <v>185</v>
      </c>
      <c r="I3463" s="176">
        <v>184.76</v>
      </c>
      <c r="M3463" s="176">
        <v>7973</v>
      </c>
    </row>
    <row r="3464" spans="1:14" x14ac:dyDescent="0.25">
      <c r="A3464" s="176" t="s">
        <v>1221</v>
      </c>
      <c r="B3464" s="163" t="s">
        <v>1081</v>
      </c>
      <c r="C3464" s="176" t="s">
        <v>1219</v>
      </c>
      <c r="D3464" s="176" t="s">
        <v>470</v>
      </c>
      <c r="E3464" s="176">
        <v>232</v>
      </c>
      <c r="I3464" s="176">
        <v>231.48</v>
      </c>
      <c r="M3464" s="176">
        <v>4653</v>
      </c>
    </row>
    <row r="3465" spans="1:14" x14ac:dyDescent="0.25">
      <c r="A3465" s="176" t="s">
        <v>1232</v>
      </c>
      <c r="B3465" s="163" t="s">
        <v>1081</v>
      </c>
      <c r="C3465" s="176" t="s">
        <v>999</v>
      </c>
      <c r="D3465" s="176" t="s">
        <v>472</v>
      </c>
      <c r="E3465" s="176">
        <v>245</v>
      </c>
      <c r="F3465" s="176">
        <v>278</v>
      </c>
      <c r="I3465" s="176">
        <v>244.81</v>
      </c>
      <c r="J3465" s="176">
        <v>277.91000000000003</v>
      </c>
      <c r="M3465" s="176">
        <v>4904</v>
      </c>
      <c r="N3465" s="176">
        <v>5111</v>
      </c>
    </row>
    <row r="3466" spans="1:14" x14ac:dyDescent="0.25">
      <c r="A3466" s="176" t="s">
        <v>1232</v>
      </c>
      <c r="B3466" s="163" t="s">
        <v>1081</v>
      </c>
      <c r="C3466" s="176" t="s">
        <v>999</v>
      </c>
      <c r="D3466" s="176" t="s">
        <v>473</v>
      </c>
      <c r="E3466" s="176">
        <v>151</v>
      </c>
      <c r="F3466" s="176">
        <v>153</v>
      </c>
      <c r="I3466" s="176">
        <v>151.33000000000001</v>
      </c>
      <c r="J3466" s="176">
        <v>153.63999999999999</v>
      </c>
      <c r="M3466" s="176">
        <v>2204</v>
      </c>
      <c r="N3466" s="176">
        <v>2660</v>
      </c>
    </row>
    <row r="3467" spans="1:14" x14ac:dyDescent="0.25">
      <c r="A3467" s="176" t="s">
        <v>1232</v>
      </c>
      <c r="B3467" s="163" t="s">
        <v>1081</v>
      </c>
      <c r="C3467" s="176" t="s">
        <v>999</v>
      </c>
      <c r="D3467" s="176" t="s">
        <v>478</v>
      </c>
      <c r="E3467" s="176">
        <v>323</v>
      </c>
      <c r="F3467" s="176">
        <v>325</v>
      </c>
      <c r="I3467" s="176">
        <v>322.93</v>
      </c>
      <c r="J3467" s="176">
        <v>325.08999999999997</v>
      </c>
      <c r="M3467" s="176">
        <v>4433</v>
      </c>
      <c r="N3467" s="176">
        <v>3751</v>
      </c>
    </row>
    <row r="3468" spans="1:14" x14ac:dyDescent="0.25">
      <c r="A3468" s="176" t="s">
        <v>1232</v>
      </c>
      <c r="B3468" s="163" t="s">
        <v>1081</v>
      </c>
      <c r="C3468" s="176" t="s">
        <v>999</v>
      </c>
      <c r="D3468" s="176" t="s">
        <v>479</v>
      </c>
      <c r="E3468" s="176">
        <v>141</v>
      </c>
      <c r="F3468" s="176">
        <v>149</v>
      </c>
      <c r="I3468" s="176">
        <v>141</v>
      </c>
      <c r="J3468" s="176">
        <v>148.94999999999999</v>
      </c>
      <c r="M3468" s="176">
        <v>2663</v>
      </c>
      <c r="N3468" s="176">
        <v>2682</v>
      </c>
    </row>
    <row r="3469" spans="1:14" x14ac:dyDescent="0.25">
      <c r="A3469" s="176" t="s">
        <v>1232</v>
      </c>
      <c r="B3469" s="163" t="s">
        <v>1081</v>
      </c>
      <c r="C3469" s="176" t="s">
        <v>999</v>
      </c>
      <c r="D3469" s="176" t="s">
        <v>476</v>
      </c>
      <c r="E3469" s="176">
        <v>218</v>
      </c>
      <c r="I3469" s="176">
        <v>218.06</v>
      </c>
      <c r="M3469" s="176">
        <v>7338</v>
      </c>
    </row>
    <row r="3470" spans="1:14" x14ac:dyDescent="0.25">
      <c r="A3470" s="176" t="s">
        <v>1232</v>
      </c>
      <c r="B3470" s="163" t="s">
        <v>1081</v>
      </c>
      <c r="C3470" s="176" t="s">
        <v>999</v>
      </c>
      <c r="D3470" s="176" t="s">
        <v>475</v>
      </c>
      <c r="E3470" s="176">
        <v>156</v>
      </c>
      <c r="F3470" s="176">
        <v>164</v>
      </c>
      <c r="I3470" s="176">
        <v>155.49</v>
      </c>
      <c r="J3470" s="176">
        <v>163.77000000000001</v>
      </c>
      <c r="M3470" s="176">
        <v>2206</v>
      </c>
      <c r="N3470" s="176">
        <v>2022</v>
      </c>
    </row>
    <row r="3471" spans="1:14" x14ac:dyDescent="0.25">
      <c r="A3471" s="176" t="s">
        <v>1232</v>
      </c>
      <c r="B3471" s="163" t="s">
        <v>1081</v>
      </c>
      <c r="C3471" s="176" t="s">
        <v>999</v>
      </c>
      <c r="D3471" s="176" t="s">
        <v>477</v>
      </c>
      <c r="E3471" s="176">
        <v>190</v>
      </c>
      <c r="I3471" s="176">
        <v>190.72</v>
      </c>
      <c r="M3471" s="176">
        <v>7209</v>
      </c>
    </row>
    <row r="3472" spans="1:14" x14ac:dyDescent="0.25">
      <c r="A3472" s="176" t="s">
        <v>1232</v>
      </c>
      <c r="B3472" s="163" t="s">
        <v>1081</v>
      </c>
      <c r="C3472" s="176" t="s">
        <v>999</v>
      </c>
      <c r="D3472" s="176" t="s">
        <v>474</v>
      </c>
      <c r="E3472" s="176" t="s">
        <v>393</v>
      </c>
      <c r="F3472" s="176" t="s">
        <v>392</v>
      </c>
      <c r="I3472" s="176">
        <v>90.64</v>
      </c>
      <c r="J3472" s="176">
        <v>92.76</v>
      </c>
      <c r="M3472" s="176">
        <v>4194</v>
      </c>
      <c r="N3472" s="176">
        <v>6817</v>
      </c>
    </row>
    <row r="3473" spans="1:14" x14ac:dyDescent="0.25">
      <c r="A3473" s="176" t="s">
        <v>1211</v>
      </c>
      <c r="B3473" s="163" t="s">
        <v>1083</v>
      </c>
      <c r="C3473" s="176" t="s">
        <v>935</v>
      </c>
      <c r="D3473" s="176" t="s">
        <v>456</v>
      </c>
      <c r="E3473" s="176">
        <v>130</v>
      </c>
      <c r="F3473" s="176">
        <v>140</v>
      </c>
      <c r="I3473" s="176">
        <v>129.28</v>
      </c>
      <c r="J3473" s="176">
        <v>140.19</v>
      </c>
      <c r="M3473" s="176">
        <v>3704</v>
      </c>
      <c r="N3473" s="176">
        <v>3083</v>
      </c>
    </row>
    <row r="3474" spans="1:14" x14ac:dyDescent="0.25">
      <c r="A3474" s="176" t="s">
        <v>1211</v>
      </c>
      <c r="B3474" s="163" t="s">
        <v>1083</v>
      </c>
      <c r="C3474" s="176" t="s">
        <v>935</v>
      </c>
      <c r="D3474" s="176" t="s">
        <v>457</v>
      </c>
      <c r="E3474" s="176" t="s">
        <v>391</v>
      </c>
      <c r="F3474" s="176" t="s">
        <v>393</v>
      </c>
      <c r="I3474" s="176">
        <v>362.42</v>
      </c>
      <c r="J3474" s="176">
        <v>392.88</v>
      </c>
      <c r="M3474" s="176">
        <v>96</v>
      </c>
      <c r="N3474" s="176">
        <v>81</v>
      </c>
    </row>
    <row r="3475" spans="1:14" x14ac:dyDescent="0.25">
      <c r="A3475" s="176" t="s">
        <v>1211</v>
      </c>
      <c r="B3475" s="163" t="s">
        <v>1083</v>
      </c>
      <c r="C3475" s="176" t="s">
        <v>935</v>
      </c>
      <c r="D3475" s="176" t="s">
        <v>458</v>
      </c>
      <c r="E3475" s="176">
        <v>290</v>
      </c>
      <c r="F3475" s="176">
        <v>292</v>
      </c>
      <c r="I3475" s="176">
        <v>290.04000000000002</v>
      </c>
      <c r="J3475" s="176">
        <v>292.05</v>
      </c>
      <c r="M3475" s="176">
        <v>3349</v>
      </c>
      <c r="N3475" s="176">
        <v>2746</v>
      </c>
    </row>
    <row r="3476" spans="1:14" x14ac:dyDescent="0.25">
      <c r="A3476" s="176" t="s">
        <v>1211</v>
      </c>
      <c r="B3476" s="163" t="s">
        <v>1083</v>
      </c>
      <c r="C3476" s="176" t="s">
        <v>935</v>
      </c>
      <c r="D3476" s="176" t="s">
        <v>459</v>
      </c>
      <c r="E3476" s="176">
        <v>189</v>
      </c>
      <c r="F3476" s="176">
        <v>193</v>
      </c>
      <c r="I3476" s="176">
        <v>188.69</v>
      </c>
      <c r="J3476" s="176">
        <v>192.65</v>
      </c>
      <c r="M3476" s="176">
        <v>1259</v>
      </c>
      <c r="N3476" s="176">
        <v>1287</v>
      </c>
    </row>
    <row r="3477" spans="1:14" x14ac:dyDescent="0.25">
      <c r="A3477" s="176" t="s">
        <v>1211</v>
      </c>
      <c r="B3477" s="163" t="s">
        <v>1083</v>
      </c>
      <c r="C3477" s="176" t="s">
        <v>935</v>
      </c>
      <c r="D3477" s="176" t="s">
        <v>460</v>
      </c>
      <c r="E3477" s="176">
        <v>206</v>
      </c>
      <c r="F3477" s="176">
        <v>246</v>
      </c>
      <c r="I3477" s="176">
        <v>206</v>
      </c>
      <c r="J3477" s="176">
        <v>245.97</v>
      </c>
      <c r="M3477" s="176">
        <v>2648</v>
      </c>
      <c r="N3477" s="176">
        <v>7526</v>
      </c>
    </row>
    <row r="3478" spans="1:14" x14ac:dyDescent="0.25">
      <c r="A3478" s="176" t="s">
        <v>1211</v>
      </c>
      <c r="B3478" s="163" t="s">
        <v>1083</v>
      </c>
      <c r="C3478" s="176" t="s">
        <v>935</v>
      </c>
      <c r="D3478" s="176" t="s">
        <v>463</v>
      </c>
      <c r="E3478" s="176">
        <v>199</v>
      </c>
      <c r="F3478" s="176">
        <v>211</v>
      </c>
      <c r="I3478" s="176">
        <v>198.09</v>
      </c>
      <c r="J3478" s="176">
        <v>210.01</v>
      </c>
      <c r="M3478" s="176">
        <v>2291</v>
      </c>
      <c r="N3478" s="176">
        <v>1538</v>
      </c>
    </row>
    <row r="3479" spans="1:14" x14ac:dyDescent="0.25">
      <c r="A3479" s="176" t="s">
        <v>1211</v>
      </c>
      <c r="B3479" s="163" t="s">
        <v>1083</v>
      </c>
      <c r="C3479" s="176" t="s">
        <v>935</v>
      </c>
      <c r="D3479" s="176" t="s">
        <v>461</v>
      </c>
      <c r="E3479" s="176">
        <v>104</v>
      </c>
      <c r="I3479" s="176">
        <v>104.44</v>
      </c>
      <c r="M3479" s="176">
        <v>1886</v>
      </c>
    </row>
    <row r="3480" spans="1:14" x14ac:dyDescent="0.25">
      <c r="A3480" s="176" t="s">
        <v>1221</v>
      </c>
      <c r="B3480" s="163" t="s">
        <v>1083</v>
      </c>
      <c r="C3480" s="176" t="s">
        <v>1219</v>
      </c>
      <c r="D3480" s="176" t="s">
        <v>471</v>
      </c>
      <c r="E3480" s="176">
        <v>162</v>
      </c>
      <c r="F3480" s="176">
        <v>164</v>
      </c>
      <c r="I3480" s="176">
        <v>161.88</v>
      </c>
      <c r="J3480" s="176">
        <v>163.96</v>
      </c>
      <c r="M3480" s="176">
        <v>6547</v>
      </c>
      <c r="N3480" s="176">
        <v>4227</v>
      </c>
    </row>
    <row r="3481" spans="1:14" x14ac:dyDescent="0.25">
      <c r="A3481" s="176" t="s">
        <v>1221</v>
      </c>
      <c r="B3481" s="163" t="s">
        <v>1083</v>
      </c>
      <c r="C3481" s="176" t="s">
        <v>1219</v>
      </c>
      <c r="D3481" s="176" t="s">
        <v>468</v>
      </c>
      <c r="E3481" s="176">
        <v>197</v>
      </c>
      <c r="I3481" s="176">
        <v>196.82</v>
      </c>
      <c r="M3481" s="176">
        <v>2489</v>
      </c>
    </row>
    <row r="3482" spans="1:14" x14ac:dyDescent="0.25">
      <c r="A3482" s="176" t="s">
        <v>1221</v>
      </c>
      <c r="B3482" s="163" t="s">
        <v>1083</v>
      </c>
      <c r="C3482" s="176" t="s">
        <v>1219</v>
      </c>
      <c r="D3482" s="176" t="s">
        <v>464</v>
      </c>
      <c r="E3482" s="176">
        <v>243</v>
      </c>
      <c r="F3482" s="176">
        <v>245</v>
      </c>
      <c r="I3482" s="176">
        <v>242.5</v>
      </c>
      <c r="J3482" s="176">
        <v>244.59</v>
      </c>
      <c r="M3482" s="176">
        <v>3407</v>
      </c>
      <c r="N3482" s="176">
        <v>3041</v>
      </c>
    </row>
    <row r="3483" spans="1:14" x14ac:dyDescent="0.25">
      <c r="A3483" s="176" t="s">
        <v>1221</v>
      </c>
      <c r="B3483" s="163" t="s">
        <v>1083</v>
      </c>
      <c r="C3483" s="176" t="s">
        <v>1219</v>
      </c>
      <c r="D3483" s="176" t="s">
        <v>465</v>
      </c>
      <c r="E3483" s="176">
        <v>296</v>
      </c>
      <c r="I3483" s="176">
        <v>295.91000000000003</v>
      </c>
      <c r="M3483" s="176">
        <v>221</v>
      </c>
    </row>
    <row r="3484" spans="1:14" x14ac:dyDescent="0.25">
      <c r="A3484" s="176" t="s">
        <v>1221</v>
      </c>
      <c r="B3484" s="163" t="s">
        <v>1083</v>
      </c>
      <c r="C3484" s="176" t="s">
        <v>1219</v>
      </c>
      <c r="D3484" s="176" t="s">
        <v>1220</v>
      </c>
      <c r="E3484" s="176">
        <v>135</v>
      </c>
      <c r="F3484" s="176">
        <v>155</v>
      </c>
      <c r="I3484" s="176">
        <v>133.38999999999999</v>
      </c>
      <c r="J3484" s="176">
        <v>155.44999999999999</v>
      </c>
      <c r="M3484" s="176">
        <v>1855</v>
      </c>
      <c r="N3484" s="176">
        <v>1265</v>
      </c>
    </row>
    <row r="3485" spans="1:14" x14ac:dyDescent="0.25">
      <c r="A3485" s="176" t="s">
        <v>1221</v>
      </c>
      <c r="B3485" s="163" t="s">
        <v>1083</v>
      </c>
      <c r="C3485" s="176" t="s">
        <v>1219</v>
      </c>
      <c r="D3485" s="176" t="s">
        <v>466</v>
      </c>
      <c r="E3485" s="176">
        <v>336</v>
      </c>
      <c r="F3485" s="176">
        <v>346</v>
      </c>
      <c r="I3485" s="176">
        <v>336.56</v>
      </c>
      <c r="J3485" s="176">
        <v>346.13</v>
      </c>
      <c r="M3485" s="176">
        <v>1388</v>
      </c>
      <c r="N3485" s="176">
        <v>841</v>
      </c>
    </row>
    <row r="3486" spans="1:14" x14ac:dyDescent="0.25">
      <c r="A3486" s="176" t="s">
        <v>1221</v>
      </c>
      <c r="B3486" s="163" t="s">
        <v>1083</v>
      </c>
      <c r="C3486" s="176" t="s">
        <v>1219</v>
      </c>
      <c r="D3486" s="176" t="s">
        <v>467</v>
      </c>
      <c r="E3486" s="176">
        <v>185</v>
      </c>
      <c r="F3486" s="176">
        <v>193</v>
      </c>
      <c r="I3486" s="176">
        <v>184.67</v>
      </c>
      <c r="J3486" s="176">
        <v>192.72</v>
      </c>
      <c r="M3486" s="176">
        <v>2765</v>
      </c>
      <c r="N3486" s="176">
        <v>2544</v>
      </c>
    </row>
    <row r="3487" spans="1:14" x14ac:dyDescent="0.25">
      <c r="A3487" s="176" t="s">
        <v>1221</v>
      </c>
      <c r="B3487" s="163" t="s">
        <v>1083</v>
      </c>
      <c r="C3487" s="176" t="s">
        <v>1219</v>
      </c>
      <c r="D3487" s="176" t="s">
        <v>470</v>
      </c>
      <c r="E3487" s="176">
        <v>226</v>
      </c>
      <c r="F3487" s="176">
        <v>232</v>
      </c>
      <c r="I3487" s="176">
        <v>225.5</v>
      </c>
      <c r="J3487" s="176">
        <v>231.46</v>
      </c>
      <c r="M3487" s="176">
        <v>1344</v>
      </c>
      <c r="N3487" s="176">
        <v>1123</v>
      </c>
    </row>
    <row r="3488" spans="1:14" x14ac:dyDescent="0.25">
      <c r="A3488" s="176" t="s">
        <v>1232</v>
      </c>
      <c r="B3488" s="163" t="s">
        <v>1083</v>
      </c>
      <c r="C3488" s="176" t="s">
        <v>999</v>
      </c>
      <c r="D3488" s="176" t="s">
        <v>472</v>
      </c>
      <c r="E3488" s="176">
        <v>208</v>
      </c>
      <c r="I3488" s="176">
        <v>209.43</v>
      </c>
      <c r="M3488" s="176">
        <v>8311</v>
      </c>
    </row>
    <row r="3489" spans="1:14" x14ac:dyDescent="0.25">
      <c r="A3489" s="176" t="s">
        <v>1232</v>
      </c>
      <c r="B3489" s="163" t="s">
        <v>1083</v>
      </c>
      <c r="C3489" s="176" t="s">
        <v>999</v>
      </c>
      <c r="D3489" s="176" t="s">
        <v>473</v>
      </c>
      <c r="E3489" s="176">
        <v>145</v>
      </c>
      <c r="F3489" s="176">
        <v>153</v>
      </c>
      <c r="I3489" s="176">
        <v>145.18</v>
      </c>
      <c r="J3489" s="176">
        <v>153.61000000000001</v>
      </c>
      <c r="M3489" s="176">
        <v>3595</v>
      </c>
      <c r="N3489" s="176">
        <v>3473</v>
      </c>
    </row>
    <row r="3490" spans="1:14" x14ac:dyDescent="0.25">
      <c r="A3490" s="176" t="s">
        <v>1232</v>
      </c>
      <c r="B3490" s="163" t="s">
        <v>1083</v>
      </c>
      <c r="C3490" s="176" t="s">
        <v>999</v>
      </c>
      <c r="D3490" s="176" t="s">
        <v>478</v>
      </c>
      <c r="E3490" s="176">
        <v>323</v>
      </c>
      <c r="I3490" s="176">
        <v>322.93</v>
      </c>
      <c r="M3490" s="176">
        <v>2107</v>
      </c>
    </row>
    <row r="3491" spans="1:14" x14ac:dyDescent="0.25">
      <c r="A3491" s="176" t="s">
        <v>1232</v>
      </c>
      <c r="B3491" s="163" t="s">
        <v>1083</v>
      </c>
      <c r="C3491" s="176" t="s">
        <v>999</v>
      </c>
      <c r="D3491" s="176" t="s">
        <v>479</v>
      </c>
      <c r="E3491" s="176">
        <v>141</v>
      </c>
      <c r="F3491" s="176">
        <v>149</v>
      </c>
      <c r="I3491" s="176">
        <v>140.91</v>
      </c>
      <c r="J3491" s="176">
        <v>149.06</v>
      </c>
      <c r="M3491" s="176">
        <v>3407</v>
      </c>
      <c r="N3491" s="176">
        <v>3674</v>
      </c>
    </row>
    <row r="3492" spans="1:14" x14ac:dyDescent="0.25">
      <c r="A3492" s="176" t="s">
        <v>1232</v>
      </c>
      <c r="B3492" s="163" t="s">
        <v>1083</v>
      </c>
      <c r="C3492" s="176" t="s">
        <v>999</v>
      </c>
      <c r="D3492" s="176" t="s">
        <v>476</v>
      </c>
      <c r="E3492" s="176">
        <v>218</v>
      </c>
      <c r="I3492" s="176">
        <v>217.98</v>
      </c>
      <c r="M3492" s="176">
        <v>4376</v>
      </c>
    </row>
    <row r="3493" spans="1:14" x14ac:dyDescent="0.25">
      <c r="A3493" s="176" t="s">
        <v>1232</v>
      </c>
      <c r="B3493" s="163" t="s">
        <v>1083</v>
      </c>
      <c r="C3493" s="176" t="s">
        <v>999</v>
      </c>
      <c r="D3493" s="176" t="s">
        <v>475</v>
      </c>
      <c r="E3493" s="176">
        <v>160</v>
      </c>
      <c r="F3493" s="176">
        <v>180</v>
      </c>
      <c r="I3493" s="176">
        <v>159.58000000000001</v>
      </c>
      <c r="J3493" s="176">
        <v>180.08</v>
      </c>
      <c r="M3493" s="176">
        <v>1959</v>
      </c>
      <c r="N3493" s="176">
        <v>1220</v>
      </c>
    </row>
    <row r="3494" spans="1:14" x14ac:dyDescent="0.25">
      <c r="A3494" s="176" t="s">
        <v>1232</v>
      </c>
      <c r="B3494" s="163" t="s">
        <v>1083</v>
      </c>
      <c r="C3494" s="176" t="s">
        <v>999</v>
      </c>
      <c r="D3494" s="176" t="s">
        <v>477</v>
      </c>
      <c r="E3494" s="176">
        <v>186</v>
      </c>
      <c r="F3494" s="176">
        <v>188</v>
      </c>
      <c r="I3494" s="176">
        <v>186.71</v>
      </c>
      <c r="J3494" s="176">
        <v>188.63</v>
      </c>
      <c r="M3494" s="176">
        <v>7266</v>
      </c>
      <c r="N3494" s="176">
        <v>6745</v>
      </c>
    </row>
    <row r="3495" spans="1:14" x14ac:dyDescent="0.25">
      <c r="A3495" s="176" t="s">
        <v>1232</v>
      </c>
      <c r="B3495" s="163" t="s">
        <v>1083</v>
      </c>
      <c r="C3495" s="176" t="s">
        <v>999</v>
      </c>
      <c r="D3495" s="176" t="s">
        <v>474</v>
      </c>
      <c r="E3495" s="176" t="s">
        <v>393</v>
      </c>
      <c r="F3495" s="176" t="s">
        <v>392</v>
      </c>
      <c r="I3495" s="176">
        <v>90.68</v>
      </c>
      <c r="J3495" s="176">
        <v>92.68</v>
      </c>
      <c r="M3495" s="176">
        <v>6611</v>
      </c>
      <c r="N3495" s="176">
        <v>8474</v>
      </c>
    </row>
    <row r="3496" spans="1:14" x14ac:dyDescent="0.25">
      <c r="A3496" s="176" t="s">
        <v>1211</v>
      </c>
      <c r="B3496" s="163" t="s">
        <v>1085</v>
      </c>
      <c r="C3496" s="176" t="s">
        <v>935</v>
      </c>
      <c r="D3496" s="176" t="s">
        <v>456</v>
      </c>
      <c r="E3496" s="176">
        <v>130</v>
      </c>
      <c r="F3496" s="176">
        <v>144</v>
      </c>
      <c r="I3496" s="176">
        <v>129.33000000000001</v>
      </c>
      <c r="J3496" s="176">
        <v>145.01</v>
      </c>
      <c r="M3496" s="176">
        <v>2714</v>
      </c>
      <c r="N3496" s="176">
        <v>2270</v>
      </c>
    </row>
    <row r="3497" spans="1:14" x14ac:dyDescent="0.25">
      <c r="A3497" s="176" t="s">
        <v>1211</v>
      </c>
      <c r="B3497" s="163" t="s">
        <v>1085</v>
      </c>
      <c r="C3497" s="176" t="s">
        <v>935</v>
      </c>
      <c r="D3497" s="176" t="s">
        <v>457</v>
      </c>
      <c r="E3497" s="176" t="s">
        <v>391</v>
      </c>
      <c r="F3497" s="176" t="s">
        <v>393</v>
      </c>
      <c r="I3497" s="176">
        <v>362.4</v>
      </c>
      <c r="J3497" s="176">
        <v>392.86</v>
      </c>
      <c r="M3497" s="176">
        <v>584</v>
      </c>
      <c r="N3497" s="176">
        <v>704</v>
      </c>
    </row>
    <row r="3498" spans="1:14" x14ac:dyDescent="0.25">
      <c r="A3498" s="176" t="s">
        <v>1211</v>
      </c>
      <c r="B3498" s="163" t="s">
        <v>1085</v>
      </c>
      <c r="C3498" s="176" t="s">
        <v>935</v>
      </c>
      <c r="D3498" s="176" t="s">
        <v>458</v>
      </c>
      <c r="E3498" s="176">
        <v>290</v>
      </c>
      <c r="F3498" s="176">
        <v>292</v>
      </c>
      <c r="I3498" s="176">
        <v>289.89999999999998</v>
      </c>
      <c r="J3498" s="176">
        <v>292.02</v>
      </c>
      <c r="M3498" s="176">
        <v>4163</v>
      </c>
      <c r="N3498" s="176">
        <v>3248</v>
      </c>
    </row>
    <row r="3499" spans="1:14" x14ac:dyDescent="0.25">
      <c r="A3499" s="176" t="s">
        <v>1211</v>
      </c>
      <c r="B3499" s="163" t="s">
        <v>1085</v>
      </c>
      <c r="C3499" s="176" t="s">
        <v>935</v>
      </c>
      <c r="D3499" s="176" t="s">
        <v>459</v>
      </c>
      <c r="E3499" s="176">
        <v>189</v>
      </c>
      <c r="F3499" s="176">
        <v>201</v>
      </c>
      <c r="I3499" s="176">
        <v>188.69</v>
      </c>
      <c r="J3499" s="176">
        <v>200.4</v>
      </c>
      <c r="M3499" s="176">
        <v>1706</v>
      </c>
      <c r="N3499" s="176">
        <v>1461</v>
      </c>
    </row>
    <row r="3500" spans="1:14" x14ac:dyDescent="0.25">
      <c r="A3500" s="176" t="s">
        <v>1211</v>
      </c>
      <c r="B3500" s="163" t="s">
        <v>1085</v>
      </c>
      <c r="C3500" s="176" t="s">
        <v>935</v>
      </c>
      <c r="D3500" s="176" t="s">
        <v>460</v>
      </c>
      <c r="E3500" s="176">
        <v>244</v>
      </c>
      <c r="I3500" s="176">
        <v>243.87</v>
      </c>
      <c r="M3500" s="176">
        <v>8743</v>
      </c>
    </row>
    <row r="3501" spans="1:14" x14ac:dyDescent="0.25">
      <c r="A3501" s="176" t="s">
        <v>1211</v>
      </c>
      <c r="B3501" s="163" t="s">
        <v>1085</v>
      </c>
      <c r="C3501" s="176" t="s">
        <v>935</v>
      </c>
      <c r="D3501" s="176" t="s">
        <v>463</v>
      </c>
      <c r="E3501" s="176">
        <v>199</v>
      </c>
      <c r="F3501" s="176">
        <v>209</v>
      </c>
      <c r="I3501" s="176">
        <v>197.99</v>
      </c>
      <c r="J3501" s="176">
        <v>208.22</v>
      </c>
      <c r="M3501" s="176">
        <v>1825</v>
      </c>
      <c r="N3501" s="176">
        <v>1380</v>
      </c>
    </row>
    <row r="3502" spans="1:14" x14ac:dyDescent="0.25">
      <c r="A3502" s="176" t="s">
        <v>1211</v>
      </c>
      <c r="B3502" s="163" t="s">
        <v>1085</v>
      </c>
      <c r="C3502" s="176" t="s">
        <v>935</v>
      </c>
      <c r="D3502" s="176" t="s">
        <v>461</v>
      </c>
      <c r="E3502" s="176">
        <v>120</v>
      </c>
      <c r="I3502" s="176">
        <v>120.04</v>
      </c>
      <c r="M3502" s="176">
        <v>1102</v>
      </c>
    </row>
    <row r="3503" spans="1:14" x14ac:dyDescent="0.25">
      <c r="A3503" s="176" t="s">
        <v>1221</v>
      </c>
      <c r="B3503" s="163" t="s">
        <v>1085</v>
      </c>
      <c r="C3503" s="176" t="s">
        <v>1219</v>
      </c>
      <c r="D3503" s="176" t="s">
        <v>471</v>
      </c>
      <c r="E3503" s="176">
        <v>164</v>
      </c>
      <c r="I3503" s="176">
        <v>163.86</v>
      </c>
      <c r="M3503" s="176">
        <v>8811</v>
      </c>
    </row>
    <row r="3504" spans="1:14" x14ac:dyDescent="0.25">
      <c r="A3504" s="176" t="s">
        <v>1221</v>
      </c>
      <c r="B3504" s="163" t="s">
        <v>1085</v>
      </c>
      <c r="C3504" s="176" t="s">
        <v>1219</v>
      </c>
      <c r="D3504" s="176" t="s">
        <v>468</v>
      </c>
      <c r="E3504" s="176">
        <v>193</v>
      </c>
      <c r="F3504" s="176">
        <v>203</v>
      </c>
      <c r="I3504" s="176">
        <v>193.1</v>
      </c>
      <c r="J3504" s="176">
        <v>202.58</v>
      </c>
      <c r="M3504" s="176">
        <v>1616</v>
      </c>
      <c r="N3504" s="176">
        <v>2320</v>
      </c>
    </row>
    <row r="3505" spans="1:14" x14ac:dyDescent="0.25">
      <c r="A3505" s="176" t="s">
        <v>1221</v>
      </c>
      <c r="B3505" s="163" t="s">
        <v>1085</v>
      </c>
      <c r="C3505" s="176" t="s">
        <v>1219</v>
      </c>
      <c r="D3505" s="176" t="s">
        <v>464</v>
      </c>
      <c r="E3505" s="176">
        <v>243</v>
      </c>
      <c r="F3505" s="176">
        <v>245</v>
      </c>
      <c r="I3505" s="176">
        <v>242.84</v>
      </c>
      <c r="J3505" s="176">
        <v>244.63</v>
      </c>
      <c r="M3505" s="176">
        <v>5591</v>
      </c>
      <c r="N3505" s="176">
        <v>4652</v>
      </c>
    </row>
    <row r="3506" spans="1:14" x14ac:dyDescent="0.25">
      <c r="A3506" s="176" t="s">
        <v>1221</v>
      </c>
      <c r="B3506" s="163" t="s">
        <v>1085</v>
      </c>
      <c r="C3506" s="176" t="s">
        <v>1219</v>
      </c>
      <c r="D3506" s="176" t="s">
        <v>465</v>
      </c>
      <c r="E3506" s="176">
        <v>284</v>
      </c>
      <c r="F3506" s="176">
        <v>290</v>
      </c>
      <c r="I3506" s="176">
        <v>283.91000000000003</v>
      </c>
      <c r="J3506" s="176">
        <v>289.91000000000003</v>
      </c>
      <c r="M3506" s="176">
        <v>2446</v>
      </c>
      <c r="N3506" s="176">
        <v>1932</v>
      </c>
    </row>
    <row r="3507" spans="1:14" x14ac:dyDescent="0.25">
      <c r="A3507" s="176" t="s">
        <v>1221</v>
      </c>
      <c r="B3507" s="163" t="s">
        <v>1085</v>
      </c>
      <c r="C3507" s="176" t="s">
        <v>1219</v>
      </c>
      <c r="D3507" s="176" t="s">
        <v>1220</v>
      </c>
      <c r="E3507" s="176">
        <v>135</v>
      </c>
      <c r="F3507" s="176">
        <v>151</v>
      </c>
      <c r="I3507" s="176">
        <v>133.38999999999999</v>
      </c>
      <c r="J3507" s="176">
        <v>151.21</v>
      </c>
      <c r="M3507" s="176">
        <v>2232</v>
      </c>
      <c r="N3507" s="176">
        <v>1822</v>
      </c>
    </row>
    <row r="3508" spans="1:14" x14ac:dyDescent="0.25">
      <c r="A3508" s="176" t="s">
        <v>1221</v>
      </c>
      <c r="B3508" s="163" t="s">
        <v>1085</v>
      </c>
      <c r="C3508" s="176" t="s">
        <v>1219</v>
      </c>
      <c r="D3508" s="176" t="s">
        <v>466</v>
      </c>
      <c r="E3508" s="176">
        <v>340</v>
      </c>
      <c r="F3508" s="176">
        <v>344</v>
      </c>
      <c r="I3508" s="176">
        <v>340.39</v>
      </c>
      <c r="J3508" s="176">
        <v>344.23</v>
      </c>
      <c r="M3508" s="176">
        <v>3497</v>
      </c>
      <c r="N3508" s="176">
        <v>2855</v>
      </c>
    </row>
    <row r="3509" spans="1:14" x14ac:dyDescent="0.25">
      <c r="A3509" s="176" t="s">
        <v>1221</v>
      </c>
      <c r="B3509" s="163" t="s">
        <v>1085</v>
      </c>
      <c r="C3509" s="176" t="s">
        <v>1219</v>
      </c>
      <c r="D3509" s="176" t="s">
        <v>467</v>
      </c>
      <c r="E3509" s="176">
        <v>185</v>
      </c>
      <c r="F3509" s="176">
        <v>189</v>
      </c>
      <c r="I3509" s="176">
        <v>184.62</v>
      </c>
      <c r="J3509" s="176">
        <v>188.67</v>
      </c>
      <c r="M3509" s="176">
        <v>3915</v>
      </c>
      <c r="N3509" s="176">
        <v>3818</v>
      </c>
    </row>
    <row r="3510" spans="1:14" x14ac:dyDescent="0.25">
      <c r="A3510" s="176" t="s">
        <v>1221</v>
      </c>
      <c r="B3510" s="163" t="s">
        <v>1085</v>
      </c>
      <c r="C3510" s="176" t="s">
        <v>1219</v>
      </c>
      <c r="D3510" s="176" t="s">
        <v>470</v>
      </c>
      <c r="E3510" s="176">
        <v>232</v>
      </c>
      <c r="F3510" s="176">
        <v>234</v>
      </c>
      <c r="I3510" s="176">
        <v>231.6</v>
      </c>
      <c r="J3510" s="176">
        <v>233.58</v>
      </c>
      <c r="M3510" s="176">
        <v>1542</v>
      </c>
      <c r="N3510" s="176">
        <v>1437</v>
      </c>
    </row>
    <row r="3511" spans="1:14" x14ac:dyDescent="0.25">
      <c r="A3511" s="176" t="s">
        <v>1232</v>
      </c>
      <c r="B3511" s="163" t="s">
        <v>1085</v>
      </c>
      <c r="C3511" s="176" t="s">
        <v>999</v>
      </c>
      <c r="D3511" s="176" t="s">
        <v>472</v>
      </c>
      <c r="E3511" s="176">
        <v>224</v>
      </c>
      <c r="F3511" s="176">
        <v>278</v>
      </c>
      <c r="I3511" s="176">
        <v>224.71</v>
      </c>
      <c r="J3511" s="176">
        <v>277.95999999999998</v>
      </c>
      <c r="M3511" s="176">
        <v>5130</v>
      </c>
      <c r="N3511" s="176">
        <v>3408</v>
      </c>
    </row>
    <row r="3512" spans="1:14" x14ac:dyDescent="0.25">
      <c r="A3512" s="176" t="s">
        <v>1232</v>
      </c>
      <c r="B3512" s="163" t="s">
        <v>1085</v>
      </c>
      <c r="C3512" s="176" t="s">
        <v>999</v>
      </c>
      <c r="D3512" s="176" t="s">
        <v>473</v>
      </c>
      <c r="E3512" s="176">
        <v>149</v>
      </c>
      <c r="F3512" s="176">
        <v>153</v>
      </c>
      <c r="I3512" s="176">
        <v>149.41999999999999</v>
      </c>
      <c r="J3512" s="176">
        <v>153.61000000000001</v>
      </c>
      <c r="M3512" s="176">
        <v>2703</v>
      </c>
      <c r="N3512" s="176">
        <v>3151</v>
      </c>
    </row>
    <row r="3513" spans="1:14" x14ac:dyDescent="0.25">
      <c r="A3513" s="176" t="s">
        <v>1232</v>
      </c>
      <c r="B3513" s="163" t="s">
        <v>1085</v>
      </c>
      <c r="C3513" s="176" t="s">
        <v>999</v>
      </c>
      <c r="D3513" s="176" t="s">
        <v>478</v>
      </c>
      <c r="E3513" s="176">
        <v>323</v>
      </c>
      <c r="I3513" s="176">
        <v>322.76</v>
      </c>
      <c r="M3513" s="176">
        <v>4935</v>
      </c>
    </row>
    <row r="3514" spans="1:14" x14ac:dyDescent="0.25">
      <c r="A3514" s="176" t="s">
        <v>1232</v>
      </c>
      <c r="B3514" s="163" t="s">
        <v>1085</v>
      </c>
      <c r="C3514" s="176" t="s">
        <v>999</v>
      </c>
      <c r="D3514" s="176" t="s">
        <v>479</v>
      </c>
      <c r="E3514" s="176">
        <v>139</v>
      </c>
      <c r="F3514" s="176">
        <v>141</v>
      </c>
      <c r="I3514" s="176">
        <v>138.78</v>
      </c>
      <c r="J3514" s="176">
        <v>140.91</v>
      </c>
      <c r="M3514" s="176">
        <v>3362</v>
      </c>
      <c r="N3514" s="176">
        <v>2967</v>
      </c>
    </row>
    <row r="3515" spans="1:14" x14ac:dyDescent="0.25">
      <c r="A3515" s="176" t="s">
        <v>1232</v>
      </c>
      <c r="B3515" s="163" t="s">
        <v>1085</v>
      </c>
      <c r="C3515" s="176" t="s">
        <v>999</v>
      </c>
      <c r="D3515" s="176" t="s">
        <v>476</v>
      </c>
      <c r="E3515" s="176">
        <v>218</v>
      </c>
      <c r="F3515" s="176">
        <v>228</v>
      </c>
      <c r="I3515" s="176">
        <v>217.93</v>
      </c>
      <c r="J3515" s="176">
        <v>227.3</v>
      </c>
      <c r="M3515" s="176">
        <v>4449</v>
      </c>
      <c r="N3515" s="176">
        <v>2975</v>
      </c>
    </row>
    <row r="3516" spans="1:14" x14ac:dyDescent="0.25">
      <c r="A3516" s="176" t="s">
        <v>1232</v>
      </c>
      <c r="B3516" s="163" t="s">
        <v>1085</v>
      </c>
      <c r="C3516" s="176" t="s">
        <v>999</v>
      </c>
      <c r="D3516" s="176" t="s">
        <v>475</v>
      </c>
      <c r="E3516" s="176">
        <v>160</v>
      </c>
      <c r="F3516" s="176">
        <v>176</v>
      </c>
      <c r="I3516" s="176">
        <v>159.58000000000001</v>
      </c>
      <c r="J3516" s="176">
        <v>175.98</v>
      </c>
      <c r="M3516" s="176">
        <v>2417</v>
      </c>
      <c r="N3516" s="176">
        <v>1911</v>
      </c>
    </row>
    <row r="3517" spans="1:14" x14ac:dyDescent="0.25">
      <c r="A3517" s="176" t="s">
        <v>1232</v>
      </c>
      <c r="B3517" s="163" t="s">
        <v>1085</v>
      </c>
      <c r="C3517" s="176" t="s">
        <v>999</v>
      </c>
      <c r="D3517" s="176" t="s">
        <v>477</v>
      </c>
      <c r="E3517" s="176">
        <v>188</v>
      </c>
      <c r="F3517" s="176">
        <v>190</v>
      </c>
      <c r="I3517" s="176">
        <v>188.73</v>
      </c>
      <c r="J3517" s="176">
        <v>190.55</v>
      </c>
      <c r="M3517" s="176">
        <v>7327</v>
      </c>
      <c r="N3517" s="176">
        <v>6143</v>
      </c>
    </row>
    <row r="3518" spans="1:14" x14ac:dyDescent="0.25">
      <c r="A3518" s="176" t="s">
        <v>1232</v>
      </c>
      <c r="B3518" s="163" t="s">
        <v>1085</v>
      </c>
      <c r="C3518" s="176" t="s">
        <v>999</v>
      </c>
      <c r="D3518" s="176" t="s">
        <v>474</v>
      </c>
      <c r="E3518" s="176" t="s">
        <v>393</v>
      </c>
      <c r="F3518" s="176" t="s">
        <v>392</v>
      </c>
      <c r="I3518" s="176">
        <v>90.58</v>
      </c>
      <c r="J3518" s="176">
        <v>92.69</v>
      </c>
      <c r="M3518" s="176">
        <v>7445</v>
      </c>
      <c r="N3518" s="176">
        <v>8510</v>
      </c>
    </row>
    <row r="3519" spans="1:14" x14ac:dyDescent="0.25">
      <c r="A3519" s="176" t="s">
        <v>1211</v>
      </c>
      <c r="B3519" s="163" t="s">
        <v>1087</v>
      </c>
      <c r="C3519" s="176" t="s">
        <v>935</v>
      </c>
      <c r="D3519" s="176" t="s">
        <v>456</v>
      </c>
      <c r="E3519" s="176">
        <v>132</v>
      </c>
      <c r="F3519" s="176">
        <v>140</v>
      </c>
      <c r="I3519" s="176">
        <v>131.51</v>
      </c>
      <c r="J3519" s="176">
        <v>140.31</v>
      </c>
      <c r="M3519" s="176">
        <v>6149</v>
      </c>
      <c r="N3519" s="176">
        <v>5046</v>
      </c>
    </row>
    <row r="3520" spans="1:14" x14ac:dyDescent="0.25">
      <c r="A3520" s="176" t="s">
        <v>1211</v>
      </c>
      <c r="B3520" s="163" t="s">
        <v>1087</v>
      </c>
      <c r="C3520" s="176" t="s">
        <v>935</v>
      </c>
      <c r="D3520" s="176" t="s">
        <v>457</v>
      </c>
      <c r="E3520" s="176" t="s">
        <v>391</v>
      </c>
      <c r="I3520" s="176">
        <v>362.31</v>
      </c>
      <c r="M3520" s="176">
        <v>2389</v>
      </c>
    </row>
    <row r="3521" spans="1:14" x14ac:dyDescent="0.25">
      <c r="A3521" s="176" t="s">
        <v>1211</v>
      </c>
      <c r="B3521" s="163" t="s">
        <v>1087</v>
      </c>
      <c r="C3521" s="176" t="s">
        <v>935</v>
      </c>
      <c r="D3521" s="176" t="s">
        <v>458</v>
      </c>
      <c r="E3521" s="176">
        <v>290</v>
      </c>
      <c r="F3521" s="176">
        <v>292</v>
      </c>
      <c r="I3521" s="176">
        <v>290.14</v>
      </c>
      <c r="J3521" s="176">
        <v>292.17</v>
      </c>
      <c r="M3521" s="176">
        <v>5947</v>
      </c>
      <c r="N3521" s="176">
        <v>4550</v>
      </c>
    </row>
    <row r="3522" spans="1:14" x14ac:dyDescent="0.25">
      <c r="A3522" s="176" t="s">
        <v>1211</v>
      </c>
      <c r="B3522" s="163" t="s">
        <v>1087</v>
      </c>
      <c r="C3522" s="176" t="s">
        <v>935</v>
      </c>
      <c r="D3522" s="176" t="s">
        <v>459</v>
      </c>
      <c r="E3522" s="176">
        <v>189</v>
      </c>
      <c r="F3522" s="176">
        <v>193</v>
      </c>
      <c r="I3522" s="176">
        <v>188.72</v>
      </c>
      <c r="J3522" s="176">
        <v>192.7</v>
      </c>
      <c r="M3522" s="176">
        <v>4290</v>
      </c>
      <c r="N3522" s="176">
        <v>4505</v>
      </c>
    </row>
    <row r="3523" spans="1:14" x14ac:dyDescent="0.25">
      <c r="A3523" s="176" t="s">
        <v>1211</v>
      </c>
      <c r="B3523" s="163" t="s">
        <v>1087</v>
      </c>
      <c r="C3523" s="176" t="s">
        <v>935</v>
      </c>
      <c r="D3523" s="176" t="s">
        <v>460</v>
      </c>
      <c r="E3523" s="176">
        <v>216</v>
      </c>
      <c r="F3523" s="176">
        <v>228</v>
      </c>
      <c r="I3523" s="176">
        <v>215.25</v>
      </c>
      <c r="J3523" s="176">
        <v>228.5</v>
      </c>
      <c r="M3523" s="176">
        <v>8359</v>
      </c>
      <c r="N3523" s="176">
        <v>7845</v>
      </c>
    </row>
    <row r="3524" spans="1:14" x14ac:dyDescent="0.25">
      <c r="A3524" s="176" t="s">
        <v>1211</v>
      </c>
      <c r="B3524" s="163" t="s">
        <v>1087</v>
      </c>
      <c r="C3524" s="176" t="s">
        <v>935</v>
      </c>
      <c r="D3524" s="176" t="s">
        <v>463</v>
      </c>
      <c r="E3524" s="176">
        <v>199</v>
      </c>
      <c r="I3524" s="176">
        <v>197.98</v>
      </c>
      <c r="M3524" s="176">
        <v>5542</v>
      </c>
    </row>
    <row r="3525" spans="1:14" x14ac:dyDescent="0.25">
      <c r="A3525" s="176" t="s">
        <v>1211</v>
      </c>
      <c r="B3525" s="163" t="s">
        <v>1087</v>
      </c>
      <c r="C3525" s="176" t="s">
        <v>935</v>
      </c>
      <c r="D3525" s="176" t="s">
        <v>461</v>
      </c>
      <c r="E3525" s="176">
        <v>100</v>
      </c>
      <c r="F3525" s="176">
        <v>112</v>
      </c>
      <c r="I3525" s="176">
        <v>100.62</v>
      </c>
      <c r="J3525" s="176">
        <v>112.22</v>
      </c>
      <c r="M3525" s="176">
        <v>2328</v>
      </c>
      <c r="N3525" s="176">
        <v>2000</v>
      </c>
    </row>
    <row r="3526" spans="1:14" x14ac:dyDescent="0.25">
      <c r="A3526" s="176" t="s">
        <v>1221</v>
      </c>
      <c r="B3526" s="163" t="s">
        <v>1087</v>
      </c>
      <c r="C3526" s="176" t="s">
        <v>1219</v>
      </c>
      <c r="D3526" s="176" t="s">
        <v>471</v>
      </c>
      <c r="E3526" s="176">
        <v>156</v>
      </c>
      <c r="F3526" s="176">
        <v>164</v>
      </c>
      <c r="I3526" s="176">
        <v>155.28</v>
      </c>
      <c r="J3526" s="176">
        <v>163.89</v>
      </c>
      <c r="M3526" s="176">
        <v>8450</v>
      </c>
      <c r="N3526" s="176">
        <v>8828</v>
      </c>
    </row>
    <row r="3527" spans="1:14" x14ac:dyDescent="0.25">
      <c r="A3527" s="176" t="s">
        <v>1221</v>
      </c>
      <c r="B3527" s="163" t="s">
        <v>1087</v>
      </c>
      <c r="C3527" s="176" t="s">
        <v>1219</v>
      </c>
      <c r="D3527" s="176" t="s">
        <v>468</v>
      </c>
      <c r="E3527" s="176">
        <v>199</v>
      </c>
      <c r="F3527" s="176">
        <v>207</v>
      </c>
      <c r="I3527" s="176">
        <v>198.8</v>
      </c>
      <c r="J3527" s="176">
        <v>206.31</v>
      </c>
      <c r="M3527" s="176">
        <v>8112</v>
      </c>
      <c r="N3527" s="176">
        <v>8801</v>
      </c>
    </row>
    <row r="3528" spans="1:14" x14ac:dyDescent="0.25">
      <c r="A3528" s="176" t="s">
        <v>1221</v>
      </c>
      <c r="B3528" s="163" t="s">
        <v>1087</v>
      </c>
      <c r="C3528" s="176" t="s">
        <v>1219</v>
      </c>
      <c r="D3528" s="176" t="s">
        <v>464</v>
      </c>
      <c r="E3528" s="176">
        <v>243</v>
      </c>
      <c r="F3528" s="176">
        <v>249</v>
      </c>
      <c r="I3528" s="176">
        <v>242.84</v>
      </c>
      <c r="J3528" s="176">
        <v>248.78</v>
      </c>
      <c r="M3528" s="176">
        <v>8103</v>
      </c>
      <c r="N3528" s="176">
        <v>7842</v>
      </c>
    </row>
    <row r="3529" spans="1:14" x14ac:dyDescent="0.25">
      <c r="A3529" s="176" t="s">
        <v>1221</v>
      </c>
      <c r="B3529" s="163" t="s">
        <v>1087</v>
      </c>
      <c r="C3529" s="176" t="s">
        <v>1219</v>
      </c>
      <c r="D3529" s="176" t="s">
        <v>465</v>
      </c>
      <c r="E3529" s="176">
        <v>278</v>
      </c>
      <c r="F3529" s="176">
        <v>290</v>
      </c>
      <c r="I3529" s="176">
        <v>277.77999999999997</v>
      </c>
      <c r="J3529" s="176">
        <v>289.89999999999998</v>
      </c>
      <c r="M3529" s="176">
        <v>2113</v>
      </c>
      <c r="N3529" s="176">
        <v>1787</v>
      </c>
    </row>
    <row r="3530" spans="1:14" x14ac:dyDescent="0.25">
      <c r="A3530" s="176" t="s">
        <v>1221</v>
      </c>
      <c r="B3530" s="163" t="s">
        <v>1087</v>
      </c>
      <c r="C3530" s="176" t="s">
        <v>1219</v>
      </c>
      <c r="D3530" s="176" t="s">
        <v>1220</v>
      </c>
      <c r="E3530" s="176">
        <v>143</v>
      </c>
      <c r="I3530" s="176">
        <v>142.1</v>
      </c>
      <c r="M3530" s="176">
        <v>6403</v>
      </c>
    </row>
    <row r="3531" spans="1:14" x14ac:dyDescent="0.25">
      <c r="A3531" s="176" t="s">
        <v>1221</v>
      </c>
      <c r="B3531" s="163" t="s">
        <v>1087</v>
      </c>
      <c r="C3531" s="176" t="s">
        <v>1219</v>
      </c>
      <c r="D3531" s="176" t="s">
        <v>466</v>
      </c>
      <c r="E3531" s="176">
        <v>340</v>
      </c>
      <c r="I3531" s="176">
        <v>340.3</v>
      </c>
      <c r="M3531" s="176">
        <v>8790</v>
      </c>
    </row>
    <row r="3532" spans="1:14" x14ac:dyDescent="0.25">
      <c r="A3532" s="176" t="s">
        <v>1221</v>
      </c>
      <c r="B3532" s="163" t="s">
        <v>1087</v>
      </c>
      <c r="C3532" s="176" t="s">
        <v>1219</v>
      </c>
      <c r="D3532" s="176" t="s">
        <v>467</v>
      </c>
      <c r="E3532" s="176">
        <v>185</v>
      </c>
      <c r="F3532" s="176">
        <v>193</v>
      </c>
      <c r="I3532" s="176">
        <v>184.61</v>
      </c>
      <c r="J3532" s="176">
        <v>192.75</v>
      </c>
      <c r="M3532" s="176">
        <v>7453</v>
      </c>
      <c r="N3532" s="176">
        <v>7326</v>
      </c>
    </row>
    <row r="3533" spans="1:14" x14ac:dyDescent="0.25">
      <c r="A3533" s="176" t="s">
        <v>1221</v>
      </c>
      <c r="B3533" s="163" t="s">
        <v>1087</v>
      </c>
      <c r="C3533" s="176" t="s">
        <v>1219</v>
      </c>
      <c r="D3533" s="176" t="s">
        <v>470</v>
      </c>
      <c r="E3533" s="176">
        <v>232</v>
      </c>
      <c r="I3533" s="176">
        <v>231.39</v>
      </c>
      <c r="M3533" s="176">
        <v>7582</v>
      </c>
    </row>
    <row r="3534" spans="1:14" x14ac:dyDescent="0.25">
      <c r="A3534" s="176" t="s">
        <v>1232</v>
      </c>
      <c r="B3534" s="163" t="s">
        <v>1087</v>
      </c>
      <c r="C3534" s="176" t="s">
        <v>999</v>
      </c>
      <c r="D3534" s="176" t="s">
        <v>472</v>
      </c>
      <c r="E3534" s="176">
        <v>233</v>
      </c>
      <c r="F3534" s="176">
        <v>492</v>
      </c>
      <c r="I3534" s="176">
        <v>233.17</v>
      </c>
      <c r="J3534" s="176">
        <v>492.95</v>
      </c>
      <c r="M3534" s="176">
        <v>8542</v>
      </c>
      <c r="N3534" s="176">
        <v>720</v>
      </c>
    </row>
    <row r="3535" spans="1:14" x14ac:dyDescent="0.25">
      <c r="A3535" s="176" t="s">
        <v>1232</v>
      </c>
      <c r="B3535" s="163" t="s">
        <v>1087</v>
      </c>
      <c r="C3535" s="176" t="s">
        <v>999</v>
      </c>
      <c r="D3535" s="176" t="s">
        <v>473</v>
      </c>
      <c r="E3535" s="176">
        <v>153</v>
      </c>
      <c r="F3535" s="176">
        <v>155</v>
      </c>
      <c r="I3535" s="176">
        <v>153.46</v>
      </c>
      <c r="J3535" s="176">
        <v>155.44999999999999</v>
      </c>
      <c r="M3535" s="176">
        <v>5571</v>
      </c>
      <c r="N3535" s="176">
        <v>4666</v>
      </c>
    </row>
    <row r="3536" spans="1:14" x14ac:dyDescent="0.25">
      <c r="A3536" s="176" t="s">
        <v>1232</v>
      </c>
      <c r="B3536" s="163" t="s">
        <v>1087</v>
      </c>
      <c r="C3536" s="176" t="s">
        <v>999</v>
      </c>
      <c r="D3536" s="176" t="s">
        <v>478</v>
      </c>
      <c r="E3536" s="176">
        <v>323</v>
      </c>
      <c r="I3536" s="176">
        <v>322.77999999999997</v>
      </c>
      <c r="M3536" s="176">
        <v>8359</v>
      </c>
    </row>
    <row r="3537" spans="1:14" x14ac:dyDescent="0.25">
      <c r="A3537" s="176" t="s">
        <v>1232</v>
      </c>
      <c r="B3537" s="163" t="s">
        <v>1087</v>
      </c>
      <c r="C3537" s="176" t="s">
        <v>999</v>
      </c>
      <c r="D3537" s="176" t="s">
        <v>479</v>
      </c>
      <c r="E3537" s="176">
        <v>141</v>
      </c>
      <c r="F3537" s="176">
        <v>149</v>
      </c>
      <c r="I3537" s="176">
        <v>140.93</v>
      </c>
      <c r="J3537" s="176">
        <v>148.93</v>
      </c>
      <c r="M3537" s="176">
        <v>4102</v>
      </c>
      <c r="N3537" s="176">
        <v>4191</v>
      </c>
    </row>
    <row r="3538" spans="1:14" x14ac:dyDescent="0.25">
      <c r="A3538" s="176" t="s">
        <v>1232</v>
      </c>
      <c r="B3538" s="163" t="s">
        <v>1087</v>
      </c>
      <c r="C3538" s="176" t="s">
        <v>999</v>
      </c>
      <c r="D3538" s="176" t="s">
        <v>476</v>
      </c>
      <c r="E3538" s="176">
        <v>218</v>
      </c>
      <c r="F3538" s="176">
        <v>226</v>
      </c>
      <c r="I3538" s="176">
        <v>217.95</v>
      </c>
      <c r="J3538" s="176">
        <v>225.46</v>
      </c>
      <c r="M3538" s="176">
        <v>4925</v>
      </c>
      <c r="N3538" s="176">
        <v>3588</v>
      </c>
    </row>
    <row r="3539" spans="1:14" x14ac:dyDescent="0.25">
      <c r="A3539" s="176" t="s">
        <v>1232</v>
      </c>
      <c r="B3539" s="163" t="s">
        <v>1087</v>
      </c>
      <c r="C3539" s="176" t="s">
        <v>999</v>
      </c>
      <c r="D3539" s="176" t="s">
        <v>475</v>
      </c>
      <c r="E3539" s="176">
        <v>168</v>
      </c>
      <c r="I3539" s="176">
        <v>167.76</v>
      </c>
      <c r="M3539" s="176">
        <v>3981</v>
      </c>
    </row>
    <row r="3540" spans="1:14" x14ac:dyDescent="0.25">
      <c r="A3540" s="176" t="s">
        <v>1232</v>
      </c>
      <c r="B3540" s="163" t="s">
        <v>1087</v>
      </c>
      <c r="C3540" s="176" t="s">
        <v>999</v>
      </c>
      <c r="D3540" s="176" t="s">
        <v>477</v>
      </c>
      <c r="E3540" s="176">
        <v>189</v>
      </c>
      <c r="F3540" s="176">
        <v>190</v>
      </c>
      <c r="I3540" s="176">
        <v>189.47</v>
      </c>
      <c r="J3540" s="176">
        <v>190.6</v>
      </c>
      <c r="M3540" s="176">
        <v>7396</v>
      </c>
      <c r="N3540" s="176">
        <v>6848</v>
      </c>
    </row>
    <row r="3541" spans="1:14" x14ac:dyDescent="0.25">
      <c r="A3541" s="176" t="s">
        <v>1232</v>
      </c>
      <c r="B3541" s="163" t="s">
        <v>1087</v>
      </c>
      <c r="C3541" s="176" t="s">
        <v>999</v>
      </c>
      <c r="D3541" s="176" t="s">
        <v>474</v>
      </c>
      <c r="E3541" s="176" t="s">
        <v>392</v>
      </c>
      <c r="I3541" s="176">
        <v>92.56</v>
      </c>
      <c r="M3541" s="176">
        <v>8770</v>
      </c>
    </row>
    <row r="3542" spans="1:14" x14ac:dyDescent="0.25">
      <c r="A3542" s="176" t="s">
        <v>1211</v>
      </c>
      <c r="B3542" s="163" t="s">
        <v>1012</v>
      </c>
      <c r="C3542" s="176" t="s">
        <v>935</v>
      </c>
      <c r="D3542" s="176" t="s">
        <v>456</v>
      </c>
      <c r="E3542" s="176">
        <v>130</v>
      </c>
      <c r="F3542" s="176">
        <v>136</v>
      </c>
      <c r="I3542" s="176">
        <v>129.35</v>
      </c>
      <c r="J3542" s="176">
        <v>135.80000000000001</v>
      </c>
      <c r="M3542" s="176">
        <v>8027</v>
      </c>
      <c r="N3542" s="176">
        <v>7982</v>
      </c>
    </row>
    <row r="3543" spans="1:14" x14ac:dyDescent="0.25">
      <c r="A3543" s="176" t="s">
        <v>1211</v>
      </c>
      <c r="B3543" s="163" t="s">
        <v>1012</v>
      </c>
      <c r="C3543" s="176" t="s">
        <v>935</v>
      </c>
      <c r="D3543" s="176" t="s">
        <v>457</v>
      </c>
      <c r="E3543" s="176" t="s">
        <v>391</v>
      </c>
      <c r="I3543" s="176">
        <v>362.4</v>
      </c>
      <c r="M3543" s="176">
        <v>7981</v>
      </c>
    </row>
    <row r="3544" spans="1:14" x14ac:dyDescent="0.25">
      <c r="A3544" s="176" t="s">
        <v>1211</v>
      </c>
      <c r="B3544" s="163" t="s">
        <v>1012</v>
      </c>
      <c r="C3544" s="176" t="s">
        <v>935</v>
      </c>
      <c r="D3544" s="176" t="s">
        <v>458</v>
      </c>
      <c r="E3544" s="176">
        <v>290</v>
      </c>
      <c r="F3544" s="176">
        <v>292</v>
      </c>
      <c r="I3544" s="176">
        <v>290.01</v>
      </c>
      <c r="J3544" s="176">
        <v>292.04000000000002</v>
      </c>
      <c r="M3544" s="176">
        <v>8001</v>
      </c>
      <c r="N3544" s="176">
        <v>7439</v>
      </c>
    </row>
    <row r="3545" spans="1:14" x14ac:dyDescent="0.25">
      <c r="A3545" s="176" t="s">
        <v>1211</v>
      </c>
      <c r="B3545" s="163" t="s">
        <v>1012</v>
      </c>
      <c r="C3545" s="176" t="s">
        <v>935</v>
      </c>
      <c r="D3545" s="176" t="s">
        <v>459</v>
      </c>
      <c r="E3545" s="176">
        <v>189</v>
      </c>
      <c r="F3545" s="176">
        <v>197</v>
      </c>
      <c r="I3545" s="176">
        <v>188.68</v>
      </c>
      <c r="J3545" s="176">
        <v>196.55</v>
      </c>
      <c r="M3545" s="176">
        <v>8067</v>
      </c>
      <c r="N3545" s="176">
        <v>6994</v>
      </c>
    </row>
    <row r="3546" spans="1:14" x14ac:dyDescent="0.25">
      <c r="A3546" s="176" t="s">
        <v>1211</v>
      </c>
      <c r="B3546" s="163" t="s">
        <v>1012</v>
      </c>
      <c r="C3546" s="176" t="s">
        <v>935</v>
      </c>
      <c r="D3546" s="176" t="s">
        <v>460</v>
      </c>
      <c r="E3546" s="176">
        <v>258</v>
      </c>
      <c r="F3546" s="176">
        <v>264</v>
      </c>
      <c r="I3546" s="176">
        <v>257.22000000000003</v>
      </c>
      <c r="J3546" s="176">
        <v>262.92</v>
      </c>
      <c r="M3546" s="176">
        <v>9166</v>
      </c>
      <c r="N3546" s="176">
        <v>9130</v>
      </c>
    </row>
    <row r="3547" spans="1:14" x14ac:dyDescent="0.25">
      <c r="A3547" s="176" t="s">
        <v>1211</v>
      </c>
      <c r="B3547" s="163" t="s">
        <v>1012</v>
      </c>
      <c r="C3547" s="176" t="s">
        <v>935</v>
      </c>
      <c r="D3547" s="176" t="s">
        <v>463</v>
      </c>
      <c r="E3547" s="176">
        <v>199</v>
      </c>
      <c r="F3547" s="176">
        <v>201</v>
      </c>
      <c r="I3547" s="176">
        <v>197.97</v>
      </c>
      <c r="J3547" s="176">
        <v>200</v>
      </c>
      <c r="M3547" s="176">
        <v>4666</v>
      </c>
      <c r="N3547" s="176">
        <v>3611</v>
      </c>
    </row>
    <row r="3548" spans="1:14" x14ac:dyDescent="0.25">
      <c r="A3548" s="176" t="s">
        <v>1211</v>
      </c>
      <c r="B3548" s="163" t="s">
        <v>1012</v>
      </c>
      <c r="C3548" s="176" t="s">
        <v>935</v>
      </c>
      <c r="D3548" s="176" t="s">
        <v>461</v>
      </c>
      <c r="E3548" s="176">
        <v>108</v>
      </c>
      <c r="F3548" s="176">
        <v>152</v>
      </c>
      <c r="I3548" s="176">
        <v>108.28</v>
      </c>
      <c r="J3548" s="176">
        <v>154.02000000000001</v>
      </c>
      <c r="M3548" s="176">
        <v>3718</v>
      </c>
      <c r="N3548" s="176">
        <v>3132</v>
      </c>
    </row>
    <row r="3549" spans="1:14" x14ac:dyDescent="0.25">
      <c r="A3549" s="176" t="s">
        <v>1221</v>
      </c>
      <c r="B3549" s="163" t="s">
        <v>1012</v>
      </c>
      <c r="C3549" s="176" t="s">
        <v>1219</v>
      </c>
      <c r="D3549" s="176" t="s">
        <v>471</v>
      </c>
      <c r="E3549" s="176">
        <v>162</v>
      </c>
      <c r="F3549" s="176">
        <v>164</v>
      </c>
      <c r="I3549" s="176">
        <v>161.47999999999999</v>
      </c>
      <c r="J3549" s="176">
        <v>164.02</v>
      </c>
      <c r="M3549" s="176">
        <v>8072</v>
      </c>
      <c r="N3549" s="176">
        <v>7901</v>
      </c>
    </row>
    <row r="3550" spans="1:14" x14ac:dyDescent="0.25">
      <c r="A3550" s="176" t="s">
        <v>1221</v>
      </c>
      <c r="B3550" s="163" t="s">
        <v>1012</v>
      </c>
      <c r="C3550" s="176" t="s">
        <v>1219</v>
      </c>
      <c r="D3550" s="176" t="s">
        <v>468</v>
      </c>
      <c r="E3550" s="176">
        <v>195</v>
      </c>
      <c r="F3550" s="176">
        <v>201</v>
      </c>
      <c r="I3550" s="176">
        <v>194.71</v>
      </c>
      <c r="J3550" s="176">
        <v>200.4</v>
      </c>
      <c r="M3550" s="176">
        <v>8873</v>
      </c>
      <c r="N3550" s="176">
        <v>8731</v>
      </c>
    </row>
    <row r="3551" spans="1:14" x14ac:dyDescent="0.25">
      <c r="A3551" s="176" t="s">
        <v>1221</v>
      </c>
      <c r="B3551" s="163" t="s">
        <v>1012</v>
      </c>
      <c r="C3551" s="176" t="s">
        <v>1219</v>
      </c>
      <c r="D3551" s="176" t="s">
        <v>464</v>
      </c>
      <c r="E3551" s="176">
        <v>243</v>
      </c>
      <c r="I3551" s="176">
        <v>242.46</v>
      </c>
      <c r="M3551" s="176">
        <v>8685</v>
      </c>
    </row>
    <row r="3552" spans="1:14" x14ac:dyDescent="0.25">
      <c r="A3552" s="176" t="s">
        <v>1221</v>
      </c>
      <c r="B3552" s="163" t="s">
        <v>1012</v>
      </c>
      <c r="C3552" s="176" t="s">
        <v>1219</v>
      </c>
      <c r="D3552" s="176" t="s">
        <v>465</v>
      </c>
      <c r="E3552" s="176">
        <v>264</v>
      </c>
      <c r="F3552" s="176">
        <v>272</v>
      </c>
      <c r="I3552" s="176">
        <v>263.74</v>
      </c>
      <c r="J3552" s="176">
        <v>271.76</v>
      </c>
      <c r="M3552" s="176">
        <v>6631</v>
      </c>
      <c r="N3552" s="176">
        <v>7616</v>
      </c>
    </row>
    <row r="3553" spans="1:14" x14ac:dyDescent="0.25">
      <c r="A3553" s="176" t="s">
        <v>1221</v>
      </c>
      <c r="B3553" s="163" t="s">
        <v>1012</v>
      </c>
      <c r="C3553" s="176" t="s">
        <v>1219</v>
      </c>
      <c r="D3553" s="176" t="s">
        <v>1220</v>
      </c>
      <c r="E3553" s="176">
        <v>135</v>
      </c>
      <c r="F3553" s="176">
        <v>139</v>
      </c>
      <c r="I3553" s="176">
        <v>133.31</v>
      </c>
      <c r="J3553" s="176">
        <v>137.57</v>
      </c>
      <c r="M3553" s="176">
        <v>4749</v>
      </c>
      <c r="N3553" s="176">
        <v>4532</v>
      </c>
    </row>
    <row r="3554" spans="1:14" x14ac:dyDescent="0.25">
      <c r="A3554" s="176" t="s">
        <v>1221</v>
      </c>
      <c r="B3554" s="163" t="s">
        <v>1012</v>
      </c>
      <c r="C3554" s="176" t="s">
        <v>1219</v>
      </c>
      <c r="D3554" s="176" t="s">
        <v>466</v>
      </c>
      <c r="E3554" s="176">
        <v>340</v>
      </c>
      <c r="F3554" s="176">
        <v>342</v>
      </c>
      <c r="I3554" s="176">
        <v>340.3</v>
      </c>
      <c r="J3554" s="176">
        <v>342.21</v>
      </c>
      <c r="M3554" s="176">
        <v>8190</v>
      </c>
      <c r="N3554" s="176">
        <v>8020</v>
      </c>
    </row>
    <row r="3555" spans="1:14" x14ac:dyDescent="0.25">
      <c r="A3555" s="176" t="s">
        <v>1221</v>
      </c>
      <c r="B3555" s="163" t="s">
        <v>1012</v>
      </c>
      <c r="C3555" s="176" t="s">
        <v>1219</v>
      </c>
      <c r="D3555" s="176" t="s">
        <v>467</v>
      </c>
      <c r="E3555" s="176">
        <v>185</v>
      </c>
      <c r="I3555" s="176">
        <v>184.46</v>
      </c>
      <c r="M3555" s="176">
        <v>8726</v>
      </c>
    </row>
    <row r="3556" spans="1:14" x14ac:dyDescent="0.25">
      <c r="A3556" s="176" t="s">
        <v>1221</v>
      </c>
      <c r="B3556" s="163" t="s">
        <v>1012</v>
      </c>
      <c r="C3556" s="176" t="s">
        <v>1219</v>
      </c>
      <c r="D3556" s="176" t="s">
        <v>470</v>
      </c>
      <c r="E3556" s="176">
        <v>226</v>
      </c>
      <c r="F3556" s="176">
        <v>234</v>
      </c>
      <c r="I3556" s="176">
        <v>225.46</v>
      </c>
      <c r="J3556" s="176">
        <v>233.45</v>
      </c>
      <c r="M3556" s="176">
        <v>7560</v>
      </c>
      <c r="N3556" s="176">
        <v>7559</v>
      </c>
    </row>
    <row r="3557" spans="1:14" x14ac:dyDescent="0.25">
      <c r="A3557" s="176" t="s">
        <v>1232</v>
      </c>
      <c r="B3557" s="163" t="s">
        <v>1012</v>
      </c>
      <c r="C3557" s="176" t="s">
        <v>999</v>
      </c>
      <c r="D3557" s="176" t="s">
        <v>472</v>
      </c>
      <c r="E3557" s="176">
        <v>234</v>
      </c>
      <c r="F3557" s="176">
        <v>238</v>
      </c>
      <c r="I3557" s="176">
        <v>234.17</v>
      </c>
      <c r="J3557" s="176">
        <v>238.17</v>
      </c>
      <c r="M3557" s="176">
        <v>6946</v>
      </c>
      <c r="N3557" s="176">
        <v>6426</v>
      </c>
    </row>
    <row r="3558" spans="1:14" x14ac:dyDescent="0.25">
      <c r="A3558" s="176" t="s">
        <v>1232</v>
      </c>
      <c r="B3558" s="163" t="s">
        <v>1012</v>
      </c>
      <c r="C3558" s="176" t="s">
        <v>999</v>
      </c>
      <c r="D3558" s="176" t="s">
        <v>473</v>
      </c>
      <c r="E3558" s="176">
        <v>153</v>
      </c>
      <c r="I3558" s="176">
        <v>153.59</v>
      </c>
      <c r="M3558" s="176">
        <v>8565</v>
      </c>
    </row>
    <row r="3559" spans="1:14" x14ac:dyDescent="0.25">
      <c r="A3559" s="176" t="s">
        <v>1232</v>
      </c>
      <c r="B3559" s="163" t="s">
        <v>1012</v>
      </c>
      <c r="C3559" s="176" t="s">
        <v>999</v>
      </c>
      <c r="D3559" s="176" t="s">
        <v>478</v>
      </c>
      <c r="E3559" s="176">
        <v>323</v>
      </c>
      <c r="I3559" s="176">
        <v>322.92</v>
      </c>
      <c r="M3559" s="176">
        <v>8773</v>
      </c>
    </row>
    <row r="3560" spans="1:14" x14ac:dyDescent="0.25">
      <c r="A3560" s="176" t="s">
        <v>1232</v>
      </c>
      <c r="B3560" s="163" t="s">
        <v>1012</v>
      </c>
      <c r="C3560" s="176" t="s">
        <v>999</v>
      </c>
      <c r="D3560" s="176" t="s">
        <v>479</v>
      </c>
      <c r="E3560" s="176">
        <v>141</v>
      </c>
      <c r="I3560" s="176">
        <v>141.1</v>
      </c>
      <c r="M3560" s="176">
        <v>8896</v>
      </c>
    </row>
    <row r="3561" spans="1:14" x14ac:dyDescent="0.25">
      <c r="A3561" s="176" t="s">
        <v>1232</v>
      </c>
      <c r="B3561" s="163" t="s">
        <v>1012</v>
      </c>
      <c r="C3561" s="176" t="s">
        <v>999</v>
      </c>
      <c r="D3561" s="176" t="s">
        <v>476</v>
      </c>
      <c r="E3561" s="176">
        <v>226</v>
      </c>
      <c r="I3561" s="176">
        <v>225.37</v>
      </c>
      <c r="M3561" s="176">
        <v>7443</v>
      </c>
    </row>
    <row r="3562" spans="1:14" x14ac:dyDescent="0.25">
      <c r="A3562" s="176" t="s">
        <v>1232</v>
      </c>
      <c r="B3562" s="163" t="s">
        <v>1012</v>
      </c>
      <c r="C3562" s="176" t="s">
        <v>999</v>
      </c>
      <c r="D3562" s="176" t="s">
        <v>475</v>
      </c>
      <c r="E3562" s="176">
        <v>160</v>
      </c>
      <c r="F3562" s="176">
        <v>164</v>
      </c>
      <c r="I3562" s="176">
        <v>159.47</v>
      </c>
      <c r="J3562" s="176">
        <v>163.53</v>
      </c>
      <c r="M3562" s="176">
        <v>3640</v>
      </c>
      <c r="N3562" s="176">
        <v>3347</v>
      </c>
    </row>
    <row r="3563" spans="1:14" x14ac:dyDescent="0.25">
      <c r="A3563" s="176" t="s">
        <v>1232</v>
      </c>
      <c r="B3563" s="163" t="s">
        <v>1012</v>
      </c>
      <c r="C3563" s="176" t="s">
        <v>999</v>
      </c>
      <c r="D3563" s="176" t="s">
        <v>477</v>
      </c>
      <c r="E3563" s="176">
        <v>190</v>
      </c>
      <c r="I3563" s="176">
        <v>190.5</v>
      </c>
      <c r="M3563" s="176">
        <v>7548</v>
      </c>
    </row>
    <row r="3564" spans="1:14" x14ac:dyDescent="0.25">
      <c r="A3564" s="176" t="s">
        <v>1232</v>
      </c>
      <c r="B3564" s="163" t="s">
        <v>1012</v>
      </c>
      <c r="C3564" s="176" t="s">
        <v>999</v>
      </c>
      <c r="D3564" s="176" t="s">
        <v>474</v>
      </c>
      <c r="E3564" s="176" t="s">
        <v>392</v>
      </c>
      <c r="I3564" s="176">
        <v>92.57</v>
      </c>
      <c r="M3564" s="176">
        <v>8617</v>
      </c>
    </row>
    <row r="3565" spans="1:14" x14ac:dyDescent="0.25">
      <c r="A3565" s="176" t="s">
        <v>1211</v>
      </c>
      <c r="B3565" s="163" t="s">
        <v>1089</v>
      </c>
      <c r="C3565" s="176" t="s">
        <v>935</v>
      </c>
      <c r="D3565" s="176" t="s">
        <v>456</v>
      </c>
      <c r="E3565" s="176">
        <v>130</v>
      </c>
      <c r="I3565" s="176">
        <v>129.29</v>
      </c>
      <c r="M3565" s="176">
        <v>8372</v>
      </c>
    </row>
    <row r="3566" spans="1:14" x14ac:dyDescent="0.25">
      <c r="A3566" s="176" t="s">
        <v>1211</v>
      </c>
      <c r="B3566" s="163" t="s">
        <v>1089</v>
      </c>
      <c r="C3566" s="176" t="s">
        <v>935</v>
      </c>
      <c r="D3566" s="176" t="s">
        <v>457</v>
      </c>
      <c r="E3566" s="176" t="s">
        <v>391</v>
      </c>
      <c r="I3566" s="176">
        <v>362.33</v>
      </c>
      <c r="M3566" s="176">
        <v>659</v>
      </c>
    </row>
    <row r="3567" spans="1:14" x14ac:dyDescent="0.25">
      <c r="A3567" s="176" t="s">
        <v>1211</v>
      </c>
      <c r="B3567" s="163" t="s">
        <v>1089</v>
      </c>
      <c r="C3567" s="176" t="s">
        <v>935</v>
      </c>
      <c r="D3567" s="176" t="s">
        <v>458</v>
      </c>
      <c r="E3567" s="176">
        <v>290</v>
      </c>
      <c r="F3567" s="176">
        <v>292</v>
      </c>
      <c r="I3567" s="176">
        <v>289.92</v>
      </c>
      <c r="J3567" s="176">
        <v>291.95999999999998</v>
      </c>
      <c r="M3567" s="176">
        <v>5879</v>
      </c>
      <c r="N3567" s="176">
        <v>4830</v>
      </c>
    </row>
    <row r="3568" spans="1:14" x14ac:dyDescent="0.25">
      <c r="A3568" s="176" t="s">
        <v>1211</v>
      </c>
      <c r="B3568" s="163" t="s">
        <v>1089</v>
      </c>
      <c r="C3568" s="176" t="s">
        <v>935</v>
      </c>
      <c r="D3568" s="176" t="s">
        <v>459</v>
      </c>
      <c r="E3568" s="176">
        <v>185</v>
      </c>
      <c r="F3568" s="176">
        <v>193</v>
      </c>
      <c r="I3568" s="176">
        <v>184.56</v>
      </c>
      <c r="J3568" s="176">
        <v>192.57</v>
      </c>
      <c r="M3568" s="176">
        <v>3336</v>
      </c>
      <c r="N3568" s="176">
        <v>60</v>
      </c>
    </row>
    <row r="3569" spans="1:14" x14ac:dyDescent="0.25">
      <c r="A3569" s="176" t="s">
        <v>1211</v>
      </c>
      <c r="B3569" s="163" t="s">
        <v>1089</v>
      </c>
      <c r="C3569" s="176" t="s">
        <v>935</v>
      </c>
      <c r="D3569" s="176" t="s">
        <v>460</v>
      </c>
      <c r="E3569" s="176">
        <v>206</v>
      </c>
      <c r="F3569" s="176">
        <v>244</v>
      </c>
      <c r="I3569" s="176">
        <v>206.06</v>
      </c>
      <c r="J3569" s="176">
        <v>244.13</v>
      </c>
      <c r="M3569" s="176">
        <v>6864</v>
      </c>
      <c r="N3569" s="176">
        <v>5360</v>
      </c>
    </row>
    <row r="3570" spans="1:14" x14ac:dyDescent="0.25">
      <c r="A3570" s="176" t="s">
        <v>1211</v>
      </c>
      <c r="B3570" s="163" t="s">
        <v>1089</v>
      </c>
      <c r="C3570" s="176" t="s">
        <v>935</v>
      </c>
      <c r="D3570" s="176" t="s">
        <v>463</v>
      </c>
      <c r="E3570" s="176">
        <v>199</v>
      </c>
      <c r="I3570" s="176">
        <v>197.87</v>
      </c>
      <c r="M3570" s="176">
        <v>5489</v>
      </c>
    </row>
    <row r="3571" spans="1:14" x14ac:dyDescent="0.25">
      <c r="A3571" s="176" t="s">
        <v>1211</v>
      </c>
      <c r="B3571" s="163" t="s">
        <v>1089</v>
      </c>
      <c r="C3571" s="176" t="s">
        <v>935</v>
      </c>
      <c r="D3571" s="176" t="s">
        <v>461</v>
      </c>
      <c r="E3571" s="176">
        <v>100</v>
      </c>
      <c r="I3571" s="176">
        <v>100.52</v>
      </c>
      <c r="M3571" s="176">
        <v>4541</v>
      </c>
    </row>
    <row r="3572" spans="1:14" x14ac:dyDescent="0.25">
      <c r="A3572" s="176" t="s">
        <v>1221</v>
      </c>
      <c r="B3572" s="163" t="s">
        <v>1089</v>
      </c>
      <c r="C3572" s="176" t="s">
        <v>1219</v>
      </c>
      <c r="D3572" s="176" t="s">
        <v>471</v>
      </c>
      <c r="E3572" s="176">
        <v>162</v>
      </c>
      <c r="I3572" s="176">
        <v>161.57</v>
      </c>
      <c r="M3572" s="176">
        <v>8660</v>
      </c>
    </row>
    <row r="3573" spans="1:14" x14ac:dyDescent="0.25">
      <c r="A3573" s="176" t="s">
        <v>1221</v>
      </c>
      <c r="B3573" s="163" t="s">
        <v>1089</v>
      </c>
      <c r="C3573" s="176" t="s">
        <v>1219</v>
      </c>
      <c r="D3573" s="176" t="s">
        <v>468</v>
      </c>
      <c r="E3573" s="176">
        <v>197</v>
      </c>
      <c r="F3573" s="176">
        <v>201</v>
      </c>
      <c r="I3573" s="176">
        <v>196.77</v>
      </c>
      <c r="J3573" s="176">
        <v>200.6</v>
      </c>
      <c r="M3573" s="176">
        <v>3627</v>
      </c>
      <c r="N3573" s="176">
        <v>4234</v>
      </c>
    </row>
    <row r="3574" spans="1:14" x14ac:dyDescent="0.25">
      <c r="A3574" s="176" t="s">
        <v>1221</v>
      </c>
      <c r="B3574" s="163" t="s">
        <v>1089</v>
      </c>
      <c r="C3574" s="176" t="s">
        <v>1219</v>
      </c>
      <c r="D3574" s="176" t="s">
        <v>464</v>
      </c>
      <c r="E3574" s="176">
        <v>243</v>
      </c>
      <c r="F3574" s="176">
        <v>245</v>
      </c>
      <c r="I3574" s="176">
        <v>242.57</v>
      </c>
      <c r="J3574" s="176">
        <v>244.68</v>
      </c>
      <c r="M3574" s="176">
        <v>6759</v>
      </c>
      <c r="N3574" s="176">
        <v>5595</v>
      </c>
    </row>
    <row r="3575" spans="1:14" x14ac:dyDescent="0.25">
      <c r="A3575" s="176" t="s">
        <v>1221</v>
      </c>
      <c r="B3575" s="163" t="s">
        <v>1089</v>
      </c>
      <c r="C3575" s="176" t="s">
        <v>1219</v>
      </c>
      <c r="D3575" s="176" t="s">
        <v>465</v>
      </c>
      <c r="E3575" s="176">
        <v>284</v>
      </c>
      <c r="F3575" s="176">
        <v>296</v>
      </c>
      <c r="I3575" s="176">
        <v>283.75</v>
      </c>
      <c r="J3575" s="176">
        <v>295.86</v>
      </c>
      <c r="M3575" s="176">
        <v>956</v>
      </c>
      <c r="N3575" s="176">
        <v>638</v>
      </c>
    </row>
    <row r="3576" spans="1:14" x14ac:dyDescent="0.25">
      <c r="A3576" s="176" t="s">
        <v>1221</v>
      </c>
      <c r="B3576" s="163" t="s">
        <v>1089</v>
      </c>
      <c r="C3576" s="176" t="s">
        <v>1219</v>
      </c>
      <c r="D3576" s="176" t="s">
        <v>1220</v>
      </c>
      <c r="E3576" s="176">
        <v>135</v>
      </c>
      <c r="F3576" s="176">
        <v>183</v>
      </c>
      <c r="I3576" s="176">
        <v>133.80000000000001</v>
      </c>
      <c r="J3576" s="176">
        <v>183.85</v>
      </c>
      <c r="M3576" s="176">
        <v>2580</v>
      </c>
      <c r="N3576" s="176">
        <v>1728</v>
      </c>
    </row>
    <row r="3577" spans="1:14" x14ac:dyDescent="0.25">
      <c r="A3577" s="176" t="s">
        <v>1221</v>
      </c>
      <c r="B3577" s="163" t="s">
        <v>1089</v>
      </c>
      <c r="C3577" s="176" t="s">
        <v>1219</v>
      </c>
      <c r="D3577" s="176" t="s">
        <v>466</v>
      </c>
      <c r="E3577" s="176">
        <v>340</v>
      </c>
      <c r="F3577" s="176">
        <v>346</v>
      </c>
      <c r="I3577" s="176">
        <v>340.3</v>
      </c>
      <c r="J3577" s="176">
        <v>346.05</v>
      </c>
      <c r="M3577" s="176">
        <v>3445</v>
      </c>
      <c r="N3577" s="176">
        <v>2609</v>
      </c>
    </row>
    <row r="3578" spans="1:14" x14ac:dyDescent="0.25">
      <c r="A3578" s="176" t="s">
        <v>1221</v>
      </c>
      <c r="B3578" s="163" t="s">
        <v>1089</v>
      </c>
      <c r="C3578" s="176" t="s">
        <v>1219</v>
      </c>
      <c r="D3578" s="176" t="s">
        <v>467</v>
      </c>
      <c r="E3578" s="176">
        <v>185</v>
      </c>
      <c r="F3578" s="176">
        <v>193</v>
      </c>
      <c r="I3578" s="176">
        <v>184.47</v>
      </c>
      <c r="J3578" s="176">
        <v>192.62</v>
      </c>
      <c r="M3578" s="176">
        <v>5236</v>
      </c>
      <c r="N3578" s="176">
        <v>5064</v>
      </c>
    </row>
    <row r="3579" spans="1:14" x14ac:dyDescent="0.25">
      <c r="A3579" s="176" t="s">
        <v>1221</v>
      </c>
      <c r="B3579" s="163" t="s">
        <v>1089</v>
      </c>
      <c r="C3579" s="176" t="s">
        <v>1219</v>
      </c>
      <c r="D3579" s="176" t="s">
        <v>470</v>
      </c>
      <c r="E3579" s="176">
        <v>226</v>
      </c>
      <c r="F3579" s="176">
        <v>232</v>
      </c>
      <c r="I3579" s="176">
        <v>225.48</v>
      </c>
      <c r="J3579" s="176">
        <v>231.51</v>
      </c>
      <c r="M3579" s="176">
        <v>2789</v>
      </c>
      <c r="N3579" s="176">
        <v>2404</v>
      </c>
    </row>
    <row r="3580" spans="1:14" x14ac:dyDescent="0.25">
      <c r="A3580" s="176" t="s">
        <v>1232</v>
      </c>
      <c r="B3580" s="163" t="s">
        <v>1089</v>
      </c>
      <c r="C3580" s="176" t="s">
        <v>999</v>
      </c>
      <c r="D3580" s="176" t="s">
        <v>472</v>
      </c>
      <c r="E3580" s="176">
        <v>208</v>
      </c>
      <c r="F3580" s="176">
        <v>270</v>
      </c>
      <c r="I3580" s="176">
        <v>209.24</v>
      </c>
      <c r="J3580" s="176">
        <v>270.26</v>
      </c>
      <c r="M3580" s="176">
        <v>8185</v>
      </c>
      <c r="N3580" s="176">
        <v>1137</v>
      </c>
    </row>
    <row r="3581" spans="1:14" x14ac:dyDescent="0.25">
      <c r="A3581" s="176" t="s">
        <v>1232</v>
      </c>
      <c r="B3581" s="163" t="s">
        <v>1089</v>
      </c>
      <c r="C3581" s="176" t="s">
        <v>999</v>
      </c>
      <c r="D3581" s="176" t="s">
        <v>473</v>
      </c>
      <c r="E3581" s="176">
        <v>151</v>
      </c>
      <c r="F3581" s="176">
        <v>153</v>
      </c>
      <c r="I3581" s="176">
        <v>151.44</v>
      </c>
      <c r="J3581" s="176">
        <v>153.65</v>
      </c>
      <c r="M3581" s="176">
        <v>5284</v>
      </c>
      <c r="N3581" s="176">
        <v>4905</v>
      </c>
    </row>
    <row r="3582" spans="1:14" x14ac:dyDescent="0.25">
      <c r="A3582" s="176" t="s">
        <v>1232</v>
      </c>
      <c r="B3582" s="163" t="s">
        <v>1089</v>
      </c>
      <c r="C3582" s="176" t="s">
        <v>999</v>
      </c>
      <c r="D3582" s="176" t="s">
        <v>478</v>
      </c>
      <c r="E3582" s="176">
        <v>323</v>
      </c>
      <c r="I3582" s="176">
        <v>322.68</v>
      </c>
      <c r="M3582" s="176">
        <v>4551</v>
      </c>
    </row>
    <row r="3583" spans="1:14" x14ac:dyDescent="0.25">
      <c r="A3583" s="176" t="s">
        <v>1232</v>
      </c>
      <c r="B3583" s="163" t="s">
        <v>1089</v>
      </c>
      <c r="C3583" s="176" t="s">
        <v>999</v>
      </c>
      <c r="D3583" s="176" t="s">
        <v>479</v>
      </c>
      <c r="E3583" s="176">
        <v>141</v>
      </c>
      <c r="F3583" s="176">
        <v>149</v>
      </c>
      <c r="I3583" s="176">
        <v>140.91</v>
      </c>
      <c r="J3583" s="176">
        <v>148.94</v>
      </c>
      <c r="M3583" s="176">
        <v>4016</v>
      </c>
      <c r="N3583" s="176">
        <v>4411</v>
      </c>
    </row>
    <row r="3584" spans="1:14" x14ac:dyDescent="0.25">
      <c r="A3584" s="176" t="s">
        <v>1232</v>
      </c>
      <c r="B3584" s="163" t="s">
        <v>1089</v>
      </c>
      <c r="C3584" s="176" t="s">
        <v>999</v>
      </c>
      <c r="D3584" s="176" t="s">
        <v>476</v>
      </c>
      <c r="E3584" s="176">
        <v>218</v>
      </c>
      <c r="I3584" s="176">
        <v>217.88</v>
      </c>
      <c r="M3584" s="176">
        <v>7340</v>
      </c>
    </row>
    <row r="3585" spans="1:14" x14ac:dyDescent="0.25">
      <c r="A3585" s="176" t="s">
        <v>1232</v>
      </c>
      <c r="B3585" s="163" t="s">
        <v>1089</v>
      </c>
      <c r="C3585" s="176" t="s">
        <v>999</v>
      </c>
      <c r="D3585" s="176" t="s">
        <v>475</v>
      </c>
      <c r="E3585" s="176">
        <v>160</v>
      </c>
      <c r="F3585" s="176">
        <v>208</v>
      </c>
      <c r="I3585" s="176">
        <v>159.88999999999999</v>
      </c>
      <c r="J3585" s="176">
        <v>207.93</v>
      </c>
      <c r="M3585" s="176">
        <v>2843</v>
      </c>
      <c r="N3585" s="176">
        <v>1408</v>
      </c>
    </row>
    <row r="3586" spans="1:14" x14ac:dyDescent="0.25">
      <c r="A3586" s="176" t="s">
        <v>1232</v>
      </c>
      <c r="B3586" s="163" t="s">
        <v>1089</v>
      </c>
      <c r="C3586" s="176" t="s">
        <v>999</v>
      </c>
      <c r="D3586" s="176" t="s">
        <v>477</v>
      </c>
      <c r="E3586" s="176">
        <v>188</v>
      </c>
      <c r="F3586" s="176">
        <v>190</v>
      </c>
      <c r="I3586" s="176">
        <v>188.65</v>
      </c>
      <c r="J3586" s="176">
        <v>190.49</v>
      </c>
      <c r="M3586" s="176">
        <v>7344</v>
      </c>
      <c r="N3586" s="176">
        <v>7322</v>
      </c>
    </row>
    <row r="3587" spans="1:14" x14ac:dyDescent="0.25">
      <c r="A3587" s="176" t="s">
        <v>1232</v>
      </c>
      <c r="B3587" s="163" t="s">
        <v>1089</v>
      </c>
      <c r="C3587" s="176" t="s">
        <v>999</v>
      </c>
      <c r="D3587" s="176" t="s">
        <v>474</v>
      </c>
      <c r="E3587" s="176" t="s">
        <v>392</v>
      </c>
      <c r="I3587" s="176">
        <v>92.62</v>
      </c>
      <c r="M3587" s="176">
        <v>8871</v>
      </c>
    </row>
    <row r="3588" spans="1:14" x14ac:dyDescent="0.25">
      <c r="A3588" s="176" t="s">
        <v>1211</v>
      </c>
      <c r="B3588" s="163" t="s">
        <v>1091</v>
      </c>
      <c r="C3588" s="176" t="s">
        <v>935</v>
      </c>
      <c r="D3588" s="176" t="s">
        <v>456</v>
      </c>
      <c r="E3588" s="176">
        <v>130</v>
      </c>
      <c r="I3588" s="176">
        <v>129.22999999999999</v>
      </c>
      <c r="M3588" s="176">
        <v>7104</v>
      </c>
    </row>
    <row r="3589" spans="1:14" x14ac:dyDescent="0.25">
      <c r="A3589" s="176" t="s">
        <v>1211</v>
      </c>
      <c r="B3589" s="163" t="s">
        <v>1091</v>
      </c>
      <c r="C3589" s="176" t="s">
        <v>935</v>
      </c>
      <c r="D3589" s="176" t="s">
        <v>457</v>
      </c>
      <c r="E3589" s="176" t="s">
        <v>391</v>
      </c>
      <c r="F3589" s="176" t="s">
        <v>393</v>
      </c>
      <c r="I3589" s="176">
        <v>362.32</v>
      </c>
      <c r="J3589" s="176">
        <v>392.87</v>
      </c>
      <c r="M3589" s="176">
        <v>387</v>
      </c>
      <c r="N3589" s="176">
        <v>757</v>
      </c>
    </row>
    <row r="3590" spans="1:14" x14ac:dyDescent="0.25">
      <c r="A3590" s="176" t="s">
        <v>1211</v>
      </c>
      <c r="B3590" s="163" t="s">
        <v>1091</v>
      </c>
      <c r="C3590" s="176" t="s">
        <v>935</v>
      </c>
      <c r="D3590" s="176" t="s">
        <v>458</v>
      </c>
      <c r="E3590" s="176">
        <v>290</v>
      </c>
      <c r="F3590" s="176">
        <v>292</v>
      </c>
      <c r="I3590" s="176">
        <v>289.8</v>
      </c>
      <c r="J3590" s="176">
        <v>291.83999999999997</v>
      </c>
      <c r="M3590" s="176">
        <v>5393</v>
      </c>
      <c r="N3590" s="176">
        <v>4381</v>
      </c>
    </row>
    <row r="3591" spans="1:14" x14ac:dyDescent="0.25">
      <c r="A3591" s="176" t="s">
        <v>1211</v>
      </c>
      <c r="B3591" s="163" t="s">
        <v>1091</v>
      </c>
      <c r="C3591" s="176" t="s">
        <v>935</v>
      </c>
      <c r="D3591" s="176" t="s">
        <v>459</v>
      </c>
      <c r="E3591" s="176">
        <v>189</v>
      </c>
      <c r="I3591" s="176">
        <v>188.6</v>
      </c>
      <c r="M3591" s="176">
        <v>1389</v>
      </c>
    </row>
    <row r="3592" spans="1:14" x14ac:dyDescent="0.25">
      <c r="A3592" s="176" t="s">
        <v>1211</v>
      </c>
      <c r="B3592" s="163" t="s">
        <v>1091</v>
      </c>
      <c r="C3592" s="176" t="s">
        <v>935</v>
      </c>
      <c r="D3592" s="176" t="s">
        <v>460</v>
      </c>
      <c r="E3592" s="176">
        <v>224</v>
      </c>
      <c r="F3592" s="176">
        <v>244</v>
      </c>
      <c r="I3592" s="176">
        <v>225.12</v>
      </c>
      <c r="J3592" s="176">
        <v>244.05</v>
      </c>
      <c r="M3592" s="176">
        <v>4378</v>
      </c>
      <c r="N3592" s="176">
        <v>9234</v>
      </c>
    </row>
    <row r="3593" spans="1:14" x14ac:dyDescent="0.25">
      <c r="A3593" s="176" t="s">
        <v>1211</v>
      </c>
      <c r="B3593" s="163" t="s">
        <v>1091</v>
      </c>
      <c r="C3593" s="176" t="s">
        <v>935</v>
      </c>
      <c r="D3593" s="176" t="s">
        <v>463</v>
      </c>
      <c r="E3593" s="176">
        <v>199</v>
      </c>
      <c r="I3593" s="176">
        <v>197.96</v>
      </c>
      <c r="M3593" s="176">
        <v>5694</v>
      </c>
    </row>
    <row r="3594" spans="1:14" x14ac:dyDescent="0.25">
      <c r="A3594" s="176" t="s">
        <v>1211</v>
      </c>
      <c r="B3594" s="163" t="s">
        <v>1091</v>
      </c>
      <c r="C3594" s="176" t="s">
        <v>935</v>
      </c>
      <c r="D3594" s="176" t="s">
        <v>461</v>
      </c>
      <c r="E3594" s="176">
        <v>120</v>
      </c>
      <c r="I3594" s="176">
        <v>120.36</v>
      </c>
      <c r="M3594" s="176">
        <v>961</v>
      </c>
    </row>
    <row r="3595" spans="1:14" x14ac:dyDescent="0.25">
      <c r="A3595" s="176" t="s">
        <v>1221</v>
      </c>
      <c r="B3595" s="163" t="s">
        <v>1091</v>
      </c>
      <c r="C3595" s="176" t="s">
        <v>1219</v>
      </c>
      <c r="D3595" s="176" t="s">
        <v>471</v>
      </c>
      <c r="E3595" s="176">
        <v>164</v>
      </c>
      <c r="I3595" s="176">
        <v>164.02</v>
      </c>
      <c r="M3595" s="176">
        <v>8393</v>
      </c>
    </row>
    <row r="3596" spans="1:14" x14ac:dyDescent="0.25">
      <c r="A3596" s="176" t="s">
        <v>1221</v>
      </c>
      <c r="B3596" s="163" t="s">
        <v>1091</v>
      </c>
      <c r="C3596" s="176" t="s">
        <v>1219</v>
      </c>
      <c r="D3596" s="176" t="s">
        <v>468</v>
      </c>
      <c r="E3596" s="176">
        <v>189</v>
      </c>
      <c r="F3596" s="176">
        <v>193</v>
      </c>
      <c r="I3596" s="176">
        <v>189.19</v>
      </c>
      <c r="J3596" s="176">
        <v>192.98</v>
      </c>
      <c r="M3596" s="176">
        <v>3713</v>
      </c>
      <c r="N3596" s="176">
        <v>4057</v>
      </c>
    </row>
    <row r="3597" spans="1:14" x14ac:dyDescent="0.25">
      <c r="A3597" s="176" t="s">
        <v>1221</v>
      </c>
      <c r="B3597" s="163" t="s">
        <v>1091</v>
      </c>
      <c r="C3597" s="176" t="s">
        <v>1219</v>
      </c>
      <c r="D3597" s="176" t="s">
        <v>464</v>
      </c>
      <c r="E3597" s="176">
        <v>243</v>
      </c>
      <c r="F3597" s="176">
        <v>245</v>
      </c>
      <c r="I3597" s="176">
        <v>242.64</v>
      </c>
      <c r="J3597" s="176">
        <v>244.67</v>
      </c>
      <c r="M3597" s="176">
        <v>7963</v>
      </c>
      <c r="N3597" s="176">
        <v>7480</v>
      </c>
    </row>
    <row r="3598" spans="1:14" x14ac:dyDescent="0.25">
      <c r="A3598" s="176" t="s">
        <v>1221</v>
      </c>
      <c r="B3598" s="163" t="s">
        <v>1091</v>
      </c>
      <c r="C3598" s="176" t="s">
        <v>1219</v>
      </c>
      <c r="D3598" s="176" t="s">
        <v>465</v>
      </c>
      <c r="E3598" s="176">
        <v>266</v>
      </c>
      <c r="F3598" s="176">
        <v>272</v>
      </c>
      <c r="I3598" s="176">
        <v>265.83</v>
      </c>
      <c r="J3598" s="176">
        <v>271.8</v>
      </c>
      <c r="M3598" s="176">
        <v>2591</v>
      </c>
      <c r="N3598" s="176">
        <v>2275</v>
      </c>
    </row>
    <row r="3599" spans="1:14" x14ac:dyDescent="0.25">
      <c r="A3599" s="176" t="s">
        <v>1221</v>
      </c>
      <c r="B3599" s="163" t="s">
        <v>1091</v>
      </c>
      <c r="C3599" s="176" t="s">
        <v>1219</v>
      </c>
      <c r="D3599" s="176" t="s">
        <v>1220</v>
      </c>
      <c r="E3599" s="176">
        <v>135</v>
      </c>
      <c r="F3599" s="176">
        <v>151</v>
      </c>
      <c r="I3599" s="176">
        <v>133.31</v>
      </c>
      <c r="J3599" s="176">
        <v>151.11000000000001</v>
      </c>
      <c r="M3599" s="176">
        <v>1626</v>
      </c>
      <c r="N3599" s="176">
        <v>1494</v>
      </c>
    </row>
    <row r="3600" spans="1:14" x14ac:dyDescent="0.25">
      <c r="A3600" s="176" t="s">
        <v>1221</v>
      </c>
      <c r="B3600" s="163" t="s">
        <v>1091</v>
      </c>
      <c r="C3600" s="176" t="s">
        <v>1219</v>
      </c>
      <c r="D3600" s="176" t="s">
        <v>466</v>
      </c>
      <c r="E3600" s="176">
        <v>340</v>
      </c>
      <c r="F3600" s="176">
        <v>346</v>
      </c>
      <c r="I3600" s="176">
        <v>340.2</v>
      </c>
      <c r="J3600" s="176">
        <v>345.87</v>
      </c>
      <c r="M3600" s="176">
        <v>5241</v>
      </c>
      <c r="N3600" s="176">
        <v>4551</v>
      </c>
    </row>
    <row r="3601" spans="1:14" x14ac:dyDescent="0.25">
      <c r="A3601" s="176" t="s">
        <v>1221</v>
      </c>
      <c r="B3601" s="163" t="s">
        <v>1091</v>
      </c>
      <c r="C3601" s="176" t="s">
        <v>1219</v>
      </c>
      <c r="D3601" s="176" t="s">
        <v>467</v>
      </c>
      <c r="E3601" s="176">
        <v>185</v>
      </c>
      <c r="I3601" s="176">
        <v>184.46</v>
      </c>
      <c r="M3601" s="176">
        <v>5770</v>
      </c>
    </row>
    <row r="3602" spans="1:14" x14ac:dyDescent="0.25">
      <c r="A3602" s="176" t="s">
        <v>1221</v>
      </c>
      <c r="B3602" s="163" t="s">
        <v>1091</v>
      </c>
      <c r="C3602" s="176" t="s">
        <v>1219</v>
      </c>
      <c r="D3602" s="176" t="s">
        <v>470</v>
      </c>
      <c r="E3602" s="176">
        <v>232</v>
      </c>
      <c r="I3602" s="176">
        <v>231.42</v>
      </c>
      <c r="M3602" s="176">
        <v>4357</v>
      </c>
    </row>
    <row r="3603" spans="1:14" x14ac:dyDescent="0.25">
      <c r="A3603" s="176" t="s">
        <v>1232</v>
      </c>
      <c r="B3603" s="163" t="s">
        <v>1091</v>
      </c>
      <c r="C3603" s="176" t="s">
        <v>999</v>
      </c>
      <c r="D3603" s="176" t="s">
        <v>472</v>
      </c>
      <c r="E3603" s="176">
        <v>476</v>
      </c>
      <c r="F3603" s="176">
        <v>500</v>
      </c>
      <c r="I3603" s="176">
        <v>477.36</v>
      </c>
      <c r="J3603" s="176">
        <v>500.8</v>
      </c>
      <c r="M3603" s="176">
        <v>1542</v>
      </c>
      <c r="N3603" s="176">
        <v>2496</v>
      </c>
    </row>
    <row r="3604" spans="1:14" x14ac:dyDescent="0.25">
      <c r="A3604" s="176" t="s">
        <v>1232</v>
      </c>
      <c r="B3604" s="163" t="s">
        <v>1091</v>
      </c>
      <c r="C3604" s="176" t="s">
        <v>999</v>
      </c>
      <c r="D3604" s="176" t="s">
        <v>473</v>
      </c>
      <c r="E3604" s="176">
        <v>151</v>
      </c>
      <c r="F3604" s="176">
        <v>153</v>
      </c>
      <c r="I3604" s="176">
        <v>151.46</v>
      </c>
      <c r="J3604" s="176">
        <v>153.58000000000001</v>
      </c>
      <c r="M3604" s="176">
        <v>2439</v>
      </c>
      <c r="N3604" s="176">
        <v>2411</v>
      </c>
    </row>
    <row r="3605" spans="1:14" x14ac:dyDescent="0.25">
      <c r="A3605" s="176" t="s">
        <v>1232</v>
      </c>
      <c r="B3605" s="163" t="s">
        <v>1091</v>
      </c>
      <c r="C3605" s="176" t="s">
        <v>999</v>
      </c>
      <c r="D3605" s="176" t="s">
        <v>478</v>
      </c>
      <c r="E3605" s="176">
        <v>323</v>
      </c>
      <c r="I3605" s="176">
        <v>322.68</v>
      </c>
      <c r="M3605" s="176">
        <v>7139</v>
      </c>
    </row>
    <row r="3606" spans="1:14" x14ac:dyDescent="0.25">
      <c r="A3606" s="176" t="s">
        <v>1232</v>
      </c>
      <c r="B3606" s="163" t="s">
        <v>1091</v>
      </c>
      <c r="C3606" s="176" t="s">
        <v>999</v>
      </c>
      <c r="D3606" s="176" t="s">
        <v>479</v>
      </c>
      <c r="E3606" s="176">
        <v>141</v>
      </c>
      <c r="I3606" s="176">
        <v>140.93</v>
      </c>
      <c r="M3606" s="176">
        <v>4406</v>
      </c>
    </row>
    <row r="3607" spans="1:14" x14ac:dyDescent="0.25">
      <c r="A3607" s="176" t="s">
        <v>1232</v>
      </c>
      <c r="B3607" s="163" t="s">
        <v>1091</v>
      </c>
      <c r="C3607" s="176" t="s">
        <v>999</v>
      </c>
      <c r="D3607" s="176" t="s">
        <v>476</v>
      </c>
      <c r="E3607" s="176">
        <v>214</v>
      </c>
      <c r="F3607" s="176">
        <v>218</v>
      </c>
      <c r="I3607" s="176">
        <v>214.07</v>
      </c>
      <c r="J3607" s="176">
        <v>217.81</v>
      </c>
      <c r="M3607" s="176">
        <v>5133</v>
      </c>
      <c r="N3607" s="176">
        <v>4776</v>
      </c>
    </row>
    <row r="3608" spans="1:14" x14ac:dyDescent="0.25">
      <c r="A3608" s="176" t="s">
        <v>1232</v>
      </c>
      <c r="B3608" s="163" t="s">
        <v>1091</v>
      </c>
      <c r="C3608" s="176" t="s">
        <v>999</v>
      </c>
      <c r="D3608" s="176" t="s">
        <v>475</v>
      </c>
      <c r="E3608" s="176">
        <v>160</v>
      </c>
      <c r="F3608" s="176">
        <v>176</v>
      </c>
      <c r="I3608" s="176">
        <v>159.46</v>
      </c>
      <c r="J3608" s="176">
        <v>175.83</v>
      </c>
      <c r="M3608" s="176">
        <v>1895</v>
      </c>
      <c r="N3608" s="176">
        <v>1700</v>
      </c>
    </row>
    <row r="3609" spans="1:14" x14ac:dyDescent="0.25">
      <c r="A3609" s="176" t="s">
        <v>1232</v>
      </c>
      <c r="B3609" s="163" t="s">
        <v>1091</v>
      </c>
      <c r="C3609" s="176" t="s">
        <v>999</v>
      </c>
      <c r="D3609" s="176" t="s">
        <v>477</v>
      </c>
      <c r="E3609" s="176">
        <v>186</v>
      </c>
      <c r="F3609" s="176">
        <v>190</v>
      </c>
      <c r="I3609" s="176">
        <v>186.62</v>
      </c>
      <c r="J3609" s="176">
        <v>190.53</v>
      </c>
      <c r="M3609" s="176">
        <v>7388</v>
      </c>
      <c r="N3609" s="176">
        <v>7356</v>
      </c>
    </row>
    <row r="3610" spans="1:14" x14ac:dyDescent="0.25">
      <c r="A3610" s="176" t="s">
        <v>1232</v>
      </c>
      <c r="B3610" s="163" t="s">
        <v>1091</v>
      </c>
      <c r="C3610" s="176" t="s">
        <v>999</v>
      </c>
      <c r="D3610" s="176" t="s">
        <v>474</v>
      </c>
      <c r="E3610" s="176" t="s">
        <v>393</v>
      </c>
      <c r="F3610" s="176" t="s">
        <v>392</v>
      </c>
      <c r="I3610" s="176">
        <v>90.54</v>
      </c>
      <c r="J3610" s="176">
        <v>92.56</v>
      </c>
      <c r="M3610" s="176">
        <v>2976</v>
      </c>
      <c r="N3610" s="176">
        <v>6548</v>
      </c>
    </row>
    <row r="3611" spans="1:14" x14ac:dyDescent="0.25">
      <c r="A3611" s="176" t="s">
        <v>1211</v>
      </c>
      <c r="B3611" s="163" t="s">
        <v>1014</v>
      </c>
      <c r="C3611" s="176" t="s">
        <v>935</v>
      </c>
      <c r="D3611" s="176" t="s">
        <v>456</v>
      </c>
      <c r="E3611" s="176">
        <v>130</v>
      </c>
      <c r="F3611" s="176">
        <v>150</v>
      </c>
      <c r="I3611" s="176">
        <v>129.24</v>
      </c>
      <c r="J3611" s="176">
        <v>152</v>
      </c>
      <c r="M3611" s="176">
        <v>6411</v>
      </c>
      <c r="N3611" s="176">
        <v>5129</v>
      </c>
    </row>
    <row r="3612" spans="1:14" x14ac:dyDescent="0.25">
      <c r="A3612" s="176" t="s">
        <v>1211</v>
      </c>
      <c r="B3612" s="163" t="s">
        <v>1014</v>
      </c>
      <c r="C3612" s="176" t="s">
        <v>935</v>
      </c>
      <c r="D3612" s="176" t="s">
        <v>457</v>
      </c>
      <c r="E3612" s="176" t="s">
        <v>391</v>
      </c>
      <c r="F3612" s="176" t="s">
        <v>393</v>
      </c>
      <c r="I3612" s="176">
        <v>362.31</v>
      </c>
      <c r="J3612" s="176">
        <v>392.76</v>
      </c>
      <c r="M3612" s="176">
        <v>3886</v>
      </c>
      <c r="N3612" s="176">
        <v>4991</v>
      </c>
    </row>
    <row r="3613" spans="1:14" x14ac:dyDescent="0.25">
      <c r="A3613" s="176" t="s">
        <v>1211</v>
      </c>
      <c r="B3613" s="163" t="s">
        <v>1014</v>
      </c>
      <c r="C3613" s="176" t="s">
        <v>935</v>
      </c>
      <c r="D3613" s="176" t="s">
        <v>458</v>
      </c>
      <c r="E3613" s="176">
        <v>290</v>
      </c>
      <c r="I3613" s="176">
        <v>289.91000000000003</v>
      </c>
      <c r="M3613" s="176">
        <v>8237</v>
      </c>
    </row>
    <row r="3614" spans="1:14" x14ac:dyDescent="0.25">
      <c r="A3614" s="176" t="s">
        <v>1211</v>
      </c>
      <c r="B3614" s="163" t="s">
        <v>1014</v>
      </c>
      <c r="C3614" s="176" t="s">
        <v>935</v>
      </c>
      <c r="D3614" s="176" t="s">
        <v>459</v>
      </c>
      <c r="E3614" s="176">
        <v>185</v>
      </c>
      <c r="F3614" s="176">
        <v>189</v>
      </c>
      <c r="I3614" s="176">
        <v>184.67</v>
      </c>
      <c r="J3614" s="176">
        <v>188.61</v>
      </c>
      <c r="M3614" s="176">
        <v>6747</v>
      </c>
      <c r="N3614" s="176">
        <v>7119</v>
      </c>
    </row>
    <row r="3615" spans="1:14" x14ac:dyDescent="0.25">
      <c r="A3615" s="176" t="s">
        <v>1211</v>
      </c>
      <c r="B3615" s="163" t="s">
        <v>1014</v>
      </c>
      <c r="C3615" s="176" t="s">
        <v>935</v>
      </c>
      <c r="D3615" s="176" t="s">
        <v>460</v>
      </c>
      <c r="E3615" s="176">
        <v>216</v>
      </c>
      <c r="F3615" s="176">
        <v>264</v>
      </c>
      <c r="I3615" s="176">
        <v>215.41</v>
      </c>
      <c r="J3615" s="176">
        <v>262.94</v>
      </c>
      <c r="M3615" s="176">
        <v>8865</v>
      </c>
      <c r="N3615" s="176">
        <v>9401</v>
      </c>
    </row>
    <row r="3616" spans="1:14" x14ac:dyDescent="0.25">
      <c r="A3616" s="176" t="s">
        <v>1211</v>
      </c>
      <c r="B3616" s="163" t="s">
        <v>1014</v>
      </c>
      <c r="C3616" s="176" t="s">
        <v>935</v>
      </c>
      <c r="D3616" s="176" t="s">
        <v>463</v>
      </c>
      <c r="E3616" s="176">
        <v>199</v>
      </c>
      <c r="I3616" s="176">
        <v>197.96</v>
      </c>
      <c r="M3616" s="176">
        <v>7298</v>
      </c>
    </row>
    <row r="3617" spans="1:14" x14ac:dyDescent="0.25">
      <c r="A3617" s="176" t="s">
        <v>1211</v>
      </c>
      <c r="B3617" s="163" t="s">
        <v>1014</v>
      </c>
      <c r="C3617" s="176" t="s">
        <v>935</v>
      </c>
      <c r="D3617" s="176" t="s">
        <v>461</v>
      </c>
      <c r="E3617" s="176">
        <v>104</v>
      </c>
      <c r="I3617" s="176">
        <v>104.36</v>
      </c>
      <c r="M3617" s="176">
        <v>4784</v>
      </c>
    </row>
    <row r="3618" spans="1:14" x14ac:dyDescent="0.25">
      <c r="A3618" s="176" t="s">
        <v>1221</v>
      </c>
      <c r="B3618" s="163" t="s">
        <v>1014</v>
      </c>
      <c r="C3618" s="176" t="s">
        <v>1219</v>
      </c>
      <c r="D3618" s="176" t="s">
        <v>471</v>
      </c>
      <c r="E3618" s="176">
        <v>156</v>
      </c>
      <c r="F3618" s="176">
        <v>162</v>
      </c>
      <c r="I3618" s="176">
        <v>155.5</v>
      </c>
      <c r="J3618" s="176">
        <v>161.91</v>
      </c>
      <c r="M3618" s="176">
        <v>8597</v>
      </c>
      <c r="N3618" s="176">
        <v>8553</v>
      </c>
    </row>
    <row r="3619" spans="1:14" x14ac:dyDescent="0.25">
      <c r="A3619" s="176" t="s">
        <v>1221</v>
      </c>
      <c r="B3619" s="163" t="s">
        <v>1014</v>
      </c>
      <c r="C3619" s="176" t="s">
        <v>1219</v>
      </c>
      <c r="D3619" s="176" t="s">
        <v>468</v>
      </c>
      <c r="E3619" s="176">
        <v>201</v>
      </c>
      <c r="F3619" s="176">
        <v>205</v>
      </c>
      <c r="I3619" s="176">
        <v>200.51</v>
      </c>
      <c r="J3619" s="176">
        <v>204.24</v>
      </c>
      <c r="M3619" s="176">
        <v>8726</v>
      </c>
      <c r="N3619" s="176">
        <v>8768</v>
      </c>
    </row>
    <row r="3620" spans="1:14" x14ac:dyDescent="0.25">
      <c r="A3620" s="176" t="s">
        <v>1221</v>
      </c>
      <c r="B3620" s="163" t="s">
        <v>1014</v>
      </c>
      <c r="C3620" s="176" t="s">
        <v>1219</v>
      </c>
      <c r="D3620" s="176" t="s">
        <v>464</v>
      </c>
      <c r="E3620" s="176">
        <v>241</v>
      </c>
      <c r="F3620" s="176">
        <v>243</v>
      </c>
      <c r="I3620" s="176">
        <v>240.87</v>
      </c>
      <c r="J3620" s="176">
        <v>242.89</v>
      </c>
      <c r="M3620" s="176">
        <v>8237</v>
      </c>
      <c r="N3620" s="176">
        <v>8018</v>
      </c>
    </row>
    <row r="3621" spans="1:14" x14ac:dyDescent="0.25">
      <c r="A3621" s="176" t="s">
        <v>1221</v>
      </c>
      <c r="B3621" s="163" t="s">
        <v>1014</v>
      </c>
      <c r="C3621" s="176" t="s">
        <v>1219</v>
      </c>
      <c r="D3621" s="176" t="s">
        <v>465</v>
      </c>
      <c r="E3621" s="176">
        <v>264</v>
      </c>
      <c r="F3621" s="176">
        <v>290</v>
      </c>
      <c r="I3621" s="176">
        <v>263.87</v>
      </c>
      <c r="J3621" s="176">
        <v>289.83999999999997</v>
      </c>
      <c r="M3621" s="176">
        <v>6623</v>
      </c>
      <c r="N3621" s="176">
        <v>5772</v>
      </c>
    </row>
    <row r="3622" spans="1:14" x14ac:dyDescent="0.25">
      <c r="A3622" s="176" t="s">
        <v>1221</v>
      </c>
      <c r="B3622" s="163" t="s">
        <v>1014</v>
      </c>
      <c r="C3622" s="176" t="s">
        <v>1219</v>
      </c>
      <c r="D3622" s="176" t="s">
        <v>1220</v>
      </c>
      <c r="E3622" s="176">
        <v>135</v>
      </c>
      <c r="F3622" s="176">
        <v>151</v>
      </c>
      <c r="I3622" s="176">
        <v>133.31</v>
      </c>
      <c r="J3622" s="176">
        <v>151.11000000000001</v>
      </c>
      <c r="M3622" s="176">
        <v>4434</v>
      </c>
      <c r="N3622" s="176">
        <v>4289</v>
      </c>
    </row>
    <row r="3623" spans="1:14" x14ac:dyDescent="0.25">
      <c r="A3623" s="176" t="s">
        <v>1221</v>
      </c>
      <c r="B3623" s="163" t="s">
        <v>1014</v>
      </c>
      <c r="C3623" s="176" t="s">
        <v>1219</v>
      </c>
      <c r="D3623" s="176" t="s">
        <v>466</v>
      </c>
      <c r="E3623" s="176">
        <v>342</v>
      </c>
      <c r="I3623" s="176">
        <v>342.03</v>
      </c>
      <c r="M3623" s="176">
        <v>8387</v>
      </c>
    </row>
    <row r="3624" spans="1:14" x14ac:dyDescent="0.25">
      <c r="A3624" s="176" t="s">
        <v>1221</v>
      </c>
      <c r="B3624" s="163" t="s">
        <v>1014</v>
      </c>
      <c r="C3624" s="176" t="s">
        <v>1219</v>
      </c>
      <c r="D3624" s="176" t="s">
        <v>467</v>
      </c>
      <c r="E3624" s="176">
        <v>189</v>
      </c>
      <c r="I3624" s="176">
        <v>188.47</v>
      </c>
      <c r="M3624" s="176">
        <v>8470</v>
      </c>
    </row>
    <row r="3625" spans="1:14" x14ac:dyDescent="0.25">
      <c r="A3625" s="176" t="s">
        <v>1221</v>
      </c>
      <c r="B3625" s="163" t="s">
        <v>1014</v>
      </c>
      <c r="C3625" s="176" t="s">
        <v>1219</v>
      </c>
      <c r="D3625" s="176" t="s">
        <v>470</v>
      </c>
      <c r="E3625" s="176">
        <v>226</v>
      </c>
      <c r="F3625" s="176">
        <v>232</v>
      </c>
      <c r="I3625" s="176">
        <v>225.48</v>
      </c>
      <c r="J3625" s="176">
        <v>231.45</v>
      </c>
      <c r="M3625" s="176">
        <v>7568</v>
      </c>
      <c r="N3625" s="176">
        <v>6811</v>
      </c>
    </row>
    <row r="3626" spans="1:14" x14ac:dyDescent="0.25">
      <c r="A3626" s="176" t="s">
        <v>1232</v>
      </c>
      <c r="B3626" s="163" t="s">
        <v>1014</v>
      </c>
      <c r="C3626" s="176" t="s">
        <v>999</v>
      </c>
      <c r="D3626" s="176" t="s">
        <v>472</v>
      </c>
      <c r="E3626" s="176">
        <v>214</v>
      </c>
      <c r="F3626" s="176">
        <v>224</v>
      </c>
      <c r="I3626" s="176">
        <v>215.25</v>
      </c>
      <c r="J3626" s="176">
        <v>224.67</v>
      </c>
      <c r="M3626" s="176">
        <v>7867</v>
      </c>
      <c r="N3626" s="176">
        <v>7760</v>
      </c>
    </row>
    <row r="3627" spans="1:14" x14ac:dyDescent="0.25">
      <c r="A3627" s="176" t="s">
        <v>1232</v>
      </c>
      <c r="B3627" s="163" t="s">
        <v>1014</v>
      </c>
      <c r="C3627" s="176" t="s">
        <v>999</v>
      </c>
      <c r="D3627" s="176" t="s">
        <v>473</v>
      </c>
      <c r="E3627" s="176">
        <v>153</v>
      </c>
      <c r="I3627" s="176">
        <v>153.58000000000001</v>
      </c>
      <c r="M3627" s="176">
        <v>8297</v>
      </c>
    </row>
    <row r="3628" spans="1:14" x14ac:dyDescent="0.25">
      <c r="A3628" s="176" t="s">
        <v>1232</v>
      </c>
      <c r="B3628" s="163" t="s">
        <v>1014</v>
      </c>
      <c r="C3628" s="176" t="s">
        <v>999</v>
      </c>
      <c r="D3628" s="176" t="s">
        <v>478</v>
      </c>
      <c r="E3628" s="176">
        <v>323</v>
      </c>
      <c r="I3628" s="176">
        <v>322.35000000000002</v>
      </c>
      <c r="M3628" s="176">
        <v>9046</v>
      </c>
    </row>
    <row r="3629" spans="1:14" x14ac:dyDescent="0.25">
      <c r="A3629" s="176" t="s">
        <v>1232</v>
      </c>
      <c r="B3629" s="163" t="s">
        <v>1014</v>
      </c>
      <c r="C3629" s="176" t="s">
        <v>999</v>
      </c>
      <c r="D3629" s="176" t="s">
        <v>479</v>
      </c>
      <c r="E3629" s="176">
        <v>141</v>
      </c>
      <c r="F3629" s="176">
        <v>149</v>
      </c>
      <c r="I3629" s="176">
        <v>141.08000000000001</v>
      </c>
      <c r="J3629" s="176">
        <v>148.91999999999999</v>
      </c>
      <c r="M3629" s="176">
        <v>4665</v>
      </c>
      <c r="N3629" s="176">
        <v>4790</v>
      </c>
    </row>
    <row r="3630" spans="1:14" x14ac:dyDescent="0.25">
      <c r="A3630" s="176" t="s">
        <v>1232</v>
      </c>
      <c r="B3630" s="163" t="s">
        <v>1014</v>
      </c>
      <c r="C3630" s="176" t="s">
        <v>999</v>
      </c>
      <c r="D3630" s="176" t="s">
        <v>476</v>
      </c>
      <c r="E3630" s="176">
        <v>214</v>
      </c>
      <c r="F3630" s="176">
        <v>226</v>
      </c>
      <c r="I3630" s="176">
        <v>214.12</v>
      </c>
      <c r="J3630" s="176">
        <v>225.38</v>
      </c>
      <c r="M3630" s="176">
        <v>6086</v>
      </c>
      <c r="N3630" s="176">
        <v>4234</v>
      </c>
    </row>
    <row r="3631" spans="1:14" x14ac:dyDescent="0.25">
      <c r="A3631" s="176" t="s">
        <v>1232</v>
      </c>
      <c r="B3631" s="163" t="s">
        <v>1014</v>
      </c>
      <c r="C3631" s="176" t="s">
        <v>999</v>
      </c>
      <c r="D3631" s="176" t="s">
        <v>475</v>
      </c>
      <c r="E3631" s="176">
        <v>160</v>
      </c>
      <c r="F3631" s="176">
        <v>176</v>
      </c>
      <c r="I3631" s="176">
        <v>159.46</v>
      </c>
      <c r="J3631" s="176">
        <v>175.78</v>
      </c>
      <c r="M3631" s="176">
        <v>2664</v>
      </c>
      <c r="N3631" s="176">
        <v>2421</v>
      </c>
    </row>
    <row r="3632" spans="1:14" x14ac:dyDescent="0.25">
      <c r="A3632" s="176" t="s">
        <v>1232</v>
      </c>
      <c r="B3632" s="163" t="s">
        <v>1014</v>
      </c>
      <c r="C3632" s="176" t="s">
        <v>999</v>
      </c>
      <c r="D3632" s="176" t="s">
        <v>477</v>
      </c>
      <c r="E3632" s="176">
        <v>190</v>
      </c>
      <c r="I3632" s="176">
        <v>190.57</v>
      </c>
      <c r="M3632" s="176">
        <v>7658</v>
      </c>
    </row>
    <row r="3633" spans="1:14" x14ac:dyDescent="0.25">
      <c r="A3633" s="176" t="s">
        <v>1232</v>
      </c>
      <c r="B3633" s="163" t="s">
        <v>1014</v>
      </c>
      <c r="C3633" s="176" t="s">
        <v>999</v>
      </c>
      <c r="D3633" s="176" t="s">
        <v>474</v>
      </c>
      <c r="E3633" s="176" t="s">
        <v>393</v>
      </c>
      <c r="F3633" s="176" t="s">
        <v>392</v>
      </c>
      <c r="I3633" s="176">
        <v>90.56</v>
      </c>
      <c r="J3633" s="176">
        <v>92.5</v>
      </c>
      <c r="M3633" s="176">
        <v>8230</v>
      </c>
      <c r="N3633" s="176">
        <v>8370</v>
      </c>
    </row>
    <row r="3634" spans="1:14" x14ac:dyDescent="0.25">
      <c r="A3634" s="176" t="s">
        <v>1211</v>
      </c>
      <c r="B3634" s="163" t="s">
        <v>1093</v>
      </c>
      <c r="C3634" s="176" t="s">
        <v>935</v>
      </c>
      <c r="D3634" s="176" t="s">
        <v>456</v>
      </c>
      <c r="E3634" s="176">
        <v>130</v>
      </c>
      <c r="I3634" s="176">
        <v>129.22</v>
      </c>
      <c r="M3634" s="176">
        <v>8095</v>
      </c>
    </row>
    <row r="3635" spans="1:14" x14ac:dyDescent="0.25">
      <c r="A3635" s="176" t="s">
        <v>1211</v>
      </c>
      <c r="B3635" s="163" t="s">
        <v>1093</v>
      </c>
      <c r="C3635" s="176" t="s">
        <v>935</v>
      </c>
      <c r="D3635" s="176" t="s">
        <v>457</v>
      </c>
      <c r="E3635" s="176" t="s">
        <v>391</v>
      </c>
      <c r="F3635" s="176" t="s">
        <v>393</v>
      </c>
      <c r="I3635" s="176">
        <v>362.38</v>
      </c>
      <c r="J3635" s="176">
        <v>392.88</v>
      </c>
      <c r="M3635" s="176">
        <v>321</v>
      </c>
      <c r="N3635" s="176">
        <v>293</v>
      </c>
    </row>
    <row r="3636" spans="1:14" x14ac:dyDescent="0.25">
      <c r="A3636" s="176" t="s">
        <v>1211</v>
      </c>
      <c r="B3636" s="163" t="s">
        <v>1093</v>
      </c>
      <c r="C3636" s="176" t="s">
        <v>935</v>
      </c>
      <c r="D3636" s="176" t="s">
        <v>458</v>
      </c>
      <c r="E3636" s="176">
        <v>290</v>
      </c>
      <c r="F3636" s="176">
        <v>292</v>
      </c>
      <c r="I3636" s="176">
        <v>289.77999999999997</v>
      </c>
      <c r="J3636" s="176">
        <v>291.82</v>
      </c>
      <c r="M3636" s="176">
        <v>5331</v>
      </c>
      <c r="N3636" s="176">
        <v>4296</v>
      </c>
    </row>
    <row r="3637" spans="1:14" x14ac:dyDescent="0.25">
      <c r="A3637" s="176" t="s">
        <v>1211</v>
      </c>
      <c r="B3637" s="163" t="s">
        <v>1093</v>
      </c>
      <c r="C3637" s="176" t="s">
        <v>935</v>
      </c>
      <c r="D3637" s="176" t="s">
        <v>459</v>
      </c>
      <c r="E3637" s="176">
        <v>189</v>
      </c>
      <c r="I3637" s="176">
        <v>188.5</v>
      </c>
      <c r="M3637" s="176">
        <v>5285</v>
      </c>
    </row>
    <row r="3638" spans="1:14" x14ac:dyDescent="0.25">
      <c r="A3638" s="176" t="s">
        <v>1211</v>
      </c>
      <c r="B3638" s="163" t="s">
        <v>1093</v>
      </c>
      <c r="C3638" s="176" t="s">
        <v>935</v>
      </c>
      <c r="D3638" s="176" t="s">
        <v>460</v>
      </c>
      <c r="E3638" s="176">
        <v>234</v>
      </c>
      <c r="F3638" s="176">
        <v>244</v>
      </c>
      <c r="I3638" s="176">
        <v>234.6</v>
      </c>
      <c r="J3638" s="176">
        <v>243.97</v>
      </c>
      <c r="M3638" s="176">
        <v>8391</v>
      </c>
      <c r="N3638" s="176">
        <v>7843</v>
      </c>
    </row>
    <row r="3639" spans="1:14" x14ac:dyDescent="0.25">
      <c r="A3639" s="176" t="s">
        <v>1211</v>
      </c>
      <c r="B3639" s="163" t="s">
        <v>1093</v>
      </c>
      <c r="C3639" s="176" t="s">
        <v>935</v>
      </c>
      <c r="D3639" s="176" t="s">
        <v>463</v>
      </c>
      <c r="E3639" s="176">
        <v>211</v>
      </c>
      <c r="I3639" s="176">
        <v>209.97</v>
      </c>
      <c r="M3639" s="176">
        <v>4149</v>
      </c>
    </row>
    <row r="3640" spans="1:14" x14ac:dyDescent="0.25">
      <c r="A3640" s="176" t="s">
        <v>1211</v>
      </c>
      <c r="B3640" s="163" t="s">
        <v>1093</v>
      </c>
      <c r="C3640" s="176" t="s">
        <v>935</v>
      </c>
      <c r="D3640" s="176" t="s">
        <v>461</v>
      </c>
      <c r="E3640" s="176">
        <v>100</v>
      </c>
      <c r="I3640" s="176">
        <v>100.42</v>
      </c>
      <c r="M3640" s="176">
        <v>2898</v>
      </c>
    </row>
    <row r="3641" spans="1:14" x14ac:dyDescent="0.25">
      <c r="A3641" s="176" t="s">
        <v>1221</v>
      </c>
      <c r="B3641" s="163" t="s">
        <v>1093</v>
      </c>
      <c r="C3641" s="176" t="s">
        <v>1219</v>
      </c>
      <c r="D3641" s="176" t="s">
        <v>471</v>
      </c>
      <c r="E3641" s="176">
        <v>162</v>
      </c>
      <c r="F3641" s="176">
        <v>164</v>
      </c>
      <c r="I3641" s="176">
        <v>161.69</v>
      </c>
      <c r="J3641" s="176">
        <v>163.79</v>
      </c>
      <c r="M3641" s="176">
        <v>8703</v>
      </c>
      <c r="N3641" s="176">
        <v>6636</v>
      </c>
    </row>
    <row r="3642" spans="1:14" x14ac:dyDescent="0.25">
      <c r="A3642" s="176" t="s">
        <v>1221</v>
      </c>
      <c r="B3642" s="163" t="s">
        <v>1093</v>
      </c>
      <c r="C3642" s="176" t="s">
        <v>1219</v>
      </c>
      <c r="D3642" s="176" t="s">
        <v>468</v>
      </c>
      <c r="E3642" s="176">
        <v>193</v>
      </c>
      <c r="F3642" s="176">
        <v>205</v>
      </c>
      <c r="I3642" s="176">
        <v>192.96</v>
      </c>
      <c r="J3642" s="176">
        <v>204.34</v>
      </c>
      <c r="M3642" s="176">
        <v>2550</v>
      </c>
      <c r="N3642" s="176">
        <v>3902</v>
      </c>
    </row>
    <row r="3643" spans="1:14" x14ac:dyDescent="0.25">
      <c r="A3643" s="176" t="s">
        <v>1221</v>
      </c>
      <c r="B3643" s="163" t="s">
        <v>1093</v>
      </c>
      <c r="C3643" s="176" t="s">
        <v>1219</v>
      </c>
      <c r="D3643" s="176" t="s">
        <v>464</v>
      </c>
      <c r="E3643" s="176">
        <v>243</v>
      </c>
      <c r="F3643" s="176">
        <v>249</v>
      </c>
      <c r="I3643" s="176">
        <v>242.82</v>
      </c>
      <c r="J3643" s="176">
        <v>248.79</v>
      </c>
      <c r="M3643" s="176">
        <v>4727</v>
      </c>
      <c r="N3643" s="176">
        <v>4899</v>
      </c>
    </row>
    <row r="3644" spans="1:14" x14ac:dyDescent="0.25">
      <c r="A3644" s="176" t="s">
        <v>1221</v>
      </c>
      <c r="B3644" s="163" t="s">
        <v>1093</v>
      </c>
      <c r="C3644" s="176" t="s">
        <v>1219</v>
      </c>
      <c r="D3644" s="176" t="s">
        <v>465</v>
      </c>
      <c r="E3644" s="176">
        <v>272</v>
      </c>
      <c r="F3644" s="176">
        <v>290</v>
      </c>
      <c r="I3644" s="176">
        <v>271.77999999999997</v>
      </c>
      <c r="J3644" s="176">
        <v>289.74</v>
      </c>
      <c r="M3644" s="176">
        <v>1611</v>
      </c>
      <c r="N3644" s="176">
        <v>1086</v>
      </c>
    </row>
    <row r="3645" spans="1:14" x14ac:dyDescent="0.25">
      <c r="A3645" s="176" t="s">
        <v>1221</v>
      </c>
      <c r="B3645" s="163" t="s">
        <v>1093</v>
      </c>
      <c r="C3645" s="176" t="s">
        <v>1219</v>
      </c>
      <c r="D3645" s="176" t="s">
        <v>1220</v>
      </c>
      <c r="E3645" s="176">
        <v>139</v>
      </c>
      <c r="I3645" s="176">
        <v>137.57</v>
      </c>
      <c r="M3645" s="176">
        <v>5760</v>
      </c>
    </row>
    <row r="3646" spans="1:14" x14ac:dyDescent="0.25">
      <c r="A3646" s="176" t="s">
        <v>1221</v>
      </c>
      <c r="B3646" s="163" t="s">
        <v>1093</v>
      </c>
      <c r="C3646" s="176" t="s">
        <v>1219</v>
      </c>
      <c r="D3646" s="176" t="s">
        <v>466</v>
      </c>
      <c r="E3646" s="176">
        <v>338</v>
      </c>
      <c r="I3646" s="176">
        <v>338.34</v>
      </c>
      <c r="M3646" s="176">
        <v>7742</v>
      </c>
    </row>
    <row r="3647" spans="1:14" x14ac:dyDescent="0.25">
      <c r="A3647" s="176" t="s">
        <v>1221</v>
      </c>
      <c r="B3647" s="163" t="s">
        <v>1093</v>
      </c>
      <c r="C3647" s="176" t="s">
        <v>1219</v>
      </c>
      <c r="D3647" s="176" t="s">
        <v>467</v>
      </c>
      <c r="E3647" s="176">
        <v>185</v>
      </c>
      <c r="F3647" s="176">
        <v>193</v>
      </c>
      <c r="I3647" s="176">
        <v>184.42</v>
      </c>
      <c r="J3647" s="176">
        <v>192.55</v>
      </c>
      <c r="M3647" s="176">
        <v>5594</v>
      </c>
      <c r="N3647" s="176">
        <v>5067</v>
      </c>
    </row>
    <row r="3648" spans="1:14" x14ac:dyDescent="0.25">
      <c r="A3648" s="176" t="s">
        <v>1221</v>
      </c>
      <c r="B3648" s="163" t="s">
        <v>1093</v>
      </c>
      <c r="C3648" s="176" t="s">
        <v>1219</v>
      </c>
      <c r="D3648" s="176" t="s">
        <v>470</v>
      </c>
      <c r="E3648" s="176">
        <v>232</v>
      </c>
      <c r="F3648" s="176">
        <v>234</v>
      </c>
      <c r="I3648" s="176">
        <v>231.4</v>
      </c>
      <c r="J3648" s="176">
        <v>233.42</v>
      </c>
      <c r="M3648" s="176">
        <v>3191</v>
      </c>
      <c r="N3648" s="176">
        <v>2300</v>
      </c>
    </row>
    <row r="3649" spans="1:14" x14ac:dyDescent="0.25">
      <c r="A3649" s="176" t="s">
        <v>1232</v>
      </c>
      <c r="B3649" s="163" t="s">
        <v>1093</v>
      </c>
      <c r="C3649" s="176" t="s">
        <v>999</v>
      </c>
      <c r="D3649" s="176" t="s">
        <v>472</v>
      </c>
      <c r="E3649" s="176">
        <v>270</v>
      </c>
      <c r="F3649" s="176">
        <v>500</v>
      </c>
      <c r="I3649" s="176">
        <v>270.39</v>
      </c>
      <c r="J3649" s="176">
        <v>500.8</v>
      </c>
      <c r="M3649" s="176">
        <v>1603</v>
      </c>
      <c r="N3649" s="176">
        <v>969</v>
      </c>
    </row>
    <row r="3650" spans="1:14" x14ac:dyDescent="0.25">
      <c r="A3650" s="176" t="s">
        <v>1232</v>
      </c>
      <c r="B3650" s="163" t="s">
        <v>1093</v>
      </c>
      <c r="C3650" s="176" t="s">
        <v>999</v>
      </c>
      <c r="D3650" s="176" t="s">
        <v>473</v>
      </c>
      <c r="E3650" s="176">
        <v>153</v>
      </c>
      <c r="F3650" s="176">
        <v>157</v>
      </c>
      <c r="I3650" s="176">
        <v>153.54</v>
      </c>
      <c r="J3650" s="176">
        <v>157.55000000000001</v>
      </c>
      <c r="M3650" s="176">
        <v>4762</v>
      </c>
      <c r="N3650" s="176">
        <v>5182</v>
      </c>
    </row>
    <row r="3651" spans="1:14" x14ac:dyDescent="0.25">
      <c r="A3651" s="176" t="s">
        <v>1232</v>
      </c>
      <c r="B3651" s="163" t="s">
        <v>1093</v>
      </c>
      <c r="C3651" s="176" t="s">
        <v>999</v>
      </c>
      <c r="D3651" s="176" t="s">
        <v>478</v>
      </c>
      <c r="E3651" s="176">
        <v>323</v>
      </c>
      <c r="F3651" s="176">
        <v>325</v>
      </c>
      <c r="I3651" s="176">
        <v>322.57</v>
      </c>
      <c r="J3651" s="176">
        <v>324.66000000000003</v>
      </c>
      <c r="M3651" s="176">
        <v>3133</v>
      </c>
      <c r="N3651" s="176">
        <v>2592</v>
      </c>
    </row>
    <row r="3652" spans="1:14" x14ac:dyDescent="0.25">
      <c r="A3652" s="176" t="s">
        <v>1232</v>
      </c>
      <c r="B3652" s="163" t="s">
        <v>1093</v>
      </c>
      <c r="C3652" s="176" t="s">
        <v>999</v>
      </c>
      <c r="D3652" s="176" t="s">
        <v>479</v>
      </c>
      <c r="E3652" s="176">
        <v>141</v>
      </c>
      <c r="I3652" s="176">
        <v>140.93</v>
      </c>
      <c r="M3652" s="176">
        <v>9078</v>
      </c>
    </row>
    <row r="3653" spans="1:14" x14ac:dyDescent="0.25">
      <c r="A3653" s="176" t="s">
        <v>1232</v>
      </c>
      <c r="B3653" s="163" t="s">
        <v>1093</v>
      </c>
      <c r="C3653" s="176" t="s">
        <v>999</v>
      </c>
      <c r="D3653" s="176" t="s">
        <v>476</v>
      </c>
      <c r="E3653" s="176">
        <v>214</v>
      </c>
      <c r="F3653" s="176">
        <v>218</v>
      </c>
      <c r="I3653" s="176">
        <v>214.1</v>
      </c>
      <c r="J3653" s="176">
        <v>217.86</v>
      </c>
      <c r="M3653" s="176">
        <v>6831</v>
      </c>
      <c r="N3653" s="176">
        <v>6393</v>
      </c>
    </row>
    <row r="3654" spans="1:14" x14ac:dyDescent="0.25">
      <c r="A3654" s="176" t="s">
        <v>1232</v>
      </c>
      <c r="B3654" s="163" t="s">
        <v>1093</v>
      </c>
      <c r="C3654" s="176" t="s">
        <v>999</v>
      </c>
      <c r="D3654" s="176" t="s">
        <v>475</v>
      </c>
      <c r="E3654" s="176">
        <v>164</v>
      </c>
      <c r="I3654" s="176">
        <v>163.5</v>
      </c>
      <c r="M3654" s="176">
        <v>5561</v>
      </c>
    </row>
    <row r="3655" spans="1:14" x14ac:dyDescent="0.25">
      <c r="A3655" s="176" t="s">
        <v>1232</v>
      </c>
      <c r="B3655" s="163" t="s">
        <v>1093</v>
      </c>
      <c r="C3655" s="176" t="s">
        <v>999</v>
      </c>
      <c r="D3655" s="176" t="s">
        <v>477</v>
      </c>
      <c r="E3655" s="176">
        <v>190</v>
      </c>
      <c r="I3655" s="176">
        <v>190.67</v>
      </c>
      <c r="M3655" s="176">
        <v>7633</v>
      </c>
    </row>
    <row r="3656" spans="1:14" x14ac:dyDescent="0.25">
      <c r="A3656" s="176" t="s">
        <v>1232</v>
      </c>
      <c r="B3656" s="163" t="s">
        <v>1093</v>
      </c>
      <c r="C3656" s="176" t="s">
        <v>999</v>
      </c>
      <c r="D3656" s="176" t="s">
        <v>474</v>
      </c>
      <c r="E3656" s="176" t="s">
        <v>393</v>
      </c>
      <c r="F3656" s="176" t="s">
        <v>392</v>
      </c>
      <c r="I3656" s="176">
        <v>90.58</v>
      </c>
      <c r="J3656" s="176">
        <v>92.6</v>
      </c>
      <c r="M3656" s="176">
        <v>8220</v>
      </c>
      <c r="N3656" s="176">
        <v>8305</v>
      </c>
    </row>
    <row r="3657" spans="1:14" x14ac:dyDescent="0.25">
      <c r="A3657" s="176" t="s">
        <v>1211</v>
      </c>
      <c r="B3657" s="163" t="s">
        <v>1095</v>
      </c>
      <c r="C3657" s="176" t="s">
        <v>935</v>
      </c>
      <c r="D3657" s="176" t="s">
        <v>456</v>
      </c>
      <c r="E3657" s="176">
        <v>132</v>
      </c>
      <c r="F3657" s="176">
        <v>142</v>
      </c>
      <c r="I3657" s="176">
        <v>131.44</v>
      </c>
      <c r="J3657" s="176">
        <v>142.62</v>
      </c>
      <c r="M3657" s="176">
        <v>3319</v>
      </c>
      <c r="N3657" s="176">
        <v>3033</v>
      </c>
    </row>
    <row r="3658" spans="1:14" x14ac:dyDescent="0.25">
      <c r="A3658" s="176" t="s">
        <v>1211</v>
      </c>
      <c r="B3658" s="163" t="s">
        <v>1095</v>
      </c>
      <c r="C3658" s="176" t="s">
        <v>935</v>
      </c>
      <c r="D3658" s="176" t="s">
        <v>457</v>
      </c>
      <c r="E3658" s="176" t="s">
        <v>391</v>
      </c>
      <c r="I3658" s="176">
        <v>362.42</v>
      </c>
      <c r="M3658" s="176">
        <v>1855</v>
      </c>
    </row>
    <row r="3659" spans="1:14" x14ac:dyDescent="0.25">
      <c r="A3659" s="176" t="s">
        <v>1211</v>
      </c>
      <c r="B3659" s="163" t="s">
        <v>1095</v>
      </c>
      <c r="C3659" s="176" t="s">
        <v>935</v>
      </c>
      <c r="D3659" s="176" t="s">
        <v>458</v>
      </c>
      <c r="E3659" s="176">
        <v>292</v>
      </c>
      <c r="I3659" s="176">
        <v>291.85000000000002</v>
      </c>
      <c r="M3659" s="176">
        <v>7120</v>
      </c>
    </row>
    <row r="3660" spans="1:14" x14ac:dyDescent="0.25">
      <c r="A3660" s="176" t="s">
        <v>1211</v>
      </c>
      <c r="B3660" s="163" t="s">
        <v>1095</v>
      </c>
      <c r="C3660" s="176" t="s">
        <v>935</v>
      </c>
      <c r="D3660" s="176" t="s">
        <v>459</v>
      </c>
      <c r="E3660" s="176">
        <v>185</v>
      </c>
      <c r="F3660" s="176">
        <v>189</v>
      </c>
      <c r="I3660" s="176">
        <v>184.57</v>
      </c>
      <c r="J3660" s="176">
        <v>188.5</v>
      </c>
      <c r="M3660" s="176">
        <v>2636</v>
      </c>
      <c r="N3660" s="176">
        <v>2520</v>
      </c>
    </row>
    <row r="3661" spans="1:14" x14ac:dyDescent="0.25">
      <c r="A3661" s="176" t="s">
        <v>1211</v>
      </c>
      <c r="B3661" s="163" t="s">
        <v>1095</v>
      </c>
      <c r="C3661" s="176" t="s">
        <v>935</v>
      </c>
      <c r="D3661" s="176" t="s">
        <v>460</v>
      </c>
      <c r="E3661" s="176">
        <v>216</v>
      </c>
      <c r="F3661" s="176">
        <v>254</v>
      </c>
      <c r="I3661" s="176">
        <v>215.62</v>
      </c>
      <c r="J3661" s="176">
        <v>253.59</v>
      </c>
      <c r="M3661" s="176">
        <v>8925</v>
      </c>
      <c r="N3661" s="176">
        <v>7736</v>
      </c>
    </row>
    <row r="3662" spans="1:14" x14ac:dyDescent="0.25">
      <c r="A3662" s="176" t="s">
        <v>1211</v>
      </c>
      <c r="B3662" s="163" t="s">
        <v>1095</v>
      </c>
      <c r="C3662" s="176" t="s">
        <v>935</v>
      </c>
      <c r="D3662" s="176" t="s">
        <v>463</v>
      </c>
      <c r="E3662" s="176">
        <v>211</v>
      </c>
      <c r="F3662" s="176">
        <v>237</v>
      </c>
      <c r="I3662" s="176">
        <v>210.04</v>
      </c>
      <c r="J3662" s="176">
        <v>236.52</v>
      </c>
      <c r="M3662" s="176">
        <v>2495</v>
      </c>
      <c r="N3662" s="176">
        <v>1877</v>
      </c>
    </row>
    <row r="3663" spans="1:14" x14ac:dyDescent="0.25">
      <c r="A3663" s="176" t="s">
        <v>1211</v>
      </c>
      <c r="B3663" s="163" t="s">
        <v>1095</v>
      </c>
      <c r="C3663" s="176" t="s">
        <v>935</v>
      </c>
      <c r="D3663" s="176" t="s">
        <v>461</v>
      </c>
      <c r="E3663" s="176">
        <v>132</v>
      </c>
      <c r="F3663" s="176">
        <v>152</v>
      </c>
      <c r="I3663" s="176">
        <v>132.41999999999999</v>
      </c>
      <c r="J3663" s="176">
        <v>153.97999999999999</v>
      </c>
      <c r="M3663" s="176">
        <v>1530</v>
      </c>
      <c r="N3663" s="176">
        <v>1300</v>
      </c>
    </row>
    <row r="3664" spans="1:14" x14ac:dyDescent="0.25">
      <c r="A3664" s="176" t="s">
        <v>1221</v>
      </c>
      <c r="B3664" s="163" t="s">
        <v>1095</v>
      </c>
      <c r="C3664" s="176" t="s">
        <v>1219</v>
      </c>
      <c r="D3664" s="176" t="s">
        <v>471</v>
      </c>
      <c r="E3664" s="176">
        <v>156</v>
      </c>
      <c r="F3664" s="176">
        <v>160</v>
      </c>
      <c r="I3664" s="176">
        <v>155.5</v>
      </c>
      <c r="J3664" s="176">
        <v>160</v>
      </c>
      <c r="M3664" s="176">
        <v>8492</v>
      </c>
      <c r="N3664" s="176">
        <v>8067</v>
      </c>
    </row>
    <row r="3665" spans="1:14" x14ac:dyDescent="0.25">
      <c r="A3665" s="176" t="s">
        <v>1252</v>
      </c>
      <c r="B3665" s="163" t="s">
        <v>1095</v>
      </c>
      <c r="C3665" s="176" t="s">
        <v>1219</v>
      </c>
      <c r="D3665" s="176" t="s">
        <v>471</v>
      </c>
      <c r="E3665" s="176">
        <v>156</v>
      </c>
      <c r="F3665" s="176">
        <v>160</v>
      </c>
      <c r="I3665" s="176" t="s">
        <v>1256</v>
      </c>
      <c r="J3665" s="176" t="s">
        <v>1257</v>
      </c>
      <c r="M3665" s="176">
        <v>7447</v>
      </c>
      <c r="N3665" s="176">
        <v>7433</v>
      </c>
    </row>
    <row r="3666" spans="1:14" x14ac:dyDescent="0.25">
      <c r="A3666" s="176" t="s">
        <v>1221</v>
      </c>
      <c r="B3666" s="163" t="s">
        <v>1095</v>
      </c>
      <c r="C3666" s="176" t="s">
        <v>1219</v>
      </c>
      <c r="D3666" s="176" t="s">
        <v>468</v>
      </c>
      <c r="E3666" s="176">
        <v>189</v>
      </c>
      <c r="F3666" s="176">
        <v>197</v>
      </c>
      <c r="I3666" s="176">
        <v>189.5</v>
      </c>
      <c r="J3666" s="176">
        <v>196.85</v>
      </c>
      <c r="M3666" s="176">
        <v>2949</v>
      </c>
      <c r="N3666" s="176">
        <v>3560</v>
      </c>
    </row>
    <row r="3667" spans="1:14" x14ac:dyDescent="0.25">
      <c r="A3667" s="176" t="s">
        <v>1252</v>
      </c>
      <c r="B3667" s="163" t="s">
        <v>1095</v>
      </c>
      <c r="C3667" s="176" t="s">
        <v>1219</v>
      </c>
      <c r="D3667" s="176" t="s">
        <v>468</v>
      </c>
      <c r="E3667" s="176">
        <v>189</v>
      </c>
      <c r="F3667" s="176">
        <v>197</v>
      </c>
      <c r="I3667" s="176" t="s">
        <v>1262</v>
      </c>
      <c r="J3667" s="176" t="s">
        <v>1263</v>
      </c>
      <c r="M3667" s="176">
        <v>1911</v>
      </c>
      <c r="N3667" s="176">
        <v>2216</v>
      </c>
    </row>
    <row r="3668" spans="1:14" x14ac:dyDescent="0.25">
      <c r="A3668" s="176" t="s">
        <v>1221</v>
      </c>
      <c r="B3668" s="163" t="s">
        <v>1095</v>
      </c>
      <c r="C3668" s="176" t="s">
        <v>1219</v>
      </c>
      <c r="D3668" s="176" t="s">
        <v>464</v>
      </c>
      <c r="E3668" s="176">
        <v>243</v>
      </c>
      <c r="F3668" s="176">
        <v>245</v>
      </c>
      <c r="I3668" s="176">
        <v>242.45</v>
      </c>
      <c r="J3668" s="176">
        <v>244.56</v>
      </c>
      <c r="M3668" s="176">
        <v>5958</v>
      </c>
      <c r="N3668" s="176">
        <v>5048</v>
      </c>
    </row>
    <row r="3669" spans="1:14" x14ac:dyDescent="0.25">
      <c r="A3669" s="176" t="s">
        <v>1252</v>
      </c>
      <c r="B3669" s="163" t="s">
        <v>1095</v>
      </c>
      <c r="C3669" s="176" t="s">
        <v>1219</v>
      </c>
      <c r="D3669" s="176" t="s">
        <v>464</v>
      </c>
      <c r="E3669" s="176">
        <v>243</v>
      </c>
      <c r="F3669" s="176">
        <v>245</v>
      </c>
      <c r="I3669" s="176" t="s">
        <v>1264</v>
      </c>
      <c r="J3669" s="176" t="s">
        <v>1265</v>
      </c>
      <c r="M3669" s="176">
        <v>5949</v>
      </c>
      <c r="N3669" s="176">
        <v>4968</v>
      </c>
    </row>
    <row r="3670" spans="1:14" x14ac:dyDescent="0.25">
      <c r="A3670" s="176" t="s">
        <v>1221</v>
      </c>
      <c r="B3670" s="163" t="s">
        <v>1095</v>
      </c>
      <c r="C3670" s="176" t="s">
        <v>1219</v>
      </c>
      <c r="D3670" s="176" t="s">
        <v>465</v>
      </c>
      <c r="E3670" s="176">
        <v>296</v>
      </c>
      <c r="F3670" s="176">
        <v>302</v>
      </c>
      <c r="I3670" s="176">
        <v>295.83</v>
      </c>
      <c r="J3670" s="176">
        <v>301.89999999999998</v>
      </c>
      <c r="M3670" s="176">
        <v>2624</v>
      </c>
      <c r="N3670" s="176">
        <v>2137</v>
      </c>
    </row>
    <row r="3671" spans="1:14" x14ac:dyDescent="0.25">
      <c r="A3671" s="176" t="s">
        <v>1252</v>
      </c>
      <c r="B3671" s="163" t="s">
        <v>1095</v>
      </c>
      <c r="C3671" s="176" t="s">
        <v>1219</v>
      </c>
      <c r="D3671" s="176" t="s">
        <v>465</v>
      </c>
      <c r="E3671" s="176">
        <v>296</v>
      </c>
      <c r="F3671" s="176">
        <v>302</v>
      </c>
      <c r="I3671" s="176" t="s">
        <v>1258</v>
      </c>
      <c r="J3671" s="176" t="s">
        <v>1259</v>
      </c>
      <c r="M3671" s="176">
        <v>2023</v>
      </c>
      <c r="N3671" s="176">
        <v>1612</v>
      </c>
    </row>
    <row r="3672" spans="1:14" x14ac:dyDescent="0.25">
      <c r="A3672" s="176" t="s">
        <v>1221</v>
      </c>
      <c r="B3672" s="163" t="s">
        <v>1095</v>
      </c>
      <c r="C3672" s="176" t="s">
        <v>1219</v>
      </c>
      <c r="D3672" s="176" t="s">
        <v>1220</v>
      </c>
      <c r="E3672" s="176">
        <v>139</v>
      </c>
      <c r="F3672" s="176">
        <v>159</v>
      </c>
      <c r="I3672" s="176">
        <v>137.58000000000001</v>
      </c>
      <c r="J3672" s="176">
        <v>159.78</v>
      </c>
      <c r="M3672" s="176">
        <v>2515</v>
      </c>
      <c r="N3672" s="176">
        <v>2106</v>
      </c>
    </row>
    <row r="3673" spans="1:14" x14ac:dyDescent="0.25">
      <c r="A3673" s="176" t="s">
        <v>1252</v>
      </c>
      <c r="B3673" s="163" t="s">
        <v>1095</v>
      </c>
      <c r="C3673" s="176" t="s">
        <v>1219</v>
      </c>
      <c r="D3673" s="176" t="s">
        <v>1220</v>
      </c>
      <c r="E3673" s="176">
        <v>139</v>
      </c>
      <c r="F3673" s="176">
        <v>159</v>
      </c>
      <c r="I3673" s="176" t="s">
        <v>1254</v>
      </c>
      <c r="J3673" s="176" t="s">
        <v>1255</v>
      </c>
      <c r="M3673" s="176">
        <v>2506</v>
      </c>
      <c r="N3673" s="176">
        <v>2029</v>
      </c>
    </row>
    <row r="3674" spans="1:14" x14ac:dyDescent="0.25">
      <c r="A3674" s="176" t="s">
        <v>1221</v>
      </c>
      <c r="B3674" s="163" t="s">
        <v>1095</v>
      </c>
      <c r="C3674" s="176" t="s">
        <v>1219</v>
      </c>
      <c r="D3674" s="176" t="s">
        <v>466</v>
      </c>
      <c r="E3674" s="176">
        <v>332</v>
      </c>
      <c r="F3674" s="176">
        <v>338</v>
      </c>
      <c r="I3674" s="176">
        <v>332.45</v>
      </c>
      <c r="J3674" s="176">
        <v>338.35</v>
      </c>
      <c r="M3674" s="176">
        <v>5125</v>
      </c>
      <c r="N3674" s="176">
        <v>4857</v>
      </c>
    </row>
    <row r="3675" spans="1:14" x14ac:dyDescent="0.25">
      <c r="A3675" s="176" t="s">
        <v>1252</v>
      </c>
      <c r="B3675" s="163" t="s">
        <v>1095</v>
      </c>
      <c r="C3675" s="176" t="s">
        <v>1219</v>
      </c>
      <c r="D3675" s="176" t="s">
        <v>466</v>
      </c>
      <c r="E3675" s="176">
        <v>332</v>
      </c>
      <c r="F3675" s="176">
        <v>338</v>
      </c>
      <c r="I3675" s="176" t="s">
        <v>1266</v>
      </c>
      <c r="J3675" s="176" t="s">
        <v>1267</v>
      </c>
      <c r="M3675" s="176">
        <v>4724</v>
      </c>
      <c r="N3675" s="176">
        <v>4652</v>
      </c>
    </row>
    <row r="3676" spans="1:14" x14ac:dyDescent="0.25">
      <c r="A3676" s="176" t="s">
        <v>1221</v>
      </c>
      <c r="B3676" s="163" t="s">
        <v>1095</v>
      </c>
      <c r="C3676" s="176" t="s">
        <v>1219</v>
      </c>
      <c r="D3676" s="176" t="s">
        <v>467</v>
      </c>
      <c r="E3676" s="176">
        <v>185</v>
      </c>
      <c r="F3676" s="176">
        <v>189</v>
      </c>
      <c r="I3676" s="176">
        <v>184.87</v>
      </c>
      <c r="J3676" s="176">
        <v>188.9</v>
      </c>
      <c r="M3676" s="176">
        <v>4096</v>
      </c>
      <c r="N3676" s="176">
        <v>3936</v>
      </c>
    </row>
    <row r="3677" spans="1:14" x14ac:dyDescent="0.25">
      <c r="A3677" s="176" t="s">
        <v>1252</v>
      </c>
      <c r="B3677" s="163" t="s">
        <v>1095</v>
      </c>
      <c r="C3677" s="176" t="s">
        <v>1219</v>
      </c>
      <c r="D3677" s="176" t="s">
        <v>467</v>
      </c>
      <c r="E3677" s="176">
        <v>185</v>
      </c>
      <c r="F3677" s="176">
        <v>189</v>
      </c>
      <c r="I3677" s="176" t="s">
        <v>1260</v>
      </c>
      <c r="J3677" s="176" t="s">
        <v>1261</v>
      </c>
      <c r="M3677" s="176">
        <v>3301</v>
      </c>
      <c r="N3677" s="176">
        <v>3203</v>
      </c>
    </row>
    <row r="3678" spans="1:14" x14ac:dyDescent="0.25">
      <c r="A3678" s="176" t="s">
        <v>1221</v>
      </c>
      <c r="B3678" s="163" t="s">
        <v>1095</v>
      </c>
      <c r="C3678" s="176" t="s">
        <v>1219</v>
      </c>
      <c r="D3678" s="176" t="s">
        <v>470</v>
      </c>
      <c r="E3678" s="176">
        <v>226</v>
      </c>
      <c r="F3678" s="176">
        <v>232</v>
      </c>
      <c r="I3678" s="176">
        <v>225.42</v>
      </c>
      <c r="J3678" s="176">
        <v>231.36</v>
      </c>
      <c r="M3678" s="176">
        <v>2687</v>
      </c>
      <c r="N3678" s="176">
        <v>2429</v>
      </c>
    </row>
    <row r="3679" spans="1:14" x14ac:dyDescent="0.25">
      <c r="A3679" s="176" t="s">
        <v>1252</v>
      </c>
      <c r="B3679" s="163" t="s">
        <v>1095</v>
      </c>
      <c r="C3679" s="176" t="s">
        <v>1219</v>
      </c>
      <c r="D3679" s="176" t="s">
        <v>470</v>
      </c>
      <c r="E3679" s="176">
        <v>226</v>
      </c>
      <c r="F3679" s="176">
        <v>232</v>
      </c>
      <c r="I3679" s="176" t="s">
        <v>1268</v>
      </c>
      <c r="J3679" s="176" t="s">
        <v>1269</v>
      </c>
      <c r="M3679" s="176">
        <v>2229</v>
      </c>
      <c r="N3679" s="176">
        <v>1944</v>
      </c>
    </row>
    <row r="3680" spans="1:14" x14ac:dyDescent="0.25">
      <c r="A3680" s="176" t="s">
        <v>1232</v>
      </c>
      <c r="B3680" s="163" t="s">
        <v>1095</v>
      </c>
      <c r="C3680" s="176" t="s">
        <v>999</v>
      </c>
      <c r="D3680" s="176" t="s">
        <v>472</v>
      </c>
      <c r="E3680" s="176">
        <v>212</v>
      </c>
      <c r="F3680" s="176">
        <v>218</v>
      </c>
      <c r="I3680" s="176">
        <v>213.21</v>
      </c>
      <c r="J3680" s="176">
        <v>218.86</v>
      </c>
      <c r="M3680" s="176">
        <v>7277</v>
      </c>
      <c r="N3680" s="176">
        <v>6949</v>
      </c>
    </row>
    <row r="3681" spans="1:14" x14ac:dyDescent="0.25">
      <c r="A3681" s="176" t="s">
        <v>1232</v>
      </c>
      <c r="B3681" s="163" t="s">
        <v>1095</v>
      </c>
      <c r="C3681" s="176" t="s">
        <v>999</v>
      </c>
      <c r="D3681" s="176" t="s">
        <v>473</v>
      </c>
      <c r="E3681" s="176">
        <v>149</v>
      </c>
      <c r="I3681" s="176">
        <v>149.41</v>
      </c>
      <c r="M3681" s="176">
        <v>6453</v>
      </c>
    </row>
    <row r="3682" spans="1:14" x14ac:dyDescent="0.25">
      <c r="A3682" s="176" t="s">
        <v>1232</v>
      </c>
      <c r="B3682" s="163" t="s">
        <v>1095</v>
      </c>
      <c r="C3682" s="176" t="s">
        <v>999</v>
      </c>
      <c r="D3682" s="176" t="s">
        <v>478</v>
      </c>
      <c r="E3682" s="176">
        <v>323</v>
      </c>
      <c r="F3682" s="176">
        <v>325</v>
      </c>
      <c r="I3682" s="176">
        <v>322.67</v>
      </c>
      <c r="J3682" s="176">
        <v>324.77</v>
      </c>
      <c r="M3682" s="176">
        <v>4273</v>
      </c>
      <c r="N3682" s="176">
        <v>3525</v>
      </c>
    </row>
    <row r="3683" spans="1:14" x14ac:dyDescent="0.25">
      <c r="A3683" s="176" t="s">
        <v>1232</v>
      </c>
      <c r="B3683" s="163" t="s">
        <v>1095</v>
      </c>
      <c r="C3683" s="176" t="s">
        <v>999</v>
      </c>
      <c r="D3683" s="176" t="s">
        <v>479</v>
      </c>
      <c r="E3683" s="176">
        <v>141</v>
      </c>
      <c r="I3683" s="176">
        <v>140.93</v>
      </c>
      <c r="M3683" s="176">
        <v>7233</v>
      </c>
    </row>
    <row r="3684" spans="1:14" x14ac:dyDescent="0.25">
      <c r="A3684" s="176" t="s">
        <v>1232</v>
      </c>
      <c r="B3684" s="163" t="s">
        <v>1095</v>
      </c>
      <c r="C3684" s="176" t="s">
        <v>999</v>
      </c>
      <c r="D3684" s="176" t="s">
        <v>476</v>
      </c>
      <c r="E3684" s="176">
        <v>218</v>
      </c>
      <c r="F3684" s="176">
        <v>226</v>
      </c>
      <c r="I3684" s="176">
        <v>217.85</v>
      </c>
      <c r="J3684" s="176">
        <v>225.32</v>
      </c>
      <c r="M3684" s="176">
        <v>6435</v>
      </c>
      <c r="N3684" s="176">
        <v>4558</v>
      </c>
    </row>
    <row r="3685" spans="1:14" x14ac:dyDescent="0.25">
      <c r="A3685" s="176" t="s">
        <v>1232</v>
      </c>
      <c r="B3685" s="163" t="s">
        <v>1095</v>
      </c>
      <c r="C3685" s="176" t="s">
        <v>999</v>
      </c>
      <c r="D3685" s="176" t="s">
        <v>475</v>
      </c>
      <c r="E3685" s="176">
        <v>164</v>
      </c>
      <c r="F3685" s="176">
        <v>184</v>
      </c>
      <c r="I3685" s="176">
        <v>163.6</v>
      </c>
      <c r="J3685" s="176">
        <v>183.95</v>
      </c>
      <c r="M3685" s="176">
        <v>2620</v>
      </c>
      <c r="N3685" s="176">
        <v>2086</v>
      </c>
    </row>
    <row r="3686" spans="1:14" x14ac:dyDescent="0.25">
      <c r="A3686" s="176" t="s">
        <v>1232</v>
      </c>
      <c r="B3686" s="163" t="s">
        <v>1095</v>
      </c>
      <c r="C3686" s="176" t="s">
        <v>999</v>
      </c>
      <c r="D3686" s="176" t="s">
        <v>477</v>
      </c>
      <c r="E3686" s="176">
        <v>189</v>
      </c>
      <c r="F3686" s="176">
        <v>190</v>
      </c>
      <c r="I3686" s="176">
        <v>189.4</v>
      </c>
      <c r="J3686" s="176">
        <v>190.53</v>
      </c>
      <c r="M3686" s="176">
        <v>7327</v>
      </c>
      <c r="N3686" s="176">
        <v>7308</v>
      </c>
    </row>
    <row r="3687" spans="1:14" x14ac:dyDescent="0.25">
      <c r="A3687" s="176" t="s">
        <v>1232</v>
      </c>
      <c r="B3687" s="163" t="s">
        <v>1095</v>
      </c>
      <c r="C3687" s="176" t="s">
        <v>999</v>
      </c>
      <c r="D3687" s="176" t="s">
        <v>474</v>
      </c>
      <c r="E3687" s="176" t="s">
        <v>392</v>
      </c>
      <c r="I3687" s="176">
        <v>92.41</v>
      </c>
      <c r="M3687" s="176">
        <v>8381</v>
      </c>
    </row>
    <row r="3688" spans="1:14" x14ac:dyDescent="0.25">
      <c r="A3688" s="176" t="s">
        <v>1211</v>
      </c>
      <c r="B3688" s="163" t="s">
        <v>1097</v>
      </c>
      <c r="C3688" s="176" t="s">
        <v>935</v>
      </c>
      <c r="D3688" s="176" t="s">
        <v>456</v>
      </c>
      <c r="E3688" s="176">
        <v>132</v>
      </c>
      <c r="F3688" s="176">
        <v>144</v>
      </c>
      <c r="I3688" s="176">
        <v>131.47999999999999</v>
      </c>
      <c r="J3688" s="176">
        <v>145.12</v>
      </c>
      <c r="M3688" s="176">
        <v>4056</v>
      </c>
      <c r="N3688" s="176">
        <v>2795</v>
      </c>
    </row>
    <row r="3689" spans="1:14" x14ac:dyDescent="0.25">
      <c r="A3689" s="176" t="s">
        <v>1211</v>
      </c>
      <c r="B3689" s="163" t="s">
        <v>1097</v>
      </c>
      <c r="C3689" s="176" t="s">
        <v>935</v>
      </c>
      <c r="D3689" s="176" t="s">
        <v>457</v>
      </c>
      <c r="E3689" s="176" t="s">
        <v>391</v>
      </c>
      <c r="F3689" s="176" t="s">
        <v>393</v>
      </c>
      <c r="I3689" s="176">
        <v>362.35</v>
      </c>
      <c r="J3689" s="176">
        <v>392.85</v>
      </c>
      <c r="M3689" s="176">
        <v>831</v>
      </c>
      <c r="N3689" s="176">
        <v>952</v>
      </c>
    </row>
    <row r="3690" spans="1:14" x14ac:dyDescent="0.25">
      <c r="A3690" s="176" t="s">
        <v>1211</v>
      </c>
      <c r="B3690" s="163" t="s">
        <v>1097</v>
      </c>
      <c r="C3690" s="176" t="s">
        <v>935</v>
      </c>
      <c r="D3690" s="176" t="s">
        <v>458</v>
      </c>
      <c r="E3690" s="176">
        <v>288</v>
      </c>
      <c r="F3690" s="176">
        <v>290</v>
      </c>
      <c r="I3690" s="176">
        <v>287.98</v>
      </c>
      <c r="J3690" s="176">
        <v>290.02</v>
      </c>
      <c r="M3690" s="176">
        <v>4605</v>
      </c>
      <c r="N3690" s="176">
        <v>3515</v>
      </c>
    </row>
    <row r="3691" spans="1:14" x14ac:dyDescent="0.25">
      <c r="A3691" s="176" t="s">
        <v>1211</v>
      </c>
      <c r="B3691" s="163" t="s">
        <v>1097</v>
      </c>
      <c r="C3691" s="176" t="s">
        <v>935</v>
      </c>
      <c r="D3691" s="176" t="s">
        <v>459</v>
      </c>
      <c r="E3691" s="176">
        <v>185</v>
      </c>
      <c r="F3691" s="176">
        <v>193</v>
      </c>
      <c r="I3691" s="176">
        <v>184.81</v>
      </c>
      <c r="J3691" s="176">
        <v>192.7</v>
      </c>
      <c r="M3691" s="176">
        <v>2541</v>
      </c>
      <c r="N3691" s="176">
        <v>2263</v>
      </c>
    </row>
    <row r="3692" spans="1:14" x14ac:dyDescent="0.25">
      <c r="A3692" s="176" t="s">
        <v>1211</v>
      </c>
      <c r="B3692" s="163" t="s">
        <v>1097</v>
      </c>
      <c r="C3692" s="176" t="s">
        <v>935</v>
      </c>
      <c r="D3692" s="176" t="s">
        <v>460</v>
      </c>
      <c r="E3692" s="176">
        <v>228</v>
      </c>
      <c r="F3692" s="176">
        <v>246</v>
      </c>
      <c r="I3692" s="176">
        <v>228.51</v>
      </c>
      <c r="J3692" s="176">
        <v>245.73</v>
      </c>
      <c r="M3692" s="176">
        <v>3168</v>
      </c>
      <c r="N3692" s="176">
        <v>9019</v>
      </c>
    </row>
    <row r="3693" spans="1:14" x14ac:dyDescent="0.25">
      <c r="A3693" s="176" t="s">
        <v>1211</v>
      </c>
      <c r="B3693" s="163" t="s">
        <v>1097</v>
      </c>
      <c r="C3693" s="176" t="s">
        <v>935</v>
      </c>
      <c r="D3693" s="176" t="s">
        <v>463</v>
      </c>
      <c r="E3693" s="176">
        <v>211</v>
      </c>
      <c r="I3693" s="176">
        <v>210.1</v>
      </c>
      <c r="M3693" s="176">
        <v>3931</v>
      </c>
    </row>
    <row r="3694" spans="1:14" x14ac:dyDescent="0.25">
      <c r="A3694" s="176" t="s">
        <v>1211</v>
      </c>
      <c r="B3694" s="163" t="s">
        <v>1097</v>
      </c>
      <c r="C3694" s="176" t="s">
        <v>935</v>
      </c>
      <c r="D3694" s="176" t="s">
        <v>461</v>
      </c>
      <c r="E3694" s="176">
        <v>104</v>
      </c>
      <c r="I3694" s="176">
        <v>104.46</v>
      </c>
      <c r="M3694" s="176">
        <v>2515</v>
      </c>
    </row>
    <row r="3695" spans="1:14" x14ac:dyDescent="0.25">
      <c r="A3695" s="176" t="s">
        <v>1221</v>
      </c>
      <c r="B3695" s="163" t="s">
        <v>1097</v>
      </c>
      <c r="C3695" s="176" t="s">
        <v>1219</v>
      </c>
      <c r="D3695" s="176" t="s">
        <v>471</v>
      </c>
      <c r="E3695" s="176">
        <v>156</v>
      </c>
      <c r="I3695" s="176">
        <v>155.07</v>
      </c>
      <c r="M3695" s="176">
        <v>8697</v>
      </c>
    </row>
    <row r="3696" spans="1:14" x14ac:dyDescent="0.25">
      <c r="A3696" s="176" t="s">
        <v>1221</v>
      </c>
      <c r="B3696" s="163" t="s">
        <v>1097</v>
      </c>
      <c r="C3696" s="176" t="s">
        <v>1219</v>
      </c>
      <c r="D3696" s="176" t="s">
        <v>468</v>
      </c>
      <c r="E3696" s="176">
        <v>189</v>
      </c>
      <c r="F3696" s="176">
        <v>203</v>
      </c>
      <c r="I3696" s="176">
        <v>189.26</v>
      </c>
      <c r="J3696" s="176">
        <v>202.41</v>
      </c>
      <c r="M3696" s="176">
        <v>3514</v>
      </c>
      <c r="N3696" s="176">
        <v>4471</v>
      </c>
    </row>
    <row r="3697" spans="1:14" x14ac:dyDescent="0.25">
      <c r="A3697" s="176" t="s">
        <v>1221</v>
      </c>
      <c r="B3697" s="163" t="s">
        <v>1097</v>
      </c>
      <c r="C3697" s="176" t="s">
        <v>1219</v>
      </c>
      <c r="D3697" s="176" t="s">
        <v>464</v>
      </c>
      <c r="E3697" s="176">
        <v>243</v>
      </c>
      <c r="F3697" s="176">
        <v>245</v>
      </c>
      <c r="I3697" s="176">
        <v>242.55</v>
      </c>
      <c r="J3697" s="176">
        <v>244.56</v>
      </c>
      <c r="M3697" s="176">
        <v>6236</v>
      </c>
      <c r="N3697" s="176">
        <v>5909</v>
      </c>
    </row>
    <row r="3698" spans="1:14" x14ac:dyDescent="0.25">
      <c r="A3698" s="176" t="s">
        <v>1221</v>
      </c>
      <c r="B3698" s="163" t="s">
        <v>1097</v>
      </c>
      <c r="C3698" s="176" t="s">
        <v>1219</v>
      </c>
      <c r="D3698" s="176" t="s">
        <v>465</v>
      </c>
      <c r="E3698" s="176">
        <v>266</v>
      </c>
      <c r="F3698" s="176">
        <v>278</v>
      </c>
      <c r="I3698" s="176">
        <v>265.77</v>
      </c>
      <c r="J3698" s="176">
        <v>277.7</v>
      </c>
      <c r="M3698" s="176">
        <v>3053</v>
      </c>
      <c r="N3698" s="176">
        <v>1943</v>
      </c>
    </row>
    <row r="3699" spans="1:14" x14ac:dyDescent="0.25">
      <c r="A3699" s="176" t="s">
        <v>1221</v>
      </c>
      <c r="B3699" s="163" t="s">
        <v>1097</v>
      </c>
      <c r="C3699" s="176" t="s">
        <v>1219</v>
      </c>
      <c r="D3699" s="176" t="s">
        <v>1220</v>
      </c>
      <c r="E3699" s="176">
        <v>143</v>
      </c>
      <c r="F3699" s="176">
        <v>159</v>
      </c>
      <c r="I3699" s="176">
        <v>142.02000000000001</v>
      </c>
      <c r="J3699" s="176">
        <v>159.58000000000001</v>
      </c>
      <c r="M3699" s="176">
        <v>2770</v>
      </c>
      <c r="N3699" s="176">
        <v>2299</v>
      </c>
    </row>
    <row r="3700" spans="1:14" x14ac:dyDescent="0.25">
      <c r="A3700" s="176" t="s">
        <v>1221</v>
      </c>
      <c r="B3700" s="163" t="s">
        <v>1097</v>
      </c>
      <c r="C3700" s="176" t="s">
        <v>1219</v>
      </c>
      <c r="D3700" s="176" t="s">
        <v>466</v>
      </c>
      <c r="E3700" s="176">
        <v>342</v>
      </c>
      <c r="I3700" s="176">
        <v>342.31</v>
      </c>
      <c r="M3700" s="176">
        <v>7534</v>
      </c>
    </row>
    <row r="3701" spans="1:14" x14ac:dyDescent="0.25">
      <c r="A3701" s="176" t="s">
        <v>1221</v>
      </c>
      <c r="B3701" s="163" t="s">
        <v>1097</v>
      </c>
      <c r="C3701" s="176" t="s">
        <v>1219</v>
      </c>
      <c r="D3701" s="176" t="s">
        <v>467</v>
      </c>
      <c r="E3701" s="176">
        <v>185</v>
      </c>
      <c r="F3701" s="176">
        <v>193</v>
      </c>
      <c r="I3701" s="176">
        <v>184.56</v>
      </c>
      <c r="J3701" s="176">
        <v>192.72</v>
      </c>
      <c r="M3701" s="176">
        <v>4329</v>
      </c>
      <c r="N3701" s="176">
        <v>4040</v>
      </c>
    </row>
    <row r="3702" spans="1:14" x14ac:dyDescent="0.25">
      <c r="A3702" s="176" t="s">
        <v>1221</v>
      </c>
      <c r="B3702" s="163" t="s">
        <v>1097</v>
      </c>
      <c r="C3702" s="176" t="s">
        <v>1219</v>
      </c>
      <c r="D3702" s="176" t="s">
        <v>470</v>
      </c>
      <c r="E3702" s="176">
        <v>226</v>
      </c>
      <c r="F3702" s="176">
        <v>232</v>
      </c>
      <c r="I3702" s="176">
        <v>225.53</v>
      </c>
      <c r="J3702" s="176">
        <v>231.46</v>
      </c>
      <c r="M3702" s="176">
        <v>2832</v>
      </c>
      <c r="N3702" s="176">
        <v>2495</v>
      </c>
    </row>
    <row r="3703" spans="1:14" x14ac:dyDescent="0.25">
      <c r="A3703" s="176" t="s">
        <v>1232</v>
      </c>
      <c r="B3703" s="163" t="s">
        <v>1097</v>
      </c>
      <c r="C3703" s="176" t="s">
        <v>999</v>
      </c>
      <c r="D3703" s="176" t="s">
        <v>472</v>
      </c>
      <c r="E3703" s="176">
        <v>224</v>
      </c>
      <c r="F3703" s="176">
        <v>226</v>
      </c>
      <c r="I3703" s="176">
        <v>224.7</v>
      </c>
      <c r="J3703" s="176">
        <v>226.74</v>
      </c>
      <c r="M3703" s="176">
        <v>6777</v>
      </c>
      <c r="N3703" s="176">
        <v>4007</v>
      </c>
    </row>
    <row r="3704" spans="1:14" x14ac:dyDescent="0.25">
      <c r="A3704" s="176" t="s">
        <v>1232</v>
      </c>
      <c r="B3704" s="163" t="s">
        <v>1097</v>
      </c>
      <c r="C3704" s="176" t="s">
        <v>999</v>
      </c>
      <c r="D3704" s="176" t="s">
        <v>473</v>
      </c>
      <c r="E3704" s="176">
        <v>153</v>
      </c>
      <c r="F3704" s="176">
        <v>155</v>
      </c>
      <c r="I3704" s="176">
        <v>153.57</v>
      </c>
      <c r="J3704" s="176">
        <v>155.56</v>
      </c>
      <c r="M3704" s="176">
        <v>2835</v>
      </c>
      <c r="N3704" s="176">
        <v>2367</v>
      </c>
    </row>
    <row r="3705" spans="1:14" x14ac:dyDescent="0.25">
      <c r="A3705" s="176" t="s">
        <v>1232</v>
      </c>
      <c r="B3705" s="163" t="s">
        <v>1097</v>
      </c>
      <c r="C3705" s="176" t="s">
        <v>999</v>
      </c>
      <c r="D3705" s="176" t="s">
        <v>478</v>
      </c>
      <c r="E3705" s="176">
        <v>323</v>
      </c>
      <c r="I3705" s="176">
        <v>322.67</v>
      </c>
      <c r="M3705" s="176">
        <v>5242</v>
      </c>
    </row>
    <row r="3706" spans="1:14" x14ac:dyDescent="0.25">
      <c r="A3706" s="176" t="s">
        <v>1232</v>
      </c>
      <c r="B3706" s="163" t="s">
        <v>1097</v>
      </c>
      <c r="C3706" s="176" t="s">
        <v>999</v>
      </c>
      <c r="D3706" s="176" t="s">
        <v>479</v>
      </c>
      <c r="E3706" s="176">
        <v>141</v>
      </c>
      <c r="I3706" s="176">
        <v>140.93</v>
      </c>
      <c r="M3706" s="176">
        <v>6126</v>
      </c>
    </row>
    <row r="3707" spans="1:14" x14ac:dyDescent="0.25">
      <c r="A3707" s="176" t="s">
        <v>1232</v>
      </c>
      <c r="B3707" s="163" t="s">
        <v>1097</v>
      </c>
      <c r="C3707" s="176" t="s">
        <v>999</v>
      </c>
      <c r="D3707" s="176" t="s">
        <v>476</v>
      </c>
      <c r="E3707" s="176">
        <v>226</v>
      </c>
      <c r="F3707" s="176">
        <v>230</v>
      </c>
      <c r="I3707" s="176">
        <v>225.41</v>
      </c>
      <c r="J3707" s="176">
        <v>229.28</v>
      </c>
      <c r="M3707" s="176">
        <v>1733</v>
      </c>
      <c r="N3707" s="176">
        <v>1399</v>
      </c>
    </row>
    <row r="3708" spans="1:14" x14ac:dyDescent="0.25">
      <c r="A3708" s="176" t="s">
        <v>1232</v>
      </c>
      <c r="B3708" s="163" t="s">
        <v>1097</v>
      </c>
      <c r="C3708" s="176" t="s">
        <v>999</v>
      </c>
      <c r="D3708" s="176" t="s">
        <v>475</v>
      </c>
      <c r="E3708" s="176">
        <v>168</v>
      </c>
      <c r="F3708" s="176">
        <v>184</v>
      </c>
      <c r="I3708" s="176">
        <v>167.67</v>
      </c>
      <c r="J3708" s="176">
        <v>183.94</v>
      </c>
      <c r="M3708" s="176">
        <v>889</v>
      </c>
      <c r="N3708" s="176">
        <v>723</v>
      </c>
    </row>
    <row r="3709" spans="1:14" x14ac:dyDescent="0.25">
      <c r="A3709" s="176" t="s">
        <v>1232</v>
      </c>
      <c r="B3709" s="163" t="s">
        <v>1097</v>
      </c>
      <c r="C3709" s="176" t="s">
        <v>999</v>
      </c>
      <c r="D3709" s="176" t="s">
        <v>477</v>
      </c>
      <c r="E3709" s="176">
        <v>190</v>
      </c>
      <c r="I3709" s="176">
        <v>190.56</v>
      </c>
      <c r="M3709" s="176">
        <v>7578</v>
      </c>
    </row>
    <row r="3710" spans="1:14" x14ac:dyDescent="0.25">
      <c r="A3710" s="176" t="s">
        <v>1232</v>
      </c>
      <c r="B3710" s="163" t="s">
        <v>1097</v>
      </c>
      <c r="C3710" s="176" t="s">
        <v>999</v>
      </c>
      <c r="D3710" s="176" t="s">
        <v>474</v>
      </c>
      <c r="E3710" s="176" t="s">
        <v>393</v>
      </c>
      <c r="F3710" s="176" t="s">
        <v>392</v>
      </c>
      <c r="I3710" s="176">
        <v>90.53</v>
      </c>
      <c r="J3710" s="176">
        <v>92.56</v>
      </c>
      <c r="M3710" s="176">
        <v>7892</v>
      </c>
      <c r="N3710" s="176">
        <v>8186</v>
      </c>
    </row>
    <row r="3711" spans="1:14" x14ac:dyDescent="0.25">
      <c r="A3711" s="176" t="s">
        <v>1211</v>
      </c>
      <c r="B3711" s="163" t="s">
        <v>1099</v>
      </c>
      <c r="C3711" s="176" t="s">
        <v>935</v>
      </c>
      <c r="D3711" s="176" t="s">
        <v>456</v>
      </c>
      <c r="E3711" s="176">
        <v>130</v>
      </c>
      <c r="F3711" s="176">
        <v>140</v>
      </c>
      <c r="I3711" s="176">
        <v>129.30000000000001</v>
      </c>
      <c r="J3711" s="176">
        <v>140.30000000000001</v>
      </c>
      <c r="M3711" s="176">
        <v>3740</v>
      </c>
      <c r="N3711" s="176">
        <v>3109</v>
      </c>
    </row>
    <row r="3712" spans="1:14" x14ac:dyDescent="0.25">
      <c r="A3712" s="176" t="s">
        <v>1211</v>
      </c>
      <c r="B3712" s="163" t="s">
        <v>1099</v>
      </c>
      <c r="C3712" s="176" t="s">
        <v>935</v>
      </c>
      <c r="D3712" s="176" t="s">
        <v>457</v>
      </c>
      <c r="E3712" s="176" t="s">
        <v>391</v>
      </c>
      <c r="I3712" s="176">
        <v>362.43</v>
      </c>
      <c r="M3712" s="176">
        <v>856</v>
      </c>
    </row>
    <row r="3713" spans="1:14" x14ac:dyDescent="0.25">
      <c r="A3713" s="176" t="s">
        <v>1211</v>
      </c>
      <c r="B3713" s="163" t="s">
        <v>1099</v>
      </c>
      <c r="C3713" s="176" t="s">
        <v>935</v>
      </c>
      <c r="D3713" s="176" t="s">
        <v>458</v>
      </c>
      <c r="E3713" s="176">
        <v>291</v>
      </c>
      <c r="F3713" s="176">
        <v>292</v>
      </c>
      <c r="I3713" s="176">
        <v>291.14</v>
      </c>
      <c r="J3713" s="176">
        <v>292.14</v>
      </c>
      <c r="M3713" s="176">
        <v>4967</v>
      </c>
      <c r="N3713" s="176">
        <v>4596</v>
      </c>
    </row>
    <row r="3714" spans="1:14" x14ac:dyDescent="0.25">
      <c r="A3714" s="176" t="s">
        <v>1211</v>
      </c>
      <c r="B3714" s="163" t="s">
        <v>1099</v>
      </c>
      <c r="C3714" s="176" t="s">
        <v>935</v>
      </c>
      <c r="D3714" s="176" t="s">
        <v>459</v>
      </c>
      <c r="E3714" s="176">
        <v>189</v>
      </c>
      <c r="F3714" s="176">
        <v>193</v>
      </c>
      <c r="I3714" s="176">
        <v>188.74</v>
      </c>
      <c r="J3714" s="176">
        <v>192.65</v>
      </c>
      <c r="M3714" s="176">
        <v>2049</v>
      </c>
      <c r="N3714" s="176">
        <v>2089</v>
      </c>
    </row>
    <row r="3715" spans="1:14" x14ac:dyDescent="0.25">
      <c r="A3715" s="176" t="s">
        <v>1211</v>
      </c>
      <c r="B3715" s="163" t="s">
        <v>1099</v>
      </c>
      <c r="C3715" s="176" t="s">
        <v>935</v>
      </c>
      <c r="D3715" s="176" t="s">
        <v>460</v>
      </c>
      <c r="E3715" s="176">
        <v>224</v>
      </c>
      <c r="F3715" s="176">
        <v>234</v>
      </c>
      <c r="I3715" s="176">
        <v>224.79</v>
      </c>
      <c r="J3715" s="176">
        <v>234.39</v>
      </c>
      <c r="M3715" s="176">
        <v>4052</v>
      </c>
      <c r="N3715" s="176">
        <v>8945</v>
      </c>
    </row>
    <row r="3716" spans="1:14" x14ac:dyDescent="0.25">
      <c r="A3716" s="176" t="s">
        <v>1211</v>
      </c>
      <c r="B3716" s="163" t="s">
        <v>1099</v>
      </c>
      <c r="C3716" s="176" t="s">
        <v>935</v>
      </c>
      <c r="D3716" s="176" t="s">
        <v>463</v>
      </c>
      <c r="E3716" s="176">
        <v>199</v>
      </c>
      <c r="I3716" s="176">
        <v>198.02</v>
      </c>
      <c r="M3716" s="176">
        <v>6024</v>
      </c>
    </row>
    <row r="3717" spans="1:14" x14ac:dyDescent="0.25">
      <c r="A3717" s="176" t="s">
        <v>1211</v>
      </c>
      <c r="B3717" s="163" t="s">
        <v>1099</v>
      </c>
      <c r="C3717" s="176" t="s">
        <v>935</v>
      </c>
      <c r="D3717" s="176" t="s">
        <v>461</v>
      </c>
      <c r="E3717" s="176">
        <v>132</v>
      </c>
      <c r="F3717" s="176">
        <v>152</v>
      </c>
      <c r="I3717" s="176">
        <v>132.27000000000001</v>
      </c>
      <c r="J3717" s="176">
        <v>154.04</v>
      </c>
      <c r="M3717" s="176">
        <v>1474</v>
      </c>
      <c r="N3717" s="176">
        <v>1125</v>
      </c>
    </row>
    <row r="3718" spans="1:14" x14ac:dyDescent="0.25">
      <c r="A3718" s="176" t="s">
        <v>1221</v>
      </c>
      <c r="B3718" s="163" t="s">
        <v>1099</v>
      </c>
      <c r="C3718" s="176" t="s">
        <v>1219</v>
      </c>
      <c r="D3718" s="176" t="s">
        <v>471</v>
      </c>
      <c r="E3718" s="176">
        <v>162</v>
      </c>
      <c r="F3718" s="176">
        <v>166</v>
      </c>
      <c r="I3718" s="176">
        <v>161.86000000000001</v>
      </c>
      <c r="J3718" s="176">
        <v>166.17</v>
      </c>
      <c r="M3718" s="176">
        <v>7937</v>
      </c>
      <c r="N3718" s="176">
        <v>5772</v>
      </c>
    </row>
    <row r="3719" spans="1:14" x14ac:dyDescent="0.25">
      <c r="A3719" s="176" t="s">
        <v>1221</v>
      </c>
      <c r="B3719" s="163" t="s">
        <v>1099</v>
      </c>
      <c r="C3719" s="176" t="s">
        <v>1219</v>
      </c>
      <c r="D3719" s="176" t="s">
        <v>468</v>
      </c>
      <c r="E3719" s="176">
        <v>195</v>
      </c>
      <c r="F3719" s="176">
        <v>203</v>
      </c>
      <c r="I3719" s="176">
        <v>194.99</v>
      </c>
      <c r="J3719" s="176">
        <v>202.64</v>
      </c>
      <c r="M3719" s="176">
        <v>2118</v>
      </c>
      <c r="N3719" s="176">
        <v>2960</v>
      </c>
    </row>
    <row r="3720" spans="1:14" x14ac:dyDescent="0.25">
      <c r="A3720" s="176" t="s">
        <v>1221</v>
      </c>
      <c r="B3720" s="163" t="s">
        <v>1099</v>
      </c>
      <c r="C3720" s="176" t="s">
        <v>1219</v>
      </c>
      <c r="D3720" s="176" t="s">
        <v>464</v>
      </c>
      <c r="E3720" s="176">
        <v>243</v>
      </c>
      <c r="F3720" s="176">
        <v>245</v>
      </c>
      <c r="I3720" s="176">
        <v>242.77</v>
      </c>
      <c r="J3720" s="176">
        <v>244.64</v>
      </c>
      <c r="M3720" s="176">
        <v>5565</v>
      </c>
      <c r="N3720" s="176">
        <v>5109</v>
      </c>
    </row>
    <row r="3721" spans="1:14" x14ac:dyDescent="0.25">
      <c r="A3721" s="176" t="s">
        <v>1221</v>
      </c>
      <c r="B3721" s="163" t="s">
        <v>1099</v>
      </c>
      <c r="C3721" s="176" t="s">
        <v>1219</v>
      </c>
      <c r="D3721" s="176" t="s">
        <v>465</v>
      </c>
      <c r="E3721" s="176">
        <v>278</v>
      </c>
      <c r="F3721" s="176">
        <v>296</v>
      </c>
      <c r="I3721" s="176">
        <v>277.94</v>
      </c>
      <c r="J3721" s="176">
        <v>295.95999999999998</v>
      </c>
      <c r="M3721" s="176">
        <v>2042</v>
      </c>
      <c r="N3721" s="176">
        <v>1439</v>
      </c>
    </row>
    <row r="3722" spans="1:14" x14ac:dyDescent="0.25">
      <c r="A3722" s="176" t="s">
        <v>1221</v>
      </c>
      <c r="B3722" s="163" t="s">
        <v>1099</v>
      </c>
      <c r="C3722" s="176" t="s">
        <v>1219</v>
      </c>
      <c r="D3722" s="176" t="s">
        <v>1220</v>
      </c>
      <c r="E3722" s="176">
        <v>159</v>
      </c>
      <c r="F3722" s="176">
        <v>183</v>
      </c>
      <c r="I3722" s="176">
        <v>159.69</v>
      </c>
      <c r="J3722" s="176">
        <v>184.17</v>
      </c>
      <c r="M3722" s="176">
        <v>2264</v>
      </c>
      <c r="N3722" s="176">
        <v>1674</v>
      </c>
    </row>
    <row r="3723" spans="1:14" x14ac:dyDescent="0.25">
      <c r="A3723" s="176" t="s">
        <v>1221</v>
      </c>
      <c r="B3723" s="163" t="s">
        <v>1099</v>
      </c>
      <c r="C3723" s="176" t="s">
        <v>1219</v>
      </c>
      <c r="D3723" s="176" t="s">
        <v>466</v>
      </c>
      <c r="E3723" s="176">
        <v>344</v>
      </c>
      <c r="F3723" s="176">
        <v>346</v>
      </c>
      <c r="I3723" s="176">
        <v>344.21</v>
      </c>
      <c r="J3723" s="176">
        <v>346.11</v>
      </c>
      <c r="M3723" s="176">
        <v>4413</v>
      </c>
      <c r="N3723" s="176">
        <v>3420</v>
      </c>
    </row>
    <row r="3724" spans="1:14" x14ac:dyDescent="0.25">
      <c r="A3724" s="176" t="s">
        <v>1221</v>
      </c>
      <c r="B3724" s="163" t="s">
        <v>1099</v>
      </c>
      <c r="C3724" s="176" t="s">
        <v>1219</v>
      </c>
      <c r="D3724" s="176" t="s">
        <v>467</v>
      </c>
      <c r="E3724" s="176">
        <v>185</v>
      </c>
      <c r="F3724" s="176">
        <v>193</v>
      </c>
      <c r="I3724" s="176">
        <v>184.77</v>
      </c>
      <c r="J3724" s="176">
        <v>192.82</v>
      </c>
      <c r="M3724" s="176">
        <v>4528</v>
      </c>
      <c r="N3724" s="176">
        <v>4216</v>
      </c>
    </row>
    <row r="3725" spans="1:14" x14ac:dyDescent="0.25">
      <c r="A3725" s="176" t="s">
        <v>1221</v>
      </c>
      <c r="B3725" s="163" t="s">
        <v>1099</v>
      </c>
      <c r="C3725" s="176" t="s">
        <v>1219</v>
      </c>
      <c r="D3725" s="176" t="s">
        <v>470</v>
      </c>
      <c r="E3725" s="176">
        <v>226</v>
      </c>
      <c r="F3725" s="176">
        <v>232</v>
      </c>
      <c r="I3725" s="176">
        <v>225.63</v>
      </c>
      <c r="J3725" s="176">
        <v>231.6</v>
      </c>
      <c r="M3725" s="176">
        <v>2619</v>
      </c>
      <c r="N3725" s="176">
        <v>1847</v>
      </c>
    </row>
    <row r="3726" spans="1:14" x14ac:dyDescent="0.25">
      <c r="A3726" s="176" t="s">
        <v>1232</v>
      </c>
      <c r="B3726" s="163" t="s">
        <v>1099</v>
      </c>
      <c r="C3726" s="176" t="s">
        <v>999</v>
      </c>
      <c r="D3726" s="176" t="s">
        <v>472</v>
      </c>
      <c r="E3726" s="176">
        <v>256</v>
      </c>
      <c r="F3726" s="176">
        <v>517</v>
      </c>
      <c r="I3726" s="176">
        <v>256.3</v>
      </c>
      <c r="J3726" s="176">
        <v>517.27</v>
      </c>
      <c r="M3726" s="176">
        <v>5010</v>
      </c>
      <c r="N3726" s="176">
        <v>889</v>
      </c>
    </row>
    <row r="3727" spans="1:14" x14ac:dyDescent="0.25">
      <c r="A3727" s="176" t="s">
        <v>1232</v>
      </c>
      <c r="B3727" s="163" t="s">
        <v>1099</v>
      </c>
      <c r="C3727" s="176" t="s">
        <v>999</v>
      </c>
      <c r="D3727" s="176" t="s">
        <v>473</v>
      </c>
      <c r="E3727" s="176">
        <v>149</v>
      </c>
      <c r="F3727" s="176">
        <v>155</v>
      </c>
      <c r="I3727" s="176">
        <v>149.54</v>
      </c>
      <c r="J3727" s="176">
        <v>155.6</v>
      </c>
      <c r="M3727" s="176">
        <v>4126</v>
      </c>
      <c r="N3727" s="176">
        <v>2985</v>
      </c>
    </row>
    <row r="3728" spans="1:14" x14ac:dyDescent="0.25">
      <c r="A3728" s="176" t="s">
        <v>1232</v>
      </c>
      <c r="B3728" s="163" t="s">
        <v>1099</v>
      </c>
      <c r="C3728" s="176" t="s">
        <v>999</v>
      </c>
      <c r="D3728" s="176" t="s">
        <v>478</v>
      </c>
      <c r="E3728" s="176">
        <v>323</v>
      </c>
      <c r="I3728" s="176">
        <v>323.04000000000002</v>
      </c>
      <c r="M3728" s="176">
        <v>6868</v>
      </c>
    </row>
    <row r="3729" spans="1:14" x14ac:dyDescent="0.25">
      <c r="A3729" s="176" t="s">
        <v>1232</v>
      </c>
      <c r="B3729" s="163" t="s">
        <v>1099</v>
      </c>
      <c r="C3729" s="176" t="s">
        <v>999</v>
      </c>
      <c r="D3729" s="176" t="s">
        <v>479</v>
      </c>
      <c r="E3729" s="176">
        <v>141</v>
      </c>
      <c r="I3729" s="176">
        <v>141.01</v>
      </c>
      <c r="M3729" s="176">
        <v>8346</v>
      </c>
    </row>
    <row r="3730" spans="1:14" x14ac:dyDescent="0.25">
      <c r="A3730" s="176" t="s">
        <v>1232</v>
      </c>
      <c r="B3730" s="163" t="s">
        <v>1099</v>
      </c>
      <c r="C3730" s="176" t="s">
        <v>999</v>
      </c>
      <c r="D3730" s="176" t="s">
        <v>476</v>
      </c>
      <c r="E3730" s="176">
        <v>218</v>
      </c>
      <c r="F3730" s="176">
        <v>230</v>
      </c>
      <c r="I3730" s="176">
        <v>218.01</v>
      </c>
      <c r="J3730" s="176">
        <v>229.29</v>
      </c>
      <c r="M3730" s="176">
        <v>6060</v>
      </c>
      <c r="N3730" s="176">
        <v>3525</v>
      </c>
    </row>
    <row r="3731" spans="1:14" x14ac:dyDescent="0.25">
      <c r="A3731" s="176" t="s">
        <v>1232</v>
      </c>
      <c r="B3731" s="163" t="s">
        <v>1099</v>
      </c>
      <c r="C3731" s="176" t="s">
        <v>999</v>
      </c>
      <c r="D3731" s="176" t="s">
        <v>475</v>
      </c>
      <c r="E3731" s="176">
        <v>184</v>
      </c>
      <c r="F3731" s="176">
        <v>208</v>
      </c>
      <c r="I3731" s="176">
        <v>184.22</v>
      </c>
      <c r="J3731" s="176">
        <v>208.22</v>
      </c>
      <c r="M3731" s="176">
        <v>2069</v>
      </c>
      <c r="N3731" s="176">
        <v>1434</v>
      </c>
    </row>
    <row r="3732" spans="1:14" x14ac:dyDescent="0.25">
      <c r="A3732" s="176" t="s">
        <v>1232</v>
      </c>
      <c r="B3732" s="163" t="s">
        <v>1099</v>
      </c>
      <c r="C3732" s="176" t="s">
        <v>999</v>
      </c>
      <c r="D3732" s="176" t="s">
        <v>477</v>
      </c>
      <c r="E3732" s="176">
        <v>190</v>
      </c>
      <c r="I3732" s="176">
        <v>190.71</v>
      </c>
      <c r="M3732" s="176">
        <v>7353</v>
      </c>
    </row>
    <row r="3733" spans="1:14" x14ac:dyDescent="0.25">
      <c r="A3733" s="176" t="s">
        <v>1232</v>
      </c>
      <c r="B3733" s="163" t="s">
        <v>1099</v>
      </c>
      <c r="C3733" s="176" t="s">
        <v>999</v>
      </c>
      <c r="D3733" s="176" t="s">
        <v>474</v>
      </c>
      <c r="E3733" s="176" t="s">
        <v>392</v>
      </c>
      <c r="I3733" s="176">
        <v>92.62</v>
      </c>
      <c r="M3733" s="176">
        <v>8847</v>
      </c>
    </row>
    <row r="3734" spans="1:14" x14ac:dyDescent="0.25">
      <c r="A3734" s="176" t="s">
        <v>970</v>
      </c>
      <c r="B3734" s="163" t="s">
        <v>765</v>
      </c>
      <c r="C3734" s="176" t="s">
        <v>935</v>
      </c>
      <c r="D3734" s="176" t="s">
        <v>456</v>
      </c>
      <c r="E3734" s="176">
        <v>130</v>
      </c>
      <c r="F3734" s="176">
        <v>140</v>
      </c>
      <c r="I3734" s="176">
        <v>129.38</v>
      </c>
      <c r="J3734" s="176">
        <v>140.27000000000001</v>
      </c>
      <c r="M3734" s="176">
        <v>4145</v>
      </c>
      <c r="N3734" s="176">
        <v>4072</v>
      </c>
    </row>
    <row r="3735" spans="1:14" x14ac:dyDescent="0.25">
      <c r="A3735" s="176" t="s">
        <v>970</v>
      </c>
      <c r="B3735" s="163" t="s">
        <v>765</v>
      </c>
      <c r="C3735" s="176" t="s">
        <v>935</v>
      </c>
      <c r="D3735" s="176" t="s">
        <v>457</v>
      </c>
      <c r="E3735" s="176" t="s">
        <v>391</v>
      </c>
      <c r="I3735" s="176">
        <v>362.43</v>
      </c>
      <c r="M3735" s="176">
        <v>8532</v>
      </c>
    </row>
    <row r="3736" spans="1:14" x14ac:dyDescent="0.25">
      <c r="A3736" s="176" t="s">
        <v>970</v>
      </c>
      <c r="B3736" s="163" t="s">
        <v>765</v>
      </c>
      <c r="C3736" s="176" t="s">
        <v>935</v>
      </c>
      <c r="D3736" s="176" t="s">
        <v>458</v>
      </c>
      <c r="E3736" s="176">
        <v>290</v>
      </c>
      <c r="I3736" s="176">
        <v>290.25</v>
      </c>
      <c r="M3736" s="176">
        <v>8258</v>
      </c>
    </row>
    <row r="3737" spans="1:14" x14ac:dyDescent="0.25">
      <c r="A3737" s="176" t="s">
        <v>970</v>
      </c>
      <c r="B3737" s="163" t="s">
        <v>765</v>
      </c>
      <c r="C3737" s="176" t="s">
        <v>935</v>
      </c>
      <c r="D3737" s="176" t="s">
        <v>459</v>
      </c>
      <c r="E3737" s="176">
        <v>181</v>
      </c>
      <c r="F3737" s="176">
        <v>189</v>
      </c>
      <c r="I3737" s="176">
        <v>180.98</v>
      </c>
      <c r="J3737" s="176">
        <v>188.93</v>
      </c>
      <c r="M3737" s="176">
        <v>5528</v>
      </c>
      <c r="N3737" s="176">
        <v>4927</v>
      </c>
    </row>
    <row r="3738" spans="1:14" x14ac:dyDescent="0.25">
      <c r="A3738" s="176" t="s">
        <v>970</v>
      </c>
      <c r="B3738" s="163" t="s">
        <v>765</v>
      </c>
      <c r="C3738" s="176" t="s">
        <v>935</v>
      </c>
      <c r="D3738" s="176" t="s">
        <v>460</v>
      </c>
      <c r="E3738" s="176">
        <v>216</v>
      </c>
      <c r="F3738" s="176">
        <v>244</v>
      </c>
      <c r="I3738" s="176">
        <v>215.43</v>
      </c>
      <c r="J3738" s="176">
        <v>243.53</v>
      </c>
      <c r="M3738" s="176">
        <v>8124</v>
      </c>
      <c r="N3738" s="176">
        <v>9313</v>
      </c>
    </row>
    <row r="3739" spans="1:14" x14ac:dyDescent="0.25">
      <c r="A3739" s="176" t="s">
        <v>970</v>
      </c>
      <c r="B3739" s="163" t="s">
        <v>765</v>
      </c>
      <c r="C3739" s="176" t="s">
        <v>935</v>
      </c>
      <c r="D3739" s="176" t="s">
        <v>463</v>
      </c>
      <c r="E3739" s="176">
        <v>201</v>
      </c>
      <c r="F3739" s="176">
        <v>211</v>
      </c>
      <c r="I3739" s="176">
        <v>200.32</v>
      </c>
      <c r="J3739" s="176">
        <v>210.32</v>
      </c>
      <c r="M3739" s="176">
        <v>4901</v>
      </c>
      <c r="N3739" s="176">
        <v>4925</v>
      </c>
    </row>
    <row r="3740" spans="1:14" x14ac:dyDescent="0.25">
      <c r="A3740" s="176" t="s">
        <v>970</v>
      </c>
      <c r="B3740" s="163" t="s">
        <v>765</v>
      </c>
      <c r="C3740" s="176" t="s">
        <v>935</v>
      </c>
      <c r="D3740" s="176" t="s">
        <v>461</v>
      </c>
      <c r="E3740" s="176">
        <v>108</v>
      </c>
      <c r="F3740" s="176">
        <v>124</v>
      </c>
      <c r="I3740" s="176">
        <v>108.52</v>
      </c>
      <c r="J3740" s="176">
        <v>124.52</v>
      </c>
      <c r="M3740" s="176">
        <v>3823</v>
      </c>
      <c r="N3740" s="176">
        <v>4345</v>
      </c>
    </row>
    <row r="3741" spans="1:14" x14ac:dyDescent="0.25">
      <c r="A3741" s="176" t="s">
        <v>970</v>
      </c>
      <c r="B3741" s="163" t="s">
        <v>765</v>
      </c>
      <c r="C3741" s="176" t="s">
        <v>1219</v>
      </c>
      <c r="D3741" s="176" t="s">
        <v>471</v>
      </c>
      <c r="E3741" s="176">
        <v>164</v>
      </c>
      <c r="I3741" s="176">
        <v>164.03</v>
      </c>
      <c r="M3741" s="176">
        <v>6100</v>
      </c>
    </row>
    <row r="3742" spans="1:14" x14ac:dyDescent="0.25">
      <c r="A3742" s="176" t="s">
        <v>970</v>
      </c>
      <c r="B3742" s="163" t="s">
        <v>765</v>
      </c>
      <c r="C3742" s="176" t="s">
        <v>1219</v>
      </c>
      <c r="D3742" s="176" t="s">
        <v>468</v>
      </c>
      <c r="E3742" s="176">
        <v>189</v>
      </c>
      <c r="F3742" s="176">
        <v>195</v>
      </c>
      <c r="I3742" s="176">
        <v>189.5</v>
      </c>
      <c r="J3742" s="176">
        <v>195.2</v>
      </c>
      <c r="M3742" s="176">
        <v>5168</v>
      </c>
      <c r="N3742" s="176">
        <v>5557</v>
      </c>
    </row>
    <row r="3743" spans="1:14" x14ac:dyDescent="0.25">
      <c r="A3743" s="176" t="s">
        <v>970</v>
      </c>
      <c r="B3743" s="163" t="s">
        <v>765</v>
      </c>
      <c r="C3743" s="176" t="s">
        <v>1219</v>
      </c>
      <c r="D3743" s="176" t="s">
        <v>464</v>
      </c>
      <c r="E3743" s="176">
        <v>243</v>
      </c>
      <c r="I3743" s="176">
        <v>242.49</v>
      </c>
      <c r="M3743" s="176">
        <v>8532</v>
      </c>
    </row>
    <row r="3744" spans="1:14" x14ac:dyDescent="0.25">
      <c r="A3744" s="176" t="s">
        <v>970</v>
      </c>
      <c r="B3744" s="163" t="s">
        <v>765</v>
      </c>
      <c r="C3744" s="176" t="s">
        <v>1219</v>
      </c>
      <c r="D3744" s="176" t="s">
        <v>465</v>
      </c>
      <c r="E3744" s="176">
        <v>290</v>
      </c>
      <c r="F3744" s="176">
        <v>302</v>
      </c>
      <c r="I3744" s="176">
        <v>289.83</v>
      </c>
      <c r="J3744" s="176">
        <v>302.06</v>
      </c>
      <c r="M3744" s="176">
        <v>7844</v>
      </c>
      <c r="N3744" s="176">
        <v>5142</v>
      </c>
    </row>
    <row r="3745" spans="1:14" x14ac:dyDescent="0.25">
      <c r="A3745" s="176" t="s">
        <v>970</v>
      </c>
      <c r="B3745" s="163" t="s">
        <v>765</v>
      </c>
      <c r="C3745" s="176" t="s">
        <v>1219</v>
      </c>
      <c r="D3745" s="176" t="s">
        <v>1220</v>
      </c>
      <c r="E3745" s="176">
        <v>139</v>
      </c>
      <c r="F3745" s="176">
        <v>163</v>
      </c>
      <c r="I3745" s="176">
        <v>137.85</v>
      </c>
      <c r="J3745" s="176">
        <v>164.26</v>
      </c>
      <c r="M3745" s="176">
        <v>4194</v>
      </c>
      <c r="N3745" s="176">
        <v>2882</v>
      </c>
    </row>
    <row r="3746" spans="1:14" x14ac:dyDescent="0.25">
      <c r="A3746" s="176" t="s">
        <v>970</v>
      </c>
      <c r="B3746" s="163" t="s">
        <v>765</v>
      </c>
      <c r="C3746" s="176" t="s">
        <v>1219</v>
      </c>
      <c r="D3746" s="176" t="s">
        <v>466</v>
      </c>
      <c r="E3746" s="176">
        <v>338</v>
      </c>
      <c r="F3746" s="176">
        <v>346</v>
      </c>
      <c r="I3746" s="176">
        <v>338.68</v>
      </c>
      <c r="J3746" s="176">
        <v>346.06</v>
      </c>
      <c r="M3746" s="176">
        <v>6079</v>
      </c>
      <c r="N3746" s="176">
        <v>4915</v>
      </c>
    </row>
    <row r="3747" spans="1:14" x14ac:dyDescent="0.25">
      <c r="A3747" s="176" t="s">
        <v>970</v>
      </c>
      <c r="B3747" s="163" t="s">
        <v>765</v>
      </c>
      <c r="C3747" s="176" t="s">
        <v>1219</v>
      </c>
      <c r="D3747" s="176" t="s">
        <v>467</v>
      </c>
      <c r="E3747" s="176">
        <v>185</v>
      </c>
      <c r="I3747" s="176">
        <v>184.96</v>
      </c>
      <c r="M3747" s="176">
        <v>8514</v>
      </c>
    </row>
    <row r="3748" spans="1:14" x14ac:dyDescent="0.25">
      <c r="A3748" s="176" t="s">
        <v>970</v>
      </c>
      <c r="B3748" s="163" t="s">
        <v>765</v>
      </c>
      <c r="C3748" s="176" t="s">
        <v>1219</v>
      </c>
      <c r="D3748" s="176" t="s">
        <v>470</v>
      </c>
      <c r="E3748" s="176">
        <v>232</v>
      </c>
      <c r="I3748" s="176">
        <v>231.67</v>
      </c>
      <c r="M3748" s="176">
        <v>6895</v>
      </c>
    </row>
    <row r="3749" spans="1:14" x14ac:dyDescent="0.25">
      <c r="A3749" s="176" t="s">
        <v>970</v>
      </c>
      <c r="B3749" s="163" t="s">
        <v>765</v>
      </c>
      <c r="C3749" s="176" t="s">
        <v>999</v>
      </c>
      <c r="D3749" s="176" t="s">
        <v>472</v>
      </c>
      <c r="E3749" s="176">
        <v>219</v>
      </c>
      <c r="F3749" s="176">
        <v>500</v>
      </c>
      <c r="I3749" s="176">
        <v>219.49</v>
      </c>
      <c r="J3749" s="176">
        <v>499.4</v>
      </c>
      <c r="M3749" s="176">
        <v>8147</v>
      </c>
      <c r="N3749" s="176">
        <v>2838</v>
      </c>
    </row>
    <row r="3750" spans="1:14" x14ac:dyDescent="0.25">
      <c r="A3750" s="176" t="s">
        <v>970</v>
      </c>
      <c r="B3750" s="163" t="s">
        <v>765</v>
      </c>
      <c r="C3750" s="176" t="s">
        <v>999</v>
      </c>
      <c r="D3750" s="176" t="s">
        <v>473</v>
      </c>
      <c r="E3750" s="176">
        <v>153</v>
      </c>
      <c r="I3750" s="176">
        <v>153.66999999999999</v>
      </c>
      <c r="M3750" s="176">
        <v>8418</v>
      </c>
    </row>
    <row r="3751" spans="1:14" x14ac:dyDescent="0.25">
      <c r="A3751" s="176" t="s">
        <v>970</v>
      </c>
      <c r="B3751" s="163" t="s">
        <v>765</v>
      </c>
      <c r="C3751" s="176" t="s">
        <v>999</v>
      </c>
      <c r="D3751" s="176" t="s">
        <v>478</v>
      </c>
      <c r="E3751" s="176">
        <v>321</v>
      </c>
      <c r="F3751" s="176">
        <v>325</v>
      </c>
      <c r="I3751" s="176">
        <v>320.81</v>
      </c>
      <c r="J3751" s="176">
        <v>325.11</v>
      </c>
      <c r="M3751" s="176">
        <v>4438</v>
      </c>
      <c r="N3751" s="176">
        <v>3985</v>
      </c>
    </row>
    <row r="3752" spans="1:14" x14ac:dyDescent="0.25">
      <c r="A3752" s="176" t="s">
        <v>970</v>
      </c>
      <c r="B3752" s="163" t="s">
        <v>765</v>
      </c>
      <c r="C3752" s="176" t="s">
        <v>999</v>
      </c>
      <c r="D3752" s="176" t="s">
        <v>479</v>
      </c>
      <c r="E3752" s="176">
        <v>141</v>
      </c>
      <c r="F3752" s="176">
        <v>149</v>
      </c>
      <c r="I3752" s="176">
        <v>141.07</v>
      </c>
      <c r="J3752" s="176">
        <v>149.11000000000001</v>
      </c>
      <c r="M3752" s="176">
        <v>7187</v>
      </c>
      <c r="N3752" s="176">
        <v>7335</v>
      </c>
    </row>
    <row r="3753" spans="1:14" x14ac:dyDescent="0.25">
      <c r="A3753" s="176" t="s">
        <v>970</v>
      </c>
      <c r="B3753" s="163" t="s">
        <v>765</v>
      </c>
      <c r="C3753" s="176" t="s">
        <v>999</v>
      </c>
      <c r="D3753" s="176" t="s">
        <v>476</v>
      </c>
      <c r="E3753" s="176">
        <v>218</v>
      </c>
      <c r="I3753" s="176">
        <v>218.2</v>
      </c>
      <c r="M3753" s="176">
        <v>6924</v>
      </c>
    </row>
    <row r="3754" spans="1:14" x14ac:dyDescent="0.25">
      <c r="A3754" s="176" t="s">
        <v>970</v>
      </c>
      <c r="B3754" s="163" t="s">
        <v>765</v>
      </c>
      <c r="C3754" s="176" t="s">
        <v>999</v>
      </c>
      <c r="D3754" s="176" t="s">
        <v>475</v>
      </c>
      <c r="E3754" s="176">
        <v>164</v>
      </c>
      <c r="F3754" s="176">
        <v>188</v>
      </c>
      <c r="I3754" s="176">
        <v>163.84</v>
      </c>
      <c r="J3754" s="176">
        <v>188.26</v>
      </c>
      <c r="M3754" s="176">
        <v>4233</v>
      </c>
      <c r="N3754" s="176">
        <v>3756</v>
      </c>
    </row>
    <row r="3755" spans="1:14" x14ac:dyDescent="0.25">
      <c r="A3755" s="176" t="s">
        <v>970</v>
      </c>
      <c r="B3755" s="163" t="s">
        <v>765</v>
      </c>
      <c r="C3755" s="176" t="s">
        <v>999</v>
      </c>
      <c r="D3755" s="176" t="s">
        <v>477</v>
      </c>
      <c r="E3755" s="176">
        <v>190</v>
      </c>
      <c r="I3755" s="176">
        <v>190.44</v>
      </c>
      <c r="M3755" s="176">
        <v>7207</v>
      </c>
    </row>
    <row r="3756" spans="1:14" x14ac:dyDescent="0.25">
      <c r="A3756" s="176" t="s">
        <v>970</v>
      </c>
      <c r="B3756" s="163" t="s">
        <v>765</v>
      </c>
      <c r="C3756" s="176" t="s">
        <v>999</v>
      </c>
      <c r="D3756" s="176" t="s">
        <v>474</v>
      </c>
      <c r="E3756" s="176" t="s">
        <v>392</v>
      </c>
      <c r="I3756" s="176">
        <v>92.79</v>
      </c>
      <c r="M3756" s="176">
        <v>8715</v>
      </c>
    </row>
    <row r="3757" spans="1:14" x14ac:dyDescent="0.25">
      <c r="A3757" s="176" t="s">
        <v>977</v>
      </c>
      <c r="B3757" s="163" t="s">
        <v>762</v>
      </c>
      <c r="C3757" s="176" t="s">
        <v>935</v>
      </c>
      <c r="D3757" s="176" t="s">
        <v>456</v>
      </c>
      <c r="E3757" s="176">
        <v>130</v>
      </c>
      <c r="I3757" s="176">
        <v>129.44999999999999</v>
      </c>
      <c r="M3757" s="176">
        <v>7882</v>
      </c>
    </row>
    <row r="3758" spans="1:14" x14ac:dyDescent="0.25">
      <c r="A3758" s="176" t="s">
        <v>977</v>
      </c>
      <c r="B3758" s="163" t="s">
        <v>762</v>
      </c>
      <c r="C3758" s="176" t="s">
        <v>935</v>
      </c>
      <c r="D3758" s="176" t="s">
        <v>457</v>
      </c>
      <c r="E3758" s="176" t="s">
        <v>391</v>
      </c>
      <c r="I3758" s="176">
        <v>362.5</v>
      </c>
      <c r="M3758" s="176">
        <v>4649</v>
      </c>
    </row>
    <row r="3759" spans="1:14" x14ac:dyDescent="0.25">
      <c r="A3759" s="176" t="s">
        <v>977</v>
      </c>
      <c r="B3759" s="163" t="s">
        <v>762</v>
      </c>
      <c r="C3759" s="176" t="s">
        <v>935</v>
      </c>
      <c r="D3759" s="176" t="s">
        <v>458</v>
      </c>
      <c r="E3759" s="176">
        <v>290</v>
      </c>
      <c r="F3759" s="176">
        <v>292</v>
      </c>
      <c r="I3759" s="176">
        <v>290.35000000000002</v>
      </c>
      <c r="J3759" s="176">
        <v>292.42</v>
      </c>
      <c r="M3759" s="176">
        <v>4006</v>
      </c>
      <c r="N3759" s="176">
        <v>3247</v>
      </c>
    </row>
    <row r="3760" spans="1:14" x14ac:dyDescent="0.25">
      <c r="A3760" s="176" t="s">
        <v>977</v>
      </c>
      <c r="B3760" s="163" t="s">
        <v>762</v>
      </c>
      <c r="C3760" s="176" t="s">
        <v>935</v>
      </c>
      <c r="D3760" s="176" t="s">
        <v>459</v>
      </c>
      <c r="E3760" s="176">
        <v>189</v>
      </c>
      <c r="F3760" s="176">
        <v>193</v>
      </c>
      <c r="I3760" s="176">
        <v>189.01</v>
      </c>
      <c r="J3760" s="176">
        <v>192.83</v>
      </c>
      <c r="M3760" s="176">
        <v>3645</v>
      </c>
      <c r="N3760" s="176">
        <v>3621</v>
      </c>
    </row>
    <row r="3761" spans="1:14" x14ac:dyDescent="0.25">
      <c r="A3761" s="176" t="s">
        <v>977</v>
      </c>
      <c r="B3761" s="163" t="s">
        <v>762</v>
      </c>
      <c r="C3761" s="176" t="s">
        <v>935</v>
      </c>
      <c r="D3761" s="176" t="s">
        <v>460</v>
      </c>
      <c r="E3761" s="176">
        <v>224</v>
      </c>
      <c r="F3761" s="176">
        <v>234</v>
      </c>
      <c r="I3761" s="176">
        <v>224.41</v>
      </c>
      <c r="J3761" s="176">
        <v>233.84</v>
      </c>
      <c r="M3761" s="176">
        <v>5892</v>
      </c>
      <c r="N3761" s="176">
        <v>5799</v>
      </c>
    </row>
    <row r="3762" spans="1:14" x14ac:dyDescent="0.25">
      <c r="A3762" s="176" t="s">
        <v>977</v>
      </c>
      <c r="B3762" s="163" t="s">
        <v>762</v>
      </c>
      <c r="C3762" s="176" t="s">
        <v>935</v>
      </c>
      <c r="D3762" s="176" t="s">
        <v>463</v>
      </c>
      <c r="E3762" s="176">
        <v>199</v>
      </c>
      <c r="F3762" s="176">
        <v>211</v>
      </c>
      <c r="I3762" s="176">
        <v>198.27</v>
      </c>
      <c r="J3762" s="176">
        <v>210.51</v>
      </c>
      <c r="M3762" s="176">
        <v>4049</v>
      </c>
      <c r="N3762" s="176">
        <v>2627</v>
      </c>
    </row>
    <row r="3763" spans="1:14" x14ac:dyDescent="0.25">
      <c r="A3763" s="176" t="s">
        <v>977</v>
      </c>
      <c r="B3763" s="163" t="s">
        <v>762</v>
      </c>
      <c r="C3763" s="176" t="s">
        <v>935</v>
      </c>
      <c r="D3763" s="176" t="s">
        <v>461</v>
      </c>
      <c r="E3763" s="176">
        <v>100</v>
      </c>
      <c r="F3763" s="176">
        <v>120</v>
      </c>
      <c r="I3763" s="176">
        <v>100.84</v>
      </c>
      <c r="J3763" s="176">
        <v>120.79</v>
      </c>
      <c r="M3763" s="176">
        <v>2284</v>
      </c>
      <c r="N3763" s="176">
        <v>2468</v>
      </c>
    </row>
    <row r="3764" spans="1:14" x14ac:dyDescent="0.25">
      <c r="A3764" s="176" t="s">
        <v>977</v>
      </c>
      <c r="B3764" s="163" t="s">
        <v>762</v>
      </c>
      <c r="C3764" s="176" t="s">
        <v>1219</v>
      </c>
      <c r="D3764" s="176" t="s">
        <v>471</v>
      </c>
      <c r="E3764" s="176">
        <v>156</v>
      </c>
      <c r="F3764" s="176">
        <v>162</v>
      </c>
      <c r="I3764" s="176">
        <v>155.68</v>
      </c>
      <c r="J3764" s="176">
        <v>162.15</v>
      </c>
      <c r="M3764" s="176">
        <v>2491</v>
      </c>
      <c r="N3764" s="176">
        <v>2340</v>
      </c>
    </row>
    <row r="3765" spans="1:14" x14ac:dyDescent="0.25">
      <c r="A3765" s="176" t="s">
        <v>977</v>
      </c>
      <c r="B3765" s="163" t="s">
        <v>762</v>
      </c>
      <c r="C3765" s="176" t="s">
        <v>1219</v>
      </c>
      <c r="D3765" s="176" t="s">
        <v>468</v>
      </c>
      <c r="E3765" s="176">
        <v>199</v>
      </c>
      <c r="F3765" s="176">
        <v>205</v>
      </c>
      <c r="I3765" s="176">
        <v>198.99</v>
      </c>
      <c r="J3765" s="176">
        <v>204.58</v>
      </c>
      <c r="M3765" s="176">
        <v>1672</v>
      </c>
      <c r="N3765" s="176">
        <v>1789</v>
      </c>
    </row>
    <row r="3766" spans="1:14" x14ac:dyDescent="0.25">
      <c r="A3766" s="176" t="s">
        <v>977</v>
      </c>
      <c r="B3766" s="163" t="s">
        <v>762</v>
      </c>
      <c r="C3766" s="176" t="s">
        <v>1219</v>
      </c>
      <c r="D3766" s="176" t="s">
        <v>464</v>
      </c>
      <c r="E3766" s="176">
        <v>243</v>
      </c>
      <c r="I3766" s="176">
        <v>242.38</v>
      </c>
      <c r="M3766" s="176">
        <v>8558</v>
      </c>
    </row>
    <row r="3767" spans="1:14" x14ac:dyDescent="0.25">
      <c r="A3767" s="176" t="s">
        <v>977</v>
      </c>
      <c r="B3767" s="163" t="s">
        <v>762</v>
      </c>
      <c r="C3767" s="176" t="s">
        <v>1219</v>
      </c>
      <c r="D3767" s="176" t="s">
        <v>465</v>
      </c>
      <c r="E3767" s="176">
        <v>278</v>
      </c>
      <c r="F3767" s="176">
        <v>284</v>
      </c>
      <c r="I3767" s="176">
        <v>277.97000000000003</v>
      </c>
      <c r="J3767" s="176">
        <v>283.95999999999998</v>
      </c>
      <c r="M3767" s="176">
        <v>4095</v>
      </c>
      <c r="N3767" s="176">
        <v>4481</v>
      </c>
    </row>
    <row r="3768" spans="1:14" x14ac:dyDescent="0.25">
      <c r="A3768" s="176" t="s">
        <v>977</v>
      </c>
      <c r="B3768" s="163" t="s">
        <v>762</v>
      </c>
      <c r="C3768" s="176" t="s">
        <v>1219</v>
      </c>
      <c r="D3768" s="176" t="s">
        <v>1220</v>
      </c>
      <c r="E3768" s="176">
        <v>143</v>
      </c>
      <c r="F3768" s="176">
        <v>179</v>
      </c>
      <c r="I3768" s="176">
        <v>142.52000000000001</v>
      </c>
      <c r="J3768" s="176">
        <v>180.58</v>
      </c>
      <c r="M3768" s="176">
        <v>2790</v>
      </c>
      <c r="N3768" s="176">
        <v>2187</v>
      </c>
    </row>
    <row r="3769" spans="1:14" x14ac:dyDescent="0.25">
      <c r="A3769" s="176" t="s">
        <v>977</v>
      </c>
      <c r="B3769" s="163" t="s">
        <v>762</v>
      </c>
      <c r="C3769" s="176" t="s">
        <v>1219</v>
      </c>
      <c r="D3769" s="176" t="s">
        <v>466</v>
      </c>
      <c r="E3769" s="176">
        <v>342</v>
      </c>
      <c r="F3769" s="176">
        <v>346</v>
      </c>
      <c r="I3769" s="176">
        <v>342.64</v>
      </c>
      <c r="J3769" s="176">
        <v>346.23</v>
      </c>
      <c r="M3769" s="176">
        <v>8310</v>
      </c>
      <c r="N3769" s="176">
        <v>7952</v>
      </c>
    </row>
    <row r="3770" spans="1:14" x14ac:dyDescent="0.25">
      <c r="A3770" s="176" t="s">
        <v>977</v>
      </c>
      <c r="B3770" s="163" t="s">
        <v>762</v>
      </c>
      <c r="C3770" s="176" t="s">
        <v>1219</v>
      </c>
      <c r="D3770" s="176" t="s">
        <v>467</v>
      </c>
      <c r="E3770" s="176">
        <v>185</v>
      </c>
      <c r="F3770" s="176">
        <v>189</v>
      </c>
      <c r="I3770" s="176">
        <v>185.05</v>
      </c>
      <c r="J3770" s="176">
        <v>189.08</v>
      </c>
      <c r="M3770" s="176">
        <v>5107</v>
      </c>
      <c r="N3770" s="176">
        <v>4969</v>
      </c>
    </row>
    <row r="3771" spans="1:14" x14ac:dyDescent="0.25">
      <c r="A3771" s="176" t="s">
        <v>977</v>
      </c>
      <c r="B3771" s="163" t="s">
        <v>762</v>
      </c>
      <c r="C3771" s="176" t="s">
        <v>1219</v>
      </c>
      <c r="D3771" s="176" t="s">
        <v>470</v>
      </c>
      <c r="E3771" s="176">
        <v>226</v>
      </c>
      <c r="F3771" s="176">
        <v>232</v>
      </c>
      <c r="I3771" s="176">
        <v>225.79</v>
      </c>
      <c r="J3771" s="176">
        <v>231.73</v>
      </c>
      <c r="M3771" s="176">
        <v>2747</v>
      </c>
      <c r="N3771" s="176">
        <v>2161</v>
      </c>
    </row>
    <row r="3772" spans="1:14" x14ac:dyDescent="0.25">
      <c r="A3772" s="176" t="s">
        <v>977</v>
      </c>
      <c r="B3772" s="163" t="s">
        <v>762</v>
      </c>
      <c r="C3772" s="176" t="s">
        <v>999</v>
      </c>
      <c r="D3772" s="176" t="s">
        <v>472</v>
      </c>
      <c r="E3772" s="176">
        <v>209</v>
      </c>
      <c r="F3772" s="176">
        <v>224</v>
      </c>
      <c r="I3772" s="176">
        <v>210.13</v>
      </c>
      <c r="J3772" s="176">
        <v>224.43</v>
      </c>
      <c r="M3772" s="176">
        <v>7999</v>
      </c>
      <c r="N3772" s="176">
        <v>6987</v>
      </c>
    </row>
    <row r="3773" spans="1:14" x14ac:dyDescent="0.25">
      <c r="A3773" s="176" t="s">
        <v>977</v>
      </c>
      <c r="B3773" s="163" t="s">
        <v>762</v>
      </c>
      <c r="C3773" s="176" t="s">
        <v>999</v>
      </c>
      <c r="D3773" s="176" t="s">
        <v>473</v>
      </c>
      <c r="E3773" s="176">
        <v>153</v>
      </c>
      <c r="I3773" s="176">
        <v>153.58000000000001</v>
      </c>
      <c r="M3773" s="176">
        <v>2825</v>
      </c>
    </row>
    <row r="3774" spans="1:14" x14ac:dyDescent="0.25">
      <c r="A3774" s="176" t="s">
        <v>977</v>
      </c>
      <c r="B3774" s="163" t="s">
        <v>762</v>
      </c>
      <c r="C3774" s="176" t="s">
        <v>999</v>
      </c>
      <c r="D3774" s="176" t="s">
        <v>478</v>
      </c>
      <c r="E3774" s="176">
        <v>323</v>
      </c>
      <c r="I3774" s="176">
        <v>323.27</v>
      </c>
      <c r="M3774" s="176">
        <v>8333</v>
      </c>
    </row>
    <row r="3775" spans="1:14" x14ac:dyDescent="0.25">
      <c r="A3775" s="176" t="s">
        <v>977</v>
      </c>
      <c r="B3775" s="163" t="s">
        <v>762</v>
      </c>
      <c r="C3775" s="176" t="s">
        <v>999</v>
      </c>
      <c r="D3775" s="176" t="s">
        <v>479</v>
      </c>
      <c r="E3775" s="176">
        <v>141</v>
      </c>
      <c r="F3775" s="176">
        <v>149</v>
      </c>
      <c r="I3775" s="176">
        <v>141.21</v>
      </c>
      <c r="J3775" s="176">
        <v>149.15</v>
      </c>
      <c r="M3775" s="176">
        <v>3175</v>
      </c>
      <c r="N3775" s="176">
        <v>3312</v>
      </c>
    </row>
    <row r="3776" spans="1:14" x14ac:dyDescent="0.25">
      <c r="A3776" s="176" t="s">
        <v>977</v>
      </c>
      <c r="B3776" s="163" t="s">
        <v>762</v>
      </c>
      <c r="C3776" s="176" t="s">
        <v>999</v>
      </c>
      <c r="D3776" s="176" t="s">
        <v>476</v>
      </c>
      <c r="E3776" s="176">
        <v>218</v>
      </c>
      <c r="I3776" s="176">
        <v>218.11</v>
      </c>
      <c r="M3776" s="176">
        <v>7265</v>
      </c>
    </row>
    <row r="3777" spans="1:14" x14ac:dyDescent="0.25">
      <c r="A3777" s="176" t="s">
        <v>977</v>
      </c>
      <c r="B3777" s="163" t="s">
        <v>762</v>
      </c>
      <c r="C3777" s="176" t="s">
        <v>999</v>
      </c>
      <c r="D3777" s="176" t="s">
        <v>475</v>
      </c>
      <c r="E3777" s="176">
        <v>168</v>
      </c>
      <c r="F3777" s="176">
        <v>204</v>
      </c>
      <c r="I3777" s="176">
        <v>168.15</v>
      </c>
      <c r="J3777" s="176">
        <v>204.34</v>
      </c>
      <c r="M3777" s="176">
        <v>2625</v>
      </c>
      <c r="N3777" s="176">
        <v>2066</v>
      </c>
    </row>
    <row r="3778" spans="1:14" x14ac:dyDescent="0.25">
      <c r="A3778" s="176" t="s">
        <v>977</v>
      </c>
      <c r="B3778" s="163" t="s">
        <v>762</v>
      </c>
      <c r="C3778" s="176" t="s">
        <v>999</v>
      </c>
      <c r="D3778" s="176" t="s">
        <v>477</v>
      </c>
      <c r="E3778" s="176">
        <v>190</v>
      </c>
      <c r="F3778" s="176">
        <v>194</v>
      </c>
      <c r="I3778" s="176">
        <v>190.67</v>
      </c>
      <c r="J3778" s="176">
        <v>194.31</v>
      </c>
      <c r="M3778" s="176">
        <v>2538</v>
      </c>
      <c r="N3778" s="176">
        <v>2181</v>
      </c>
    </row>
    <row r="3779" spans="1:14" x14ac:dyDescent="0.25">
      <c r="A3779" s="176" t="s">
        <v>977</v>
      </c>
      <c r="B3779" s="163" t="s">
        <v>762</v>
      </c>
      <c r="C3779" s="176" t="s">
        <v>999</v>
      </c>
      <c r="D3779" s="176" t="s">
        <v>474</v>
      </c>
      <c r="E3779" s="176" t="s">
        <v>392</v>
      </c>
      <c r="I3779" s="176">
        <v>92.93</v>
      </c>
      <c r="M3779" s="176">
        <v>8503</v>
      </c>
    </row>
    <row r="3780" spans="1:14" x14ac:dyDescent="0.25">
      <c r="A3780" s="176" t="s">
        <v>977</v>
      </c>
      <c r="B3780" s="163" t="s">
        <v>759</v>
      </c>
      <c r="C3780" s="176" t="s">
        <v>935</v>
      </c>
      <c r="D3780" s="176" t="s">
        <v>456</v>
      </c>
      <c r="E3780" s="176">
        <v>132</v>
      </c>
      <c r="F3780" s="176">
        <v>140</v>
      </c>
      <c r="I3780" s="176">
        <v>131.58000000000001</v>
      </c>
      <c r="J3780" s="176">
        <v>140.35</v>
      </c>
      <c r="M3780" s="176">
        <v>3018</v>
      </c>
      <c r="N3780" s="176">
        <v>2906</v>
      </c>
    </row>
    <row r="3781" spans="1:14" x14ac:dyDescent="0.25">
      <c r="A3781" s="176" t="s">
        <v>977</v>
      </c>
      <c r="B3781" s="163" t="s">
        <v>759</v>
      </c>
      <c r="C3781" s="176" t="s">
        <v>935</v>
      </c>
      <c r="D3781" s="176" t="s">
        <v>457</v>
      </c>
      <c r="E3781" s="176" t="s">
        <v>391</v>
      </c>
      <c r="F3781" s="176" t="s">
        <v>393</v>
      </c>
      <c r="I3781" s="176">
        <v>362.36</v>
      </c>
      <c r="J3781" s="176">
        <v>392.68</v>
      </c>
      <c r="M3781" s="176">
        <v>1604</v>
      </c>
      <c r="N3781" s="176">
        <v>3100</v>
      </c>
    </row>
    <row r="3782" spans="1:14" x14ac:dyDescent="0.25">
      <c r="A3782" s="176" t="s">
        <v>977</v>
      </c>
      <c r="B3782" s="163" t="s">
        <v>759</v>
      </c>
      <c r="C3782" s="176" t="s">
        <v>935</v>
      </c>
      <c r="D3782" s="176" t="s">
        <v>458</v>
      </c>
      <c r="E3782" s="176">
        <v>290</v>
      </c>
      <c r="F3782" s="176">
        <v>292</v>
      </c>
      <c r="I3782" s="176">
        <v>290.39</v>
      </c>
      <c r="J3782" s="176">
        <v>292.48</v>
      </c>
      <c r="M3782" s="176">
        <v>2919</v>
      </c>
      <c r="N3782" s="176">
        <v>2347</v>
      </c>
    </row>
    <row r="3783" spans="1:14" x14ac:dyDescent="0.25">
      <c r="A3783" s="176" t="s">
        <v>977</v>
      </c>
      <c r="B3783" s="163" t="s">
        <v>759</v>
      </c>
      <c r="C3783" s="176" t="s">
        <v>935</v>
      </c>
      <c r="D3783" s="176" t="s">
        <v>459</v>
      </c>
      <c r="E3783" s="176">
        <v>189</v>
      </c>
      <c r="F3783" s="176">
        <v>193</v>
      </c>
      <c r="I3783" s="176">
        <v>188.97</v>
      </c>
      <c r="J3783" s="176">
        <v>192.91</v>
      </c>
      <c r="M3783" s="176">
        <v>3039</v>
      </c>
      <c r="N3783" s="176">
        <v>328</v>
      </c>
    </row>
    <row r="3784" spans="1:14" x14ac:dyDescent="0.25">
      <c r="A3784" s="176" t="s">
        <v>977</v>
      </c>
      <c r="B3784" s="163" t="s">
        <v>759</v>
      </c>
      <c r="C3784" s="176" t="s">
        <v>935</v>
      </c>
      <c r="D3784" s="176" t="s">
        <v>460</v>
      </c>
      <c r="E3784" s="176">
        <v>216</v>
      </c>
      <c r="F3784" s="176">
        <v>246</v>
      </c>
      <c r="I3784" s="176">
        <v>215.33</v>
      </c>
      <c r="J3784" s="176">
        <v>245.49</v>
      </c>
      <c r="M3784" s="176">
        <v>4720</v>
      </c>
      <c r="N3784" s="176">
        <v>9187</v>
      </c>
    </row>
    <row r="3785" spans="1:14" x14ac:dyDescent="0.25">
      <c r="A3785" s="176" t="s">
        <v>977</v>
      </c>
      <c r="B3785" s="163" t="s">
        <v>759</v>
      </c>
      <c r="C3785" s="176" t="s">
        <v>935</v>
      </c>
      <c r="D3785" s="176" t="s">
        <v>463</v>
      </c>
      <c r="E3785" s="176">
        <v>199</v>
      </c>
      <c r="F3785" s="176">
        <v>223</v>
      </c>
      <c r="I3785" s="176">
        <v>198.26</v>
      </c>
      <c r="J3785" s="176">
        <v>222.55</v>
      </c>
      <c r="M3785" s="176">
        <v>2606</v>
      </c>
      <c r="N3785" s="176">
        <v>2509</v>
      </c>
    </row>
    <row r="3786" spans="1:14" x14ac:dyDescent="0.25">
      <c r="A3786" s="176" t="s">
        <v>977</v>
      </c>
      <c r="B3786" s="163" t="s">
        <v>759</v>
      </c>
      <c r="C3786" s="176" t="s">
        <v>935</v>
      </c>
      <c r="D3786" s="176" t="s">
        <v>461</v>
      </c>
      <c r="E3786" s="176">
        <v>100</v>
      </c>
      <c r="I3786" s="176">
        <v>100.84</v>
      </c>
      <c r="M3786" s="176">
        <v>2009</v>
      </c>
    </row>
    <row r="3787" spans="1:14" x14ac:dyDescent="0.25">
      <c r="A3787" s="176" t="s">
        <v>977</v>
      </c>
      <c r="B3787" s="163" t="s">
        <v>759</v>
      </c>
      <c r="C3787" s="176" t="s">
        <v>1219</v>
      </c>
      <c r="D3787" s="176" t="s">
        <v>471</v>
      </c>
      <c r="E3787" s="176">
        <v>158</v>
      </c>
      <c r="F3787" s="176">
        <v>162</v>
      </c>
      <c r="I3787" s="176">
        <v>157.80000000000001</v>
      </c>
      <c r="J3787" s="176">
        <v>162.05000000000001</v>
      </c>
      <c r="M3787" s="176">
        <v>2767</v>
      </c>
      <c r="N3787" s="176">
        <v>2662</v>
      </c>
    </row>
    <row r="3788" spans="1:14" x14ac:dyDescent="0.25">
      <c r="A3788" s="176" t="s">
        <v>977</v>
      </c>
      <c r="B3788" s="163" t="s">
        <v>759</v>
      </c>
      <c r="C3788" s="176" t="s">
        <v>1219</v>
      </c>
      <c r="D3788" s="176" t="s">
        <v>468</v>
      </c>
      <c r="E3788" s="176">
        <v>193</v>
      </c>
      <c r="F3788" s="176">
        <v>199</v>
      </c>
      <c r="I3788" s="176">
        <v>193.34</v>
      </c>
      <c r="J3788" s="176">
        <v>198.98</v>
      </c>
      <c r="M3788" s="176">
        <v>1308</v>
      </c>
      <c r="N3788" s="176">
        <v>1661</v>
      </c>
    </row>
    <row r="3789" spans="1:14" x14ac:dyDescent="0.25">
      <c r="A3789" s="176" t="s">
        <v>977</v>
      </c>
      <c r="B3789" s="163" t="s">
        <v>759</v>
      </c>
      <c r="C3789" s="176" t="s">
        <v>1219</v>
      </c>
      <c r="D3789" s="176" t="s">
        <v>464</v>
      </c>
      <c r="E3789" s="176">
        <v>243</v>
      </c>
      <c r="I3789" s="176">
        <v>242.61</v>
      </c>
      <c r="M3789" s="176">
        <v>8376</v>
      </c>
    </row>
    <row r="3790" spans="1:14" x14ac:dyDescent="0.25">
      <c r="A3790" s="176" t="s">
        <v>977</v>
      </c>
      <c r="B3790" s="163" t="s">
        <v>759</v>
      </c>
      <c r="C3790" s="176" t="s">
        <v>1219</v>
      </c>
      <c r="D3790" s="176" t="s">
        <v>465</v>
      </c>
      <c r="E3790" s="176">
        <v>266</v>
      </c>
      <c r="F3790" s="176">
        <v>302</v>
      </c>
      <c r="I3790" s="176">
        <v>265.88</v>
      </c>
      <c r="J3790" s="176">
        <v>302.20999999999998</v>
      </c>
      <c r="M3790" s="176">
        <v>6376</v>
      </c>
      <c r="N3790" s="176">
        <v>2494</v>
      </c>
    </row>
    <row r="3791" spans="1:14" x14ac:dyDescent="0.25">
      <c r="A3791" s="176" t="s">
        <v>977</v>
      </c>
      <c r="B3791" s="163" t="s">
        <v>759</v>
      </c>
      <c r="C3791" s="176" t="s">
        <v>1219</v>
      </c>
      <c r="D3791" s="176" t="s">
        <v>1220</v>
      </c>
      <c r="E3791" s="176">
        <v>139</v>
      </c>
      <c r="F3791" s="176">
        <v>159</v>
      </c>
      <c r="I3791" s="176">
        <v>137.88999999999999</v>
      </c>
      <c r="J3791" s="176">
        <v>160</v>
      </c>
      <c r="M3791" s="176">
        <v>2859</v>
      </c>
      <c r="N3791" s="176">
        <v>2543</v>
      </c>
    </row>
    <row r="3792" spans="1:14" x14ac:dyDescent="0.25">
      <c r="A3792" s="176" t="s">
        <v>977</v>
      </c>
      <c r="B3792" s="163" t="s">
        <v>759</v>
      </c>
      <c r="C3792" s="176" t="s">
        <v>1219</v>
      </c>
      <c r="D3792" s="176" t="s">
        <v>466</v>
      </c>
      <c r="E3792" s="176">
        <v>336</v>
      </c>
      <c r="F3792" s="176">
        <v>340</v>
      </c>
      <c r="I3792" s="176">
        <v>337.08</v>
      </c>
      <c r="J3792" s="176">
        <v>340.79</v>
      </c>
      <c r="M3792" s="176">
        <v>8274</v>
      </c>
      <c r="N3792" s="176">
        <v>8274</v>
      </c>
    </row>
    <row r="3793" spans="1:14" x14ac:dyDescent="0.25">
      <c r="A3793" s="176" t="s">
        <v>977</v>
      </c>
      <c r="B3793" s="163" t="s">
        <v>759</v>
      </c>
      <c r="C3793" s="176" t="s">
        <v>1219</v>
      </c>
      <c r="D3793" s="176" t="s">
        <v>467</v>
      </c>
      <c r="E3793" s="176">
        <v>185</v>
      </c>
      <c r="F3793" s="176">
        <v>193</v>
      </c>
      <c r="I3793" s="176">
        <v>185.06</v>
      </c>
      <c r="J3793" s="176">
        <v>193.14</v>
      </c>
      <c r="M3793" s="176">
        <v>5311</v>
      </c>
      <c r="N3793" s="176">
        <v>5251</v>
      </c>
    </row>
    <row r="3794" spans="1:14" x14ac:dyDescent="0.25">
      <c r="A3794" s="176" t="s">
        <v>977</v>
      </c>
      <c r="B3794" s="163" t="s">
        <v>759</v>
      </c>
      <c r="C3794" s="176" t="s">
        <v>1219</v>
      </c>
      <c r="D3794" s="176" t="s">
        <v>470</v>
      </c>
      <c r="E3794" s="176">
        <v>226</v>
      </c>
      <c r="F3794" s="176">
        <v>232</v>
      </c>
      <c r="I3794" s="176">
        <v>225.78</v>
      </c>
      <c r="J3794" s="176">
        <v>231.73</v>
      </c>
      <c r="M3794" s="176">
        <v>2447</v>
      </c>
      <c r="N3794" s="176">
        <v>2433</v>
      </c>
    </row>
    <row r="3795" spans="1:14" x14ac:dyDescent="0.25">
      <c r="A3795" s="176" t="s">
        <v>977</v>
      </c>
      <c r="B3795" s="163" t="s">
        <v>759</v>
      </c>
      <c r="C3795" s="176" t="s">
        <v>999</v>
      </c>
      <c r="D3795" s="176" t="s">
        <v>472</v>
      </c>
      <c r="E3795" s="176">
        <v>272</v>
      </c>
      <c r="F3795" s="176">
        <v>500</v>
      </c>
      <c r="I3795" s="176">
        <v>271.95999999999998</v>
      </c>
      <c r="J3795" s="176">
        <v>499.57</v>
      </c>
      <c r="M3795" s="176">
        <v>1241</v>
      </c>
      <c r="N3795" s="176">
        <v>2647</v>
      </c>
    </row>
    <row r="3796" spans="1:14" x14ac:dyDescent="0.25">
      <c r="A3796" s="176" t="s">
        <v>977</v>
      </c>
      <c r="B3796" s="163" t="s">
        <v>759</v>
      </c>
      <c r="C3796" s="176" t="s">
        <v>999</v>
      </c>
      <c r="D3796" s="176" t="s">
        <v>473</v>
      </c>
      <c r="E3796" s="176">
        <v>151</v>
      </c>
      <c r="I3796" s="176">
        <v>151.4</v>
      </c>
      <c r="M3796" s="176">
        <v>2060</v>
      </c>
    </row>
    <row r="3797" spans="1:14" x14ac:dyDescent="0.25">
      <c r="A3797" s="176" t="s">
        <v>977</v>
      </c>
      <c r="B3797" s="163" t="s">
        <v>759</v>
      </c>
      <c r="C3797" s="176" t="s">
        <v>999</v>
      </c>
      <c r="D3797" s="176" t="s">
        <v>478</v>
      </c>
      <c r="E3797" s="176">
        <v>321</v>
      </c>
      <c r="F3797" s="176">
        <v>325</v>
      </c>
      <c r="I3797" s="176">
        <v>321.13</v>
      </c>
      <c r="J3797" s="176">
        <v>325.37</v>
      </c>
      <c r="M3797" s="176">
        <v>3334</v>
      </c>
      <c r="N3797" s="176">
        <v>3055</v>
      </c>
    </row>
    <row r="3798" spans="1:14" x14ac:dyDescent="0.25">
      <c r="A3798" s="176" t="s">
        <v>977</v>
      </c>
      <c r="B3798" s="163" t="s">
        <v>759</v>
      </c>
      <c r="C3798" s="176" t="s">
        <v>999</v>
      </c>
      <c r="D3798" s="176" t="s">
        <v>479</v>
      </c>
      <c r="E3798" s="176">
        <v>141</v>
      </c>
      <c r="I3798" s="176">
        <v>141.12</v>
      </c>
      <c r="M3798" s="176">
        <v>4668</v>
      </c>
    </row>
    <row r="3799" spans="1:14" x14ac:dyDescent="0.25">
      <c r="A3799" s="176" t="s">
        <v>977</v>
      </c>
      <c r="B3799" s="163" t="s">
        <v>759</v>
      </c>
      <c r="C3799" s="176" t="s">
        <v>999</v>
      </c>
      <c r="D3799" s="176" t="s">
        <v>476</v>
      </c>
      <c r="E3799" s="176">
        <v>218</v>
      </c>
      <c r="F3799" s="176">
        <v>230</v>
      </c>
      <c r="I3799" s="176">
        <v>218.13</v>
      </c>
      <c r="J3799" s="176">
        <v>229.4</v>
      </c>
      <c r="M3799" s="176">
        <v>4213</v>
      </c>
      <c r="N3799" s="176">
        <v>3193</v>
      </c>
    </row>
    <row r="3800" spans="1:14" x14ac:dyDescent="0.25">
      <c r="A3800" s="176" t="s">
        <v>977</v>
      </c>
      <c r="B3800" s="163" t="s">
        <v>759</v>
      </c>
      <c r="C3800" s="176" t="s">
        <v>999</v>
      </c>
      <c r="D3800" s="176" t="s">
        <v>475</v>
      </c>
      <c r="E3800" s="176">
        <v>164</v>
      </c>
      <c r="F3800" s="176">
        <v>184</v>
      </c>
      <c r="I3800" s="176">
        <v>163.95</v>
      </c>
      <c r="J3800" s="176">
        <v>184.32</v>
      </c>
      <c r="M3800" s="176">
        <v>2051</v>
      </c>
      <c r="N3800" s="176">
        <v>1840</v>
      </c>
    </row>
    <row r="3801" spans="1:14" x14ac:dyDescent="0.25">
      <c r="A3801" s="176" t="s">
        <v>977</v>
      </c>
      <c r="B3801" s="163" t="s">
        <v>759</v>
      </c>
      <c r="C3801" s="176" t="s">
        <v>999</v>
      </c>
      <c r="D3801" s="176" t="s">
        <v>477</v>
      </c>
      <c r="E3801" s="176">
        <v>186</v>
      </c>
      <c r="F3801" s="176">
        <v>189</v>
      </c>
      <c r="I3801" s="176">
        <v>186.77</v>
      </c>
      <c r="J3801" s="176">
        <v>189.52</v>
      </c>
      <c r="M3801" s="176">
        <v>1966</v>
      </c>
      <c r="N3801" s="176">
        <v>1815</v>
      </c>
    </row>
    <row r="3802" spans="1:14" x14ac:dyDescent="0.25">
      <c r="A3802" s="176" t="s">
        <v>977</v>
      </c>
      <c r="B3802" s="163" t="s">
        <v>759</v>
      </c>
      <c r="C3802" s="176" t="s">
        <v>999</v>
      </c>
      <c r="D3802" s="176" t="s">
        <v>474</v>
      </c>
      <c r="E3802" s="176" t="s">
        <v>393</v>
      </c>
      <c r="F3802" s="176" t="s">
        <v>392</v>
      </c>
      <c r="I3802" s="176">
        <v>90.77</v>
      </c>
      <c r="J3802" s="176">
        <v>92.87</v>
      </c>
      <c r="M3802" s="176">
        <v>4781</v>
      </c>
      <c r="N3802" s="176">
        <v>5242</v>
      </c>
    </row>
    <row r="3803" spans="1:14" x14ac:dyDescent="0.25">
      <c r="A3803" s="176" t="s">
        <v>1211</v>
      </c>
      <c r="B3803" s="163" t="s">
        <v>1101</v>
      </c>
      <c r="C3803" s="176" t="s">
        <v>935</v>
      </c>
      <c r="D3803" s="176" t="s">
        <v>456</v>
      </c>
      <c r="E3803" s="176">
        <v>132</v>
      </c>
      <c r="F3803" s="176">
        <v>140</v>
      </c>
      <c r="I3803" s="176">
        <v>131.46</v>
      </c>
      <c r="J3803" s="176">
        <v>140.30000000000001</v>
      </c>
      <c r="M3803" s="176">
        <v>4148</v>
      </c>
      <c r="N3803" s="176">
        <v>3686</v>
      </c>
    </row>
    <row r="3804" spans="1:14" x14ac:dyDescent="0.25">
      <c r="A3804" s="176" t="s">
        <v>1211</v>
      </c>
      <c r="B3804" s="163" t="s">
        <v>1101</v>
      </c>
      <c r="C3804" s="176" t="s">
        <v>935</v>
      </c>
      <c r="D3804" s="176" t="s">
        <v>457</v>
      </c>
      <c r="E3804" s="176" t="s">
        <v>391</v>
      </c>
      <c r="F3804" s="176" t="s">
        <v>393</v>
      </c>
      <c r="I3804" s="176">
        <v>362.35</v>
      </c>
      <c r="J3804" s="176">
        <v>392.82</v>
      </c>
      <c r="M3804" s="176">
        <v>1894</v>
      </c>
      <c r="N3804" s="176">
        <v>3001</v>
      </c>
    </row>
    <row r="3805" spans="1:14" x14ac:dyDescent="0.25">
      <c r="A3805" s="176" t="s">
        <v>1211</v>
      </c>
      <c r="B3805" s="163" t="s">
        <v>1101</v>
      </c>
      <c r="C3805" s="176" t="s">
        <v>935</v>
      </c>
      <c r="D3805" s="176" t="s">
        <v>458</v>
      </c>
      <c r="E3805" s="176">
        <v>290</v>
      </c>
      <c r="F3805" s="176">
        <v>292</v>
      </c>
      <c r="I3805" s="176">
        <v>289.98</v>
      </c>
      <c r="J3805" s="176">
        <v>291.99</v>
      </c>
      <c r="M3805" s="176">
        <v>6624</v>
      </c>
      <c r="N3805" s="176">
        <v>5077</v>
      </c>
    </row>
    <row r="3806" spans="1:14" x14ac:dyDescent="0.25">
      <c r="A3806" s="176" t="s">
        <v>1211</v>
      </c>
      <c r="B3806" s="163" t="s">
        <v>1101</v>
      </c>
      <c r="C3806" s="176" t="s">
        <v>935</v>
      </c>
      <c r="D3806" s="176" t="s">
        <v>459</v>
      </c>
      <c r="E3806" s="176">
        <v>189</v>
      </c>
      <c r="I3806" s="176">
        <v>188.73</v>
      </c>
      <c r="M3806" s="176">
        <v>7688</v>
      </c>
    </row>
    <row r="3807" spans="1:14" x14ac:dyDescent="0.25">
      <c r="A3807" s="176" t="s">
        <v>1211</v>
      </c>
      <c r="B3807" s="163" t="s">
        <v>1101</v>
      </c>
      <c r="C3807" s="176" t="s">
        <v>935</v>
      </c>
      <c r="D3807" s="176" t="s">
        <v>460</v>
      </c>
      <c r="E3807" s="176">
        <v>228</v>
      </c>
      <c r="F3807" s="176">
        <v>236</v>
      </c>
      <c r="I3807" s="176">
        <v>228.42</v>
      </c>
      <c r="J3807" s="176">
        <v>236.2</v>
      </c>
      <c r="M3807" s="176">
        <v>4653</v>
      </c>
      <c r="N3807" s="176">
        <v>9207</v>
      </c>
    </row>
    <row r="3808" spans="1:14" x14ac:dyDescent="0.25">
      <c r="A3808" s="176" t="s">
        <v>1211</v>
      </c>
      <c r="B3808" s="163" t="s">
        <v>1101</v>
      </c>
      <c r="C3808" s="176" t="s">
        <v>935</v>
      </c>
      <c r="D3808" s="176" t="s">
        <v>463</v>
      </c>
      <c r="E3808" s="176">
        <v>199</v>
      </c>
      <c r="F3808" s="176">
        <v>211</v>
      </c>
      <c r="I3808" s="176">
        <v>198.1</v>
      </c>
      <c r="J3808" s="176">
        <v>210.17</v>
      </c>
      <c r="M3808" s="176">
        <v>2952</v>
      </c>
      <c r="N3808" s="176">
        <v>3005</v>
      </c>
    </row>
    <row r="3809" spans="1:14" x14ac:dyDescent="0.25">
      <c r="A3809" s="176" t="s">
        <v>1211</v>
      </c>
      <c r="B3809" s="163" t="s">
        <v>1101</v>
      </c>
      <c r="C3809" s="176" t="s">
        <v>935</v>
      </c>
      <c r="D3809" s="176" t="s">
        <v>461</v>
      </c>
      <c r="E3809" s="176">
        <v>108</v>
      </c>
      <c r="I3809" s="176">
        <v>108.38</v>
      </c>
      <c r="M3809" s="176">
        <v>1994</v>
      </c>
    </row>
    <row r="3810" spans="1:14" x14ac:dyDescent="0.25">
      <c r="A3810" s="176" t="s">
        <v>1221</v>
      </c>
      <c r="B3810" s="163" t="s">
        <v>1101</v>
      </c>
      <c r="C3810" s="176" t="s">
        <v>1219</v>
      </c>
      <c r="D3810" s="176" t="s">
        <v>471</v>
      </c>
      <c r="E3810" s="176">
        <v>162</v>
      </c>
      <c r="I3810" s="176">
        <v>161.66999999999999</v>
      </c>
      <c r="M3810" s="176">
        <v>8685</v>
      </c>
    </row>
    <row r="3811" spans="1:14" x14ac:dyDescent="0.25">
      <c r="A3811" s="176" t="s">
        <v>1221</v>
      </c>
      <c r="B3811" s="163" t="s">
        <v>1101</v>
      </c>
      <c r="C3811" s="176" t="s">
        <v>1219</v>
      </c>
      <c r="D3811" s="176" t="s">
        <v>468</v>
      </c>
      <c r="E3811" s="176">
        <v>195</v>
      </c>
      <c r="I3811" s="176">
        <v>195.04</v>
      </c>
      <c r="M3811" s="176">
        <v>7502</v>
      </c>
    </row>
    <row r="3812" spans="1:14" x14ac:dyDescent="0.25">
      <c r="A3812" s="176" t="s">
        <v>1221</v>
      </c>
      <c r="B3812" s="163" t="s">
        <v>1101</v>
      </c>
      <c r="C3812" s="176" t="s">
        <v>1219</v>
      </c>
      <c r="D3812" s="176" t="s">
        <v>464</v>
      </c>
      <c r="E3812" s="176">
        <v>245</v>
      </c>
      <c r="I3812" s="176">
        <v>244.55</v>
      </c>
      <c r="M3812" s="176">
        <v>8719</v>
      </c>
    </row>
    <row r="3813" spans="1:14" x14ac:dyDescent="0.25">
      <c r="A3813" s="176" t="s">
        <v>1221</v>
      </c>
      <c r="B3813" s="163" t="s">
        <v>1101</v>
      </c>
      <c r="C3813" s="176" t="s">
        <v>1219</v>
      </c>
      <c r="D3813" s="176" t="s">
        <v>465</v>
      </c>
      <c r="E3813" s="176">
        <v>296</v>
      </c>
      <c r="F3813" s="176">
        <v>302</v>
      </c>
      <c r="I3813" s="176">
        <v>295.92</v>
      </c>
      <c r="J3813" s="176">
        <v>302.08999999999997</v>
      </c>
      <c r="M3813" s="176">
        <v>5681</v>
      </c>
      <c r="N3813" s="176">
        <v>4959</v>
      </c>
    </row>
    <row r="3814" spans="1:14" x14ac:dyDescent="0.25">
      <c r="A3814" s="176" t="s">
        <v>1221</v>
      </c>
      <c r="B3814" s="163" t="s">
        <v>1101</v>
      </c>
      <c r="C3814" s="176" t="s">
        <v>1219</v>
      </c>
      <c r="D3814" s="176" t="s">
        <v>1220</v>
      </c>
      <c r="E3814" s="176">
        <v>131</v>
      </c>
      <c r="I3814" s="176">
        <v>129.38</v>
      </c>
      <c r="M3814" s="176">
        <v>5517</v>
      </c>
    </row>
    <row r="3815" spans="1:14" x14ac:dyDescent="0.25">
      <c r="A3815" s="176" t="s">
        <v>1221</v>
      </c>
      <c r="B3815" s="163" t="s">
        <v>1101</v>
      </c>
      <c r="C3815" s="176" t="s">
        <v>1219</v>
      </c>
      <c r="D3815" s="176" t="s">
        <v>466</v>
      </c>
      <c r="E3815" s="176">
        <v>338</v>
      </c>
      <c r="F3815" s="176">
        <v>340</v>
      </c>
      <c r="I3815" s="176">
        <v>338.59</v>
      </c>
      <c r="J3815" s="176">
        <v>340.48</v>
      </c>
      <c r="M3815" s="176">
        <v>7723</v>
      </c>
      <c r="N3815" s="176">
        <v>6560</v>
      </c>
    </row>
    <row r="3816" spans="1:14" x14ac:dyDescent="0.25">
      <c r="A3816" s="176" t="s">
        <v>1221</v>
      </c>
      <c r="B3816" s="163" t="s">
        <v>1101</v>
      </c>
      <c r="C3816" s="176" t="s">
        <v>1219</v>
      </c>
      <c r="D3816" s="176" t="s">
        <v>467</v>
      </c>
      <c r="E3816" s="176">
        <v>185</v>
      </c>
      <c r="F3816" s="176">
        <v>193</v>
      </c>
      <c r="I3816" s="176">
        <v>184.62</v>
      </c>
      <c r="J3816" s="176">
        <v>192.75</v>
      </c>
      <c r="M3816" s="176">
        <v>5395</v>
      </c>
      <c r="N3816" s="176">
        <v>5389</v>
      </c>
    </row>
    <row r="3817" spans="1:14" x14ac:dyDescent="0.25">
      <c r="A3817" s="176" t="s">
        <v>1221</v>
      </c>
      <c r="B3817" s="163" t="s">
        <v>1101</v>
      </c>
      <c r="C3817" s="176" t="s">
        <v>1219</v>
      </c>
      <c r="D3817" s="176" t="s">
        <v>470</v>
      </c>
      <c r="E3817" s="176">
        <v>232</v>
      </c>
      <c r="I3817" s="176">
        <v>231.47</v>
      </c>
      <c r="M3817" s="176">
        <v>5442</v>
      </c>
    </row>
    <row r="3818" spans="1:14" x14ac:dyDescent="0.25">
      <c r="A3818" s="176" t="s">
        <v>1232</v>
      </c>
      <c r="B3818" s="163" t="s">
        <v>1101</v>
      </c>
      <c r="C3818" s="176" t="s">
        <v>999</v>
      </c>
      <c r="D3818" s="176" t="s">
        <v>472</v>
      </c>
      <c r="E3818" s="176">
        <v>484</v>
      </c>
      <c r="F3818" s="176">
        <v>492</v>
      </c>
      <c r="I3818" s="176">
        <v>483.81</v>
      </c>
      <c r="J3818" s="176">
        <v>492.78</v>
      </c>
      <c r="M3818" s="176">
        <v>3275</v>
      </c>
      <c r="N3818" s="176">
        <v>1596</v>
      </c>
    </row>
    <row r="3819" spans="1:14" x14ac:dyDescent="0.25">
      <c r="A3819" s="176" t="s">
        <v>1232</v>
      </c>
      <c r="B3819" s="163" t="s">
        <v>1101</v>
      </c>
      <c r="C3819" s="176" t="s">
        <v>999</v>
      </c>
      <c r="D3819" s="176" t="s">
        <v>473</v>
      </c>
      <c r="E3819" s="176">
        <v>151</v>
      </c>
      <c r="F3819" s="176">
        <v>153</v>
      </c>
      <c r="I3819" s="176">
        <v>151.44</v>
      </c>
      <c r="J3819" s="176">
        <v>153.53</v>
      </c>
      <c r="M3819" s="176">
        <v>4613</v>
      </c>
      <c r="N3819" s="176">
        <v>4042</v>
      </c>
    </row>
    <row r="3820" spans="1:14" x14ac:dyDescent="0.25">
      <c r="A3820" s="176" t="s">
        <v>1232</v>
      </c>
      <c r="B3820" s="163" t="s">
        <v>1101</v>
      </c>
      <c r="C3820" s="176" t="s">
        <v>999</v>
      </c>
      <c r="D3820" s="176" t="s">
        <v>478</v>
      </c>
      <c r="E3820" s="176">
        <v>323</v>
      </c>
      <c r="I3820" s="176">
        <v>322.8</v>
      </c>
      <c r="M3820" s="176">
        <v>8937</v>
      </c>
    </row>
    <row r="3821" spans="1:14" x14ac:dyDescent="0.25">
      <c r="A3821" s="176" t="s">
        <v>1232</v>
      </c>
      <c r="B3821" s="163" t="s">
        <v>1101</v>
      </c>
      <c r="C3821" s="176" t="s">
        <v>999</v>
      </c>
      <c r="D3821" s="176" t="s">
        <v>479</v>
      </c>
      <c r="E3821" s="176">
        <v>141</v>
      </c>
      <c r="F3821" s="176">
        <v>149</v>
      </c>
      <c r="I3821" s="176">
        <v>141</v>
      </c>
      <c r="J3821" s="176">
        <v>148.94999999999999</v>
      </c>
      <c r="M3821" s="176">
        <v>4109</v>
      </c>
      <c r="N3821" s="176">
        <v>4205</v>
      </c>
    </row>
    <row r="3822" spans="1:14" x14ac:dyDescent="0.25">
      <c r="A3822" s="176" t="s">
        <v>1232</v>
      </c>
      <c r="B3822" s="163" t="s">
        <v>1101</v>
      </c>
      <c r="C3822" s="176" t="s">
        <v>999</v>
      </c>
      <c r="D3822" s="176" t="s">
        <v>476</v>
      </c>
      <c r="E3822" s="176">
        <v>214</v>
      </c>
      <c r="F3822" s="176">
        <v>218</v>
      </c>
      <c r="I3822" s="176">
        <v>214.17</v>
      </c>
      <c r="J3822" s="176">
        <v>217.94</v>
      </c>
      <c r="M3822" s="176">
        <v>6597</v>
      </c>
      <c r="N3822" s="176">
        <v>6080</v>
      </c>
    </row>
    <row r="3823" spans="1:14" x14ac:dyDescent="0.25">
      <c r="A3823" s="176" t="s">
        <v>1232</v>
      </c>
      <c r="B3823" s="163" t="s">
        <v>1101</v>
      </c>
      <c r="C3823" s="176" t="s">
        <v>999</v>
      </c>
      <c r="D3823" s="176" t="s">
        <v>475</v>
      </c>
      <c r="E3823" s="176">
        <v>156</v>
      </c>
      <c r="I3823" s="176">
        <v>155.38999999999999</v>
      </c>
      <c r="M3823" s="176">
        <v>8079</v>
      </c>
    </row>
    <row r="3824" spans="1:14" x14ac:dyDescent="0.25">
      <c r="A3824" s="176" t="s">
        <v>1232</v>
      </c>
      <c r="B3824" s="163" t="s">
        <v>1101</v>
      </c>
      <c r="C3824" s="176" t="s">
        <v>999</v>
      </c>
      <c r="D3824" s="176" t="s">
        <v>477</v>
      </c>
      <c r="E3824" s="176">
        <v>189</v>
      </c>
      <c r="F3824" s="176">
        <v>190</v>
      </c>
      <c r="I3824" s="176">
        <v>189.64</v>
      </c>
      <c r="J3824" s="176">
        <v>190.65</v>
      </c>
      <c r="M3824" s="176">
        <v>7194</v>
      </c>
      <c r="N3824" s="176">
        <v>6440</v>
      </c>
    </row>
    <row r="3825" spans="1:14" x14ac:dyDescent="0.25">
      <c r="A3825" s="176" t="s">
        <v>1232</v>
      </c>
      <c r="B3825" s="163" t="s">
        <v>1101</v>
      </c>
      <c r="C3825" s="176" t="s">
        <v>999</v>
      </c>
      <c r="D3825" s="176" t="s">
        <v>474</v>
      </c>
      <c r="E3825" s="176" t="s">
        <v>393</v>
      </c>
      <c r="F3825" s="176" t="s">
        <v>392</v>
      </c>
      <c r="I3825" s="176">
        <v>90.58</v>
      </c>
      <c r="J3825" s="176">
        <v>92.79</v>
      </c>
      <c r="M3825" s="176">
        <v>8143</v>
      </c>
      <c r="N3825" s="176">
        <v>8489</v>
      </c>
    </row>
    <row r="3826" spans="1:14" x14ac:dyDescent="0.25">
      <c r="A3826" s="176" t="s">
        <v>1211</v>
      </c>
      <c r="B3826" s="163" t="s">
        <v>1103</v>
      </c>
      <c r="C3826" s="176" t="s">
        <v>935</v>
      </c>
      <c r="D3826" s="176" t="s">
        <v>456</v>
      </c>
      <c r="E3826" s="176">
        <v>130</v>
      </c>
      <c r="F3826" s="176">
        <v>144</v>
      </c>
      <c r="I3826" s="176">
        <v>129.34</v>
      </c>
      <c r="J3826" s="176">
        <v>145.11000000000001</v>
      </c>
      <c r="M3826" s="176">
        <v>3870</v>
      </c>
      <c r="N3826" s="176">
        <v>3151</v>
      </c>
    </row>
    <row r="3827" spans="1:14" x14ac:dyDescent="0.25">
      <c r="A3827" s="176" t="s">
        <v>1211</v>
      </c>
      <c r="B3827" s="163" t="s">
        <v>1103</v>
      </c>
      <c r="C3827" s="176" t="s">
        <v>935</v>
      </c>
      <c r="D3827" s="176" t="s">
        <v>457</v>
      </c>
      <c r="E3827" s="176" t="s">
        <v>391</v>
      </c>
      <c r="I3827" s="176">
        <v>362.4</v>
      </c>
      <c r="M3827" s="176">
        <v>581</v>
      </c>
    </row>
    <row r="3828" spans="1:14" x14ac:dyDescent="0.25">
      <c r="A3828" s="176" t="s">
        <v>1211</v>
      </c>
      <c r="B3828" s="163" t="s">
        <v>1103</v>
      </c>
      <c r="C3828" s="176" t="s">
        <v>935</v>
      </c>
      <c r="D3828" s="176" t="s">
        <v>458</v>
      </c>
      <c r="E3828" s="176">
        <v>290</v>
      </c>
      <c r="F3828" s="176">
        <v>292</v>
      </c>
      <c r="I3828" s="176">
        <v>290.02</v>
      </c>
      <c r="J3828" s="176">
        <v>292.02</v>
      </c>
      <c r="M3828" s="176">
        <v>5726</v>
      </c>
      <c r="N3828" s="176">
        <v>4642</v>
      </c>
    </row>
    <row r="3829" spans="1:14" x14ac:dyDescent="0.25">
      <c r="A3829" s="176" t="s">
        <v>1211</v>
      </c>
      <c r="B3829" s="163" t="s">
        <v>1103</v>
      </c>
      <c r="C3829" s="176" t="s">
        <v>935</v>
      </c>
      <c r="D3829" s="176" t="s">
        <v>459</v>
      </c>
      <c r="E3829" s="176">
        <v>185</v>
      </c>
      <c r="F3829" s="176">
        <v>193</v>
      </c>
      <c r="I3829" s="176">
        <v>184.76</v>
      </c>
      <c r="J3829" s="176">
        <v>192.72</v>
      </c>
      <c r="M3829" s="176">
        <v>2707</v>
      </c>
      <c r="N3829" s="176">
        <v>2397</v>
      </c>
    </row>
    <row r="3830" spans="1:14" x14ac:dyDescent="0.25">
      <c r="A3830" s="176" t="s">
        <v>1211</v>
      </c>
      <c r="B3830" s="163" t="s">
        <v>1103</v>
      </c>
      <c r="C3830" s="176" t="s">
        <v>935</v>
      </c>
      <c r="D3830" s="176" t="s">
        <v>460</v>
      </c>
      <c r="E3830" s="176">
        <v>244</v>
      </c>
      <c r="F3830" s="176">
        <v>264</v>
      </c>
      <c r="I3830" s="176">
        <v>243.81</v>
      </c>
      <c r="J3830" s="176">
        <v>263.02</v>
      </c>
      <c r="M3830" s="176">
        <v>7868</v>
      </c>
      <c r="N3830" s="176">
        <v>6867</v>
      </c>
    </row>
    <row r="3831" spans="1:14" x14ac:dyDescent="0.25">
      <c r="A3831" s="176" t="s">
        <v>1211</v>
      </c>
      <c r="B3831" s="163" t="s">
        <v>1103</v>
      </c>
      <c r="C3831" s="176" t="s">
        <v>935</v>
      </c>
      <c r="D3831" s="176" t="s">
        <v>463</v>
      </c>
      <c r="E3831" s="176">
        <v>211</v>
      </c>
      <c r="I3831" s="176">
        <v>210.13</v>
      </c>
      <c r="M3831" s="176">
        <v>4932</v>
      </c>
    </row>
    <row r="3832" spans="1:14" x14ac:dyDescent="0.25">
      <c r="A3832" s="176" t="s">
        <v>1211</v>
      </c>
      <c r="B3832" s="163" t="s">
        <v>1103</v>
      </c>
      <c r="C3832" s="176" t="s">
        <v>935</v>
      </c>
      <c r="D3832" s="176" t="s">
        <v>461</v>
      </c>
      <c r="E3832" s="176">
        <v>100</v>
      </c>
      <c r="F3832" s="176">
        <v>108</v>
      </c>
      <c r="I3832" s="176">
        <v>100.51</v>
      </c>
      <c r="J3832" s="176">
        <v>108.35</v>
      </c>
      <c r="M3832" s="176">
        <v>2358</v>
      </c>
      <c r="N3832" s="176">
        <v>2178</v>
      </c>
    </row>
    <row r="3833" spans="1:14" x14ac:dyDescent="0.25">
      <c r="A3833" s="176" t="s">
        <v>1221</v>
      </c>
      <c r="B3833" s="163" t="s">
        <v>1103</v>
      </c>
      <c r="C3833" s="176" t="s">
        <v>1219</v>
      </c>
      <c r="D3833" s="176" t="s">
        <v>471</v>
      </c>
      <c r="E3833" s="176">
        <v>162</v>
      </c>
      <c r="F3833" s="176">
        <v>164</v>
      </c>
      <c r="I3833" s="176">
        <v>161.86000000000001</v>
      </c>
      <c r="J3833" s="176">
        <v>163.92</v>
      </c>
      <c r="M3833" s="176">
        <v>8638</v>
      </c>
      <c r="N3833" s="176">
        <v>6211</v>
      </c>
    </row>
    <row r="3834" spans="1:14" x14ac:dyDescent="0.25">
      <c r="A3834" s="176" t="s">
        <v>1221</v>
      </c>
      <c r="B3834" s="163" t="s">
        <v>1103</v>
      </c>
      <c r="C3834" s="176" t="s">
        <v>1219</v>
      </c>
      <c r="D3834" s="176" t="s">
        <v>468</v>
      </c>
      <c r="E3834" s="176">
        <v>189</v>
      </c>
      <c r="F3834" s="176">
        <v>203</v>
      </c>
      <c r="I3834" s="176">
        <v>189.32</v>
      </c>
      <c r="J3834" s="176">
        <v>202.45</v>
      </c>
      <c r="M3834" s="176">
        <v>2660</v>
      </c>
      <c r="N3834" s="176">
        <v>2865</v>
      </c>
    </row>
    <row r="3835" spans="1:14" x14ac:dyDescent="0.25">
      <c r="A3835" s="176" t="s">
        <v>1221</v>
      </c>
      <c r="B3835" s="163" t="s">
        <v>1103</v>
      </c>
      <c r="C3835" s="176" t="s">
        <v>1219</v>
      </c>
      <c r="D3835" s="176" t="s">
        <v>464</v>
      </c>
      <c r="E3835" s="176">
        <v>245</v>
      </c>
      <c r="I3835" s="176">
        <v>244.65</v>
      </c>
      <c r="M3835" s="176">
        <v>8528</v>
      </c>
    </row>
    <row r="3836" spans="1:14" x14ac:dyDescent="0.25">
      <c r="A3836" s="176" t="s">
        <v>1221</v>
      </c>
      <c r="B3836" s="163" t="s">
        <v>1103</v>
      </c>
      <c r="C3836" s="176" t="s">
        <v>1219</v>
      </c>
      <c r="D3836" s="176" t="s">
        <v>465</v>
      </c>
      <c r="E3836" s="176">
        <v>278</v>
      </c>
      <c r="F3836" s="176">
        <v>302</v>
      </c>
      <c r="I3836" s="176">
        <v>277.81</v>
      </c>
      <c r="J3836" s="176">
        <v>302.07</v>
      </c>
      <c r="M3836" s="176">
        <v>2265</v>
      </c>
      <c r="N3836" s="176">
        <v>1251</v>
      </c>
    </row>
    <row r="3837" spans="1:14" x14ac:dyDescent="0.25">
      <c r="A3837" s="176" t="s">
        <v>1221</v>
      </c>
      <c r="B3837" s="163" t="s">
        <v>1103</v>
      </c>
      <c r="C3837" s="176" t="s">
        <v>1219</v>
      </c>
      <c r="D3837" s="176" t="s">
        <v>1220</v>
      </c>
      <c r="E3837" s="176">
        <v>131</v>
      </c>
      <c r="F3837" s="176">
        <v>135</v>
      </c>
      <c r="I3837" s="176">
        <v>129.22999999999999</v>
      </c>
      <c r="J3837" s="176">
        <v>133.46</v>
      </c>
      <c r="M3837" s="176">
        <v>3039</v>
      </c>
      <c r="N3837" s="176">
        <v>3092</v>
      </c>
    </row>
    <row r="3838" spans="1:14" x14ac:dyDescent="0.25">
      <c r="A3838" s="176" t="s">
        <v>1221</v>
      </c>
      <c r="B3838" s="163" t="s">
        <v>1103</v>
      </c>
      <c r="C3838" s="176" t="s">
        <v>1219</v>
      </c>
      <c r="D3838" s="176" t="s">
        <v>466</v>
      </c>
      <c r="E3838" s="176">
        <v>344</v>
      </c>
      <c r="F3838" s="176">
        <v>346</v>
      </c>
      <c r="I3838" s="176">
        <v>344.25</v>
      </c>
      <c r="J3838" s="176">
        <v>346.07</v>
      </c>
      <c r="M3838" s="176">
        <v>2964</v>
      </c>
      <c r="N3838" s="176">
        <v>2186</v>
      </c>
    </row>
    <row r="3839" spans="1:14" x14ac:dyDescent="0.25">
      <c r="A3839" s="176" t="s">
        <v>1221</v>
      </c>
      <c r="B3839" s="163" t="s">
        <v>1103</v>
      </c>
      <c r="C3839" s="176" t="s">
        <v>1219</v>
      </c>
      <c r="D3839" s="176" t="s">
        <v>467</v>
      </c>
      <c r="E3839" s="176">
        <v>185</v>
      </c>
      <c r="F3839" s="176">
        <v>189</v>
      </c>
      <c r="I3839" s="176">
        <v>184.62</v>
      </c>
      <c r="J3839" s="176">
        <v>188.72</v>
      </c>
      <c r="M3839" s="176">
        <v>5938</v>
      </c>
      <c r="N3839" s="176">
        <v>5109</v>
      </c>
    </row>
    <row r="3840" spans="1:14" x14ac:dyDescent="0.25">
      <c r="A3840" s="176" t="s">
        <v>1221</v>
      </c>
      <c r="B3840" s="163" t="s">
        <v>1103</v>
      </c>
      <c r="C3840" s="176" t="s">
        <v>1219</v>
      </c>
      <c r="D3840" s="176" t="s">
        <v>470</v>
      </c>
      <c r="E3840" s="176">
        <v>232</v>
      </c>
      <c r="I3840" s="176">
        <v>231.49</v>
      </c>
      <c r="M3840" s="176">
        <v>4610</v>
      </c>
    </row>
    <row r="3841" spans="1:14" x14ac:dyDescent="0.25">
      <c r="A3841" s="176" t="s">
        <v>1232</v>
      </c>
      <c r="B3841" s="163" t="s">
        <v>1103</v>
      </c>
      <c r="C3841" s="176" t="s">
        <v>999</v>
      </c>
      <c r="D3841" s="176" t="s">
        <v>472</v>
      </c>
      <c r="E3841" s="176">
        <v>224</v>
      </c>
      <c r="F3841" s="176">
        <v>226</v>
      </c>
      <c r="I3841" s="176">
        <v>224.64</v>
      </c>
      <c r="J3841" s="176">
        <v>226.61</v>
      </c>
      <c r="M3841" s="176">
        <v>7346</v>
      </c>
      <c r="N3841" s="176">
        <v>5257</v>
      </c>
    </row>
    <row r="3842" spans="1:14" x14ac:dyDescent="0.25">
      <c r="A3842" s="176" t="s">
        <v>1232</v>
      </c>
      <c r="B3842" s="163" t="s">
        <v>1103</v>
      </c>
      <c r="C3842" s="176" t="s">
        <v>999</v>
      </c>
      <c r="D3842" s="176" t="s">
        <v>473</v>
      </c>
      <c r="E3842" s="176">
        <v>151</v>
      </c>
      <c r="F3842" s="176">
        <v>153</v>
      </c>
      <c r="I3842" s="176">
        <v>151.41999999999999</v>
      </c>
      <c r="J3842" s="176">
        <v>153.58000000000001</v>
      </c>
      <c r="M3842" s="176">
        <v>4591</v>
      </c>
      <c r="N3842" s="176">
        <v>4043</v>
      </c>
    </row>
    <row r="3843" spans="1:14" x14ac:dyDescent="0.25">
      <c r="A3843" s="176" t="s">
        <v>1232</v>
      </c>
      <c r="B3843" s="163" t="s">
        <v>1103</v>
      </c>
      <c r="C3843" s="176" t="s">
        <v>999</v>
      </c>
      <c r="D3843" s="176" t="s">
        <v>478</v>
      </c>
      <c r="E3843" s="176">
        <v>323</v>
      </c>
      <c r="I3843" s="176">
        <v>323.01</v>
      </c>
      <c r="M3843" s="176">
        <v>4284</v>
      </c>
    </row>
    <row r="3844" spans="1:14" x14ac:dyDescent="0.25">
      <c r="A3844" s="176" t="s">
        <v>1232</v>
      </c>
      <c r="B3844" s="163" t="s">
        <v>1103</v>
      </c>
      <c r="C3844" s="176" t="s">
        <v>999</v>
      </c>
      <c r="D3844" s="176" t="s">
        <v>479</v>
      </c>
      <c r="E3844" s="176">
        <v>139</v>
      </c>
      <c r="F3844" s="176">
        <v>141</v>
      </c>
      <c r="I3844" s="176">
        <v>138.78</v>
      </c>
      <c r="J3844" s="176">
        <v>141.13</v>
      </c>
      <c r="M3844" s="176">
        <v>5135</v>
      </c>
      <c r="N3844" s="176">
        <v>4572</v>
      </c>
    </row>
    <row r="3845" spans="1:14" x14ac:dyDescent="0.25">
      <c r="A3845" s="176" t="s">
        <v>1232</v>
      </c>
      <c r="B3845" s="163" t="s">
        <v>1103</v>
      </c>
      <c r="C3845" s="176" t="s">
        <v>999</v>
      </c>
      <c r="D3845" s="176" t="s">
        <v>476</v>
      </c>
      <c r="E3845" s="176">
        <v>214</v>
      </c>
      <c r="F3845" s="176">
        <v>218</v>
      </c>
      <c r="I3845" s="176">
        <v>214.19</v>
      </c>
      <c r="J3845" s="176">
        <v>217.93</v>
      </c>
      <c r="M3845" s="176">
        <v>5674</v>
      </c>
      <c r="N3845" s="176">
        <v>5508</v>
      </c>
    </row>
    <row r="3846" spans="1:14" x14ac:dyDescent="0.25">
      <c r="A3846" s="176" t="s">
        <v>1232</v>
      </c>
      <c r="B3846" s="163" t="s">
        <v>1103</v>
      </c>
      <c r="C3846" s="176" t="s">
        <v>999</v>
      </c>
      <c r="D3846" s="176" t="s">
        <v>475</v>
      </c>
      <c r="E3846" s="176">
        <v>156</v>
      </c>
      <c r="F3846" s="176">
        <v>160</v>
      </c>
      <c r="I3846" s="176">
        <v>155.5</v>
      </c>
      <c r="J3846" s="176">
        <v>159.59</v>
      </c>
      <c r="M3846" s="176">
        <v>2481</v>
      </c>
      <c r="N3846" s="176">
        <v>2440</v>
      </c>
    </row>
    <row r="3847" spans="1:14" x14ac:dyDescent="0.25">
      <c r="A3847" s="176" t="s">
        <v>1232</v>
      </c>
      <c r="B3847" s="163" t="s">
        <v>1103</v>
      </c>
      <c r="C3847" s="176" t="s">
        <v>999</v>
      </c>
      <c r="D3847" s="176" t="s">
        <v>477</v>
      </c>
      <c r="E3847" s="176">
        <v>189</v>
      </c>
      <c r="I3847" s="176">
        <v>189.65</v>
      </c>
      <c r="M3847" s="176">
        <v>7531</v>
      </c>
    </row>
    <row r="3848" spans="1:14" x14ac:dyDescent="0.25">
      <c r="A3848" s="176" t="s">
        <v>1232</v>
      </c>
      <c r="B3848" s="163" t="s">
        <v>1103</v>
      </c>
      <c r="C3848" s="176" t="s">
        <v>999</v>
      </c>
      <c r="D3848" s="176" t="s">
        <v>474</v>
      </c>
      <c r="E3848" s="176" t="s">
        <v>392</v>
      </c>
      <c r="I3848" s="176">
        <v>92.6</v>
      </c>
      <c r="M3848" s="176">
        <v>8957</v>
      </c>
    </row>
    <row r="3849" spans="1:14" x14ac:dyDescent="0.25">
      <c r="A3849" s="176" t="s">
        <v>1211</v>
      </c>
      <c r="B3849" s="163" t="s">
        <v>1105</v>
      </c>
      <c r="C3849" s="176" t="s">
        <v>935</v>
      </c>
      <c r="D3849" s="176" t="s">
        <v>456</v>
      </c>
      <c r="E3849" s="176">
        <v>130</v>
      </c>
      <c r="I3849" s="176">
        <v>129.32</v>
      </c>
      <c r="M3849" s="176">
        <v>8319</v>
      </c>
    </row>
    <row r="3850" spans="1:14" x14ac:dyDescent="0.25">
      <c r="A3850" s="176" t="s">
        <v>1211</v>
      </c>
      <c r="B3850" s="163" t="s">
        <v>1105</v>
      </c>
      <c r="C3850" s="176" t="s">
        <v>935</v>
      </c>
      <c r="D3850" s="176" t="s">
        <v>457</v>
      </c>
      <c r="E3850" s="176" t="s">
        <v>391</v>
      </c>
      <c r="I3850" s="176">
        <v>362.35</v>
      </c>
      <c r="M3850" s="176">
        <v>1726</v>
      </c>
    </row>
    <row r="3851" spans="1:14" x14ac:dyDescent="0.25">
      <c r="A3851" s="176" t="s">
        <v>1211</v>
      </c>
      <c r="B3851" s="163" t="s">
        <v>1105</v>
      </c>
      <c r="C3851" s="176" t="s">
        <v>935</v>
      </c>
      <c r="D3851" s="176" t="s">
        <v>458</v>
      </c>
      <c r="E3851" s="176">
        <v>290</v>
      </c>
      <c r="I3851" s="176">
        <v>290.26</v>
      </c>
      <c r="M3851" s="176">
        <v>8363</v>
      </c>
    </row>
    <row r="3852" spans="1:14" x14ac:dyDescent="0.25">
      <c r="A3852" s="176" t="s">
        <v>1211</v>
      </c>
      <c r="B3852" s="163" t="s">
        <v>1105</v>
      </c>
      <c r="C3852" s="176" t="s">
        <v>935</v>
      </c>
      <c r="D3852" s="176" t="s">
        <v>459</v>
      </c>
      <c r="E3852" s="176">
        <v>189</v>
      </c>
      <c r="I3852" s="176">
        <v>188.88</v>
      </c>
      <c r="M3852" s="176">
        <v>3908</v>
      </c>
    </row>
    <row r="3853" spans="1:14" x14ac:dyDescent="0.25">
      <c r="A3853" s="176" t="s">
        <v>1211</v>
      </c>
      <c r="B3853" s="163" t="s">
        <v>1105</v>
      </c>
      <c r="C3853" s="176" t="s">
        <v>935</v>
      </c>
      <c r="D3853" s="176" t="s">
        <v>460</v>
      </c>
      <c r="E3853" s="176">
        <v>216</v>
      </c>
      <c r="F3853" s="176">
        <v>234</v>
      </c>
      <c r="I3853" s="176">
        <v>215.07</v>
      </c>
      <c r="J3853" s="176">
        <v>234.2</v>
      </c>
      <c r="M3853" s="176">
        <v>6837</v>
      </c>
      <c r="N3853" s="176">
        <v>6583</v>
      </c>
    </row>
    <row r="3854" spans="1:14" x14ac:dyDescent="0.25">
      <c r="A3854" s="176" t="s">
        <v>1211</v>
      </c>
      <c r="B3854" s="163" t="s">
        <v>1105</v>
      </c>
      <c r="C3854" s="176" t="s">
        <v>935</v>
      </c>
      <c r="D3854" s="176" t="s">
        <v>463</v>
      </c>
      <c r="E3854" s="176">
        <v>199</v>
      </c>
      <c r="I3854" s="176">
        <v>198.22</v>
      </c>
      <c r="M3854" s="176">
        <v>5346</v>
      </c>
    </row>
    <row r="3855" spans="1:14" x14ac:dyDescent="0.25">
      <c r="A3855" s="176" t="s">
        <v>1211</v>
      </c>
      <c r="B3855" s="163" t="s">
        <v>1105</v>
      </c>
      <c r="C3855" s="176" t="s">
        <v>935</v>
      </c>
      <c r="D3855" s="176" t="s">
        <v>461</v>
      </c>
      <c r="E3855" s="176">
        <v>104</v>
      </c>
      <c r="F3855" s="176">
        <v>120</v>
      </c>
      <c r="I3855" s="176">
        <v>104.57</v>
      </c>
      <c r="J3855" s="176">
        <v>120.52</v>
      </c>
      <c r="M3855" s="176">
        <v>2097</v>
      </c>
      <c r="N3855" s="176">
        <v>1950</v>
      </c>
    </row>
    <row r="3856" spans="1:14" x14ac:dyDescent="0.25">
      <c r="A3856" s="176" t="s">
        <v>1221</v>
      </c>
      <c r="B3856" s="163" t="s">
        <v>1105</v>
      </c>
      <c r="C3856" s="176" t="s">
        <v>1219</v>
      </c>
      <c r="D3856" s="176" t="s">
        <v>471</v>
      </c>
      <c r="E3856" s="176">
        <v>164</v>
      </c>
      <c r="I3856" s="176">
        <v>163.80000000000001</v>
      </c>
      <c r="M3856" s="176">
        <v>8862</v>
      </c>
    </row>
    <row r="3857" spans="1:14" x14ac:dyDescent="0.25">
      <c r="A3857" s="176" t="s">
        <v>1221</v>
      </c>
      <c r="B3857" s="163" t="s">
        <v>1105</v>
      </c>
      <c r="C3857" s="176" t="s">
        <v>1219</v>
      </c>
      <c r="D3857" s="176" t="s">
        <v>468</v>
      </c>
      <c r="E3857" s="176">
        <v>189</v>
      </c>
      <c r="F3857" s="176">
        <v>195</v>
      </c>
      <c r="I3857" s="176">
        <v>189.38</v>
      </c>
      <c r="J3857" s="176">
        <v>195.1</v>
      </c>
      <c r="M3857" s="176">
        <v>4920</v>
      </c>
      <c r="N3857" s="176">
        <v>5114</v>
      </c>
    </row>
    <row r="3858" spans="1:14" x14ac:dyDescent="0.25">
      <c r="A3858" s="176" t="s">
        <v>1221</v>
      </c>
      <c r="B3858" s="163" t="s">
        <v>1105</v>
      </c>
      <c r="C3858" s="176" t="s">
        <v>1219</v>
      </c>
      <c r="D3858" s="176" t="s">
        <v>464</v>
      </c>
      <c r="E3858" s="176">
        <v>243</v>
      </c>
      <c r="F3858" s="176">
        <v>249</v>
      </c>
      <c r="I3858" s="176">
        <v>242.56</v>
      </c>
      <c r="J3858" s="176">
        <v>248.74</v>
      </c>
      <c r="M3858" s="176">
        <v>8064</v>
      </c>
      <c r="N3858" s="176">
        <v>6514</v>
      </c>
    </row>
    <row r="3859" spans="1:14" x14ac:dyDescent="0.25">
      <c r="A3859" s="176" t="s">
        <v>1221</v>
      </c>
      <c r="B3859" s="163" t="s">
        <v>1105</v>
      </c>
      <c r="C3859" s="176" t="s">
        <v>1219</v>
      </c>
      <c r="D3859" s="176" t="s">
        <v>465</v>
      </c>
      <c r="E3859" s="176">
        <v>266</v>
      </c>
      <c r="F3859" s="176">
        <v>272</v>
      </c>
      <c r="I3859" s="176">
        <v>265.92</v>
      </c>
      <c r="J3859" s="176">
        <v>271.92</v>
      </c>
      <c r="M3859" s="176">
        <v>5581</v>
      </c>
      <c r="N3859" s="176">
        <v>4399</v>
      </c>
    </row>
    <row r="3860" spans="1:14" x14ac:dyDescent="0.25">
      <c r="A3860" s="176" t="s">
        <v>1221</v>
      </c>
      <c r="B3860" s="163" t="s">
        <v>1105</v>
      </c>
      <c r="C3860" s="176" t="s">
        <v>1219</v>
      </c>
      <c r="D3860" s="176" t="s">
        <v>1220</v>
      </c>
      <c r="E3860" s="176">
        <v>139</v>
      </c>
      <c r="F3860" s="176">
        <v>151</v>
      </c>
      <c r="I3860" s="176">
        <v>137.72999999999999</v>
      </c>
      <c r="J3860" s="176">
        <v>151.31</v>
      </c>
      <c r="M3860" s="176">
        <v>3110</v>
      </c>
      <c r="N3860" s="176">
        <v>2898</v>
      </c>
    </row>
    <row r="3861" spans="1:14" x14ac:dyDescent="0.25">
      <c r="A3861" s="176" t="s">
        <v>1221</v>
      </c>
      <c r="B3861" s="163" t="s">
        <v>1105</v>
      </c>
      <c r="C3861" s="176" t="s">
        <v>1219</v>
      </c>
      <c r="D3861" s="176" t="s">
        <v>466</v>
      </c>
      <c r="E3861" s="176">
        <v>340</v>
      </c>
      <c r="F3861" s="176">
        <v>344</v>
      </c>
      <c r="I3861" s="176">
        <v>340.57</v>
      </c>
      <c r="J3861" s="176">
        <v>344.26</v>
      </c>
      <c r="M3861" s="176">
        <v>6296</v>
      </c>
      <c r="N3861" s="176">
        <v>5221</v>
      </c>
    </row>
    <row r="3862" spans="1:14" x14ac:dyDescent="0.25">
      <c r="A3862" s="176" t="s">
        <v>1221</v>
      </c>
      <c r="B3862" s="163" t="s">
        <v>1105</v>
      </c>
      <c r="C3862" s="176" t="s">
        <v>1219</v>
      </c>
      <c r="D3862" s="176" t="s">
        <v>467</v>
      </c>
      <c r="E3862" s="176">
        <v>185</v>
      </c>
      <c r="F3862" s="176">
        <v>193</v>
      </c>
      <c r="I3862" s="176">
        <v>184.72</v>
      </c>
      <c r="J3862" s="176">
        <v>192.84</v>
      </c>
      <c r="M3862" s="176">
        <v>5908</v>
      </c>
      <c r="N3862" s="176">
        <v>6067</v>
      </c>
    </row>
    <row r="3863" spans="1:14" x14ac:dyDescent="0.25">
      <c r="A3863" s="176" t="s">
        <v>1221</v>
      </c>
      <c r="B3863" s="163" t="s">
        <v>1105</v>
      </c>
      <c r="C3863" s="176" t="s">
        <v>1219</v>
      </c>
      <c r="D3863" s="176" t="s">
        <v>470</v>
      </c>
      <c r="E3863" s="176">
        <v>232</v>
      </c>
      <c r="I3863" s="176">
        <v>231.58</v>
      </c>
      <c r="M3863" s="176">
        <v>6045</v>
      </c>
    </row>
    <row r="3864" spans="1:14" x14ac:dyDescent="0.25">
      <c r="A3864" s="176" t="s">
        <v>1232</v>
      </c>
      <c r="B3864" s="163" t="s">
        <v>1105</v>
      </c>
      <c r="C3864" s="176" t="s">
        <v>999</v>
      </c>
      <c r="D3864" s="176" t="s">
        <v>472</v>
      </c>
      <c r="E3864" s="176">
        <v>270</v>
      </c>
      <c r="F3864" s="176">
        <v>278</v>
      </c>
      <c r="I3864" s="176">
        <v>270.17</v>
      </c>
      <c r="J3864" s="176">
        <v>277.79000000000002</v>
      </c>
      <c r="M3864" s="176">
        <v>1571</v>
      </c>
      <c r="N3864" s="176">
        <v>4926</v>
      </c>
    </row>
    <row r="3865" spans="1:14" x14ac:dyDescent="0.25">
      <c r="A3865" s="176" t="s">
        <v>1232</v>
      </c>
      <c r="B3865" s="163" t="s">
        <v>1105</v>
      </c>
      <c r="C3865" s="176" t="s">
        <v>999</v>
      </c>
      <c r="D3865" s="176" t="s">
        <v>473</v>
      </c>
      <c r="E3865" s="176">
        <v>153</v>
      </c>
      <c r="F3865" s="176">
        <v>157</v>
      </c>
      <c r="I3865" s="176">
        <v>153.71</v>
      </c>
      <c r="J3865" s="176">
        <v>157.68</v>
      </c>
      <c r="M3865" s="176">
        <v>3910</v>
      </c>
      <c r="N3865" s="176">
        <v>3362</v>
      </c>
    </row>
    <row r="3866" spans="1:14" x14ac:dyDescent="0.25">
      <c r="A3866" s="176" t="s">
        <v>1232</v>
      </c>
      <c r="B3866" s="163" t="s">
        <v>1105</v>
      </c>
      <c r="C3866" s="176" t="s">
        <v>999</v>
      </c>
      <c r="D3866" s="176" t="s">
        <v>478</v>
      </c>
      <c r="E3866" s="176">
        <v>323</v>
      </c>
      <c r="F3866" s="176">
        <v>325</v>
      </c>
      <c r="I3866" s="176">
        <v>322.97000000000003</v>
      </c>
      <c r="J3866" s="176">
        <v>325.20999999999998</v>
      </c>
      <c r="M3866" s="176">
        <v>4385</v>
      </c>
      <c r="N3866" s="176">
        <v>3584</v>
      </c>
    </row>
    <row r="3867" spans="1:14" x14ac:dyDescent="0.25">
      <c r="A3867" s="176" t="s">
        <v>1232</v>
      </c>
      <c r="B3867" s="163" t="s">
        <v>1105</v>
      </c>
      <c r="C3867" s="176" t="s">
        <v>999</v>
      </c>
      <c r="D3867" s="176" t="s">
        <v>479</v>
      </c>
      <c r="E3867" s="176">
        <v>149</v>
      </c>
      <c r="I3867" s="176">
        <v>149.08000000000001</v>
      </c>
      <c r="M3867" s="176">
        <v>8591</v>
      </c>
    </row>
    <row r="3868" spans="1:14" x14ac:dyDescent="0.25">
      <c r="A3868" s="176" t="s">
        <v>1232</v>
      </c>
      <c r="B3868" s="163" t="s">
        <v>1105</v>
      </c>
      <c r="C3868" s="176" t="s">
        <v>999</v>
      </c>
      <c r="D3868" s="176" t="s">
        <v>476</v>
      </c>
      <c r="E3868" s="176">
        <v>218</v>
      </c>
      <c r="I3868" s="176">
        <v>217.99</v>
      </c>
      <c r="M3868" s="176">
        <v>5299</v>
      </c>
    </row>
    <row r="3869" spans="1:14" x14ac:dyDescent="0.25">
      <c r="A3869" s="176" t="s">
        <v>1232</v>
      </c>
      <c r="B3869" s="163" t="s">
        <v>1105</v>
      </c>
      <c r="C3869" s="176" t="s">
        <v>999</v>
      </c>
      <c r="D3869" s="176" t="s">
        <v>475</v>
      </c>
      <c r="E3869" s="176">
        <v>164</v>
      </c>
      <c r="F3869" s="176">
        <v>176</v>
      </c>
      <c r="I3869" s="176">
        <v>163.84</v>
      </c>
      <c r="J3869" s="176">
        <v>176.13</v>
      </c>
      <c r="M3869" s="176">
        <v>1442</v>
      </c>
      <c r="N3869" s="176">
        <v>1281</v>
      </c>
    </row>
    <row r="3870" spans="1:14" x14ac:dyDescent="0.25">
      <c r="A3870" s="176" t="s">
        <v>1232</v>
      </c>
      <c r="B3870" s="163" t="s">
        <v>1105</v>
      </c>
      <c r="C3870" s="176" t="s">
        <v>999</v>
      </c>
      <c r="D3870" s="176" t="s">
        <v>477</v>
      </c>
      <c r="E3870" s="176">
        <v>186</v>
      </c>
      <c r="F3870" s="176">
        <v>190</v>
      </c>
      <c r="I3870" s="176">
        <v>186.72</v>
      </c>
      <c r="J3870" s="176">
        <v>190.61</v>
      </c>
      <c r="M3870" s="176">
        <v>7158</v>
      </c>
      <c r="N3870" s="176">
        <v>6910</v>
      </c>
    </row>
    <row r="3871" spans="1:14" x14ac:dyDescent="0.25">
      <c r="A3871" s="176" t="s">
        <v>1232</v>
      </c>
      <c r="B3871" s="163" t="s">
        <v>1105</v>
      </c>
      <c r="C3871" s="176" t="s">
        <v>999</v>
      </c>
      <c r="D3871" s="176" t="s">
        <v>474</v>
      </c>
      <c r="E3871" s="176" t="s">
        <v>392</v>
      </c>
      <c r="I3871" s="176">
        <v>92.7</v>
      </c>
      <c r="M3871" s="176">
        <v>8817</v>
      </c>
    </row>
    <row r="3872" spans="1:14" x14ac:dyDescent="0.25">
      <c r="A3872" s="176" t="s">
        <v>1211</v>
      </c>
      <c r="B3872" s="163" t="s">
        <v>1107</v>
      </c>
      <c r="C3872" s="176" t="s">
        <v>935</v>
      </c>
      <c r="D3872" s="176" t="s">
        <v>456</v>
      </c>
      <c r="E3872" s="176">
        <v>130</v>
      </c>
      <c r="I3872" s="176">
        <v>129.35</v>
      </c>
      <c r="M3872" s="176">
        <v>8582</v>
      </c>
    </row>
    <row r="3873" spans="1:14" x14ac:dyDescent="0.25">
      <c r="A3873" s="176" t="s">
        <v>1211</v>
      </c>
      <c r="B3873" s="163" t="s">
        <v>1107</v>
      </c>
      <c r="C3873" s="176" t="s">
        <v>935</v>
      </c>
      <c r="D3873" s="176" t="s">
        <v>457</v>
      </c>
      <c r="E3873" s="176" t="s">
        <v>391</v>
      </c>
      <c r="I3873" s="176">
        <v>362.45</v>
      </c>
      <c r="M3873" s="176">
        <v>859</v>
      </c>
    </row>
    <row r="3874" spans="1:14" x14ac:dyDescent="0.25">
      <c r="A3874" s="176" t="s">
        <v>1211</v>
      </c>
      <c r="B3874" s="163" t="s">
        <v>1107</v>
      </c>
      <c r="C3874" s="176" t="s">
        <v>935</v>
      </c>
      <c r="D3874" s="176" t="s">
        <v>458</v>
      </c>
      <c r="E3874" s="176">
        <v>292</v>
      </c>
      <c r="I3874" s="176">
        <v>291.99</v>
      </c>
      <c r="M3874" s="176">
        <v>7890</v>
      </c>
    </row>
    <row r="3875" spans="1:14" x14ac:dyDescent="0.25">
      <c r="A3875" s="176" t="s">
        <v>1211</v>
      </c>
      <c r="B3875" s="163" t="s">
        <v>1107</v>
      </c>
      <c r="C3875" s="176" t="s">
        <v>935</v>
      </c>
      <c r="D3875" s="176" t="s">
        <v>459</v>
      </c>
      <c r="E3875" s="176">
        <v>189</v>
      </c>
      <c r="F3875" s="176">
        <v>193</v>
      </c>
      <c r="I3875" s="176">
        <v>188.67</v>
      </c>
      <c r="J3875" s="176">
        <v>192.7</v>
      </c>
      <c r="M3875" s="176">
        <v>3046</v>
      </c>
      <c r="N3875" s="176">
        <v>2730</v>
      </c>
    </row>
    <row r="3876" spans="1:14" x14ac:dyDescent="0.25">
      <c r="A3876" s="176" t="s">
        <v>1211</v>
      </c>
      <c r="B3876" s="163" t="s">
        <v>1107</v>
      </c>
      <c r="C3876" s="176" t="s">
        <v>935</v>
      </c>
      <c r="D3876" s="176" t="s">
        <v>460</v>
      </c>
      <c r="E3876" s="176">
        <v>224</v>
      </c>
      <c r="F3876" s="176">
        <v>258</v>
      </c>
      <c r="I3876" s="176">
        <v>225.1</v>
      </c>
      <c r="J3876" s="176">
        <v>257.32</v>
      </c>
      <c r="M3876" s="176">
        <v>4963</v>
      </c>
      <c r="N3876" s="176">
        <v>8612</v>
      </c>
    </row>
    <row r="3877" spans="1:14" x14ac:dyDescent="0.25">
      <c r="A3877" s="176" t="s">
        <v>1211</v>
      </c>
      <c r="B3877" s="163" t="s">
        <v>1107</v>
      </c>
      <c r="C3877" s="176" t="s">
        <v>935</v>
      </c>
      <c r="D3877" s="176" t="s">
        <v>463</v>
      </c>
      <c r="E3877" s="176">
        <v>211</v>
      </c>
      <c r="I3877" s="176">
        <v>210.16</v>
      </c>
      <c r="M3877" s="176">
        <v>4259</v>
      </c>
    </row>
    <row r="3878" spans="1:14" x14ac:dyDescent="0.25">
      <c r="A3878" s="176" t="s">
        <v>1211</v>
      </c>
      <c r="B3878" s="163" t="s">
        <v>1107</v>
      </c>
      <c r="C3878" s="176" t="s">
        <v>935</v>
      </c>
      <c r="D3878" s="176" t="s">
        <v>461</v>
      </c>
      <c r="E3878" s="176">
        <v>100</v>
      </c>
      <c r="F3878" s="176">
        <v>116</v>
      </c>
      <c r="I3878" s="176">
        <v>100.62</v>
      </c>
      <c r="J3878" s="176">
        <v>116.27</v>
      </c>
      <c r="M3878" s="176">
        <v>1974</v>
      </c>
      <c r="N3878" s="176">
        <v>1785</v>
      </c>
    </row>
    <row r="3879" spans="1:14" x14ac:dyDescent="0.25">
      <c r="A3879" s="176" t="s">
        <v>1221</v>
      </c>
      <c r="B3879" s="163" t="s">
        <v>1107</v>
      </c>
      <c r="C3879" s="176" t="s">
        <v>1219</v>
      </c>
      <c r="D3879" s="176" t="s">
        <v>471</v>
      </c>
      <c r="E3879" s="176">
        <v>162</v>
      </c>
      <c r="F3879" s="176">
        <v>164</v>
      </c>
      <c r="I3879" s="176">
        <v>161.87</v>
      </c>
      <c r="J3879" s="176">
        <v>164.05</v>
      </c>
      <c r="M3879" s="176">
        <v>8543</v>
      </c>
      <c r="N3879" s="176">
        <v>7171</v>
      </c>
    </row>
    <row r="3880" spans="1:14" x14ac:dyDescent="0.25">
      <c r="A3880" s="176" t="s">
        <v>1221</v>
      </c>
      <c r="B3880" s="163" t="s">
        <v>1107</v>
      </c>
      <c r="C3880" s="176" t="s">
        <v>1219</v>
      </c>
      <c r="D3880" s="176" t="s">
        <v>468</v>
      </c>
      <c r="E3880" s="176">
        <v>203</v>
      </c>
      <c r="F3880" s="176">
        <v>205</v>
      </c>
      <c r="I3880" s="176">
        <v>202.46</v>
      </c>
      <c r="J3880" s="176">
        <v>204.43</v>
      </c>
      <c r="M3880" s="176">
        <v>7712</v>
      </c>
      <c r="N3880" s="176">
        <v>6989</v>
      </c>
    </row>
    <row r="3881" spans="1:14" x14ac:dyDescent="0.25">
      <c r="A3881" s="176" t="s">
        <v>1221</v>
      </c>
      <c r="B3881" s="163" t="s">
        <v>1107</v>
      </c>
      <c r="C3881" s="176" t="s">
        <v>1219</v>
      </c>
      <c r="D3881" s="176" t="s">
        <v>464</v>
      </c>
      <c r="E3881" s="176">
        <v>243</v>
      </c>
      <c r="F3881" s="176">
        <v>245</v>
      </c>
      <c r="I3881" s="176">
        <v>242.6</v>
      </c>
      <c r="J3881" s="176">
        <v>244.67</v>
      </c>
      <c r="M3881" s="176">
        <v>8182</v>
      </c>
      <c r="N3881" s="176">
        <v>6839</v>
      </c>
    </row>
    <row r="3882" spans="1:14" x14ac:dyDescent="0.25">
      <c r="A3882" s="176" t="s">
        <v>1221</v>
      </c>
      <c r="B3882" s="163" t="s">
        <v>1107</v>
      </c>
      <c r="C3882" s="176" t="s">
        <v>1219</v>
      </c>
      <c r="D3882" s="176" t="s">
        <v>465</v>
      </c>
      <c r="E3882" s="176">
        <v>278</v>
      </c>
      <c r="F3882" s="176">
        <v>302</v>
      </c>
      <c r="I3882" s="176">
        <v>277.8</v>
      </c>
      <c r="J3882" s="176">
        <v>302.08999999999997</v>
      </c>
      <c r="M3882" s="176">
        <v>1502</v>
      </c>
      <c r="N3882" s="176">
        <v>778</v>
      </c>
    </row>
    <row r="3883" spans="1:14" x14ac:dyDescent="0.25">
      <c r="A3883" s="176" t="s">
        <v>1221</v>
      </c>
      <c r="B3883" s="163" t="s">
        <v>1107</v>
      </c>
      <c r="C3883" s="176" t="s">
        <v>1219</v>
      </c>
      <c r="D3883" s="176" t="s">
        <v>1220</v>
      </c>
      <c r="E3883" s="176">
        <v>139</v>
      </c>
      <c r="I3883" s="176">
        <v>137.6</v>
      </c>
      <c r="M3883" s="176">
        <v>5133</v>
      </c>
    </row>
    <row r="3884" spans="1:14" x14ac:dyDescent="0.25">
      <c r="A3884" s="176" t="s">
        <v>1221</v>
      </c>
      <c r="B3884" s="163" t="s">
        <v>1107</v>
      </c>
      <c r="C3884" s="176" t="s">
        <v>1219</v>
      </c>
      <c r="D3884" s="176" t="s">
        <v>466</v>
      </c>
      <c r="E3884" s="176">
        <v>332</v>
      </c>
      <c r="F3884" s="176">
        <v>346</v>
      </c>
      <c r="I3884" s="176">
        <v>332.65</v>
      </c>
      <c r="J3884" s="176">
        <v>345.98</v>
      </c>
      <c r="M3884" s="176">
        <v>7871</v>
      </c>
      <c r="N3884" s="176">
        <v>5417</v>
      </c>
    </row>
    <row r="3885" spans="1:14" x14ac:dyDescent="0.25">
      <c r="A3885" s="176" t="s">
        <v>1221</v>
      </c>
      <c r="B3885" s="163" t="s">
        <v>1107</v>
      </c>
      <c r="C3885" s="176" t="s">
        <v>1219</v>
      </c>
      <c r="D3885" s="176" t="s">
        <v>467</v>
      </c>
      <c r="E3885" s="176">
        <v>185</v>
      </c>
      <c r="F3885" s="176">
        <v>193</v>
      </c>
      <c r="I3885" s="176">
        <v>184.67</v>
      </c>
      <c r="J3885" s="176">
        <v>192.77</v>
      </c>
      <c r="M3885" s="176">
        <v>5796</v>
      </c>
      <c r="N3885" s="176">
        <v>5558</v>
      </c>
    </row>
    <row r="3886" spans="1:14" x14ac:dyDescent="0.25">
      <c r="A3886" s="176" t="s">
        <v>1221</v>
      </c>
      <c r="B3886" s="163" t="s">
        <v>1107</v>
      </c>
      <c r="C3886" s="176" t="s">
        <v>1219</v>
      </c>
      <c r="D3886" s="176" t="s">
        <v>470</v>
      </c>
      <c r="E3886" s="176">
        <v>232</v>
      </c>
      <c r="I3886" s="176">
        <v>231.54</v>
      </c>
      <c r="M3886" s="176">
        <v>5313</v>
      </c>
    </row>
    <row r="3887" spans="1:14" x14ac:dyDescent="0.25">
      <c r="A3887" s="176" t="s">
        <v>1232</v>
      </c>
      <c r="B3887" s="163" t="s">
        <v>1107</v>
      </c>
      <c r="C3887" s="176" t="s">
        <v>999</v>
      </c>
      <c r="D3887" s="176" t="s">
        <v>472</v>
      </c>
      <c r="E3887" s="176">
        <v>226</v>
      </c>
      <c r="F3887" s="176">
        <v>492</v>
      </c>
      <c r="I3887" s="176">
        <v>226.64</v>
      </c>
      <c r="J3887" s="176">
        <v>491.76</v>
      </c>
      <c r="M3887" s="176">
        <v>7598</v>
      </c>
      <c r="N3887" s="176">
        <v>1244</v>
      </c>
    </row>
    <row r="3888" spans="1:14" x14ac:dyDescent="0.25">
      <c r="A3888" s="176" t="s">
        <v>1232</v>
      </c>
      <c r="B3888" s="163" t="s">
        <v>1107</v>
      </c>
      <c r="C3888" s="176" t="s">
        <v>999</v>
      </c>
      <c r="D3888" s="176" t="s">
        <v>473</v>
      </c>
      <c r="E3888" s="176">
        <v>151</v>
      </c>
      <c r="F3888" s="176">
        <v>155</v>
      </c>
      <c r="I3888" s="176">
        <v>151.53</v>
      </c>
      <c r="J3888" s="176">
        <v>155.5</v>
      </c>
      <c r="M3888" s="176">
        <v>4434</v>
      </c>
      <c r="N3888" s="176">
        <v>3320</v>
      </c>
    </row>
    <row r="3889" spans="1:14" x14ac:dyDescent="0.25">
      <c r="A3889" s="176" t="s">
        <v>1232</v>
      </c>
      <c r="B3889" s="163" t="s">
        <v>1107</v>
      </c>
      <c r="C3889" s="176" t="s">
        <v>999</v>
      </c>
      <c r="D3889" s="176" t="s">
        <v>478</v>
      </c>
      <c r="E3889" s="176">
        <v>323</v>
      </c>
      <c r="I3889" s="176">
        <v>322.89999999999998</v>
      </c>
      <c r="M3889" s="176">
        <v>7018</v>
      </c>
    </row>
    <row r="3890" spans="1:14" x14ac:dyDescent="0.25">
      <c r="A3890" s="176" t="s">
        <v>1232</v>
      </c>
      <c r="B3890" s="163" t="s">
        <v>1107</v>
      </c>
      <c r="C3890" s="176" t="s">
        <v>999</v>
      </c>
      <c r="D3890" s="176" t="s">
        <v>479</v>
      </c>
      <c r="E3890" s="176">
        <v>141</v>
      </c>
      <c r="F3890" s="176">
        <v>149</v>
      </c>
      <c r="I3890" s="176">
        <v>140.91999999999999</v>
      </c>
      <c r="J3890" s="176">
        <v>149.07</v>
      </c>
      <c r="M3890" s="176">
        <v>3787</v>
      </c>
      <c r="N3890" s="176">
        <v>3756</v>
      </c>
    </row>
    <row r="3891" spans="1:14" x14ac:dyDescent="0.25">
      <c r="A3891" s="176" t="s">
        <v>1232</v>
      </c>
      <c r="B3891" s="163" t="s">
        <v>1107</v>
      </c>
      <c r="C3891" s="176" t="s">
        <v>999</v>
      </c>
      <c r="D3891" s="176" t="s">
        <v>476</v>
      </c>
      <c r="E3891" s="176">
        <v>218</v>
      </c>
      <c r="I3891" s="176">
        <v>218.02</v>
      </c>
      <c r="M3891" s="176">
        <v>7463</v>
      </c>
    </row>
    <row r="3892" spans="1:14" x14ac:dyDescent="0.25">
      <c r="A3892" s="176" t="s">
        <v>1232</v>
      </c>
      <c r="B3892" s="163" t="s">
        <v>1107</v>
      </c>
      <c r="C3892" s="176" t="s">
        <v>999</v>
      </c>
      <c r="D3892" s="176" t="s">
        <v>475</v>
      </c>
      <c r="E3892" s="176">
        <v>164</v>
      </c>
      <c r="I3892" s="176">
        <v>163.63</v>
      </c>
      <c r="M3892" s="176">
        <v>4466</v>
      </c>
    </row>
    <row r="3893" spans="1:14" x14ac:dyDescent="0.25">
      <c r="A3893" s="176" t="s">
        <v>1232</v>
      </c>
      <c r="B3893" s="163" t="s">
        <v>1107</v>
      </c>
      <c r="C3893" s="176" t="s">
        <v>999</v>
      </c>
      <c r="D3893" s="176" t="s">
        <v>477</v>
      </c>
      <c r="E3893" s="176">
        <v>190</v>
      </c>
      <c r="I3893" s="176">
        <v>190.59</v>
      </c>
      <c r="M3893" s="176">
        <v>7531</v>
      </c>
    </row>
    <row r="3894" spans="1:14" x14ac:dyDescent="0.25">
      <c r="A3894" s="176" t="s">
        <v>1232</v>
      </c>
      <c r="B3894" s="163" t="s">
        <v>1107</v>
      </c>
      <c r="C3894" s="176" t="s">
        <v>999</v>
      </c>
      <c r="D3894" s="176" t="s">
        <v>474</v>
      </c>
      <c r="E3894" s="176" t="s">
        <v>392</v>
      </c>
      <c r="I3894" s="176">
        <v>92.56</v>
      </c>
      <c r="M3894" s="176">
        <v>9043</v>
      </c>
    </row>
    <row r="3895" spans="1:14" x14ac:dyDescent="0.25">
      <c r="A3895" s="176" t="s">
        <v>1211</v>
      </c>
      <c r="B3895" s="163" t="s">
        <v>1109</v>
      </c>
      <c r="C3895" s="176" t="s">
        <v>935</v>
      </c>
      <c r="D3895" s="176" t="s">
        <v>456</v>
      </c>
      <c r="E3895" s="176">
        <v>140</v>
      </c>
      <c r="F3895" s="176">
        <v>144</v>
      </c>
      <c r="I3895" s="176">
        <v>140.19</v>
      </c>
      <c r="J3895" s="176">
        <v>145.06</v>
      </c>
      <c r="M3895" s="176">
        <v>2914</v>
      </c>
      <c r="N3895" s="176">
        <v>2515</v>
      </c>
    </row>
    <row r="3896" spans="1:14" x14ac:dyDescent="0.25">
      <c r="A3896" s="176" t="s">
        <v>1211</v>
      </c>
      <c r="B3896" s="163" t="s">
        <v>1109</v>
      </c>
      <c r="C3896" s="176" t="s">
        <v>935</v>
      </c>
      <c r="D3896" s="176" t="s">
        <v>457</v>
      </c>
      <c r="E3896" s="176" t="s">
        <v>391</v>
      </c>
      <c r="F3896" s="176" t="s">
        <v>393</v>
      </c>
      <c r="I3896" s="176">
        <v>362.29</v>
      </c>
      <c r="J3896" s="176">
        <v>392.83</v>
      </c>
      <c r="M3896" s="176">
        <v>152</v>
      </c>
      <c r="N3896" s="176">
        <v>121</v>
      </c>
    </row>
    <row r="3897" spans="1:14" x14ac:dyDescent="0.25">
      <c r="A3897" s="176" t="s">
        <v>1211</v>
      </c>
      <c r="B3897" s="163" t="s">
        <v>1109</v>
      </c>
      <c r="C3897" s="176" t="s">
        <v>935</v>
      </c>
      <c r="D3897" s="176" t="s">
        <v>458</v>
      </c>
      <c r="E3897" s="176">
        <v>292</v>
      </c>
      <c r="I3897" s="176">
        <v>291.92</v>
      </c>
      <c r="M3897" s="176">
        <v>7597</v>
      </c>
    </row>
    <row r="3898" spans="1:14" x14ac:dyDescent="0.25">
      <c r="A3898" s="176" t="s">
        <v>1211</v>
      </c>
      <c r="B3898" s="163" t="s">
        <v>1109</v>
      </c>
      <c r="C3898" s="176" t="s">
        <v>935</v>
      </c>
      <c r="D3898" s="176" t="s">
        <v>459</v>
      </c>
      <c r="E3898" s="176">
        <v>185</v>
      </c>
      <c r="F3898" s="176">
        <v>193</v>
      </c>
      <c r="I3898" s="176">
        <v>184.71</v>
      </c>
      <c r="J3898" s="176">
        <v>192.65</v>
      </c>
      <c r="M3898" s="176">
        <v>2004</v>
      </c>
      <c r="N3898" s="176">
        <v>1658</v>
      </c>
    </row>
    <row r="3899" spans="1:14" x14ac:dyDescent="0.25">
      <c r="A3899" s="176" t="s">
        <v>1211</v>
      </c>
      <c r="B3899" s="163" t="s">
        <v>1109</v>
      </c>
      <c r="C3899" s="176" t="s">
        <v>935</v>
      </c>
      <c r="D3899" s="176" t="s">
        <v>460</v>
      </c>
      <c r="E3899" s="176">
        <v>228</v>
      </c>
      <c r="I3899" s="176">
        <v>228.58</v>
      </c>
      <c r="M3899" s="176">
        <v>5086</v>
      </c>
    </row>
    <row r="3900" spans="1:14" x14ac:dyDescent="0.25">
      <c r="A3900" s="176" t="s">
        <v>1211</v>
      </c>
      <c r="B3900" s="163" t="s">
        <v>1109</v>
      </c>
      <c r="C3900" s="176" t="s">
        <v>935</v>
      </c>
      <c r="D3900" s="176" t="s">
        <v>463</v>
      </c>
      <c r="E3900" s="176">
        <v>199</v>
      </c>
      <c r="F3900" s="176">
        <v>211</v>
      </c>
      <c r="I3900" s="176">
        <v>197.99</v>
      </c>
      <c r="J3900" s="176">
        <v>210.02</v>
      </c>
      <c r="M3900" s="176">
        <v>2329</v>
      </c>
      <c r="N3900" s="176">
        <v>1650</v>
      </c>
    </row>
    <row r="3901" spans="1:14" x14ac:dyDescent="0.25">
      <c r="A3901" s="176" t="s">
        <v>1211</v>
      </c>
      <c r="B3901" s="163" t="s">
        <v>1109</v>
      </c>
      <c r="C3901" s="176" t="s">
        <v>935</v>
      </c>
      <c r="D3901" s="176" t="s">
        <v>461</v>
      </c>
      <c r="E3901" s="176">
        <v>112</v>
      </c>
      <c r="I3901" s="176">
        <v>112.17</v>
      </c>
      <c r="M3901" s="176">
        <v>1927</v>
      </c>
    </row>
    <row r="3902" spans="1:14" x14ac:dyDescent="0.25">
      <c r="A3902" s="176" t="s">
        <v>1221</v>
      </c>
      <c r="B3902" s="163" t="s">
        <v>1109</v>
      </c>
      <c r="C3902" s="176" t="s">
        <v>1219</v>
      </c>
      <c r="D3902" s="176" t="s">
        <v>471</v>
      </c>
      <c r="E3902" s="176">
        <v>156</v>
      </c>
      <c r="F3902" s="176">
        <v>162</v>
      </c>
      <c r="I3902" s="176">
        <v>155.33000000000001</v>
      </c>
      <c r="J3902" s="176">
        <v>161.78</v>
      </c>
      <c r="M3902" s="176">
        <v>8030</v>
      </c>
      <c r="N3902" s="176">
        <v>6073</v>
      </c>
    </row>
    <row r="3903" spans="1:14" x14ac:dyDescent="0.25">
      <c r="A3903" s="176" t="s">
        <v>1221</v>
      </c>
      <c r="B3903" s="163" t="s">
        <v>1109</v>
      </c>
      <c r="C3903" s="176" t="s">
        <v>1219</v>
      </c>
      <c r="D3903" s="176" t="s">
        <v>468</v>
      </c>
      <c r="E3903" s="176">
        <v>189</v>
      </c>
      <c r="F3903" s="176">
        <v>203</v>
      </c>
      <c r="I3903" s="176">
        <v>189.38</v>
      </c>
      <c r="J3903" s="176">
        <v>202.48</v>
      </c>
      <c r="M3903" s="176">
        <v>2016</v>
      </c>
      <c r="N3903" s="176">
        <v>2387</v>
      </c>
    </row>
    <row r="3904" spans="1:14" x14ac:dyDescent="0.25">
      <c r="A3904" s="176" t="s">
        <v>1221</v>
      </c>
      <c r="B3904" s="163" t="s">
        <v>1109</v>
      </c>
      <c r="C3904" s="176" t="s">
        <v>1219</v>
      </c>
      <c r="D3904" s="176" t="s">
        <v>464</v>
      </c>
      <c r="E3904" s="176">
        <v>243</v>
      </c>
      <c r="F3904" s="176">
        <v>245</v>
      </c>
      <c r="I3904" s="176">
        <v>242.6</v>
      </c>
      <c r="J3904" s="176">
        <v>244.69</v>
      </c>
      <c r="M3904" s="176">
        <v>5714</v>
      </c>
      <c r="N3904" s="176">
        <v>5069</v>
      </c>
    </row>
    <row r="3905" spans="1:14" x14ac:dyDescent="0.25">
      <c r="A3905" s="176" t="s">
        <v>1221</v>
      </c>
      <c r="B3905" s="163" t="s">
        <v>1109</v>
      </c>
      <c r="C3905" s="176" t="s">
        <v>1219</v>
      </c>
      <c r="D3905" s="176" t="s">
        <v>465</v>
      </c>
      <c r="E3905" s="176">
        <v>266</v>
      </c>
      <c r="F3905" s="176">
        <v>278</v>
      </c>
      <c r="I3905" s="176">
        <v>265.79000000000002</v>
      </c>
      <c r="J3905" s="176">
        <v>277.74</v>
      </c>
      <c r="M3905" s="176">
        <v>2692</v>
      </c>
      <c r="N3905" s="176">
        <v>1566</v>
      </c>
    </row>
    <row r="3906" spans="1:14" x14ac:dyDescent="0.25">
      <c r="A3906" s="176" t="s">
        <v>1221</v>
      </c>
      <c r="B3906" s="163" t="s">
        <v>1109</v>
      </c>
      <c r="C3906" s="176" t="s">
        <v>1219</v>
      </c>
      <c r="D3906" s="176" t="s">
        <v>1220</v>
      </c>
      <c r="E3906" s="176">
        <v>135</v>
      </c>
      <c r="I3906" s="176">
        <v>133.41</v>
      </c>
      <c r="M3906" s="176">
        <v>5484</v>
      </c>
    </row>
    <row r="3907" spans="1:14" x14ac:dyDescent="0.25">
      <c r="A3907" s="176" t="s">
        <v>1221</v>
      </c>
      <c r="B3907" s="163" t="s">
        <v>1109</v>
      </c>
      <c r="C3907" s="176" t="s">
        <v>1219</v>
      </c>
      <c r="D3907" s="176" t="s">
        <v>466</v>
      </c>
      <c r="E3907" s="176">
        <v>332</v>
      </c>
      <c r="I3907" s="176">
        <v>332.56</v>
      </c>
      <c r="M3907" s="176">
        <v>5378</v>
      </c>
    </row>
    <row r="3908" spans="1:14" x14ac:dyDescent="0.25">
      <c r="A3908" s="176" t="s">
        <v>1221</v>
      </c>
      <c r="B3908" s="163" t="s">
        <v>1109</v>
      </c>
      <c r="C3908" s="176" t="s">
        <v>1219</v>
      </c>
      <c r="D3908" s="176" t="s">
        <v>467</v>
      </c>
      <c r="E3908" s="176">
        <v>185</v>
      </c>
      <c r="F3908" s="176">
        <v>189</v>
      </c>
      <c r="I3908" s="176">
        <v>184.62</v>
      </c>
      <c r="J3908" s="176">
        <v>188.67</v>
      </c>
      <c r="M3908" s="176">
        <v>6036</v>
      </c>
      <c r="N3908" s="176">
        <v>5350</v>
      </c>
    </row>
    <row r="3909" spans="1:14" x14ac:dyDescent="0.25">
      <c r="A3909" s="176" t="s">
        <v>1221</v>
      </c>
      <c r="B3909" s="163" t="s">
        <v>1109</v>
      </c>
      <c r="C3909" s="176" t="s">
        <v>1219</v>
      </c>
      <c r="D3909" s="176" t="s">
        <v>470</v>
      </c>
      <c r="E3909" s="176">
        <v>232</v>
      </c>
      <c r="F3909" s="176">
        <v>234</v>
      </c>
      <c r="I3909" s="176">
        <v>231.56</v>
      </c>
      <c r="J3909" s="176">
        <v>233.55</v>
      </c>
      <c r="M3909" s="176">
        <v>1807</v>
      </c>
      <c r="N3909" s="176">
        <v>1571</v>
      </c>
    </row>
    <row r="3910" spans="1:14" x14ac:dyDescent="0.25">
      <c r="A3910" s="176" t="s">
        <v>1232</v>
      </c>
      <c r="B3910" s="163" t="s">
        <v>1109</v>
      </c>
      <c r="C3910" s="176" t="s">
        <v>999</v>
      </c>
      <c r="D3910" s="176" t="s">
        <v>472</v>
      </c>
      <c r="E3910" s="176">
        <v>224</v>
      </c>
      <c r="F3910" s="176">
        <v>226</v>
      </c>
      <c r="I3910" s="176">
        <v>224.78</v>
      </c>
      <c r="J3910" s="176">
        <v>226.68</v>
      </c>
      <c r="M3910" s="176">
        <v>7100</v>
      </c>
      <c r="N3910" s="176">
        <v>4307</v>
      </c>
    </row>
    <row r="3911" spans="1:14" x14ac:dyDescent="0.25">
      <c r="A3911" s="176" t="s">
        <v>1232</v>
      </c>
      <c r="B3911" s="163" t="s">
        <v>1109</v>
      </c>
      <c r="C3911" s="176" t="s">
        <v>999</v>
      </c>
      <c r="D3911" s="176" t="s">
        <v>473</v>
      </c>
      <c r="E3911" s="176">
        <v>145</v>
      </c>
      <c r="F3911" s="176">
        <v>151</v>
      </c>
      <c r="I3911" s="176">
        <v>145.18</v>
      </c>
      <c r="J3911" s="176">
        <v>151.43</v>
      </c>
      <c r="M3911" s="176">
        <v>4437</v>
      </c>
      <c r="N3911" s="176">
        <v>3581</v>
      </c>
    </row>
    <row r="3912" spans="1:14" x14ac:dyDescent="0.25">
      <c r="A3912" s="176" t="s">
        <v>1232</v>
      </c>
      <c r="B3912" s="163" t="s">
        <v>1109</v>
      </c>
      <c r="C3912" s="176" t="s">
        <v>999</v>
      </c>
      <c r="D3912" s="176" t="s">
        <v>478</v>
      </c>
      <c r="E3912" s="176">
        <v>323</v>
      </c>
      <c r="I3912" s="176">
        <v>322.75</v>
      </c>
      <c r="M3912" s="176">
        <v>2378</v>
      </c>
    </row>
    <row r="3913" spans="1:14" x14ac:dyDescent="0.25">
      <c r="A3913" s="176" t="s">
        <v>1232</v>
      </c>
      <c r="B3913" s="163" t="s">
        <v>1109</v>
      </c>
      <c r="C3913" s="176" t="s">
        <v>999</v>
      </c>
      <c r="D3913" s="176" t="s">
        <v>479</v>
      </c>
      <c r="E3913" s="176">
        <v>139</v>
      </c>
      <c r="F3913" s="176">
        <v>149</v>
      </c>
      <c r="I3913" s="176">
        <v>138.78</v>
      </c>
      <c r="J3913" s="176">
        <v>149.06</v>
      </c>
      <c r="M3913" s="176">
        <v>3851</v>
      </c>
      <c r="N3913" s="176">
        <v>3785</v>
      </c>
    </row>
    <row r="3914" spans="1:14" x14ac:dyDescent="0.25">
      <c r="A3914" s="176" t="s">
        <v>1232</v>
      </c>
      <c r="B3914" s="163" t="s">
        <v>1109</v>
      </c>
      <c r="C3914" s="176" t="s">
        <v>999</v>
      </c>
      <c r="D3914" s="176" t="s">
        <v>476</v>
      </c>
      <c r="E3914" s="176">
        <v>214</v>
      </c>
      <c r="F3914" s="176">
        <v>218</v>
      </c>
      <c r="I3914" s="176">
        <v>214.23</v>
      </c>
      <c r="J3914" s="176">
        <v>217.91</v>
      </c>
      <c r="M3914" s="176">
        <v>4267</v>
      </c>
      <c r="N3914" s="176">
        <v>4097</v>
      </c>
    </row>
    <row r="3915" spans="1:14" x14ac:dyDescent="0.25">
      <c r="A3915" s="176" t="s">
        <v>1232</v>
      </c>
      <c r="B3915" s="163" t="s">
        <v>1109</v>
      </c>
      <c r="C3915" s="176" t="s">
        <v>999</v>
      </c>
      <c r="D3915" s="176" t="s">
        <v>475</v>
      </c>
      <c r="E3915" s="176">
        <v>160</v>
      </c>
      <c r="I3915" s="176">
        <v>159.58000000000001</v>
      </c>
      <c r="M3915" s="176">
        <v>3284</v>
      </c>
    </row>
    <row r="3916" spans="1:14" x14ac:dyDescent="0.25">
      <c r="A3916" s="176" t="s">
        <v>1232</v>
      </c>
      <c r="B3916" s="163" t="s">
        <v>1109</v>
      </c>
      <c r="C3916" s="176" t="s">
        <v>999</v>
      </c>
      <c r="D3916" s="176" t="s">
        <v>477</v>
      </c>
      <c r="E3916" s="176">
        <v>186</v>
      </c>
      <c r="F3916" s="176">
        <v>189</v>
      </c>
      <c r="I3916" s="176">
        <v>186.81</v>
      </c>
      <c r="J3916" s="176">
        <v>189.54</v>
      </c>
      <c r="M3916" s="176">
        <v>6958</v>
      </c>
      <c r="N3916" s="176">
        <v>6933</v>
      </c>
    </row>
    <row r="3917" spans="1:14" x14ac:dyDescent="0.25">
      <c r="A3917" s="176" t="s">
        <v>1232</v>
      </c>
      <c r="B3917" s="163" t="s">
        <v>1109</v>
      </c>
      <c r="C3917" s="176" t="s">
        <v>999</v>
      </c>
      <c r="D3917" s="176" t="s">
        <v>474</v>
      </c>
      <c r="E3917" s="176" t="s">
        <v>393</v>
      </c>
      <c r="F3917" s="176" t="s">
        <v>392</v>
      </c>
      <c r="I3917" s="176">
        <v>90.58</v>
      </c>
      <c r="J3917" s="176">
        <v>92.68</v>
      </c>
      <c r="M3917" s="176">
        <v>8272</v>
      </c>
      <c r="N3917" s="176">
        <v>8473</v>
      </c>
    </row>
    <row r="3918" spans="1:14" x14ac:dyDescent="0.25">
      <c r="A3918" s="176" t="s">
        <v>1211</v>
      </c>
      <c r="B3918" s="163" t="s">
        <v>1016</v>
      </c>
      <c r="C3918" s="176" t="s">
        <v>935</v>
      </c>
      <c r="D3918" s="176" t="s">
        <v>456</v>
      </c>
      <c r="E3918" s="176">
        <v>130</v>
      </c>
      <c r="I3918" s="176">
        <v>129.28</v>
      </c>
      <c r="M3918" s="176">
        <v>8535</v>
      </c>
    </row>
    <row r="3919" spans="1:14" x14ac:dyDescent="0.25">
      <c r="A3919" s="176" t="s">
        <v>1211</v>
      </c>
      <c r="B3919" s="163" t="s">
        <v>1016</v>
      </c>
      <c r="C3919" s="176" t="s">
        <v>935</v>
      </c>
      <c r="D3919" s="176" t="s">
        <v>457</v>
      </c>
      <c r="E3919" s="176" t="s">
        <v>391</v>
      </c>
      <c r="I3919" s="176">
        <v>362.32</v>
      </c>
      <c r="M3919" s="176">
        <v>6742</v>
      </c>
    </row>
    <row r="3920" spans="1:14" x14ac:dyDescent="0.25">
      <c r="A3920" s="176" t="s">
        <v>1211</v>
      </c>
      <c r="B3920" s="163" t="s">
        <v>1016</v>
      </c>
      <c r="C3920" s="176" t="s">
        <v>935</v>
      </c>
      <c r="D3920" s="176" t="s">
        <v>458</v>
      </c>
      <c r="E3920" s="176">
        <v>290</v>
      </c>
      <c r="F3920" s="176">
        <v>292</v>
      </c>
      <c r="I3920" s="176">
        <v>290.14999999999998</v>
      </c>
      <c r="J3920" s="176">
        <v>292.24</v>
      </c>
      <c r="M3920" s="176">
        <v>7604</v>
      </c>
      <c r="N3920" s="176">
        <v>6489</v>
      </c>
    </row>
    <row r="3921" spans="1:14" x14ac:dyDescent="0.25">
      <c r="A3921" s="176" t="s">
        <v>1211</v>
      </c>
      <c r="B3921" s="163" t="s">
        <v>1016</v>
      </c>
      <c r="C3921" s="176" t="s">
        <v>935</v>
      </c>
      <c r="D3921" s="176" t="s">
        <v>459</v>
      </c>
      <c r="E3921" s="176">
        <v>189</v>
      </c>
      <c r="F3921" s="176">
        <v>197</v>
      </c>
      <c r="I3921" s="176">
        <v>188.88</v>
      </c>
      <c r="J3921" s="176">
        <v>196.64</v>
      </c>
      <c r="M3921" s="176">
        <v>5501</v>
      </c>
      <c r="N3921" s="176">
        <v>5922</v>
      </c>
    </row>
    <row r="3922" spans="1:14" x14ac:dyDescent="0.25">
      <c r="A3922" s="176" t="s">
        <v>1211</v>
      </c>
      <c r="B3922" s="163" t="s">
        <v>1016</v>
      </c>
      <c r="C3922" s="176" t="s">
        <v>935</v>
      </c>
      <c r="D3922" s="176" t="s">
        <v>460</v>
      </c>
      <c r="E3922" s="176">
        <v>216</v>
      </c>
      <c r="F3922" s="176">
        <v>224</v>
      </c>
      <c r="I3922" s="176">
        <v>215.11</v>
      </c>
      <c r="J3922" s="176">
        <v>224.59</v>
      </c>
      <c r="M3922" s="176">
        <v>8568</v>
      </c>
      <c r="N3922" s="176">
        <v>8562</v>
      </c>
    </row>
    <row r="3923" spans="1:14" x14ac:dyDescent="0.25">
      <c r="A3923" s="176" t="s">
        <v>1211</v>
      </c>
      <c r="B3923" s="163" t="s">
        <v>1016</v>
      </c>
      <c r="C3923" s="176" t="s">
        <v>935</v>
      </c>
      <c r="D3923" s="176" t="s">
        <v>463</v>
      </c>
      <c r="E3923" s="176">
        <v>199</v>
      </c>
      <c r="I3923" s="176">
        <v>198.23</v>
      </c>
      <c r="M3923" s="176">
        <v>7552</v>
      </c>
    </row>
    <row r="3924" spans="1:14" x14ac:dyDescent="0.25">
      <c r="A3924" s="176" t="s">
        <v>1211</v>
      </c>
      <c r="B3924" s="163" t="s">
        <v>1016</v>
      </c>
      <c r="C3924" s="176" t="s">
        <v>935</v>
      </c>
      <c r="D3924" s="176" t="s">
        <v>461</v>
      </c>
      <c r="E3924" s="176">
        <v>100</v>
      </c>
      <c r="F3924" s="176">
        <v>120</v>
      </c>
      <c r="I3924" s="176">
        <v>100.71</v>
      </c>
      <c r="J3924" s="176">
        <v>120.65</v>
      </c>
      <c r="M3924" s="176">
        <v>2470</v>
      </c>
      <c r="N3924" s="176">
        <v>2661</v>
      </c>
    </row>
    <row r="3925" spans="1:14" x14ac:dyDescent="0.25">
      <c r="A3925" s="176" t="s">
        <v>1221</v>
      </c>
      <c r="B3925" s="163" t="s">
        <v>1016</v>
      </c>
      <c r="C3925" s="176" t="s">
        <v>1219</v>
      </c>
      <c r="D3925" s="176" t="s">
        <v>471</v>
      </c>
      <c r="E3925" s="176">
        <v>156</v>
      </c>
      <c r="F3925" s="176">
        <v>164</v>
      </c>
      <c r="I3925" s="176">
        <v>155.28</v>
      </c>
      <c r="J3925" s="176">
        <v>163.93</v>
      </c>
      <c r="M3925" s="176">
        <v>8541</v>
      </c>
      <c r="N3925" s="176">
        <v>8648</v>
      </c>
    </row>
    <row r="3926" spans="1:14" x14ac:dyDescent="0.25">
      <c r="A3926" s="176" t="s">
        <v>1221</v>
      </c>
      <c r="B3926" s="163" t="s">
        <v>1016</v>
      </c>
      <c r="C3926" s="176" t="s">
        <v>1219</v>
      </c>
      <c r="D3926" s="176" t="s">
        <v>468</v>
      </c>
      <c r="E3926" s="176">
        <v>203</v>
      </c>
      <c r="F3926" s="176">
        <v>205</v>
      </c>
      <c r="I3926" s="176">
        <v>202.55</v>
      </c>
      <c r="J3926" s="176">
        <v>204.51</v>
      </c>
      <c r="M3926" s="176">
        <v>8846</v>
      </c>
      <c r="N3926" s="176">
        <v>8472</v>
      </c>
    </row>
    <row r="3927" spans="1:14" x14ac:dyDescent="0.25">
      <c r="A3927" s="176" t="s">
        <v>1221</v>
      </c>
      <c r="B3927" s="163" t="s">
        <v>1016</v>
      </c>
      <c r="C3927" s="176" t="s">
        <v>1219</v>
      </c>
      <c r="D3927" s="176" t="s">
        <v>464</v>
      </c>
      <c r="E3927" s="176">
        <v>243</v>
      </c>
      <c r="I3927" s="176">
        <v>242.41</v>
      </c>
      <c r="M3927" s="176">
        <v>8982</v>
      </c>
    </row>
    <row r="3928" spans="1:14" x14ac:dyDescent="0.25">
      <c r="A3928" s="176" t="s">
        <v>1221</v>
      </c>
      <c r="B3928" s="163" t="s">
        <v>1016</v>
      </c>
      <c r="C3928" s="176" t="s">
        <v>1219</v>
      </c>
      <c r="D3928" s="176" t="s">
        <v>465</v>
      </c>
      <c r="E3928" s="176">
        <v>284</v>
      </c>
      <c r="F3928" s="176">
        <v>296</v>
      </c>
      <c r="I3928" s="176">
        <v>283.93</v>
      </c>
      <c r="J3928" s="176">
        <v>295.95999999999998</v>
      </c>
      <c r="M3928" s="176">
        <v>8575</v>
      </c>
      <c r="N3928" s="176">
        <v>7932</v>
      </c>
    </row>
    <row r="3929" spans="1:14" x14ac:dyDescent="0.25">
      <c r="A3929" s="176" t="s">
        <v>1221</v>
      </c>
      <c r="B3929" s="163" t="s">
        <v>1016</v>
      </c>
      <c r="C3929" s="176" t="s">
        <v>1219</v>
      </c>
      <c r="D3929" s="176" t="s">
        <v>1220</v>
      </c>
      <c r="E3929" s="176">
        <v>139</v>
      </c>
      <c r="F3929" s="176">
        <v>143</v>
      </c>
      <c r="I3929" s="176">
        <v>137.72</v>
      </c>
      <c r="J3929" s="176">
        <v>142.19</v>
      </c>
      <c r="M3929" s="176">
        <v>4439</v>
      </c>
      <c r="N3929" s="176">
        <v>4232</v>
      </c>
    </row>
    <row r="3930" spans="1:14" x14ac:dyDescent="0.25">
      <c r="A3930" s="176" t="s">
        <v>1221</v>
      </c>
      <c r="B3930" s="163" t="s">
        <v>1016</v>
      </c>
      <c r="C3930" s="176" t="s">
        <v>1219</v>
      </c>
      <c r="D3930" s="176" t="s">
        <v>466</v>
      </c>
      <c r="E3930" s="176">
        <v>342</v>
      </c>
      <c r="I3930" s="176">
        <v>342.2</v>
      </c>
      <c r="M3930" s="176">
        <v>8820</v>
      </c>
    </row>
    <row r="3931" spans="1:14" x14ac:dyDescent="0.25">
      <c r="A3931" s="176" t="s">
        <v>1221</v>
      </c>
      <c r="B3931" s="163" t="s">
        <v>1016</v>
      </c>
      <c r="C3931" s="176" t="s">
        <v>1219</v>
      </c>
      <c r="D3931" s="176" t="s">
        <v>467</v>
      </c>
      <c r="E3931" s="176">
        <v>189</v>
      </c>
      <c r="F3931" s="176">
        <v>193</v>
      </c>
      <c r="I3931" s="176">
        <v>188.79</v>
      </c>
      <c r="J3931" s="176">
        <v>192.87</v>
      </c>
      <c r="M3931" s="176">
        <v>8146</v>
      </c>
      <c r="N3931" s="176">
        <v>8105</v>
      </c>
    </row>
    <row r="3932" spans="1:14" x14ac:dyDescent="0.25">
      <c r="A3932" s="176" t="s">
        <v>1221</v>
      </c>
      <c r="B3932" s="163" t="s">
        <v>1016</v>
      </c>
      <c r="C3932" s="176" t="s">
        <v>1219</v>
      </c>
      <c r="D3932" s="176" t="s">
        <v>470</v>
      </c>
      <c r="E3932" s="176">
        <v>232</v>
      </c>
      <c r="I3932" s="176">
        <v>231.7</v>
      </c>
      <c r="M3932" s="176">
        <v>7443</v>
      </c>
    </row>
    <row r="3933" spans="1:14" x14ac:dyDescent="0.25">
      <c r="A3933" s="176" t="s">
        <v>1232</v>
      </c>
      <c r="B3933" s="163" t="s">
        <v>1016</v>
      </c>
      <c r="C3933" s="176" t="s">
        <v>999</v>
      </c>
      <c r="D3933" s="176" t="s">
        <v>472</v>
      </c>
      <c r="E3933" s="176">
        <v>209</v>
      </c>
      <c r="F3933" s="176">
        <v>233</v>
      </c>
      <c r="I3933" s="176">
        <v>210.41</v>
      </c>
      <c r="J3933" s="176">
        <v>233.34</v>
      </c>
      <c r="M3933" s="176">
        <v>8261</v>
      </c>
      <c r="N3933" s="176">
        <v>8349</v>
      </c>
    </row>
    <row r="3934" spans="1:14" x14ac:dyDescent="0.25">
      <c r="A3934" s="176" t="s">
        <v>1232</v>
      </c>
      <c r="B3934" s="163" t="s">
        <v>1016</v>
      </c>
      <c r="C3934" s="176" t="s">
        <v>999</v>
      </c>
      <c r="D3934" s="176" t="s">
        <v>473</v>
      </c>
      <c r="E3934" s="176">
        <v>153</v>
      </c>
      <c r="I3934" s="176">
        <v>153.61000000000001</v>
      </c>
      <c r="M3934" s="176">
        <v>8342</v>
      </c>
    </row>
    <row r="3935" spans="1:14" x14ac:dyDescent="0.25">
      <c r="A3935" s="176" t="s">
        <v>1232</v>
      </c>
      <c r="B3935" s="163" t="s">
        <v>1016</v>
      </c>
      <c r="C3935" s="176" t="s">
        <v>999</v>
      </c>
      <c r="D3935" s="176" t="s">
        <v>478</v>
      </c>
      <c r="E3935" s="176">
        <v>323</v>
      </c>
      <c r="F3935" s="176">
        <v>325</v>
      </c>
      <c r="I3935" s="176">
        <v>322.89999999999998</v>
      </c>
      <c r="J3935" s="176">
        <v>325.05</v>
      </c>
      <c r="M3935" s="176">
        <v>6863</v>
      </c>
      <c r="N3935" s="176">
        <v>5633</v>
      </c>
    </row>
    <row r="3936" spans="1:14" x14ac:dyDescent="0.25">
      <c r="A3936" s="176" t="s">
        <v>1232</v>
      </c>
      <c r="B3936" s="163" t="s">
        <v>1016</v>
      </c>
      <c r="C3936" s="176" t="s">
        <v>999</v>
      </c>
      <c r="D3936" s="176" t="s">
        <v>479</v>
      </c>
      <c r="E3936" s="176">
        <v>141</v>
      </c>
      <c r="F3936" s="176">
        <v>149</v>
      </c>
      <c r="I3936" s="176">
        <v>141.03</v>
      </c>
      <c r="J3936" s="176">
        <v>149.06</v>
      </c>
      <c r="M3936" s="176">
        <v>4514</v>
      </c>
      <c r="N3936" s="176">
        <v>4632</v>
      </c>
    </row>
    <row r="3937" spans="1:14" x14ac:dyDescent="0.25">
      <c r="A3937" s="176" t="s">
        <v>1232</v>
      </c>
      <c r="B3937" s="163" t="s">
        <v>1016</v>
      </c>
      <c r="C3937" s="176" t="s">
        <v>999</v>
      </c>
      <c r="D3937" s="176" t="s">
        <v>476</v>
      </c>
      <c r="E3937" s="176">
        <v>218</v>
      </c>
      <c r="I3937" s="176">
        <v>218.05</v>
      </c>
      <c r="M3937" s="176">
        <v>7555</v>
      </c>
    </row>
    <row r="3938" spans="1:14" x14ac:dyDescent="0.25">
      <c r="A3938" s="176" t="s">
        <v>1232</v>
      </c>
      <c r="B3938" s="163" t="s">
        <v>1016</v>
      </c>
      <c r="C3938" s="176" t="s">
        <v>999</v>
      </c>
      <c r="D3938" s="176" t="s">
        <v>475</v>
      </c>
      <c r="E3938" s="176">
        <v>164</v>
      </c>
      <c r="F3938" s="176">
        <v>168</v>
      </c>
      <c r="I3938" s="176">
        <v>163.76</v>
      </c>
      <c r="J3938" s="176">
        <v>167.81</v>
      </c>
      <c r="M3938" s="176">
        <v>2374</v>
      </c>
      <c r="N3938" s="176">
        <v>2150</v>
      </c>
    </row>
    <row r="3939" spans="1:14" x14ac:dyDescent="0.25">
      <c r="A3939" s="176" t="s">
        <v>1232</v>
      </c>
      <c r="B3939" s="163" t="s">
        <v>1016</v>
      </c>
      <c r="C3939" s="176" t="s">
        <v>999</v>
      </c>
      <c r="D3939" s="176" t="s">
        <v>477</v>
      </c>
      <c r="E3939" s="176">
        <v>190</v>
      </c>
      <c r="I3939" s="176">
        <v>190.69</v>
      </c>
      <c r="M3939" s="176">
        <v>7418</v>
      </c>
    </row>
    <row r="3940" spans="1:14" x14ac:dyDescent="0.25">
      <c r="A3940" s="176" t="s">
        <v>1232</v>
      </c>
      <c r="B3940" s="163" t="s">
        <v>1016</v>
      </c>
      <c r="C3940" s="176" t="s">
        <v>999</v>
      </c>
      <c r="D3940" s="176" t="s">
        <v>474</v>
      </c>
      <c r="E3940" s="176" t="s">
        <v>392</v>
      </c>
      <c r="I3940" s="176">
        <v>92.54</v>
      </c>
      <c r="M3940" s="176">
        <v>8778</v>
      </c>
    </row>
    <row r="3941" spans="1:14" x14ac:dyDescent="0.25">
      <c r="A3941" s="176" t="s">
        <v>1211</v>
      </c>
      <c r="B3941" s="163" t="s">
        <v>1111</v>
      </c>
      <c r="C3941" s="176" t="s">
        <v>935</v>
      </c>
      <c r="D3941" s="176" t="s">
        <v>456</v>
      </c>
      <c r="E3941" s="176">
        <v>130</v>
      </c>
      <c r="F3941" s="176">
        <v>140</v>
      </c>
      <c r="I3941" s="176">
        <v>129.33000000000001</v>
      </c>
      <c r="J3941" s="176">
        <v>140.19999999999999</v>
      </c>
      <c r="M3941" s="176">
        <v>3110</v>
      </c>
      <c r="N3941" s="176">
        <v>2679</v>
      </c>
    </row>
    <row r="3942" spans="1:14" x14ac:dyDescent="0.25">
      <c r="A3942" s="176" t="s">
        <v>1211</v>
      </c>
      <c r="B3942" s="163" t="s">
        <v>1111</v>
      </c>
      <c r="C3942" s="176" t="s">
        <v>935</v>
      </c>
      <c r="D3942" s="176" t="s">
        <v>457</v>
      </c>
      <c r="E3942" s="176" t="s">
        <v>391</v>
      </c>
      <c r="I3942" s="176">
        <v>362.4</v>
      </c>
      <c r="M3942" s="176">
        <v>1291</v>
      </c>
    </row>
    <row r="3943" spans="1:14" x14ac:dyDescent="0.25">
      <c r="A3943" s="176" t="s">
        <v>1211</v>
      </c>
      <c r="B3943" s="163" t="s">
        <v>1111</v>
      </c>
      <c r="C3943" s="176" t="s">
        <v>935</v>
      </c>
      <c r="D3943" s="176" t="s">
        <v>458</v>
      </c>
      <c r="E3943" s="176">
        <v>290</v>
      </c>
      <c r="F3943" s="176">
        <v>296</v>
      </c>
      <c r="I3943" s="176">
        <v>290.08999999999997</v>
      </c>
      <c r="J3943" s="176">
        <v>296.19</v>
      </c>
      <c r="M3943" s="176">
        <v>3277</v>
      </c>
      <c r="N3943" s="176">
        <v>3202</v>
      </c>
    </row>
    <row r="3944" spans="1:14" x14ac:dyDescent="0.25">
      <c r="A3944" s="176" t="s">
        <v>1211</v>
      </c>
      <c r="B3944" s="163" t="s">
        <v>1111</v>
      </c>
      <c r="C3944" s="176" t="s">
        <v>935</v>
      </c>
      <c r="D3944" s="176" t="s">
        <v>459</v>
      </c>
      <c r="E3944" s="176">
        <v>185</v>
      </c>
      <c r="F3944" s="176">
        <v>189</v>
      </c>
      <c r="I3944" s="176">
        <v>184.72</v>
      </c>
      <c r="J3944" s="176">
        <v>188.77</v>
      </c>
      <c r="M3944" s="176">
        <v>2287</v>
      </c>
      <c r="N3944" s="176">
        <v>2053</v>
      </c>
    </row>
    <row r="3945" spans="1:14" x14ac:dyDescent="0.25">
      <c r="A3945" s="176" t="s">
        <v>1211</v>
      </c>
      <c r="B3945" s="163" t="s">
        <v>1111</v>
      </c>
      <c r="C3945" s="176" t="s">
        <v>935</v>
      </c>
      <c r="D3945" s="176" t="s">
        <v>460</v>
      </c>
      <c r="E3945" s="176">
        <v>216</v>
      </c>
      <c r="F3945" s="176">
        <v>224</v>
      </c>
      <c r="I3945" s="176">
        <v>215.1</v>
      </c>
      <c r="J3945" s="176">
        <v>224.74</v>
      </c>
      <c r="M3945" s="176">
        <v>3253</v>
      </c>
      <c r="N3945" s="176">
        <v>7750</v>
      </c>
    </row>
    <row r="3946" spans="1:14" x14ac:dyDescent="0.25">
      <c r="A3946" s="176" t="s">
        <v>1211</v>
      </c>
      <c r="B3946" s="163" t="s">
        <v>1111</v>
      </c>
      <c r="C3946" s="176" t="s">
        <v>935</v>
      </c>
      <c r="D3946" s="176" t="s">
        <v>463</v>
      </c>
      <c r="E3946" s="176">
        <v>211</v>
      </c>
      <c r="F3946" s="176">
        <v>219</v>
      </c>
      <c r="I3946" s="176">
        <v>210.13</v>
      </c>
      <c r="J3946" s="176">
        <v>218.28</v>
      </c>
      <c r="M3946" s="176">
        <v>1384</v>
      </c>
      <c r="N3946" s="176">
        <v>1288</v>
      </c>
    </row>
    <row r="3947" spans="1:14" x14ac:dyDescent="0.25">
      <c r="A3947" s="176" t="s">
        <v>1211</v>
      </c>
      <c r="B3947" s="163" t="s">
        <v>1111</v>
      </c>
      <c r="C3947" s="176" t="s">
        <v>935</v>
      </c>
      <c r="D3947" s="176" t="s">
        <v>461</v>
      </c>
      <c r="E3947" s="176">
        <v>100</v>
      </c>
      <c r="F3947" s="176">
        <v>108</v>
      </c>
      <c r="I3947" s="176">
        <v>100.61</v>
      </c>
      <c r="J3947" s="176">
        <v>108.29</v>
      </c>
      <c r="M3947" s="176">
        <v>1248</v>
      </c>
      <c r="N3947" s="176">
        <v>1137</v>
      </c>
    </row>
    <row r="3948" spans="1:14" x14ac:dyDescent="0.25">
      <c r="A3948" s="176" t="s">
        <v>1221</v>
      </c>
      <c r="B3948" s="163" t="s">
        <v>1111</v>
      </c>
      <c r="C3948" s="176" t="s">
        <v>1219</v>
      </c>
      <c r="D3948" s="176" t="s">
        <v>471</v>
      </c>
      <c r="E3948" s="176">
        <v>162</v>
      </c>
      <c r="F3948" s="176">
        <v>164</v>
      </c>
      <c r="I3948" s="176">
        <v>161.87</v>
      </c>
      <c r="J3948" s="176">
        <v>164.05</v>
      </c>
      <c r="M3948" s="176">
        <v>8659</v>
      </c>
      <c r="N3948" s="176">
        <v>6992</v>
      </c>
    </row>
    <row r="3949" spans="1:14" x14ac:dyDescent="0.25">
      <c r="A3949" s="176" t="s">
        <v>1221</v>
      </c>
      <c r="B3949" s="163" t="s">
        <v>1111</v>
      </c>
      <c r="C3949" s="176" t="s">
        <v>1219</v>
      </c>
      <c r="D3949" s="176" t="s">
        <v>468</v>
      </c>
      <c r="E3949" s="176">
        <v>195</v>
      </c>
      <c r="F3949" s="176">
        <v>199</v>
      </c>
      <c r="I3949" s="176">
        <v>195.06</v>
      </c>
      <c r="J3949" s="176">
        <v>198.82</v>
      </c>
      <c r="M3949" s="176">
        <v>4367</v>
      </c>
      <c r="N3949" s="176">
        <v>4714</v>
      </c>
    </row>
    <row r="3950" spans="1:14" x14ac:dyDescent="0.25">
      <c r="A3950" s="176" t="s">
        <v>1221</v>
      </c>
      <c r="B3950" s="163" t="s">
        <v>1111</v>
      </c>
      <c r="C3950" s="176" t="s">
        <v>1219</v>
      </c>
      <c r="D3950" s="176" t="s">
        <v>464</v>
      </c>
      <c r="E3950" s="176">
        <v>243</v>
      </c>
      <c r="I3950" s="176">
        <v>242.54</v>
      </c>
      <c r="M3950" s="176">
        <v>8603</v>
      </c>
    </row>
    <row r="3951" spans="1:14" x14ac:dyDescent="0.25">
      <c r="A3951" s="176" t="s">
        <v>1221</v>
      </c>
      <c r="B3951" s="163" t="s">
        <v>1111</v>
      </c>
      <c r="C3951" s="176" t="s">
        <v>1219</v>
      </c>
      <c r="D3951" s="176" t="s">
        <v>465</v>
      </c>
      <c r="E3951" s="176">
        <v>278</v>
      </c>
      <c r="I3951" s="176">
        <v>277.88</v>
      </c>
      <c r="M3951" s="176">
        <v>8016</v>
      </c>
    </row>
    <row r="3952" spans="1:14" x14ac:dyDescent="0.25">
      <c r="A3952" s="176" t="s">
        <v>1221</v>
      </c>
      <c r="B3952" s="163" t="s">
        <v>1111</v>
      </c>
      <c r="C3952" s="176" t="s">
        <v>1219</v>
      </c>
      <c r="D3952" s="176" t="s">
        <v>1220</v>
      </c>
      <c r="E3952" s="176">
        <v>139</v>
      </c>
      <c r="F3952" s="176">
        <v>143</v>
      </c>
      <c r="I3952" s="176">
        <v>137.61000000000001</v>
      </c>
      <c r="J3952" s="176">
        <v>142.18</v>
      </c>
      <c r="M3952" s="176">
        <v>2740</v>
      </c>
      <c r="N3952" s="176">
        <v>2719</v>
      </c>
    </row>
    <row r="3953" spans="1:14" x14ac:dyDescent="0.25">
      <c r="A3953" s="176" t="s">
        <v>1221</v>
      </c>
      <c r="B3953" s="163" t="s">
        <v>1111</v>
      </c>
      <c r="C3953" s="176" t="s">
        <v>1219</v>
      </c>
      <c r="D3953" s="176" t="s">
        <v>466</v>
      </c>
      <c r="E3953" s="176">
        <v>336</v>
      </c>
      <c r="F3953" s="176">
        <v>338</v>
      </c>
      <c r="I3953" s="176">
        <v>336.68</v>
      </c>
      <c r="J3953" s="176">
        <v>338.59</v>
      </c>
      <c r="M3953" s="176">
        <v>7708</v>
      </c>
      <c r="N3953" s="176">
        <v>6067</v>
      </c>
    </row>
    <row r="3954" spans="1:14" x14ac:dyDescent="0.25">
      <c r="A3954" s="176" t="s">
        <v>1221</v>
      </c>
      <c r="B3954" s="163" t="s">
        <v>1111</v>
      </c>
      <c r="C3954" s="176" t="s">
        <v>1219</v>
      </c>
      <c r="D3954" s="176" t="s">
        <v>467</v>
      </c>
      <c r="E3954" s="176">
        <v>185</v>
      </c>
      <c r="F3954" s="176">
        <v>193</v>
      </c>
      <c r="I3954" s="176">
        <v>184.67</v>
      </c>
      <c r="J3954" s="176">
        <v>192.77</v>
      </c>
      <c r="M3954" s="176">
        <v>5593</v>
      </c>
      <c r="N3954" s="176">
        <v>5519</v>
      </c>
    </row>
    <row r="3955" spans="1:14" x14ac:dyDescent="0.25">
      <c r="A3955" s="176" t="s">
        <v>1221</v>
      </c>
      <c r="B3955" s="163" t="s">
        <v>1111</v>
      </c>
      <c r="C3955" s="176" t="s">
        <v>1219</v>
      </c>
      <c r="D3955" s="176" t="s">
        <v>470</v>
      </c>
      <c r="E3955" s="176">
        <v>232</v>
      </c>
      <c r="I3955" s="176">
        <v>231.57</v>
      </c>
      <c r="M3955" s="176">
        <v>5357</v>
      </c>
    </row>
    <row r="3956" spans="1:14" x14ac:dyDescent="0.25">
      <c r="A3956" s="176" t="s">
        <v>1232</v>
      </c>
      <c r="B3956" s="163" t="s">
        <v>1111</v>
      </c>
      <c r="C3956" s="176" t="s">
        <v>999</v>
      </c>
      <c r="D3956" s="176" t="s">
        <v>472</v>
      </c>
      <c r="E3956" s="176">
        <v>230</v>
      </c>
      <c r="F3956" s="176">
        <v>233</v>
      </c>
      <c r="I3956" s="176">
        <v>230.37</v>
      </c>
      <c r="J3956" s="176">
        <v>233.15</v>
      </c>
      <c r="M3956" s="176">
        <v>4922</v>
      </c>
      <c r="N3956" s="176">
        <v>7279</v>
      </c>
    </row>
    <row r="3957" spans="1:14" x14ac:dyDescent="0.25">
      <c r="A3957" s="176" t="s">
        <v>1232</v>
      </c>
      <c r="B3957" s="163" t="s">
        <v>1111</v>
      </c>
      <c r="C3957" s="176" t="s">
        <v>999</v>
      </c>
      <c r="D3957" s="176" t="s">
        <v>473</v>
      </c>
      <c r="E3957" s="176">
        <v>155</v>
      </c>
      <c r="I3957" s="176">
        <v>155.6</v>
      </c>
      <c r="M3957" s="176">
        <v>4969</v>
      </c>
    </row>
    <row r="3958" spans="1:14" x14ac:dyDescent="0.25">
      <c r="A3958" s="176" t="s">
        <v>1232</v>
      </c>
      <c r="B3958" s="163" t="s">
        <v>1111</v>
      </c>
      <c r="C3958" s="176" t="s">
        <v>999</v>
      </c>
      <c r="D3958" s="176" t="s">
        <v>478</v>
      </c>
      <c r="E3958" s="176">
        <v>323</v>
      </c>
      <c r="I3958" s="176">
        <v>323.01</v>
      </c>
      <c r="M3958" s="176">
        <v>5414</v>
      </c>
    </row>
    <row r="3959" spans="1:14" x14ac:dyDescent="0.25">
      <c r="A3959" s="176" t="s">
        <v>1232</v>
      </c>
      <c r="B3959" s="163" t="s">
        <v>1111</v>
      </c>
      <c r="C3959" s="176" t="s">
        <v>999</v>
      </c>
      <c r="D3959" s="176" t="s">
        <v>479</v>
      </c>
      <c r="E3959" s="176">
        <v>141</v>
      </c>
      <c r="I3959" s="176">
        <v>141</v>
      </c>
      <c r="M3959" s="176">
        <v>5607</v>
      </c>
    </row>
    <row r="3960" spans="1:14" x14ac:dyDescent="0.25">
      <c r="A3960" s="176" t="s">
        <v>1232</v>
      </c>
      <c r="B3960" s="163" t="s">
        <v>1111</v>
      </c>
      <c r="C3960" s="176" t="s">
        <v>999</v>
      </c>
      <c r="D3960" s="176" t="s">
        <v>476</v>
      </c>
      <c r="E3960" s="176">
        <v>218</v>
      </c>
      <c r="I3960" s="176">
        <v>217.86</v>
      </c>
      <c r="M3960" s="176">
        <v>3951</v>
      </c>
    </row>
    <row r="3961" spans="1:14" x14ac:dyDescent="0.25">
      <c r="A3961" s="176" t="s">
        <v>1232</v>
      </c>
      <c r="B3961" s="163" t="s">
        <v>1111</v>
      </c>
      <c r="C3961" s="176" t="s">
        <v>999</v>
      </c>
      <c r="D3961" s="176" t="s">
        <v>475</v>
      </c>
      <c r="E3961" s="176">
        <v>164</v>
      </c>
      <c r="F3961" s="176">
        <v>168</v>
      </c>
      <c r="I3961" s="176">
        <v>163.76</v>
      </c>
      <c r="J3961" s="176">
        <v>167.92</v>
      </c>
      <c r="M3961" s="176">
        <v>1143</v>
      </c>
      <c r="N3961" s="176">
        <v>1031</v>
      </c>
    </row>
    <row r="3962" spans="1:14" x14ac:dyDescent="0.25">
      <c r="A3962" s="176" t="s">
        <v>1232</v>
      </c>
      <c r="B3962" s="163" t="s">
        <v>1111</v>
      </c>
      <c r="C3962" s="176" t="s">
        <v>999</v>
      </c>
      <c r="D3962" s="176" t="s">
        <v>477</v>
      </c>
      <c r="E3962" s="176">
        <v>186</v>
      </c>
      <c r="F3962" s="176">
        <v>190</v>
      </c>
      <c r="I3962" s="176">
        <v>186.83</v>
      </c>
      <c r="J3962" s="176">
        <v>190.55</v>
      </c>
      <c r="M3962" s="176">
        <v>5680</v>
      </c>
      <c r="N3962" s="176">
        <v>4470</v>
      </c>
    </row>
    <row r="3963" spans="1:14" x14ac:dyDescent="0.25">
      <c r="A3963" s="176" t="s">
        <v>1232</v>
      </c>
      <c r="B3963" s="163" t="s">
        <v>1111</v>
      </c>
      <c r="C3963" s="176" t="s">
        <v>999</v>
      </c>
      <c r="D3963" s="176" t="s">
        <v>474</v>
      </c>
      <c r="E3963" s="176" t="s">
        <v>392</v>
      </c>
      <c r="I3963" s="176">
        <v>92.64</v>
      </c>
      <c r="M3963" s="176">
        <v>8952</v>
      </c>
    </row>
    <row r="3964" spans="1:14" x14ac:dyDescent="0.25">
      <c r="A3964" s="176" t="s">
        <v>1211</v>
      </c>
      <c r="B3964" s="163" t="s">
        <v>1113</v>
      </c>
      <c r="C3964" s="176" t="s">
        <v>935</v>
      </c>
      <c r="D3964" s="176" t="s">
        <v>456</v>
      </c>
      <c r="E3964" s="176">
        <v>130</v>
      </c>
      <c r="F3964" s="176">
        <v>150</v>
      </c>
      <c r="I3964" s="176">
        <v>129.34</v>
      </c>
      <c r="J3964" s="176">
        <v>151.87</v>
      </c>
      <c r="M3964" s="176">
        <v>6278</v>
      </c>
      <c r="N3964" s="176">
        <v>4895</v>
      </c>
    </row>
    <row r="3965" spans="1:14" x14ac:dyDescent="0.25">
      <c r="A3965" s="176" t="s">
        <v>1211</v>
      </c>
      <c r="B3965" s="163" t="s">
        <v>1113</v>
      </c>
      <c r="C3965" s="176" t="s">
        <v>935</v>
      </c>
      <c r="D3965" s="176" t="s">
        <v>457</v>
      </c>
      <c r="E3965" s="176" t="s">
        <v>391</v>
      </c>
      <c r="F3965" s="176" t="s">
        <v>393</v>
      </c>
      <c r="I3965" s="176">
        <v>362.37</v>
      </c>
      <c r="J3965" s="176">
        <v>392.84</v>
      </c>
      <c r="M3965" s="176">
        <v>1655</v>
      </c>
      <c r="N3965" s="176">
        <v>2271</v>
      </c>
    </row>
    <row r="3966" spans="1:14" x14ac:dyDescent="0.25">
      <c r="A3966" s="176" t="s">
        <v>1211</v>
      </c>
      <c r="B3966" s="163" t="s">
        <v>1113</v>
      </c>
      <c r="C3966" s="176" t="s">
        <v>935</v>
      </c>
      <c r="D3966" s="176" t="s">
        <v>458</v>
      </c>
      <c r="E3966" s="176">
        <v>290</v>
      </c>
      <c r="I3966" s="176">
        <v>290.11</v>
      </c>
      <c r="M3966" s="176">
        <v>8418</v>
      </c>
    </row>
    <row r="3967" spans="1:14" x14ac:dyDescent="0.25">
      <c r="A3967" s="176" t="s">
        <v>1211</v>
      </c>
      <c r="B3967" s="163" t="s">
        <v>1113</v>
      </c>
      <c r="C3967" s="176" t="s">
        <v>935</v>
      </c>
      <c r="D3967" s="176" t="s">
        <v>459</v>
      </c>
      <c r="E3967" s="176">
        <v>189</v>
      </c>
      <c r="I3967" s="176">
        <v>188.63</v>
      </c>
      <c r="M3967" s="176">
        <v>8307</v>
      </c>
    </row>
    <row r="3968" spans="1:14" x14ac:dyDescent="0.25">
      <c r="A3968" s="176" t="s">
        <v>1211</v>
      </c>
      <c r="B3968" s="163" t="s">
        <v>1113</v>
      </c>
      <c r="C3968" s="176" t="s">
        <v>935</v>
      </c>
      <c r="D3968" s="176" t="s">
        <v>460</v>
      </c>
      <c r="E3968" s="176">
        <v>216</v>
      </c>
      <c r="F3968" s="176">
        <v>244</v>
      </c>
      <c r="I3968" s="176">
        <v>215.43</v>
      </c>
      <c r="J3968" s="176">
        <v>243.72</v>
      </c>
      <c r="M3968" s="176">
        <v>8177</v>
      </c>
      <c r="N3968" s="176">
        <v>9225</v>
      </c>
    </row>
    <row r="3969" spans="1:14" x14ac:dyDescent="0.25">
      <c r="A3969" s="176" t="s">
        <v>1211</v>
      </c>
      <c r="B3969" s="163" t="s">
        <v>1113</v>
      </c>
      <c r="C3969" s="176" t="s">
        <v>935</v>
      </c>
      <c r="D3969" s="176" t="s">
        <v>463</v>
      </c>
      <c r="E3969" s="176">
        <v>199</v>
      </c>
      <c r="F3969" s="176">
        <v>211</v>
      </c>
      <c r="I3969" s="176">
        <v>197.9</v>
      </c>
      <c r="J3969" s="176">
        <v>210.15</v>
      </c>
      <c r="M3969" s="176">
        <v>3843</v>
      </c>
      <c r="N3969" s="176">
        <v>2815</v>
      </c>
    </row>
    <row r="3970" spans="1:14" x14ac:dyDescent="0.25">
      <c r="A3970" s="176" t="s">
        <v>1211</v>
      </c>
      <c r="B3970" s="163" t="s">
        <v>1113</v>
      </c>
      <c r="C3970" s="176" t="s">
        <v>935</v>
      </c>
      <c r="D3970" s="176" t="s">
        <v>461</v>
      </c>
      <c r="E3970" s="176">
        <v>100</v>
      </c>
      <c r="I3970" s="176">
        <v>100.51</v>
      </c>
      <c r="M3970" s="176">
        <v>3678</v>
      </c>
    </row>
    <row r="3971" spans="1:14" x14ac:dyDescent="0.25">
      <c r="A3971" s="176" t="s">
        <v>1221</v>
      </c>
      <c r="B3971" s="163" t="s">
        <v>1113</v>
      </c>
      <c r="C3971" s="176" t="s">
        <v>1219</v>
      </c>
      <c r="D3971" s="176" t="s">
        <v>471</v>
      </c>
      <c r="E3971" s="176">
        <v>164</v>
      </c>
      <c r="I3971" s="176">
        <v>164.18</v>
      </c>
      <c r="M3971" s="176">
        <v>8511</v>
      </c>
    </row>
    <row r="3972" spans="1:14" x14ac:dyDescent="0.25">
      <c r="A3972" s="176" t="s">
        <v>1221</v>
      </c>
      <c r="B3972" s="163" t="s">
        <v>1113</v>
      </c>
      <c r="C3972" s="176" t="s">
        <v>1219</v>
      </c>
      <c r="D3972" s="176" t="s">
        <v>468</v>
      </c>
      <c r="E3972" s="176">
        <v>193</v>
      </c>
      <c r="F3972" s="176">
        <v>195</v>
      </c>
      <c r="I3972" s="176">
        <v>193.08</v>
      </c>
      <c r="J3972" s="176">
        <v>194.99</v>
      </c>
      <c r="M3972" s="176">
        <v>8528</v>
      </c>
      <c r="N3972" s="176">
        <v>8343</v>
      </c>
    </row>
    <row r="3973" spans="1:14" x14ac:dyDescent="0.25">
      <c r="A3973" s="176" t="s">
        <v>1221</v>
      </c>
      <c r="B3973" s="163" t="s">
        <v>1113</v>
      </c>
      <c r="C3973" s="176" t="s">
        <v>1219</v>
      </c>
      <c r="D3973" s="176" t="s">
        <v>464</v>
      </c>
      <c r="E3973" s="176">
        <v>243</v>
      </c>
      <c r="F3973" s="176">
        <v>249</v>
      </c>
      <c r="I3973" s="176">
        <v>242.58</v>
      </c>
      <c r="J3973" s="176">
        <v>248.76</v>
      </c>
      <c r="M3973" s="176">
        <v>8422</v>
      </c>
      <c r="N3973" s="176">
        <v>7864</v>
      </c>
    </row>
    <row r="3974" spans="1:14" x14ac:dyDescent="0.25">
      <c r="A3974" s="176" t="s">
        <v>1221</v>
      </c>
      <c r="B3974" s="163" t="s">
        <v>1113</v>
      </c>
      <c r="C3974" s="176" t="s">
        <v>1219</v>
      </c>
      <c r="D3974" s="176" t="s">
        <v>465</v>
      </c>
      <c r="E3974" s="176">
        <v>272</v>
      </c>
      <c r="F3974" s="176">
        <v>284</v>
      </c>
      <c r="I3974" s="176">
        <v>271.81</v>
      </c>
      <c r="J3974" s="176">
        <v>283.7</v>
      </c>
      <c r="M3974" s="176">
        <v>5672</v>
      </c>
      <c r="N3974" s="176">
        <v>3538</v>
      </c>
    </row>
    <row r="3975" spans="1:14" x14ac:dyDescent="0.25">
      <c r="A3975" s="176" t="s">
        <v>1221</v>
      </c>
      <c r="B3975" s="163" t="s">
        <v>1113</v>
      </c>
      <c r="C3975" s="176" t="s">
        <v>1219</v>
      </c>
      <c r="D3975" s="176" t="s">
        <v>1220</v>
      </c>
      <c r="E3975" s="176">
        <v>135</v>
      </c>
      <c r="F3975" s="176">
        <v>151</v>
      </c>
      <c r="I3975" s="176">
        <v>133.4</v>
      </c>
      <c r="J3975" s="176">
        <v>151.1</v>
      </c>
      <c r="M3975" s="176">
        <v>3458</v>
      </c>
      <c r="N3975" s="176">
        <v>3206</v>
      </c>
    </row>
    <row r="3976" spans="1:14" x14ac:dyDescent="0.25">
      <c r="A3976" s="176" t="s">
        <v>1221</v>
      </c>
      <c r="B3976" s="163" t="s">
        <v>1113</v>
      </c>
      <c r="C3976" s="176" t="s">
        <v>1219</v>
      </c>
      <c r="D3976" s="176" t="s">
        <v>466</v>
      </c>
      <c r="E3976" s="176">
        <v>340</v>
      </c>
      <c r="F3976" s="176">
        <v>346</v>
      </c>
      <c r="I3976" s="176">
        <v>340.39</v>
      </c>
      <c r="J3976" s="176">
        <v>346</v>
      </c>
      <c r="M3976" s="176">
        <v>8253</v>
      </c>
      <c r="N3976" s="176">
        <v>7847</v>
      </c>
    </row>
    <row r="3977" spans="1:14" x14ac:dyDescent="0.25">
      <c r="A3977" s="176" t="s">
        <v>1221</v>
      </c>
      <c r="B3977" s="163" t="s">
        <v>1113</v>
      </c>
      <c r="C3977" s="176" t="s">
        <v>1219</v>
      </c>
      <c r="D3977" s="176" t="s">
        <v>467</v>
      </c>
      <c r="E3977" s="176">
        <v>185</v>
      </c>
      <c r="I3977" s="176">
        <v>184.57</v>
      </c>
      <c r="M3977" s="176">
        <v>8766</v>
      </c>
    </row>
    <row r="3978" spans="1:14" x14ac:dyDescent="0.25">
      <c r="A3978" s="176" t="s">
        <v>1221</v>
      </c>
      <c r="B3978" s="163" t="s">
        <v>1113</v>
      </c>
      <c r="C3978" s="176" t="s">
        <v>1219</v>
      </c>
      <c r="D3978" s="176" t="s">
        <v>470</v>
      </c>
      <c r="E3978" s="176">
        <v>232</v>
      </c>
      <c r="I3978" s="176">
        <v>231.63</v>
      </c>
      <c r="M3978" s="176">
        <v>7507</v>
      </c>
    </row>
    <row r="3979" spans="1:14" x14ac:dyDescent="0.25">
      <c r="A3979" s="176" t="s">
        <v>1232</v>
      </c>
      <c r="B3979" s="163" t="s">
        <v>1113</v>
      </c>
      <c r="C3979" s="176" t="s">
        <v>999</v>
      </c>
      <c r="D3979" s="176" t="s">
        <v>472</v>
      </c>
      <c r="E3979" s="176" t="s">
        <v>936</v>
      </c>
      <c r="F3979" s="176">
        <v>500</v>
      </c>
      <c r="I3979" s="176">
        <v>469.79</v>
      </c>
      <c r="J3979" s="176">
        <v>500.53</v>
      </c>
      <c r="M3979" s="176">
        <v>1725</v>
      </c>
      <c r="N3979" s="176">
        <v>2538</v>
      </c>
    </row>
    <row r="3980" spans="1:14" x14ac:dyDescent="0.25">
      <c r="A3980" s="176" t="s">
        <v>1212</v>
      </c>
      <c r="B3980" s="163" t="s">
        <v>1113</v>
      </c>
      <c r="C3980" s="176" t="s">
        <v>999</v>
      </c>
      <c r="D3980" s="176" t="s">
        <v>472</v>
      </c>
      <c r="E3980" s="176" t="s">
        <v>936</v>
      </c>
      <c r="F3980" s="176">
        <v>500</v>
      </c>
      <c r="I3980" s="176">
        <v>470.52</v>
      </c>
      <c r="J3980" s="176">
        <v>501.54</v>
      </c>
      <c r="M3980" s="176">
        <v>2629</v>
      </c>
      <c r="N3980" s="176">
        <v>3881</v>
      </c>
    </row>
    <row r="3981" spans="1:14" x14ac:dyDescent="0.25">
      <c r="A3981" s="176" t="s">
        <v>1252</v>
      </c>
      <c r="B3981" s="163" t="s">
        <v>1113</v>
      </c>
      <c r="C3981" s="176" t="s">
        <v>999</v>
      </c>
      <c r="D3981" s="176" t="s">
        <v>472</v>
      </c>
      <c r="E3981" s="176" t="s">
        <v>936</v>
      </c>
      <c r="F3981" s="176">
        <v>500</v>
      </c>
      <c r="I3981" s="176" t="s">
        <v>1319</v>
      </c>
      <c r="J3981" s="176" t="s">
        <v>1320</v>
      </c>
      <c r="M3981" s="176">
        <v>2259</v>
      </c>
      <c r="N3981" s="176">
        <v>3583</v>
      </c>
    </row>
    <row r="3982" spans="1:14" x14ac:dyDescent="0.25">
      <c r="A3982" s="176" t="s">
        <v>1212</v>
      </c>
      <c r="B3982" s="163" t="s">
        <v>1113</v>
      </c>
      <c r="C3982" s="176" t="s">
        <v>999</v>
      </c>
      <c r="D3982" s="176" t="s">
        <v>473</v>
      </c>
      <c r="E3982" s="176">
        <v>151</v>
      </c>
      <c r="F3982" s="176">
        <v>153</v>
      </c>
      <c r="I3982" s="176">
        <v>151.22</v>
      </c>
      <c r="J3982" s="176">
        <v>153.54</v>
      </c>
      <c r="M3982" s="176">
        <v>8380</v>
      </c>
      <c r="N3982" s="176">
        <v>8419</v>
      </c>
    </row>
    <row r="3983" spans="1:14" x14ac:dyDescent="0.25">
      <c r="A3983" s="176" t="s">
        <v>1232</v>
      </c>
      <c r="B3983" s="163" t="s">
        <v>1113</v>
      </c>
      <c r="C3983" s="176" t="s">
        <v>999</v>
      </c>
      <c r="D3983" s="176" t="s">
        <v>473</v>
      </c>
      <c r="E3983" s="176">
        <v>151</v>
      </c>
      <c r="F3983" s="176">
        <v>153</v>
      </c>
      <c r="I3983" s="176">
        <v>151.44999999999999</v>
      </c>
      <c r="J3983" s="176">
        <v>153.65</v>
      </c>
      <c r="M3983" s="176">
        <v>7646</v>
      </c>
      <c r="N3983" s="176">
        <v>7609</v>
      </c>
    </row>
    <row r="3984" spans="1:14" x14ac:dyDescent="0.25">
      <c r="A3984" s="176" t="s">
        <v>1252</v>
      </c>
      <c r="B3984" s="163" t="s">
        <v>1113</v>
      </c>
      <c r="C3984" s="176" t="s">
        <v>999</v>
      </c>
      <c r="D3984" s="176" t="s">
        <v>473</v>
      </c>
      <c r="E3984" s="176">
        <v>151</v>
      </c>
      <c r="F3984" s="176">
        <v>153</v>
      </c>
      <c r="I3984" s="176" t="s">
        <v>1317</v>
      </c>
      <c r="J3984" s="176" t="s">
        <v>1318</v>
      </c>
      <c r="M3984" s="176">
        <v>4557</v>
      </c>
      <c r="N3984" s="176">
        <v>4519</v>
      </c>
    </row>
    <row r="3985" spans="1:14" x14ac:dyDescent="0.25">
      <c r="A3985" s="176" t="s">
        <v>1232</v>
      </c>
      <c r="B3985" s="163" t="s">
        <v>1113</v>
      </c>
      <c r="C3985" s="176" t="s">
        <v>999</v>
      </c>
      <c r="D3985" s="176" t="s">
        <v>478</v>
      </c>
      <c r="E3985" s="176">
        <v>323</v>
      </c>
      <c r="I3985" s="176">
        <v>323.02999999999997</v>
      </c>
      <c r="M3985" s="176">
        <v>8633</v>
      </c>
    </row>
    <row r="3986" spans="1:14" x14ac:dyDescent="0.25">
      <c r="A3986" s="176" t="s">
        <v>1212</v>
      </c>
      <c r="B3986" s="163" t="s">
        <v>1113</v>
      </c>
      <c r="C3986" s="176" t="s">
        <v>999</v>
      </c>
      <c r="D3986" s="176" t="s">
        <v>478</v>
      </c>
      <c r="E3986" s="176">
        <v>323</v>
      </c>
      <c r="I3986" s="176">
        <v>323.18</v>
      </c>
      <c r="M3986" s="176">
        <v>8455</v>
      </c>
    </row>
    <row r="3987" spans="1:14" x14ac:dyDescent="0.25">
      <c r="A3987" s="176" t="s">
        <v>1252</v>
      </c>
      <c r="B3987" s="163" t="s">
        <v>1113</v>
      </c>
      <c r="C3987" s="176" t="s">
        <v>999</v>
      </c>
      <c r="D3987" s="176" t="s">
        <v>478</v>
      </c>
      <c r="E3987" s="176">
        <v>323</v>
      </c>
      <c r="I3987" s="176" t="s">
        <v>1324</v>
      </c>
      <c r="M3987" s="176">
        <v>8925</v>
      </c>
    </row>
    <row r="3988" spans="1:14" x14ac:dyDescent="0.25">
      <c r="A3988" s="176" t="s">
        <v>1232</v>
      </c>
      <c r="B3988" s="163" t="s">
        <v>1113</v>
      </c>
      <c r="C3988" s="176" t="s">
        <v>999</v>
      </c>
      <c r="D3988" s="176" t="s">
        <v>479</v>
      </c>
      <c r="E3988" s="176">
        <v>149</v>
      </c>
      <c r="I3988" s="176">
        <v>148.83000000000001</v>
      </c>
      <c r="M3988" s="176">
        <v>8728</v>
      </c>
    </row>
    <row r="3989" spans="1:14" x14ac:dyDescent="0.25">
      <c r="A3989" s="176" t="s">
        <v>1212</v>
      </c>
      <c r="B3989" s="163" t="s">
        <v>1113</v>
      </c>
      <c r="C3989" s="176" t="s">
        <v>999</v>
      </c>
      <c r="D3989" s="176" t="s">
        <v>479</v>
      </c>
      <c r="E3989" s="176">
        <v>149</v>
      </c>
      <c r="I3989" s="176">
        <v>148.71</v>
      </c>
      <c r="M3989" s="176">
        <v>8554</v>
      </c>
    </row>
    <row r="3990" spans="1:14" x14ac:dyDescent="0.25">
      <c r="A3990" s="176" t="s">
        <v>1252</v>
      </c>
      <c r="B3990" s="163" t="s">
        <v>1113</v>
      </c>
      <c r="C3990" s="176" t="s">
        <v>999</v>
      </c>
      <c r="D3990" s="176" t="s">
        <v>479</v>
      </c>
      <c r="E3990" s="176">
        <v>149</v>
      </c>
      <c r="I3990" s="176" t="s">
        <v>1323</v>
      </c>
      <c r="M3990" s="176">
        <v>8840</v>
      </c>
    </row>
    <row r="3991" spans="1:14" x14ac:dyDescent="0.25">
      <c r="A3991" s="176" t="s">
        <v>1232</v>
      </c>
      <c r="B3991" s="163" t="s">
        <v>1113</v>
      </c>
      <c r="C3991" s="176" t="s">
        <v>999</v>
      </c>
      <c r="D3991" s="176" t="s">
        <v>476</v>
      </c>
      <c r="E3991" s="176">
        <v>214</v>
      </c>
      <c r="F3991" s="176">
        <v>218</v>
      </c>
      <c r="I3991" s="176">
        <v>214.06</v>
      </c>
      <c r="J3991" s="176">
        <v>217.85</v>
      </c>
      <c r="M3991" s="176">
        <v>7419</v>
      </c>
      <c r="N3991" s="176">
        <v>7399</v>
      </c>
    </row>
    <row r="3992" spans="1:14" x14ac:dyDescent="0.25">
      <c r="A3992" s="176" t="s">
        <v>1212</v>
      </c>
      <c r="B3992" s="163" t="s">
        <v>1113</v>
      </c>
      <c r="C3992" s="176" t="s">
        <v>999</v>
      </c>
      <c r="D3992" s="176" t="s">
        <v>476</v>
      </c>
      <c r="E3992" s="176">
        <v>214</v>
      </c>
      <c r="F3992" s="176">
        <v>218</v>
      </c>
      <c r="I3992" s="176">
        <v>214.18</v>
      </c>
      <c r="J3992" s="176">
        <v>217.9</v>
      </c>
      <c r="M3992" s="176">
        <v>7498</v>
      </c>
      <c r="N3992" s="176">
        <v>7504</v>
      </c>
    </row>
    <row r="3993" spans="1:14" x14ac:dyDescent="0.25">
      <c r="A3993" s="176" t="s">
        <v>1252</v>
      </c>
      <c r="B3993" s="163" t="s">
        <v>1113</v>
      </c>
      <c r="C3993" s="176" t="s">
        <v>999</v>
      </c>
      <c r="D3993" s="176" t="s">
        <v>476</v>
      </c>
      <c r="E3993" s="176">
        <v>214</v>
      </c>
      <c r="F3993" s="176">
        <v>218</v>
      </c>
      <c r="I3993" s="176" t="s">
        <v>1326</v>
      </c>
      <c r="J3993" s="176" t="s">
        <v>1312</v>
      </c>
      <c r="M3993" s="176">
        <v>7505</v>
      </c>
      <c r="N3993" s="176">
        <v>7517</v>
      </c>
    </row>
    <row r="3994" spans="1:14" x14ac:dyDescent="0.25">
      <c r="A3994" s="176" t="s">
        <v>1212</v>
      </c>
      <c r="B3994" s="163" t="s">
        <v>1113</v>
      </c>
      <c r="C3994" s="176" t="s">
        <v>999</v>
      </c>
      <c r="D3994" s="176" t="s">
        <v>475</v>
      </c>
      <c r="E3994" s="176">
        <v>160</v>
      </c>
      <c r="F3994" s="176">
        <v>176</v>
      </c>
      <c r="I3994" s="176">
        <v>159.47</v>
      </c>
      <c r="J3994" s="176">
        <v>175.8</v>
      </c>
      <c r="M3994" s="176">
        <v>7884</v>
      </c>
      <c r="N3994" s="176">
        <v>7193</v>
      </c>
    </row>
    <row r="3995" spans="1:14" x14ac:dyDescent="0.25">
      <c r="A3995" s="176" t="s">
        <v>1232</v>
      </c>
      <c r="B3995" s="163" t="s">
        <v>1113</v>
      </c>
      <c r="C3995" s="176" t="s">
        <v>999</v>
      </c>
      <c r="D3995" s="176" t="s">
        <v>475</v>
      </c>
      <c r="E3995" s="176">
        <v>160</v>
      </c>
      <c r="F3995" s="176">
        <v>176</v>
      </c>
      <c r="I3995" s="176">
        <v>159.58000000000001</v>
      </c>
      <c r="J3995" s="176">
        <v>176.02</v>
      </c>
      <c r="M3995" s="176">
        <v>5074</v>
      </c>
      <c r="N3995" s="176">
        <v>4322</v>
      </c>
    </row>
    <row r="3996" spans="1:14" x14ac:dyDescent="0.25">
      <c r="A3996" s="176" t="s">
        <v>1252</v>
      </c>
      <c r="B3996" s="163" t="s">
        <v>1113</v>
      </c>
      <c r="C3996" s="176" t="s">
        <v>999</v>
      </c>
      <c r="D3996" s="176" t="s">
        <v>475</v>
      </c>
      <c r="E3996" s="176">
        <v>160</v>
      </c>
      <c r="F3996" s="176">
        <v>176</v>
      </c>
      <c r="I3996" s="176" t="s">
        <v>1321</v>
      </c>
      <c r="J3996" s="176" t="s">
        <v>1322</v>
      </c>
      <c r="M3996" s="176">
        <v>5550</v>
      </c>
      <c r="N3996" s="176">
        <v>4937</v>
      </c>
    </row>
    <row r="3997" spans="1:14" x14ac:dyDescent="0.25">
      <c r="A3997" s="176" t="s">
        <v>1232</v>
      </c>
      <c r="B3997" s="163" t="s">
        <v>1113</v>
      </c>
      <c r="C3997" s="176" t="s">
        <v>999</v>
      </c>
      <c r="D3997" s="176" t="s">
        <v>477</v>
      </c>
      <c r="E3997" s="176">
        <v>190</v>
      </c>
      <c r="I3997" s="176">
        <v>190.68</v>
      </c>
      <c r="M3997" s="176">
        <v>7460</v>
      </c>
    </row>
    <row r="3998" spans="1:14" x14ac:dyDescent="0.25">
      <c r="A3998" s="176" t="s">
        <v>1212</v>
      </c>
      <c r="B3998" s="163" t="s">
        <v>1113</v>
      </c>
      <c r="C3998" s="176" t="s">
        <v>999</v>
      </c>
      <c r="D3998" s="176" t="s">
        <v>477</v>
      </c>
      <c r="E3998" s="176">
        <v>190</v>
      </c>
      <c r="I3998" s="176">
        <v>190.79</v>
      </c>
      <c r="M3998" s="176">
        <v>7225</v>
      </c>
    </row>
    <row r="3999" spans="1:14" x14ac:dyDescent="0.25">
      <c r="A3999" s="176" t="s">
        <v>1252</v>
      </c>
      <c r="B3999" s="163" t="s">
        <v>1113</v>
      </c>
      <c r="C3999" s="176" t="s">
        <v>999</v>
      </c>
      <c r="D3999" s="176" t="s">
        <v>477</v>
      </c>
      <c r="E3999" s="176">
        <v>190</v>
      </c>
      <c r="I3999" s="176" t="s">
        <v>1325</v>
      </c>
      <c r="M3999" s="176">
        <v>7582</v>
      </c>
    </row>
    <row r="4000" spans="1:14" x14ac:dyDescent="0.25">
      <c r="A4000" s="176" t="s">
        <v>1232</v>
      </c>
      <c r="B4000" s="163" t="s">
        <v>1113</v>
      </c>
      <c r="C4000" s="176" t="s">
        <v>999</v>
      </c>
      <c r="D4000" s="176" t="s">
        <v>474</v>
      </c>
      <c r="E4000" s="176" t="s">
        <v>393</v>
      </c>
      <c r="F4000" s="176" t="s">
        <v>392</v>
      </c>
      <c r="I4000" s="176">
        <v>90.64</v>
      </c>
      <c r="J4000" s="176">
        <v>92.54</v>
      </c>
      <c r="M4000" s="176">
        <v>8408</v>
      </c>
      <c r="N4000" s="176">
        <v>8579</v>
      </c>
    </row>
    <row r="4001" spans="1:14" x14ac:dyDescent="0.25">
      <c r="A4001" s="176" t="s">
        <v>1212</v>
      </c>
      <c r="B4001" s="163" t="s">
        <v>1113</v>
      </c>
      <c r="C4001" s="176" t="s">
        <v>999</v>
      </c>
      <c r="D4001" s="176" t="s">
        <v>474</v>
      </c>
      <c r="E4001" s="176" t="s">
        <v>393</v>
      </c>
      <c r="F4001" s="176" t="s">
        <v>392</v>
      </c>
      <c r="I4001" s="176">
        <v>90.24</v>
      </c>
      <c r="J4001" s="176">
        <v>92.35</v>
      </c>
      <c r="M4001" s="176">
        <v>8359</v>
      </c>
      <c r="N4001" s="176">
        <v>8560</v>
      </c>
    </row>
    <row r="4002" spans="1:14" x14ac:dyDescent="0.25">
      <c r="A4002" s="176" t="s">
        <v>1252</v>
      </c>
      <c r="B4002" s="163" t="s">
        <v>1113</v>
      </c>
      <c r="C4002" s="176" t="s">
        <v>999</v>
      </c>
      <c r="D4002" s="176" t="s">
        <v>474</v>
      </c>
      <c r="E4002" s="176" t="s">
        <v>392</v>
      </c>
      <c r="I4002" s="176" t="s">
        <v>1316</v>
      </c>
      <c r="M4002" s="176">
        <v>8351</v>
      </c>
    </row>
    <row r="4003" spans="1:14" x14ac:dyDescent="0.25">
      <c r="A4003" s="176" t="s">
        <v>1252</v>
      </c>
      <c r="B4003" s="163" t="s">
        <v>1327</v>
      </c>
      <c r="C4003" s="176" t="s">
        <v>1234</v>
      </c>
      <c r="D4003" s="176" t="s">
        <v>472</v>
      </c>
      <c r="E4003" s="176" t="s">
        <v>936</v>
      </c>
      <c r="F4003" s="176">
        <v>500</v>
      </c>
      <c r="I4003" s="176" t="s">
        <v>1328</v>
      </c>
      <c r="J4003" s="176" t="s">
        <v>1329</v>
      </c>
      <c r="M4003" s="176">
        <v>1851</v>
      </c>
      <c r="N4003" s="176">
        <v>2939</v>
      </c>
    </row>
    <row r="4004" spans="1:14" x14ac:dyDescent="0.25">
      <c r="A4004" s="176" t="s">
        <v>1211</v>
      </c>
      <c r="B4004" s="163" t="s">
        <v>1115</v>
      </c>
      <c r="C4004" s="176" t="s">
        <v>935</v>
      </c>
      <c r="D4004" s="176" t="s">
        <v>456</v>
      </c>
      <c r="E4004" s="176">
        <v>130</v>
      </c>
      <c r="I4004" s="176">
        <v>129.28</v>
      </c>
      <c r="M4004" s="176">
        <v>8080</v>
      </c>
    </row>
    <row r="4005" spans="1:14" x14ac:dyDescent="0.25">
      <c r="A4005" s="176" t="s">
        <v>1211</v>
      </c>
      <c r="B4005" s="163" t="s">
        <v>1115</v>
      </c>
      <c r="C4005" s="176" t="s">
        <v>935</v>
      </c>
      <c r="D4005" s="176" t="s">
        <v>457</v>
      </c>
      <c r="E4005" s="176" t="s">
        <v>391</v>
      </c>
      <c r="I4005" s="176">
        <v>362.36</v>
      </c>
      <c r="M4005" s="176">
        <v>2210</v>
      </c>
    </row>
    <row r="4006" spans="1:14" x14ac:dyDescent="0.25">
      <c r="A4006" s="176" t="s">
        <v>1211</v>
      </c>
      <c r="B4006" s="163" t="s">
        <v>1115</v>
      </c>
      <c r="C4006" s="176" t="s">
        <v>935</v>
      </c>
      <c r="D4006" s="176" t="s">
        <v>458</v>
      </c>
      <c r="E4006" s="176">
        <v>290</v>
      </c>
      <c r="F4006" s="176">
        <v>292</v>
      </c>
      <c r="I4006" s="176">
        <v>289.77</v>
      </c>
      <c r="J4006" s="176">
        <v>291.83999999999997</v>
      </c>
      <c r="M4006" s="176">
        <v>7448</v>
      </c>
      <c r="N4006" s="176">
        <v>5837</v>
      </c>
    </row>
    <row r="4007" spans="1:14" x14ac:dyDescent="0.25">
      <c r="A4007" s="176" t="s">
        <v>1211</v>
      </c>
      <c r="B4007" s="163" t="s">
        <v>1115</v>
      </c>
      <c r="C4007" s="176" t="s">
        <v>935</v>
      </c>
      <c r="D4007" s="176" t="s">
        <v>459</v>
      </c>
      <c r="E4007" s="176">
        <v>189</v>
      </c>
      <c r="I4007" s="176">
        <v>188.56</v>
      </c>
      <c r="M4007" s="176">
        <v>6083</v>
      </c>
    </row>
    <row r="4008" spans="1:14" x14ac:dyDescent="0.25">
      <c r="A4008" s="176" t="s">
        <v>1211</v>
      </c>
      <c r="B4008" s="163" t="s">
        <v>1115</v>
      </c>
      <c r="C4008" s="176" t="s">
        <v>935</v>
      </c>
      <c r="D4008" s="176" t="s">
        <v>460</v>
      </c>
      <c r="E4008" s="176">
        <v>224</v>
      </c>
      <c r="F4008" s="176">
        <v>234</v>
      </c>
      <c r="I4008" s="176">
        <v>224.91</v>
      </c>
      <c r="J4008" s="176">
        <v>234.36</v>
      </c>
      <c r="M4008" s="176">
        <v>7880</v>
      </c>
      <c r="N4008" s="176">
        <v>9307</v>
      </c>
    </row>
    <row r="4009" spans="1:14" x14ac:dyDescent="0.25">
      <c r="A4009" s="176" t="s">
        <v>1211</v>
      </c>
      <c r="B4009" s="163" t="s">
        <v>1115</v>
      </c>
      <c r="C4009" s="176" t="s">
        <v>935</v>
      </c>
      <c r="D4009" s="176" t="s">
        <v>463</v>
      </c>
      <c r="E4009" s="176">
        <v>199</v>
      </c>
      <c r="I4009" s="176">
        <v>197.85</v>
      </c>
      <c r="M4009" s="176">
        <v>6780</v>
      </c>
    </row>
    <row r="4010" spans="1:14" x14ac:dyDescent="0.25">
      <c r="A4010" s="176" t="s">
        <v>1211</v>
      </c>
      <c r="B4010" s="163" t="s">
        <v>1115</v>
      </c>
      <c r="C4010" s="176" t="s">
        <v>935</v>
      </c>
      <c r="D4010" s="176" t="s">
        <v>461</v>
      </c>
      <c r="E4010" s="176">
        <v>108</v>
      </c>
      <c r="F4010" s="176">
        <v>120</v>
      </c>
      <c r="I4010" s="176">
        <v>108.14</v>
      </c>
      <c r="J4010" s="176">
        <v>120.46</v>
      </c>
      <c r="M4010" s="176">
        <v>1676</v>
      </c>
      <c r="N4010" s="176">
        <v>1733</v>
      </c>
    </row>
    <row r="4011" spans="1:14" x14ac:dyDescent="0.25">
      <c r="A4011" s="176" t="s">
        <v>1221</v>
      </c>
      <c r="B4011" s="163" t="s">
        <v>1115</v>
      </c>
      <c r="C4011" s="176" t="s">
        <v>1219</v>
      </c>
      <c r="D4011" s="176" t="s">
        <v>471</v>
      </c>
      <c r="E4011" s="176">
        <v>156</v>
      </c>
      <c r="F4011" s="176">
        <v>164</v>
      </c>
      <c r="I4011" s="176">
        <v>155.34</v>
      </c>
      <c r="J4011" s="176">
        <v>163.83000000000001</v>
      </c>
      <c r="M4011" s="176">
        <v>8580</v>
      </c>
      <c r="N4011" s="176">
        <v>7289</v>
      </c>
    </row>
    <row r="4012" spans="1:14" x14ac:dyDescent="0.25">
      <c r="A4012" s="176" t="s">
        <v>1221</v>
      </c>
      <c r="B4012" s="163" t="s">
        <v>1115</v>
      </c>
      <c r="C4012" s="176" t="s">
        <v>1219</v>
      </c>
      <c r="D4012" s="176" t="s">
        <v>468</v>
      </c>
      <c r="E4012" s="176">
        <v>195</v>
      </c>
      <c r="F4012" s="176">
        <v>203</v>
      </c>
      <c r="I4012" s="176">
        <v>194.9</v>
      </c>
      <c r="J4012" s="176">
        <v>202.44</v>
      </c>
      <c r="M4012" s="176">
        <v>3158</v>
      </c>
      <c r="N4012" s="176">
        <v>3847</v>
      </c>
    </row>
    <row r="4013" spans="1:14" x14ac:dyDescent="0.25">
      <c r="A4013" s="176" t="s">
        <v>1221</v>
      </c>
      <c r="B4013" s="163" t="s">
        <v>1115</v>
      </c>
      <c r="C4013" s="176" t="s">
        <v>1219</v>
      </c>
      <c r="D4013" s="176" t="s">
        <v>464</v>
      </c>
      <c r="E4013" s="176">
        <v>243</v>
      </c>
      <c r="I4013" s="176">
        <v>242.49</v>
      </c>
      <c r="M4013" s="176">
        <v>8611</v>
      </c>
    </row>
    <row r="4014" spans="1:14" x14ac:dyDescent="0.25">
      <c r="A4014" s="176" t="s">
        <v>1221</v>
      </c>
      <c r="B4014" s="163" t="s">
        <v>1115</v>
      </c>
      <c r="C4014" s="176" t="s">
        <v>1219</v>
      </c>
      <c r="D4014" s="176" t="s">
        <v>465</v>
      </c>
      <c r="E4014" s="176">
        <v>266</v>
      </c>
      <c r="F4014" s="176">
        <v>284</v>
      </c>
      <c r="I4014" s="176">
        <v>265.74</v>
      </c>
      <c r="J4014" s="176">
        <v>283.73</v>
      </c>
      <c r="M4014" s="176">
        <v>7503</v>
      </c>
      <c r="N4014" s="176">
        <v>6177</v>
      </c>
    </row>
    <row r="4015" spans="1:14" x14ac:dyDescent="0.25">
      <c r="A4015" s="176" t="s">
        <v>1221</v>
      </c>
      <c r="B4015" s="163" t="s">
        <v>1115</v>
      </c>
      <c r="C4015" s="176" t="s">
        <v>1219</v>
      </c>
      <c r="D4015" s="176" t="s">
        <v>1220</v>
      </c>
      <c r="E4015" s="176">
        <v>135</v>
      </c>
      <c r="F4015" s="176">
        <v>143</v>
      </c>
      <c r="I4015" s="176">
        <v>133.38999999999999</v>
      </c>
      <c r="J4015" s="176">
        <v>142.01</v>
      </c>
      <c r="M4015" s="176">
        <v>3059</v>
      </c>
      <c r="N4015" s="176">
        <v>2984</v>
      </c>
    </row>
    <row r="4016" spans="1:14" x14ac:dyDescent="0.25">
      <c r="A4016" s="176" t="s">
        <v>1221</v>
      </c>
      <c r="B4016" s="163" t="s">
        <v>1115</v>
      </c>
      <c r="C4016" s="176" t="s">
        <v>1219</v>
      </c>
      <c r="D4016" s="176" t="s">
        <v>466</v>
      </c>
      <c r="E4016" s="176">
        <v>336</v>
      </c>
      <c r="F4016" s="176">
        <v>342</v>
      </c>
      <c r="I4016" s="176">
        <v>336.33</v>
      </c>
      <c r="J4016" s="176">
        <v>342.05</v>
      </c>
      <c r="M4016" s="176">
        <v>7057</v>
      </c>
      <c r="N4016" s="176">
        <v>5484</v>
      </c>
    </row>
    <row r="4017" spans="1:14" x14ac:dyDescent="0.25">
      <c r="A4017" s="176" t="s">
        <v>1221</v>
      </c>
      <c r="B4017" s="163" t="s">
        <v>1115</v>
      </c>
      <c r="C4017" s="176" t="s">
        <v>1219</v>
      </c>
      <c r="D4017" s="176" t="s">
        <v>467</v>
      </c>
      <c r="E4017" s="176">
        <v>189</v>
      </c>
      <c r="F4017" s="176">
        <v>193</v>
      </c>
      <c r="I4017" s="176">
        <v>188.64</v>
      </c>
      <c r="J4017" s="176">
        <v>192.65</v>
      </c>
      <c r="M4017" s="176">
        <v>6045</v>
      </c>
      <c r="N4017" s="176">
        <v>5784</v>
      </c>
    </row>
    <row r="4018" spans="1:14" x14ac:dyDescent="0.25">
      <c r="A4018" s="176" t="s">
        <v>1221</v>
      </c>
      <c r="B4018" s="163" t="s">
        <v>1115</v>
      </c>
      <c r="C4018" s="176" t="s">
        <v>1219</v>
      </c>
      <c r="D4018" s="176" t="s">
        <v>470</v>
      </c>
      <c r="E4018" s="176">
        <v>232</v>
      </c>
      <c r="F4018" s="176">
        <v>234</v>
      </c>
      <c r="I4018" s="176">
        <v>231.4</v>
      </c>
      <c r="J4018" s="176">
        <v>233.43</v>
      </c>
      <c r="M4018" s="176">
        <v>2931</v>
      </c>
      <c r="N4018" s="176">
        <v>2595</v>
      </c>
    </row>
    <row r="4019" spans="1:14" x14ac:dyDescent="0.25">
      <c r="A4019" s="176" t="s">
        <v>1232</v>
      </c>
      <c r="B4019" s="163" t="s">
        <v>1115</v>
      </c>
      <c r="C4019" s="176" t="s">
        <v>999</v>
      </c>
      <c r="D4019" s="176" t="s">
        <v>472</v>
      </c>
      <c r="E4019" s="176">
        <v>208</v>
      </c>
      <c r="F4019" s="176">
        <v>224</v>
      </c>
      <c r="I4019" s="176">
        <v>209.37</v>
      </c>
      <c r="J4019" s="176">
        <v>224.66</v>
      </c>
      <c r="M4019" s="176">
        <v>8098</v>
      </c>
      <c r="N4019" s="176">
        <v>7405</v>
      </c>
    </row>
    <row r="4020" spans="1:14" x14ac:dyDescent="0.25">
      <c r="A4020" s="176" t="s">
        <v>1232</v>
      </c>
      <c r="B4020" s="163" t="s">
        <v>1115</v>
      </c>
      <c r="C4020" s="176" t="s">
        <v>999</v>
      </c>
      <c r="D4020" s="176" t="s">
        <v>473</v>
      </c>
      <c r="E4020" s="176">
        <v>153</v>
      </c>
      <c r="I4020" s="176">
        <v>153.46</v>
      </c>
      <c r="M4020" s="176">
        <v>7069</v>
      </c>
    </row>
    <row r="4021" spans="1:14" x14ac:dyDescent="0.25">
      <c r="A4021" s="176" t="s">
        <v>1232</v>
      </c>
      <c r="B4021" s="163" t="s">
        <v>1115</v>
      </c>
      <c r="C4021" s="176" t="s">
        <v>999</v>
      </c>
      <c r="D4021" s="176" t="s">
        <v>478</v>
      </c>
      <c r="E4021" s="176">
        <v>323</v>
      </c>
      <c r="I4021" s="176">
        <v>322.67</v>
      </c>
      <c r="M4021" s="176">
        <v>7175</v>
      </c>
    </row>
    <row r="4022" spans="1:14" x14ac:dyDescent="0.25">
      <c r="A4022" s="176" t="s">
        <v>1232</v>
      </c>
      <c r="B4022" s="163" t="s">
        <v>1115</v>
      </c>
      <c r="C4022" s="176" t="s">
        <v>999</v>
      </c>
      <c r="D4022" s="176" t="s">
        <v>479</v>
      </c>
      <c r="E4022" s="176">
        <v>139</v>
      </c>
      <c r="F4022" s="176">
        <v>149</v>
      </c>
      <c r="I4022" s="176">
        <v>138.88999999999999</v>
      </c>
      <c r="J4022" s="176">
        <v>148.93</v>
      </c>
      <c r="M4022" s="176">
        <v>3862</v>
      </c>
      <c r="N4022" s="176">
        <v>3594</v>
      </c>
    </row>
    <row r="4023" spans="1:14" x14ac:dyDescent="0.25">
      <c r="A4023" s="176" t="s">
        <v>1232</v>
      </c>
      <c r="B4023" s="163" t="s">
        <v>1115</v>
      </c>
      <c r="C4023" s="176" t="s">
        <v>999</v>
      </c>
      <c r="D4023" s="176" t="s">
        <v>476</v>
      </c>
      <c r="E4023" s="176">
        <v>214</v>
      </c>
      <c r="F4023" s="176">
        <v>218</v>
      </c>
      <c r="I4023" s="176">
        <v>214.16</v>
      </c>
      <c r="J4023" s="176">
        <v>217.83</v>
      </c>
      <c r="M4023" s="176">
        <v>6042</v>
      </c>
      <c r="N4023" s="176">
        <v>5986</v>
      </c>
    </row>
    <row r="4024" spans="1:14" x14ac:dyDescent="0.25">
      <c r="A4024" s="176" t="s">
        <v>1232</v>
      </c>
      <c r="B4024" s="163" t="s">
        <v>1115</v>
      </c>
      <c r="C4024" s="176" t="s">
        <v>999</v>
      </c>
      <c r="D4024" s="176" t="s">
        <v>475</v>
      </c>
      <c r="E4024" s="176">
        <v>160</v>
      </c>
      <c r="F4024" s="176">
        <v>168</v>
      </c>
      <c r="I4024" s="176">
        <v>159.46</v>
      </c>
      <c r="J4024" s="176">
        <v>167.66</v>
      </c>
      <c r="M4024" s="176">
        <v>2854</v>
      </c>
      <c r="N4024" s="176">
        <v>2671</v>
      </c>
    </row>
    <row r="4025" spans="1:14" x14ac:dyDescent="0.25">
      <c r="A4025" s="176" t="s">
        <v>1232</v>
      </c>
      <c r="B4025" s="163" t="s">
        <v>1115</v>
      </c>
      <c r="C4025" s="176" t="s">
        <v>999</v>
      </c>
      <c r="D4025" s="176" t="s">
        <v>477</v>
      </c>
      <c r="E4025" s="176">
        <v>186</v>
      </c>
      <c r="F4025" s="176">
        <v>190</v>
      </c>
      <c r="I4025" s="176">
        <v>186.53</v>
      </c>
      <c r="J4025" s="176">
        <v>190.56</v>
      </c>
      <c r="M4025" s="176">
        <v>7332</v>
      </c>
      <c r="N4025" s="176">
        <v>7313</v>
      </c>
    </row>
    <row r="4026" spans="1:14" x14ac:dyDescent="0.25">
      <c r="A4026" s="176" t="s">
        <v>1232</v>
      </c>
      <c r="B4026" s="163" t="s">
        <v>1115</v>
      </c>
      <c r="C4026" s="176" t="s">
        <v>999</v>
      </c>
      <c r="D4026" s="176" t="s">
        <v>474</v>
      </c>
      <c r="E4026" s="176" t="s">
        <v>392</v>
      </c>
      <c r="I4026" s="176">
        <v>92.56</v>
      </c>
      <c r="M4026" s="176">
        <v>8872</v>
      </c>
    </row>
    <row r="4027" spans="1:14" x14ac:dyDescent="0.25">
      <c r="A4027" s="176" t="s">
        <v>1211</v>
      </c>
      <c r="B4027" s="163" t="s">
        <v>1117</v>
      </c>
      <c r="C4027" s="176" t="s">
        <v>935</v>
      </c>
      <c r="D4027" s="176" t="s">
        <v>456</v>
      </c>
      <c r="E4027" s="176">
        <v>130</v>
      </c>
      <c r="F4027" s="176">
        <v>132</v>
      </c>
      <c r="I4027" s="176">
        <v>129.26</v>
      </c>
      <c r="J4027" s="176">
        <v>131.41</v>
      </c>
      <c r="M4027" s="176">
        <v>2986</v>
      </c>
      <c r="N4027" s="176">
        <v>2992</v>
      </c>
    </row>
    <row r="4028" spans="1:14" x14ac:dyDescent="0.25">
      <c r="A4028" s="176" t="s">
        <v>1211</v>
      </c>
      <c r="B4028" s="163" t="s">
        <v>1117</v>
      </c>
      <c r="C4028" s="176" t="s">
        <v>935</v>
      </c>
      <c r="D4028" s="176" t="s">
        <v>457</v>
      </c>
      <c r="E4028" s="176" t="s">
        <v>391</v>
      </c>
      <c r="F4028" s="176" t="s">
        <v>393</v>
      </c>
      <c r="I4028" s="176">
        <v>362.39</v>
      </c>
      <c r="J4028" s="176">
        <v>392.86</v>
      </c>
      <c r="M4028" s="176">
        <v>352</v>
      </c>
      <c r="N4028" s="176">
        <v>616</v>
      </c>
    </row>
    <row r="4029" spans="1:14" x14ac:dyDescent="0.25">
      <c r="A4029" s="176" t="s">
        <v>1211</v>
      </c>
      <c r="B4029" s="163" t="s">
        <v>1117</v>
      </c>
      <c r="C4029" s="176" t="s">
        <v>935</v>
      </c>
      <c r="D4029" s="176" t="s">
        <v>458</v>
      </c>
      <c r="E4029" s="176">
        <v>292</v>
      </c>
      <c r="I4029" s="176">
        <v>292.23</v>
      </c>
      <c r="M4029" s="176">
        <v>5078</v>
      </c>
    </row>
    <row r="4030" spans="1:14" x14ac:dyDescent="0.25">
      <c r="A4030" s="176" t="s">
        <v>1211</v>
      </c>
      <c r="B4030" s="163" t="s">
        <v>1117</v>
      </c>
      <c r="C4030" s="176" t="s">
        <v>935</v>
      </c>
      <c r="D4030" s="176" t="s">
        <v>459</v>
      </c>
      <c r="E4030" s="176">
        <v>189</v>
      </c>
      <c r="F4030" s="176">
        <v>193</v>
      </c>
      <c r="I4030" s="176">
        <v>188.76</v>
      </c>
      <c r="J4030" s="176">
        <v>192.73</v>
      </c>
      <c r="M4030" s="176">
        <v>2078</v>
      </c>
      <c r="N4030" s="176">
        <v>1882</v>
      </c>
    </row>
    <row r="4031" spans="1:14" x14ac:dyDescent="0.25">
      <c r="A4031" s="176" t="s">
        <v>1211</v>
      </c>
      <c r="B4031" s="163" t="s">
        <v>1117</v>
      </c>
      <c r="C4031" s="176" t="s">
        <v>935</v>
      </c>
      <c r="D4031" s="176" t="s">
        <v>460</v>
      </c>
      <c r="E4031" s="176">
        <v>224</v>
      </c>
      <c r="F4031" s="176">
        <v>246</v>
      </c>
      <c r="I4031" s="176">
        <v>224.78</v>
      </c>
      <c r="J4031" s="176">
        <v>245.88</v>
      </c>
      <c r="M4031" s="176">
        <v>2019</v>
      </c>
      <c r="N4031" s="176">
        <v>6172</v>
      </c>
    </row>
    <row r="4032" spans="1:14" x14ac:dyDescent="0.25">
      <c r="A4032" s="176" t="s">
        <v>1211</v>
      </c>
      <c r="B4032" s="163" t="s">
        <v>1117</v>
      </c>
      <c r="C4032" s="176" t="s">
        <v>935</v>
      </c>
      <c r="D4032" s="176" t="s">
        <v>463</v>
      </c>
      <c r="E4032" s="176">
        <v>199</v>
      </c>
      <c r="I4032" s="176">
        <v>198.19</v>
      </c>
      <c r="M4032" s="176">
        <v>2443</v>
      </c>
    </row>
    <row r="4033" spans="1:14" x14ac:dyDescent="0.25">
      <c r="A4033" s="176" t="s">
        <v>1211</v>
      </c>
      <c r="B4033" s="163" t="s">
        <v>1117</v>
      </c>
      <c r="C4033" s="176" t="s">
        <v>935</v>
      </c>
      <c r="D4033" s="176" t="s">
        <v>461</v>
      </c>
      <c r="E4033" s="176">
        <v>112</v>
      </c>
      <c r="I4033" s="176">
        <v>112.16</v>
      </c>
      <c r="M4033" s="176">
        <v>1201</v>
      </c>
    </row>
    <row r="4034" spans="1:14" x14ac:dyDescent="0.25">
      <c r="A4034" s="176" t="s">
        <v>1221</v>
      </c>
      <c r="B4034" s="163" t="s">
        <v>1117</v>
      </c>
      <c r="C4034" s="176" t="s">
        <v>1219</v>
      </c>
      <c r="D4034" s="176" t="s">
        <v>471</v>
      </c>
      <c r="E4034" s="176">
        <v>162</v>
      </c>
      <c r="F4034" s="176">
        <v>164</v>
      </c>
      <c r="I4034" s="176">
        <v>161.78</v>
      </c>
      <c r="J4034" s="176">
        <v>163.86</v>
      </c>
      <c r="M4034" s="176">
        <v>8465</v>
      </c>
      <c r="N4034" s="176">
        <v>6951</v>
      </c>
    </row>
    <row r="4035" spans="1:14" x14ac:dyDescent="0.25">
      <c r="A4035" s="176" t="s">
        <v>1221</v>
      </c>
      <c r="B4035" s="163" t="s">
        <v>1117</v>
      </c>
      <c r="C4035" s="176" t="s">
        <v>1219</v>
      </c>
      <c r="D4035" s="176" t="s">
        <v>468</v>
      </c>
      <c r="E4035" s="176">
        <v>189</v>
      </c>
      <c r="F4035" s="176">
        <v>195</v>
      </c>
      <c r="I4035" s="176">
        <v>189.38</v>
      </c>
      <c r="J4035" s="176">
        <v>195.01</v>
      </c>
      <c r="M4035" s="176">
        <v>3239</v>
      </c>
      <c r="N4035" s="176">
        <v>3556</v>
      </c>
    </row>
    <row r="4036" spans="1:14" x14ac:dyDescent="0.25">
      <c r="A4036" s="176" t="s">
        <v>1221</v>
      </c>
      <c r="B4036" s="163" t="s">
        <v>1117</v>
      </c>
      <c r="C4036" s="176" t="s">
        <v>1219</v>
      </c>
      <c r="D4036" s="176" t="s">
        <v>464</v>
      </c>
      <c r="E4036" s="176">
        <v>245</v>
      </c>
      <c r="I4036" s="176">
        <v>244.59</v>
      </c>
      <c r="M4036" s="176">
        <v>8596</v>
      </c>
    </row>
    <row r="4037" spans="1:14" x14ac:dyDescent="0.25">
      <c r="A4037" s="176" t="s">
        <v>1221</v>
      </c>
      <c r="B4037" s="163" t="s">
        <v>1117</v>
      </c>
      <c r="C4037" s="176" t="s">
        <v>1219</v>
      </c>
      <c r="D4037" s="176" t="s">
        <v>465</v>
      </c>
      <c r="E4037" s="176">
        <v>278</v>
      </c>
      <c r="F4037" s="176">
        <v>296</v>
      </c>
      <c r="I4037" s="176">
        <v>277.74</v>
      </c>
      <c r="J4037" s="176">
        <v>295.91000000000003</v>
      </c>
      <c r="M4037" s="176">
        <v>3141</v>
      </c>
      <c r="N4037" s="176">
        <v>2347</v>
      </c>
    </row>
    <row r="4038" spans="1:14" x14ac:dyDescent="0.25">
      <c r="A4038" s="176" t="s">
        <v>1221</v>
      </c>
      <c r="B4038" s="163" t="s">
        <v>1117</v>
      </c>
      <c r="C4038" s="176" t="s">
        <v>1219</v>
      </c>
      <c r="D4038" s="176" t="s">
        <v>1220</v>
      </c>
      <c r="E4038" s="176">
        <v>131</v>
      </c>
      <c r="F4038" s="176">
        <v>155</v>
      </c>
      <c r="I4038" s="176">
        <v>129.25</v>
      </c>
      <c r="J4038" s="176">
        <v>155.44</v>
      </c>
      <c r="M4038" s="176">
        <v>2778</v>
      </c>
      <c r="N4038" s="176">
        <v>2336</v>
      </c>
    </row>
    <row r="4039" spans="1:14" x14ac:dyDescent="0.25">
      <c r="A4039" s="176" t="s">
        <v>1221</v>
      </c>
      <c r="B4039" s="163" t="s">
        <v>1117</v>
      </c>
      <c r="C4039" s="176" t="s">
        <v>1219</v>
      </c>
      <c r="D4039" s="176" t="s">
        <v>466</v>
      </c>
      <c r="E4039" s="176">
        <v>340</v>
      </c>
      <c r="F4039" s="176">
        <v>344</v>
      </c>
      <c r="I4039" s="176">
        <v>340.39</v>
      </c>
      <c r="J4039" s="176">
        <v>344.19</v>
      </c>
      <c r="M4039" s="176">
        <v>4481</v>
      </c>
      <c r="N4039" s="176">
        <v>4086</v>
      </c>
    </row>
    <row r="4040" spans="1:14" x14ac:dyDescent="0.25">
      <c r="A4040" s="176" t="s">
        <v>1221</v>
      </c>
      <c r="B4040" s="163" t="s">
        <v>1117</v>
      </c>
      <c r="C4040" s="176" t="s">
        <v>1219</v>
      </c>
      <c r="D4040" s="176" t="s">
        <v>467</v>
      </c>
      <c r="E4040" s="176">
        <v>189</v>
      </c>
      <c r="F4040" s="176">
        <v>197</v>
      </c>
      <c r="I4040" s="176">
        <v>188.67</v>
      </c>
      <c r="J4040" s="176">
        <v>196.81</v>
      </c>
      <c r="M4040" s="176">
        <v>5356</v>
      </c>
      <c r="N4040" s="176">
        <v>5190</v>
      </c>
    </row>
    <row r="4041" spans="1:14" x14ac:dyDescent="0.25">
      <c r="A4041" s="176" t="s">
        <v>1221</v>
      </c>
      <c r="B4041" s="163" t="s">
        <v>1117</v>
      </c>
      <c r="C4041" s="176" t="s">
        <v>1219</v>
      </c>
      <c r="D4041" s="176" t="s">
        <v>470</v>
      </c>
      <c r="E4041" s="176">
        <v>232</v>
      </c>
      <c r="I4041" s="176">
        <v>231.56</v>
      </c>
      <c r="M4041" s="176">
        <v>4861</v>
      </c>
    </row>
    <row r="4042" spans="1:14" x14ac:dyDescent="0.25">
      <c r="A4042" s="176" t="s">
        <v>1232</v>
      </c>
      <c r="B4042" s="163" t="s">
        <v>1117</v>
      </c>
      <c r="C4042" s="176" t="s">
        <v>999</v>
      </c>
      <c r="D4042" s="176" t="s">
        <v>472</v>
      </c>
      <c r="E4042" s="176">
        <v>208</v>
      </c>
      <c r="F4042" s="176">
        <v>492</v>
      </c>
      <c r="I4042" s="176">
        <v>209.32</v>
      </c>
      <c r="J4042" s="176">
        <v>492.72</v>
      </c>
      <c r="M4042" s="176">
        <v>8261</v>
      </c>
      <c r="N4042" s="176">
        <v>504</v>
      </c>
    </row>
    <row r="4043" spans="1:14" x14ac:dyDescent="0.25">
      <c r="A4043" s="176" t="s">
        <v>1232</v>
      </c>
      <c r="B4043" s="163" t="s">
        <v>1117</v>
      </c>
      <c r="C4043" s="176" t="s">
        <v>999</v>
      </c>
      <c r="D4043" s="176" t="s">
        <v>473</v>
      </c>
      <c r="E4043" s="176">
        <v>151</v>
      </c>
      <c r="F4043" s="176">
        <v>153</v>
      </c>
      <c r="I4043" s="176">
        <v>151.56</v>
      </c>
      <c r="J4043" s="176">
        <v>153.65</v>
      </c>
      <c r="M4043" s="176">
        <v>3115</v>
      </c>
      <c r="N4043" s="176">
        <v>3184</v>
      </c>
    </row>
    <row r="4044" spans="1:14" x14ac:dyDescent="0.25">
      <c r="A4044" s="176" t="s">
        <v>1232</v>
      </c>
      <c r="B4044" s="163" t="s">
        <v>1117</v>
      </c>
      <c r="C4044" s="176" t="s">
        <v>999</v>
      </c>
      <c r="D4044" s="176" t="s">
        <v>478</v>
      </c>
      <c r="E4044" s="176">
        <v>323</v>
      </c>
      <c r="F4044" s="176">
        <v>325</v>
      </c>
      <c r="I4044" s="176">
        <v>322.82</v>
      </c>
      <c r="J4044" s="176">
        <v>325.01</v>
      </c>
      <c r="M4044" s="176">
        <v>2306</v>
      </c>
      <c r="N4044" s="176">
        <v>1923</v>
      </c>
    </row>
    <row r="4045" spans="1:14" x14ac:dyDescent="0.25">
      <c r="A4045" s="176" t="s">
        <v>1232</v>
      </c>
      <c r="B4045" s="163" t="s">
        <v>1117</v>
      </c>
      <c r="C4045" s="176" t="s">
        <v>999</v>
      </c>
      <c r="D4045" s="176" t="s">
        <v>479</v>
      </c>
      <c r="E4045" s="176">
        <v>141</v>
      </c>
      <c r="I4045" s="176">
        <v>140.93</v>
      </c>
      <c r="M4045" s="176">
        <v>5115</v>
      </c>
    </row>
    <row r="4046" spans="1:14" x14ac:dyDescent="0.25">
      <c r="A4046" s="176" t="s">
        <v>1232</v>
      </c>
      <c r="B4046" s="163" t="s">
        <v>1117</v>
      </c>
      <c r="C4046" s="176" t="s">
        <v>999</v>
      </c>
      <c r="D4046" s="176" t="s">
        <v>476</v>
      </c>
      <c r="E4046" s="176">
        <v>218</v>
      </c>
      <c r="I4046" s="176">
        <v>217.85</v>
      </c>
      <c r="M4046" s="176">
        <v>2914</v>
      </c>
    </row>
    <row r="4047" spans="1:14" x14ac:dyDescent="0.25">
      <c r="A4047" s="176" t="s">
        <v>1232</v>
      </c>
      <c r="B4047" s="163" t="s">
        <v>1117</v>
      </c>
      <c r="C4047" s="176" t="s">
        <v>999</v>
      </c>
      <c r="D4047" s="176" t="s">
        <v>475</v>
      </c>
      <c r="E4047" s="176">
        <v>156</v>
      </c>
      <c r="F4047" s="176">
        <v>180</v>
      </c>
      <c r="I4047" s="176">
        <v>155.4</v>
      </c>
      <c r="J4047" s="176">
        <v>180</v>
      </c>
      <c r="M4047" s="176">
        <v>1077</v>
      </c>
      <c r="N4047" s="176">
        <v>861</v>
      </c>
    </row>
    <row r="4048" spans="1:14" x14ac:dyDescent="0.25">
      <c r="A4048" s="176" t="s">
        <v>1232</v>
      </c>
      <c r="B4048" s="163" t="s">
        <v>1117</v>
      </c>
      <c r="C4048" s="176" t="s">
        <v>999</v>
      </c>
      <c r="D4048" s="176" t="s">
        <v>477</v>
      </c>
      <c r="E4048" s="176">
        <v>189</v>
      </c>
      <c r="F4048" s="176">
        <v>190</v>
      </c>
      <c r="I4048" s="176">
        <v>189.5</v>
      </c>
      <c r="J4048" s="176">
        <v>190.52</v>
      </c>
      <c r="M4048" s="176">
        <v>5309</v>
      </c>
      <c r="N4048" s="176">
        <v>4627</v>
      </c>
    </row>
    <row r="4049" spans="1:14" x14ac:dyDescent="0.25">
      <c r="A4049" s="176" t="s">
        <v>1232</v>
      </c>
      <c r="B4049" s="163" t="s">
        <v>1117</v>
      </c>
      <c r="C4049" s="176" t="s">
        <v>999</v>
      </c>
      <c r="D4049" s="176" t="s">
        <v>474</v>
      </c>
      <c r="E4049" s="176" t="s">
        <v>393</v>
      </c>
      <c r="F4049" s="176" t="s">
        <v>392</v>
      </c>
      <c r="I4049" s="176">
        <v>90.61</v>
      </c>
      <c r="J4049" s="176">
        <v>92.62</v>
      </c>
      <c r="M4049" s="176">
        <v>8027</v>
      </c>
      <c r="N4049" s="176">
        <v>8307</v>
      </c>
    </row>
    <row r="4050" spans="1:14" x14ac:dyDescent="0.25">
      <c r="A4050" s="176" t="s">
        <v>1211</v>
      </c>
      <c r="B4050" s="163" t="s">
        <v>1119</v>
      </c>
      <c r="C4050" s="176" t="s">
        <v>935</v>
      </c>
      <c r="D4050" s="176" t="s">
        <v>456</v>
      </c>
      <c r="E4050" s="176">
        <v>130</v>
      </c>
      <c r="I4050" s="176">
        <v>129.22</v>
      </c>
      <c r="M4050" s="176">
        <v>7266</v>
      </c>
    </row>
    <row r="4051" spans="1:14" x14ac:dyDescent="0.25">
      <c r="A4051" s="176" t="s">
        <v>1211</v>
      </c>
      <c r="B4051" s="163" t="s">
        <v>1119</v>
      </c>
      <c r="C4051" s="176" t="s">
        <v>935</v>
      </c>
      <c r="D4051" s="176" t="s">
        <v>457</v>
      </c>
      <c r="E4051" s="176" t="s">
        <v>391</v>
      </c>
      <c r="I4051" s="176">
        <v>362.3</v>
      </c>
      <c r="M4051" s="176">
        <v>1217</v>
      </c>
    </row>
    <row r="4052" spans="1:14" x14ac:dyDescent="0.25">
      <c r="A4052" s="176" t="s">
        <v>1211</v>
      </c>
      <c r="B4052" s="163" t="s">
        <v>1119</v>
      </c>
      <c r="C4052" s="176" t="s">
        <v>935</v>
      </c>
      <c r="D4052" s="176" t="s">
        <v>458</v>
      </c>
      <c r="E4052" s="176">
        <v>290</v>
      </c>
      <c r="I4052" s="176">
        <v>289.82</v>
      </c>
      <c r="M4052" s="176">
        <v>7905</v>
      </c>
    </row>
    <row r="4053" spans="1:14" x14ac:dyDescent="0.25">
      <c r="A4053" s="176" t="s">
        <v>1211</v>
      </c>
      <c r="B4053" s="163" t="s">
        <v>1119</v>
      </c>
      <c r="C4053" s="176" t="s">
        <v>935</v>
      </c>
      <c r="D4053" s="176" t="s">
        <v>459</v>
      </c>
      <c r="E4053" s="176">
        <v>189</v>
      </c>
      <c r="I4053" s="176">
        <v>188.5</v>
      </c>
      <c r="M4053" s="176">
        <v>4160</v>
      </c>
    </row>
    <row r="4054" spans="1:14" x14ac:dyDescent="0.25">
      <c r="A4054" s="176" t="s">
        <v>1211</v>
      </c>
      <c r="B4054" s="163" t="s">
        <v>1119</v>
      </c>
      <c r="C4054" s="176" t="s">
        <v>935</v>
      </c>
      <c r="D4054" s="176" t="s">
        <v>460</v>
      </c>
      <c r="E4054" s="176">
        <v>224</v>
      </c>
      <c r="F4054" s="176">
        <v>234</v>
      </c>
      <c r="I4054" s="176">
        <v>225.01</v>
      </c>
      <c r="J4054" s="176">
        <v>234.77</v>
      </c>
      <c r="M4054" s="176">
        <v>4249</v>
      </c>
      <c r="N4054" s="176">
        <v>4806</v>
      </c>
    </row>
    <row r="4055" spans="1:14" x14ac:dyDescent="0.25">
      <c r="A4055" s="176" t="s">
        <v>1211</v>
      </c>
      <c r="B4055" s="163" t="s">
        <v>1119</v>
      </c>
      <c r="C4055" s="176" t="s">
        <v>935</v>
      </c>
      <c r="D4055" s="176" t="s">
        <v>463</v>
      </c>
      <c r="E4055" s="176">
        <v>199</v>
      </c>
      <c r="F4055" s="176">
        <v>211</v>
      </c>
      <c r="I4055" s="176">
        <v>197.85</v>
      </c>
      <c r="J4055" s="176">
        <v>209.96</v>
      </c>
      <c r="M4055" s="176">
        <v>3138</v>
      </c>
      <c r="N4055" s="176">
        <v>2160</v>
      </c>
    </row>
    <row r="4056" spans="1:14" x14ac:dyDescent="0.25">
      <c r="A4056" s="176" t="s">
        <v>1211</v>
      </c>
      <c r="B4056" s="163" t="s">
        <v>1119</v>
      </c>
      <c r="C4056" s="176" t="s">
        <v>935</v>
      </c>
      <c r="D4056" s="176" t="s">
        <v>461</v>
      </c>
      <c r="E4056" s="176">
        <v>100</v>
      </c>
      <c r="F4056" s="176">
        <v>104</v>
      </c>
      <c r="I4056" s="176">
        <v>100.42</v>
      </c>
      <c r="J4056" s="176">
        <v>104.27</v>
      </c>
      <c r="M4056" s="176">
        <v>1683</v>
      </c>
      <c r="N4056" s="176">
        <v>1646</v>
      </c>
    </row>
    <row r="4057" spans="1:14" x14ac:dyDescent="0.25">
      <c r="A4057" s="176" t="s">
        <v>1221</v>
      </c>
      <c r="B4057" s="163" t="s">
        <v>1119</v>
      </c>
      <c r="C4057" s="176" t="s">
        <v>1219</v>
      </c>
      <c r="D4057" s="176" t="s">
        <v>471</v>
      </c>
      <c r="E4057" s="176">
        <v>164</v>
      </c>
      <c r="I4057" s="176">
        <v>163.71</v>
      </c>
      <c r="M4057" s="176">
        <v>8709</v>
      </c>
    </row>
    <row r="4058" spans="1:14" x14ac:dyDescent="0.25">
      <c r="A4058" s="176" t="s">
        <v>1221</v>
      </c>
      <c r="B4058" s="163" t="s">
        <v>1119</v>
      </c>
      <c r="C4058" s="176" t="s">
        <v>1219</v>
      </c>
      <c r="D4058" s="176" t="s">
        <v>468</v>
      </c>
      <c r="E4058" s="176">
        <v>193</v>
      </c>
      <c r="F4058" s="176">
        <v>195</v>
      </c>
      <c r="I4058" s="176">
        <v>193.06</v>
      </c>
      <c r="J4058" s="176">
        <v>194.9</v>
      </c>
      <c r="M4058" s="176">
        <v>2579</v>
      </c>
      <c r="N4058" s="176">
        <v>2396</v>
      </c>
    </row>
    <row r="4059" spans="1:14" x14ac:dyDescent="0.25">
      <c r="A4059" s="176" t="s">
        <v>1221</v>
      </c>
      <c r="B4059" s="163" t="s">
        <v>1119</v>
      </c>
      <c r="C4059" s="176" t="s">
        <v>1219</v>
      </c>
      <c r="D4059" s="176" t="s">
        <v>464</v>
      </c>
      <c r="E4059" s="176">
        <v>245</v>
      </c>
      <c r="F4059" s="176">
        <v>249</v>
      </c>
      <c r="I4059" s="176">
        <v>244.79</v>
      </c>
      <c r="J4059" s="176">
        <v>248.84</v>
      </c>
      <c r="M4059" s="176">
        <v>5556</v>
      </c>
      <c r="N4059" s="176">
        <v>4584</v>
      </c>
    </row>
    <row r="4060" spans="1:14" x14ac:dyDescent="0.25">
      <c r="A4060" s="176" t="s">
        <v>1221</v>
      </c>
      <c r="B4060" s="163" t="s">
        <v>1119</v>
      </c>
      <c r="C4060" s="176" t="s">
        <v>1219</v>
      </c>
      <c r="D4060" s="176" t="s">
        <v>465</v>
      </c>
      <c r="E4060" s="176">
        <v>266</v>
      </c>
      <c r="F4060" s="176">
        <v>272</v>
      </c>
      <c r="I4060" s="176">
        <v>265.75</v>
      </c>
      <c r="J4060" s="176">
        <v>271.82</v>
      </c>
      <c r="M4060" s="176">
        <v>4429</v>
      </c>
      <c r="N4060" s="176">
        <v>3763</v>
      </c>
    </row>
    <row r="4061" spans="1:14" x14ac:dyDescent="0.25">
      <c r="A4061" s="176" t="s">
        <v>1221</v>
      </c>
      <c r="B4061" s="163" t="s">
        <v>1119</v>
      </c>
      <c r="C4061" s="176" t="s">
        <v>1219</v>
      </c>
      <c r="D4061" s="176" t="s">
        <v>1220</v>
      </c>
      <c r="E4061" s="176">
        <v>139</v>
      </c>
      <c r="F4061" s="176">
        <v>151</v>
      </c>
      <c r="I4061" s="176">
        <v>137.46</v>
      </c>
      <c r="J4061" s="176">
        <v>151</v>
      </c>
      <c r="M4061" s="176">
        <v>2643</v>
      </c>
      <c r="N4061" s="176">
        <v>2267</v>
      </c>
    </row>
    <row r="4062" spans="1:14" x14ac:dyDescent="0.25">
      <c r="A4062" s="176" t="s">
        <v>1221</v>
      </c>
      <c r="B4062" s="163" t="s">
        <v>1119</v>
      </c>
      <c r="C4062" s="176" t="s">
        <v>1219</v>
      </c>
      <c r="D4062" s="176" t="s">
        <v>466</v>
      </c>
      <c r="E4062" s="176">
        <v>340</v>
      </c>
      <c r="F4062" s="176">
        <v>346</v>
      </c>
      <c r="I4062" s="176">
        <v>340.2</v>
      </c>
      <c r="J4062" s="176">
        <v>345.91</v>
      </c>
      <c r="M4062" s="176">
        <v>4080</v>
      </c>
      <c r="N4062" s="176">
        <v>3422</v>
      </c>
    </row>
    <row r="4063" spans="1:14" x14ac:dyDescent="0.25">
      <c r="A4063" s="176" t="s">
        <v>1221</v>
      </c>
      <c r="B4063" s="163" t="s">
        <v>1119</v>
      </c>
      <c r="C4063" s="176" t="s">
        <v>1219</v>
      </c>
      <c r="D4063" s="176" t="s">
        <v>467</v>
      </c>
      <c r="E4063" s="176">
        <v>185</v>
      </c>
      <c r="I4063" s="176">
        <v>184.52</v>
      </c>
      <c r="M4063" s="176">
        <v>8107</v>
      </c>
    </row>
    <row r="4064" spans="1:14" x14ac:dyDescent="0.25">
      <c r="A4064" s="176" t="s">
        <v>1221</v>
      </c>
      <c r="B4064" s="163" t="s">
        <v>1119</v>
      </c>
      <c r="C4064" s="176" t="s">
        <v>1219</v>
      </c>
      <c r="D4064" s="176" t="s">
        <v>470</v>
      </c>
      <c r="E4064" s="176">
        <v>232</v>
      </c>
      <c r="I4064" s="176">
        <v>231.54</v>
      </c>
      <c r="M4064" s="176">
        <v>4150</v>
      </c>
    </row>
    <row r="4065" spans="1:14" x14ac:dyDescent="0.25">
      <c r="A4065" s="176" t="s">
        <v>1232</v>
      </c>
      <c r="B4065" s="163" t="s">
        <v>1119</v>
      </c>
      <c r="C4065" s="176" t="s">
        <v>999</v>
      </c>
      <c r="D4065" s="176" t="s">
        <v>472</v>
      </c>
      <c r="E4065" s="176">
        <v>476</v>
      </c>
      <c r="F4065" s="176">
        <v>500</v>
      </c>
      <c r="I4065" s="176">
        <v>477.54</v>
      </c>
      <c r="J4065" s="176">
        <v>500.92</v>
      </c>
      <c r="M4065" s="176">
        <v>1129</v>
      </c>
      <c r="N4065" s="176">
        <v>1906</v>
      </c>
    </row>
    <row r="4066" spans="1:14" x14ac:dyDescent="0.25">
      <c r="A4066" s="176" t="s">
        <v>1232</v>
      </c>
      <c r="B4066" s="163" t="s">
        <v>1119</v>
      </c>
      <c r="C4066" s="176" t="s">
        <v>999</v>
      </c>
      <c r="D4066" s="176" t="s">
        <v>473</v>
      </c>
      <c r="E4066" s="176">
        <v>153</v>
      </c>
      <c r="I4066" s="176">
        <v>153.54</v>
      </c>
      <c r="M4066" s="176">
        <v>7868</v>
      </c>
    </row>
    <row r="4067" spans="1:14" x14ac:dyDescent="0.25">
      <c r="A4067" s="176" t="s">
        <v>1232</v>
      </c>
      <c r="B4067" s="163" t="s">
        <v>1119</v>
      </c>
      <c r="C4067" s="176" t="s">
        <v>999</v>
      </c>
      <c r="D4067" s="176" t="s">
        <v>478</v>
      </c>
      <c r="E4067" s="176">
        <v>323</v>
      </c>
      <c r="F4067" s="176">
        <v>325</v>
      </c>
      <c r="I4067" s="176">
        <v>322.68</v>
      </c>
      <c r="J4067" s="176">
        <v>324.77999999999997</v>
      </c>
      <c r="M4067" s="176">
        <v>3997</v>
      </c>
      <c r="N4067" s="176">
        <v>3278</v>
      </c>
    </row>
    <row r="4068" spans="1:14" x14ac:dyDescent="0.25">
      <c r="A4068" s="176" t="s">
        <v>1232</v>
      </c>
      <c r="B4068" s="163" t="s">
        <v>1119</v>
      </c>
      <c r="C4068" s="176" t="s">
        <v>999</v>
      </c>
      <c r="D4068" s="176" t="s">
        <v>479</v>
      </c>
      <c r="E4068" s="176">
        <v>141</v>
      </c>
      <c r="F4068" s="176">
        <v>149</v>
      </c>
      <c r="I4068" s="176">
        <v>141.06</v>
      </c>
      <c r="J4068" s="176">
        <v>148.94</v>
      </c>
      <c r="M4068" s="176">
        <v>3924</v>
      </c>
      <c r="N4068" s="176">
        <v>3912</v>
      </c>
    </row>
    <row r="4069" spans="1:14" x14ac:dyDescent="0.25">
      <c r="A4069" s="176" t="s">
        <v>1232</v>
      </c>
      <c r="B4069" s="163" t="s">
        <v>1119</v>
      </c>
      <c r="C4069" s="176" t="s">
        <v>999</v>
      </c>
      <c r="D4069" s="176" t="s">
        <v>476</v>
      </c>
      <c r="E4069" s="176">
        <v>214</v>
      </c>
      <c r="F4069" s="176">
        <v>218</v>
      </c>
      <c r="I4069" s="176">
        <v>214.03</v>
      </c>
      <c r="J4069" s="176">
        <v>217.8</v>
      </c>
      <c r="M4069" s="176">
        <v>6124</v>
      </c>
      <c r="N4069" s="176">
        <v>5628</v>
      </c>
    </row>
    <row r="4070" spans="1:14" x14ac:dyDescent="0.25">
      <c r="A4070" s="176" t="s">
        <v>1232</v>
      </c>
      <c r="B4070" s="163" t="s">
        <v>1119</v>
      </c>
      <c r="C4070" s="176" t="s">
        <v>999</v>
      </c>
      <c r="D4070" s="176" t="s">
        <v>475</v>
      </c>
      <c r="E4070" s="176">
        <v>164</v>
      </c>
      <c r="F4070" s="176">
        <v>176</v>
      </c>
      <c r="I4070" s="176">
        <v>163.51</v>
      </c>
      <c r="J4070" s="176">
        <v>175.75</v>
      </c>
      <c r="M4070" s="176">
        <v>3334</v>
      </c>
      <c r="N4070" s="176">
        <v>2849</v>
      </c>
    </row>
    <row r="4071" spans="1:14" x14ac:dyDescent="0.25">
      <c r="A4071" s="176" t="s">
        <v>1232</v>
      </c>
      <c r="B4071" s="163" t="s">
        <v>1119</v>
      </c>
      <c r="C4071" s="176" t="s">
        <v>999</v>
      </c>
      <c r="D4071" s="176" t="s">
        <v>477</v>
      </c>
      <c r="E4071" s="176">
        <v>186</v>
      </c>
      <c r="F4071" s="176">
        <v>190</v>
      </c>
      <c r="I4071" s="176">
        <v>186.6</v>
      </c>
      <c r="J4071" s="176">
        <v>190.43</v>
      </c>
      <c r="M4071" s="176">
        <v>7321</v>
      </c>
      <c r="N4071" s="176">
        <v>7296</v>
      </c>
    </row>
    <row r="4072" spans="1:14" x14ac:dyDescent="0.25">
      <c r="A4072" s="176" t="s">
        <v>1232</v>
      </c>
      <c r="B4072" s="163" t="s">
        <v>1119</v>
      </c>
      <c r="C4072" s="176" t="s">
        <v>999</v>
      </c>
      <c r="D4072" s="176" t="s">
        <v>474</v>
      </c>
      <c r="E4072" s="176" t="s">
        <v>392</v>
      </c>
      <c r="I4072" s="176">
        <v>92.45</v>
      </c>
      <c r="M4072" s="176">
        <v>8596</v>
      </c>
    </row>
    <row r="4073" spans="1:14" x14ac:dyDescent="0.25">
      <c r="A4073" s="176" t="s">
        <v>1211</v>
      </c>
      <c r="B4073" s="163" t="s">
        <v>1121</v>
      </c>
      <c r="C4073" s="176" t="s">
        <v>935</v>
      </c>
      <c r="D4073" s="176" t="s">
        <v>456</v>
      </c>
      <c r="E4073" s="176">
        <v>130</v>
      </c>
      <c r="I4073" s="176">
        <v>129.30000000000001</v>
      </c>
      <c r="M4073" s="176">
        <v>7930</v>
      </c>
    </row>
    <row r="4074" spans="1:14" x14ac:dyDescent="0.25">
      <c r="A4074" s="176" t="s">
        <v>1211</v>
      </c>
      <c r="B4074" s="163" t="s">
        <v>1121</v>
      </c>
      <c r="C4074" s="176" t="s">
        <v>935</v>
      </c>
      <c r="D4074" s="176" t="s">
        <v>457</v>
      </c>
      <c r="E4074" s="176" t="s">
        <v>391</v>
      </c>
      <c r="I4074" s="176">
        <v>362.41</v>
      </c>
      <c r="M4074" s="176">
        <v>1179</v>
      </c>
    </row>
    <row r="4075" spans="1:14" x14ac:dyDescent="0.25">
      <c r="A4075" s="176" t="s">
        <v>1211</v>
      </c>
      <c r="B4075" s="163" t="s">
        <v>1121</v>
      </c>
      <c r="C4075" s="176" t="s">
        <v>935</v>
      </c>
      <c r="D4075" s="176" t="s">
        <v>458</v>
      </c>
      <c r="E4075" s="176">
        <v>290</v>
      </c>
      <c r="F4075" s="176">
        <v>292</v>
      </c>
      <c r="I4075" s="176">
        <v>290.02</v>
      </c>
      <c r="J4075" s="176">
        <v>292.07</v>
      </c>
      <c r="M4075" s="176">
        <v>4690</v>
      </c>
      <c r="N4075" s="176">
        <v>3584</v>
      </c>
    </row>
    <row r="4076" spans="1:14" x14ac:dyDescent="0.25">
      <c r="A4076" s="176" t="s">
        <v>1211</v>
      </c>
      <c r="B4076" s="163" t="s">
        <v>1121</v>
      </c>
      <c r="C4076" s="176" t="s">
        <v>935</v>
      </c>
      <c r="D4076" s="176" t="s">
        <v>459</v>
      </c>
      <c r="E4076" s="176">
        <v>189</v>
      </c>
      <c r="I4076" s="176">
        <v>188.63</v>
      </c>
      <c r="M4076" s="176">
        <v>4161</v>
      </c>
    </row>
    <row r="4077" spans="1:14" x14ac:dyDescent="0.25">
      <c r="A4077" s="176" t="s">
        <v>1211</v>
      </c>
      <c r="B4077" s="163" t="s">
        <v>1121</v>
      </c>
      <c r="C4077" s="176" t="s">
        <v>935</v>
      </c>
      <c r="D4077" s="176" t="s">
        <v>460</v>
      </c>
      <c r="E4077" s="176">
        <v>224</v>
      </c>
      <c r="F4077" s="176">
        <v>234</v>
      </c>
      <c r="I4077" s="176">
        <v>224.75</v>
      </c>
      <c r="J4077" s="176">
        <v>234.38</v>
      </c>
      <c r="M4077" s="176">
        <v>6404</v>
      </c>
      <c r="N4077" s="176">
        <v>9297</v>
      </c>
    </row>
    <row r="4078" spans="1:14" x14ac:dyDescent="0.25">
      <c r="A4078" s="176" t="s">
        <v>1211</v>
      </c>
      <c r="B4078" s="163" t="s">
        <v>1121</v>
      </c>
      <c r="C4078" s="176" t="s">
        <v>935</v>
      </c>
      <c r="D4078" s="176" t="s">
        <v>463</v>
      </c>
      <c r="E4078" s="176">
        <v>199</v>
      </c>
      <c r="F4078" s="176">
        <v>211</v>
      </c>
      <c r="I4078" s="176">
        <v>197.94</v>
      </c>
      <c r="J4078" s="176">
        <v>210.22</v>
      </c>
      <c r="M4078" s="176">
        <v>2418</v>
      </c>
      <c r="N4078" s="176">
        <v>1803</v>
      </c>
    </row>
    <row r="4079" spans="1:14" x14ac:dyDescent="0.25">
      <c r="A4079" s="176" t="s">
        <v>1211</v>
      </c>
      <c r="B4079" s="163" t="s">
        <v>1121</v>
      </c>
      <c r="C4079" s="176" t="s">
        <v>935</v>
      </c>
      <c r="D4079" s="176" t="s">
        <v>461</v>
      </c>
      <c r="E4079" s="176">
        <v>108</v>
      </c>
      <c r="I4079" s="176">
        <v>108.33</v>
      </c>
      <c r="M4079" s="176">
        <v>2954</v>
      </c>
    </row>
    <row r="4080" spans="1:14" x14ac:dyDescent="0.25">
      <c r="A4080" s="176" t="s">
        <v>1221</v>
      </c>
      <c r="B4080" s="163" t="s">
        <v>1121</v>
      </c>
      <c r="C4080" s="176" t="s">
        <v>1219</v>
      </c>
      <c r="D4080" s="176" t="s">
        <v>471</v>
      </c>
      <c r="E4080" s="176">
        <v>162</v>
      </c>
      <c r="F4080" s="176">
        <v>166</v>
      </c>
      <c r="I4080" s="176">
        <v>161.71</v>
      </c>
      <c r="J4080" s="176">
        <v>165.85</v>
      </c>
      <c r="M4080" s="176">
        <v>8628</v>
      </c>
      <c r="N4080" s="176">
        <v>7878</v>
      </c>
    </row>
    <row r="4081" spans="1:14" x14ac:dyDescent="0.25">
      <c r="A4081" s="176" t="s">
        <v>1221</v>
      </c>
      <c r="B4081" s="163" t="s">
        <v>1121</v>
      </c>
      <c r="C4081" s="176" t="s">
        <v>1219</v>
      </c>
      <c r="D4081" s="176" t="s">
        <v>468</v>
      </c>
      <c r="E4081" s="176">
        <v>203</v>
      </c>
      <c r="F4081" s="176">
        <v>205</v>
      </c>
      <c r="I4081" s="176">
        <v>202.43</v>
      </c>
      <c r="J4081" s="176">
        <v>204.26</v>
      </c>
      <c r="M4081" s="176">
        <v>5425</v>
      </c>
      <c r="N4081" s="176">
        <v>4251</v>
      </c>
    </row>
    <row r="4082" spans="1:14" x14ac:dyDescent="0.25">
      <c r="A4082" s="176" t="s">
        <v>1221</v>
      </c>
      <c r="B4082" s="163" t="s">
        <v>1121</v>
      </c>
      <c r="C4082" s="176" t="s">
        <v>1219</v>
      </c>
      <c r="D4082" s="176" t="s">
        <v>464</v>
      </c>
      <c r="E4082" s="176">
        <v>243</v>
      </c>
      <c r="F4082" s="176">
        <v>245</v>
      </c>
      <c r="I4082" s="176">
        <v>242.37</v>
      </c>
      <c r="J4082" s="176">
        <v>244.61</v>
      </c>
      <c r="M4082" s="176">
        <v>7912</v>
      </c>
      <c r="N4082" s="176">
        <v>7101</v>
      </c>
    </row>
    <row r="4083" spans="1:14" x14ac:dyDescent="0.25">
      <c r="A4083" s="176" t="s">
        <v>1221</v>
      </c>
      <c r="B4083" s="163" t="s">
        <v>1121</v>
      </c>
      <c r="C4083" s="176" t="s">
        <v>1219</v>
      </c>
      <c r="D4083" s="176" t="s">
        <v>465</v>
      </c>
      <c r="E4083" s="176">
        <v>278</v>
      </c>
      <c r="F4083" s="176">
        <v>284</v>
      </c>
      <c r="I4083" s="176">
        <v>277.68</v>
      </c>
      <c r="J4083" s="176">
        <v>283.70999999999998</v>
      </c>
      <c r="M4083" s="176">
        <v>1964</v>
      </c>
      <c r="N4083" s="176">
        <v>2090</v>
      </c>
    </row>
    <row r="4084" spans="1:14" x14ac:dyDescent="0.25">
      <c r="A4084" s="176" t="s">
        <v>1221</v>
      </c>
      <c r="B4084" s="163" t="s">
        <v>1121</v>
      </c>
      <c r="C4084" s="176" t="s">
        <v>1219</v>
      </c>
      <c r="D4084" s="176" t="s">
        <v>1220</v>
      </c>
      <c r="E4084" s="176">
        <v>143</v>
      </c>
      <c r="I4084" s="176">
        <v>142.01</v>
      </c>
      <c r="M4084" s="176">
        <v>5303</v>
      </c>
    </row>
    <row r="4085" spans="1:14" x14ac:dyDescent="0.25">
      <c r="A4085" s="176" t="s">
        <v>1221</v>
      </c>
      <c r="B4085" s="163" t="s">
        <v>1121</v>
      </c>
      <c r="C4085" s="176" t="s">
        <v>1219</v>
      </c>
      <c r="D4085" s="176" t="s">
        <v>466</v>
      </c>
      <c r="E4085" s="176">
        <v>332</v>
      </c>
      <c r="F4085" s="176">
        <v>336</v>
      </c>
      <c r="I4085" s="176">
        <v>332.59</v>
      </c>
      <c r="J4085" s="176">
        <v>336.46</v>
      </c>
      <c r="M4085" s="176">
        <v>6015</v>
      </c>
      <c r="N4085" s="176">
        <v>5980</v>
      </c>
    </row>
    <row r="4086" spans="1:14" x14ac:dyDescent="0.25">
      <c r="A4086" s="176" t="s">
        <v>1221</v>
      </c>
      <c r="B4086" s="163" t="s">
        <v>1121</v>
      </c>
      <c r="C4086" s="176" t="s">
        <v>1219</v>
      </c>
      <c r="D4086" s="176" t="s">
        <v>467</v>
      </c>
      <c r="E4086" s="176">
        <v>189</v>
      </c>
      <c r="F4086" s="176">
        <v>193</v>
      </c>
      <c r="I4086" s="176">
        <v>188.64</v>
      </c>
      <c r="J4086" s="176">
        <v>192.65</v>
      </c>
      <c r="M4086" s="176">
        <v>5125</v>
      </c>
      <c r="N4086" s="176">
        <v>4660</v>
      </c>
    </row>
    <row r="4087" spans="1:14" x14ac:dyDescent="0.25">
      <c r="A4087" s="176" t="s">
        <v>1221</v>
      </c>
      <c r="B4087" s="163" t="s">
        <v>1121</v>
      </c>
      <c r="C4087" s="176" t="s">
        <v>1219</v>
      </c>
      <c r="D4087" s="176" t="s">
        <v>470</v>
      </c>
      <c r="E4087" s="176">
        <v>226</v>
      </c>
      <c r="F4087" s="176">
        <v>232</v>
      </c>
      <c r="I4087" s="176">
        <v>225.48</v>
      </c>
      <c r="J4087" s="176">
        <v>231.48</v>
      </c>
      <c r="M4087" s="176">
        <v>2452</v>
      </c>
      <c r="N4087" s="176">
        <v>2156</v>
      </c>
    </row>
    <row r="4088" spans="1:14" x14ac:dyDescent="0.25">
      <c r="A4088" s="176" t="s">
        <v>1232</v>
      </c>
      <c r="B4088" s="163" t="s">
        <v>1121</v>
      </c>
      <c r="C4088" s="176" t="s">
        <v>999</v>
      </c>
      <c r="D4088" s="176" t="s">
        <v>472</v>
      </c>
      <c r="E4088" s="176">
        <v>209</v>
      </c>
      <c r="F4088" s="176">
        <v>233</v>
      </c>
      <c r="I4088" s="176">
        <v>210.25</v>
      </c>
      <c r="J4088" s="176">
        <v>233.23</v>
      </c>
      <c r="M4088" s="176">
        <v>8142</v>
      </c>
      <c r="N4088" s="176">
        <v>8303</v>
      </c>
    </row>
    <row r="4089" spans="1:14" x14ac:dyDescent="0.25">
      <c r="A4089" s="176" t="s">
        <v>1232</v>
      </c>
      <c r="B4089" s="163" t="s">
        <v>1121</v>
      </c>
      <c r="C4089" s="176" t="s">
        <v>999</v>
      </c>
      <c r="D4089" s="176" t="s">
        <v>473</v>
      </c>
      <c r="E4089" s="176">
        <v>151</v>
      </c>
      <c r="I4089" s="176">
        <v>151.35</v>
      </c>
      <c r="M4089" s="176">
        <v>5953</v>
      </c>
    </row>
    <row r="4090" spans="1:14" x14ac:dyDescent="0.25">
      <c r="A4090" s="176" t="s">
        <v>1232</v>
      </c>
      <c r="B4090" s="163" t="s">
        <v>1121</v>
      </c>
      <c r="C4090" s="176" t="s">
        <v>999</v>
      </c>
      <c r="D4090" s="176" t="s">
        <v>478</v>
      </c>
      <c r="E4090" s="176">
        <v>323</v>
      </c>
      <c r="I4090" s="176">
        <v>322.74</v>
      </c>
      <c r="M4090" s="176">
        <v>6936</v>
      </c>
    </row>
    <row r="4091" spans="1:14" x14ac:dyDescent="0.25">
      <c r="A4091" s="176" t="s">
        <v>1232</v>
      </c>
      <c r="B4091" s="163" t="s">
        <v>1121</v>
      </c>
      <c r="C4091" s="176" t="s">
        <v>999</v>
      </c>
      <c r="D4091" s="176" t="s">
        <v>479</v>
      </c>
      <c r="E4091" s="176">
        <v>139</v>
      </c>
      <c r="F4091" s="176">
        <v>149</v>
      </c>
      <c r="I4091" s="176">
        <v>138.88999999999999</v>
      </c>
      <c r="J4091" s="176">
        <v>148.91999999999999</v>
      </c>
      <c r="M4091" s="176">
        <v>4092</v>
      </c>
      <c r="N4091" s="176">
        <v>3928</v>
      </c>
    </row>
    <row r="4092" spans="1:14" x14ac:dyDescent="0.25">
      <c r="A4092" s="176" t="s">
        <v>1232</v>
      </c>
      <c r="B4092" s="163" t="s">
        <v>1121</v>
      </c>
      <c r="C4092" s="176" t="s">
        <v>999</v>
      </c>
      <c r="D4092" s="176" t="s">
        <v>476</v>
      </c>
      <c r="E4092" s="176">
        <v>218</v>
      </c>
      <c r="I4092" s="176">
        <v>217.94</v>
      </c>
      <c r="M4092" s="176">
        <v>7674</v>
      </c>
    </row>
    <row r="4093" spans="1:14" x14ac:dyDescent="0.25">
      <c r="A4093" s="176" t="s">
        <v>1232</v>
      </c>
      <c r="B4093" s="163" t="s">
        <v>1121</v>
      </c>
      <c r="C4093" s="176" t="s">
        <v>999</v>
      </c>
      <c r="D4093" s="176" t="s">
        <v>475</v>
      </c>
      <c r="E4093" s="176">
        <v>168</v>
      </c>
      <c r="I4093" s="176">
        <v>167.6</v>
      </c>
      <c r="M4093" s="176">
        <v>4602</v>
      </c>
    </row>
    <row r="4094" spans="1:14" x14ac:dyDescent="0.25">
      <c r="A4094" s="176" t="s">
        <v>1232</v>
      </c>
      <c r="B4094" s="163" t="s">
        <v>1121</v>
      </c>
      <c r="C4094" s="176" t="s">
        <v>999</v>
      </c>
      <c r="D4094" s="176" t="s">
        <v>477</v>
      </c>
      <c r="E4094" s="176">
        <v>190</v>
      </c>
      <c r="I4094" s="176">
        <v>190.47</v>
      </c>
      <c r="M4094" s="176">
        <v>7722</v>
      </c>
    </row>
    <row r="4095" spans="1:14" x14ac:dyDescent="0.25">
      <c r="A4095" s="176" t="s">
        <v>1232</v>
      </c>
      <c r="B4095" s="163" t="s">
        <v>1121</v>
      </c>
      <c r="C4095" s="176" t="s">
        <v>999</v>
      </c>
      <c r="D4095" s="176" t="s">
        <v>474</v>
      </c>
      <c r="E4095" s="176" t="s">
        <v>392</v>
      </c>
      <c r="I4095" s="176">
        <v>92.49</v>
      </c>
      <c r="M4095" s="176">
        <v>8799</v>
      </c>
    </row>
    <row r="4096" spans="1:14" x14ac:dyDescent="0.25">
      <c r="A4096" s="176" t="s">
        <v>1211</v>
      </c>
      <c r="B4096" s="163" t="s">
        <v>1123</v>
      </c>
      <c r="C4096" s="176" t="s">
        <v>935</v>
      </c>
      <c r="D4096" s="176" t="s">
        <v>456</v>
      </c>
      <c r="E4096" s="176">
        <v>130</v>
      </c>
      <c r="F4096" s="176">
        <v>140</v>
      </c>
      <c r="I4096" s="176">
        <v>129.25</v>
      </c>
      <c r="J4096" s="176">
        <v>140.1</v>
      </c>
      <c r="M4096" s="176">
        <v>3845</v>
      </c>
      <c r="N4096" s="176">
        <v>3642</v>
      </c>
    </row>
    <row r="4097" spans="1:14" x14ac:dyDescent="0.25">
      <c r="A4097" s="176" t="s">
        <v>1211</v>
      </c>
      <c r="B4097" s="163" t="s">
        <v>1123</v>
      </c>
      <c r="C4097" s="176" t="s">
        <v>935</v>
      </c>
      <c r="D4097" s="176" t="s">
        <v>457</v>
      </c>
      <c r="E4097" s="176" t="s">
        <v>391</v>
      </c>
      <c r="I4097" s="176">
        <v>362.28</v>
      </c>
      <c r="M4097" s="176">
        <v>4924</v>
      </c>
    </row>
    <row r="4098" spans="1:14" x14ac:dyDescent="0.25">
      <c r="A4098" s="176" t="s">
        <v>1211</v>
      </c>
      <c r="B4098" s="163" t="s">
        <v>1123</v>
      </c>
      <c r="C4098" s="176" t="s">
        <v>935</v>
      </c>
      <c r="D4098" s="176" t="s">
        <v>458</v>
      </c>
      <c r="E4098" s="176">
        <v>290</v>
      </c>
      <c r="F4098" s="176">
        <v>292</v>
      </c>
      <c r="I4098" s="176">
        <v>289.95</v>
      </c>
      <c r="J4098" s="176">
        <v>291.98</v>
      </c>
      <c r="M4098" s="176">
        <v>5099</v>
      </c>
      <c r="N4098" s="176">
        <v>4003</v>
      </c>
    </row>
    <row r="4099" spans="1:14" x14ac:dyDescent="0.25">
      <c r="A4099" s="176" t="s">
        <v>1211</v>
      </c>
      <c r="B4099" s="163" t="s">
        <v>1123</v>
      </c>
      <c r="C4099" s="176" t="s">
        <v>935</v>
      </c>
      <c r="D4099" s="176" t="s">
        <v>459</v>
      </c>
      <c r="E4099" s="176">
        <v>189</v>
      </c>
      <c r="I4099" s="176">
        <v>188.57</v>
      </c>
      <c r="M4099" s="176">
        <v>7719</v>
      </c>
    </row>
    <row r="4100" spans="1:14" x14ac:dyDescent="0.25">
      <c r="A4100" s="176" t="s">
        <v>1211</v>
      </c>
      <c r="B4100" s="163" t="s">
        <v>1123</v>
      </c>
      <c r="C4100" s="176" t="s">
        <v>935</v>
      </c>
      <c r="D4100" s="176" t="s">
        <v>460</v>
      </c>
      <c r="E4100" s="176">
        <v>216</v>
      </c>
      <c r="F4100" s="176">
        <v>224</v>
      </c>
      <c r="I4100" s="176">
        <v>215.74</v>
      </c>
      <c r="J4100" s="176">
        <v>224.88</v>
      </c>
      <c r="M4100" s="176">
        <v>7762</v>
      </c>
      <c r="N4100" s="176">
        <v>8602</v>
      </c>
    </row>
    <row r="4101" spans="1:14" x14ac:dyDescent="0.25">
      <c r="A4101" s="176" t="s">
        <v>1211</v>
      </c>
      <c r="B4101" s="163" t="s">
        <v>1123</v>
      </c>
      <c r="C4101" s="176" t="s">
        <v>935</v>
      </c>
      <c r="D4101" s="176" t="s">
        <v>463</v>
      </c>
      <c r="E4101" s="176">
        <v>199</v>
      </c>
      <c r="F4101" s="176">
        <v>223</v>
      </c>
      <c r="I4101" s="176">
        <v>198.05</v>
      </c>
      <c r="J4101" s="176">
        <v>222.34</v>
      </c>
      <c r="M4101" s="176">
        <v>2344</v>
      </c>
      <c r="N4101" s="176">
        <v>2317</v>
      </c>
    </row>
    <row r="4102" spans="1:14" x14ac:dyDescent="0.25">
      <c r="A4102" s="176" t="s">
        <v>1211</v>
      </c>
      <c r="B4102" s="163" t="s">
        <v>1123</v>
      </c>
      <c r="C4102" s="176" t="s">
        <v>935</v>
      </c>
      <c r="D4102" s="176" t="s">
        <v>461</v>
      </c>
      <c r="E4102" s="176">
        <v>100</v>
      </c>
      <c r="F4102" s="176">
        <v>108</v>
      </c>
      <c r="I4102" s="176">
        <v>100.52</v>
      </c>
      <c r="J4102" s="176">
        <v>108.24</v>
      </c>
      <c r="M4102" s="176">
        <v>1900</v>
      </c>
      <c r="N4102" s="176">
        <v>1830</v>
      </c>
    </row>
    <row r="4103" spans="1:14" x14ac:dyDescent="0.25">
      <c r="A4103" s="176" t="s">
        <v>1221</v>
      </c>
      <c r="B4103" s="163" t="s">
        <v>1123</v>
      </c>
      <c r="C4103" s="176" t="s">
        <v>1219</v>
      </c>
      <c r="D4103" s="176" t="s">
        <v>471</v>
      </c>
      <c r="E4103" s="176">
        <v>164</v>
      </c>
      <c r="I4103" s="176">
        <v>163.6</v>
      </c>
      <c r="M4103" s="176">
        <v>8770</v>
      </c>
    </row>
    <row r="4104" spans="1:14" x14ac:dyDescent="0.25">
      <c r="A4104" s="176" t="s">
        <v>1221</v>
      </c>
      <c r="B4104" s="163" t="s">
        <v>1123</v>
      </c>
      <c r="C4104" s="176" t="s">
        <v>1219</v>
      </c>
      <c r="D4104" s="176" t="s">
        <v>468</v>
      </c>
      <c r="E4104" s="176">
        <v>199</v>
      </c>
      <c r="F4104" s="176">
        <v>203</v>
      </c>
      <c r="I4104" s="176">
        <v>198.68</v>
      </c>
      <c r="J4104" s="176">
        <v>202.43</v>
      </c>
      <c r="M4104" s="176">
        <v>7925</v>
      </c>
      <c r="N4104" s="176">
        <v>7675</v>
      </c>
    </row>
    <row r="4105" spans="1:14" x14ac:dyDescent="0.25">
      <c r="A4105" s="176" t="s">
        <v>1221</v>
      </c>
      <c r="B4105" s="163" t="s">
        <v>1123</v>
      </c>
      <c r="C4105" s="176" t="s">
        <v>1219</v>
      </c>
      <c r="D4105" s="176" t="s">
        <v>464</v>
      </c>
      <c r="E4105" s="176">
        <v>243</v>
      </c>
      <c r="I4105" s="176">
        <v>242.69</v>
      </c>
      <c r="M4105" s="176">
        <v>8569</v>
      </c>
    </row>
    <row r="4106" spans="1:14" x14ac:dyDescent="0.25">
      <c r="A4106" s="176" t="s">
        <v>1221</v>
      </c>
      <c r="B4106" s="163" t="s">
        <v>1123</v>
      </c>
      <c r="C4106" s="176" t="s">
        <v>1219</v>
      </c>
      <c r="D4106" s="176" t="s">
        <v>465</v>
      </c>
      <c r="E4106" s="176">
        <v>284</v>
      </c>
      <c r="F4106" s="176">
        <v>290</v>
      </c>
      <c r="I4106" s="176">
        <v>283.79000000000002</v>
      </c>
      <c r="J4106" s="176">
        <v>289.77</v>
      </c>
      <c r="M4106" s="176">
        <v>6472</v>
      </c>
      <c r="N4106" s="176">
        <v>7066</v>
      </c>
    </row>
    <row r="4107" spans="1:14" x14ac:dyDescent="0.25">
      <c r="A4107" s="176" t="s">
        <v>1221</v>
      </c>
      <c r="B4107" s="163" t="s">
        <v>1123</v>
      </c>
      <c r="C4107" s="176" t="s">
        <v>1219</v>
      </c>
      <c r="D4107" s="176" t="s">
        <v>1220</v>
      </c>
      <c r="E4107" s="176">
        <v>131</v>
      </c>
      <c r="F4107" s="176">
        <v>143</v>
      </c>
      <c r="I4107" s="176">
        <v>129.19</v>
      </c>
      <c r="J4107" s="176">
        <v>142.02000000000001</v>
      </c>
      <c r="M4107" s="176">
        <v>3666</v>
      </c>
      <c r="N4107" s="176">
        <v>3501</v>
      </c>
    </row>
    <row r="4108" spans="1:14" x14ac:dyDescent="0.25">
      <c r="A4108" s="176" t="s">
        <v>1221</v>
      </c>
      <c r="B4108" s="163" t="s">
        <v>1123</v>
      </c>
      <c r="C4108" s="176" t="s">
        <v>1219</v>
      </c>
      <c r="D4108" s="176" t="s">
        <v>466</v>
      </c>
      <c r="E4108" s="176">
        <v>342</v>
      </c>
      <c r="F4108" s="176">
        <v>346</v>
      </c>
      <c r="I4108" s="176">
        <v>342.11</v>
      </c>
      <c r="J4108" s="176">
        <v>345.91</v>
      </c>
      <c r="M4108" s="176">
        <v>8144</v>
      </c>
      <c r="N4108" s="176">
        <v>7722</v>
      </c>
    </row>
    <row r="4109" spans="1:14" x14ac:dyDescent="0.25">
      <c r="A4109" s="176" t="s">
        <v>1221</v>
      </c>
      <c r="B4109" s="163" t="s">
        <v>1123</v>
      </c>
      <c r="C4109" s="176" t="s">
        <v>1219</v>
      </c>
      <c r="D4109" s="176" t="s">
        <v>467</v>
      </c>
      <c r="E4109" s="176">
        <v>189</v>
      </c>
      <c r="I4109" s="176">
        <v>188.54</v>
      </c>
      <c r="M4109" s="176">
        <v>8550</v>
      </c>
    </row>
    <row r="4110" spans="1:14" x14ac:dyDescent="0.25">
      <c r="A4110" s="176" t="s">
        <v>1221</v>
      </c>
      <c r="B4110" s="163" t="s">
        <v>1123</v>
      </c>
      <c r="C4110" s="176" t="s">
        <v>1219</v>
      </c>
      <c r="D4110" s="176" t="s">
        <v>470</v>
      </c>
      <c r="E4110" s="176">
        <v>232</v>
      </c>
      <c r="I4110" s="176">
        <v>231.56</v>
      </c>
      <c r="M4110" s="176">
        <v>7635</v>
      </c>
    </row>
    <row r="4111" spans="1:14" x14ac:dyDescent="0.25">
      <c r="A4111" s="176" t="s">
        <v>1232</v>
      </c>
      <c r="B4111" s="163" t="s">
        <v>1123</v>
      </c>
      <c r="C4111" s="176" t="s">
        <v>999</v>
      </c>
      <c r="D4111" s="176" t="s">
        <v>472</v>
      </c>
      <c r="E4111" s="176">
        <v>224</v>
      </c>
      <c r="F4111" s="176">
        <v>492</v>
      </c>
      <c r="I4111" s="176">
        <v>224.64</v>
      </c>
      <c r="J4111" s="176">
        <v>492.17</v>
      </c>
      <c r="M4111" s="176">
        <v>7837</v>
      </c>
      <c r="N4111" s="176">
        <v>2638</v>
      </c>
    </row>
    <row r="4112" spans="1:14" x14ac:dyDescent="0.25">
      <c r="A4112" s="176" t="s">
        <v>1252</v>
      </c>
      <c r="B4112" s="163" t="s">
        <v>1123</v>
      </c>
      <c r="C4112" s="176" t="s">
        <v>999</v>
      </c>
      <c r="D4112" s="176" t="s">
        <v>472</v>
      </c>
      <c r="E4112" s="176">
        <v>224</v>
      </c>
      <c r="F4112" s="176">
        <v>492</v>
      </c>
      <c r="I4112" s="176" t="s">
        <v>1333</v>
      </c>
      <c r="J4112" s="176" t="s">
        <v>1334</v>
      </c>
      <c r="M4112" s="176">
        <v>7791</v>
      </c>
      <c r="N4112" s="176">
        <v>3723</v>
      </c>
    </row>
    <row r="4113" spans="1:14" x14ac:dyDescent="0.25">
      <c r="A4113" s="176" t="s">
        <v>1232</v>
      </c>
      <c r="B4113" s="163" t="s">
        <v>1123</v>
      </c>
      <c r="C4113" s="176" t="s">
        <v>999</v>
      </c>
      <c r="D4113" s="176" t="s">
        <v>473</v>
      </c>
      <c r="E4113" s="176">
        <v>151</v>
      </c>
      <c r="F4113" s="176">
        <v>153</v>
      </c>
      <c r="I4113" s="176">
        <v>151.35</v>
      </c>
      <c r="J4113" s="176">
        <v>153.46</v>
      </c>
      <c r="M4113" s="176">
        <v>5232</v>
      </c>
      <c r="N4113" s="176">
        <v>5221</v>
      </c>
    </row>
    <row r="4114" spans="1:14" x14ac:dyDescent="0.25">
      <c r="A4114" s="176" t="s">
        <v>1252</v>
      </c>
      <c r="B4114" s="163" t="s">
        <v>1123</v>
      </c>
      <c r="C4114" s="176" t="s">
        <v>999</v>
      </c>
      <c r="D4114" s="176" t="s">
        <v>473</v>
      </c>
      <c r="E4114" s="176">
        <v>151</v>
      </c>
      <c r="F4114" s="176">
        <v>153</v>
      </c>
      <c r="I4114" s="176" t="s">
        <v>1331</v>
      </c>
      <c r="J4114" s="176" t="s">
        <v>1332</v>
      </c>
      <c r="M4114" s="176">
        <v>4194</v>
      </c>
      <c r="N4114" s="176">
        <v>4208</v>
      </c>
    </row>
    <row r="4115" spans="1:14" x14ac:dyDescent="0.25">
      <c r="A4115" s="176" t="s">
        <v>1232</v>
      </c>
      <c r="B4115" s="163" t="s">
        <v>1123</v>
      </c>
      <c r="C4115" s="176" t="s">
        <v>999</v>
      </c>
      <c r="D4115" s="176" t="s">
        <v>478</v>
      </c>
      <c r="E4115" s="176">
        <v>323</v>
      </c>
      <c r="I4115" s="176">
        <v>322.33</v>
      </c>
      <c r="M4115" s="176">
        <v>9033</v>
      </c>
    </row>
    <row r="4116" spans="1:14" x14ac:dyDescent="0.25">
      <c r="A4116" s="176" t="s">
        <v>1252</v>
      </c>
      <c r="B4116" s="163" t="s">
        <v>1123</v>
      </c>
      <c r="C4116" s="176" t="s">
        <v>999</v>
      </c>
      <c r="D4116" s="176" t="s">
        <v>478</v>
      </c>
      <c r="E4116" s="176">
        <v>323</v>
      </c>
      <c r="I4116" s="176" t="s">
        <v>1338</v>
      </c>
      <c r="M4116" s="176">
        <v>8898</v>
      </c>
    </row>
    <row r="4117" spans="1:14" x14ac:dyDescent="0.25">
      <c r="A4117" s="176" t="s">
        <v>1232</v>
      </c>
      <c r="B4117" s="163" t="s">
        <v>1123</v>
      </c>
      <c r="C4117" s="176" t="s">
        <v>999</v>
      </c>
      <c r="D4117" s="176" t="s">
        <v>479</v>
      </c>
      <c r="E4117" s="176">
        <v>141</v>
      </c>
      <c r="I4117" s="176">
        <v>141.05000000000001</v>
      </c>
      <c r="M4117" s="176">
        <v>8858</v>
      </c>
    </row>
    <row r="4118" spans="1:14" x14ac:dyDescent="0.25">
      <c r="A4118" s="176" t="s">
        <v>1252</v>
      </c>
      <c r="B4118" s="163" t="s">
        <v>1123</v>
      </c>
      <c r="C4118" s="176" t="s">
        <v>999</v>
      </c>
      <c r="D4118" s="176" t="s">
        <v>479</v>
      </c>
      <c r="E4118" s="176">
        <v>141</v>
      </c>
      <c r="I4118" s="176" t="s">
        <v>1337</v>
      </c>
      <c r="M4118" s="176">
        <v>9084</v>
      </c>
    </row>
    <row r="4119" spans="1:14" x14ac:dyDescent="0.25">
      <c r="A4119" s="176" t="s">
        <v>1232</v>
      </c>
      <c r="B4119" s="163" t="s">
        <v>1123</v>
      </c>
      <c r="C4119" s="176" t="s">
        <v>999</v>
      </c>
      <c r="D4119" s="176" t="s">
        <v>476</v>
      </c>
      <c r="E4119" s="176">
        <v>218</v>
      </c>
      <c r="F4119" s="176">
        <v>230</v>
      </c>
      <c r="I4119" s="176">
        <v>217.81</v>
      </c>
      <c r="J4119" s="176">
        <v>229.12</v>
      </c>
      <c r="M4119" s="176">
        <v>6768</v>
      </c>
      <c r="N4119" s="176">
        <v>4412</v>
      </c>
    </row>
    <row r="4120" spans="1:14" x14ac:dyDescent="0.25">
      <c r="A4120" s="176" t="s">
        <v>1252</v>
      </c>
      <c r="B4120" s="163" t="s">
        <v>1123</v>
      </c>
      <c r="C4120" s="176" t="s">
        <v>999</v>
      </c>
      <c r="D4120" s="176" t="s">
        <v>476</v>
      </c>
      <c r="E4120" s="176">
        <v>218</v>
      </c>
      <c r="F4120" s="176">
        <v>230</v>
      </c>
      <c r="I4120" s="176" t="s">
        <v>1341</v>
      </c>
      <c r="J4120" s="176" t="s">
        <v>1342</v>
      </c>
      <c r="M4120" s="176">
        <v>7676</v>
      </c>
      <c r="N4120" s="176">
        <v>6616</v>
      </c>
    </row>
    <row r="4121" spans="1:14" x14ac:dyDescent="0.25">
      <c r="A4121" s="176" t="s">
        <v>1232</v>
      </c>
      <c r="B4121" s="163" t="s">
        <v>1123</v>
      </c>
      <c r="C4121" s="176" t="s">
        <v>999</v>
      </c>
      <c r="D4121" s="176" t="s">
        <v>475</v>
      </c>
      <c r="E4121" s="176">
        <v>156</v>
      </c>
      <c r="F4121" s="176">
        <v>168</v>
      </c>
      <c r="I4121" s="176">
        <v>155.22999999999999</v>
      </c>
      <c r="J4121" s="176">
        <v>167.67</v>
      </c>
      <c r="M4121" s="176">
        <v>3939</v>
      </c>
      <c r="N4121" s="176">
        <v>3709</v>
      </c>
    </row>
    <row r="4122" spans="1:14" x14ac:dyDescent="0.25">
      <c r="A4122" s="176" t="s">
        <v>1252</v>
      </c>
      <c r="B4122" s="163" t="s">
        <v>1123</v>
      </c>
      <c r="C4122" s="176" t="s">
        <v>999</v>
      </c>
      <c r="D4122" s="176" t="s">
        <v>475</v>
      </c>
      <c r="E4122" s="176">
        <v>156</v>
      </c>
      <c r="F4122" s="176">
        <v>168</v>
      </c>
      <c r="I4122" s="176" t="s">
        <v>1335</v>
      </c>
      <c r="J4122" s="176" t="s">
        <v>1336</v>
      </c>
      <c r="M4122" s="176">
        <v>6499</v>
      </c>
      <c r="N4122" s="176">
        <v>5966</v>
      </c>
    </row>
    <row r="4123" spans="1:14" x14ac:dyDescent="0.25">
      <c r="A4123" s="176" t="s">
        <v>1232</v>
      </c>
      <c r="B4123" s="163" t="s">
        <v>1123</v>
      </c>
      <c r="C4123" s="176" t="s">
        <v>999</v>
      </c>
      <c r="D4123" s="176" t="s">
        <v>477</v>
      </c>
      <c r="E4123" s="176">
        <v>186</v>
      </c>
      <c r="F4123" s="176">
        <v>190</v>
      </c>
      <c r="I4123" s="176">
        <v>186.64</v>
      </c>
      <c r="J4123" s="176">
        <v>190.46</v>
      </c>
      <c r="M4123" s="176">
        <v>4454</v>
      </c>
      <c r="N4123" s="176">
        <v>3617</v>
      </c>
    </row>
    <row r="4124" spans="1:14" x14ac:dyDescent="0.25">
      <c r="A4124" s="176" t="s">
        <v>1252</v>
      </c>
      <c r="B4124" s="163" t="s">
        <v>1123</v>
      </c>
      <c r="C4124" s="176" t="s">
        <v>999</v>
      </c>
      <c r="D4124" s="176" t="s">
        <v>477</v>
      </c>
      <c r="E4124" s="176">
        <v>186</v>
      </c>
      <c r="F4124" s="176">
        <v>190</v>
      </c>
      <c r="I4124" s="176" t="s">
        <v>1339</v>
      </c>
      <c r="J4124" s="176" t="s">
        <v>1340</v>
      </c>
      <c r="M4124" s="176">
        <v>4799</v>
      </c>
      <c r="N4124" s="176">
        <v>4225</v>
      </c>
    </row>
    <row r="4125" spans="1:14" x14ac:dyDescent="0.25">
      <c r="A4125" s="176" t="s">
        <v>1232</v>
      </c>
      <c r="B4125" s="163" t="s">
        <v>1123</v>
      </c>
      <c r="C4125" s="176" t="s">
        <v>999</v>
      </c>
      <c r="D4125" s="176" t="s">
        <v>474</v>
      </c>
      <c r="E4125" s="176" t="s">
        <v>392</v>
      </c>
      <c r="I4125" s="176">
        <v>92.45</v>
      </c>
      <c r="M4125" s="176">
        <v>8541</v>
      </c>
    </row>
    <row r="4126" spans="1:14" x14ac:dyDescent="0.25">
      <c r="A4126" s="176" t="s">
        <v>1252</v>
      </c>
      <c r="B4126" s="163" t="s">
        <v>1123</v>
      </c>
      <c r="C4126" s="176" t="s">
        <v>999</v>
      </c>
      <c r="D4126" s="176" t="s">
        <v>474</v>
      </c>
      <c r="E4126" s="176" t="s">
        <v>392</v>
      </c>
      <c r="I4126" s="176" t="s">
        <v>1330</v>
      </c>
      <c r="M4126" s="176">
        <v>8526</v>
      </c>
    </row>
    <row r="4127" spans="1:14" x14ac:dyDescent="0.25">
      <c r="A4127" s="176" t="s">
        <v>1252</v>
      </c>
      <c r="B4127" s="163" t="s">
        <v>1343</v>
      </c>
      <c r="C4127" s="176" t="s">
        <v>1234</v>
      </c>
      <c r="D4127" s="176" t="s">
        <v>472</v>
      </c>
      <c r="E4127" s="176">
        <v>224</v>
      </c>
      <c r="F4127" s="176">
        <v>492</v>
      </c>
      <c r="I4127" s="176" t="s">
        <v>1344</v>
      </c>
      <c r="J4127" s="176" t="s">
        <v>1345</v>
      </c>
      <c r="M4127" s="176">
        <v>7713</v>
      </c>
      <c r="N4127" s="176">
        <v>2768</v>
      </c>
    </row>
    <row r="4128" spans="1:14" x14ac:dyDescent="0.25">
      <c r="A4128" s="176" t="s">
        <v>1211</v>
      </c>
      <c r="B4128" s="163" t="s">
        <v>1125</v>
      </c>
      <c r="C4128" s="176" t="s">
        <v>935</v>
      </c>
      <c r="D4128" s="176" t="s">
        <v>456</v>
      </c>
      <c r="E4128" s="176">
        <v>130</v>
      </c>
      <c r="I4128" s="176">
        <v>129.21</v>
      </c>
      <c r="M4128" s="176">
        <v>4996</v>
      </c>
    </row>
    <row r="4129" spans="1:14" x14ac:dyDescent="0.25">
      <c r="A4129" s="176" t="s">
        <v>1211</v>
      </c>
      <c r="B4129" s="163" t="s">
        <v>1125</v>
      </c>
      <c r="C4129" s="176" t="s">
        <v>935</v>
      </c>
      <c r="D4129" s="176" t="s">
        <v>457</v>
      </c>
      <c r="E4129" s="176" t="s">
        <v>391</v>
      </c>
      <c r="F4129" s="176" t="s">
        <v>393</v>
      </c>
      <c r="I4129" s="176">
        <v>362.44</v>
      </c>
      <c r="J4129" s="176">
        <v>392.94</v>
      </c>
      <c r="M4129" s="176">
        <v>669</v>
      </c>
      <c r="N4129" s="176">
        <v>930</v>
      </c>
    </row>
    <row r="4130" spans="1:14" x14ac:dyDescent="0.25">
      <c r="A4130" s="176" t="s">
        <v>1211</v>
      </c>
      <c r="B4130" s="163" t="s">
        <v>1125</v>
      </c>
      <c r="C4130" s="176" t="s">
        <v>935</v>
      </c>
      <c r="D4130" s="176" t="s">
        <v>458</v>
      </c>
      <c r="E4130" s="176">
        <v>290</v>
      </c>
      <c r="I4130" s="176">
        <v>289.63</v>
      </c>
      <c r="M4130" s="176">
        <v>7202</v>
      </c>
    </row>
    <row r="4131" spans="1:14" x14ac:dyDescent="0.25">
      <c r="A4131" s="176" t="s">
        <v>1211</v>
      </c>
      <c r="B4131" s="163" t="s">
        <v>1125</v>
      </c>
      <c r="C4131" s="176" t="s">
        <v>935</v>
      </c>
      <c r="D4131" s="176" t="s">
        <v>459</v>
      </c>
      <c r="E4131" s="176">
        <v>185</v>
      </c>
      <c r="F4131" s="176">
        <v>193</v>
      </c>
      <c r="I4131" s="176">
        <v>184.52</v>
      </c>
      <c r="J4131" s="176">
        <v>192.44</v>
      </c>
      <c r="M4131" s="176">
        <v>1872</v>
      </c>
      <c r="N4131" s="176">
        <v>1738</v>
      </c>
    </row>
    <row r="4132" spans="1:14" x14ac:dyDescent="0.25">
      <c r="A4132" s="176" t="s">
        <v>1211</v>
      </c>
      <c r="B4132" s="163" t="s">
        <v>1125</v>
      </c>
      <c r="C4132" s="176" t="s">
        <v>935</v>
      </c>
      <c r="D4132" s="176" t="s">
        <v>460</v>
      </c>
      <c r="E4132" s="176">
        <v>216</v>
      </c>
      <c r="F4132" s="176">
        <v>238</v>
      </c>
      <c r="I4132" s="176">
        <v>215.61</v>
      </c>
      <c r="J4132" s="176">
        <v>238.33</v>
      </c>
      <c r="M4132" s="176">
        <v>4375</v>
      </c>
      <c r="N4132" s="176">
        <v>3466</v>
      </c>
    </row>
    <row r="4133" spans="1:14" x14ac:dyDescent="0.25">
      <c r="A4133" s="176" t="s">
        <v>1211</v>
      </c>
      <c r="B4133" s="163" t="s">
        <v>1125</v>
      </c>
      <c r="C4133" s="176" t="s">
        <v>935</v>
      </c>
      <c r="D4133" s="176" t="s">
        <v>463</v>
      </c>
      <c r="E4133" s="176">
        <v>211</v>
      </c>
      <c r="F4133" s="176">
        <v>219</v>
      </c>
      <c r="I4133" s="176">
        <v>209.93</v>
      </c>
      <c r="J4133" s="176">
        <v>217.94</v>
      </c>
      <c r="M4133" s="176">
        <v>2435</v>
      </c>
      <c r="N4133" s="176">
        <v>2377</v>
      </c>
    </row>
    <row r="4134" spans="1:14" x14ac:dyDescent="0.25">
      <c r="A4134" s="176" t="s">
        <v>1211</v>
      </c>
      <c r="B4134" s="163" t="s">
        <v>1125</v>
      </c>
      <c r="C4134" s="176" t="s">
        <v>935</v>
      </c>
      <c r="D4134" s="176" t="s">
        <v>461</v>
      </c>
      <c r="E4134" s="176">
        <v>108</v>
      </c>
      <c r="I4134" s="176">
        <v>108.04</v>
      </c>
      <c r="M4134" s="176">
        <v>1390</v>
      </c>
    </row>
    <row r="4135" spans="1:14" x14ac:dyDescent="0.25">
      <c r="A4135" s="176" t="s">
        <v>1221</v>
      </c>
      <c r="B4135" s="163" t="s">
        <v>1125</v>
      </c>
      <c r="C4135" s="176" t="s">
        <v>1219</v>
      </c>
      <c r="D4135" s="176" t="s">
        <v>471</v>
      </c>
      <c r="E4135" s="176">
        <v>162</v>
      </c>
      <c r="F4135" s="176">
        <v>164</v>
      </c>
      <c r="I4135" s="176">
        <v>161.69</v>
      </c>
      <c r="J4135" s="176">
        <v>163.81</v>
      </c>
      <c r="M4135" s="176">
        <v>8186</v>
      </c>
      <c r="N4135" s="176">
        <v>6063</v>
      </c>
    </row>
    <row r="4136" spans="1:14" x14ac:dyDescent="0.25">
      <c r="A4136" s="176" t="s">
        <v>1221</v>
      </c>
      <c r="B4136" s="163" t="s">
        <v>1125</v>
      </c>
      <c r="C4136" s="176" t="s">
        <v>1219</v>
      </c>
      <c r="D4136" s="176" t="s">
        <v>468</v>
      </c>
      <c r="E4136" s="176">
        <v>195</v>
      </c>
      <c r="F4136" s="176">
        <v>199</v>
      </c>
      <c r="I4136" s="176">
        <v>194.82</v>
      </c>
      <c r="J4136" s="176">
        <v>198.68</v>
      </c>
      <c r="M4136" s="176">
        <v>2206</v>
      </c>
      <c r="N4136" s="176">
        <v>2348</v>
      </c>
    </row>
    <row r="4137" spans="1:14" x14ac:dyDescent="0.25">
      <c r="A4137" s="176" t="s">
        <v>1221</v>
      </c>
      <c r="B4137" s="163" t="s">
        <v>1125</v>
      </c>
      <c r="C4137" s="176" t="s">
        <v>1219</v>
      </c>
      <c r="D4137" s="176" t="s">
        <v>464</v>
      </c>
      <c r="E4137" s="176">
        <v>243</v>
      </c>
      <c r="F4137" s="176">
        <v>245</v>
      </c>
      <c r="I4137" s="176">
        <v>242.64</v>
      </c>
      <c r="J4137" s="176">
        <v>244.67</v>
      </c>
      <c r="M4137" s="176">
        <v>4979</v>
      </c>
      <c r="N4137" s="176">
        <v>5219</v>
      </c>
    </row>
    <row r="4138" spans="1:14" x14ac:dyDescent="0.25">
      <c r="A4138" s="176" t="s">
        <v>1221</v>
      </c>
      <c r="B4138" s="163" t="s">
        <v>1125</v>
      </c>
      <c r="C4138" s="176" t="s">
        <v>1219</v>
      </c>
      <c r="D4138" s="176" t="s">
        <v>465</v>
      </c>
      <c r="E4138" s="176">
        <v>284</v>
      </c>
      <c r="I4138" s="176">
        <v>283.77</v>
      </c>
      <c r="M4138" s="176">
        <v>6353</v>
      </c>
    </row>
    <row r="4139" spans="1:14" x14ac:dyDescent="0.25">
      <c r="A4139" s="176" t="s">
        <v>1221</v>
      </c>
      <c r="B4139" s="163" t="s">
        <v>1125</v>
      </c>
      <c r="C4139" s="176" t="s">
        <v>1219</v>
      </c>
      <c r="D4139" s="176" t="s">
        <v>1220</v>
      </c>
      <c r="E4139" s="176">
        <v>139</v>
      </c>
      <c r="F4139" s="176">
        <v>143</v>
      </c>
      <c r="I4139" s="176">
        <v>137.57</v>
      </c>
      <c r="J4139" s="176">
        <v>141.97999999999999</v>
      </c>
      <c r="M4139" s="176">
        <v>2551</v>
      </c>
      <c r="N4139" s="176">
        <v>2424</v>
      </c>
    </row>
    <row r="4140" spans="1:14" x14ac:dyDescent="0.25">
      <c r="A4140" s="176" t="s">
        <v>1221</v>
      </c>
      <c r="B4140" s="163" t="s">
        <v>1125</v>
      </c>
      <c r="C4140" s="176" t="s">
        <v>1219</v>
      </c>
      <c r="D4140" s="176" t="s">
        <v>466</v>
      </c>
      <c r="E4140" s="176">
        <v>336</v>
      </c>
      <c r="F4140" s="176">
        <v>338</v>
      </c>
      <c r="I4140" s="176">
        <v>336.27</v>
      </c>
      <c r="J4140" s="176">
        <v>338.24</v>
      </c>
      <c r="M4140" s="176">
        <v>5029</v>
      </c>
      <c r="N4140" s="176">
        <v>3897</v>
      </c>
    </row>
    <row r="4141" spans="1:14" x14ac:dyDescent="0.25">
      <c r="A4141" s="176" t="s">
        <v>1221</v>
      </c>
      <c r="B4141" s="163" t="s">
        <v>1125</v>
      </c>
      <c r="C4141" s="176" t="s">
        <v>1219</v>
      </c>
      <c r="D4141" s="176" t="s">
        <v>467</v>
      </c>
      <c r="E4141" s="176">
        <v>185</v>
      </c>
      <c r="F4141" s="176">
        <v>193</v>
      </c>
      <c r="I4141" s="176">
        <v>184.46</v>
      </c>
      <c r="J4141" s="176">
        <v>192.57</v>
      </c>
      <c r="M4141" s="176">
        <v>3627</v>
      </c>
      <c r="N4141" s="176">
        <v>3429</v>
      </c>
    </row>
    <row r="4142" spans="1:14" x14ac:dyDescent="0.25">
      <c r="A4142" s="176" t="s">
        <v>1221</v>
      </c>
      <c r="B4142" s="163" t="s">
        <v>1125</v>
      </c>
      <c r="C4142" s="176" t="s">
        <v>1219</v>
      </c>
      <c r="D4142" s="176" t="s">
        <v>470</v>
      </c>
      <c r="E4142" s="176">
        <v>232</v>
      </c>
      <c r="I4142" s="176">
        <v>231.42</v>
      </c>
      <c r="M4142" s="176">
        <v>4117</v>
      </c>
    </row>
    <row r="4143" spans="1:14" x14ac:dyDescent="0.25">
      <c r="A4143" s="176" t="s">
        <v>1232</v>
      </c>
      <c r="B4143" s="163" t="s">
        <v>1125</v>
      </c>
      <c r="C4143" s="176" t="s">
        <v>999</v>
      </c>
      <c r="D4143" s="176" t="s">
        <v>472</v>
      </c>
      <c r="E4143" s="176">
        <v>226</v>
      </c>
      <c r="F4143" s="176">
        <v>230</v>
      </c>
      <c r="I4143" s="176">
        <v>226.67</v>
      </c>
      <c r="J4143" s="176">
        <v>230.44</v>
      </c>
      <c r="M4143" s="176">
        <v>5221</v>
      </c>
      <c r="N4143" s="176">
        <v>4249</v>
      </c>
    </row>
    <row r="4144" spans="1:14" x14ac:dyDescent="0.25">
      <c r="A4144" s="176" t="s">
        <v>1232</v>
      </c>
      <c r="B4144" s="163" t="s">
        <v>1125</v>
      </c>
      <c r="C4144" s="176" t="s">
        <v>999</v>
      </c>
      <c r="D4144" s="176" t="s">
        <v>473</v>
      </c>
      <c r="E4144" s="176">
        <v>149</v>
      </c>
      <c r="F4144" s="176">
        <v>155</v>
      </c>
      <c r="I4144" s="176">
        <v>149.4</v>
      </c>
      <c r="J4144" s="176">
        <v>155.51</v>
      </c>
      <c r="M4144" s="176">
        <v>2179</v>
      </c>
      <c r="N4144" s="176">
        <v>2160</v>
      </c>
    </row>
    <row r="4145" spans="1:14" x14ac:dyDescent="0.25">
      <c r="A4145" s="176" t="s">
        <v>1232</v>
      </c>
      <c r="B4145" s="163" t="s">
        <v>1125</v>
      </c>
      <c r="C4145" s="176" t="s">
        <v>999</v>
      </c>
      <c r="D4145" s="176" t="s">
        <v>478</v>
      </c>
      <c r="E4145" s="176">
        <v>323</v>
      </c>
      <c r="I4145" s="176">
        <v>322.54000000000002</v>
      </c>
      <c r="M4145" s="176">
        <v>7268</v>
      </c>
    </row>
    <row r="4146" spans="1:14" x14ac:dyDescent="0.25">
      <c r="A4146" s="176" t="s">
        <v>1232</v>
      </c>
      <c r="B4146" s="163" t="s">
        <v>1125</v>
      </c>
      <c r="C4146" s="176" t="s">
        <v>999</v>
      </c>
      <c r="D4146" s="176" t="s">
        <v>479</v>
      </c>
      <c r="E4146" s="176">
        <v>139</v>
      </c>
      <c r="F4146" s="176">
        <v>141</v>
      </c>
      <c r="I4146" s="176">
        <v>138.66999999999999</v>
      </c>
      <c r="J4146" s="176">
        <v>140.84</v>
      </c>
      <c r="M4146" s="176">
        <v>3565</v>
      </c>
      <c r="N4146" s="176">
        <v>2936</v>
      </c>
    </row>
    <row r="4147" spans="1:14" x14ac:dyDescent="0.25">
      <c r="A4147" s="176" t="s">
        <v>1232</v>
      </c>
      <c r="B4147" s="163" t="s">
        <v>1125</v>
      </c>
      <c r="C4147" s="176" t="s">
        <v>999</v>
      </c>
      <c r="D4147" s="176" t="s">
        <v>476</v>
      </c>
      <c r="E4147" s="176">
        <v>218</v>
      </c>
      <c r="F4147" s="176">
        <v>226</v>
      </c>
      <c r="I4147" s="176">
        <v>217.81</v>
      </c>
      <c r="J4147" s="176">
        <v>225.35</v>
      </c>
      <c r="M4147" s="176">
        <v>5639</v>
      </c>
      <c r="N4147" s="176">
        <v>4350</v>
      </c>
    </row>
    <row r="4148" spans="1:14" x14ac:dyDescent="0.25">
      <c r="A4148" s="176" t="s">
        <v>1232</v>
      </c>
      <c r="B4148" s="163" t="s">
        <v>1125</v>
      </c>
      <c r="C4148" s="176" t="s">
        <v>999</v>
      </c>
      <c r="D4148" s="176" t="s">
        <v>475</v>
      </c>
      <c r="E4148" s="176">
        <v>164</v>
      </c>
      <c r="F4148" s="176">
        <v>168</v>
      </c>
      <c r="I4148" s="176">
        <v>163.4</v>
      </c>
      <c r="J4148" s="176">
        <v>167.53</v>
      </c>
      <c r="M4148" s="176">
        <v>2578</v>
      </c>
      <c r="N4148" s="176">
        <v>2480</v>
      </c>
    </row>
    <row r="4149" spans="1:14" x14ac:dyDescent="0.25">
      <c r="A4149" s="176" t="s">
        <v>1232</v>
      </c>
      <c r="B4149" s="163" t="s">
        <v>1125</v>
      </c>
      <c r="C4149" s="176" t="s">
        <v>999</v>
      </c>
      <c r="D4149" s="176" t="s">
        <v>477</v>
      </c>
      <c r="E4149" s="176">
        <v>190</v>
      </c>
      <c r="F4149" s="176">
        <v>193</v>
      </c>
      <c r="I4149" s="176">
        <v>190.43</v>
      </c>
      <c r="J4149" s="176">
        <v>193.32</v>
      </c>
      <c r="M4149" s="176">
        <v>7104</v>
      </c>
      <c r="N4149" s="176">
        <v>6903</v>
      </c>
    </row>
    <row r="4150" spans="1:14" x14ac:dyDescent="0.25">
      <c r="A4150" s="176" t="s">
        <v>1232</v>
      </c>
      <c r="B4150" s="163" t="s">
        <v>1125</v>
      </c>
      <c r="C4150" s="176" t="s">
        <v>999</v>
      </c>
      <c r="D4150" s="176" t="s">
        <v>474</v>
      </c>
      <c r="E4150" s="176" t="s">
        <v>393</v>
      </c>
      <c r="F4150" s="176" t="s">
        <v>392</v>
      </c>
      <c r="I4150" s="176">
        <v>90.43</v>
      </c>
      <c r="J4150" s="176">
        <v>92.46</v>
      </c>
      <c r="M4150" s="176">
        <v>6267</v>
      </c>
      <c r="N4150" s="176">
        <v>7912</v>
      </c>
    </row>
    <row r="4151" spans="1:14" x14ac:dyDescent="0.25">
      <c r="A4151" s="176" t="s">
        <v>1211</v>
      </c>
      <c r="B4151" s="163" t="s">
        <v>1127</v>
      </c>
      <c r="C4151" s="176" t="s">
        <v>935</v>
      </c>
      <c r="D4151" s="176" t="s">
        <v>456</v>
      </c>
      <c r="E4151" s="176">
        <v>130</v>
      </c>
      <c r="F4151" s="176">
        <v>140</v>
      </c>
      <c r="I4151" s="176">
        <v>129.29</v>
      </c>
      <c r="J4151" s="176">
        <v>140.21</v>
      </c>
      <c r="M4151" s="176">
        <v>3108</v>
      </c>
      <c r="N4151" s="176">
        <v>2706</v>
      </c>
    </row>
    <row r="4152" spans="1:14" x14ac:dyDescent="0.25">
      <c r="A4152" s="176" t="s">
        <v>1211</v>
      </c>
      <c r="B4152" s="163" t="s">
        <v>1127</v>
      </c>
      <c r="C4152" s="176" t="s">
        <v>935</v>
      </c>
      <c r="D4152" s="176" t="s">
        <v>457</v>
      </c>
      <c r="E4152" s="176" t="s">
        <v>391</v>
      </c>
      <c r="I4152" s="176">
        <v>362.38</v>
      </c>
      <c r="M4152" s="176">
        <v>231</v>
      </c>
    </row>
    <row r="4153" spans="1:14" x14ac:dyDescent="0.25">
      <c r="A4153" s="176" t="s">
        <v>1211</v>
      </c>
      <c r="B4153" s="163" t="s">
        <v>1127</v>
      </c>
      <c r="C4153" s="176" t="s">
        <v>935</v>
      </c>
      <c r="D4153" s="176" t="s">
        <v>458</v>
      </c>
      <c r="E4153" s="176">
        <v>290</v>
      </c>
      <c r="I4153" s="176">
        <v>289.77999999999997</v>
      </c>
      <c r="M4153" s="176">
        <v>6023</v>
      </c>
    </row>
    <row r="4154" spans="1:14" x14ac:dyDescent="0.25">
      <c r="A4154" s="176" t="s">
        <v>1211</v>
      </c>
      <c r="B4154" s="163" t="s">
        <v>1127</v>
      </c>
      <c r="C4154" s="176" t="s">
        <v>935</v>
      </c>
      <c r="D4154" s="176" t="s">
        <v>459</v>
      </c>
      <c r="E4154" s="176">
        <v>185</v>
      </c>
      <c r="F4154" s="176">
        <v>189</v>
      </c>
      <c r="I4154" s="176">
        <v>184.48</v>
      </c>
      <c r="J4154" s="176">
        <v>188.51</v>
      </c>
      <c r="M4154" s="176">
        <v>1779</v>
      </c>
      <c r="N4154" s="176">
        <v>1525</v>
      </c>
    </row>
    <row r="4155" spans="1:14" x14ac:dyDescent="0.25">
      <c r="A4155" s="176" t="s">
        <v>1211</v>
      </c>
      <c r="B4155" s="163" t="s">
        <v>1127</v>
      </c>
      <c r="C4155" s="176" t="s">
        <v>935</v>
      </c>
      <c r="D4155" s="176" t="s">
        <v>460</v>
      </c>
      <c r="E4155" s="176">
        <v>216</v>
      </c>
      <c r="F4155" s="176">
        <v>228</v>
      </c>
      <c r="I4155" s="176">
        <v>215.76</v>
      </c>
      <c r="J4155" s="176">
        <v>228.8</v>
      </c>
      <c r="M4155" s="176">
        <v>3049</v>
      </c>
      <c r="N4155" s="176">
        <v>1832</v>
      </c>
    </row>
    <row r="4156" spans="1:14" x14ac:dyDescent="0.25">
      <c r="A4156" s="176" t="s">
        <v>1211</v>
      </c>
      <c r="B4156" s="163" t="s">
        <v>1127</v>
      </c>
      <c r="C4156" s="176" t="s">
        <v>935</v>
      </c>
      <c r="D4156" s="176" t="s">
        <v>463</v>
      </c>
      <c r="E4156" s="176">
        <v>199</v>
      </c>
      <c r="F4156" s="176">
        <v>223</v>
      </c>
      <c r="I4156" s="176">
        <v>197.85</v>
      </c>
      <c r="J4156" s="176">
        <v>222.23</v>
      </c>
      <c r="M4156" s="176">
        <v>2736</v>
      </c>
      <c r="N4156" s="176">
        <v>1815</v>
      </c>
    </row>
    <row r="4157" spans="1:14" x14ac:dyDescent="0.25">
      <c r="A4157" s="176" t="s">
        <v>1211</v>
      </c>
      <c r="B4157" s="163" t="s">
        <v>1127</v>
      </c>
      <c r="C4157" s="176" t="s">
        <v>935</v>
      </c>
      <c r="D4157" s="176" t="s">
        <v>461</v>
      </c>
      <c r="E4157" s="176">
        <v>100</v>
      </c>
      <c r="F4157" s="176">
        <v>124</v>
      </c>
      <c r="I4157" s="176">
        <v>100.41</v>
      </c>
      <c r="J4157" s="176">
        <v>124.34</v>
      </c>
      <c r="M4157" s="176">
        <v>2138</v>
      </c>
      <c r="N4157" s="176">
        <v>1665</v>
      </c>
    </row>
    <row r="4158" spans="1:14" x14ac:dyDescent="0.25">
      <c r="A4158" s="176" t="s">
        <v>1221</v>
      </c>
      <c r="B4158" s="163" t="s">
        <v>1127</v>
      </c>
      <c r="C4158" s="176" t="s">
        <v>1219</v>
      </c>
      <c r="D4158" s="176" t="s">
        <v>471</v>
      </c>
      <c r="E4158" s="176">
        <v>158</v>
      </c>
      <c r="F4158" s="176">
        <v>164</v>
      </c>
      <c r="I4158" s="176">
        <v>157.47999999999999</v>
      </c>
      <c r="J4158" s="176">
        <v>163.68</v>
      </c>
      <c r="M4158" s="176">
        <v>8277</v>
      </c>
      <c r="N4158" s="176">
        <v>6876</v>
      </c>
    </row>
    <row r="4159" spans="1:14" x14ac:dyDescent="0.25">
      <c r="A4159" s="176" t="s">
        <v>1221</v>
      </c>
      <c r="B4159" s="163" t="s">
        <v>1127</v>
      </c>
      <c r="C4159" s="176" t="s">
        <v>1219</v>
      </c>
      <c r="D4159" s="176" t="s">
        <v>468</v>
      </c>
      <c r="E4159" s="176">
        <v>189</v>
      </c>
      <c r="F4159" s="176">
        <v>199</v>
      </c>
      <c r="I4159" s="176">
        <v>189.13</v>
      </c>
      <c r="J4159" s="176">
        <v>198.69</v>
      </c>
      <c r="M4159" s="176">
        <v>1451</v>
      </c>
      <c r="N4159" s="176">
        <v>1771</v>
      </c>
    </row>
    <row r="4160" spans="1:14" x14ac:dyDescent="0.25">
      <c r="A4160" s="176" t="s">
        <v>1221</v>
      </c>
      <c r="B4160" s="163" t="s">
        <v>1127</v>
      </c>
      <c r="C4160" s="176" t="s">
        <v>1219</v>
      </c>
      <c r="D4160" s="176" t="s">
        <v>464</v>
      </c>
      <c r="E4160" s="176">
        <v>243</v>
      </c>
      <c r="I4160" s="176">
        <v>242.57</v>
      </c>
      <c r="M4160" s="176">
        <v>7338</v>
      </c>
    </row>
    <row r="4161" spans="1:14" x14ac:dyDescent="0.25">
      <c r="A4161" s="176" t="s">
        <v>1221</v>
      </c>
      <c r="B4161" s="163" t="s">
        <v>1127</v>
      </c>
      <c r="C4161" s="176" t="s">
        <v>1219</v>
      </c>
      <c r="D4161" s="176" t="s">
        <v>465</v>
      </c>
      <c r="E4161" s="176">
        <v>266</v>
      </c>
      <c r="F4161" s="176">
        <v>290</v>
      </c>
      <c r="I4161" s="176">
        <v>265.76</v>
      </c>
      <c r="J4161" s="176">
        <v>289.79000000000002</v>
      </c>
      <c r="M4161" s="176">
        <v>2333</v>
      </c>
      <c r="N4161" s="176">
        <v>1360</v>
      </c>
    </row>
    <row r="4162" spans="1:14" x14ac:dyDescent="0.25">
      <c r="A4162" s="176" t="s">
        <v>1221</v>
      </c>
      <c r="B4162" s="163" t="s">
        <v>1127</v>
      </c>
      <c r="C4162" s="176" t="s">
        <v>1219</v>
      </c>
      <c r="D4162" s="176" t="s">
        <v>1220</v>
      </c>
      <c r="E4162" s="176">
        <v>159</v>
      </c>
      <c r="F4162" s="176">
        <v>163</v>
      </c>
      <c r="I4162" s="176">
        <v>159.37</v>
      </c>
      <c r="J4162" s="176">
        <v>163.47</v>
      </c>
      <c r="M4162" s="176">
        <v>2468</v>
      </c>
      <c r="N4162" s="176">
        <v>2402</v>
      </c>
    </row>
    <row r="4163" spans="1:14" x14ac:dyDescent="0.25">
      <c r="A4163" s="176" t="s">
        <v>1221</v>
      </c>
      <c r="B4163" s="163" t="s">
        <v>1127</v>
      </c>
      <c r="C4163" s="176" t="s">
        <v>1219</v>
      </c>
      <c r="D4163" s="176" t="s">
        <v>466</v>
      </c>
      <c r="E4163" s="176">
        <v>346</v>
      </c>
      <c r="I4163" s="176">
        <v>345.81</v>
      </c>
      <c r="M4163" s="176">
        <v>2203</v>
      </c>
    </row>
    <row r="4164" spans="1:14" x14ac:dyDescent="0.25">
      <c r="A4164" s="176" t="s">
        <v>1221</v>
      </c>
      <c r="B4164" s="163" t="s">
        <v>1127</v>
      </c>
      <c r="C4164" s="176" t="s">
        <v>1219</v>
      </c>
      <c r="D4164" s="176" t="s">
        <v>467</v>
      </c>
      <c r="E4164" s="176">
        <v>185</v>
      </c>
      <c r="F4164" s="176">
        <v>189</v>
      </c>
      <c r="I4164" s="176">
        <v>184.42</v>
      </c>
      <c r="J4164" s="176">
        <v>188.52</v>
      </c>
      <c r="M4164" s="176">
        <v>4224</v>
      </c>
      <c r="N4164" s="176">
        <v>3851</v>
      </c>
    </row>
    <row r="4165" spans="1:14" x14ac:dyDescent="0.25">
      <c r="A4165" s="176" t="s">
        <v>1221</v>
      </c>
      <c r="B4165" s="163" t="s">
        <v>1127</v>
      </c>
      <c r="C4165" s="176" t="s">
        <v>1219</v>
      </c>
      <c r="D4165" s="176" t="s">
        <v>470</v>
      </c>
      <c r="E4165" s="176">
        <v>232</v>
      </c>
      <c r="I4165" s="176">
        <v>231.39</v>
      </c>
      <c r="M4165" s="176">
        <v>2894</v>
      </c>
    </row>
    <row r="4166" spans="1:14" x14ac:dyDescent="0.25">
      <c r="A4166" s="176" t="s">
        <v>1232</v>
      </c>
      <c r="B4166" s="163" t="s">
        <v>1127</v>
      </c>
      <c r="C4166" s="176" t="s">
        <v>999</v>
      </c>
      <c r="D4166" s="176" t="s">
        <v>472</v>
      </c>
      <c r="E4166" s="176">
        <v>207</v>
      </c>
      <c r="F4166" s="176">
        <v>208</v>
      </c>
      <c r="I4166" s="176">
        <v>208.48</v>
      </c>
      <c r="J4166" s="176">
        <v>209.29</v>
      </c>
      <c r="M4166" s="176">
        <v>7550</v>
      </c>
      <c r="N4166" s="176">
        <v>7146</v>
      </c>
    </row>
    <row r="4167" spans="1:14" x14ac:dyDescent="0.25">
      <c r="A4167" s="176" t="s">
        <v>1232</v>
      </c>
      <c r="B4167" s="163" t="s">
        <v>1127</v>
      </c>
      <c r="C4167" s="176" t="s">
        <v>999</v>
      </c>
      <c r="D4167" s="176" t="s">
        <v>473</v>
      </c>
      <c r="E4167" s="176">
        <v>151</v>
      </c>
      <c r="F4167" s="176">
        <v>153</v>
      </c>
      <c r="I4167" s="176">
        <v>151.33000000000001</v>
      </c>
      <c r="J4167" s="176">
        <v>153.54</v>
      </c>
      <c r="M4167" s="176">
        <v>4006</v>
      </c>
      <c r="N4167" s="176">
        <v>3524</v>
      </c>
    </row>
    <row r="4168" spans="1:14" x14ac:dyDescent="0.25">
      <c r="A4168" s="176" t="s">
        <v>1232</v>
      </c>
      <c r="B4168" s="163" t="s">
        <v>1127</v>
      </c>
      <c r="C4168" s="176" t="s">
        <v>999</v>
      </c>
      <c r="D4168" s="176" t="s">
        <v>478</v>
      </c>
      <c r="E4168" s="176">
        <v>321</v>
      </c>
      <c r="F4168" s="176">
        <v>323</v>
      </c>
      <c r="I4168" s="176">
        <v>320.41000000000003</v>
      </c>
      <c r="J4168" s="176">
        <v>322.61</v>
      </c>
      <c r="M4168" s="176">
        <v>1935</v>
      </c>
      <c r="N4168" s="176">
        <v>1710</v>
      </c>
    </row>
    <row r="4169" spans="1:14" x14ac:dyDescent="0.25">
      <c r="A4169" s="176" t="s">
        <v>1232</v>
      </c>
      <c r="B4169" s="163" t="s">
        <v>1127</v>
      </c>
      <c r="C4169" s="176" t="s">
        <v>999</v>
      </c>
      <c r="D4169" s="176" t="s">
        <v>479</v>
      </c>
      <c r="E4169" s="176">
        <v>141</v>
      </c>
      <c r="I4169" s="176">
        <v>140.91</v>
      </c>
      <c r="M4169" s="176">
        <v>8796</v>
      </c>
    </row>
    <row r="4170" spans="1:14" x14ac:dyDescent="0.25">
      <c r="A4170" s="176" t="s">
        <v>1232</v>
      </c>
      <c r="B4170" s="163" t="s">
        <v>1127</v>
      </c>
      <c r="C4170" s="176" t="s">
        <v>999</v>
      </c>
      <c r="D4170" s="176" t="s">
        <v>476</v>
      </c>
      <c r="E4170" s="176">
        <v>218</v>
      </c>
      <c r="F4170" s="176">
        <v>230</v>
      </c>
      <c r="I4170" s="176">
        <v>217.78</v>
      </c>
      <c r="J4170" s="176">
        <v>229.1</v>
      </c>
      <c r="M4170" s="176">
        <v>5396</v>
      </c>
      <c r="N4170" s="176">
        <v>2879</v>
      </c>
    </row>
    <row r="4171" spans="1:14" x14ac:dyDescent="0.25">
      <c r="A4171" s="176" t="s">
        <v>1232</v>
      </c>
      <c r="B4171" s="163" t="s">
        <v>1127</v>
      </c>
      <c r="C4171" s="176" t="s">
        <v>999</v>
      </c>
      <c r="D4171" s="176" t="s">
        <v>475</v>
      </c>
      <c r="E4171" s="176">
        <v>184</v>
      </c>
      <c r="F4171" s="176">
        <v>188</v>
      </c>
      <c r="I4171" s="176">
        <v>183.84</v>
      </c>
      <c r="J4171" s="176">
        <v>187.86</v>
      </c>
      <c r="M4171" s="176">
        <v>2314</v>
      </c>
      <c r="N4171" s="176">
        <v>2059</v>
      </c>
    </row>
    <row r="4172" spans="1:14" x14ac:dyDescent="0.25">
      <c r="A4172" s="176" t="s">
        <v>1232</v>
      </c>
      <c r="B4172" s="163" t="s">
        <v>1127</v>
      </c>
      <c r="C4172" s="176" t="s">
        <v>999</v>
      </c>
      <c r="D4172" s="176" t="s">
        <v>477</v>
      </c>
      <c r="E4172" s="176">
        <v>186</v>
      </c>
      <c r="F4172" s="176">
        <v>190</v>
      </c>
      <c r="I4172" s="176">
        <v>186.42</v>
      </c>
      <c r="J4172" s="176">
        <v>190.42</v>
      </c>
      <c r="M4172" s="176">
        <v>6451</v>
      </c>
      <c r="N4172" s="176">
        <v>6586</v>
      </c>
    </row>
    <row r="4173" spans="1:14" x14ac:dyDescent="0.25">
      <c r="A4173" s="176" t="s">
        <v>1232</v>
      </c>
      <c r="B4173" s="163" t="s">
        <v>1127</v>
      </c>
      <c r="C4173" s="176" t="s">
        <v>999</v>
      </c>
      <c r="D4173" s="176" t="s">
        <v>474</v>
      </c>
      <c r="E4173" s="176" t="s">
        <v>392</v>
      </c>
      <c r="I4173" s="176">
        <v>92.74</v>
      </c>
      <c r="M4173" s="176">
        <v>8163</v>
      </c>
    </row>
    <row r="4174" spans="1:14" x14ac:dyDescent="0.25">
      <c r="A4174" s="176" t="s">
        <v>1211</v>
      </c>
      <c r="B4174" s="163" t="s">
        <v>1129</v>
      </c>
      <c r="C4174" s="176" t="s">
        <v>935</v>
      </c>
      <c r="D4174" s="176" t="s">
        <v>456</v>
      </c>
      <c r="E4174" s="176">
        <v>130</v>
      </c>
      <c r="I4174" s="176">
        <v>129.35</v>
      </c>
      <c r="M4174" s="176">
        <v>8181</v>
      </c>
    </row>
    <row r="4175" spans="1:14" x14ac:dyDescent="0.25">
      <c r="A4175" s="176" t="s">
        <v>1211</v>
      </c>
      <c r="B4175" s="163" t="s">
        <v>1129</v>
      </c>
      <c r="C4175" s="176" t="s">
        <v>935</v>
      </c>
      <c r="D4175" s="176" t="s">
        <v>457</v>
      </c>
      <c r="E4175" s="176" t="s">
        <v>391</v>
      </c>
      <c r="I4175" s="176">
        <v>362.29</v>
      </c>
      <c r="M4175" s="176">
        <v>2066</v>
      </c>
    </row>
    <row r="4176" spans="1:14" x14ac:dyDescent="0.25">
      <c r="A4176" s="176" t="s">
        <v>1211</v>
      </c>
      <c r="B4176" s="163" t="s">
        <v>1129</v>
      </c>
      <c r="C4176" s="176" t="s">
        <v>935</v>
      </c>
      <c r="D4176" s="176" t="s">
        <v>458</v>
      </c>
      <c r="E4176" s="176">
        <v>290</v>
      </c>
      <c r="I4176" s="176">
        <v>289.95999999999998</v>
      </c>
      <c r="M4176" s="176">
        <v>7882</v>
      </c>
    </row>
    <row r="4177" spans="1:14" x14ac:dyDescent="0.25">
      <c r="A4177" s="176" t="s">
        <v>1211</v>
      </c>
      <c r="B4177" s="163" t="s">
        <v>1129</v>
      </c>
      <c r="C4177" s="176" t="s">
        <v>935</v>
      </c>
      <c r="D4177" s="176" t="s">
        <v>459</v>
      </c>
      <c r="E4177" s="176">
        <v>189</v>
      </c>
      <c r="F4177" s="176">
        <v>205</v>
      </c>
      <c r="I4177" s="176">
        <v>188.54</v>
      </c>
      <c r="J4177" s="176">
        <v>204.25</v>
      </c>
      <c r="M4177" s="176">
        <v>3920</v>
      </c>
      <c r="N4177" s="176">
        <v>118</v>
      </c>
    </row>
    <row r="4178" spans="1:14" x14ac:dyDescent="0.25">
      <c r="A4178" s="176" t="s">
        <v>1211</v>
      </c>
      <c r="B4178" s="163" t="s">
        <v>1129</v>
      </c>
      <c r="C4178" s="176" t="s">
        <v>935</v>
      </c>
      <c r="D4178" s="176" t="s">
        <v>460</v>
      </c>
      <c r="E4178" s="176">
        <v>234</v>
      </c>
      <c r="F4178" s="176">
        <v>246</v>
      </c>
      <c r="I4178" s="176">
        <v>234.53</v>
      </c>
      <c r="J4178" s="176">
        <v>245.98</v>
      </c>
      <c r="M4178" s="176">
        <v>8304</v>
      </c>
      <c r="N4178" s="176">
        <v>9423</v>
      </c>
    </row>
    <row r="4179" spans="1:14" x14ac:dyDescent="0.25">
      <c r="A4179" s="176" t="s">
        <v>1211</v>
      </c>
      <c r="B4179" s="163" t="s">
        <v>1129</v>
      </c>
      <c r="C4179" s="176" t="s">
        <v>935</v>
      </c>
      <c r="D4179" s="176" t="s">
        <v>463</v>
      </c>
      <c r="E4179" s="176">
        <v>199</v>
      </c>
      <c r="I4179" s="176">
        <v>197.86</v>
      </c>
      <c r="M4179" s="176">
        <v>6880</v>
      </c>
    </row>
    <row r="4180" spans="1:14" x14ac:dyDescent="0.25">
      <c r="A4180" s="176" t="s">
        <v>1211</v>
      </c>
      <c r="B4180" s="163" t="s">
        <v>1129</v>
      </c>
      <c r="C4180" s="176" t="s">
        <v>935</v>
      </c>
      <c r="D4180" s="176" t="s">
        <v>461</v>
      </c>
      <c r="E4180" s="176">
        <v>100</v>
      </c>
      <c r="F4180" s="176">
        <v>104</v>
      </c>
      <c r="I4180" s="176">
        <v>100.42</v>
      </c>
      <c r="J4180" s="176">
        <v>104.28</v>
      </c>
      <c r="M4180" s="176">
        <v>2407</v>
      </c>
      <c r="N4180" s="176">
        <v>2238</v>
      </c>
    </row>
    <row r="4181" spans="1:14" x14ac:dyDescent="0.25">
      <c r="A4181" s="176" t="s">
        <v>1221</v>
      </c>
      <c r="B4181" s="163" t="s">
        <v>1129</v>
      </c>
      <c r="C4181" s="176" t="s">
        <v>1219</v>
      </c>
      <c r="D4181" s="176" t="s">
        <v>471</v>
      </c>
      <c r="E4181" s="176">
        <v>156</v>
      </c>
      <c r="F4181" s="176">
        <v>164</v>
      </c>
      <c r="I4181" s="176">
        <v>155.06</v>
      </c>
      <c r="J4181" s="176">
        <v>163.81</v>
      </c>
      <c r="M4181" s="176">
        <v>8805</v>
      </c>
      <c r="N4181" s="176">
        <v>9119</v>
      </c>
    </row>
    <row r="4182" spans="1:14" x14ac:dyDescent="0.25">
      <c r="A4182" s="176" t="s">
        <v>1221</v>
      </c>
      <c r="B4182" s="163" t="s">
        <v>1129</v>
      </c>
      <c r="C4182" s="176" t="s">
        <v>1219</v>
      </c>
      <c r="D4182" s="176" t="s">
        <v>468</v>
      </c>
      <c r="E4182" s="176">
        <v>193</v>
      </c>
      <c r="F4182" s="176">
        <v>203</v>
      </c>
      <c r="I4182" s="176">
        <v>192.98</v>
      </c>
      <c r="J4182" s="176">
        <v>202.42</v>
      </c>
      <c r="M4182" s="176">
        <v>5081</v>
      </c>
      <c r="N4182" s="176">
        <v>7060</v>
      </c>
    </row>
    <row r="4183" spans="1:14" x14ac:dyDescent="0.25">
      <c r="A4183" s="176" t="s">
        <v>1221</v>
      </c>
      <c r="B4183" s="163" t="s">
        <v>1129</v>
      </c>
      <c r="C4183" s="176" t="s">
        <v>1219</v>
      </c>
      <c r="D4183" s="176" t="s">
        <v>464</v>
      </c>
      <c r="E4183" s="176">
        <v>243</v>
      </c>
      <c r="I4183" s="176">
        <v>242.78</v>
      </c>
      <c r="M4183" s="176">
        <v>8420</v>
      </c>
    </row>
    <row r="4184" spans="1:14" x14ac:dyDescent="0.25">
      <c r="A4184" s="176" t="s">
        <v>1221</v>
      </c>
      <c r="B4184" s="163" t="s">
        <v>1129</v>
      </c>
      <c r="C4184" s="176" t="s">
        <v>1219</v>
      </c>
      <c r="D4184" s="176" t="s">
        <v>465</v>
      </c>
      <c r="E4184" s="176">
        <v>290</v>
      </c>
      <c r="F4184" s="176">
        <v>308</v>
      </c>
      <c r="I4184" s="176">
        <v>289.77999999999997</v>
      </c>
      <c r="J4184" s="176">
        <v>308.07</v>
      </c>
      <c r="M4184" s="176">
        <v>3492</v>
      </c>
      <c r="N4184" s="176">
        <v>1859</v>
      </c>
    </row>
    <row r="4185" spans="1:14" x14ac:dyDescent="0.25">
      <c r="A4185" s="176" t="s">
        <v>1221</v>
      </c>
      <c r="B4185" s="163" t="s">
        <v>1129</v>
      </c>
      <c r="C4185" s="176" t="s">
        <v>1219</v>
      </c>
      <c r="D4185" s="176" t="s">
        <v>1220</v>
      </c>
      <c r="E4185" s="176">
        <v>135</v>
      </c>
      <c r="F4185" s="176">
        <v>139</v>
      </c>
      <c r="I4185" s="176">
        <v>133.41999999999999</v>
      </c>
      <c r="J4185" s="176">
        <v>137.57</v>
      </c>
      <c r="M4185" s="176">
        <v>3534</v>
      </c>
      <c r="N4185" s="176">
        <v>3344</v>
      </c>
    </row>
    <row r="4186" spans="1:14" x14ac:dyDescent="0.25">
      <c r="A4186" s="176" t="s">
        <v>1221</v>
      </c>
      <c r="B4186" s="163" t="s">
        <v>1129</v>
      </c>
      <c r="C4186" s="176" t="s">
        <v>1219</v>
      </c>
      <c r="D4186" s="176" t="s">
        <v>466</v>
      </c>
      <c r="E4186" s="176">
        <v>338</v>
      </c>
      <c r="F4186" s="176">
        <v>346</v>
      </c>
      <c r="I4186" s="176">
        <v>338.24</v>
      </c>
      <c r="J4186" s="176">
        <v>345.97</v>
      </c>
      <c r="M4186" s="176">
        <v>6825</v>
      </c>
      <c r="N4186" s="176">
        <v>5417</v>
      </c>
    </row>
    <row r="4187" spans="1:14" x14ac:dyDescent="0.25">
      <c r="A4187" s="176" t="s">
        <v>1221</v>
      </c>
      <c r="B4187" s="163" t="s">
        <v>1129</v>
      </c>
      <c r="C4187" s="176" t="s">
        <v>1219</v>
      </c>
      <c r="D4187" s="176" t="s">
        <v>467</v>
      </c>
      <c r="E4187" s="176">
        <v>185</v>
      </c>
      <c r="I4187" s="176">
        <v>184.57</v>
      </c>
      <c r="M4187" s="176">
        <v>8398</v>
      </c>
    </row>
    <row r="4188" spans="1:14" x14ac:dyDescent="0.25">
      <c r="A4188" s="176" t="s">
        <v>1221</v>
      </c>
      <c r="B4188" s="163" t="s">
        <v>1129</v>
      </c>
      <c r="C4188" s="176" t="s">
        <v>1219</v>
      </c>
      <c r="D4188" s="176" t="s">
        <v>470</v>
      </c>
      <c r="E4188" s="176">
        <v>232</v>
      </c>
      <c r="I4188" s="176">
        <v>231.48</v>
      </c>
      <c r="M4188" s="176">
        <v>7581</v>
      </c>
    </row>
    <row r="4189" spans="1:14" x14ac:dyDescent="0.25">
      <c r="A4189" s="176" t="s">
        <v>1232</v>
      </c>
      <c r="B4189" s="163" t="s">
        <v>1129</v>
      </c>
      <c r="C4189" s="176" t="s">
        <v>999</v>
      </c>
      <c r="D4189" s="176" t="s">
        <v>472</v>
      </c>
      <c r="E4189" s="176">
        <v>216</v>
      </c>
      <c r="F4189" s="176">
        <v>500</v>
      </c>
      <c r="I4189" s="176">
        <v>217.16</v>
      </c>
      <c r="J4189" s="176">
        <v>501.05</v>
      </c>
      <c r="M4189" s="176">
        <v>7922</v>
      </c>
      <c r="N4189" s="176">
        <v>1514</v>
      </c>
    </row>
    <row r="4190" spans="1:14" x14ac:dyDescent="0.25">
      <c r="A4190" s="176" t="s">
        <v>1232</v>
      </c>
      <c r="B4190" s="163" t="s">
        <v>1129</v>
      </c>
      <c r="C4190" s="176" t="s">
        <v>999</v>
      </c>
      <c r="D4190" s="176" t="s">
        <v>473</v>
      </c>
      <c r="E4190" s="176">
        <v>151</v>
      </c>
      <c r="F4190" s="176">
        <v>153</v>
      </c>
      <c r="I4190" s="176">
        <v>151.34</v>
      </c>
      <c r="J4190" s="176">
        <v>153.43</v>
      </c>
      <c r="M4190" s="176">
        <v>4380</v>
      </c>
      <c r="N4190" s="176">
        <v>4156</v>
      </c>
    </row>
    <row r="4191" spans="1:14" x14ac:dyDescent="0.25">
      <c r="A4191" s="176" t="s">
        <v>1232</v>
      </c>
      <c r="B4191" s="163" t="s">
        <v>1129</v>
      </c>
      <c r="C4191" s="176" t="s">
        <v>999</v>
      </c>
      <c r="D4191" s="176" t="s">
        <v>478</v>
      </c>
      <c r="E4191" s="176">
        <v>323</v>
      </c>
      <c r="F4191" s="176">
        <v>325</v>
      </c>
      <c r="I4191" s="176">
        <v>322.61</v>
      </c>
      <c r="J4191" s="176">
        <v>324.7</v>
      </c>
      <c r="M4191" s="176">
        <v>5382</v>
      </c>
      <c r="N4191" s="176">
        <v>4423</v>
      </c>
    </row>
    <row r="4192" spans="1:14" x14ac:dyDescent="0.25">
      <c r="A4192" s="176" t="s">
        <v>1232</v>
      </c>
      <c r="B4192" s="163" t="s">
        <v>1129</v>
      </c>
      <c r="C4192" s="176" t="s">
        <v>999</v>
      </c>
      <c r="D4192" s="176" t="s">
        <v>479</v>
      </c>
      <c r="E4192" s="176">
        <v>141</v>
      </c>
      <c r="I4192" s="176">
        <v>140.93</v>
      </c>
      <c r="M4192" s="176">
        <v>9296</v>
      </c>
    </row>
    <row r="4193" spans="1:14" x14ac:dyDescent="0.25">
      <c r="A4193" s="176" t="s">
        <v>1232</v>
      </c>
      <c r="B4193" s="163" t="s">
        <v>1129</v>
      </c>
      <c r="C4193" s="176" t="s">
        <v>999</v>
      </c>
      <c r="D4193" s="176" t="s">
        <v>476</v>
      </c>
      <c r="E4193" s="176">
        <v>218</v>
      </c>
      <c r="I4193" s="176">
        <v>217.87</v>
      </c>
      <c r="M4193" s="176">
        <v>7353</v>
      </c>
    </row>
    <row r="4194" spans="1:14" x14ac:dyDescent="0.25">
      <c r="A4194" s="176" t="s">
        <v>1232</v>
      </c>
      <c r="B4194" s="163" t="s">
        <v>1129</v>
      </c>
      <c r="C4194" s="176" t="s">
        <v>999</v>
      </c>
      <c r="D4194" s="176" t="s">
        <v>475</v>
      </c>
      <c r="E4194" s="176">
        <v>160</v>
      </c>
      <c r="F4194" s="176">
        <v>164</v>
      </c>
      <c r="I4194" s="176">
        <v>159.26</v>
      </c>
      <c r="J4194" s="176">
        <v>163.4</v>
      </c>
      <c r="M4194" s="176">
        <v>3024</v>
      </c>
      <c r="N4194" s="176">
        <v>2778</v>
      </c>
    </row>
    <row r="4195" spans="1:14" x14ac:dyDescent="0.25">
      <c r="A4195" s="176" t="s">
        <v>1232</v>
      </c>
      <c r="B4195" s="163" t="s">
        <v>1129</v>
      </c>
      <c r="C4195" s="176" t="s">
        <v>999</v>
      </c>
      <c r="D4195" s="176" t="s">
        <v>477</v>
      </c>
      <c r="E4195" s="176">
        <v>190</v>
      </c>
      <c r="I4195" s="176">
        <v>190.64</v>
      </c>
      <c r="M4195" s="176">
        <v>7598</v>
      </c>
    </row>
    <row r="4196" spans="1:14" x14ac:dyDescent="0.25">
      <c r="A4196" s="176" t="s">
        <v>1232</v>
      </c>
      <c r="B4196" s="163" t="s">
        <v>1129</v>
      </c>
      <c r="C4196" s="176" t="s">
        <v>999</v>
      </c>
      <c r="D4196" s="176" t="s">
        <v>474</v>
      </c>
      <c r="E4196" s="176" t="s">
        <v>392</v>
      </c>
      <c r="I4196" s="176">
        <v>92.26</v>
      </c>
      <c r="M4196" s="176">
        <v>8269</v>
      </c>
    </row>
    <row r="4197" spans="1:14" x14ac:dyDescent="0.25">
      <c r="A4197" s="176" t="s">
        <v>998</v>
      </c>
      <c r="B4197" s="163" t="s">
        <v>915</v>
      </c>
      <c r="C4197" s="176" t="s">
        <v>1219</v>
      </c>
      <c r="D4197" s="176" t="s">
        <v>471</v>
      </c>
      <c r="E4197" s="176">
        <v>162</v>
      </c>
      <c r="F4197" s="176">
        <v>164</v>
      </c>
      <c r="I4197" s="176">
        <v>161.96</v>
      </c>
      <c r="J4197" s="176">
        <v>164.23</v>
      </c>
      <c r="M4197" s="176">
        <v>8894</v>
      </c>
      <c r="N4197" s="176">
        <v>7457</v>
      </c>
    </row>
    <row r="4198" spans="1:14" x14ac:dyDescent="0.25">
      <c r="A4198" s="176" t="s">
        <v>998</v>
      </c>
      <c r="B4198" s="163" t="s">
        <v>915</v>
      </c>
      <c r="C4198" s="176" t="s">
        <v>1219</v>
      </c>
      <c r="D4198" s="176" t="s">
        <v>468</v>
      </c>
      <c r="E4198" s="176">
        <v>193</v>
      </c>
      <c r="F4198" s="176">
        <v>195</v>
      </c>
      <c r="I4198" s="176">
        <v>193.36</v>
      </c>
      <c r="J4198" s="176">
        <v>195.22</v>
      </c>
      <c r="M4198" s="176">
        <v>7944</v>
      </c>
      <c r="N4198" s="176">
        <v>7769</v>
      </c>
    </row>
    <row r="4199" spans="1:14" x14ac:dyDescent="0.25">
      <c r="A4199" s="176" t="s">
        <v>998</v>
      </c>
      <c r="B4199" s="163" t="s">
        <v>915</v>
      </c>
      <c r="C4199" s="176" t="s">
        <v>1219</v>
      </c>
      <c r="D4199" s="176" t="s">
        <v>464</v>
      </c>
      <c r="E4199" s="176">
        <v>243</v>
      </c>
      <c r="I4199" s="176">
        <v>242.35</v>
      </c>
      <c r="M4199" s="176">
        <v>8703</v>
      </c>
    </row>
    <row r="4200" spans="1:14" x14ac:dyDescent="0.25">
      <c r="A4200" s="176" t="s">
        <v>998</v>
      </c>
      <c r="B4200" s="163" t="s">
        <v>915</v>
      </c>
      <c r="C4200" s="176" t="s">
        <v>1219</v>
      </c>
      <c r="D4200" s="176" t="s">
        <v>465</v>
      </c>
      <c r="E4200" s="176">
        <v>284</v>
      </c>
      <c r="I4200" s="176">
        <v>283.85000000000002</v>
      </c>
      <c r="M4200" s="176">
        <v>8718</v>
      </c>
    </row>
    <row r="4201" spans="1:14" x14ac:dyDescent="0.25">
      <c r="A4201" s="176" t="s">
        <v>998</v>
      </c>
      <c r="B4201" s="163" t="s">
        <v>915</v>
      </c>
      <c r="C4201" s="176" t="s">
        <v>1219</v>
      </c>
      <c r="D4201" s="176" t="s">
        <v>1220</v>
      </c>
      <c r="E4201" s="176">
        <v>135</v>
      </c>
      <c r="F4201" s="176">
        <v>139</v>
      </c>
      <c r="I4201" s="176">
        <v>133.72999999999999</v>
      </c>
      <c r="J4201" s="176">
        <v>137.84</v>
      </c>
      <c r="M4201" s="176">
        <v>4257</v>
      </c>
      <c r="N4201" s="176">
        <v>4105</v>
      </c>
    </row>
    <row r="4202" spans="1:14" x14ac:dyDescent="0.25">
      <c r="A4202" s="176" t="s">
        <v>998</v>
      </c>
      <c r="B4202" s="163" t="s">
        <v>915</v>
      </c>
      <c r="C4202" s="176" t="s">
        <v>1219</v>
      </c>
      <c r="D4202" s="176" t="s">
        <v>466</v>
      </c>
      <c r="E4202" s="176">
        <v>338</v>
      </c>
      <c r="F4202" s="176">
        <v>346</v>
      </c>
      <c r="I4202" s="176">
        <v>338.91</v>
      </c>
      <c r="J4202" s="176">
        <v>346.13</v>
      </c>
      <c r="M4202" s="176">
        <v>8496</v>
      </c>
      <c r="N4202" s="176">
        <v>8111</v>
      </c>
    </row>
    <row r="4203" spans="1:14" x14ac:dyDescent="0.25">
      <c r="A4203" s="176" t="s">
        <v>998</v>
      </c>
      <c r="B4203" s="163" t="s">
        <v>915</v>
      </c>
      <c r="C4203" s="176" t="s">
        <v>1219</v>
      </c>
      <c r="D4203" s="176" t="s">
        <v>467</v>
      </c>
      <c r="E4203" s="176">
        <v>185</v>
      </c>
      <c r="F4203" s="176">
        <v>189</v>
      </c>
      <c r="I4203" s="176">
        <v>184.96</v>
      </c>
      <c r="J4203" s="176">
        <v>189.02</v>
      </c>
      <c r="M4203" s="176">
        <v>7266</v>
      </c>
      <c r="N4203" s="176">
        <v>7173</v>
      </c>
    </row>
    <row r="4204" spans="1:14" x14ac:dyDescent="0.25">
      <c r="A4204" s="176" t="s">
        <v>998</v>
      </c>
      <c r="B4204" s="163" t="s">
        <v>915</v>
      </c>
      <c r="C4204" s="176" t="s">
        <v>1219</v>
      </c>
      <c r="D4204" s="176" t="s">
        <v>470</v>
      </c>
      <c r="E4204" s="176">
        <v>232</v>
      </c>
      <c r="I4204" s="176">
        <v>231.79</v>
      </c>
      <c r="M4204" s="176">
        <v>7134</v>
      </c>
    </row>
    <row r="4205" spans="1:14" x14ac:dyDescent="0.25">
      <c r="A4205" s="176" t="s">
        <v>998</v>
      </c>
      <c r="B4205" s="163" t="s">
        <v>915</v>
      </c>
      <c r="C4205" s="176" t="s">
        <v>999</v>
      </c>
      <c r="D4205" s="176" t="s">
        <v>472</v>
      </c>
      <c r="E4205" s="176">
        <v>260</v>
      </c>
      <c r="F4205" s="176">
        <v>500</v>
      </c>
      <c r="I4205" s="176">
        <v>260.33999999999997</v>
      </c>
      <c r="J4205" s="176">
        <v>500</v>
      </c>
      <c r="M4205" s="176">
        <v>4042</v>
      </c>
      <c r="N4205" s="176">
        <v>3983</v>
      </c>
    </row>
    <row r="4206" spans="1:14" x14ac:dyDescent="0.25">
      <c r="A4206" s="176" t="s">
        <v>998</v>
      </c>
      <c r="B4206" s="163" t="s">
        <v>915</v>
      </c>
      <c r="C4206" s="176" t="s">
        <v>999</v>
      </c>
      <c r="D4206" s="176" t="s">
        <v>473</v>
      </c>
      <c r="E4206" s="176">
        <v>153</v>
      </c>
      <c r="I4206" s="176">
        <v>153.63999999999999</v>
      </c>
      <c r="M4206" s="176">
        <v>6408</v>
      </c>
    </row>
    <row r="4207" spans="1:14" x14ac:dyDescent="0.25">
      <c r="A4207" s="176" t="s">
        <v>998</v>
      </c>
      <c r="B4207" s="163" t="s">
        <v>915</v>
      </c>
      <c r="C4207" s="176" t="s">
        <v>999</v>
      </c>
      <c r="D4207" s="176" t="s">
        <v>478</v>
      </c>
      <c r="E4207" s="176">
        <v>323</v>
      </c>
      <c r="F4207" s="176">
        <v>325</v>
      </c>
      <c r="I4207" s="176">
        <v>323.24</v>
      </c>
      <c r="J4207" s="176">
        <v>325.38</v>
      </c>
      <c r="M4207" s="176">
        <v>8086</v>
      </c>
      <c r="N4207" s="176">
        <v>6746</v>
      </c>
    </row>
    <row r="4208" spans="1:14" x14ac:dyDescent="0.25">
      <c r="A4208" s="176" t="s">
        <v>998</v>
      </c>
      <c r="B4208" s="163" t="s">
        <v>915</v>
      </c>
      <c r="C4208" s="176" t="s">
        <v>999</v>
      </c>
      <c r="D4208" s="176" t="s">
        <v>479</v>
      </c>
      <c r="E4208" s="176">
        <v>141</v>
      </c>
      <c r="F4208" s="176">
        <v>149</v>
      </c>
      <c r="I4208" s="176">
        <v>141.21</v>
      </c>
      <c r="J4208" s="176">
        <v>149.08000000000001</v>
      </c>
      <c r="M4208" s="176">
        <v>4561</v>
      </c>
      <c r="N4208" s="176">
        <v>4584</v>
      </c>
    </row>
    <row r="4209" spans="1:14" x14ac:dyDescent="0.25">
      <c r="A4209" s="176" t="s">
        <v>998</v>
      </c>
      <c r="B4209" s="163" t="s">
        <v>915</v>
      </c>
      <c r="C4209" s="176" t="s">
        <v>999</v>
      </c>
      <c r="D4209" s="176" t="s">
        <v>476</v>
      </c>
      <c r="E4209" s="176">
        <v>218</v>
      </c>
      <c r="F4209" s="176">
        <v>226</v>
      </c>
      <c r="I4209" s="176">
        <v>218.04</v>
      </c>
      <c r="J4209" s="176">
        <v>225.59</v>
      </c>
      <c r="M4209" s="176">
        <v>6782</v>
      </c>
      <c r="N4209" s="176">
        <v>5603</v>
      </c>
    </row>
    <row r="4210" spans="1:14" x14ac:dyDescent="0.25">
      <c r="A4210" s="176" t="s">
        <v>998</v>
      </c>
      <c r="B4210" s="163" t="s">
        <v>915</v>
      </c>
      <c r="C4210" s="176" t="s">
        <v>999</v>
      </c>
      <c r="D4210" s="176" t="s">
        <v>475</v>
      </c>
      <c r="E4210" s="176">
        <v>160</v>
      </c>
      <c r="F4210" s="176">
        <v>164</v>
      </c>
      <c r="I4210" s="176">
        <v>159.88999999999999</v>
      </c>
      <c r="J4210" s="176">
        <v>164.05</v>
      </c>
      <c r="M4210" s="176">
        <v>6695</v>
      </c>
      <c r="N4210" s="176">
        <v>6319</v>
      </c>
    </row>
    <row r="4211" spans="1:14" x14ac:dyDescent="0.25">
      <c r="A4211" s="176" t="s">
        <v>998</v>
      </c>
      <c r="B4211" s="163" t="s">
        <v>915</v>
      </c>
      <c r="C4211" s="176" t="s">
        <v>999</v>
      </c>
      <c r="D4211" s="176" t="s">
        <v>477</v>
      </c>
      <c r="E4211" s="176">
        <v>190</v>
      </c>
      <c r="I4211" s="176">
        <v>190.67</v>
      </c>
      <c r="M4211" s="176">
        <v>3978</v>
      </c>
    </row>
    <row r="4212" spans="1:14" x14ac:dyDescent="0.25">
      <c r="A4212" s="176" t="s">
        <v>998</v>
      </c>
      <c r="B4212" s="163" t="s">
        <v>915</v>
      </c>
      <c r="C4212" s="176" t="s">
        <v>999</v>
      </c>
      <c r="D4212" s="176" t="s">
        <v>474</v>
      </c>
      <c r="E4212" s="176" t="s">
        <v>393</v>
      </c>
      <c r="F4212" s="176" t="s">
        <v>392</v>
      </c>
      <c r="I4212" s="176">
        <v>90.83</v>
      </c>
      <c r="J4212" s="176">
        <v>92.92</v>
      </c>
      <c r="M4212" s="176">
        <v>7646</v>
      </c>
      <c r="N4212" s="176">
        <v>8174</v>
      </c>
    </row>
    <row r="4213" spans="1:14" x14ac:dyDescent="0.25">
      <c r="A4213" s="176" t="s">
        <v>1215</v>
      </c>
      <c r="B4213" s="163" t="s">
        <v>934</v>
      </c>
      <c r="C4213" s="176" t="s">
        <v>935</v>
      </c>
      <c r="D4213" s="176" t="s">
        <v>456</v>
      </c>
      <c r="E4213" s="176">
        <v>130</v>
      </c>
      <c r="I4213" s="176">
        <v>129.33000000000001</v>
      </c>
      <c r="M4213" s="176">
        <v>8397</v>
      </c>
    </row>
    <row r="4214" spans="1:14" x14ac:dyDescent="0.25">
      <c r="A4214" s="176" t="s">
        <v>1215</v>
      </c>
      <c r="B4214" s="163" t="s">
        <v>934</v>
      </c>
      <c r="C4214" s="176" t="s">
        <v>935</v>
      </c>
      <c r="D4214" s="176" t="s">
        <v>457</v>
      </c>
      <c r="E4214" s="176" t="s">
        <v>391</v>
      </c>
      <c r="F4214" s="176" t="s">
        <v>393</v>
      </c>
      <c r="I4214" s="176">
        <v>362.38</v>
      </c>
      <c r="J4214" s="176">
        <v>392.68</v>
      </c>
      <c r="M4214" s="176">
        <v>8752</v>
      </c>
      <c r="N4214" s="176">
        <v>8667</v>
      </c>
    </row>
    <row r="4215" spans="1:14" x14ac:dyDescent="0.25">
      <c r="A4215" s="176" t="s">
        <v>1215</v>
      </c>
      <c r="B4215" s="163" t="s">
        <v>934</v>
      </c>
      <c r="C4215" s="176" t="s">
        <v>935</v>
      </c>
      <c r="D4215" s="176" t="s">
        <v>458</v>
      </c>
      <c r="E4215" s="176">
        <v>290</v>
      </c>
      <c r="I4215" s="176">
        <v>290.01</v>
      </c>
      <c r="M4215" s="176">
        <v>8380</v>
      </c>
    </row>
    <row r="4216" spans="1:14" x14ac:dyDescent="0.25">
      <c r="A4216" s="176" t="s">
        <v>1215</v>
      </c>
      <c r="B4216" s="163" t="s">
        <v>934</v>
      </c>
      <c r="C4216" s="176" t="s">
        <v>935</v>
      </c>
      <c r="D4216" s="176" t="s">
        <v>459</v>
      </c>
      <c r="E4216" s="176">
        <v>181</v>
      </c>
      <c r="F4216" s="176">
        <v>189</v>
      </c>
      <c r="I4216" s="176">
        <v>180.9</v>
      </c>
      <c r="J4216" s="176">
        <v>188.8</v>
      </c>
      <c r="M4216" s="176">
        <v>8336</v>
      </c>
      <c r="N4216" s="176">
        <v>8073</v>
      </c>
    </row>
    <row r="4217" spans="1:14" x14ac:dyDescent="0.25">
      <c r="A4217" s="176" t="s">
        <v>1215</v>
      </c>
      <c r="B4217" s="163" t="s">
        <v>934</v>
      </c>
      <c r="C4217" s="176" t="s">
        <v>935</v>
      </c>
      <c r="D4217" s="176" t="s">
        <v>460</v>
      </c>
      <c r="E4217" s="176">
        <v>234</v>
      </c>
      <c r="F4217" s="176">
        <v>244</v>
      </c>
      <c r="I4217" s="176">
        <v>234.2</v>
      </c>
      <c r="J4217" s="176">
        <v>243.61</v>
      </c>
      <c r="M4217" s="176">
        <v>9126</v>
      </c>
      <c r="N4217" s="176">
        <v>9096</v>
      </c>
    </row>
    <row r="4218" spans="1:14" x14ac:dyDescent="0.25">
      <c r="A4218" s="176" t="s">
        <v>1215</v>
      </c>
      <c r="B4218" s="163" t="s">
        <v>934</v>
      </c>
      <c r="C4218" s="176" t="s">
        <v>935</v>
      </c>
      <c r="D4218" s="176" t="s">
        <v>463</v>
      </c>
      <c r="E4218" s="176">
        <v>199</v>
      </c>
      <c r="F4218" s="176">
        <v>211</v>
      </c>
      <c r="I4218" s="176">
        <v>198.16</v>
      </c>
      <c r="J4218" s="176">
        <v>210.2</v>
      </c>
      <c r="M4218" s="176">
        <v>2217</v>
      </c>
      <c r="N4218" s="176">
        <v>2409</v>
      </c>
    </row>
    <row r="4219" spans="1:14" x14ac:dyDescent="0.25">
      <c r="A4219" s="176" t="s">
        <v>1215</v>
      </c>
      <c r="B4219" s="163" t="s">
        <v>934</v>
      </c>
      <c r="C4219" s="176" t="s">
        <v>935</v>
      </c>
      <c r="D4219" s="176" t="s">
        <v>461</v>
      </c>
      <c r="E4219" s="176">
        <v>108</v>
      </c>
      <c r="I4219" s="176">
        <v>108.51</v>
      </c>
      <c r="M4219" s="176">
        <v>7467</v>
      </c>
    </row>
    <row r="4220" spans="1:14" x14ac:dyDescent="0.25">
      <c r="A4220" s="176" t="s">
        <v>1214</v>
      </c>
      <c r="B4220" s="163" t="s">
        <v>745</v>
      </c>
      <c r="C4220" s="176" t="s">
        <v>935</v>
      </c>
      <c r="D4220" s="176" t="s">
        <v>456</v>
      </c>
      <c r="E4220" s="176">
        <v>130</v>
      </c>
      <c r="I4220" s="176">
        <v>129.41</v>
      </c>
      <c r="M4220" s="176">
        <v>7821</v>
      </c>
    </row>
    <row r="4221" spans="1:14" x14ac:dyDescent="0.25">
      <c r="A4221" s="176" t="s">
        <v>1214</v>
      </c>
      <c r="B4221" s="163" t="s">
        <v>745</v>
      </c>
      <c r="C4221" s="176" t="s">
        <v>935</v>
      </c>
      <c r="D4221" s="176" t="s">
        <v>457</v>
      </c>
      <c r="E4221" s="176" t="s">
        <v>391</v>
      </c>
      <c r="I4221" s="176">
        <v>362.49</v>
      </c>
      <c r="M4221" s="176">
        <v>5005</v>
      </c>
    </row>
    <row r="4222" spans="1:14" x14ac:dyDescent="0.25">
      <c r="A4222" s="176" t="s">
        <v>1214</v>
      </c>
      <c r="B4222" s="163" t="s">
        <v>745</v>
      </c>
      <c r="C4222" s="176" t="s">
        <v>935</v>
      </c>
      <c r="D4222" s="176" t="s">
        <v>458</v>
      </c>
      <c r="E4222" s="176">
        <v>290</v>
      </c>
      <c r="F4222" s="176">
        <v>292</v>
      </c>
      <c r="I4222" s="176">
        <v>290.05</v>
      </c>
      <c r="J4222" s="176">
        <v>292.06</v>
      </c>
      <c r="M4222" s="176">
        <v>3057</v>
      </c>
      <c r="N4222" s="176">
        <v>2250</v>
      </c>
    </row>
    <row r="4223" spans="1:14" x14ac:dyDescent="0.25">
      <c r="A4223" s="176" t="s">
        <v>1214</v>
      </c>
      <c r="B4223" s="163" t="s">
        <v>745</v>
      </c>
      <c r="C4223" s="176" t="s">
        <v>935</v>
      </c>
      <c r="D4223" s="176" t="s">
        <v>459</v>
      </c>
      <c r="E4223" s="176">
        <v>189</v>
      </c>
      <c r="F4223" s="176">
        <v>193</v>
      </c>
      <c r="I4223" s="176">
        <v>188.77</v>
      </c>
      <c r="J4223" s="176">
        <v>192.71</v>
      </c>
      <c r="M4223" s="176">
        <v>4414</v>
      </c>
      <c r="N4223" s="176">
        <v>495</v>
      </c>
    </row>
    <row r="4224" spans="1:14" x14ac:dyDescent="0.25">
      <c r="A4224" s="176" t="s">
        <v>1214</v>
      </c>
      <c r="B4224" s="163" t="s">
        <v>745</v>
      </c>
      <c r="C4224" s="176" t="s">
        <v>935</v>
      </c>
      <c r="D4224" s="176" t="s">
        <v>460</v>
      </c>
      <c r="E4224" s="176">
        <v>224</v>
      </c>
      <c r="F4224" s="176">
        <v>234</v>
      </c>
      <c r="I4224" s="176">
        <v>224.84</v>
      </c>
      <c r="J4224" s="176">
        <v>234.29</v>
      </c>
      <c r="M4224" s="176">
        <v>3584</v>
      </c>
      <c r="N4224" s="176">
        <v>6851</v>
      </c>
    </row>
    <row r="4225" spans="1:14" x14ac:dyDescent="0.25">
      <c r="A4225" s="176" t="s">
        <v>1214</v>
      </c>
      <c r="B4225" s="163" t="s">
        <v>745</v>
      </c>
      <c r="C4225" s="176" t="s">
        <v>935</v>
      </c>
      <c r="D4225" s="176" t="s">
        <v>463</v>
      </c>
      <c r="E4225" s="176">
        <v>199</v>
      </c>
      <c r="F4225" s="176">
        <v>205</v>
      </c>
      <c r="I4225" s="176">
        <v>198.1</v>
      </c>
      <c r="J4225" s="176">
        <v>204.19</v>
      </c>
      <c r="M4225" s="176">
        <v>2956</v>
      </c>
      <c r="N4225" s="176">
        <v>2531</v>
      </c>
    </row>
    <row r="4226" spans="1:14" x14ac:dyDescent="0.25">
      <c r="A4226" s="176" t="s">
        <v>1214</v>
      </c>
      <c r="B4226" s="163" t="s">
        <v>745</v>
      </c>
      <c r="C4226" s="176" t="s">
        <v>935</v>
      </c>
      <c r="D4226" s="176" t="s">
        <v>461</v>
      </c>
      <c r="E4226" s="176">
        <v>112</v>
      </c>
      <c r="I4226" s="176">
        <v>112.37</v>
      </c>
      <c r="M4226" s="176">
        <v>3456</v>
      </c>
    </row>
    <row r="4227" spans="1:14" x14ac:dyDescent="0.25">
      <c r="A4227" s="176" t="s">
        <v>1214</v>
      </c>
      <c r="B4227" s="163" t="s">
        <v>745</v>
      </c>
      <c r="C4227" s="176" t="s">
        <v>1219</v>
      </c>
      <c r="D4227" s="176" t="s">
        <v>471</v>
      </c>
      <c r="E4227" s="176">
        <v>162</v>
      </c>
      <c r="F4227" s="176">
        <v>168</v>
      </c>
      <c r="I4227" s="176">
        <v>161.77000000000001</v>
      </c>
      <c r="J4227" s="176">
        <v>168.15</v>
      </c>
      <c r="M4227" s="176">
        <v>492</v>
      </c>
      <c r="N4227" s="176">
        <v>428</v>
      </c>
    </row>
    <row r="4228" spans="1:14" x14ac:dyDescent="0.25">
      <c r="A4228" s="176" t="s">
        <v>1214</v>
      </c>
      <c r="B4228" s="163" t="s">
        <v>745</v>
      </c>
      <c r="C4228" s="176" t="s">
        <v>1219</v>
      </c>
      <c r="D4228" s="176" t="s">
        <v>468</v>
      </c>
      <c r="E4228" s="176">
        <v>197</v>
      </c>
      <c r="F4228" s="176">
        <v>205</v>
      </c>
      <c r="I4228" s="176">
        <v>196.93</v>
      </c>
      <c r="J4228" s="176">
        <v>204.42</v>
      </c>
      <c r="M4228" s="176">
        <v>1257</v>
      </c>
      <c r="N4228" s="176">
        <v>1396</v>
      </c>
    </row>
    <row r="4229" spans="1:14" x14ac:dyDescent="0.25">
      <c r="A4229" s="176" t="s">
        <v>1214</v>
      </c>
      <c r="B4229" s="163" t="s">
        <v>745</v>
      </c>
      <c r="C4229" s="176" t="s">
        <v>1219</v>
      </c>
      <c r="D4229" s="176" t="s">
        <v>464</v>
      </c>
      <c r="E4229" s="176">
        <v>243</v>
      </c>
      <c r="I4229" s="176">
        <v>242.67</v>
      </c>
      <c r="M4229" s="176">
        <v>6864</v>
      </c>
    </row>
    <row r="4230" spans="1:14" x14ac:dyDescent="0.25">
      <c r="A4230" s="176" t="s">
        <v>1214</v>
      </c>
      <c r="B4230" s="163" t="s">
        <v>745</v>
      </c>
      <c r="C4230" s="176" t="s">
        <v>1219</v>
      </c>
      <c r="D4230" s="176" t="s">
        <v>465</v>
      </c>
      <c r="E4230" s="176">
        <v>278</v>
      </c>
      <c r="F4230" s="176">
        <v>296</v>
      </c>
      <c r="I4230" s="176">
        <v>277.7</v>
      </c>
      <c r="J4230" s="176">
        <v>295.75</v>
      </c>
      <c r="M4230" s="176">
        <v>6104</v>
      </c>
      <c r="N4230" s="176">
        <v>3677</v>
      </c>
    </row>
    <row r="4231" spans="1:14" x14ac:dyDescent="0.25">
      <c r="A4231" s="176" t="s">
        <v>1214</v>
      </c>
      <c r="B4231" s="163" t="s">
        <v>745</v>
      </c>
      <c r="C4231" s="176" t="s">
        <v>1219</v>
      </c>
      <c r="D4231" s="176" t="s">
        <v>1220</v>
      </c>
      <c r="E4231" s="176">
        <v>139</v>
      </c>
      <c r="F4231" s="176">
        <v>151</v>
      </c>
      <c r="I4231" s="176">
        <v>137.74</v>
      </c>
      <c r="J4231" s="176">
        <v>151.28</v>
      </c>
      <c r="M4231" s="176">
        <v>2241</v>
      </c>
      <c r="N4231" s="176">
        <v>2165</v>
      </c>
    </row>
    <row r="4232" spans="1:14" x14ac:dyDescent="0.25">
      <c r="A4232" s="176" t="s">
        <v>1214</v>
      </c>
      <c r="B4232" s="163" t="s">
        <v>745</v>
      </c>
      <c r="C4232" s="176" t="s">
        <v>1219</v>
      </c>
      <c r="D4232" s="176" t="s">
        <v>466</v>
      </c>
      <c r="E4232" s="176">
        <v>332</v>
      </c>
      <c r="F4232" s="176">
        <v>336</v>
      </c>
      <c r="I4232" s="176">
        <v>332.62</v>
      </c>
      <c r="J4232" s="176">
        <v>336.42</v>
      </c>
      <c r="M4232" s="176">
        <v>4817</v>
      </c>
      <c r="N4232" s="176">
        <v>4306</v>
      </c>
    </row>
    <row r="4233" spans="1:14" x14ac:dyDescent="0.25">
      <c r="A4233" s="176" t="s">
        <v>1214</v>
      </c>
      <c r="B4233" s="163" t="s">
        <v>745</v>
      </c>
      <c r="C4233" s="176" t="s">
        <v>1219</v>
      </c>
      <c r="D4233" s="176" t="s">
        <v>467</v>
      </c>
      <c r="E4233" s="176">
        <v>185</v>
      </c>
      <c r="F4233" s="176">
        <v>189</v>
      </c>
      <c r="I4233" s="176">
        <v>184.65</v>
      </c>
      <c r="J4233" s="176">
        <v>188.73</v>
      </c>
      <c r="M4233" s="176">
        <v>3825</v>
      </c>
      <c r="N4233" s="176">
        <v>3679</v>
      </c>
    </row>
    <row r="4234" spans="1:14" x14ac:dyDescent="0.25">
      <c r="A4234" s="176" t="s">
        <v>1214</v>
      </c>
      <c r="B4234" s="163" t="s">
        <v>745</v>
      </c>
      <c r="C4234" s="176" t="s">
        <v>1219</v>
      </c>
      <c r="D4234" s="176" t="s">
        <v>470</v>
      </c>
      <c r="E4234" s="176">
        <v>226</v>
      </c>
      <c r="F4234" s="176">
        <v>232</v>
      </c>
      <c r="I4234" s="176">
        <v>225.58</v>
      </c>
      <c r="J4234" s="176">
        <v>231.59</v>
      </c>
      <c r="M4234" s="176">
        <v>2793</v>
      </c>
      <c r="N4234" s="176">
        <v>2245</v>
      </c>
    </row>
    <row r="4235" spans="1:14" x14ac:dyDescent="0.25">
      <c r="A4235" s="176" t="s">
        <v>1214</v>
      </c>
      <c r="B4235" s="163" t="s">
        <v>745</v>
      </c>
      <c r="C4235" s="176" t="s">
        <v>999</v>
      </c>
      <c r="D4235" s="176" t="s">
        <v>472</v>
      </c>
      <c r="E4235" s="176">
        <v>228</v>
      </c>
      <c r="F4235" s="176">
        <v>238</v>
      </c>
      <c r="I4235" s="176">
        <v>228.66</v>
      </c>
      <c r="J4235" s="176">
        <v>238.12</v>
      </c>
      <c r="M4235" s="176">
        <v>2828</v>
      </c>
      <c r="N4235" s="176">
        <v>2474</v>
      </c>
    </row>
    <row r="4236" spans="1:14" x14ac:dyDescent="0.25">
      <c r="A4236" s="176" t="s">
        <v>1214</v>
      </c>
      <c r="B4236" s="163" t="s">
        <v>745</v>
      </c>
      <c r="C4236" s="176" t="s">
        <v>999</v>
      </c>
      <c r="D4236" s="176" t="s">
        <v>473</v>
      </c>
      <c r="E4236" s="176">
        <v>151</v>
      </c>
      <c r="F4236" s="176">
        <v>153</v>
      </c>
      <c r="I4236" s="176">
        <v>151.53</v>
      </c>
      <c r="J4236" s="176">
        <v>153.63</v>
      </c>
      <c r="M4236" s="176">
        <v>2104</v>
      </c>
      <c r="N4236" s="176">
        <v>2189</v>
      </c>
    </row>
    <row r="4237" spans="1:14" x14ac:dyDescent="0.25">
      <c r="A4237" s="176" t="s">
        <v>1214</v>
      </c>
      <c r="B4237" s="163" t="s">
        <v>745</v>
      </c>
      <c r="C4237" s="176" t="s">
        <v>999</v>
      </c>
      <c r="D4237" s="176" t="s">
        <v>478</v>
      </c>
      <c r="E4237" s="176">
        <v>323</v>
      </c>
      <c r="F4237" s="176">
        <v>325</v>
      </c>
      <c r="I4237" s="176">
        <v>322.70999999999998</v>
      </c>
      <c r="J4237" s="176">
        <v>324.82</v>
      </c>
      <c r="M4237" s="176">
        <v>3487</v>
      </c>
      <c r="N4237" s="176">
        <v>2950</v>
      </c>
    </row>
    <row r="4238" spans="1:14" x14ac:dyDescent="0.25">
      <c r="A4238" s="176" t="s">
        <v>1214</v>
      </c>
      <c r="B4238" s="163" t="s">
        <v>745</v>
      </c>
      <c r="C4238" s="176" t="s">
        <v>999</v>
      </c>
      <c r="D4238" s="176" t="s">
        <v>479</v>
      </c>
      <c r="E4238" s="176">
        <v>141</v>
      </c>
      <c r="I4238" s="176">
        <v>141.04</v>
      </c>
      <c r="M4238" s="176">
        <v>5012</v>
      </c>
    </row>
    <row r="4239" spans="1:14" x14ac:dyDescent="0.25">
      <c r="A4239" s="176" t="s">
        <v>1214</v>
      </c>
      <c r="B4239" s="163" t="s">
        <v>745</v>
      </c>
      <c r="C4239" s="176" t="s">
        <v>999</v>
      </c>
      <c r="D4239" s="176" t="s">
        <v>476</v>
      </c>
      <c r="E4239" s="176">
        <v>218</v>
      </c>
      <c r="I4239" s="176">
        <v>217.92</v>
      </c>
      <c r="M4239" s="176">
        <v>7355</v>
      </c>
    </row>
    <row r="4240" spans="1:14" x14ac:dyDescent="0.25">
      <c r="A4240" s="176" t="s">
        <v>1214</v>
      </c>
      <c r="B4240" s="163" t="s">
        <v>745</v>
      </c>
      <c r="C4240" s="176" t="s">
        <v>999</v>
      </c>
      <c r="D4240" s="176" t="s">
        <v>475</v>
      </c>
      <c r="E4240" s="176">
        <v>164</v>
      </c>
      <c r="F4240" s="176">
        <v>176</v>
      </c>
      <c r="I4240" s="176">
        <v>163.59</v>
      </c>
      <c r="J4240" s="176">
        <v>175.84</v>
      </c>
      <c r="M4240" s="176">
        <v>2397</v>
      </c>
      <c r="N4240" s="176">
        <v>2269</v>
      </c>
    </row>
    <row r="4241" spans="1:14" x14ac:dyDescent="0.25">
      <c r="A4241" s="176" t="s">
        <v>1214</v>
      </c>
      <c r="B4241" s="163" t="s">
        <v>745</v>
      </c>
      <c r="C4241" s="176" t="s">
        <v>999</v>
      </c>
      <c r="D4241" s="176" t="s">
        <v>477</v>
      </c>
      <c r="E4241" s="176">
        <v>188</v>
      </c>
      <c r="F4241" s="176">
        <v>190</v>
      </c>
      <c r="I4241" s="176">
        <v>188.49</v>
      </c>
      <c r="J4241" s="176">
        <v>190.45</v>
      </c>
      <c r="M4241" s="176">
        <v>1182</v>
      </c>
      <c r="N4241" s="176">
        <v>1077</v>
      </c>
    </row>
    <row r="4242" spans="1:14" x14ac:dyDescent="0.25">
      <c r="A4242" s="176" t="s">
        <v>1214</v>
      </c>
      <c r="B4242" s="163" t="s">
        <v>745</v>
      </c>
      <c r="C4242" s="176" t="s">
        <v>999</v>
      </c>
      <c r="D4242" s="176" t="s">
        <v>474</v>
      </c>
      <c r="E4242" s="176" t="s">
        <v>392</v>
      </c>
      <c r="I4242" s="176">
        <v>92.63</v>
      </c>
      <c r="M4242" s="176">
        <v>8568</v>
      </c>
    </row>
    <row r="4243" spans="1:14" x14ac:dyDescent="0.25">
      <c r="A4243" s="176" t="s">
        <v>1214</v>
      </c>
      <c r="B4243" s="163" t="s">
        <v>742</v>
      </c>
      <c r="C4243" s="176" t="s">
        <v>935</v>
      </c>
      <c r="D4243" s="176" t="s">
        <v>456</v>
      </c>
      <c r="E4243" s="176">
        <v>130</v>
      </c>
      <c r="F4243" s="176">
        <v>132</v>
      </c>
      <c r="I4243" s="176">
        <v>129.54</v>
      </c>
      <c r="J4243" s="176">
        <v>131.63999999999999</v>
      </c>
      <c r="M4243" s="176">
        <v>4347</v>
      </c>
      <c r="N4243" s="176">
        <v>5219</v>
      </c>
    </row>
    <row r="4244" spans="1:14" x14ac:dyDescent="0.25">
      <c r="A4244" s="176" t="s">
        <v>1214</v>
      </c>
      <c r="B4244" s="163" t="s">
        <v>742</v>
      </c>
      <c r="C4244" s="176" t="s">
        <v>935</v>
      </c>
      <c r="D4244" s="176" t="s">
        <v>457</v>
      </c>
      <c r="E4244" s="176" t="s">
        <v>391</v>
      </c>
      <c r="I4244" s="176">
        <v>362.37</v>
      </c>
      <c r="M4244" s="176">
        <v>5070</v>
      </c>
    </row>
    <row r="4245" spans="1:14" x14ac:dyDescent="0.25">
      <c r="A4245" s="176" t="s">
        <v>1214</v>
      </c>
      <c r="B4245" s="163" t="s">
        <v>742</v>
      </c>
      <c r="C4245" s="176" t="s">
        <v>935</v>
      </c>
      <c r="D4245" s="176" t="s">
        <v>458</v>
      </c>
      <c r="E4245" s="176">
        <v>292</v>
      </c>
      <c r="I4245" s="176">
        <v>292.14999999999998</v>
      </c>
      <c r="M4245" s="176">
        <v>6943</v>
      </c>
    </row>
    <row r="4246" spans="1:14" x14ac:dyDescent="0.25">
      <c r="A4246" s="176" t="s">
        <v>1214</v>
      </c>
      <c r="B4246" s="163" t="s">
        <v>742</v>
      </c>
      <c r="C4246" s="176" t="s">
        <v>935</v>
      </c>
      <c r="D4246" s="176" t="s">
        <v>459</v>
      </c>
      <c r="E4246" s="176">
        <v>189</v>
      </c>
      <c r="I4246" s="176">
        <v>188.82</v>
      </c>
      <c r="M4246" s="176">
        <v>7332</v>
      </c>
    </row>
    <row r="4247" spans="1:14" x14ac:dyDescent="0.25">
      <c r="A4247" s="176" t="s">
        <v>1214</v>
      </c>
      <c r="B4247" s="163" t="s">
        <v>742</v>
      </c>
      <c r="C4247" s="176" t="s">
        <v>935</v>
      </c>
      <c r="D4247" s="176" t="s">
        <v>460</v>
      </c>
      <c r="E4247" s="176">
        <v>216</v>
      </c>
      <c r="F4247" s="176">
        <v>244</v>
      </c>
      <c r="I4247" s="176">
        <v>215.4</v>
      </c>
      <c r="J4247" s="176">
        <v>243.7</v>
      </c>
      <c r="M4247" s="176">
        <v>9002</v>
      </c>
      <c r="N4247" s="176">
        <v>8390</v>
      </c>
    </row>
    <row r="4248" spans="1:14" x14ac:dyDescent="0.25">
      <c r="A4248" s="176" t="s">
        <v>1214</v>
      </c>
      <c r="B4248" s="163" t="s">
        <v>742</v>
      </c>
      <c r="C4248" s="176" t="s">
        <v>935</v>
      </c>
      <c r="D4248" s="176" t="s">
        <v>463</v>
      </c>
      <c r="E4248" s="176">
        <v>211</v>
      </c>
      <c r="I4248" s="176">
        <v>210.23</v>
      </c>
      <c r="M4248" s="176">
        <v>6649</v>
      </c>
    </row>
    <row r="4249" spans="1:14" x14ac:dyDescent="0.25">
      <c r="A4249" s="176" t="s">
        <v>1214</v>
      </c>
      <c r="B4249" s="163" t="s">
        <v>742</v>
      </c>
      <c r="C4249" s="176" t="s">
        <v>935</v>
      </c>
      <c r="D4249" s="176" t="s">
        <v>461</v>
      </c>
      <c r="E4249" s="176">
        <v>108</v>
      </c>
      <c r="F4249" s="176">
        <v>152</v>
      </c>
      <c r="I4249" s="176">
        <v>108.54</v>
      </c>
      <c r="J4249" s="176">
        <v>154.11000000000001</v>
      </c>
      <c r="M4249" s="176">
        <v>2295</v>
      </c>
      <c r="N4249" s="176">
        <v>1957</v>
      </c>
    </row>
    <row r="4250" spans="1:14" x14ac:dyDescent="0.25">
      <c r="A4250" s="176" t="s">
        <v>1214</v>
      </c>
      <c r="B4250" s="163" t="s">
        <v>742</v>
      </c>
      <c r="C4250" s="176" t="s">
        <v>1219</v>
      </c>
      <c r="D4250" s="176" t="s">
        <v>471</v>
      </c>
      <c r="E4250" s="176">
        <v>164</v>
      </c>
      <c r="F4250" s="176">
        <v>166</v>
      </c>
      <c r="I4250" s="176">
        <v>163.9</v>
      </c>
      <c r="J4250" s="176">
        <v>166.01</v>
      </c>
      <c r="M4250" s="176">
        <v>2918</v>
      </c>
      <c r="N4250" s="176">
        <v>2467</v>
      </c>
    </row>
    <row r="4251" spans="1:14" x14ac:dyDescent="0.25">
      <c r="A4251" s="176" t="s">
        <v>1214</v>
      </c>
      <c r="B4251" s="163" t="s">
        <v>742</v>
      </c>
      <c r="C4251" s="176" t="s">
        <v>1219</v>
      </c>
      <c r="D4251" s="176" t="s">
        <v>468</v>
      </c>
      <c r="E4251" s="176">
        <v>201</v>
      </c>
      <c r="F4251" s="176">
        <v>203</v>
      </c>
      <c r="I4251" s="176">
        <v>200.64</v>
      </c>
      <c r="J4251" s="176">
        <v>202.55</v>
      </c>
      <c r="M4251" s="176">
        <v>2199</v>
      </c>
      <c r="N4251" s="176">
        <v>1779</v>
      </c>
    </row>
    <row r="4252" spans="1:14" x14ac:dyDescent="0.25">
      <c r="A4252" s="176" t="s">
        <v>1214</v>
      </c>
      <c r="B4252" s="163" t="s">
        <v>742</v>
      </c>
      <c r="C4252" s="176" t="s">
        <v>1219</v>
      </c>
      <c r="D4252" s="176" t="s">
        <v>464</v>
      </c>
      <c r="E4252" s="176">
        <v>243</v>
      </c>
      <c r="I4252" s="176">
        <v>242.78</v>
      </c>
      <c r="M4252" s="176">
        <v>8360</v>
      </c>
    </row>
    <row r="4253" spans="1:14" x14ac:dyDescent="0.25">
      <c r="A4253" s="176" t="s">
        <v>1214</v>
      </c>
      <c r="B4253" s="163" t="s">
        <v>742</v>
      </c>
      <c r="C4253" s="176" t="s">
        <v>1219</v>
      </c>
      <c r="D4253" s="176" t="s">
        <v>465</v>
      </c>
      <c r="E4253" s="176">
        <v>278</v>
      </c>
      <c r="F4253" s="176">
        <v>302</v>
      </c>
      <c r="I4253" s="176">
        <v>277.70999999999998</v>
      </c>
      <c r="J4253" s="176">
        <v>301.89999999999998</v>
      </c>
      <c r="M4253" s="176">
        <v>4188</v>
      </c>
      <c r="N4253" s="176">
        <v>2699</v>
      </c>
    </row>
    <row r="4254" spans="1:14" x14ac:dyDescent="0.25">
      <c r="A4254" s="176" t="s">
        <v>1214</v>
      </c>
      <c r="B4254" s="163" t="s">
        <v>742</v>
      </c>
      <c r="C4254" s="176" t="s">
        <v>1219</v>
      </c>
      <c r="D4254" s="176" t="s">
        <v>1220</v>
      </c>
      <c r="E4254" s="176">
        <v>139</v>
      </c>
      <c r="F4254" s="176">
        <v>151</v>
      </c>
      <c r="I4254" s="176">
        <v>137.61000000000001</v>
      </c>
      <c r="J4254" s="176">
        <v>151.30000000000001</v>
      </c>
      <c r="M4254" s="176">
        <v>2193</v>
      </c>
      <c r="N4254" s="176">
        <v>2086</v>
      </c>
    </row>
    <row r="4255" spans="1:14" x14ac:dyDescent="0.25">
      <c r="A4255" s="176" t="s">
        <v>1214</v>
      </c>
      <c r="B4255" s="163" t="s">
        <v>742</v>
      </c>
      <c r="C4255" s="176" t="s">
        <v>1219</v>
      </c>
      <c r="D4255" s="176" t="s">
        <v>466</v>
      </c>
      <c r="E4255" s="176">
        <v>344</v>
      </c>
      <c r="F4255" s="176">
        <v>346</v>
      </c>
      <c r="I4255" s="176">
        <v>344.12</v>
      </c>
      <c r="J4255" s="176">
        <v>345.91</v>
      </c>
      <c r="M4255" s="176">
        <v>5872</v>
      </c>
      <c r="N4255" s="176">
        <v>4522</v>
      </c>
    </row>
    <row r="4256" spans="1:14" x14ac:dyDescent="0.25">
      <c r="A4256" s="176" t="s">
        <v>1214</v>
      </c>
      <c r="B4256" s="163" t="s">
        <v>742</v>
      </c>
      <c r="C4256" s="176" t="s">
        <v>1219</v>
      </c>
      <c r="D4256" s="176" t="s">
        <v>467</v>
      </c>
      <c r="E4256" s="176">
        <v>189</v>
      </c>
      <c r="I4256" s="176">
        <v>188.75</v>
      </c>
      <c r="M4256" s="176">
        <v>7940</v>
      </c>
    </row>
    <row r="4257" spans="1:14" x14ac:dyDescent="0.25">
      <c r="A4257" s="176" t="s">
        <v>1214</v>
      </c>
      <c r="B4257" s="163" t="s">
        <v>742</v>
      </c>
      <c r="C4257" s="176" t="s">
        <v>1219</v>
      </c>
      <c r="D4257" s="176" t="s">
        <v>470</v>
      </c>
      <c r="E4257" s="176">
        <v>228</v>
      </c>
      <c r="F4257" s="176">
        <v>232</v>
      </c>
      <c r="I4257" s="176">
        <v>227.54</v>
      </c>
      <c r="J4257" s="176">
        <v>231.59</v>
      </c>
      <c r="M4257" s="176">
        <v>2636</v>
      </c>
      <c r="N4257" s="176">
        <v>2124</v>
      </c>
    </row>
    <row r="4258" spans="1:14" x14ac:dyDescent="0.25">
      <c r="A4258" s="176" t="s">
        <v>1214</v>
      </c>
      <c r="B4258" s="163" t="s">
        <v>742</v>
      </c>
      <c r="C4258" s="176" t="s">
        <v>999</v>
      </c>
      <c r="D4258" s="176" t="s">
        <v>472</v>
      </c>
      <c r="E4258" s="176">
        <v>212</v>
      </c>
      <c r="F4258" s="176">
        <v>220</v>
      </c>
      <c r="I4258" s="176">
        <v>213.13</v>
      </c>
      <c r="J4258" s="176">
        <v>220.74</v>
      </c>
      <c r="M4258" s="176">
        <v>5681</v>
      </c>
      <c r="N4258" s="176">
        <v>5184</v>
      </c>
    </row>
    <row r="4259" spans="1:14" x14ac:dyDescent="0.25">
      <c r="A4259" s="176" t="s">
        <v>1214</v>
      </c>
      <c r="B4259" s="163" t="s">
        <v>742</v>
      </c>
      <c r="C4259" s="176" t="s">
        <v>999</v>
      </c>
      <c r="D4259" s="176" t="s">
        <v>473</v>
      </c>
      <c r="E4259" s="176">
        <v>149</v>
      </c>
      <c r="F4259" s="176">
        <v>153</v>
      </c>
      <c r="I4259" s="176">
        <v>149.38999999999999</v>
      </c>
      <c r="J4259" s="176">
        <v>153.77000000000001</v>
      </c>
      <c r="M4259" s="176">
        <v>1726</v>
      </c>
      <c r="N4259" s="176">
        <v>2044</v>
      </c>
    </row>
    <row r="4260" spans="1:14" x14ac:dyDescent="0.25">
      <c r="A4260" s="176" t="s">
        <v>1214</v>
      </c>
      <c r="B4260" s="163" t="s">
        <v>742</v>
      </c>
      <c r="C4260" s="176" t="s">
        <v>999</v>
      </c>
      <c r="D4260" s="176" t="s">
        <v>478</v>
      </c>
      <c r="E4260" s="176">
        <v>323</v>
      </c>
      <c r="F4260" s="176">
        <v>325</v>
      </c>
      <c r="I4260" s="176">
        <v>322.98</v>
      </c>
      <c r="J4260" s="176">
        <v>325.14999999999998</v>
      </c>
      <c r="M4260" s="176">
        <v>3499</v>
      </c>
      <c r="N4260" s="176">
        <v>2962</v>
      </c>
    </row>
    <row r="4261" spans="1:14" x14ac:dyDescent="0.25">
      <c r="A4261" s="176" t="s">
        <v>1214</v>
      </c>
      <c r="B4261" s="163" t="s">
        <v>742</v>
      </c>
      <c r="C4261" s="176" t="s">
        <v>999</v>
      </c>
      <c r="D4261" s="176" t="s">
        <v>479</v>
      </c>
      <c r="E4261" s="176">
        <v>141</v>
      </c>
      <c r="I4261" s="176">
        <v>141.12</v>
      </c>
      <c r="M4261" s="176">
        <v>4654</v>
      </c>
    </row>
    <row r="4262" spans="1:14" x14ac:dyDescent="0.25">
      <c r="A4262" s="176" t="s">
        <v>1214</v>
      </c>
      <c r="B4262" s="163" t="s">
        <v>742</v>
      </c>
      <c r="C4262" s="176" t="s">
        <v>999</v>
      </c>
      <c r="D4262" s="176" t="s">
        <v>476</v>
      </c>
      <c r="E4262" s="176">
        <v>218</v>
      </c>
      <c r="I4262" s="176">
        <v>217.93</v>
      </c>
      <c r="M4262" s="176">
        <v>7304</v>
      </c>
    </row>
    <row r="4263" spans="1:14" x14ac:dyDescent="0.25">
      <c r="A4263" s="176" t="s">
        <v>1214</v>
      </c>
      <c r="B4263" s="163" t="s">
        <v>742</v>
      </c>
      <c r="C4263" s="176" t="s">
        <v>999</v>
      </c>
      <c r="D4263" s="176" t="s">
        <v>475</v>
      </c>
      <c r="E4263" s="176">
        <v>164</v>
      </c>
      <c r="F4263" s="176">
        <v>176</v>
      </c>
      <c r="I4263" s="176">
        <v>163.83000000000001</v>
      </c>
      <c r="J4263" s="176">
        <v>175.98</v>
      </c>
      <c r="M4263" s="176">
        <v>2024</v>
      </c>
      <c r="N4263" s="176">
        <v>1807</v>
      </c>
    </row>
    <row r="4264" spans="1:14" x14ac:dyDescent="0.25">
      <c r="A4264" s="176" t="s">
        <v>1214</v>
      </c>
      <c r="B4264" s="163" t="s">
        <v>742</v>
      </c>
      <c r="C4264" s="176" t="s">
        <v>999</v>
      </c>
      <c r="D4264" s="176" t="s">
        <v>477</v>
      </c>
      <c r="E4264" s="176">
        <v>189</v>
      </c>
      <c r="F4264" s="176">
        <v>190</v>
      </c>
      <c r="I4264" s="176">
        <v>189.45</v>
      </c>
      <c r="J4264" s="176">
        <v>190.51</v>
      </c>
      <c r="M4264" s="176">
        <v>2323</v>
      </c>
      <c r="N4264" s="176">
        <v>2233</v>
      </c>
    </row>
    <row r="4265" spans="1:14" x14ac:dyDescent="0.25">
      <c r="A4265" s="176" t="s">
        <v>1214</v>
      </c>
      <c r="B4265" s="163" t="s">
        <v>742</v>
      </c>
      <c r="C4265" s="176" t="s">
        <v>999</v>
      </c>
      <c r="D4265" s="176" t="s">
        <v>474</v>
      </c>
      <c r="E4265" s="176" t="s">
        <v>392</v>
      </c>
      <c r="I4265" s="176">
        <v>92.88</v>
      </c>
      <c r="M4265" s="176">
        <v>8598</v>
      </c>
    </row>
    <row r="4266" spans="1:14" x14ac:dyDescent="0.25">
      <c r="A4266" s="176" t="s">
        <v>1214</v>
      </c>
      <c r="B4266" s="163" t="s">
        <v>739</v>
      </c>
      <c r="C4266" s="176" t="s">
        <v>935</v>
      </c>
      <c r="D4266" s="176" t="s">
        <v>456</v>
      </c>
      <c r="E4266" s="176">
        <v>132</v>
      </c>
      <c r="F4266" s="176">
        <v>148</v>
      </c>
      <c r="I4266" s="176">
        <v>131.49</v>
      </c>
      <c r="J4266" s="176">
        <v>149.76</v>
      </c>
      <c r="M4266" s="176">
        <v>3831</v>
      </c>
      <c r="N4266" s="176">
        <v>2856</v>
      </c>
    </row>
    <row r="4267" spans="1:14" x14ac:dyDescent="0.25">
      <c r="A4267" s="176" t="s">
        <v>1214</v>
      </c>
      <c r="B4267" s="163" t="s">
        <v>739</v>
      </c>
      <c r="C4267" s="176" t="s">
        <v>935</v>
      </c>
      <c r="D4267" s="176" t="s">
        <v>457</v>
      </c>
      <c r="E4267" s="176" t="s">
        <v>391</v>
      </c>
      <c r="I4267" s="176">
        <v>362.35</v>
      </c>
      <c r="M4267" s="176">
        <v>4681</v>
      </c>
    </row>
    <row r="4268" spans="1:14" x14ac:dyDescent="0.25">
      <c r="A4268" s="176" t="s">
        <v>1214</v>
      </c>
      <c r="B4268" s="163" t="s">
        <v>739</v>
      </c>
      <c r="C4268" s="176" t="s">
        <v>935</v>
      </c>
      <c r="D4268" s="176" t="s">
        <v>458</v>
      </c>
      <c r="E4268" s="176">
        <v>290</v>
      </c>
      <c r="F4268" s="176">
        <v>292</v>
      </c>
      <c r="I4268" s="176">
        <v>290.12</v>
      </c>
      <c r="J4268" s="176">
        <v>292.22000000000003</v>
      </c>
      <c r="M4268" s="176">
        <v>3243</v>
      </c>
      <c r="N4268" s="176">
        <v>2472</v>
      </c>
    </row>
    <row r="4269" spans="1:14" x14ac:dyDescent="0.25">
      <c r="A4269" s="176" t="s">
        <v>1214</v>
      </c>
      <c r="B4269" s="163" t="s">
        <v>739</v>
      </c>
      <c r="C4269" s="176" t="s">
        <v>935</v>
      </c>
      <c r="D4269" s="176" t="s">
        <v>459</v>
      </c>
      <c r="E4269" s="176">
        <v>189</v>
      </c>
      <c r="I4269" s="176">
        <v>188.74</v>
      </c>
      <c r="M4269" s="176">
        <v>6431</v>
      </c>
    </row>
    <row r="4270" spans="1:14" x14ac:dyDescent="0.25">
      <c r="A4270" s="176" t="s">
        <v>1214</v>
      </c>
      <c r="B4270" s="163" t="s">
        <v>739</v>
      </c>
      <c r="C4270" s="176" t="s">
        <v>935</v>
      </c>
      <c r="D4270" s="176" t="s">
        <v>460</v>
      </c>
      <c r="E4270" s="176">
        <v>244</v>
      </c>
      <c r="F4270" s="176">
        <v>246</v>
      </c>
      <c r="I4270" s="176">
        <v>243.85</v>
      </c>
      <c r="J4270" s="176">
        <v>245.94</v>
      </c>
      <c r="M4270" s="176">
        <v>6716</v>
      </c>
      <c r="N4270" s="176">
        <v>8441</v>
      </c>
    </row>
    <row r="4271" spans="1:14" x14ac:dyDescent="0.25">
      <c r="A4271" s="176" t="s">
        <v>1214</v>
      </c>
      <c r="B4271" s="163" t="s">
        <v>739</v>
      </c>
      <c r="C4271" s="176" t="s">
        <v>935</v>
      </c>
      <c r="D4271" s="176" t="s">
        <v>463</v>
      </c>
      <c r="E4271" s="176">
        <v>211</v>
      </c>
      <c r="I4271" s="176">
        <v>210.19</v>
      </c>
      <c r="M4271" s="176">
        <v>4889</v>
      </c>
    </row>
    <row r="4272" spans="1:14" x14ac:dyDescent="0.25">
      <c r="A4272" s="176" t="s">
        <v>1214</v>
      </c>
      <c r="B4272" s="163" t="s">
        <v>739</v>
      </c>
      <c r="C4272" s="176" t="s">
        <v>935</v>
      </c>
      <c r="D4272" s="176" t="s">
        <v>461</v>
      </c>
      <c r="E4272" s="176">
        <v>120</v>
      </c>
      <c r="F4272" s="176">
        <v>152</v>
      </c>
      <c r="I4272" s="176">
        <v>120.24</v>
      </c>
      <c r="J4272" s="176">
        <v>154.11000000000001</v>
      </c>
      <c r="M4272" s="176">
        <v>1974</v>
      </c>
      <c r="N4272" s="176">
        <v>1578</v>
      </c>
    </row>
    <row r="4273" spans="1:14" x14ac:dyDescent="0.25">
      <c r="A4273" s="176" t="s">
        <v>1214</v>
      </c>
      <c r="B4273" s="163" t="s">
        <v>739</v>
      </c>
      <c r="C4273" s="176" t="s">
        <v>1219</v>
      </c>
      <c r="D4273" s="176" t="s">
        <v>471</v>
      </c>
      <c r="E4273" s="176">
        <v>164</v>
      </c>
      <c r="F4273" s="176">
        <v>166</v>
      </c>
      <c r="I4273" s="176">
        <v>163.78</v>
      </c>
      <c r="J4273" s="176">
        <v>165.89</v>
      </c>
      <c r="M4273" s="176">
        <v>1373</v>
      </c>
      <c r="N4273" s="176">
        <v>1295</v>
      </c>
    </row>
    <row r="4274" spans="1:14" x14ac:dyDescent="0.25">
      <c r="A4274" s="176" t="s">
        <v>1214</v>
      </c>
      <c r="B4274" s="163" t="s">
        <v>739</v>
      </c>
      <c r="C4274" s="176" t="s">
        <v>1219</v>
      </c>
      <c r="D4274" s="176" t="s">
        <v>468</v>
      </c>
      <c r="E4274" s="176">
        <v>201</v>
      </c>
      <c r="I4274" s="176">
        <v>200.64</v>
      </c>
      <c r="M4274" s="176">
        <v>4219</v>
      </c>
    </row>
    <row r="4275" spans="1:14" x14ac:dyDescent="0.25">
      <c r="A4275" s="176" t="s">
        <v>1214</v>
      </c>
      <c r="B4275" s="163" t="s">
        <v>739</v>
      </c>
      <c r="C4275" s="176" t="s">
        <v>1219</v>
      </c>
      <c r="D4275" s="176" t="s">
        <v>464</v>
      </c>
      <c r="E4275" s="176">
        <v>243</v>
      </c>
      <c r="I4275" s="176">
        <v>242.77</v>
      </c>
      <c r="M4275" s="176">
        <v>8008</v>
      </c>
    </row>
    <row r="4276" spans="1:14" x14ac:dyDescent="0.25">
      <c r="A4276" s="176" t="s">
        <v>1214</v>
      </c>
      <c r="B4276" s="163" t="s">
        <v>739</v>
      </c>
      <c r="C4276" s="176" t="s">
        <v>1219</v>
      </c>
      <c r="D4276" s="176" t="s">
        <v>465</v>
      </c>
      <c r="E4276" s="176">
        <v>278</v>
      </c>
      <c r="F4276" s="176">
        <v>296</v>
      </c>
      <c r="I4276" s="176">
        <v>277.67</v>
      </c>
      <c r="J4276" s="176">
        <v>295.81</v>
      </c>
      <c r="M4276" s="176">
        <v>5705</v>
      </c>
      <c r="N4276" s="176">
        <v>4833</v>
      </c>
    </row>
    <row r="4277" spans="1:14" x14ac:dyDescent="0.25">
      <c r="A4277" s="176" t="s">
        <v>1214</v>
      </c>
      <c r="B4277" s="163" t="s">
        <v>739</v>
      </c>
      <c r="C4277" s="176" t="s">
        <v>1219</v>
      </c>
      <c r="D4277" s="176" t="s">
        <v>1220</v>
      </c>
      <c r="E4277" s="176">
        <v>131</v>
      </c>
      <c r="F4277" s="176">
        <v>151</v>
      </c>
      <c r="I4277" s="176">
        <v>129.36000000000001</v>
      </c>
      <c r="J4277" s="176">
        <v>151.28</v>
      </c>
      <c r="M4277" s="176">
        <v>2701</v>
      </c>
      <c r="N4277" s="176">
        <v>2586</v>
      </c>
    </row>
    <row r="4278" spans="1:14" x14ac:dyDescent="0.25">
      <c r="A4278" s="176" t="s">
        <v>1214</v>
      </c>
      <c r="B4278" s="163" t="s">
        <v>739</v>
      </c>
      <c r="C4278" s="176" t="s">
        <v>1219</v>
      </c>
      <c r="D4278" s="176" t="s">
        <v>466</v>
      </c>
      <c r="E4278" s="176">
        <v>332</v>
      </c>
      <c r="F4278" s="176">
        <v>334</v>
      </c>
      <c r="I4278" s="176">
        <v>332.45</v>
      </c>
      <c r="J4278" s="176">
        <v>334.42</v>
      </c>
      <c r="M4278" s="176">
        <v>7529</v>
      </c>
      <c r="N4278" s="176">
        <v>6332</v>
      </c>
    </row>
    <row r="4279" spans="1:14" x14ac:dyDescent="0.25">
      <c r="A4279" s="176" t="s">
        <v>1214</v>
      </c>
      <c r="B4279" s="163" t="s">
        <v>739</v>
      </c>
      <c r="C4279" s="176" t="s">
        <v>1219</v>
      </c>
      <c r="D4279" s="176" t="s">
        <v>467</v>
      </c>
      <c r="E4279" s="176">
        <v>185</v>
      </c>
      <c r="F4279" s="176">
        <v>189</v>
      </c>
      <c r="I4279" s="176">
        <v>184.55</v>
      </c>
      <c r="J4279" s="176">
        <v>188.57</v>
      </c>
      <c r="M4279" s="176">
        <v>4834</v>
      </c>
      <c r="N4279" s="176">
        <v>4711</v>
      </c>
    </row>
    <row r="4280" spans="1:14" x14ac:dyDescent="0.25">
      <c r="A4280" s="176" t="s">
        <v>1214</v>
      </c>
      <c r="B4280" s="163" t="s">
        <v>739</v>
      </c>
      <c r="C4280" s="176" t="s">
        <v>1219</v>
      </c>
      <c r="D4280" s="176" t="s">
        <v>470</v>
      </c>
      <c r="E4280" s="176">
        <v>232</v>
      </c>
      <c r="I4280" s="176">
        <v>231.55</v>
      </c>
      <c r="M4280" s="176">
        <v>6474</v>
      </c>
    </row>
    <row r="4281" spans="1:14" x14ac:dyDescent="0.25">
      <c r="A4281" s="176" t="s">
        <v>1214</v>
      </c>
      <c r="B4281" s="163" t="s">
        <v>739</v>
      </c>
      <c r="C4281" s="176" t="s">
        <v>999</v>
      </c>
      <c r="D4281" s="176" t="s">
        <v>472</v>
      </c>
      <c r="E4281" s="176">
        <v>212</v>
      </c>
      <c r="F4281" s="176">
        <v>220</v>
      </c>
      <c r="I4281" s="176">
        <v>213.15</v>
      </c>
      <c r="J4281" s="176">
        <v>220.73</v>
      </c>
      <c r="M4281" s="176">
        <v>5010</v>
      </c>
      <c r="N4281" s="176">
        <v>4715</v>
      </c>
    </row>
    <row r="4282" spans="1:14" x14ac:dyDescent="0.25">
      <c r="A4282" s="176" t="s">
        <v>1214</v>
      </c>
      <c r="B4282" s="163" t="s">
        <v>739</v>
      </c>
      <c r="C4282" s="176" t="s">
        <v>999</v>
      </c>
      <c r="D4282" s="176" t="s">
        <v>473</v>
      </c>
      <c r="E4282" s="176">
        <v>149</v>
      </c>
      <c r="F4282" s="176">
        <v>153</v>
      </c>
      <c r="I4282" s="176">
        <v>149.38</v>
      </c>
      <c r="J4282" s="176">
        <v>153.69999999999999</v>
      </c>
      <c r="M4282" s="176">
        <v>2732</v>
      </c>
      <c r="N4282" s="176">
        <v>3185</v>
      </c>
    </row>
    <row r="4283" spans="1:14" x14ac:dyDescent="0.25">
      <c r="A4283" s="176" t="s">
        <v>1214</v>
      </c>
      <c r="B4283" s="163" t="s">
        <v>739</v>
      </c>
      <c r="C4283" s="176" t="s">
        <v>999</v>
      </c>
      <c r="D4283" s="176" t="s">
        <v>478</v>
      </c>
      <c r="E4283" s="176">
        <v>323</v>
      </c>
      <c r="I4283" s="176">
        <v>322.79000000000002</v>
      </c>
      <c r="M4283" s="176">
        <v>7793</v>
      </c>
    </row>
    <row r="4284" spans="1:14" x14ac:dyDescent="0.25">
      <c r="A4284" s="176" t="s">
        <v>1214</v>
      </c>
      <c r="B4284" s="163" t="s">
        <v>739</v>
      </c>
      <c r="C4284" s="176" t="s">
        <v>999</v>
      </c>
      <c r="D4284" s="176" t="s">
        <v>479</v>
      </c>
      <c r="E4284" s="176">
        <v>141</v>
      </c>
      <c r="I4284" s="176">
        <v>141.02000000000001</v>
      </c>
      <c r="M4284" s="176">
        <v>6651</v>
      </c>
    </row>
    <row r="4285" spans="1:14" x14ac:dyDescent="0.25">
      <c r="A4285" s="176" t="s">
        <v>1214</v>
      </c>
      <c r="B4285" s="163" t="s">
        <v>739</v>
      </c>
      <c r="C4285" s="176" t="s">
        <v>999</v>
      </c>
      <c r="D4285" s="176" t="s">
        <v>476</v>
      </c>
      <c r="E4285" s="176">
        <v>218</v>
      </c>
      <c r="F4285" s="176">
        <v>226</v>
      </c>
      <c r="I4285" s="176">
        <v>217.89</v>
      </c>
      <c r="J4285" s="176">
        <v>225.47</v>
      </c>
      <c r="M4285" s="176">
        <v>4275</v>
      </c>
      <c r="N4285" s="176">
        <v>3312</v>
      </c>
    </row>
    <row r="4286" spans="1:14" x14ac:dyDescent="0.25">
      <c r="A4286" s="176" t="s">
        <v>1214</v>
      </c>
      <c r="B4286" s="163" t="s">
        <v>739</v>
      </c>
      <c r="C4286" s="176" t="s">
        <v>999</v>
      </c>
      <c r="D4286" s="176" t="s">
        <v>475</v>
      </c>
      <c r="E4286" s="176">
        <v>156</v>
      </c>
      <c r="F4286" s="176">
        <v>176</v>
      </c>
      <c r="I4286" s="176">
        <v>155.52000000000001</v>
      </c>
      <c r="J4286" s="176">
        <v>176.01</v>
      </c>
      <c r="M4286" s="176">
        <v>3072</v>
      </c>
      <c r="N4286" s="176">
        <v>2773</v>
      </c>
    </row>
    <row r="4287" spans="1:14" x14ac:dyDescent="0.25">
      <c r="A4287" s="176" t="s">
        <v>1214</v>
      </c>
      <c r="B4287" s="163" t="s">
        <v>739</v>
      </c>
      <c r="C4287" s="176" t="s">
        <v>999</v>
      </c>
      <c r="D4287" s="176" t="s">
        <v>477</v>
      </c>
      <c r="E4287" s="176">
        <v>188</v>
      </c>
      <c r="F4287" s="176">
        <v>190</v>
      </c>
      <c r="I4287" s="176">
        <v>188.62</v>
      </c>
      <c r="J4287" s="176">
        <v>190.55</v>
      </c>
      <c r="M4287" s="176">
        <v>2000</v>
      </c>
      <c r="N4287" s="176">
        <v>1400</v>
      </c>
    </row>
    <row r="4288" spans="1:14" x14ac:dyDescent="0.25">
      <c r="A4288" s="176" t="s">
        <v>1214</v>
      </c>
      <c r="B4288" s="163" t="s">
        <v>739</v>
      </c>
      <c r="C4288" s="176" t="s">
        <v>999</v>
      </c>
      <c r="D4288" s="176" t="s">
        <v>474</v>
      </c>
      <c r="E4288" s="176" t="s">
        <v>392</v>
      </c>
      <c r="I4288" s="176">
        <v>92.73</v>
      </c>
      <c r="M4288" s="176">
        <v>8702</v>
      </c>
    </row>
    <row r="4289" spans="1:14" x14ac:dyDescent="0.25">
      <c r="A4289" s="176" t="s">
        <v>982</v>
      </c>
      <c r="B4289" s="163" t="s">
        <v>756</v>
      </c>
      <c r="C4289" s="176" t="s">
        <v>935</v>
      </c>
      <c r="D4289" s="176" t="s">
        <v>456</v>
      </c>
      <c r="E4289" s="176">
        <v>130</v>
      </c>
      <c r="I4289" s="176">
        <v>129.29</v>
      </c>
      <c r="M4289" s="176">
        <v>8482</v>
      </c>
    </row>
    <row r="4290" spans="1:14" x14ac:dyDescent="0.25">
      <c r="A4290" s="176" t="s">
        <v>982</v>
      </c>
      <c r="B4290" s="163" t="s">
        <v>756</v>
      </c>
      <c r="C4290" s="176" t="s">
        <v>935</v>
      </c>
      <c r="D4290" s="176" t="s">
        <v>457</v>
      </c>
      <c r="E4290" s="176" t="s">
        <v>391</v>
      </c>
      <c r="I4290" s="176">
        <v>362.44</v>
      </c>
      <c r="M4290" s="176">
        <v>5154</v>
      </c>
    </row>
    <row r="4291" spans="1:14" x14ac:dyDescent="0.25">
      <c r="A4291" s="176" t="s">
        <v>982</v>
      </c>
      <c r="B4291" s="163" t="s">
        <v>756</v>
      </c>
      <c r="C4291" s="176" t="s">
        <v>935</v>
      </c>
      <c r="D4291" s="176" t="s">
        <v>458</v>
      </c>
      <c r="E4291" s="176">
        <v>292</v>
      </c>
      <c r="I4291" s="176">
        <v>292.22000000000003</v>
      </c>
      <c r="M4291" s="176">
        <v>7949</v>
      </c>
    </row>
    <row r="4292" spans="1:14" x14ac:dyDescent="0.25">
      <c r="A4292" s="176" t="s">
        <v>982</v>
      </c>
      <c r="B4292" s="163" t="s">
        <v>756</v>
      </c>
      <c r="C4292" s="176" t="s">
        <v>935</v>
      </c>
      <c r="D4292" s="176" t="s">
        <v>459</v>
      </c>
      <c r="E4292" s="176">
        <v>193</v>
      </c>
      <c r="F4292" s="176">
        <v>197</v>
      </c>
      <c r="I4292" s="176">
        <v>192.8</v>
      </c>
      <c r="J4292" s="176">
        <v>196.77</v>
      </c>
      <c r="M4292" s="176">
        <v>4617</v>
      </c>
      <c r="N4292" s="176">
        <v>3802</v>
      </c>
    </row>
    <row r="4293" spans="1:14" x14ac:dyDescent="0.25">
      <c r="A4293" s="176" t="s">
        <v>982</v>
      </c>
      <c r="B4293" s="163" t="s">
        <v>756</v>
      </c>
      <c r="C4293" s="176" t="s">
        <v>935</v>
      </c>
      <c r="D4293" s="176" t="s">
        <v>460</v>
      </c>
      <c r="E4293" s="176">
        <v>220</v>
      </c>
      <c r="F4293" s="176">
        <v>246</v>
      </c>
      <c r="I4293" s="176">
        <v>218.89</v>
      </c>
      <c r="J4293" s="176">
        <v>245.65</v>
      </c>
      <c r="M4293" s="176">
        <v>4862</v>
      </c>
      <c r="N4293" s="176">
        <v>9361</v>
      </c>
    </row>
    <row r="4294" spans="1:14" x14ac:dyDescent="0.25">
      <c r="A4294" s="176" t="s">
        <v>982</v>
      </c>
      <c r="B4294" s="163" t="s">
        <v>756</v>
      </c>
      <c r="C4294" s="176" t="s">
        <v>935</v>
      </c>
      <c r="D4294" s="176" t="s">
        <v>463</v>
      </c>
      <c r="E4294" s="176">
        <v>199</v>
      </c>
      <c r="F4294" s="176">
        <v>211</v>
      </c>
      <c r="I4294" s="176">
        <v>198.18</v>
      </c>
      <c r="J4294" s="176">
        <v>210.4</v>
      </c>
      <c r="M4294" s="176">
        <v>3397</v>
      </c>
      <c r="N4294" s="176">
        <v>3127</v>
      </c>
    </row>
    <row r="4295" spans="1:14" x14ac:dyDescent="0.25">
      <c r="A4295" s="176" t="s">
        <v>982</v>
      </c>
      <c r="B4295" s="163" t="s">
        <v>756</v>
      </c>
      <c r="C4295" s="176" t="s">
        <v>935</v>
      </c>
      <c r="D4295" s="176" t="s">
        <v>461</v>
      </c>
      <c r="E4295" s="176">
        <v>108</v>
      </c>
      <c r="I4295" s="176">
        <v>108.44</v>
      </c>
      <c r="M4295" s="176">
        <v>4788</v>
      </c>
    </row>
    <row r="4296" spans="1:14" x14ac:dyDescent="0.25">
      <c r="A4296" s="176" t="s">
        <v>982</v>
      </c>
      <c r="B4296" s="163" t="s">
        <v>756</v>
      </c>
      <c r="C4296" s="176" t="s">
        <v>1219</v>
      </c>
      <c r="D4296" s="176" t="s">
        <v>471</v>
      </c>
      <c r="E4296" s="176">
        <v>162</v>
      </c>
      <c r="I4296" s="176">
        <v>162.03</v>
      </c>
      <c r="M4296" s="176">
        <v>7554</v>
      </c>
    </row>
    <row r="4297" spans="1:14" x14ac:dyDescent="0.25">
      <c r="A4297" s="176" t="s">
        <v>982</v>
      </c>
      <c r="B4297" s="163" t="s">
        <v>756</v>
      </c>
      <c r="C4297" s="176" t="s">
        <v>1219</v>
      </c>
      <c r="D4297" s="176" t="s">
        <v>468</v>
      </c>
      <c r="E4297" s="176">
        <v>189</v>
      </c>
      <c r="F4297" s="176">
        <v>193</v>
      </c>
      <c r="I4297" s="176">
        <v>189.67</v>
      </c>
      <c r="J4297" s="176">
        <v>193.44</v>
      </c>
      <c r="M4297" s="176">
        <v>2972</v>
      </c>
      <c r="N4297" s="176">
        <v>2911</v>
      </c>
    </row>
    <row r="4298" spans="1:14" x14ac:dyDescent="0.25">
      <c r="A4298" s="176" t="s">
        <v>982</v>
      </c>
      <c r="B4298" s="163" t="s">
        <v>756</v>
      </c>
      <c r="C4298" s="176" t="s">
        <v>1219</v>
      </c>
      <c r="D4298" s="176" t="s">
        <v>464</v>
      </c>
      <c r="E4298" s="176">
        <v>243</v>
      </c>
      <c r="I4298" s="176">
        <v>242.61</v>
      </c>
      <c r="M4298" s="176">
        <v>8341</v>
      </c>
    </row>
    <row r="4299" spans="1:14" x14ac:dyDescent="0.25">
      <c r="A4299" s="176" t="s">
        <v>982</v>
      </c>
      <c r="B4299" s="163" t="s">
        <v>756</v>
      </c>
      <c r="C4299" s="176" t="s">
        <v>1219</v>
      </c>
      <c r="D4299" s="176" t="s">
        <v>465</v>
      </c>
      <c r="E4299" s="176">
        <v>296</v>
      </c>
      <c r="I4299" s="176">
        <v>295.93</v>
      </c>
      <c r="M4299" s="176">
        <v>8508</v>
      </c>
    </row>
    <row r="4300" spans="1:14" x14ac:dyDescent="0.25">
      <c r="A4300" s="176" t="s">
        <v>982</v>
      </c>
      <c r="B4300" s="163" t="s">
        <v>756</v>
      </c>
      <c r="C4300" s="176" t="s">
        <v>1219</v>
      </c>
      <c r="D4300" s="176" t="s">
        <v>1220</v>
      </c>
      <c r="E4300" s="176">
        <v>139</v>
      </c>
      <c r="F4300" s="176">
        <v>147</v>
      </c>
      <c r="I4300" s="176">
        <v>137.91</v>
      </c>
      <c r="J4300" s="176">
        <v>146.91</v>
      </c>
      <c r="M4300" s="176">
        <v>2680</v>
      </c>
      <c r="N4300" s="176">
        <v>2631</v>
      </c>
    </row>
    <row r="4301" spans="1:14" x14ac:dyDescent="0.25">
      <c r="A4301" s="176" t="s">
        <v>982</v>
      </c>
      <c r="B4301" s="163" t="s">
        <v>756</v>
      </c>
      <c r="C4301" s="176" t="s">
        <v>1219</v>
      </c>
      <c r="D4301" s="176" t="s">
        <v>466</v>
      </c>
      <c r="E4301" s="176">
        <v>342</v>
      </c>
      <c r="F4301" s="176">
        <v>344</v>
      </c>
      <c r="I4301" s="176">
        <v>342.54</v>
      </c>
      <c r="J4301" s="176">
        <v>344.29</v>
      </c>
      <c r="M4301" s="176">
        <v>6544</v>
      </c>
      <c r="N4301" s="176">
        <v>5229</v>
      </c>
    </row>
    <row r="4302" spans="1:14" x14ac:dyDescent="0.25">
      <c r="A4302" s="176" t="s">
        <v>982</v>
      </c>
      <c r="B4302" s="163" t="s">
        <v>756</v>
      </c>
      <c r="C4302" s="176" t="s">
        <v>1219</v>
      </c>
      <c r="D4302" s="176" t="s">
        <v>467</v>
      </c>
      <c r="E4302" s="176">
        <v>185</v>
      </c>
      <c r="F4302" s="176">
        <v>189</v>
      </c>
      <c r="I4302" s="176">
        <v>184.96</v>
      </c>
      <c r="J4302" s="176">
        <v>189.06</v>
      </c>
      <c r="M4302" s="176">
        <v>4889</v>
      </c>
      <c r="N4302" s="176">
        <v>4874</v>
      </c>
    </row>
    <row r="4303" spans="1:14" x14ac:dyDescent="0.25">
      <c r="A4303" s="176" t="s">
        <v>982</v>
      </c>
      <c r="B4303" s="163" t="s">
        <v>756</v>
      </c>
      <c r="C4303" s="176" t="s">
        <v>1219</v>
      </c>
      <c r="D4303" s="176" t="s">
        <v>470</v>
      </c>
      <c r="E4303" s="176">
        <v>226</v>
      </c>
      <c r="I4303" s="176">
        <v>225.76</v>
      </c>
      <c r="M4303" s="176">
        <v>6175</v>
      </c>
    </row>
    <row r="4304" spans="1:14" x14ac:dyDescent="0.25">
      <c r="A4304" s="176" t="s">
        <v>982</v>
      </c>
      <c r="B4304" s="163" t="s">
        <v>756</v>
      </c>
      <c r="C4304" s="176" t="s">
        <v>999</v>
      </c>
      <c r="D4304" s="176" t="s">
        <v>472</v>
      </c>
      <c r="E4304" s="176">
        <v>238</v>
      </c>
      <c r="F4304" s="176">
        <v>255</v>
      </c>
      <c r="I4304" s="176">
        <v>237.96</v>
      </c>
      <c r="J4304" s="176">
        <v>255.37</v>
      </c>
      <c r="M4304" s="176">
        <v>4816</v>
      </c>
      <c r="N4304" s="176">
        <v>2733</v>
      </c>
    </row>
    <row r="4305" spans="1:14" x14ac:dyDescent="0.25">
      <c r="A4305" s="176" t="s">
        <v>982</v>
      </c>
      <c r="B4305" s="163" t="s">
        <v>756</v>
      </c>
      <c r="C4305" s="176" t="s">
        <v>999</v>
      </c>
      <c r="D4305" s="176" t="s">
        <v>473</v>
      </c>
      <c r="E4305" s="176">
        <v>153</v>
      </c>
      <c r="I4305" s="176">
        <v>153.62</v>
      </c>
      <c r="M4305" s="176">
        <v>5017</v>
      </c>
    </row>
    <row r="4306" spans="1:14" x14ac:dyDescent="0.25">
      <c r="A4306" s="176" t="s">
        <v>982</v>
      </c>
      <c r="B4306" s="163" t="s">
        <v>756</v>
      </c>
      <c r="C4306" s="176" t="s">
        <v>999</v>
      </c>
      <c r="D4306" s="176" t="s">
        <v>478</v>
      </c>
      <c r="E4306" s="176">
        <v>323</v>
      </c>
      <c r="F4306" s="176">
        <v>327</v>
      </c>
      <c r="I4306" s="176">
        <v>323.02</v>
      </c>
      <c r="J4306" s="176">
        <v>327.37</v>
      </c>
      <c r="M4306" s="176">
        <v>4302</v>
      </c>
      <c r="N4306" s="176">
        <v>3842</v>
      </c>
    </row>
    <row r="4307" spans="1:14" x14ac:dyDescent="0.25">
      <c r="A4307" s="176" t="s">
        <v>982</v>
      </c>
      <c r="B4307" s="163" t="s">
        <v>756</v>
      </c>
      <c r="C4307" s="176" t="s">
        <v>999</v>
      </c>
      <c r="D4307" s="176" t="s">
        <v>479</v>
      </c>
      <c r="E4307" s="176">
        <v>141</v>
      </c>
      <c r="F4307" s="176">
        <v>149</v>
      </c>
      <c r="I4307" s="176">
        <v>141.19</v>
      </c>
      <c r="J4307" s="176">
        <v>149.16</v>
      </c>
      <c r="M4307" s="176">
        <v>3848</v>
      </c>
      <c r="N4307" s="176">
        <v>3701</v>
      </c>
    </row>
    <row r="4308" spans="1:14" x14ac:dyDescent="0.25">
      <c r="A4308" s="176" t="s">
        <v>982</v>
      </c>
      <c r="B4308" s="163" t="s">
        <v>756</v>
      </c>
      <c r="C4308" s="176" t="s">
        <v>999</v>
      </c>
      <c r="D4308" s="176" t="s">
        <v>476</v>
      </c>
      <c r="E4308" s="176">
        <v>218</v>
      </c>
      <c r="I4308" s="176">
        <v>217.94</v>
      </c>
      <c r="M4308" s="176">
        <v>7271</v>
      </c>
    </row>
    <row r="4309" spans="1:14" x14ac:dyDescent="0.25">
      <c r="A4309" s="176" t="s">
        <v>982</v>
      </c>
      <c r="B4309" s="163" t="s">
        <v>756</v>
      </c>
      <c r="C4309" s="176" t="s">
        <v>999</v>
      </c>
      <c r="D4309" s="176" t="s">
        <v>475</v>
      </c>
      <c r="E4309" s="176">
        <v>164</v>
      </c>
      <c r="F4309" s="176">
        <v>172</v>
      </c>
      <c r="I4309" s="176">
        <v>163.86</v>
      </c>
      <c r="J4309" s="176">
        <v>172.06</v>
      </c>
      <c r="M4309" s="176">
        <v>2622</v>
      </c>
      <c r="N4309" s="176">
        <v>2466</v>
      </c>
    </row>
    <row r="4310" spans="1:14" x14ac:dyDescent="0.25">
      <c r="A4310" s="176" t="s">
        <v>982</v>
      </c>
      <c r="B4310" s="163" t="s">
        <v>756</v>
      </c>
      <c r="C4310" s="176" t="s">
        <v>999</v>
      </c>
      <c r="D4310" s="176" t="s">
        <v>477</v>
      </c>
      <c r="E4310" s="176">
        <v>186</v>
      </c>
      <c r="F4310" s="176">
        <v>190</v>
      </c>
      <c r="I4310" s="176">
        <v>186.73</v>
      </c>
      <c r="J4310" s="176">
        <v>190.46</v>
      </c>
      <c r="M4310" s="176">
        <v>6911</v>
      </c>
      <c r="N4310" s="176">
        <v>5977</v>
      </c>
    </row>
    <row r="4311" spans="1:14" x14ac:dyDescent="0.25">
      <c r="A4311" s="176" t="s">
        <v>982</v>
      </c>
      <c r="B4311" s="163" t="s">
        <v>756</v>
      </c>
      <c r="C4311" s="176" t="s">
        <v>999</v>
      </c>
      <c r="D4311" s="176" t="s">
        <v>474</v>
      </c>
      <c r="E4311" s="176" t="s">
        <v>392</v>
      </c>
      <c r="I4311" s="176">
        <v>92.78</v>
      </c>
      <c r="M4311" s="176">
        <v>8637</v>
      </c>
    </row>
    <row r="4312" spans="1:14" x14ac:dyDescent="0.25">
      <c r="A4312" s="176" t="s">
        <v>988</v>
      </c>
      <c r="B4312" s="163" t="s">
        <v>754</v>
      </c>
      <c r="C4312" s="176" t="s">
        <v>935</v>
      </c>
      <c r="D4312" s="176" t="s">
        <v>456</v>
      </c>
      <c r="E4312" s="176">
        <v>130</v>
      </c>
      <c r="F4312" s="176">
        <v>138</v>
      </c>
      <c r="I4312" s="176">
        <v>129.47</v>
      </c>
      <c r="J4312" s="176">
        <v>138.06</v>
      </c>
      <c r="M4312" s="176">
        <v>6523</v>
      </c>
      <c r="N4312" s="176">
        <v>6053</v>
      </c>
    </row>
    <row r="4313" spans="1:14" x14ac:dyDescent="0.25">
      <c r="A4313" s="176" t="s">
        <v>988</v>
      </c>
      <c r="B4313" s="163" t="s">
        <v>754</v>
      </c>
      <c r="C4313" s="176" t="s">
        <v>935</v>
      </c>
      <c r="D4313" s="176" t="s">
        <v>457</v>
      </c>
      <c r="E4313" s="176" t="s">
        <v>391</v>
      </c>
      <c r="F4313" s="176" t="s">
        <v>393</v>
      </c>
      <c r="I4313" s="176">
        <v>362.42</v>
      </c>
      <c r="J4313" s="176">
        <v>392.7</v>
      </c>
      <c r="M4313" s="176">
        <v>3419</v>
      </c>
      <c r="N4313" s="176">
        <v>6796</v>
      </c>
    </row>
    <row r="4314" spans="1:14" x14ac:dyDescent="0.25">
      <c r="A4314" s="176" t="s">
        <v>988</v>
      </c>
      <c r="B4314" s="163" t="s">
        <v>754</v>
      </c>
      <c r="C4314" s="176" t="s">
        <v>935</v>
      </c>
      <c r="D4314" s="176" t="s">
        <v>458</v>
      </c>
      <c r="E4314" s="176">
        <v>290</v>
      </c>
      <c r="F4314" s="176">
        <v>292</v>
      </c>
      <c r="I4314" s="176">
        <v>290.60000000000002</v>
      </c>
      <c r="J4314" s="176">
        <v>292.63</v>
      </c>
      <c r="M4314" s="176">
        <v>5766</v>
      </c>
      <c r="N4314" s="176">
        <v>4497</v>
      </c>
    </row>
    <row r="4315" spans="1:14" x14ac:dyDescent="0.25">
      <c r="A4315" s="176" t="s">
        <v>988</v>
      </c>
      <c r="B4315" s="163" t="s">
        <v>754</v>
      </c>
      <c r="C4315" s="176" t="s">
        <v>935</v>
      </c>
      <c r="D4315" s="176" t="s">
        <v>459</v>
      </c>
      <c r="E4315" s="176">
        <v>197</v>
      </c>
      <c r="I4315" s="176">
        <v>196.93</v>
      </c>
      <c r="M4315" s="176">
        <v>8152</v>
      </c>
    </row>
    <row r="4316" spans="1:14" x14ac:dyDescent="0.25">
      <c r="A4316" s="176" t="s">
        <v>988</v>
      </c>
      <c r="B4316" s="163" t="s">
        <v>754</v>
      </c>
      <c r="C4316" s="176" t="s">
        <v>935</v>
      </c>
      <c r="D4316" s="176" t="s">
        <v>460</v>
      </c>
      <c r="E4316" s="176">
        <v>220</v>
      </c>
      <c r="F4316" s="176">
        <v>264</v>
      </c>
      <c r="I4316" s="176">
        <v>218.57</v>
      </c>
      <c r="J4316" s="176">
        <v>262.58</v>
      </c>
      <c r="M4316" s="176">
        <v>5154</v>
      </c>
      <c r="N4316" s="176">
        <v>9074</v>
      </c>
    </row>
    <row r="4317" spans="1:14" x14ac:dyDescent="0.25">
      <c r="A4317" s="176" t="s">
        <v>988</v>
      </c>
      <c r="B4317" s="163" t="s">
        <v>754</v>
      </c>
      <c r="C4317" s="176" t="s">
        <v>935</v>
      </c>
      <c r="D4317" s="176" t="s">
        <v>463</v>
      </c>
      <c r="E4317" s="176">
        <v>199</v>
      </c>
      <c r="F4317" s="176">
        <v>211</v>
      </c>
      <c r="I4317" s="176">
        <v>198.37</v>
      </c>
      <c r="J4317" s="176">
        <v>210.62</v>
      </c>
      <c r="M4317" s="176">
        <v>4747</v>
      </c>
      <c r="N4317" s="176">
        <v>4521</v>
      </c>
    </row>
    <row r="4318" spans="1:14" x14ac:dyDescent="0.25">
      <c r="A4318" s="176" t="s">
        <v>988</v>
      </c>
      <c r="B4318" s="163" t="s">
        <v>754</v>
      </c>
      <c r="C4318" s="176" t="s">
        <v>935</v>
      </c>
      <c r="D4318" s="176" t="s">
        <v>461</v>
      </c>
      <c r="E4318" s="176">
        <v>116</v>
      </c>
      <c r="I4318" s="176">
        <v>116.35</v>
      </c>
      <c r="M4318" s="176">
        <v>3670</v>
      </c>
    </row>
    <row r="4319" spans="1:14" x14ac:dyDescent="0.25">
      <c r="A4319" s="176" t="s">
        <v>988</v>
      </c>
      <c r="B4319" s="163" t="s">
        <v>754</v>
      </c>
      <c r="C4319" s="176" t="s">
        <v>1219</v>
      </c>
      <c r="D4319" s="176" t="s">
        <v>471</v>
      </c>
      <c r="E4319" s="176">
        <v>162</v>
      </c>
      <c r="I4319" s="176">
        <v>162.22</v>
      </c>
      <c r="M4319" s="176">
        <v>9270</v>
      </c>
    </row>
    <row r="4320" spans="1:14" x14ac:dyDescent="0.25">
      <c r="A4320" s="176" t="s">
        <v>988</v>
      </c>
      <c r="B4320" s="163" t="s">
        <v>754</v>
      </c>
      <c r="C4320" s="176" t="s">
        <v>1219</v>
      </c>
      <c r="D4320" s="176" t="s">
        <v>468</v>
      </c>
      <c r="E4320" s="176">
        <v>193</v>
      </c>
      <c r="F4320" s="176">
        <v>201</v>
      </c>
      <c r="I4320" s="176">
        <v>193.51</v>
      </c>
      <c r="J4320" s="176">
        <v>200.95</v>
      </c>
      <c r="M4320" s="176">
        <v>5390</v>
      </c>
      <c r="N4320" s="176">
        <v>6547</v>
      </c>
    </row>
    <row r="4321" spans="1:14" x14ac:dyDescent="0.25">
      <c r="A4321" s="176" t="s">
        <v>988</v>
      </c>
      <c r="B4321" s="163" t="s">
        <v>754</v>
      </c>
      <c r="C4321" s="176" t="s">
        <v>1219</v>
      </c>
      <c r="D4321" s="176" t="s">
        <v>464</v>
      </c>
      <c r="E4321" s="176">
        <v>243</v>
      </c>
      <c r="I4321" s="176">
        <v>242.8</v>
      </c>
      <c r="M4321" s="176">
        <v>8568</v>
      </c>
    </row>
    <row r="4322" spans="1:14" x14ac:dyDescent="0.25">
      <c r="A4322" s="176" t="s">
        <v>988</v>
      </c>
      <c r="B4322" s="163" t="s">
        <v>754</v>
      </c>
      <c r="C4322" s="176" t="s">
        <v>1219</v>
      </c>
      <c r="D4322" s="176" t="s">
        <v>465</v>
      </c>
      <c r="E4322" s="176">
        <v>296</v>
      </c>
      <c r="I4322" s="176">
        <v>296.43</v>
      </c>
      <c r="M4322" s="176">
        <v>8623</v>
      </c>
    </row>
    <row r="4323" spans="1:14" x14ac:dyDescent="0.25">
      <c r="A4323" s="176" t="s">
        <v>988</v>
      </c>
      <c r="B4323" s="163" t="s">
        <v>754</v>
      </c>
      <c r="C4323" s="176" t="s">
        <v>1219</v>
      </c>
      <c r="D4323" s="176" t="s">
        <v>1220</v>
      </c>
      <c r="E4323" s="176">
        <v>139</v>
      </c>
      <c r="F4323" s="176">
        <v>143</v>
      </c>
      <c r="I4323" s="176">
        <v>137.96</v>
      </c>
      <c r="J4323" s="176">
        <v>142.46</v>
      </c>
      <c r="M4323" s="176">
        <v>3465</v>
      </c>
      <c r="N4323" s="176">
        <v>3141</v>
      </c>
    </row>
    <row r="4324" spans="1:14" x14ac:dyDescent="0.25">
      <c r="A4324" s="176" t="s">
        <v>988</v>
      </c>
      <c r="B4324" s="163" t="s">
        <v>754</v>
      </c>
      <c r="C4324" s="176" t="s">
        <v>1219</v>
      </c>
      <c r="D4324" s="176" t="s">
        <v>466</v>
      </c>
      <c r="E4324" s="176">
        <v>342</v>
      </c>
      <c r="F4324" s="176">
        <v>344</v>
      </c>
      <c r="I4324" s="176">
        <v>342.79</v>
      </c>
      <c r="J4324" s="176">
        <v>344.49</v>
      </c>
      <c r="M4324" s="176">
        <v>7848</v>
      </c>
      <c r="N4324" s="176">
        <v>7047</v>
      </c>
    </row>
    <row r="4325" spans="1:14" x14ac:dyDescent="0.25">
      <c r="A4325" s="176" t="s">
        <v>988</v>
      </c>
      <c r="B4325" s="163" t="s">
        <v>754</v>
      </c>
      <c r="C4325" s="176" t="s">
        <v>1219</v>
      </c>
      <c r="D4325" s="176" t="s">
        <v>467</v>
      </c>
      <c r="E4325" s="176">
        <v>185</v>
      </c>
      <c r="F4325" s="176">
        <v>193</v>
      </c>
      <c r="I4325" s="176">
        <v>185.1</v>
      </c>
      <c r="J4325" s="176">
        <v>193.22</v>
      </c>
      <c r="M4325" s="176">
        <v>6026</v>
      </c>
      <c r="N4325" s="176">
        <v>6064</v>
      </c>
    </row>
    <row r="4326" spans="1:14" x14ac:dyDescent="0.25">
      <c r="A4326" s="176" t="s">
        <v>988</v>
      </c>
      <c r="B4326" s="163" t="s">
        <v>754</v>
      </c>
      <c r="C4326" s="176" t="s">
        <v>1219</v>
      </c>
      <c r="D4326" s="176" t="s">
        <v>470</v>
      </c>
      <c r="E4326" s="176">
        <v>226</v>
      </c>
      <c r="I4326" s="176">
        <v>225.77</v>
      </c>
      <c r="M4326" s="176">
        <v>7359</v>
      </c>
    </row>
    <row r="4327" spans="1:14" x14ac:dyDescent="0.25">
      <c r="A4327" s="176" t="s">
        <v>998</v>
      </c>
      <c r="B4327" s="163" t="s">
        <v>754</v>
      </c>
      <c r="C4327" s="176" t="s">
        <v>999</v>
      </c>
      <c r="D4327" s="176" t="s">
        <v>472</v>
      </c>
      <c r="E4327" s="176">
        <v>238</v>
      </c>
      <c r="F4327" s="176">
        <v>517</v>
      </c>
      <c r="I4327" s="176">
        <v>238.14</v>
      </c>
      <c r="J4327" s="176">
        <v>517.4</v>
      </c>
      <c r="M4327" s="176">
        <v>4982</v>
      </c>
      <c r="N4327" s="176">
        <v>2188</v>
      </c>
    </row>
    <row r="4328" spans="1:14" x14ac:dyDescent="0.25">
      <c r="A4328" s="176" t="s">
        <v>998</v>
      </c>
      <c r="B4328" s="163" t="s">
        <v>754</v>
      </c>
      <c r="C4328" s="176" t="s">
        <v>999</v>
      </c>
      <c r="D4328" s="176" t="s">
        <v>473</v>
      </c>
      <c r="E4328" s="176">
        <v>147</v>
      </c>
      <c r="F4328" s="176">
        <v>153</v>
      </c>
      <c r="I4328" s="176">
        <v>147.44</v>
      </c>
      <c r="J4328" s="176">
        <v>153.53</v>
      </c>
      <c r="M4328" s="176">
        <v>3653</v>
      </c>
      <c r="N4328" s="176">
        <v>2936</v>
      </c>
    </row>
    <row r="4329" spans="1:14" x14ac:dyDescent="0.25">
      <c r="A4329" s="176" t="s">
        <v>998</v>
      </c>
      <c r="B4329" s="163" t="s">
        <v>754</v>
      </c>
      <c r="C4329" s="176" t="s">
        <v>999</v>
      </c>
      <c r="D4329" s="176" t="s">
        <v>478</v>
      </c>
      <c r="E4329" s="176">
        <v>323</v>
      </c>
      <c r="F4329" s="176">
        <v>327</v>
      </c>
      <c r="I4329" s="176">
        <v>323.20999999999998</v>
      </c>
      <c r="J4329" s="176">
        <v>327.41000000000003</v>
      </c>
      <c r="M4329" s="176">
        <v>5684</v>
      </c>
      <c r="N4329" s="176">
        <v>5092</v>
      </c>
    </row>
    <row r="4330" spans="1:14" x14ac:dyDescent="0.25">
      <c r="A4330" s="176" t="s">
        <v>998</v>
      </c>
      <c r="B4330" s="163" t="s">
        <v>754</v>
      </c>
      <c r="C4330" s="176" t="s">
        <v>999</v>
      </c>
      <c r="D4330" s="176" t="s">
        <v>479</v>
      </c>
      <c r="E4330" s="176">
        <v>141</v>
      </c>
      <c r="F4330" s="176">
        <v>149</v>
      </c>
      <c r="I4330" s="176">
        <v>141.12</v>
      </c>
      <c r="J4330" s="176">
        <v>149.07</v>
      </c>
      <c r="M4330" s="176">
        <v>3872</v>
      </c>
      <c r="N4330" s="176">
        <v>4024</v>
      </c>
    </row>
    <row r="4331" spans="1:14" x14ac:dyDescent="0.25">
      <c r="A4331" s="176" t="s">
        <v>998</v>
      </c>
      <c r="B4331" s="163" t="s">
        <v>754</v>
      </c>
      <c r="C4331" s="176" t="s">
        <v>999</v>
      </c>
      <c r="D4331" s="176" t="s">
        <v>476</v>
      </c>
      <c r="E4331" s="176">
        <v>218</v>
      </c>
      <c r="F4331" s="176">
        <v>226</v>
      </c>
      <c r="I4331" s="176">
        <v>218.01</v>
      </c>
      <c r="J4331" s="176">
        <v>225.54</v>
      </c>
      <c r="M4331" s="176">
        <v>5210</v>
      </c>
      <c r="N4331" s="176">
        <v>4161</v>
      </c>
    </row>
    <row r="4332" spans="1:14" x14ac:dyDescent="0.25">
      <c r="A4332" s="176" t="s">
        <v>998</v>
      </c>
      <c r="B4332" s="163" t="s">
        <v>754</v>
      </c>
      <c r="C4332" s="176" t="s">
        <v>999</v>
      </c>
      <c r="D4332" s="176" t="s">
        <v>475</v>
      </c>
      <c r="E4332" s="176">
        <v>164</v>
      </c>
      <c r="F4332" s="176">
        <v>168</v>
      </c>
      <c r="I4332" s="176">
        <v>163.97</v>
      </c>
      <c r="J4332" s="176">
        <v>168.03</v>
      </c>
      <c r="M4332" s="176">
        <v>5044</v>
      </c>
      <c r="N4332" s="176">
        <v>4873</v>
      </c>
    </row>
    <row r="4333" spans="1:14" x14ac:dyDescent="0.25">
      <c r="A4333" s="176" t="s">
        <v>998</v>
      </c>
      <c r="B4333" s="163" t="s">
        <v>754</v>
      </c>
      <c r="C4333" s="176" t="s">
        <v>999</v>
      </c>
      <c r="D4333" s="176" t="s">
        <v>477</v>
      </c>
      <c r="E4333" s="176">
        <v>190</v>
      </c>
      <c r="I4333" s="176">
        <v>190.65</v>
      </c>
      <c r="M4333" s="176">
        <v>3859</v>
      </c>
    </row>
    <row r="4334" spans="1:14" x14ac:dyDescent="0.25">
      <c r="A4334" s="176" t="s">
        <v>998</v>
      </c>
      <c r="B4334" s="163" t="s">
        <v>754</v>
      </c>
      <c r="C4334" s="176" t="s">
        <v>999</v>
      </c>
      <c r="D4334" s="176" t="s">
        <v>474</v>
      </c>
      <c r="E4334" s="176" t="s">
        <v>393</v>
      </c>
      <c r="F4334" s="176" t="s">
        <v>392</v>
      </c>
      <c r="I4334" s="176">
        <v>90.75</v>
      </c>
      <c r="J4334" s="176">
        <v>92.86</v>
      </c>
      <c r="M4334" s="176">
        <v>7187</v>
      </c>
      <c r="N4334" s="176">
        <v>8012</v>
      </c>
    </row>
    <row r="4335" spans="1:14" x14ac:dyDescent="0.25">
      <c r="A4335" s="176" t="s">
        <v>1211</v>
      </c>
      <c r="B4335" s="163" t="s">
        <v>1131</v>
      </c>
      <c r="C4335" s="176" t="s">
        <v>935</v>
      </c>
      <c r="D4335" s="176" t="s">
        <v>456</v>
      </c>
      <c r="E4335" s="176">
        <v>130</v>
      </c>
      <c r="F4335" s="176">
        <v>132</v>
      </c>
      <c r="I4335" s="176">
        <v>129.47</v>
      </c>
      <c r="J4335" s="176">
        <v>131.49</v>
      </c>
      <c r="M4335" s="176">
        <v>2451</v>
      </c>
      <c r="N4335" s="176">
        <v>3078</v>
      </c>
    </row>
    <row r="4336" spans="1:14" x14ac:dyDescent="0.25">
      <c r="A4336" s="176" t="s">
        <v>1211</v>
      </c>
      <c r="B4336" s="163" t="s">
        <v>1131</v>
      </c>
      <c r="C4336" s="176" t="s">
        <v>935</v>
      </c>
      <c r="D4336" s="176" t="s">
        <v>457</v>
      </c>
      <c r="E4336" s="176" t="s">
        <v>391</v>
      </c>
      <c r="F4336" s="176" t="s">
        <v>393</v>
      </c>
      <c r="I4336" s="176">
        <v>362.37</v>
      </c>
      <c r="J4336" s="176">
        <v>392.8</v>
      </c>
      <c r="M4336" s="176">
        <v>503</v>
      </c>
      <c r="N4336" s="176">
        <v>536</v>
      </c>
    </row>
    <row r="4337" spans="1:14" x14ac:dyDescent="0.25">
      <c r="A4337" s="176" t="s">
        <v>1211</v>
      </c>
      <c r="B4337" s="163" t="s">
        <v>1131</v>
      </c>
      <c r="C4337" s="176" t="s">
        <v>935</v>
      </c>
      <c r="D4337" s="176" t="s">
        <v>458</v>
      </c>
      <c r="E4337" s="176">
        <v>290</v>
      </c>
      <c r="F4337" s="176">
        <v>292</v>
      </c>
      <c r="I4337" s="176">
        <v>290.11</v>
      </c>
      <c r="J4337" s="176">
        <v>292.10000000000002</v>
      </c>
      <c r="M4337" s="176">
        <v>4711</v>
      </c>
      <c r="N4337" s="176">
        <v>3782</v>
      </c>
    </row>
    <row r="4338" spans="1:14" x14ac:dyDescent="0.25">
      <c r="A4338" s="176" t="s">
        <v>1211</v>
      </c>
      <c r="B4338" s="163" t="s">
        <v>1131</v>
      </c>
      <c r="C4338" s="176" t="s">
        <v>935</v>
      </c>
      <c r="D4338" s="176" t="s">
        <v>459</v>
      </c>
      <c r="E4338" s="176">
        <v>189</v>
      </c>
      <c r="F4338" s="176">
        <v>201</v>
      </c>
      <c r="I4338" s="176">
        <v>188.6</v>
      </c>
      <c r="J4338" s="176">
        <v>200.5</v>
      </c>
      <c r="M4338" s="176">
        <v>1524</v>
      </c>
      <c r="N4338" s="176">
        <v>1311</v>
      </c>
    </row>
    <row r="4339" spans="1:14" x14ac:dyDescent="0.25">
      <c r="A4339" s="176" t="s">
        <v>1211</v>
      </c>
      <c r="B4339" s="163" t="s">
        <v>1131</v>
      </c>
      <c r="C4339" s="176" t="s">
        <v>935</v>
      </c>
      <c r="D4339" s="176" t="s">
        <v>460</v>
      </c>
      <c r="E4339" s="176">
        <v>216</v>
      </c>
      <c r="F4339" s="176">
        <v>244</v>
      </c>
      <c r="I4339" s="176">
        <v>215.27</v>
      </c>
      <c r="J4339" s="176">
        <v>243.77</v>
      </c>
      <c r="M4339" s="176">
        <v>5809</v>
      </c>
      <c r="N4339" s="176">
        <v>4873</v>
      </c>
    </row>
    <row r="4340" spans="1:14" x14ac:dyDescent="0.25">
      <c r="A4340" s="176" t="s">
        <v>1211</v>
      </c>
      <c r="B4340" s="163" t="s">
        <v>1131</v>
      </c>
      <c r="C4340" s="176" t="s">
        <v>935</v>
      </c>
      <c r="D4340" s="176" t="s">
        <v>463</v>
      </c>
      <c r="E4340" s="176">
        <v>211</v>
      </c>
      <c r="I4340" s="176">
        <v>210.11</v>
      </c>
      <c r="M4340" s="176">
        <v>5151</v>
      </c>
    </row>
    <row r="4341" spans="1:14" x14ac:dyDescent="0.25">
      <c r="A4341" s="176" t="s">
        <v>1211</v>
      </c>
      <c r="B4341" s="163" t="s">
        <v>1131</v>
      </c>
      <c r="C4341" s="176" t="s">
        <v>935</v>
      </c>
      <c r="D4341" s="176" t="s">
        <v>461</v>
      </c>
      <c r="E4341" s="176">
        <v>108</v>
      </c>
      <c r="I4341" s="176">
        <v>108.32</v>
      </c>
      <c r="M4341" s="176">
        <v>1600</v>
      </c>
    </row>
    <row r="4342" spans="1:14" x14ac:dyDescent="0.25">
      <c r="A4342" s="176" t="s">
        <v>1221</v>
      </c>
      <c r="B4342" s="163" t="s">
        <v>1131</v>
      </c>
      <c r="C4342" s="176" t="s">
        <v>1219</v>
      </c>
      <c r="D4342" s="176" t="s">
        <v>471</v>
      </c>
      <c r="E4342" s="176">
        <v>164</v>
      </c>
      <c r="F4342" s="176">
        <v>166</v>
      </c>
      <c r="I4342" s="176">
        <v>163.91</v>
      </c>
      <c r="J4342" s="176">
        <v>166.06</v>
      </c>
      <c r="M4342" s="176">
        <v>6546</v>
      </c>
      <c r="N4342" s="176">
        <v>4718</v>
      </c>
    </row>
    <row r="4343" spans="1:14" x14ac:dyDescent="0.25">
      <c r="A4343" s="176" t="s">
        <v>1221</v>
      </c>
      <c r="B4343" s="163" t="s">
        <v>1131</v>
      </c>
      <c r="C4343" s="176" t="s">
        <v>1219</v>
      </c>
      <c r="D4343" s="176" t="s">
        <v>468</v>
      </c>
      <c r="E4343" s="176">
        <v>189</v>
      </c>
      <c r="F4343" s="176">
        <v>203</v>
      </c>
      <c r="I4343" s="176">
        <v>189.35</v>
      </c>
      <c r="J4343" s="176">
        <v>202.54</v>
      </c>
      <c r="M4343" s="176">
        <v>1079</v>
      </c>
      <c r="N4343" s="176">
        <v>1174</v>
      </c>
    </row>
    <row r="4344" spans="1:14" x14ac:dyDescent="0.25">
      <c r="A4344" s="176" t="s">
        <v>1221</v>
      </c>
      <c r="B4344" s="163" t="s">
        <v>1131</v>
      </c>
      <c r="C4344" s="176" t="s">
        <v>1219</v>
      </c>
      <c r="D4344" s="176" t="s">
        <v>464</v>
      </c>
      <c r="E4344" s="176">
        <v>243</v>
      </c>
      <c r="I4344" s="176">
        <v>242.6</v>
      </c>
      <c r="M4344" s="176">
        <v>5042</v>
      </c>
    </row>
    <row r="4345" spans="1:14" x14ac:dyDescent="0.25">
      <c r="A4345" s="176" t="s">
        <v>1221</v>
      </c>
      <c r="B4345" s="163" t="s">
        <v>1131</v>
      </c>
      <c r="C4345" s="176" t="s">
        <v>1219</v>
      </c>
      <c r="D4345" s="176" t="s">
        <v>465</v>
      </c>
      <c r="E4345" s="176">
        <v>290</v>
      </c>
      <c r="F4345" s="176">
        <v>296</v>
      </c>
      <c r="I4345" s="176">
        <v>289.83</v>
      </c>
      <c r="J4345" s="176">
        <v>295.95</v>
      </c>
      <c r="M4345" s="176">
        <v>2335</v>
      </c>
      <c r="N4345" s="176">
        <v>1902</v>
      </c>
    </row>
    <row r="4346" spans="1:14" x14ac:dyDescent="0.25">
      <c r="A4346" s="176" t="s">
        <v>1221</v>
      </c>
      <c r="B4346" s="163" t="s">
        <v>1131</v>
      </c>
      <c r="C4346" s="176" t="s">
        <v>1219</v>
      </c>
      <c r="D4346" s="176" t="s">
        <v>1220</v>
      </c>
      <c r="E4346" s="176">
        <v>139</v>
      </c>
      <c r="F4346" s="176">
        <v>151</v>
      </c>
      <c r="I4346" s="176">
        <v>137.72</v>
      </c>
      <c r="J4346" s="176">
        <v>151.19999999999999</v>
      </c>
      <c r="M4346" s="176">
        <v>2271</v>
      </c>
      <c r="N4346" s="176">
        <v>1796</v>
      </c>
    </row>
    <row r="4347" spans="1:14" x14ac:dyDescent="0.25">
      <c r="A4347" s="176" t="s">
        <v>1221</v>
      </c>
      <c r="B4347" s="163" t="s">
        <v>1131</v>
      </c>
      <c r="C4347" s="176" t="s">
        <v>1219</v>
      </c>
      <c r="D4347" s="176" t="s">
        <v>466</v>
      </c>
      <c r="E4347" s="176">
        <v>334</v>
      </c>
      <c r="F4347" s="176">
        <v>346</v>
      </c>
      <c r="I4347" s="176">
        <v>334.69</v>
      </c>
      <c r="J4347" s="176">
        <v>346.11</v>
      </c>
      <c r="M4347" s="176">
        <v>2207</v>
      </c>
      <c r="N4347" s="176">
        <v>1673</v>
      </c>
    </row>
    <row r="4348" spans="1:14" x14ac:dyDescent="0.25">
      <c r="A4348" s="176" t="s">
        <v>1221</v>
      </c>
      <c r="B4348" s="163" t="s">
        <v>1131</v>
      </c>
      <c r="C4348" s="176" t="s">
        <v>1219</v>
      </c>
      <c r="D4348" s="176" t="s">
        <v>467</v>
      </c>
      <c r="E4348" s="176">
        <v>189</v>
      </c>
      <c r="I4348" s="176">
        <v>188.75</v>
      </c>
      <c r="M4348" s="176">
        <v>5336</v>
      </c>
    </row>
    <row r="4349" spans="1:14" x14ac:dyDescent="0.25">
      <c r="A4349" s="176" t="s">
        <v>1221</v>
      </c>
      <c r="B4349" s="163" t="s">
        <v>1131</v>
      </c>
      <c r="C4349" s="176" t="s">
        <v>1219</v>
      </c>
      <c r="D4349" s="176" t="s">
        <v>470</v>
      </c>
      <c r="E4349" s="176">
        <v>228</v>
      </c>
      <c r="F4349" s="176">
        <v>232</v>
      </c>
      <c r="I4349" s="176">
        <v>227.5</v>
      </c>
      <c r="J4349" s="176">
        <v>231.51</v>
      </c>
      <c r="M4349" s="176">
        <v>1278</v>
      </c>
      <c r="N4349" s="176">
        <v>1065</v>
      </c>
    </row>
    <row r="4350" spans="1:14" x14ac:dyDescent="0.25">
      <c r="A4350" s="176" t="s">
        <v>1232</v>
      </c>
      <c r="B4350" s="163" t="s">
        <v>1131</v>
      </c>
      <c r="C4350" s="176" t="s">
        <v>999</v>
      </c>
      <c r="D4350" s="176" t="s">
        <v>472</v>
      </c>
      <c r="E4350" s="176">
        <v>212</v>
      </c>
      <c r="F4350" s="176">
        <v>224</v>
      </c>
      <c r="I4350" s="176">
        <v>213.19</v>
      </c>
      <c r="J4350" s="176">
        <v>224.73</v>
      </c>
      <c r="M4350" s="176">
        <v>7177</v>
      </c>
      <c r="N4350" s="176">
        <v>5148</v>
      </c>
    </row>
    <row r="4351" spans="1:14" x14ac:dyDescent="0.25">
      <c r="A4351" s="176" t="s">
        <v>1232</v>
      </c>
      <c r="B4351" s="163" t="s">
        <v>1131</v>
      </c>
      <c r="C4351" s="176" t="s">
        <v>999</v>
      </c>
      <c r="D4351" s="176" t="s">
        <v>473</v>
      </c>
      <c r="E4351" s="176">
        <v>149</v>
      </c>
      <c r="I4351" s="176">
        <v>149.30000000000001</v>
      </c>
      <c r="M4351" s="176">
        <v>4897</v>
      </c>
    </row>
    <row r="4352" spans="1:14" x14ac:dyDescent="0.25">
      <c r="A4352" s="176" t="s">
        <v>1232</v>
      </c>
      <c r="B4352" s="163" t="s">
        <v>1131</v>
      </c>
      <c r="C4352" s="176" t="s">
        <v>999</v>
      </c>
      <c r="D4352" s="176" t="s">
        <v>478</v>
      </c>
      <c r="E4352" s="176">
        <v>323</v>
      </c>
      <c r="F4352" s="176">
        <v>325</v>
      </c>
      <c r="I4352" s="176">
        <v>322.93</v>
      </c>
      <c r="J4352" s="176">
        <v>325.08</v>
      </c>
      <c r="M4352" s="176">
        <v>2759</v>
      </c>
      <c r="N4352" s="176">
        <v>2427</v>
      </c>
    </row>
    <row r="4353" spans="1:14" x14ac:dyDescent="0.25">
      <c r="A4353" s="176" t="s">
        <v>1232</v>
      </c>
      <c r="B4353" s="163" t="s">
        <v>1131</v>
      </c>
      <c r="C4353" s="176" t="s">
        <v>999</v>
      </c>
      <c r="D4353" s="176" t="s">
        <v>479</v>
      </c>
      <c r="E4353" s="176">
        <v>141</v>
      </c>
      <c r="I4353" s="176">
        <v>141.01</v>
      </c>
      <c r="M4353" s="176">
        <v>6566</v>
      </c>
    </row>
    <row r="4354" spans="1:14" x14ac:dyDescent="0.25">
      <c r="A4354" s="176" t="s">
        <v>1232</v>
      </c>
      <c r="B4354" s="163" t="s">
        <v>1131</v>
      </c>
      <c r="C4354" s="176" t="s">
        <v>999</v>
      </c>
      <c r="D4354" s="176" t="s">
        <v>476</v>
      </c>
      <c r="E4354" s="176">
        <v>218</v>
      </c>
      <c r="I4354" s="176">
        <v>218.02</v>
      </c>
      <c r="M4354" s="176">
        <v>7177</v>
      </c>
    </row>
    <row r="4355" spans="1:14" x14ac:dyDescent="0.25">
      <c r="A4355" s="176" t="s">
        <v>1232</v>
      </c>
      <c r="B4355" s="163" t="s">
        <v>1131</v>
      </c>
      <c r="C4355" s="176" t="s">
        <v>999</v>
      </c>
      <c r="D4355" s="176" t="s">
        <v>475</v>
      </c>
      <c r="E4355" s="176">
        <v>164</v>
      </c>
      <c r="F4355" s="176">
        <v>176</v>
      </c>
      <c r="I4355" s="176">
        <v>163.83000000000001</v>
      </c>
      <c r="J4355" s="176">
        <v>176.13</v>
      </c>
      <c r="M4355" s="176">
        <v>2838</v>
      </c>
      <c r="N4355" s="176">
        <v>2276</v>
      </c>
    </row>
    <row r="4356" spans="1:14" x14ac:dyDescent="0.25">
      <c r="A4356" s="176" t="s">
        <v>1232</v>
      </c>
      <c r="B4356" s="163" t="s">
        <v>1131</v>
      </c>
      <c r="C4356" s="176" t="s">
        <v>999</v>
      </c>
      <c r="D4356" s="176" t="s">
        <v>477</v>
      </c>
      <c r="E4356" s="176">
        <v>188</v>
      </c>
      <c r="F4356" s="176">
        <v>190</v>
      </c>
      <c r="I4356" s="176">
        <v>188.71</v>
      </c>
      <c r="J4356" s="176">
        <v>190.51</v>
      </c>
      <c r="M4356" s="176">
        <v>6981</v>
      </c>
      <c r="N4356" s="176">
        <v>6956</v>
      </c>
    </row>
    <row r="4357" spans="1:14" x14ac:dyDescent="0.25">
      <c r="A4357" s="176" t="s">
        <v>1232</v>
      </c>
      <c r="B4357" s="163" t="s">
        <v>1131</v>
      </c>
      <c r="C4357" s="176" t="s">
        <v>999</v>
      </c>
      <c r="D4357" s="176" t="s">
        <v>474</v>
      </c>
      <c r="E4357" s="176" t="s">
        <v>393</v>
      </c>
      <c r="F4357" s="176" t="s">
        <v>392</v>
      </c>
      <c r="I4357" s="176">
        <v>90.72</v>
      </c>
      <c r="J4357" s="176">
        <v>92.82</v>
      </c>
      <c r="M4357" s="176">
        <v>7999</v>
      </c>
      <c r="N4357" s="176">
        <v>8442</v>
      </c>
    </row>
    <row r="4358" spans="1:14" x14ac:dyDescent="0.25">
      <c r="A4358" s="176" t="s">
        <v>1211</v>
      </c>
      <c r="B4358" s="163" t="s">
        <v>1133</v>
      </c>
      <c r="C4358" s="176" t="s">
        <v>935</v>
      </c>
      <c r="D4358" s="176" t="s">
        <v>456</v>
      </c>
      <c r="E4358" s="176">
        <v>132</v>
      </c>
      <c r="I4358" s="176">
        <v>131.36000000000001</v>
      </c>
      <c r="M4358" s="176">
        <v>8593</v>
      </c>
    </row>
    <row r="4359" spans="1:14" x14ac:dyDescent="0.25">
      <c r="A4359" s="176" t="s">
        <v>1211</v>
      </c>
      <c r="B4359" s="163" t="s">
        <v>1133</v>
      </c>
      <c r="C4359" s="176" t="s">
        <v>935</v>
      </c>
      <c r="D4359" s="176" t="s">
        <v>457</v>
      </c>
      <c r="E4359" s="176" t="s">
        <v>391</v>
      </c>
      <c r="F4359" s="176" t="s">
        <v>393</v>
      </c>
      <c r="I4359" s="176">
        <v>362.32</v>
      </c>
      <c r="J4359" s="176">
        <v>392.88</v>
      </c>
      <c r="M4359" s="176">
        <v>3630</v>
      </c>
      <c r="N4359" s="176">
        <v>5179</v>
      </c>
    </row>
    <row r="4360" spans="1:14" x14ac:dyDescent="0.25">
      <c r="A4360" s="176" t="s">
        <v>1211</v>
      </c>
      <c r="B4360" s="163" t="s">
        <v>1133</v>
      </c>
      <c r="C4360" s="176" t="s">
        <v>935</v>
      </c>
      <c r="D4360" s="176" t="s">
        <v>458</v>
      </c>
      <c r="E4360" s="176">
        <v>290</v>
      </c>
      <c r="I4360" s="176">
        <v>289.81</v>
      </c>
      <c r="M4360" s="176">
        <v>8443</v>
      </c>
    </row>
    <row r="4361" spans="1:14" x14ac:dyDescent="0.25">
      <c r="A4361" s="176" t="s">
        <v>1211</v>
      </c>
      <c r="B4361" s="163" t="s">
        <v>1133</v>
      </c>
      <c r="C4361" s="176" t="s">
        <v>935</v>
      </c>
      <c r="D4361" s="176" t="s">
        <v>459</v>
      </c>
      <c r="E4361" s="176">
        <v>189</v>
      </c>
      <c r="I4361" s="176">
        <v>188.63</v>
      </c>
      <c r="M4361" s="176">
        <v>8549</v>
      </c>
    </row>
    <row r="4362" spans="1:14" x14ac:dyDescent="0.25">
      <c r="A4362" s="176" t="s">
        <v>1211</v>
      </c>
      <c r="B4362" s="163" t="s">
        <v>1133</v>
      </c>
      <c r="C4362" s="176" t="s">
        <v>935</v>
      </c>
      <c r="D4362" s="176" t="s">
        <v>460</v>
      </c>
      <c r="E4362" s="176">
        <v>216</v>
      </c>
      <c r="F4362" s="176">
        <v>246</v>
      </c>
      <c r="I4362" s="176">
        <v>215.64</v>
      </c>
      <c r="J4362" s="176">
        <v>245.75</v>
      </c>
      <c r="M4362" s="176">
        <v>8795</v>
      </c>
      <c r="N4362" s="176">
        <v>9054</v>
      </c>
    </row>
    <row r="4363" spans="1:14" x14ac:dyDescent="0.25">
      <c r="A4363" s="176" t="s">
        <v>1211</v>
      </c>
      <c r="B4363" s="163" t="s">
        <v>1133</v>
      </c>
      <c r="C4363" s="176" t="s">
        <v>935</v>
      </c>
      <c r="D4363" s="176" t="s">
        <v>463</v>
      </c>
      <c r="E4363" s="176">
        <v>199</v>
      </c>
      <c r="F4363" s="176">
        <v>223</v>
      </c>
      <c r="I4363" s="176">
        <v>197.84</v>
      </c>
      <c r="J4363" s="176">
        <v>222.3</v>
      </c>
      <c r="M4363" s="176">
        <v>5075</v>
      </c>
      <c r="N4363" s="176">
        <v>3869</v>
      </c>
    </row>
    <row r="4364" spans="1:14" x14ac:dyDescent="0.25">
      <c r="A4364" s="176" t="s">
        <v>1211</v>
      </c>
      <c r="B4364" s="163" t="s">
        <v>1133</v>
      </c>
      <c r="C4364" s="176" t="s">
        <v>935</v>
      </c>
      <c r="D4364" s="176" t="s">
        <v>461</v>
      </c>
      <c r="E4364" s="176">
        <v>100</v>
      </c>
      <c r="I4364" s="176">
        <v>100.42</v>
      </c>
      <c r="M4364" s="176">
        <v>4322</v>
      </c>
    </row>
    <row r="4365" spans="1:14" x14ac:dyDescent="0.25">
      <c r="A4365" s="176" t="s">
        <v>1221</v>
      </c>
      <c r="B4365" s="163" t="s">
        <v>1133</v>
      </c>
      <c r="C4365" s="176" t="s">
        <v>1219</v>
      </c>
      <c r="D4365" s="176" t="s">
        <v>471</v>
      </c>
      <c r="E4365" s="176">
        <v>164</v>
      </c>
      <c r="I4365" s="176">
        <v>163.52000000000001</v>
      </c>
      <c r="M4365" s="176">
        <v>8777</v>
      </c>
    </row>
    <row r="4366" spans="1:14" x14ac:dyDescent="0.25">
      <c r="A4366" s="176" t="s">
        <v>1221</v>
      </c>
      <c r="B4366" s="163" t="s">
        <v>1133</v>
      </c>
      <c r="C4366" s="176" t="s">
        <v>1219</v>
      </c>
      <c r="D4366" s="176" t="s">
        <v>468</v>
      </c>
      <c r="E4366" s="176">
        <v>189</v>
      </c>
      <c r="F4366" s="176">
        <v>203</v>
      </c>
      <c r="I4366" s="176">
        <v>189.22</v>
      </c>
      <c r="J4366" s="176">
        <v>202.44</v>
      </c>
      <c r="M4366" s="176">
        <v>8162</v>
      </c>
      <c r="N4366" s="176">
        <v>8960</v>
      </c>
    </row>
    <row r="4367" spans="1:14" x14ac:dyDescent="0.25">
      <c r="A4367" s="176" t="s">
        <v>1221</v>
      </c>
      <c r="B4367" s="163" t="s">
        <v>1133</v>
      </c>
      <c r="C4367" s="176" t="s">
        <v>1219</v>
      </c>
      <c r="D4367" s="176" t="s">
        <v>464</v>
      </c>
      <c r="E4367" s="176">
        <v>243</v>
      </c>
      <c r="I4367" s="176">
        <v>242.48</v>
      </c>
      <c r="M4367" s="176">
        <v>8837</v>
      </c>
    </row>
    <row r="4368" spans="1:14" x14ac:dyDescent="0.25">
      <c r="A4368" s="176" t="s">
        <v>1221</v>
      </c>
      <c r="B4368" s="163" t="s">
        <v>1133</v>
      </c>
      <c r="C4368" s="176" t="s">
        <v>1219</v>
      </c>
      <c r="D4368" s="176" t="s">
        <v>465</v>
      </c>
      <c r="E4368" s="176">
        <v>266</v>
      </c>
      <c r="F4368" s="176">
        <v>302</v>
      </c>
      <c r="I4368" s="176">
        <v>265.67</v>
      </c>
      <c r="J4368" s="176">
        <v>301.92</v>
      </c>
      <c r="M4368" s="176">
        <v>8473</v>
      </c>
      <c r="N4368" s="176">
        <v>5200</v>
      </c>
    </row>
    <row r="4369" spans="1:14" x14ac:dyDescent="0.25">
      <c r="A4369" s="176" t="s">
        <v>1221</v>
      </c>
      <c r="B4369" s="163" t="s">
        <v>1133</v>
      </c>
      <c r="C4369" s="176" t="s">
        <v>1219</v>
      </c>
      <c r="D4369" s="176" t="s">
        <v>1220</v>
      </c>
      <c r="E4369" s="176">
        <v>143</v>
      </c>
      <c r="F4369" s="176">
        <v>159</v>
      </c>
      <c r="I4369" s="176">
        <v>142.01</v>
      </c>
      <c r="J4369" s="176">
        <v>159.46</v>
      </c>
      <c r="M4369" s="176">
        <v>3809</v>
      </c>
      <c r="N4369" s="176">
        <v>3705</v>
      </c>
    </row>
    <row r="4370" spans="1:14" x14ac:dyDescent="0.25">
      <c r="A4370" s="176" t="s">
        <v>1221</v>
      </c>
      <c r="B4370" s="163" t="s">
        <v>1133</v>
      </c>
      <c r="C4370" s="176" t="s">
        <v>1219</v>
      </c>
      <c r="D4370" s="176" t="s">
        <v>466</v>
      </c>
      <c r="E4370" s="176">
        <v>340</v>
      </c>
      <c r="F4370" s="176">
        <v>346</v>
      </c>
      <c r="I4370" s="176">
        <v>340.31</v>
      </c>
      <c r="J4370" s="176">
        <v>345.93</v>
      </c>
      <c r="M4370" s="176">
        <v>8326</v>
      </c>
      <c r="N4370" s="176">
        <v>8260</v>
      </c>
    </row>
    <row r="4371" spans="1:14" x14ac:dyDescent="0.25">
      <c r="A4371" s="176" t="s">
        <v>1221</v>
      </c>
      <c r="B4371" s="163" t="s">
        <v>1133</v>
      </c>
      <c r="C4371" s="176" t="s">
        <v>1219</v>
      </c>
      <c r="D4371" s="176" t="s">
        <v>467</v>
      </c>
      <c r="E4371" s="176">
        <v>185</v>
      </c>
      <c r="I4371" s="176">
        <v>184.45</v>
      </c>
      <c r="M4371" s="176">
        <v>8750</v>
      </c>
    </row>
    <row r="4372" spans="1:14" x14ac:dyDescent="0.25">
      <c r="A4372" s="176" t="s">
        <v>1221</v>
      </c>
      <c r="B4372" s="163" t="s">
        <v>1133</v>
      </c>
      <c r="C4372" s="176" t="s">
        <v>1219</v>
      </c>
      <c r="D4372" s="176" t="s">
        <v>470</v>
      </c>
      <c r="E4372" s="176">
        <v>232</v>
      </c>
      <c r="I4372" s="176">
        <v>231.56</v>
      </c>
      <c r="M4372" s="176">
        <v>7598</v>
      </c>
    </row>
    <row r="4373" spans="1:14" x14ac:dyDescent="0.25">
      <c r="A4373" s="176" t="s">
        <v>1232</v>
      </c>
      <c r="B4373" s="163" t="s">
        <v>1133</v>
      </c>
      <c r="C4373" s="176" t="s">
        <v>999</v>
      </c>
      <c r="D4373" s="176" t="s">
        <v>472</v>
      </c>
      <c r="E4373" s="176">
        <v>207</v>
      </c>
      <c r="F4373" s="176">
        <v>500</v>
      </c>
      <c r="I4373" s="176">
        <v>208.38</v>
      </c>
      <c r="J4373" s="176">
        <v>500.68</v>
      </c>
      <c r="M4373" s="176">
        <v>8370</v>
      </c>
      <c r="N4373" s="176">
        <v>2884</v>
      </c>
    </row>
    <row r="4374" spans="1:14" x14ac:dyDescent="0.25">
      <c r="A4374" s="176" t="s">
        <v>1232</v>
      </c>
      <c r="B4374" s="163" t="s">
        <v>1133</v>
      </c>
      <c r="C4374" s="176" t="s">
        <v>999</v>
      </c>
      <c r="D4374" s="176" t="s">
        <v>473</v>
      </c>
      <c r="E4374" s="176">
        <v>153</v>
      </c>
      <c r="F4374" s="176">
        <v>155</v>
      </c>
      <c r="I4374" s="176">
        <v>153.69</v>
      </c>
      <c r="J4374" s="176">
        <v>155.66999999999999</v>
      </c>
      <c r="M4374" s="176">
        <v>7689</v>
      </c>
      <c r="N4374" s="176">
        <v>6610</v>
      </c>
    </row>
    <row r="4375" spans="1:14" x14ac:dyDescent="0.25">
      <c r="A4375" s="176" t="s">
        <v>1232</v>
      </c>
      <c r="B4375" s="163" t="s">
        <v>1133</v>
      </c>
      <c r="C4375" s="176" t="s">
        <v>999</v>
      </c>
      <c r="D4375" s="176" t="s">
        <v>478</v>
      </c>
      <c r="E4375" s="176">
        <v>321</v>
      </c>
      <c r="F4375" s="176">
        <v>323</v>
      </c>
      <c r="I4375" s="176">
        <v>320.58</v>
      </c>
      <c r="J4375" s="176">
        <v>322.81</v>
      </c>
      <c r="M4375" s="176">
        <v>7725</v>
      </c>
      <c r="N4375" s="176">
        <v>6604</v>
      </c>
    </row>
    <row r="4376" spans="1:14" x14ac:dyDescent="0.25">
      <c r="A4376" s="176" t="s">
        <v>1232</v>
      </c>
      <c r="B4376" s="163" t="s">
        <v>1133</v>
      </c>
      <c r="C4376" s="176" t="s">
        <v>999</v>
      </c>
      <c r="D4376" s="176" t="s">
        <v>479</v>
      </c>
      <c r="E4376" s="176">
        <v>141</v>
      </c>
      <c r="I4376" s="176">
        <v>140.94999999999999</v>
      </c>
      <c r="M4376" s="176">
        <v>8915</v>
      </c>
    </row>
    <row r="4377" spans="1:14" x14ac:dyDescent="0.25">
      <c r="A4377" s="176" t="s">
        <v>1232</v>
      </c>
      <c r="B4377" s="163" t="s">
        <v>1133</v>
      </c>
      <c r="C4377" s="176" t="s">
        <v>999</v>
      </c>
      <c r="D4377" s="176" t="s">
        <v>476</v>
      </c>
      <c r="E4377" s="176">
        <v>218</v>
      </c>
      <c r="F4377" s="176">
        <v>230</v>
      </c>
      <c r="I4377" s="176">
        <v>217.78</v>
      </c>
      <c r="J4377" s="176">
        <v>229.13</v>
      </c>
      <c r="M4377" s="176">
        <v>7669</v>
      </c>
      <c r="N4377" s="176">
        <v>5131</v>
      </c>
    </row>
    <row r="4378" spans="1:14" x14ac:dyDescent="0.25">
      <c r="A4378" s="176" t="s">
        <v>1232</v>
      </c>
      <c r="B4378" s="163" t="s">
        <v>1133</v>
      </c>
      <c r="C4378" s="176" t="s">
        <v>999</v>
      </c>
      <c r="D4378" s="176" t="s">
        <v>475</v>
      </c>
      <c r="E4378" s="176">
        <v>168</v>
      </c>
      <c r="F4378" s="176">
        <v>184</v>
      </c>
      <c r="I4378" s="176">
        <v>167.68</v>
      </c>
      <c r="J4378" s="176">
        <v>183.98</v>
      </c>
      <c r="M4378" s="176">
        <v>4156</v>
      </c>
      <c r="N4378" s="176">
        <v>3655</v>
      </c>
    </row>
    <row r="4379" spans="1:14" x14ac:dyDescent="0.25">
      <c r="A4379" s="176" t="s">
        <v>1232</v>
      </c>
      <c r="B4379" s="163" t="s">
        <v>1133</v>
      </c>
      <c r="C4379" s="176" t="s">
        <v>999</v>
      </c>
      <c r="D4379" s="176" t="s">
        <v>477</v>
      </c>
      <c r="E4379" s="176">
        <v>186</v>
      </c>
      <c r="F4379" s="176">
        <v>190</v>
      </c>
      <c r="I4379" s="176">
        <v>186.69</v>
      </c>
      <c r="J4379" s="176">
        <v>190.42</v>
      </c>
      <c r="M4379" s="176">
        <v>7308</v>
      </c>
      <c r="N4379" s="176">
        <v>7319</v>
      </c>
    </row>
    <row r="4380" spans="1:14" x14ac:dyDescent="0.25">
      <c r="A4380" s="176" t="s">
        <v>1232</v>
      </c>
      <c r="B4380" s="163" t="s">
        <v>1133</v>
      </c>
      <c r="C4380" s="176" t="s">
        <v>999</v>
      </c>
      <c r="D4380" s="176" t="s">
        <v>474</v>
      </c>
      <c r="E4380" s="176" t="s">
        <v>393</v>
      </c>
      <c r="F4380" s="176" t="s">
        <v>392</v>
      </c>
      <c r="I4380" s="176">
        <v>90.48</v>
      </c>
      <c r="J4380" s="176">
        <v>92.52</v>
      </c>
      <c r="M4380" s="176">
        <v>8213</v>
      </c>
      <c r="N4380" s="176">
        <v>8449</v>
      </c>
    </row>
    <row r="4381" spans="1:14" x14ac:dyDescent="0.25">
      <c r="A4381" s="176" t="s">
        <v>1211</v>
      </c>
      <c r="B4381" s="163" t="s">
        <v>1135</v>
      </c>
      <c r="C4381" s="176" t="s">
        <v>935</v>
      </c>
      <c r="D4381" s="176" t="s">
        <v>456</v>
      </c>
      <c r="E4381" s="176">
        <v>132</v>
      </c>
      <c r="I4381" s="176">
        <v>131.41999999999999</v>
      </c>
      <c r="M4381" s="176">
        <v>2754</v>
      </c>
    </row>
    <row r="4382" spans="1:14" x14ac:dyDescent="0.25">
      <c r="A4382" s="176" t="s">
        <v>1211</v>
      </c>
      <c r="B4382" s="163" t="s">
        <v>1135</v>
      </c>
      <c r="C4382" s="176" t="s">
        <v>935</v>
      </c>
      <c r="D4382" s="176" t="s">
        <v>457</v>
      </c>
      <c r="E4382" s="176" t="s">
        <v>391</v>
      </c>
      <c r="F4382" s="176" t="s">
        <v>393</v>
      </c>
      <c r="I4382" s="176">
        <v>362.38</v>
      </c>
      <c r="J4382" s="176">
        <v>392.75</v>
      </c>
      <c r="M4382" s="176">
        <v>133</v>
      </c>
      <c r="N4382" s="176">
        <v>138</v>
      </c>
    </row>
    <row r="4383" spans="1:14" x14ac:dyDescent="0.25">
      <c r="A4383" s="176" t="s">
        <v>1211</v>
      </c>
      <c r="B4383" s="163" t="s">
        <v>1135</v>
      </c>
      <c r="C4383" s="176" t="s">
        <v>935</v>
      </c>
      <c r="D4383" s="176" t="s">
        <v>458</v>
      </c>
      <c r="E4383" s="176">
        <v>290</v>
      </c>
      <c r="F4383" s="176">
        <v>292</v>
      </c>
      <c r="I4383" s="176">
        <v>289.94</v>
      </c>
      <c r="J4383" s="176">
        <v>291.95</v>
      </c>
      <c r="M4383" s="176">
        <v>1938</v>
      </c>
      <c r="N4383" s="176">
        <v>1481</v>
      </c>
    </row>
    <row r="4384" spans="1:14" x14ac:dyDescent="0.25">
      <c r="A4384" s="176" t="s">
        <v>1211</v>
      </c>
      <c r="B4384" s="163" t="s">
        <v>1135</v>
      </c>
      <c r="C4384" s="176" t="s">
        <v>935</v>
      </c>
      <c r="D4384" s="176" t="s">
        <v>459</v>
      </c>
      <c r="E4384" s="176">
        <v>189</v>
      </c>
      <c r="I4384" s="176">
        <v>188.73</v>
      </c>
      <c r="M4384" s="176">
        <v>460</v>
      </c>
    </row>
    <row r="4385" spans="1:14" x14ac:dyDescent="0.25">
      <c r="A4385" s="176" t="s">
        <v>1211</v>
      </c>
      <c r="B4385" s="163" t="s">
        <v>1135</v>
      </c>
      <c r="C4385" s="176" t="s">
        <v>935</v>
      </c>
      <c r="D4385" s="176" t="s">
        <v>460</v>
      </c>
      <c r="E4385" s="176">
        <v>224</v>
      </c>
      <c r="F4385" s="176">
        <v>228</v>
      </c>
      <c r="I4385" s="176">
        <v>224.77</v>
      </c>
      <c r="J4385" s="176">
        <v>228.46</v>
      </c>
      <c r="M4385" s="176">
        <v>824</v>
      </c>
      <c r="N4385" s="176">
        <v>725</v>
      </c>
    </row>
    <row r="4386" spans="1:14" x14ac:dyDescent="0.25">
      <c r="A4386" s="176" t="s">
        <v>1211</v>
      </c>
      <c r="B4386" s="163" t="s">
        <v>1135</v>
      </c>
      <c r="C4386" s="176" t="s">
        <v>935</v>
      </c>
      <c r="D4386" s="176" t="s">
        <v>463</v>
      </c>
      <c r="E4386" s="176">
        <v>199</v>
      </c>
      <c r="F4386" s="176">
        <v>211</v>
      </c>
      <c r="I4386" s="176">
        <v>198.1</v>
      </c>
      <c r="J4386" s="176">
        <v>210.08</v>
      </c>
      <c r="M4386" s="176">
        <v>1008</v>
      </c>
      <c r="N4386" s="176">
        <v>1004</v>
      </c>
    </row>
    <row r="4387" spans="1:14" x14ac:dyDescent="0.25">
      <c r="A4387" s="176" t="s">
        <v>1211</v>
      </c>
      <c r="B4387" s="163" t="s">
        <v>1135</v>
      </c>
      <c r="C4387" s="176" t="s">
        <v>935</v>
      </c>
      <c r="D4387" s="176" t="s">
        <v>461</v>
      </c>
      <c r="E4387" s="176">
        <v>108</v>
      </c>
      <c r="I4387" s="176">
        <v>108.27</v>
      </c>
      <c r="M4387" s="176">
        <v>575</v>
      </c>
    </row>
    <row r="4388" spans="1:14" x14ac:dyDescent="0.25">
      <c r="A4388" s="176" t="s">
        <v>1221</v>
      </c>
      <c r="B4388" s="163" t="s">
        <v>1135</v>
      </c>
      <c r="C4388" s="176" t="s">
        <v>1219</v>
      </c>
      <c r="D4388" s="176" t="s">
        <v>471</v>
      </c>
      <c r="E4388" s="176">
        <v>162</v>
      </c>
      <c r="I4388" s="176">
        <v>161.88</v>
      </c>
      <c r="M4388" s="176">
        <v>5720</v>
      </c>
    </row>
    <row r="4389" spans="1:14" x14ac:dyDescent="0.25">
      <c r="A4389" s="176" t="s">
        <v>1221</v>
      </c>
      <c r="B4389" s="163" t="s">
        <v>1135</v>
      </c>
      <c r="C4389" s="176" t="s">
        <v>1219</v>
      </c>
      <c r="D4389" s="176" t="s">
        <v>468</v>
      </c>
      <c r="E4389" s="176">
        <v>195</v>
      </c>
      <c r="I4389" s="176">
        <v>195.04</v>
      </c>
      <c r="M4389" s="176">
        <v>845</v>
      </c>
    </row>
    <row r="4390" spans="1:14" x14ac:dyDescent="0.25">
      <c r="A4390" s="176" t="s">
        <v>1221</v>
      </c>
      <c r="B4390" s="163" t="s">
        <v>1135</v>
      </c>
      <c r="C4390" s="176" t="s">
        <v>1219</v>
      </c>
      <c r="D4390" s="176" t="s">
        <v>464</v>
      </c>
      <c r="E4390" s="176">
        <v>245</v>
      </c>
      <c r="I4390" s="176">
        <v>244.62</v>
      </c>
      <c r="M4390" s="176">
        <v>3097</v>
      </c>
    </row>
    <row r="4391" spans="1:14" x14ac:dyDescent="0.25">
      <c r="A4391" s="176" t="s">
        <v>1221</v>
      </c>
      <c r="B4391" s="163" t="s">
        <v>1135</v>
      </c>
      <c r="C4391" s="176" t="s">
        <v>1219</v>
      </c>
      <c r="D4391" s="176" t="s">
        <v>465</v>
      </c>
      <c r="E4391" s="176">
        <v>296</v>
      </c>
      <c r="F4391" s="176">
        <v>302</v>
      </c>
      <c r="I4391" s="176">
        <v>295.93</v>
      </c>
      <c r="J4391" s="176">
        <v>302.08</v>
      </c>
      <c r="M4391" s="176">
        <v>751</v>
      </c>
      <c r="N4391" s="176">
        <v>641</v>
      </c>
    </row>
    <row r="4392" spans="1:14" x14ac:dyDescent="0.25">
      <c r="A4392" s="176" t="s">
        <v>1221</v>
      </c>
      <c r="B4392" s="163" t="s">
        <v>1135</v>
      </c>
      <c r="C4392" s="176" t="s">
        <v>1219</v>
      </c>
      <c r="D4392" s="176" t="s">
        <v>1220</v>
      </c>
      <c r="E4392" s="176">
        <v>135</v>
      </c>
      <c r="F4392" s="176">
        <v>151</v>
      </c>
      <c r="I4392" s="176">
        <v>133.55000000000001</v>
      </c>
      <c r="J4392" s="176">
        <v>151.21</v>
      </c>
      <c r="M4392" s="176">
        <v>1193</v>
      </c>
      <c r="N4392" s="176">
        <v>979</v>
      </c>
    </row>
    <row r="4393" spans="1:14" x14ac:dyDescent="0.25">
      <c r="A4393" s="176" t="s">
        <v>1221</v>
      </c>
      <c r="B4393" s="163" t="s">
        <v>1135</v>
      </c>
      <c r="C4393" s="176" t="s">
        <v>1219</v>
      </c>
      <c r="D4393" s="176" t="s">
        <v>466</v>
      </c>
      <c r="E4393" s="176">
        <v>338</v>
      </c>
      <c r="F4393" s="176">
        <v>340</v>
      </c>
      <c r="I4393" s="176">
        <v>338.59</v>
      </c>
      <c r="J4393" s="176">
        <v>340.49</v>
      </c>
      <c r="M4393" s="176">
        <v>1120</v>
      </c>
      <c r="N4393" s="176">
        <v>915</v>
      </c>
    </row>
    <row r="4394" spans="1:14" x14ac:dyDescent="0.25">
      <c r="A4394" s="176" t="s">
        <v>1221</v>
      </c>
      <c r="B4394" s="163" t="s">
        <v>1135</v>
      </c>
      <c r="C4394" s="176" t="s">
        <v>1219</v>
      </c>
      <c r="D4394" s="176" t="s">
        <v>467</v>
      </c>
      <c r="E4394" s="176">
        <v>185</v>
      </c>
      <c r="F4394" s="176">
        <v>197</v>
      </c>
      <c r="I4394" s="176">
        <v>184.72</v>
      </c>
      <c r="J4394" s="176">
        <v>196.83</v>
      </c>
      <c r="M4394" s="176">
        <v>1462</v>
      </c>
      <c r="N4394" s="176">
        <v>1344</v>
      </c>
    </row>
    <row r="4395" spans="1:14" x14ac:dyDescent="0.25">
      <c r="A4395" s="176" t="s">
        <v>1221</v>
      </c>
      <c r="B4395" s="163" t="s">
        <v>1135</v>
      </c>
      <c r="C4395" s="176" t="s">
        <v>1219</v>
      </c>
      <c r="D4395" s="176" t="s">
        <v>470</v>
      </c>
      <c r="E4395" s="176">
        <v>232</v>
      </c>
      <c r="I4395" s="176">
        <v>231.57</v>
      </c>
      <c r="M4395" s="176">
        <v>857</v>
      </c>
    </row>
    <row r="4396" spans="1:14" x14ac:dyDescent="0.25">
      <c r="A4396" s="176" t="s">
        <v>1232</v>
      </c>
      <c r="B4396" s="163" t="s">
        <v>1135</v>
      </c>
      <c r="C4396" s="176" t="s">
        <v>999</v>
      </c>
      <c r="D4396" s="176" t="s">
        <v>472</v>
      </c>
      <c r="E4396" s="176">
        <v>214</v>
      </c>
      <c r="F4396" s="176">
        <v>278</v>
      </c>
      <c r="I4396" s="176">
        <v>215.18</v>
      </c>
      <c r="J4396" s="176">
        <v>277.94</v>
      </c>
      <c r="M4396" s="176">
        <v>3818</v>
      </c>
      <c r="N4396" s="176">
        <v>1980</v>
      </c>
    </row>
    <row r="4397" spans="1:14" x14ac:dyDescent="0.25">
      <c r="A4397" s="176" t="s">
        <v>1232</v>
      </c>
      <c r="B4397" s="163" t="s">
        <v>1135</v>
      </c>
      <c r="C4397" s="176" t="s">
        <v>999</v>
      </c>
      <c r="D4397" s="176" t="s">
        <v>473</v>
      </c>
      <c r="E4397" s="176">
        <v>153</v>
      </c>
      <c r="F4397" s="176">
        <v>161</v>
      </c>
      <c r="I4397" s="176">
        <v>153.53</v>
      </c>
      <c r="J4397" s="176">
        <v>161.57</v>
      </c>
      <c r="M4397" s="176">
        <v>991</v>
      </c>
      <c r="N4397" s="176">
        <v>903</v>
      </c>
    </row>
    <row r="4398" spans="1:14" x14ac:dyDescent="0.25">
      <c r="A4398" s="176" t="s">
        <v>1232</v>
      </c>
      <c r="B4398" s="163" t="s">
        <v>1135</v>
      </c>
      <c r="C4398" s="176" t="s">
        <v>999</v>
      </c>
      <c r="D4398" s="176" t="s">
        <v>478</v>
      </c>
      <c r="E4398" s="176">
        <v>323</v>
      </c>
      <c r="I4398" s="176">
        <v>323.01</v>
      </c>
      <c r="M4398" s="176">
        <v>1938</v>
      </c>
    </row>
    <row r="4399" spans="1:14" x14ac:dyDescent="0.25">
      <c r="A4399" s="176" t="s">
        <v>1232</v>
      </c>
      <c r="B4399" s="163" t="s">
        <v>1135</v>
      </c>
      <c r="C4399" s="176" t="s">
        <v>999</v>
      </c>
      <c r="D4399" s="176" t="s">
        <v>479</v>
      </c>
      <c r="E4399" s="176">
        <v>141</v>
      </c>
      <c r="I4399" s="176">
        <v>141.12</v>
      </c>
      <c r="M4399" s="176">
        <v>3372</v>
      </c>
    </row>
    <row r="4400" spans="1:14" x14ac:dyDescent="0.25">
      <c r="A4400" s="176" t="s">
        <v>1232</v>
      </c>
      <c r="B4400" s="163" t="s">
        <v>1135</v>
      </c>
      <c r="C4400" s="176" t="s">
        <v>999</v>
      </c>
      <c r="D4400" s="176" t="s">
        <v>476</v>
      </c>
      <c r="E4400" s="176">
        <v>218</v>
      </c>
      <c r="I4400" s="176">
        <v>217.96</v>
      </c>
      <c r="M4400" s="176">
        <v>4442</v>
      </c>
    </row>
    <row r="4401" spans="1:14" x14ac:dyDescent="0.25">
      <c r="A4401" s="176" t="s">
        <v>1232</v>
      </c>
      <c r="B4401" s="163" t="s">
        <v>1135</v>
      </c>
      <c r="C4401" s="176" t="s">
        <v>999</v>
      </c>
      <c r="D4401" s="176" t="s">
        <v>475</v>
      </c>
      <c r="E4401" s="176">
        <v>160</v>
      </c>
      <c r="F4401" s="176">
        <v>176</v>
      </c>
      <c r="I4401" s="176">
        <v>159.68</v>
      </c>
      <c r="J4401" s="176">
        <v>176.06</v>
      </c>
      <c r="M4401" s="176">
        <v>1495</v>
      </c>
      <c r="N4401" s="176">
        <v>1120</v>
      </c>
    </row>
    <row r="4402" spans="1:14" x14ac:dyDescent="0.25">
      <c r="A4402" s="176" t="s">
        <v>1232</v>
      </c>
      <c r="B4402" s="163" t="s">
        <v>1135</v>
      </c>
      <c r="C4402" s="176" t="s">
        <v>999</v>
      </c>
      <c r="D4402" s="176" t="s">
        <v>477</v>
      </c>
      <c r="E4402" s="176">
        <v>190</v>
      </c>
      <c r="I4402" s="176">
        <v>190.55</v>
      </c>
      <c r="M4402" s="176">
        <v>7284</v>
      </c>
    </row>
    <row r="4403" spans="1:14" x14ac:dyDescent="0.25">
      <c r="A4403" s="176" t="s">
        <v>1232</v>
      </c>
      <c r="B4403" s="163" t="s">
        <v>1135</v>
      </c>
      <c r="C4403" s="176" t="s">
        <v>999</v>
      </c>
      <c r="D4403" s="176" t="s">
        <v>474</v>
      </c>
      <c r="E4403" s="176" t="s">
        <v>393</v>
      </c>
      <c r="F4403" s="176" t="s">
        <v>392</v>
      </c>
      <c r="I4403" s="176">
        <v>90.64</v>
      </c>
      <c r="J4403" s="176">
        <v>92.75</v>
      </c>
      <c r="M4403" s="176">
        <v>3804</v>
      </c>
      <c r="N4403" s="176">
        <v>5513</v>
      </c>
    </row>
    <row r="4404" spans="1:14" x14ac:dyDescent="0.25">
      <c r="A4404" s="176" t="s">
        <v>1211</v>
      </c>
      <c r="B4404" s="163" t="s">
        <v>1137</v>
      </c>
      <c r="C4404" s="176" t="s">
        <v>935</v>
      </c>
      <c r="D4404" s="176" t="s">
        <v>456</v>
      </c>
      <c r="E4404" s="176">
        <v>130</v>
      </c>
      <c r="I4404" s="176">
        <v>129.21</v>
      </c>
      <c r="M4404" s="176">
        <v>8366</v>
      </c>
    </row>
    <row r="4405" spans="1:14" x14ac:dyDescent="0.25">
      <c r="A4405" s="176" t="s">
        <v>1211</v>
      </c>
      <c r="B4405" s="163" t="s">
        <v>1137</v>
      </c>
      <c r="C4405" s="176" t="s">
        <v>935</v>
      </c>
      <c r="D4405" s="176" t="s">
        <v>457</v>
      </c>
      <c r="E4405" s="176" t="s">
        <v>391</v>
      </c>
      <c r="F4405" s="176" t="s">
        <v>393</v>
      </c>
      <c r="I4405" s="176">
        <v>362.42</v>
      </c>
      <c r="J4405" s="176">
        <v>392.9</v>
      </c>
      <c r="M4405" s="176">
        <v>1448</v>
      </c>
      <c r="N4405" s="176">
        <v>2103</v>
      </c>
    </row>
    <row r="4406" spans="1:14" x14ac:dyDescent="0.25">
      <c r="A4406" s="176" t="s">
        <v>1211</v>
      </c>
      <c r="B4406" s="163" t="s">
        <v>1137</v>
      </c>
      <c r="C4406" s="176" t="s">
        <v>935</v>
      </c>
      <c r="D4406" s="176" t="s">
        <v>458</v>
      </c>
      <c r="E4406" s="176">
        <v>290</v>
      </c>
      <c r="F4406" s="176">
        <v>292</v>
      </c>
      <c r="I4406" s="176">
        <v>289.69</v>
      </c>
      <c r="J4406" s="176">
        <v>291.73</v>
      </c>
      <c r="M4406" s="176">
        <v>6884</v>
      </c>
      <c r="N4406" s="176">
        <v>5527</v>
      </c>
    </row>
    <row r="4407" spans="1:14" x14ac:dyDescent="0.25">
      <c r="A4407" s="176" t="s">
        <v>1211</v>
      </c>
      <c r="B4407" s="163" t="s">
        <v>1137</v>
      </c>
      <c r="C4407" s="176" t="s">
        <v>935</v>
      </c>
      <c r="D4407" s="176" t="s">
        <v>459</v>
      </c>
      <c r="E4407" s="176">
        <v>193</v>
      </c>
      <c r="F4407" s="176">
        <v>197</v>
      </c>
      <c r="I4407" s="176">
        <v>192.52</v>
      </c>
      <c r="J4407" s="176">
        <v>196.42</v>
      </c>
      <c r="M4407" s="176">
        <v>5026</v>
      </c>
      <c r="N4407" s="176">
        <v>4264</v>
      </c>
    </row>
    <row r="4408" spans="1:14" x14ac:dyDescent="0.25">
      <c r="A4408" s="176" t="s">
        <v>1211</v>
      </c>
      <c r="B4408" s="163" t="s">
        <v>1137</v>
      </c>
      <c r="C4408" s="176" t="s">
        <v>935</v>
      </c>
      <c r="D4408" s="176" t="s">
        <v>460</v>
      </c>
      <c r="E4408" s="176">
        <v>220</v>
      </c>
      <c r="F4408" s="176">
        <v>264</v>
      </c>
      <c r="I4408" s="176">
        <v>219.34</v>
      </c>
      <c r="J4408" s="176">
        <v>263.16000000000003</v>
      </c>
      <c r="M4408" s="176">
        <v>7468</v>
      </c>
      <c r="N4408" s="176">
        <v>9069</v>
      </c>
    </row>
    <row r="4409" spans="1:14" x14ac:dyDescent="0.25">
      <c r="A4409" s="176" t="s">
        <v>1211</v>
      </c>
      <c r="B4409" s="163" t="s">
        <v>1137</v>
      </c>
      <c r="C4409" s="176" t="s">
        <v>935</v>
      </c>
      <c r="D4409" s="176" t="s">
        <v>463</v>
      </c>
      <c r="E4409" s="176">
        <v>199</v>
      </c>
      <c r="I4409" s="176">
        <v>197.86</v>
      </c>
      <c r="M4409" s="176">
        <v>6665</v>
      </c>
    </row>
    <row r="4410" spans="1:14" x14ac:dyDescent="0.25">
      <c r="A4410" s="176" t="s">
        <v>1211</v>
      </c>
      <c r="B4410" s="163" t="s">
        <v>1137</v>
      </c>
      <c r="C4410" s="176" t="s">
        <v>935</v>
      </c>
      <c r="D4410" s="176" t="s">
        <v>461</v>
      </c>
      <c r="E4410" s="176">
        <v>108</v>
      </c>
      <c r="I4410" s="176">
        <v>108.12</v>
      </c>
      <c r="M4410" s="176">
        <v>3367</v>
      </c>
    </row>
    <row r="4411" spans="1:14" x14ac:dyDescent="0.25">
      <c r="A4411" s="176" t="s">
        <v>1221</v>
      </c>
      <c r="B4411" s="163" t="s">
        <v>1137</v>
      </c>
      <c r="C4411" s="176" t="s">
        <v>1219</v>
      </c>
      <c r="D4411" s="176" t="s">
        <v>471</v>
      </c>
      <c r="E4411" s="176">
        <v>162</v>
      </c>
      <c r="I4411" s="176">
        <v>161.38</v>
      </c>
      <c r="M4411" s="176">
        <v>8650</v>
      </c>
    </row>
    <row r="4412" spans="1:14" x14ac:dyDescent="0.25">
      <c r="A4412" s="176" t="s">
        <v>1221</v>
      </c>
      <c r="B4412" s="163" t="s">
        <v>1137</v>
      </c>
      <c r="C4412" s="176" t="s">
        <v>1219</v>
      </c>
      <c r="D4412" s="176" t="s">
        <v>468</v>
      </c>
      <c r="E4412" s="176">
        <v>193</v>
      </c>
      <c r="F4412" s="176">
        <v>201</v>
      </c>
      <c r="I4412" s="176">
        <v>193.04</v>
      </c>
      <c r="J4412" s="176">
        <v>200.61</v>
      </c>
      <c r="M4412" s="176">
        <v>4727</v>
      </c>
      <c r="N4412" s="176">
        <v>6004</v>
      </c>
    </row>
    <row r="4413" spans="1:14" x14ac:dyDescent="0.25">
      <c r="A4413" s="176" t="s">
        <v>1221</v>
      </c>
      <c r="B4413" s="163" t="s">
        <v>1137</v>
      </c>
      <c r="C4413" s="176" t="s">
        <v>1219</v>
      </c>
      <c r="D4413" s="176" t="s">
        <v>464</v>
      </c>
      <c r="E4413" s="176">
        <v>243</v>
      </c>
      <c r="I4413" s="176">
        <v>242.78</v>
      </c>
      <c r="M4413" s="176">
        <v>8542</v>
      </c>
    </row>
    <row r="4414" spans="1:14" x14ac:dyDescent="0.25">
      <c r="A4414" s="176" t="s">
        <v>1221</v>
      </c>
      <c r="B4414" s="163" t="s">
        <v>1137</v>
      </c>
      <c r="C4414" s="176" t="s">
        <v>1219</v>
      </c>
      <c r="D4414" s="176" t="s">
        <v>465</v>
      </c>
      <c r="E4414" s="176">
        <v>264</v>
      </c>
      <c r="F4414" s="176">
        <v>296</v>
      </c>
      <c r="I4414" s="176">
        <v>263.87</v>
      </c>
      <c r="J4414" s="176">
        <v>295.83999999999997</v>
      </c>
      <c r="M4414" s="176">
        <v>6223</v>
      </c>
      <c r="N4414" s="176">
        <v>3159</v>
      </c>
    </row>
    <row r="4415" spans="1:14" x14ac:dyDescent="0.25">
      <c r="A4415" s="176" t="s">
        <v>1221</v>
      </c>
      <c r="B4415" s="163" t="s">
        <v>1137</v>
      </c>
      <c r="C4415" s="176" t="s">
        <v>1219</v>
      </c>
      <c r="D4415" s="176" t="s">
        <v>1220</v>
      </c>
      <c r="E4415" s="176">
        <v>135</v>
      </c>
      <c r="F4415" s="176">
        <v>143</v>
      </c>
      <c r="I4415" s="176">
        <v>133.30000000000001</v>
      </c>
      <c r="J4415" s="176">
        <v>142.02000000000001</v>
      </c>
      <c r="M4415" s="176">
        <v>3199</v>
      </c>
      <c r="N4415" s="176">
        <v>3025</v>
      </c>
    </row>
    <row r="4416" spans="1:14" x14ac:dyDescent="0.25">
      <c r="A4416" s="176" t="s">
        <v>1221</v>
      </c>
      <c r="B4416" s="163" t="s">
        <v>1137</v>
      </c>
      <c r="C4416" s="176" t="s">
        <v>1219</v>
      </c>
      <c r="D4416" s="176" t="s">
        <v>466</v>
      </c>
      <c r="E4416" s="176">
        <v>342</v>
      </c>
      <c r="F4416" s="176">
        <v>344</v>
      </c>
      <c r="I4416" s="176">
        <v>342.21</v>
      </c>
      <c r="J4416" s="176">
        <v>344.01</v>
      </c>
      <c r="M4416" s="176">
        <v>7002</v>
      </c>
      <c r="N4416" s="176">
        <v>5552</v>
      </c>
    </row>
    <row r="4417" spans="1:14" x14ac:dyDescent="0.25">
      <c r="A4417" s="176" t="s">
        <v>1221</v>
      </c>
      <c r="B4417" s="163" t="s">
        <v>1137</v>
      </c>
      <c r="C4417" s="176" t="s">
        <v>1219</v>
      </c>
      <c r="D4417" s="176" t="s">
        <v>467</v>
      </c>
      <c r="E4417" s="176">
        <v>189</v>
      </c>
      <c r="F4417" s="176">
        <v>193</v>
      </c>
      <c r="I4417" s="176">
        <v>188.5</v>
      </c>
      <c r="J4417" s="176">
        <v>192.63</v>
      </c>
      <c r="M4417" s="176">
        <v>6132</v>
      </c>
      <c r="N4417" s="176">
        <v>5962</v>
      </c>
    </row>
    <row r="4418" spans="1:14" x14ac:dyDescent="0.25">
      <c r="A4418" s="176" t="s">
        <v>1221</v>
      </c>
      <c r="B4418" s="163" t="s">
        <v>1137</v>
      </c>
      <c r="C4418" s="176" t="s">
        <v>1219</v>
      </c>
      <c r="D4418" s="176" t="s">
        <v>470</v>
      </c>
      <c r="E4418" s="176">
        <v>226</v>
      </c>
      <c r="F4418" s="176">
        <v>232</v>
      </c>
      <c r="I4418" s="176">
        <v>225.54</v>
      </c>
      <c r="J4418" s="176">
        <v>231.52</v>
      </c>
      <c r="M4418" s="176">
        <v>3703</v>
      </c>
      <c r="N4418" s="176">
        <v>3194</v>
      </c>
    </row>
    <row r="4419" spans="1:14" x14ac:dyDescent="0.25">
      <c r="A4419" s="176" t="s">
        <v>1232</v>
      </c>
      <c r="B4419" s="163" t="s">
        <v>1137</v>
      </c>
      <c r="C4419" s="176" t="s">
        <v>999</v>
      </c>
      <c r="D4419" s="176" t="s">
        <v>472</v>
      </c>
      <c r="E4419" s="176">
        <v>224</v>
      </c>
      <c r="F4419" s="176">
        <v>517</v>
      </c>
      <c r="I4419" s="176">
        <v>224.56</v>
      </c>
      <c r="J4419" s="176">
        <v>517.89</v>
      </c>
      <c r="M4419" s="176">
        <v>7791</v>
      </c>
      <c r="N4419" s="176">
        <v>1132</v>
      </c>
    </row>
    <row r="4420" spans="1:14" x14ac:dyDescent="0.25">
      <c r="A4420" s="176" t="s">
        <v>1232</v>
      </c>
      <c r="B4420" s="163" t="s">
        <v>1137</v>
      </c>
      <c r="C4420" s="176" t="s">
        <v>999</v>
      </c>
      <c r="D4420" s="176" t="s">
        <v>473</v>
      </c>
      <c r="E4420" s="176">
        <v>153</v>
      </c>
      <c r="I4420" s="176">
        <v>153.47</v>
      </c>
      <c r="M4420" s="176">
        <v>8254</v>
      </c>
    </row>
    <row r="4421" spans="1:14" x14ac:dyDescent="0.25">
      <c r="A4421" s="176" t="s">
        <v>1232</v>
      </c>
      <c r="B4421" s="163" t="s">
        <v>1137</v>
      </c>
      <c r="C4421" s="176" t="s">
        <v>999</v>
      </c>
      <c r="D4421" s="176" t="s">
        <v>478</v>
      </c>
      <c r="E4421" s="176">
        <v>323</v>
      </c>
      <c r="I4421" s="176">
        <v>322.57</v>
      </c>
      <c r="M4421" s="176">
        <v>8724</v>
      </c>
    </row>
    <row r="4422" spans="1:14" x14ac:dyDescent="0.25">
      <c r="A4422" s="176" t="s">
        <v>1232</v>
      </c>
      <c r="B4422" s="163" t="s">
        <v>1137</v>
      </c>
      <c r="C4422" s="176" t="s">
        <v>999</v>
      </c>
      <c r="D4422" s="176" t="s">
        <v>479</v>
      </c>
      <c r="E4422" s="176">
        <v>141</v>
      </c>
      <c r="I4422" s="176">
        <v>140.94999999999999</v>
      </c>
      <c r="M4422" s="176">
        <v>8871</v>
      </c>
    </row>
    <row r="4423" spans="1:14" x14ac:dyDescent="0.25">
      <c r="A4423" s="176" t="s">
        <v>1232</v>
      </c>
      <c r="B4423" s="163" t="s">
        <v>1137</v>
      </c>
      <c r="C4423" s="176" t="s">
        <v>999</v>
      </c>
      <c r="D4423" s="176" t="s">
        <v>476</v>
      </c>
      <c r="E4423" s="176">
        <v>218</v>
      </c>
      <c r="I4423" s="176">
        <v>217.8</v>
      </c>
      <c r="M4423" s="176">
        <v>7646</v>
      </c>
    </row>
    <row r="4424" spans="1:14" x14ac:dyDescent="0.25">
      <c r="A4424" s="176" t="s">
        <v>1232</v>
      </c>
      <c r="B4424" s="163" t="s">
        <v>1137</v>
      </c>
      <c r="C4424" s="176" t="s">
        <v>999</v>
      </c>
      <c r="D4424" s="176" t="s">
        <v>475</v>
      </c>
      <c r="E4424" s="176">
        <v>160</v>
      </c>
      <c r="F4424" s="176">
        <v>168</v>
      </c>
      <c r="I4424" s="176">
        <v>159.36000000000001</v>
      </c>
      <c r="J4424" s="176">
        <v>167.59</v>
      </c>
      <c r="M4424" s="176">
        <v>3507</v>
      </c>
      <c r="N4424" s="176">
        <v>3201</v>
      </c>
    </row>
    <row r="4425" spans="1:14" x14ac:dyDescent="0.25">
      <c r="A4425" s="176" t="s">
        <v>1232</v>
      </c>
      <c r="B4425" s="163" t="s">
        <v>1137</v>
      </c>
      <c r="C4425" s="176" t="s">
        <v>999</v>
      </c>
      <c r="D4425" s="176" t="s">
        <v>477</v>
      </c>
      <c r="E4425" s="176">
        <v>186</v>
      </c>
      <c r="F4425" s="176">
        <v>190</v>
      </c>
      <c r="I4425" s="176">
        <v>186.76</v>
      </c>
      <c r="J4425" s="176">
        <v>190.4</v>
      </c>
      <c r="M4425" s="176">
        <v>7200</v>
      </c>
      <c r="N4425" s="176">
        <v>7204</v>
      </c>
    </row>
    <row r="4426" spans="1:14" x14ac:dyDescent="0.25">
      <c r="A4426" s="176" t="s">
        <v>1232</v>
      </c>
      <c r="B4426" s="163" t="s">
        <v>1137</v>
      </c>
      <c r="C4426" s="176" t="s">
        <v>999</v>
      </c>
      <c r="D4426" s="176" t="s">
        <v>474</v>
      </c>
      <c r="E4426" s="176" t="s">
        <v>393</v>
      </c>
      <c r="F4426" s="176" t="s">
        <v>392</v>
      </c>
      <c r="I4426" s="176">
        <v>90.56</v>
      </c>
      <c r="J4426" s="176">
        <v>92.49</v>
      </c>
      <c r="M4426" s="176">
        <v>8419</v>
      </c>
      <c r="N4426" s="176">
        <v>8479</v>
      </c>
    </row>
    <row r="4427" spans="1:14" x14ac:dyDescent="0.25">
      <c r="A4427" s="176" t="s">
        <v>1211</v>
      </c>
      <c r="B4427" s="163" t="s">
        <v>1139</v>
      </c>
      <c r="C4427" s="176" t="s">
        <v>935</v>
      </c>
      <c r="D4427" s="176" t="s">
        <v>456</v>
      </c>
      <c r="E4427" s="176">
        <v>130</v>
      </c>
      <c r="F4427" s="176">
        <v>132</v>
      </c>
      <c r="I4427" s="176">
        <v>129.26</v>
      </c>
      <c r="J4427" s="176">
        <v>131.41</v>
      </c>
      <c r="M4427" s="176">
        <v>5510</v>
      </c>
      <c r="N4427" s="176">
        <v>5407</v>
      </c>
    </row>
    <row r="4428" spans="1:14" x14ac:dyDescent="0.25">
      <c r="A4428" s="176" t="s">
        <v>1211</v>
      </c>
      <c r="B4428" s="163" t="s">
        <v>1139</v>
      </c>
      <c r="C4428" s="176" t="s">
        <v>935</v>
      </c>
      <c r="D4428" s="176" t="s">
        <v>457</v>
      </c>
      <c r="E4428" s="176" t="s">
        <v>391</v>
      </c>
      <c r="I4428" s="176">
        <v>362.44</v>
      </c>
      <c r="M4428" s="176">
        <v>1229</v>
      </c>
    </row>
    <row r="4429" spans="1:14" x14ac:dyDescent="0.25">
      <c r="A4429" s="176" t="s">
        <v>1211</v>
      </c>
      <c r="B4429" s="163" t="s">
        <v>1139</v>
      </c>
      <c r="C4429" s="176" t="s">
        <v>935</v>
      </c>
      <c r="D4429" s="176" t="s">
        <v>458</v>
      </c>
      <c r="E4429" s="176">
        <v>292</v>
      </c>
      <c r="I4429" s="176">
        <v>292.05</v>
      </c>
      <c r="M4429" s="176">
        <v>8039</v>
      </c>
    </row>
    <row r="4430" spans="1:14" x14ac:dyDescent="0.25">
      <c r="A4430" s="176" t="s">
        <v>1211</v>
      </c>
      <c r="B4430" s="163" t="s">
        <v>1139</v>
      </c>
      <c r="C4430" s="176" t="s">
        <v>935</v>
      </c>
      <c r="D4430" s="176" t="s">
        <v>459</v>
      </c>
      <c r="E4430" s="176">
        <v>181</v>
      </c>
      <c r="F4430" s="176">
        <v>189</v>
      </c>
      <c r="I4430" s="176">
        <v>180.77</v>
      </c>
      <c r="J4430" s="176">
        <v>188.66</v>
      </c>
      <c r="M4430" s="176">
        <v>3480</v>
      </c>
      <c r="N4430" s="176">
        <v>2990</v>
      </c>
    </row>
    <row r="4431" spans="1:14" x14ac:dyDescent="0.25">
      <c r="A4431" s="176" t="s">
        <v>1211</v>
      </c>
      <c r="B4431" s="163" t="s">
        <v>1139</v>
      </c>
      <c r="C4431" s="176" t="s">
        <v>935</v>
      </c>
      <c r="D4431" s="176" t="s">
        <v>460</v>
      </c>
      <c r="E4431" s="176">
        <v>246</v>
      </c>
      <c r="F4431" s="176">
        <v>254</v>
      </c>
      <c r="I4431" s="176">
        <v>245.91</v>
      </c>
      <c r="J4431" s="176">
        <v>253.44</v>
      </c>
      <c r="M4431" s="176">
        <v>9263</v>
      </c>
      <c r="N4431" s="176">
        <v>7945</v>
      </c>
    </row>
    <row r="4432" spans="1:14" x14ac:dyDescent="0.25">
      <c r="A4432" s="176" t="s">
        <v>1211</v>
      </c>
      <c r="B4432" s="163" t="s">
        <v>1139</v>
      </c>
      <c r="C4432" s="176" t="s">
        <v>935</v>
      </c>
      <c r="D4432" s="176" t="s">
        <v>463</v>
      </c>
      <c r="E4432" s="176">
        <v>211</v>
      </c>
      <c r="F4432" s="176">
        <v>223</v>
      </c>
      <c r="I4432" s="176">
        <v>210.12</v>
      </c>
      <c r="J4432" s="176">
        <v>222.44</v>
      </c>
      <c r="M4432" s="176">
        <v>2284</v>
      </c>
      <c r="N4432" s="176">
        <v>2250</v>
      </c>
    </row>
    <row r="4433" spans="1:14" x14ac:dyDescent="0.25">
      <c r="A4433" s="176" t="s">
        <v>1211</v>
      </c>
      <c r="B4433" s="163" t="s">
        <v>1139</v>
      </c>
      <c r="C4433" s="176" t="s">
        <v>935</v>
      </c>
      <c r="D4433" s="176" t="s">
        <v>461</v>
      </c>
      <c r="E4433" s="176">
        <v>132</v>
      </c>
      <c r="F4433" s="176">
        <v>152</v>
      </c>
      <c r="I4433" s="176">
        <v>132.49</v>
      </c>
      <c r="J4433" s="176">
        <v>153.97</v>
      </c>
      <c r="M4433" s="176">
        <v>1787</v>
      </c>
      <c r="N4433" s="176">
        <v>1413</v>
      </c>
    </row>
    <row r="4434" spans="1:14" x14ac:dyDescent="0.25">
      <c r="A4434" s="176" t="s">
        <v>1221</v>
      </c>
      <c r="B4434" s="163" t="s">
        <v>1139</v>
      </c>
      <c r="C4434" s="176" t="s">
        <v>1219</v>
      </c>
      <c r="D4434" s="176" t="s">
        <v>471</v>
      </c>
      <c r="E4434" s="176">
        <v>160</v>
      </c>
      <c r="F4434" s="176">
        <v>166</v>
      </c>
      <c r="I4434" s="176">
        <v>159.69</v>
      </c>
      <c r="J4434" s="176">
        <v>166.12</v>
      </c>
      <c r="M4434" s="176">
        <v>8179</v>
      </c>
      <c r="N4434" s="176">
        <v>6248</v>
      </c>
    </row>
    <row r="4435" spans="1:14" x14ac:dyDescent="0.25">
      <c r="A4435" s="176" t="s">
        <v>1221</v>
      </c>
      <c r="B4435" s="163" t="s">
        <v>1139</v>
      </c>
      <c r="C4435" s="176" t="s">
        <v>1219</v>
      </c>
      <c r="D4435" s="176" t="s">
        <v>468</v>
      </c>
      <c r="E4435" s="176">
        <v>197</v>
      </c>
      <c r="F4435" s="176">
        <v>201</v>
      </c>
      <c r="I4435" s="176">
        <v>196.84</v>
      </c>
      <c r="J4435" s="176">
        <v>200.59</v>
      </c>
      <c r="M4435" s="176">
        <v>4973</v>
      </c>
      <c r="N4435" s="176">
        <v>5627</v>
      </c>
    </row>
    <row r="4436" spans="1:14" x14ac:dyDescent="0.25">
      <c r="A4436" s="176" t="s">
        <v>1221</v>
      </c>
      <c r="B4436" s="163" t="s">
        <v>1139</v>
      </c>
      <c r="C4436" s="176" t="s">
        <v>1219</v>
      </c>
      <c r="D4436" s="176" t="s">
        <v>464</v>
      </c>
      <c r="E4436" s="176">
        <v>243</v>
      </c>
      <c r="F4436" s="176">
        <v>245</v>
      </c>
      <c r="I4436" s="176">
        <v>242.46</v>
      </c>
      <c r="J4436" s="176">
        <v>244.54</v>
      </c>
      <c r="M4436" s="176">
        <v>7282</v>
      </c>
      <c r="N4436" s="176">
        <v>7676</v>
      </c>
    </row>
    <row r="4437" spans="1:14" x14ac:dyDescent="0.25">
      <c r="A4437" s="176" t="s">
        <v>1221</v>
      </c>
      <c r="B4437" s="163" t="s">
        <v>1139</v>
      </c>
      <c r="C4437" s="176" t="s">
        <v>1219</v>
      </c>
      <c r="D4437" s="176" t="s">
        <v>465</v>
      </c>
      <c r="E4437" s="176">
        <v>296</v>
      </c>
      <c r="I4437" s="176">
        <v>295.92</v>
      </c>
      <c r="M4437" s="176">
        <v>981</v>
      </c>
    </row>
    <row r="4438" spans="1:14" x14ac:dyDescent="0.25">
      <c r="A4438" s="176" t="s">
        <v>1221</v>
      </c>
      <c r="B4438" s="163" t="s">
        <v>1139</v>
      </c>
      <c r="C4438" s="176" t="s">
        <v>1219</v>
      </c>
      <c r="D4438" s="176" t="s">
        <v>1220</v>
      </c>
      <c r="E4438" s="176">
        <v>115</v>
      </c>
      <c r="F4438" s="176">
        <v>139</v>
      </c>
      <c r="I4438" s="176">
        <v>113</v>
      </c>
      <c r="J4438" s="176">
        <v>137.6</v>
      </c>
      <c r="M4438" s="176">
        <v>2815</v>
      </c>
      <c r="N4438" s="176">
        <v>2413</v>
      </c>
    </row>
    <row r="4439" spans="1:14" x14ac:dyDescent="0.25">
      <c r="A4439" s="176" t="s">
        <v>1221</v>
      </c>
      <c r="B4439" s="163" t="s">
        <v>1139</v>
      </c>
      <c r="C4439" s="176" t="s">
        <v>1219</v>
      </c>
      <c r="D4439" s="176" t="s">
        <v>466</v>
      </c>
      <c r="E4439" s="176">
        <v>332</v>
      </c>
      <c r="F4439" s="176">
        <v>338</v>
      </c>
      <c r="I4439" s="176">
        <v>332.74</v>
      </c>
      <c r="J4439" s="176">
        <v>338.59</v>
      </c>
      <c r="M4439" s="176">
        <v>7028</v>
      </c>
      <c r="N4439" s="176">
        <v>6602</v>
      </c>
    </row>
    <row r="4440" spans="1:14" x14ac:dyDescent="0.25">
      <c r="A4440" s="176" t="s">
        <v>1221</v>
      </c>
      <c r="B4440" s="163" t="s">
        <v>1139</v>
      </c>
      <c r="C4440" s="176" t="s">
        <v>1219</v>
      </c>
      <c r="D4440" s="176" t="s">
        <v>467</v>
      </c>
      <c r="E4440" s="176">
        <v>185</v>
      </c>
      <c r="F4440" s="176">
        <v>189</v>
      </c>
      <c r="I4440" s="176">
        <v>184.66</v>
      </c>
      <c r="J4440" s="176">
        <v>188.68</v>
      </c>
      <c r="M4440" s="176">
        <v>5621</v>
      </c>
      <c r="N4440" s="176">
        <v>5346</v>
      </c>
    </row>
    <row r="4441" spans="1:14" x14ac:dyDescent="0.25">
      <c r="A4441" s="176" t="s">
        <v>1221</v>
      </c>
      <c r="B4441" s="163" t="s">
        <v>1139</v>
      </c>
      <c r="C4441" s="176" t="s">
        <v>1219</v>
      </c>
      <c r="D4441" s="176" t="s">
        <v>470</v>
      </c>
      <c r="E4441" s="176">
        <v>226</v>
      </c>
      <c r="F4441" s="176">
        <v>232</v>
      </c>
      <c r="I4441" s="176">
        <v>225.56</v>
      </c>
      <c r="J4441" s="176">
        <v>231.49</v>
      </c>
      <c r="M4441" s="176">
        <v>2572</v>
      </c>
      <c r="N4441" s="176">
        <v>2213</v>
      </c>
    </row>
    <row r="4442" spans="1:14" x14ac:dyDescent="0.25">
      <c r="A4442" s="176" t="s">
        <v>1232</v>
      </c>
      <c r="B4442" s="163" t="s">
        <v>1139</v>
      </c>
      <c r="C4442" s="176" t="s">
        <v>999</v>
      </c>
      <c r="D4442" s="176" t="s">
        <v>472</v>
      </c>
      <c r="E4442" s="176">
        <v>219</v>
      </c>
      <c r="F4442" s="176">
        <v>238</v>
      </c>
      <c r="I4442" s="176">
        <v>219.83</v>
      </c>
      <c r="J4442" s="176">
        <v>238.1</v>
      </c>
      <c r="M4442" s="176">
        <v>7792</v>
      </c>
      <c r="N4442" s="176">
        <v>4530</v>
      </c>
    </row>
    <row r="4443" spans="1:14" x14ac:dyDescent="0.25">
      <c r="A4443" s="176" t="s">
        <v>1232</v>
      </c>
      <c r="B4443" s="163" t="s">
        <v>1139</v>
      </c>
      <c r="C4443" s="176" t="s">
        <v>999</v>
      </c>
      <c r="D4443" s="176" t="s">
        <v>473</v>
      </c>
      <c r="E4443" s="176">
        <v>151</v>
      </c>
      <c r="I4443" s="176">
        <v>151.43</v>
      </c>
      <c r="M4443" s="176">
        <v>7069</v>
      </c>
    </row>
    <row r="4444" spans="1:14" x14ac:dyDescent="0.25">
      <c r="A4444" s="176" t="s">
        <v>1232</v>
      </c>
      <c r="B4444" s="163" t="s">
        <v>1139</v>
      </c>
      <c r="C4444" s="176" t="s">
        <v>999</v>
      </c>
      <c r="D4444" s="176" t="s">
        <v>478</v>
      </c>
      <c r="E4444" s="176">
        <v>323</v>
      </c>
      <c r="F4444" s="176">
        <v>325</v>
      </c>
      <c r="I4444" s="176">
        <v>322.97000000000003</v>
      </c>
      <c r="J4444" s="176">
        <v>325.12</v>
      </c>
      <c r="M4444" s="176">
        <v>3907</v>
      </c>
      <c r="N4444" s="176">
        <v>3242</v>
      </c>
    </row>
    <row r="4445" spans="1:14" x14ac:dyDescent="0.25">
      <c r="A4445" s="176" t="s">
        <v>1232</v>
      </c>
      <c r="B4445" s="163" t="s">
        <v>1139</v>
      </c>
      <c r="C4445" s="176" t="s">
        <v>999</v>
      </c>
      <c r="D4445" s="176" t="s">
        <v>479</v>
      </c>
      <c r="E4445" s="176">
        <v>139</v>
      </c>
      <c r="F4445" s="176">
        <v>141</v>
      </c>
      <c r="I4445" s="176">
        <v>138.78</v>
      </c>
      <c r="J4445" s="176">
        <v>141.03</v>
      </c>
      <c r="M4445" s="176">
        <v>4235</v>
      </c>
      <c r="N4445" s="176">
        <v>3723</v>
      </c>
    </row>
    <row r="4446" spans="1:14" x14ac:dyDescent="0.25">
      <c r="A4446" s="176" t="s">
        <v>1232</v>
      </c>
      <c r="B4446" s="163" t="s">
        <v>1139</v>
      </c>
      <c r="C4446" s="176" t="s">
        <v>999</v>
      </c>
      <c r="D4446" s="176" t="s">
        <v>476</v>
      </c>
      <c r="E4446" s="176">
        <v>218</v>
      </c>
      <c r="F4446" s="176">
        <v>226</v>
      </c>
      <c r="I4446" s="176">
        <v>217.84</v>
      </c>
      <c r="J4446" s="176">
        <v>225.39</v>
      </c>
      <c r="M4446" s="176">
        <v>5587</v>
      </c>
      <c r="N4446" s="176">
        <v>3861</v>
      </c>
    </row>
    <row r="4447" spans="1:14" x14ac:dyDescent="0.25">
      <c r="A4447" s="176" t="s">
        <v>1232</v>
      </c>
      <c r="B4447" s="163" t="s">
        <v>1139</v>
      </c>
      <c r="C4447" s="176" t="s">
        <v>999</v>
      </c>
      <c r="D4447" s="176" t="s">
        <v>475</v>
      </c>
      <c r="E4447" s="176">
        <v>140</v>
      </c>
      <c r="F4447" s="176">
        <v>164</v>
      </c>
      <c r="I4447" s="176">
        <v>137.47999999999999</v>
      </c>
      <c r="J4447" s="176">
        <v>163.75</v>
      </c>
      <c r="M4447" s="176">
        <v>3045</v>
      </c>
      <c r="N4447" s="176">
        <v>2325</v>
      </c>
    </row>
    <row r="4448" spans="1:14" x14ac:dyDescent="0.25">
      <c r="A4448" s="176" t="s">
        <v>1232</v>
      </c>
      <c r="B4448" s="163" t="s">
        <v>1139</v>
      </c>
      <c r="C4448" s="176" t="s">
        <v>999</v>
      </c>
      <c r="D4448" s="176" t="s">
        <v>477</v>
      </c>
      <c r="E4448" s="176">
        <v>190</v>
      </c>
      <c r="I4448" s="176">
        <v>190.61</v>
      </c>
      <c r="M4448" s="176">
        <v>7549</v>
      </c>
    </row>
    <row r="4449" spans="1:14" x14ac:dyDescent="0.25">
      <c r="A4449" s="176" t="s">
        <v>1232</v>
      </c>
      <c r="B4449" s="163" t="s">
        <v>1139</v>
      </c>
      <c r="C4449" s="176" t="s">
        <v>999</v>
      </c>
      <c r="D4449" s="176" t="s">
        <v>474</v>
      </c>
      <c r="E4449" s="176" t="s">
        <v>392</v>
      </c>
      <c r="I4449" s="176">
        <v>92.56</v>
      </c>
      <c r="M4449" s="176">
        <v>9038</v>
      </c>
    </row>
    <row r="4450" spans="1:14" x14ac:dyDescent="0.25">
      <c r="A4450" s="176" t="s">
        <v>1212</v>
      </c>
      <c r="B4450" s="163" t="s">
        <v>1141</v>
      </c>
      <c r="C4450" s="176" t="s">
        <v>935</v>
      </c>
      <c r="D4450" s="176" t="s">
        <v>456</v>
      </c>
      <c r="E4450" s="176">
        <v>130</v>
      </c>
      <c r="F4450" s="176">
        <v>144</v>
      </c>
      <c r="I4450" s="176">
        <v>129.25</v>
      </c>
      <c r="J4450" s="176">
        <v>144.93</v>
      </c>
      <c r="M4450" s="176">
        <v>2969</v>
      </c>
      <c r="N4450" s="176">
        <v>2106</v>
      </c>
    </row>
    <row r="4451" spans="1:14" x14ac:dyDescent="0.25">
      <c r="A4451" s="176" t="s">
        <v>1212</v>
      </c>
      <c r="B4451" s="163" t="s">
        <v>1141</v>
      </c>
      <c r="C4451" s="176" t="s">
        <v>935</v>
      </c>
      <c r="D4451" s="176" t="s">
        <v>457</v>
      </c>
      <c r="E4451" s="176" t="s">
        <v>391</v>
      </c>
      <c r="F4451" s="176" t="s">
        <v>393</v>
      </c>
      <c r="I4451" s="176">
        <v>362.45</v>
      </c>
      <c r="J4451" s="176">
        <v>392.87</v>
      </c>
      <c r="M4451" s="176">
        <v>414</v>
      </c>
      <c r="N4451" s="176">
        <v>422</v>
      </c>
    </row>
    <row r="4452" spans="1:14" x14ac:dyDescent="0.25">
      <c r="A4452" s="176" t="s">
        <v>1212</v>
      </c>
      <c r="B4452" s="163" t="s">
        <v>1141</v>
      </c>
      <c r="C4452" s="176" t="s">
        <v>935</v>
      </c>
      <c r="D4452" s="176" t="s">
        <v>458</v>
      </c>
      <c r="E4452" s="176">
        <v>288</v>
      </c>
      <c r="F4452" s="176">
        <v>290</v>
      </c>
      <c r="I4452" s="176">
        <v>287.94</v>
      </c>
      <c r="J4452" s="176">
        <v>289.95999999999998</v>
      </c>
      <c r="M4452" s="176">
        <v>6338</v>
      </c>
      <c r="N4452" s="176">
        <v>5055</v>
      </c>
    </row>
    <row r="4453" spans="1:14" x14ac:dyDescent="0.25">
      <c r="A4453" s="176" t="s">
        <v>1212</v>
      </c>
      <c r="B4453" s="163" t="s">
        <v>1141</v>
      </c>
      <c r="C4453" s="176" t="s">
        <v>935</v>
      </c>
      <c r="D4453" s="176" t="s">
        <v>459</v>
      </c>
      <c r="E4453" s="176">
        <v>189</v>
      </c>
      <c r="F4453" s="176">
        <v>193</v>
      </c>
      <c r="I4453" s="176">
        <v>188.65</v>
      </c>
      <c r="J4453" s="176">
        <v>192.62</v>
      </c>
      <c r="M4453" s="176">
        <v>1406</v>
      </c>
      <c r="N4453" s="176">
        <v>155</v>
      </c>
    </row>
    <row r="4454" spans="1:14" x14ac:dyDescent="0.25">
      <c r="A4454" s="176" t="s">
        <v>1212</v>
      </c>
      <c r="B4454" s="163" t="s">
        <v>1141</v>
      </c>
      <c r="C4454" s="176" t="s">
        <v>935</v>
      </c>
      <c r="D4454" s="176" t="s">
        <v>460</v>
      </c>
      <c r="E4454" s="176">
        <v>224</v>
      </c>
      <c r="F4454" s="176">
        <v>254</v>
      </c>
      <c r="I4454" s="176">
        <v>224.58</v>
      </c>
      <c r="J4454" s="176">
        <v>253.44</v>
      </c>
      <c r="M4454" s="176">
        <v>4031</v>
      </c>
      <c r="N4454" s="176">
        <v>3446</v>
      </c>
    </row>
    <row r="4455" spans="1:14" x14ac:dyDescent="0.25">
      <c r="A4455" s="176" t="s">
        <v>1212</v>
      </c>
      <c r="B4455" s="163" t="s">
        <v>1141</v>
      </c>
      <c r="C4455" s="176" t="s">
        <v>935</v>
      </c>
      <c r="D4455" s="176" t="s">
        <v>463</v>
      </c>
      <c r="E4455" s="176">
        <v>199</v>
      </c>
      <c r="I4455" s="176">
        <v>197.99</v>
      </c>
      <c r="M4455" s="176">
        <v>7213</v>
      </c>
    </row>
    <row r="4456" spans="1:14" x14ac:dyDescent="0.25">
      <c r="A4456" s="176" t="s">
        <v>1212</v>
      </c>
      <c r="B4456" s="163" t="s">
        <v>1141</v>
      </c>
      <c r="C4456" s="176" t="s">
        <v>935</v>
      </c>
      <c r="D4456" s="176" t="s">
        <v>461</v>
      </c>
      <c r="E4456" s="176">
        <v>112</v>
      </c>
      <c r="I4456" s="176">
        <v>112.16</v>
      </c>
      <c r="M4456" s="176">
        <v>1970</v>
      </c>
    </row>
    <row r="4457" spans="1:14" x14ac:dyDescent="0.25">
      <c r="A4457" s="176" t="s">
        <v>1212</v>
      </c>
      <c r="B4457" s="163" t="s">
        <v>1141</v>
      </c>
      <c r="C4457" s="176" t="s">
        <v>1219</v>
      </c>
      <c r="D4457" s="176" t="s">
        <v>471</v>
      </c>
      <c r="E4457" s="176">
        <v>156</v>
      </c>
      <c r="F4457" s="176">
        <v>168</v>
      </c>
      <c r="I4457" s="176">
        <v>155.28</v>
      </c>
      <c r="J4457" s="176">
        <v>168.06</v>
      </c>
      <c r="M4457" s="176">
        <v>8727</v>
      </c>
      <c r="N4457" s="176">
        <v>5814</v>
      </c>
    </row>
    <row r="4458" spans="1:14" x14ac:dyDescent="0.25">
      <c r="A4458" s="176" t="s">
        <v>1212</v>
      </c>
      <c r="B4458" s="163" t="s">
        <v>1141</v>
      </c>
      <c r="C4458" s="176" t="s">
        <v>1219</v>
      </c>
      <c r="D4458" s="176" t="s">
        <v>468</v>
      </c>
      <c r="E4458" s="176">
        <v>197</v>
      </c>
      <c r="F4458" s="176">
        <v>199</v>
      </c>
      <c r="I4458" s="176">
        <v>196.82</v>
      </c>
      <c r="J4458" s="176">
        <v>198.71</v>
      </c>
      <c r="M4458" s="176">
        <v>1433</v>
      </c>
      <c r="N4458" s="176">
        <v>1167</v>
      </c>
    </row>
    <row r="4459" spans="1:14" x14ac:dyDescent="0.25">
      <c r="A4459" s="176" t="s">
        <v>1212</v>
      </c>
      <c r="B4459" s="163" t="s">
        <v>1141</v>
      </c>
      <c r="C4459" s="176" t="s">
        <v>1219</v>
      </c>
      <c r="D4459" s="176" t="s">
        <v>464</v>
      </c>
      <c r="E4459" s="176">
        <v>243</v>
      </c>
      <c r="F4459" s="176">
        <v>245</v>
      </c>
      <c r="I4459" s="176">
        <v>242.73</v>
      </c>
      <c r="J4459" s="176">
        <v>244.61</v>
      </c>
      <c r="M4459" s="176">
        <v>4649</v>
      </c>
      <c r="N4459" s="176">
        <v>4150</v>
      </c>
    </row>
    <row r="4460" spans="1:14" x14ac:dyDescent="0.25">
      <c r="A4460" s="176" t="s">
        <v>1212</v>
      </c>
      <c r="B4460" s="163" t="s">
        <v>1141</v>
      </c>
      <c r="C4460" s="176" t="s">
        <v>1219</v>
      </c>
      <c r="D4460" s="176" t="s">
        <v>465</v>
      </c>
      <c r="E4460" s="176">
        <v>278</v>
      </c>
      <c r="F4460" s="176">
        <v>296</v>
      </c>
      <c r="I4460" s="176">
        <v>277.89</v>
      </c>
      <c r="J4460" s="176">
        <v>295.93</v>
      </c>
      <c r="M4460" s="176">
        <v>1589</v>
      </c>
      <c r="N4460" s="176">
        <v>725</v>
      </c>
    </row>
    <row r="4461" spans="1:14" x14ac:dyDescent="0.25">
      <c r="A4461" s="176" t="s">
        <v>1212</v>
      </c>
      <c r="B4461" s="163" t="s">
        <v>1141</v>
      </c>
      <c r="C4461" s="176" t="s">
        <v>1219</v>
      </c>
      <c r="D4461" s="176" t="s">
        <v>1220</v>
      </c>
      <c r="E4461" s="176">
        <v>131</v>
      </c>
      <c r="F4461" s="176">
        <v>151</v>
      </c>
      <c r="I4461" s="176">
        <v>129.19</v>
      </c>
      <c r="J4461" s="176">
        <v>151.09</v>
      </c>
      <c r="M4461" s="176">
        <v>2328</v>
      </c>
      <c r="N4461" s="176">
        <v>1551</v>
      </c>
    </row>
    <row r="4462" spans="1:14" x14ac:dyDescent="0.25">
      <c r="A4462" s="176" t="s">
        <v>1212</v>
      </c>
      <c r="B4462" s="163" t="s">
        <v>1141</v>
      </c>
      <c r="C4462" s="176" t="s">
        <v>1219</v>
      </c>
      <c r="D4462" s="176" t="s">
        <v>466</v>
      </c>
      <c r="E4462" s="176">
        <v>336</v>
      </c>
      <c r="F4462" s="176">
        <v>346</v>
      </c>
      <c r="I4462" s="176">
        <v>336.59</v>
      </c>
      <c r="J4462" s="176">
        <v>346.07</v>
      </c>
      <c r="M4462" s="176">
        <v>2491</v>
      </c>
      <c r="N4462" s="176">
        <v>1505</v>
      </c>
    </row>
    <row r="4463" spans="1:14" x14ac:dyDescent="0.25">
      <c r="A4463" s="176" t="s">
        <v>1212</v>
      </c>
      <c r="B4463" s="163" t="s">
        <v>1141</v>
      </c>
      <c r="C4463" s="176" t="s">
        <v>1219</v>
      </c>
      <c r="D4463" s="176" t="s">
        <v>467</v>
      </c>
      <c r="E4463" s="176">
        <v>185</v>
      </c>
      <c r="I4463" s="176">
        <v>184.58</v>
      </c>
      <c r="M4463" s="176">
        <v>5002</v>
      </c>
    </row>
    <row r="4464" spans="1:14" x14ac:dyDescent="0.25">
      <c r="A4464" s="176" t="s">
        <v>1212</v>
      </c>
      <c r="B4464" s="163" t="s">
        <v>1141</v>
      </c>
      <c r="C4464" s="176" t="s">
        <v>1219</v>
      </c>
      <c r="D4464" s="176" t="s">
        <v>470</v>
      </c>
      <c r="E4464" s="176">
        <v>226</v>
      </c>
      <c r="I4464" s="176">
        <v>225.51</v>
      </c>
      <c r="M4464" s="176">
        <v>2504</v>
      </c>
    </row>
    <row r="4465" spans="1:14" x14ac:dyDescent="0.25">
      <c r="A4465" s="176" t="s">
        <v>1232</v>
      </c>
      <c r="B4465" s="163" t="s">
        <v>1141</v>
      </c>
      <c r="C4465" s="176" t="s">
        <v>999</v>
      </c>
      <c r="D4465" s="176" t="s">
        <v>472</v>
      </c>
      <c r="E4465" s="176">
        <v>229</v>
      </c>
      <c r="F4465" s="176">
        <v>238</v>
      </c>
      <c r="I4465" s="176">
        <v>229.42</v>
      </c>
      <c r="J4465" s="176">
        <v>238.08</v>
      </c>
      <c r="M4465" s="176">
        <v>814</v>
      </c>
      <c r="N4465" s="176">
        <v>772</v>
      </c>
    </row>
    <row r="4466" spans="1:14" x14ac:dyDescent="0.25">
      <c r="A4466" s="176" t="s">
        <v>1232</v>
      </c>
      <c r="B4466" s="163" t="s">
        <v>1141</v>
      </c>
      <c r="C4466" s="176" t="s">
        <v>999</v>
      </c>
      <c r="D4466" s="176" t="s">
        <v>473</v>
      </c>
      <c r="E4466" s="176">
        <v>151</v>
      </c>
      <c r="F4466" s="176">
        <v>153</v>
      </c>
      <c r="I4466" s="176">
        <v>151.54</v>
      </c>
      <c r="J4466" s="176">
        <v>153.61000000000001</v>
      </c>
      <c r="M4466" s="176">
        <v>273</v>
      </c>
      <c r="N4466" s="176">
        <v>251</v>
      </c>
    </row>
    <row r="4467" spans="1:14" x14ac:dyDescent="0.25">
      <c r="A4467" s="176" t="s">
        <v>1232</v>
      </c>
      <c r="B4467" s="163" t="s">
        <v>1141</v>
      </c>
      <c r="C4467" s="176" t="s">
        <v>999</v>
      </c>
      <c r="D4467" s="176" t="s">
        <v>478</v>
      </c>
      <c r="E4467" s="176">
        <v>323</v>
      </c>
      <c r="F4467" s="176">
        <v>325</v>
      </c>
      <c r="I4467" s="176">
        <v>322.79000000000002</v>
      </c>
      <c r="J4467" s="176">
        <v>324.95999999999998</v>
      </c>
      <c r="M4467" s="176">
        <v>188</v>
      </c>
      <c r="N4467" s="176">
        <v>161</v>
      </c>
    </row>
    <row r="4468" spans="1:14" x14ac:dyDescent="0.25">
      <c r="A4468" s="176" t="s">
        <v>1232</v>
      </c>
      <c r="B4468" s="163" t="s">
        <v>1141</v>
      </c>
      <c r="C4468" s="176" t="s">
        <v>999</v>
      </c>
      <c r="D4468" s="176" t="s">
        <v>479</v>
      </c>
      <c r="E4468" s="176">
        <v>141</v>
      </c>
      <c r="F4468" s="176">
        <v>149</v>
      </c>
      <c r="I4468" s="176">
        <v>141.12</v>
      </c>
      <c r="J4468" s="176">
        <v>148.96</v>
      </c>
      <c r="M4468" s="176">
        <v>378</v>
      </c>
      <c r="N4468" s="176">
        <v>350</v>
      </c>
    </row>
    <row r="4469" spans="1:14" x14ac:dyDescent="0.25">
      <c r="A4469" s="176" t="s">
        <v>1232</v>
      </c>
      <c r="B4469" s="163" t="s">
        <v>1141</v>
      </c>
      <c r="C4469" s="176" t="s">
        <v>999</v>
      </c>
      <c r="D4469" s="176" t="s">
        <v>476</v>
      </c>
      <c r="E4469" s="176">
        <v>218</v>
      </c>
      <c r="I4469" s="176">
        <v>217.88</v>
      </c>
      <c r="M4469" s="176">
        <v>553</v>
      </c>
    </row>
    <row r="4470" spans="1:14" x14ac:dyDescent="0.25">
      <c r="A4470" s="176" t="s">
        <v>1232</v>
      </c>
      <c r="B4470" s="163" t="s">
        <v>1141</v>
      </c>
      <c r="C4470" s="176" t="s">
        <v>999</v>
      </c>
      <c r="D4470" s="176" t="s">
        <v>475</v>
      </c>
      <c r="E4470" s="176">
        <v>156</v>
      </c>
      <c r="F4470" s="176">
        <v>176</v>
      </c>
      <c r="I4470" s="176">
        <v>155.33000000000001</v>
      </c>
      <c r="J4470" s="176">
        <v>175.95</v>
      </c>
      <c r="M4470" s="176">
        <v>427</v>
      </c>
      <c r="N4470" s="176">
        <v>288</v>
      </c>
    </row>
    <row r="4471" spans="1:14" x14ac:dyDescent="0.25">
      <c r="A4471" s="176" t="s">
        <v>1232</v>
      </c>
      <c r="B4471" s="163" t="s">
        <v>1141</v>
      </c>
      <c r="C4471" s="176" t="s">
        <v>999</v>
      </c>
      <c r="D4471" s="176" t="s">
        <v>477</v>
      </c>
      <c r="E4471" s="176">
        <v>188</v>
      </c>
      <c r="F4471" s="176">
        <v>190</v>
      </c>
      <c r="I4471" s="176">
        <v>188.57</v>
      </c>
      <c r="J4471" s="176">
        <v>190.48</v>
      </c>
      <c r="M4471" s="176">
        <v>1828</v>
      </c>
      <c r="N4471" s="176">
        <v>1299</v>
      </c>
    </row>
    <row r="4472" spans="1:14" x14ac:dyDescent="0.25">
      <c r="A4472" s="176" t="s">
        <v>1232</v>
      </c>
      <c r="B4472" s="163" t="s">
        <v>1141</v>
      </c>
      <c r="C4472" s="176" t="s">
        <v>999</v>
      </c>
      <c r="D4472" s="176" t="s">
        <v>474</v>
      </c>
      <c r="E4472" s="176" t="s">
        <v>393</v>
      </c>
      <c r="F4472" s="176" t="s">
        <v>392</v>
      </c>
      <c r="I4472" s="176">
        <v>90.58</v>
      </c>
      <c r="J4472" s="176">
        <v>92.68</v>
      </c>
      <c r="M4472" s="176">
        <v>922</v>
      </c>
      <c r="N4472" s="176">
        <v>1496</v>
      </c>
    </row>
    <row r="4473" spans="1:14" x14ac:dyDescent="0.25">
      <c r="A4473" s="176" t="s">
        <v>1211</v>
      </c>
      <c r="B4473" s="163" t="s">
        <v>1143</v>
      </c>
      <c r="C4473" s="176" t="s">
        <v>935</v>
      </c>
      <c r="D4473" s="176" t="s">
        <v>456</v>
      </c>
      <c r="E4473" s="176">
        <v>130</v>
      </c>
      <c r="I4473" s="176">
        <v>129.27000000000001</v>
      </c>
      <c r="M4473" s="176">
        <v>8648</v>
      </c>
    </row>
    <row r="4474" spans="1:14" x14ac:dyDescent="0.25">
      <c r="A4474" s="176" t="s">
        <v>1211</v>
      </c>
      <c r="B4474" s="163" t="s">
        <v>1143</v>
      </c>
      <c r="C4474" s="176" t="s">
        <v>935</v>
      </c>
      <c r="D4474" s="176" t="s">
        <v>457</v>
      </c>
      <c r="E4474" s="176" t="s">
        <v>391</v>
      </c>
      <c r="I4474" s="176">
        <v>362.35</v>
      </c>
      <c r="M4474" s="176">
        <v>4431</v>
      </c>
    </row>
    <row r="4475" spans="1:14" x14ac:dyDescent="0.25">
      <c r="A4475" s="176" t="s">
        <v>1211</v>
      </c>
      <c r="B4475" s="163" t="s">
        <v>1143</v>
      </c>
      <c r="C4475" s="176" t="s">
        <v>935</v>
      </c>
      <c r="D4475" s="176" t="s">
        <v>458</v>
      </c>
      <c r="E4475" s="176">
        <v>290</v>
      </c>
      <c r="F4475" s="176">
        <v>292</v>
      </c>
      <c r="I4475" s="176">
        <v>289.81</v>
      </c>
      <c r="J4475" s="176">
        <v>291.85000000000002</v>
      </c>
      <c r="M4475" s="176">
        <v>7482</v>
      </c>
      <c r="N4475" s="176">
        <v>5801</v>
      </c>
    </row>
    <row r="4476" spans="1:14" x14ac:dyDescent="0.25">
      <c r="A4476" s="176" t="s">
        <v>1211</v>
      </c>
      <c r="B4476" s="163" t="s">
        <v>1143</v>
      </c>
      <c r="C4476" s="176" t="s">
        <v>935</v>
      </c>
      <c r="D4476" s="176" t="s">
        <v>459</v>
      </c>
      <c r="E4476" s="176">
        <v>189</v>
      </c>
      <c r="F4476" s="176">
        <v>193</v>
      </c>
      <c r="I4476" s="176">
        <v>188.64</v>
      </c>
      <c r="J4476" s="176">
        <v>192.55</v>
      </c>
      <c r="M4476" s="176">
        <v>7916</v>
      </c>
      <c r="N4476" s="176">
        <v>227</v>
      </c>
    </row>
    <row r="4477" spans="1:14" x14ac:dyDescent="0.25">
      <c r="A4477" s="176" t="s">
        <v>1211</v>
      </c>
      <c r="B4477" s="163" t="s">
        <v>1143</v>
      </c>
      <c r="C4477" s="176" t="s">
        <v>935</v>
      </c>
      <c r="D4477" s="176" t="s">
        <v>460</v>
      </c>
      <c r="E4477" s="176">
        <v>224</v>
      </c>
      <c r="F4477" s="176">
        <v>234</v>
      </c>
      <c r="I4477" s="176">
        <v>224.91</v>
      </c>
      <c r="J4477" s="176">
        <v>234.23</v>
      </c>
      <c r="M4477" s="176">
        <v>7730</v>
      </c>
      <c r="N4477" s="176">
        <v>8994</v>
      </c>
    </row>
    <row r="4478" spans="1:14" x14ac:dyDescent="0.25">
      <c r="A4478" s="176" t="s">
        <v>1211</v>
      </c>
      <c r="B4478" s="163" t="s">
        <v>1143</v>
      </c>
      <c r="C4478" s="176" t="s">
        <v>935</v>
      </c>
      <c r="D4478" s="176" t="s">
        <v>463</v>
      </c>
      <c r="E4478" s="176">
        <v>205</v>
      </c>
      <c r="F4478" s="176">
        <v>217</v>
      </c>
      <c r="I4478" s="176">
        <v>204.05</v>
      </c>
      <c r="J4478" s="176">
        <v>216.19</v>
      </c>
      <c r="M4478" s="176">
        <v>3743</v>
      </c>
      <c r="N4478" s="176">
        <v>2742</v>
      </c>
    </row>
    <row r="4479" spans="1:14" x14ac:dyDescent="0.25">
      <c r="A4479" s="176" t="s">
        <v>1211</v>
      </c>
      <c r="B4479" s="163" t="s">
        <v>1143</v>
      </c>
      <c r="C4479" s="176" t="s">
        <v>935</v>
      </c>
      <c r="D4479" s="176" t="s">
        <v>461</v>
      </c>
      <c r="E4479" s="176">
        <v>112</v>
      </c>
      <c r="I4479" s="176">
        <v>112.05</v>
      </c>
      <c r="M4479" s="176">
        <v>5344</v>
      </c>
    </row>
    <row r="4480" spans="1:14" x14ac:dyDescent="0.25">
      <c r="A4480" s="176" t="s">
        <v>1221</v>
      </c>
      <c r="B4480" s="163" t="s">
        <v>1143</v>
      </c>
      <c r="C4480" s="176" t="s">
        <v>1219</v>
      </c>
      <c r="D4480" s="176" t="s">
        <v>471</v>
      </c>
      <c r="E4480" s="176">
        <v>156</v>
      </c>
      <c r="F4480" s="176">
        <v>168</v>
      </c>
      <c r="I4480" s="176">
        <v>155.22999999999999</v>
      </c>
      <c r="J4480" s="176">
        <v>168.14</v>
      </c>
      <c r="M4480" s="176">
        <v>8476</v>
      </c>
      <c r="N4480" s="176">
        <v>8115</v>
      </c>
    </row>
    <row r="4481" spans="1:14" x14ac:dyDescent="0.25">
      <c r="A4481" s="176" t="s">
        <v>1221</v>
      </c>
      <c r="B4481" s="163" t="s">
        <v>1143</v>
      </c>
      <c r="C4481" s="176" t="s">
        <v>1219</v>
      </c>
      <c r="D4481" s="176" t="s">
        <v>468</v>
      </c>
      <c r="E4481" s="176">
        <v>189</v>
      </c>
      <c r="F4481" s="176">
        <v>205</v>
      </c>
      <c r="I4481" s="176">
        <v>189.3</v>
      </c>
      <c r="J4481" s="176">
        <v>204.39</v>
      </c>
      <c r="M4481" s="176">
        <v>7933</v>
      </c>
      <c r="N4481" s="176">
        <v>8873</v>
      </c>
    </row>
    <row r="4482" spans="1:14" x14ac:dyDescent="0.25">
      <c r="A4482" s="176" t="s">
        <v>1221</v>
      </c>
      <c r="B4482" s="163" t="s">
        <v>1143</v>
      </c>
      <c r="C4482" s="176" t="s">
        <v>1219</v>
      </c>
      <c r="D4482" s="176" t="s">
        <v>464</v>
      </c>
      <c r="E4482" s="176">
        <v>243</v>
      </c>
      <c r="I4482" s="176">
        <v>242.6</v>
      </c>
      <c r="M4482" s="176">
        <v>8717</v>
      </c>
    </row>
    <row r="4483" spans="1:14" x14ac:dyDescent="0.25">
      <c r="A4483" s="176" t="s">
        <v>1221</v>
      </c>
      <c r="B4483" s="163" t="s">
        <v>1143</v>
      </c>
      <c r="C4483" s="176" t="s">
        <v>1219</v>
      </c>
      <c r="D4483" s="176" t="s">
        <v>465</v>
      </c>
      <c r="E4483" s="176">
        <v>284</v>
      </c>
      <c r="F4483" s="176">
        <v>296</v>
      </c>
      <c r="I4483" s="176">
        <v>283.82</v>
      </c>
      <c r="J4483" s="176">
        <v>295.88</v>
      </c>
      <c r="M4483" s="176">
        <v>1893</v>
      </c>
      <c r="N4483" s="176">
        <v>1173</v>
      </c>
    </row>
    <row r="4484" spans="1:14" x14ac:dyDescent="0.25">
      <c r="A4484" s="176" t="s">
        <v>1221</v>
      </c>
      <c r="B4484" s="163" t="s">
        <v>1143</v>
      </c>
      <c r="C4484" s="176" t="s">
        <v>1219</v>
      </c>
      <c r="D4484" s="176" t="s">
        <v>1220</v>
      </c>
      <c r="E4484" s="176">
        <v>131</v>
      </c>
      <c r="F4484" s="176">
        <v>183</v>
      </c>
      <c r="I4484" s="176">
        <v>129.18</v>
      </c>
      <c r="J4484" s="176">
        <v>183.91</v>
      </c>
      <c r="M4484" s="176">
        <v>3292</v>
      </c>
      <c r="N4484" s="176">
        <v>2294</v>
      </c>
    </row>
    <row r="4485" spans="1:14" x14ac:dyDescent="0.25">
      <c r="A4485" s="176" t="s">
        <v>1221</v>
      </c>
      <c r="B4485" s="163" t="s">
        <v>1143</v>
      </c>
      <c r="C4485" s="176" t="s">
        <v>1219</v>
      </c>
      <c r="D4485" s="176" t="s">
        <v>466</v>
      </c>
      <c r="E4485" s="176">
        <v>332</v>
      </c>
      <c r="F4485" s="176">
        <v>340</v>
      </c>
      <c r="I4485" s="176">
        <v>332.72</v>
      </c>
      <c r="J4485" s="176">
        <v>340.3</v>
      </c>
      <c r="M4485" s="176">
        <v>8551</v>
      </c>
      <c r="N4485" s="176">
        <v>8282</v>
      </c>
    </row>
    <row r="4486" spans="1:14" x14ac:dyDescent="0.25">
      <c r="A4486" s="176" t="s">
        <v>1221</v>
      </c>
      <c r="B4486" s="163" t="s">
        <v>1143</v>
      </c>
      <c r="C4486" s="176" t="s">
        <v>1219</v>
      </c>
      <c r="D4486" s="176" t="s">
        <v>467</v>
      </c>
      <c r="E4486" s="176">
        <v>185</v>
      </c>
      <c r="I4486" s="176">
        <v>184.52</v>
      </c>
      <c r="M4486" s="176">
        <v>8609</v>
      </c>
    </row>
    <row r="4487" spans="1:14" x14ac:dyDescent="0.25">
      <c r="A4487" s="176" t="s">
        <v>1221</v>
      </c>
      <c r="B4487" s="163" t="s">
        <v>1143</v>
      </c>
      <c r="C4487" s="176" t="s">
        <v>1219</v>
      </c>
      <c r="D4487" s="176" t="s">
        <v>470</v>
      </c>
      <c r="E4487" s="176">
        <v>226</v>
      </c>
      <c r="F4487" s="176">
        <v>232</v>
      </c>
      <c r="I4487" s="176">
        <v>225.58</v>
      </c>
      <c r="J4487" s="176">
        <v>231.48</v>
      </c>
      <c r="M4487" s="176">
        <v>5937</v>
      </c>
      <c r="N4487" s="176">
        <v>3983</v>
      </c>
    </row>
    <row r="4488" spans="1:14" x14ac:dyDescent="0.25">
      <c r="A4488" s="176" t="s">
        <v>1232</v>
      </c>
      <c r="B4488" s="163" t="s">
        <v>1143</v>
      </c>
      <c r="C4488" s="176" t="s">
        <v>999</v>
      </c>
      <c r="D4488" s="176" t="s">
        <v>472</v>
      </c>
      <c r="E4488" s="176">
        <v>208</v>
      </c>
      <c r="F4488" s="176">
        <v>229</v>
      </c>
      <c r="I4488" s="176">
        <v>209.43</v>
      </c>
      <c r="J4488" s="176">
        <v>229.41</v>
      </c>
      <c r="M4488" s="176">
        <v>8174</v>
      </c>
      <c r="N4488" s="176">
        <v>6622</v>
      </c>
    </row>
    <row r="4489" spans="1:14" x14ac:dyDescent="0.25">
      <c r="A4489" s="176" t="s">
        <v>1232</v>
      </c>
      <c r="B4489" s="163" t="s">
        <v>1143</v>
      </c>
      <c r="C4489" s="176" t="s">
        <v>999</v>
      </c>
      <c r="D4489" s="176" t="s">
        <v>473</v>
      </c>
      <c r="E4489" s="176">
        <v>151</v>
      </c>
      <c r="I4489" s="176">
        <v>151.54</v>
      </c>
      <c r="M4489" s="176">
        <v>8536</v>
      </c>
    </row>
    <row r="4490" spans="1:14" x14ac:dyDescent="0.25">
      <c r="A4490" s="176" t="s">
        <v>1232</v>
      </c>
      <c r="B4490" s="163" t="s">
        <v>1143</v>
      </c>
      <c r="C4490" s="176" t="s">
        <v>999</v>
      </c>
      <c r="D4490" s="176" t="s">
        <v>478</v>
      </c>
      <c r="E4490" s="176">
        <v>323</v>
      </c>
      <c r="I4490" s="176">
        <v>322.72000000000003</v>
      </c>
      <c r="M4490" s="176">
        <v>8823</v>
      </c>
    </row>
    <row r="4491" spans="1:14" x14ac:dyDescent="0.25">
      <c r="A4491" s="176" t="s">
        <v>1232</v>
      </c>
      <c r="B4491" s="163" t="s">
        <v>1143</v>
      </c>
      <c r="C4491" s="176" t="s">
        <v>999</v>
      </c>
      <c r="D4491" s="176" t="s">
        <v>479</v>
      </c>
      <c r="E4491" s="176">
        <v>141</v>
      </c>
      <c r="I4491" s="176">
        <v>141.03</v>
      </c>
      <c r="M4491" s="176">
        <v>8875</v>
      </c>
    </row>
    <row r="4492" spans="1:14" x14ac:dyDescent="0.25">
      <c r="A4492" s="176" t="s">
        <v>1232</v>
      </c>
      <c r="B4492" s="163" t="s">
        <v>1143</v>
      </c>
      <c r="C4492" s="176" t="s">
        <v>999</v>
      </c>
      <c r="D4492" s="176" t="s">
        <v>476</v>
      </c>
      <c r="E4492" s="176">
        <v>218</v>
      </c>
      <c r="I4492" s="176">
        <v>217.96</v>
      </c>
      <c r="M4492" s="176">
        <v>7624</v>
      </c>
    </row>
    <row r="4493" spans="1:14" x14ac:dyDescent="0.25">
      <c r="A4493" s="176" t="s">
        <v>1232</v>
      </c>
      <c r="B4493" s="163" t="s">
        <v>1143</v>
      </c>
      <c r="C4493" s="176" t="s">
        <v>999</v>
      </c>
      <c r="D4493" s="176" t="s">
        <v>475</v>
      </c>
      <c r="E4493" s="176">
        <v>156</v>
      </c>
      <c r="F4493" s="176">
        <v>208</v>
      </c>
      <c r="I4493" s="176">
        <v>155.34</v>
      </c>
      <c r="J4493" s="176">
        <v>207.92</v>
      </c>
      <c r="M4493" s="176">
        <v>3824</v>
      </c>
      <c r="N4493" s="176">
        <v>2041</v>
      </c>
    </row>
    <row r="4494" spans="1:14" x14ac:dyDescent="0.25">
      <c r="A4494" s="176" t="s">
        <v>1232</v>
      </c>
      <c r="B4494" s="163" t="s">
        <v>1143</v>
      </c>
      <c r="C4494" s="176" t="s">
        <v>999</v>
      </c>
      <c r="D4494" s="176" t="s">
        <v>477</v>
      </c>
      <c r="E4494" s="176">
        <v>188</v>
      </c>
      <c r="F4494" s="176">
        <v>190</v>
      </c>
      <c r="I4494" s="176">
        <v>188.41</v>
      </c>
      <c r="J4494" s="176">
        <v>190.46</v>
      </c>
      <c r="M4494" s="176">
        <v>7412</v>
      </c>
      <c r="N4494" s="176">
        <v>7248</v>
      </c>
    </row>
    <row r="4495" spans="1:14" x14ac:dyDescent="0.25">
      <c r="A4495" s="176" t="s">
        <v>1232</v>
      </c>
      <c r="B4495" s="163" t="s">
        <v>1143</v>
      </c>
      <c r="C4495" s="176" t="s">
        <v>999</v>
      </c>
      <c r="D4495" s="176" t="s">
        <v>474</v>
      </c>
      <c r="E4495" s="176" t="s">
        <v>392</v>
      </c>
      <c r="I4495" s="176">
        <v>92.54</v>
      </c>
      <c r="M4495" s="176">
        <v>8958</v>
      </c>
    </row>
    <row r="4496" spans="1:14" x14ac:dyDescent="0.25">
      <c r="A4496" s="176" t="s">
        <v>1211</v>
      </c>
      <c r="B4496" s="163" t="s">
        <v>1145</v>
      </c>
      <c r="C4496" s="176" t="s">
        <v>935</v>
      </c>
      <c r="D4496" s="176" t="s">
        <v>456</v>
      </c>
      <c r="E4496" s="176">
        <v>130</v>
      </c>
      <c r="F4496" s="176">
        <v>132</v>
      </c>
      <c r="I4496" s="176">
        <v>129.29</v>
      </c>
      <c r="J4496" s="176">
        <v>131.46</v>
      </c>
      <c r="M4496" s="176">
        <v>6056</v>
      </c>
      <c r="N4496" s="176">
        <v>5820</v>
      </c>
    </row>
    <row r="4497" spans="1:14" x14ac:dyDescent="0.25">
      <c r="A4497" s="176" t="s">
        <v>1211</v>
      </c>
      <c r="B4497" s="163" t="s">
        <v>1145</v>
      </c>
      <c r="C4497" s="176" t="s">
        <v>935</v>
      </c>
      <c r="D4497" s="176" t="s">
        <v>457</v>
      </c>
      <c r="E4497" s="176" t="s">
        <v>391</v>
      </c>
      <c r="I4497" s="176">
        <v>362.31</v>
      </c>
      <c r="M4497" s="176">
        <v>3222</v>
      </c>
    </row>
    <row r="4498" spans="1:14" x14ac:dyDescent="0.25">
      <c r="A4498" s="176" t="s">
        <v>1211</v>
      </c>
      <c r="B4498" s="163" t="s">
        <v>1145</v>
      </c>
      <c r="C4498" s="176" t="s">
        <v>935</v>
      </c>
      <c r="D4498" s="176" t="s">
        <v>458</v>
      </c>
      <c r="E4498" s="176">
        <v>292</v>
      </c>
      <c r="I4498" s="176">
        <v>291.8</v>
      </c>
      <c r="M4498" s="176">
        <v>7891</v>
      </c>
    </row>
    <row r="4499" spans="1:14" x14ac:dyDescent="0.25">
      <c r="A4499" s="176" t="s">
        <v>1211</v>
      </c>
      <c r="B4499" s="163" t="s">
        <v>1145</v>
      </c>
      <c r="C4499" s="176" t="s">
        <v>935</v>
      </c>
      <c r="D4499" s="176" t="s">
        <v>459</v>
      </c>
      <c r="E4499" s="176">
        <v>189</v>
      </c>
      <c r="F4499" s="176">
        <v>193</v>
      </c>
      <c r="I4499" s="176">
        <v>188.68</v>
      </c>
      <c r="J4499" s="176">
        <v>192.57</v>
      </c>
      <c r="M4499" s="176">
        <v>3972</v>
      </c>
      <c r="N4499" s="176">
        <v>3551</v>
      </c>
    </row>
    <row r="4500" spans="1:14" x14ac:dyDescent="0.25">
      <c r="A4500" s="176" t="s">
        <v>1211</v>
      </c>
      <c r="B4500" s="163" t="s">
        <v>1145</v>
      </c>
      <c r="C4500" s="176" t="s">
        <v>935</v>
      </c>
      <c r="D4500" s="176" t="s">
        <v>460</v>
      </c>
      <c r="E4500" s="176">
        <v>224</v>
      </c>
      <c r="F4500" s="176">
        <v>234</v>
      </c>
      <c r="I4500" s="176">
        <v>224.9</v>
      </c>
      <c r="J4500" s="176">
        <v>234.38</v>
      </c>
      <c r="M4500" s="176">
        <v>7957</v>
      </c>
      <c r="N4500" s="176">
        <v>7812</v>
      </c>
    </row>
    <row r="4501" spans="1:14" x14ac:dyDescent="0.25">
      <c r="A4501" s="176" t="s">
        <v>1211</v>
      </c>
      <c r="B4501" s="163" t="s">
        <v>1145</v>
      </c>
      <c r="C4501" s="176" t="s">
        <v>935</v>
      </c>
      <c r="D4501" s="176" t="s">
        <v>463</v>
      </c>
      <c r="E4501" s="176">
        <v>199</v>
      </c>
      <c r="F4501" s="176">
        <v>211</v>
      </c>
      <c r="I4501" s="176">
        <v>198.07</v>
      </c>
      <c r="J4501" s="176">
        <v>210.08</v>
      </c>
      <c r="M4501" s="176">
        <v>3354</v>
      </c>
      <c r="N4501" s="176">
        <v>3462</v>
      </c>
    </row>
    <row r="4502" spans="1:14" x14ac:dyDescent="0.25">
      <c r="A4502" s="176" t="s">
        <v>1211</v>
      </c>
      <c r="B4502" s="163" t="s">
        <v>1145</v>
      </c>
      <c r="C4502" s="176" t="s">
        <v>935</v>
      </c>
      <c r="D4502" s="176" t="s">
        <v>461</v>
      </c>
      <c r="E4502" s="176">
        <v>104</v>
      </c>
      <c r="F4502" s="176">
        <v>152</v>
      </c>
      <c r="I4502" s="176">
        <v>104.36</v>
      </c>
      <c r="J4502" s="176">
        <v>154.09</v>
      </c>
      <c r="M4502" s="176">
        <v>2659</v>
      </c>
      <c r="N4502" s="176">
        <v>1862</v>
      </c>
    </row>
    <row r="4503" spans="1:14" x14ac:dyDescent="0.25">
      <c r="A4503" s="176" t="s">
        <v>1221</v>
      </c>
      <c r="B4503" s="163" t="s">
        <v>1145</v>
      </c>
      <c r="C4503" s="176" t="s">
        <v>1219</v>
      </c>
      <c r="D4503" s="176" t="s">
        <v>471</v>
      </c>
      <c r="E4503" s="176">
        <v>156</v>
      </c>
      <c r="F4503" s="176">
        <v>162</v>
      </c>
      <c r="I4503" s="176">
        <v>155.12</v>
      </c>
      <c r="J4503" s="176">
        <v>161.58000000000001</v>
      </c>
      <c r="M4503" s="176">
        <v>8733</v>
      </c>
      <c r="N4503" s="176">
        <v>8661</v>
      </c>
    </row>
    <row r="4504" spans="1:14" x14ac:dyDescent="0.25">
      <c r="A4504" s="176" t="s">
        <v>1221</v>
      </c>
      <c r="B4504" s="163" t="s">
        <v>1145</v>
      </c>
      <c r="C4504" s="176" t="s">
        <v>1219</v>
      </c>
      <c r="D4504" s="176" t="s">
        <v>468</v>
      </c>
      <c r="E4504" s="176">
        <v>193</v>
      </c>
      <c r="F4504" s="176">
        <v>205</v>
      </c>
      <c r="I4504" s="176">
        <v>193</v>
      </c>
      <c r="J4504" s="176">
        <v>204.32</v>
      </c>
      <c r="M4504" s="176">
        <v>4932</v>
      </c>
      <c r="N4504" s="176">
        <v>7397</v>
      </c>
    </row>
    <row r="4505" spans="1:14" x14ac:dyDescent="0.25">
      <c r="A4505" s="176" t="s">
        <v>1221</v>
      </c>
      <c r="B4505" s="163" t="s">
        <v>1145</v>
      </c>
      <c r="C4505" s="176" t="s">
        <v>1219</v>
      </c>
      <c r="D4505" s="176" t="s">
        <v>464</v>
      </c>
      <c r="E4505" s="176">
        <v>243</v>
      </c>
      <c r="F4505" s="176">
        <v>245</v>
      </c>
      <c r="I4505" s="176">
        <v>242.63</v>
      </c>
      <c r="J4505" s="176">
        <v>244.75</v>
      </c>
      <c r="M4505" s="176">
        <v>8027</v>
      </c>
      <c r="N4505" s="176">
        <v>7576</v>
      </c>
    </row>
    <row r="4506" spans="1:14" x14ac:dyDescent="0.25">
      <c r="A4506" s="176" t="s">
        <v>1221</v>
      </c>
      <c r="B4506" s="163" t="s">
        <v>1145</v>
      </c>
      <c r="C4506" s="176" t="s">
        <v>1219</v>
      </c>
      <c r="D4506" s="176" t="s">
        <v>465</v>
      </c>
      <c r="E4506" s="176">
        <v>290</v>
      </c>
      <c r="I4506" s="176">
        <v>289.8</v>
      </c>
      <c r="M4506" s="176">
        <v>7784</v>
      </c>
    </row>
    <row r="4507" spans="1:14" x14ac:dyDescent="0.25">
      <c r="A4507" s="176" t="s">
        <v>1221</v>
      </c>
      <c r="B4507" s="163" t="s">
        <v>1145</v>
      </c>
      <c r="C4507" s="176" t="s">
        <v>1219</v>
      </c>
      <c r="D4507" s="176" t="s">
        <v>1220</v>
      </c>
      <c r="E4507" s="176">
        <v>131</v>
      </c>
      <c r="F4507" s="176">
        <v>139</v>
      </c>
      <c r="I4507" s="176">
        <v>129.22</v>
      </c>
      <c r="J4507" s="176">
        <v>137.58000000000001</v>
      </c>
      <c r="M4507" s="176">
        <v>3966</v>
      </c>
      <c r="N4507" s="176">
        <v>3752</v>
      </c>
    </row>
    <row r="4508" spans="1:14" x14ac:dyDescent="0.25">
      <c r="A4508" s="176" t="s">
        <v>1221</v>
      </c>
      <c r="B4508" s="163" t="s">
        <v>1145</v>
      </c>
      <c r="C4508" s="176" t="s">
        <v>1219</v>
      </c>
      <c r="D4508" s="176" t="s">
        <v>466</v>
      </c>
      <c r="E4508" s="176">
        <v>332</v>
      </c>
      <c r="F4508" s="176">
        <v>340</v>
      </c>
      <c r="I4508" s="176">
        <v>332.48</v>
      </c>
      <c r="J4508" s="176">
        <v>340.2</v>
      </c>
      <c r="M4508" s="176">
        <v>7850</v>
      </c>
      <c r="N4508" s="176">
        <v>7350</v>
      </c>
    </row>
    <row r="4509" spans="1:14" x14ac:dyDescent="0.25">
      <c r="A4509" s="176" t="s">
        <v>1221</v>
      </c>
      <c r="B4509" s="163" t="s">
        <v>1145</v>
      </c>
      <c r="C4509" s="176" t="s">
        <v>1219</v>
      </c>
      <c r="D4509" s="176" t="s">
        <v>467</v>
      </c>
      <c r="E4509" s="176">
        <v>185</v>
      </c>
      <c r="F4509" s="176">
        <v>193</v>
      </c>
      <c r="I4509" s="176">
        <v>184.42</v>
      </c>
      <c r="J4509" s="176">
        <v>192.6</v>
      </c>
      <c r="M4509" s="176">
        <v>6357</v>
      </c>
      <c r="N4509" s="176">
        <v>6188</v>
      </c>
    </row>
    <row r="4510" spans="1:14" x14ac:dyDescent="0.25">
      <c r="A4510" s="176" t="s">
        <v>1221</v>
      </c>
      <c r="B4510" s="163" t="s">
        <v>1145</v>
      </c>
      <c r="C4510" s="176" t="s">
        <v>1219</v>
      </c>
      <c r="D4510" s="176" t="s">
        <v>470</v>
      </c>
      <c r="E4510" s="176">
        <v>232</v>
      </c>
      <c r="I4510" s="176">
        <v>231.46</v>
      </c>
      <c r="M4510" s="176">
        <v>6933</v>
      </c>
    </row>
    <row r="4511" spans="1:14" x14ac:dyDescent="0.25">
      <c r="A4511" s="176" t="s">
        <v>1232</v>
      </c>
      <c r="B4511" s="163" t="s">
        <v>1145</v>
      </c>
      <c r="C4511" s="176" t="s">
        <v>999</v>
      </c>
      <c r="D4511" s="176" t="s">
        <v>472</v>
      </c>
      <c r="E4511" s="176">
        <v>226</v>
      </c>
      <c r="F4511" s="176">
        <v>500</v>
      </c>
      <c r="I4511" s="176">
        <v>226.67</v>
      </c>
      <c r="J4511" s="176">
        <v>500.92</v>
      </c>
      <c r="M4511" s="176">
        <v>7408</v>
      </c>
      <c r="N4511" s="176">
        <v>2071</v>
      </c>
    </row>
    <row r="4512" spans="1:14" x14ac:dyDescent="0.25">
      <c r="A4512" s="176" t="s">
        <v>1232</v>
      </c>
      <c r="B4512" s="163" t="s">
        <v>1145</v>
      </c>
      <c r="C4512" s="176" t="s">
        <v>999</v>
      </c>
      <c r="D4512" s="176" t="s">
        <v>473</v>
      </c>
      <c r="E4512" s="176">
        <v>145</v>
      </c>
      <c r="F4512" s="176">
        <v>151</v>
      </c>
      <c r="I4512" s="176">
        <v>145.25</v>
      </c>
      <c r="J4512" s="176">
        <v>151.44999999999999</v>
      </c>
      <c r="M4512" s="176">
        <v>6016</v>
      </c>
      <c r="N4512" s="176">
        <v>4613</v>
      </c>
    </row>
    <row r="4513" spans="1:14" x14ac:dyDescent="0.25">
      <c r="A4513" s="176" t="s">
        <v>1232</v>
      </c>
      <c r="B4513" s="163" t="s">
        <v>1145</v>
      </c>
      <c r="C4513" s="176" t="s">
        <v>999</v>
      </c>
      <c r="D4513" s="176" t="s">
        <v>478</v>
      </c>
      <c r="E4513" s="176">
        <v>323</v>
      </c>
      <c r="I4513" s="176">
        <v>322.51</v>
      </c>
      <c r="M4513" s="176">
        <v>9049</v>
      </c>
    </row>
    <row r="4514" spans="1:14" x14ac:dyDescent="0.25">
      <c r="A4514" s="176" t="s">
        <v>1232</v>
      </c>
      <c r="B4514" s="163" t="s">
        <v>1145</v>
      </c>
      <c r="C4514" s="176" t="s">
        <v>999</v>
      </c>
      <c r="D4514" s="176" t="s">
        <v>479</v>
      </c>
      <c r="E4514" s="176">
        <v>141</v>
      </c>
      <c r="F4514" s="176">
        <v>149</v>
      </c>
      <c r="I4514" s="176">
        <v>140.93</v>
      </c>
      <c r="J4514" s="176">
        <v>148.94</v>
      </c>
      <c r="M4514" s="176">
        <v>5524</v>
      </c>
      <c r="N4514" s="176">
        <v>5726</v>
      </c>
    </row>
    <row r="4515" spans="1:14" x14ac:dyDescent="0.25">
      <c r="A4515" s="176" t="s">
        <v>1232</v>
      </c>
      <c r="B4515" s="163" t="s">
        <v>1145</v>
      </c>
      <c r="C4515" s="176" t="s">
        <v>999</v>
      </c>
      <c r="D4515" s="176" t="s">
        <v>476</v>
      </c>
      <c r="E4515" s="176">
        <v>214</v>
      </c>
      <c r="I4515" s="176">
        <v>214.3</v>
      </c>
      <c r="M4515" s="176">
        <v>7008</v>
      </c>
    </row>
    <row r="4516" spans="1:14" x14ac:dyDescent="0.25">
      <c r="A4516" s="176" t="s">
        <v>1232</v>
      </c>
      <c r="B4516" s="163" t="s">
        <v>1145</v>
      </c>
      <c r="C4516" s="176" t="s">
        <v>999</v>
      </c>
      <c r="D4516" s="176" t="s">
        <v>475</v>
      </c>
      <c r="E4516" s="176">
        <v>156</v>
      </c>
      <c r="F4516" s="176">
        <v>164</v>
      </c>
      <c r="I4516" s="176">
        <v>155.29</v>
      </c>
      <c r="J4516" s="176">
        <v>163.5</v>
      </c>
      <c r="M4516" s="176">
        <v>3600</v>
      </c>
      <c r="N4516" s="176">
        <v>3257</v>
      </c>
    </row>
    <row r="4517" spans="1:14" x14ac:dyDescent="0.25">
      <c r="A4517" s="176" t="s">
        <v>1232</v>
      </c>
      <c r="B4517" s="163" t="s">
        <v>1145</v>
      </c>
      <c r="C4517" s="176" t="s">
        <v>999</v>
      </c>
      <c r="D4517" s="176" t="s">
        <v>477</v>
      </c>
      <c r="E4517" s="176">
        <v>190</v>
      </c>
      <c r="I4517" s="176">
        <v>190.18</v>
      </c>
      <c r="M4517" s="176">
        <v>6751</v>
      </c>
    </row>
    <row r="4518" spans="1:14" x14ac:dyDescent="0.25">
      <c r="A4518" s="176" t="s">
        <v>1232</v>
      </c>
      <c r="B4518" s="163" t="s">
        <v>1145</v>
      </c>
      <c r="C4518" s="176" t="s">
        <v>999</v>
      </c>
      <c r="D4518" s="176" t="s">
        <v>474</v>
      </c>
      <c r="E4518" s="176" t="s">
        <v>392</v>
      </c>
      <c r="I4518" s="176">
        <v>92.26</v>
      </c>
      <c r="M4518" s="176">
        <v>8116</v>
      </c>
    </row>
    <row r="4519" spans="1:14" x14ac:dyDescent="0.25">
      <c r="A4519" s="176" t="s">
        <v>1211</v>
      </c>
      <c r="B4519" s="163" t="s">
        <v>1147</v>
      </c>
      <c r="C4519" s="176" t="s">
        <v>935</v>
      </c>
      <c r="D4519" s="176" t="s">
        <v>456</v>
      </c>
      <c r="E4519" s="176">
        <v>140</v>
      </c>
      <c r="F4519" s="176">
        <v>150</v>
      </c>
      <c r="I4519" s="176">
        <v>140.22999999999999</v>
      </c>
      <c r="J4519" s="176">
        <v>151.88999999999999</v>
      </c>
      <c r="M4519" s="176">
        <v>4673</v>
      </c>
      <c r="N4519" s="176">
        <v>4140</v>
      </c>
    </row>
    <row r="4520" spans="1:14" x14ac:dyDescent="0.25">
      <c r="A4520" s="176" t="s">
        <v>1211</v>
      </c>
      <c r="B4520" s="163" t="s">
        <v>1147</v>
      </c>
      <c r="C4520" s="176" t="s">
        <v>935</v>
      </c>
      <c r="D4520" s="176" t="s">
        <v>457</v>
      </c>
      <c r="E4520" s="176" t="s">
        <v>391</v>
      </c>
      <c r="F4520" s="176" t="s">
        <v>393</v>
      </c>
      <c r="I4520" s="176">
        <v>362.44</v>
      </c>
      <c r="J4520" s="176">
        <v>392.94</v>
      </c>
      <c r="M4520" s="176">
        <v>2010</v>
      </c>
      <c r="N4520" s="176">
        <v>2430</v>
      </c>
    </row>
    <row r="4521" spans="1:14" x14ac:dyDescent="0.25">
      <c r="A4521" s="176" t="s">
        <v>1211</v>
      </c>
      <c r="B4521" s="163" t="s">
        <v>1147</v>
      </c>
      <c r="C4521" s="176" t="s">
        <v>935</v>
      </c>
      <c r="D4521" s="176" t="s">
        <v>458</v>
      </c>
      <c r="E4521" s="176">
        <v>292</v>
      </c>
      <c r="I4521" s="176">
        <v>291.85000000000002</v>
      </c>
      <c r="M4521" s="176">
        <v>8038</v>
      </c>
    </row>
    <row r="4522" spans="1:14" x14ac:dyDescent="0.25">
      <c r="A4522" s="176" t="s">
        <v>1211</v>
      </c>
      <c r="B4522" s="163" t="s">
        <v>1147</v>
      </c>
      <c r="C4522" s="176" t="s">
        <v>935</v>
      </c>
      <c r="D4522" s="176" t="s">
        <v>459</v>
      </c>
      <c r="E4522" s="176">
        <v>193</v>
      </c>
      <c r="I4522" s="176">
        <v>192.47</v>
      </c>
      <c r="M4522" s="176">
        <v>7388</v>
      </c>
    </row>
    <row r="4523" spans="1:14" x14ac:dyDescent="0.25">
      <c r="A4523" s="176" t="s">
        <v>1211</v>
      </c>
      <c r="B4523" s="163" t="s">
        <v>1147</v>
      </c>
      <c r="C4523" s="176" t="s">
        <v>935</v>
      </c>
      <c r="D4523" s="176" t="s">
        <v>460</v>
      </c>
      <c r="E4523" s="176">
        <v>216</v>
      </c>
      <c r="F4523" s="176">
        <v>224</v>
      </c>
      <c r="I4523" s="176">
        <v>215.79</v>
      </c>
      <c r="J4523" s="176">
        <v>225.15</v>
      </c>
      <c r="M4523" s="176">
        <v>8947</v>
      </c>
      <c r="N4523" s="176">
        <v>8137</v>
      </c>
    </row>
    <row r="4524" spans="1:14" x14ac:dyDescent="0.25">
      <c r="A4524" s="176" t="s">
        <v>1211</v>
      </c>
      <c r="B4524" s="163" t="s">
        <v>1147</v>
      </c>
      <c r="C4524" s="176" t="s">
        <v>935</v>
      </c>
      <c r="D4524" s="176" t="s">
        <v>463</v>
      </c>
      <c r="E4524" s="176">
        <v>199</v>
      </c>
      <c r="I4524" s="176">
        <v>197.94</v>
      </c>
      <c r="M4524" s="176">
        <v>6868</v>
      </c>
    </row>
    <row r="4525" spans="1:14" x14ac:dyDescent="0.25">
      <c r="A4525" s="176" t="s">
        <v>1211</v>
      </c>
      <c r="B4525" s="163" t="s">
        <v>1147</v>
      </c>
      <c r="C4525" s="176" t="s">
        <v>935</v>
      </c>
      <c r="D4525" s="176" t="s">
        <v>461</v>
      </c>
      <c r="E4525" s="176">
        <v>104</v>
      </c>
      <c r="I4525" s="176">
        <v>104.19</v>
      </c>
      <c r="M4525" s="176">
        <v>4112</v>
      </c>
    </row>
    <row r="4526" spans="1:14" x14ac:dyDescent="0.25">
      <c r="A4526" s="176" t="s">
        <v>1221</v>
      </c>
      <c r="B4526" s="163" t="s">
        <v>1147</v>
      </c>
      <c r="C4526" s="176" t="s">
        <v>1219</v>
      </c>
      <c r="D4526" s="176" t="s">
        <v>471</v>
      </c>
      <c r="E4526" s="176">
        <v>162</v>
      </c>
      <c r="F4526" s="176">
        <v>164</v>
      </c>
      <c r="I4526" s="176">
        <v>161.49</v>
      </c>
      <c r="J4526" s="176">
        <v>163.71</v>
      </c>
      <c r="M4526" s="176">
        <v>8790</v>
      </c>
      <c r="N4526" s="176">
        <v>8840</v>
      </c>
    </row>
    <row r="4527" spans="1:14" x14ac:dyDescent="0.25">
      <c r="A4527" s="176" t="s">
        <v>1221</v>
      </c>
      <c r="B4527" s="163" t="s">
        <v>1147</v>
      </c>
      <c r="C4527" s="176" t="s">
        <v>1219</v>
      </c>
      <c r="D4527" s="176" t="s">
        <v>468</v>
      </c>
      <c r="E4527" s="176">
        <v>189</v>
      </c>
      <c r="F4527" s="176">
        <v>195</v>
      </c>
      <c r="I4527" s="176">
        <v>189.16</v>
      </c>
      <c r="J4527" s="176">
        <v>194.9</v>
      </c>
      <c r="M4527" s="176">
        <v>7392</v>
      </c>
      <c r="N4527" s="176">
        <v>7828</v>
      </c>
    </row>
    <row r="4528" spans="1:14" x14ac:dyDescent="0.25">
      <c r="A4528" s="176" t="s">
        <v>1221</v>
      </c>
      <c r="B4528" s="163" t="s">
        <v>1147</v>
      </c>
      <c r="C4528" s="176" t="s">
        <v>1219</v>
      </c>
      <c r="D4528" s="176" t="s">
        <v>464</v>
      </c>
      <c r="E4528" s="176">
        <v>243</v>
      </c>
      <c r="F4528" s="176">
        <v>245</v>
      </c>
      <c r="I4528" s="176">
        <v>242.57</v>
      </c>
      <c r="J4528" s="176">
        <v>244.69</v>
      </c>
      <c r="M4528" s="176">
        <v>8059</v>
      </c>
      <c r="N4528" s="176">
        <v>7606</v>
      </c>
    </row>
    <row r="4529" spans="1:14" x14ac:dyDescent="0.25">
      <c r="A4529" s="176" t="s">
        <v>1221</v>
      </c>
      <c r="B4529" s="163" t="s">
        <v>1147</v>
      </c>
      <c r="C4529" s="176" t="s">
        <v>1219</v>
      </c>
      <c r="D4529" s="176" t="s">
        <v>465</v>
      </c>
      <c r="E4529" s="176">
        <v>278</v>
      </c>
      <c r="F4529" s="176">
        <v>302</v>
      </c>
      <c r="I4529" s="176">
        <v>277.7</v>
      </c>
      <c r="J4529" s="176">
        <v>301.89999999999998</v>
      </c>
      <c r="M4529" s="176">
        <v>5782</v>
      </c>
      <c r="N4529" s="176">
        <v>3512</v>
      </c>
    </row>
    <row r="4530" spans="1:14" x14ac:dyDescent="0.25">
      <c r="A4530" s="176" t="s">
        <v>1221</v>
      </c>
      <c r="B4530" s="163" t="s">
        <v>1147</v>
      </c>
      <c r="C4530" s="176" t="s">
        <v>1219</v>
      </c>
      <c r="D4530" s="176" t="s">
        <v>1220</v>
      </c>
      <c r="E4530" s="176">
        <v>151</v>
      </c>
      <c r="F4530" s="176">
        <v>159</v>
      </c>
      <c r="I4530" s="176">
        <v>151</v>
      </c>
      <c r="J4530" s="176">
        <v>159.36000000000001</v>
      </c>
      <c r="M4530" s="176">
        <v>3569</v>
      </c>
      <c r="N4530" s="176">
        <v>3363</v>
      </c>
    </row>
    <row r="4531" spans="1:14" x14ac:dyDescent="0.25">
      <c r="A4531" s="176" t="s">
        <v>1221</v>
      </c>
      <c r="B4531" s="163" t="s">
        <v>1147</v>
      </c>
      <c r="C4531" s="176" t="s">
        <v>1219</v>
      </c>
      <c r="D4531" s="176" t="s">
        <v>466</v>
      </c>
      <c r="E4531" s="176">
        <v>344</v>
      </c>
      <c r="F4531" s="176">
        <v>346</v>
      </c>
      <c r="I4531" s="176">
        <v>344.05</v>
      </c>
      <c r="J4531" s="176">
        <v>345.97</v>
      </c>
      <c r="M4531" s="176">
        <v>7617</v>
      </c>
      <c r="N4531" s="176">
        <v>6581</v>
      </c>
    </row>
    <row r="4532" spans="1:14" x14ac:dyDescent="0.25">
      <c r="A4532" s="176" t="s">
        <v>1221</v>
      </c>
      <c r="B4532" s="163" t="s">
        <v>1147</v>
      </c>
      <c r="C4532" s="176" t="s">
        <v>1219</v>
      </c>
      <c r="D4532" s="176" t="s">
        <v>467</v>
      </c>
      <c r="E4532" s="176">
        <v>185</v>
      </c>
      <c r="I4532" s="176">
        <v>184.42</v>
      </c>
      <c r="M4532" s="176">
        <v>8377</v>
      </c>
    </row>
    <row r="4533" spans="1:14" x14ac:dyDescent="0.25">
      <c r="A4533" s="176" t="s">
        <v>1221</v>
      </c>
      <c r="B4533" s="163" t="s">
        <v>1147</v>
      </c>
      <c r="C4533" s="176" t="s">
        <v>1219</v>
      </c>
      <c r="D4533" s="176" t="s">
        <v>470</v>
      </c>
      <c r="E4533" s="176">
        <v>232</v>
      </c>
      <c r="I4533" s="176">
        <v>231.34</v>
      </c>
      <c r="M4533" s="176">
        <v>7603</v>
      </c>
    </row>
    <row r="4534" spans="1:14" x14ac:dyDescent="0.25">
      <c r="A4534" s="176" t="s">
        <v>1232</v>
      </c>
      <c r="B4534" s="163" t="s">
        <v>1147</v>
      </c>
      <c r="C4534" s="176" t="s">
        <v>999</v>
      </c>
      <c r="D4534" s="176" t="s">
        <v>472</v>
      </c>
      <c r="E4534" s="176">
        <v>270</v>
      </c>
      <c r="F4534" s="176">
        <v>492</v>
      </c>
      <c r="I4534" s="176">
        <v>270.16000000000003</v>
      </c>
      <c r="J4534" s="176">
        <v>493.38</v>
      </c>
      <c r="M4534" s="176">
        <v>1805</v>
      </c>
      <c r="N4534" s="176">
        <v>1021</v>
      </c>
    </row>
    <row r="4535" spans="1:14" x14ac:dyDescent="0.25">
      <c r="A4535" s="176" t="s">
        <v>1232</v>
      </c>
      <c r="B4535" s="163" t="s">
        <v>1147</v>
      </c>
      <c r="C4535" s="176" t="s">
        <v>999</v>
      </c>
      <c r="D4535" s="176" t="s">
        <v>473</v>
      </c>
      <c r="E4535" s="176">
        <v>151</v>
      </c>
      <c r="F4535" s="176">
        <v>155</v>
      </c>
      <c r="I4535" s="176">
        <v>151.46</v>
      </c>
      <c r="J4535" s="176">
        <v>155.56</v>
      </c>
      <c r="M4535" s="176">
        <v>6111</v>
      </c>
      <c r="N4535" s="176">
        <v>5946</v>
      </c>
    </row>
    <row r="4536" spans="1:14" x14ac:dyDescent="0.25">
      <c r="A4536" s="176" t="s">
        <v>1232</v>
      </c>
      <c r="B4536" s="163" t="s">
        <v>1147</v>
      </c>
      <c r="C4536" s="176" t="s">
        <v>999</v>
      </c>
      <c r="D4536" s="176" t="s">
        <v>478</v>
      </c>
      <c r="E4536" s="176">
        <v>323</v>
      </c>
      <c r="I4536" s="176">
        <v>322.45999999999998</v>
      </c>
      <c r="M4536" s="176">
        <v>9104</v>
      </c>
    </row>
    <row r="4537" spans="1:14" x14ac:dyDescent="0.25">
      <c r="A4537" s="176" t="s">
        <v>1232</v>
      </c>
      <c r="B4537" s="163" t="s">
        <v>1147</v>
      </c>
      <c r="C4537" s="176" t="s">
        <v>999</v>
      </c>
      <c r="D4537" s="176" t="s">
        <v>479</v>
      </c>
      <c r="E4537" s="176">
        <v>149</v>
      </c>
      <c r="I4537" s="176">
        <v>148.68</v>
      </c>
      <c r="M4537" s="176">
        <v>9011</v>
      </c>
    </row>
    <row r="4538" spans="1:14" x14ac:dyDescent="0.25">
      <c r="A4538" s="176" t="s">
        <v>1232</v>
      </c>
      <c r="B4538" s="163" t="s">
        <v>1147</v>
      </c>
      <c r="C4538" s="176" t="s">
        <v>999</v>
      </c>
      <c r="D4538" s="176" t="s">
        <v>476</v>
      </c>
      <c r="E4538" s="176">
        <v>218</v>
      </c>
      <c r="F4538" s="176">
        <v>230</v>
      </c>
      <c r="I4538" s="176">
        <v>217.74</v>
      </c>
      <c r="J4538" s="176">
        <v>229.06</v>
      </c>
      <c r="M4538" s="176">
        <v>7626</v>
      </c>
      <c r="N4538" s="176">
        <v>4996</v>
      </c>
    </row>
    <row r="4539" spans="1:14" x14ac:dyDescent="0.25">
      <c r="A4539" s="176" t="s">
        <v>1232</v>
      </c>
      <c r="B4539" s="163" t="s">
        <v>1147</v>
      </c>
      <c r="C4539" s="176" t="s">
        <v>999</v>
      </c>
      <c r="D4539" s="176" t="s">
        <v>475</v>
      </c>
      <c r="E4539" s="176">
        <v>176</v>
      </c>
      <c r="F4539" s="176">
        <v>184</v>
      </c>
      <c r="I4539" s="176">
        <v>175.71</v>
      </c>
      <c r="J4539" s="176">
        <v>183.78</v>
      </c>
      <c r="M4539" s="176">
        <v>3194</v>
      </c>
      <c r="N4539" s="176">
        <v>2800</v>
      </c>
    </row>
    <row r="4540" spans="1:14" x14ac:dyDescent="0.25">
      <c r="A4540" s="176" t="s">
        <v>1232</v>
      </c>
      <c r="B4540" s="163" t="s">
        <v>1147</v>
      </c>
      <c r="C4540" s="176" t="s">
        <v>999</v>
      </c>
      <c r="D4540" s="176" t="s">
        <v>477</v>
      </c>
      <c r="E4540" s="176">
        <v>189</v>
      </c>
      <c r="F4540" s="176">
        <v>190</v>
      </c>
      <c r="I4540" s="176">
        <v>189.39</v>
      </c>
      <c r="J4540" s="176">
        <v>190.32</v>
      </c>
      <c r="M4540" s="176">
        <v>7299</v>
      </c>
      <c r="N4540" s="176">
        <v>7299</v>
      </c>
    </row>
    <row r="4541" spans="1:14" x14ac:dyDescent="0.25">
      <c r="A4541" s="176" t="s">
        <v>1232</v>
      </c>
      <c r="B4541" s="163" t="s">
        <v>1147</v>
      </c>
      <c r="C4541" s="176" t="s">
        <v>999</v>
      </c>
      <c r="D4541" s="176" t="s">
        <v>474</v>
      </c>
      <c r="E4541" s="176" t="s">
        <v>393</v>
      </c>
      <c r="F4541" s="176" t="s">
        <v>392</v>
      </c>
      <c r="I4541" s="176">
        <v>90.49</v>
      </c>
      <c r="J4541" s="176">
        <v>92.42</v>
      </c>
      <c r="M4541" s="176">
        <v>8216</v>
      </c>
      <c r="N4541" s="176">
        <v>8295</v>
      </c>
    </row>
    <row r="4542" spans="1:14" x14ac:dyDescent="0.25">
      <c r="A4542" s="176" t="s">
        <v>1211</v>
      </c>
      <c r="B4542" s="163" t="s">
        <v>1149</v>
      </c>
      <c r="C4542" s="176" t="s">
        <v>935</v>
      </c>
      <c r="D4542" s="176" t="s">
        <v>456</v>
      </c>
      <c r="E4542" s="176">
        <v>130</v>
      </c>
      <c r="F4542" s="176">
        <v>140</v>
      </c>
      <c r="I4542" s="176">
        <v>129.24</v>
      </c>
      <c r="J4542" s="176">
        <v>140.21</v>
      </c>
      <c r="M4542" s="176">
        <v>4938</v>
      </c>
      <c r="N4542" s="176">
        <v>4774</v>
      </c>
    </row>
    <row r="4543" spans="1:14" x14ac:dyDescent="0.25">
      <c r="A4543" s="176" t="s">
        <v>1211</v>
      </c>
      <c r="B4543" s="163" t="s">
        <v>1149</v>
      </c>
      <c r="C4543" s="176" t="s">
        <v>935</v>
      </c>
      <c r="D4543" s="176" t="s">
        <v>457</v>
      </c>
      <c r="E4543" s="176" t="s">
        <v>391</v>
      </c>
      <c r="I4543" s="176">
        <v>362.34</v>
      </c>
      <c r="M4543" s="176">
        <v>2211</v>
      </c>
    </row>
    <row r="4544" spans="1:14" x14ac:dyDescent="0.25">
      <c r="A4544" s="176" t="s">
        <v>1211</v>
      </c>
      <c r="B4544" s="163" t="s">
        <v>1149</v>
      </c>
      <c r="C4544" s="176" t="s">
        <v>935</v>
      </c>
      <c r="D4544" s="176" t="s">
        <v>458</v>
      </c>
      <c r="E4544" s="176">
        <v>290</v>
      </c>
      <c r="F4544" s="176">
        <v>292</v>
      </c>
      <c r="I4544" s="176">
        <v>289.79000000000002</v>
      </c>
      <c r="J4544" s="176">
        <v>291.83</v>
      </c>
      <c r="M4544" s="176">
        <v>6747</v>
      </c>
      <c r="N4544" s="176">
        <v>5478</v>
      </c>
    </row>
    <row r="4545" spans="1:14" x14ac:dyDescent="0.25">
      <c r="A4545" s="176" t="s">
        <v>1211</v>
      </c>
      <c r="B4545" s="163" t="s">
        <v>1149</v>
      </c>
      <c r="C4545" s="176" t="s">
        <v>935</v>
      </c>
      <c r="D4545" s="176" t="s">
        <v>459</v>
      </c>
      <c r="E4545" s="176">
        <v>193</v>
      </c>
      <c r="F4545" s="176">
        <v>197</v>
      </c>
      <c r="I4545" s="176">
        <v>192.6</v>
      </c>
      <c r="J4545" s="176">
        <v>196.51</v>
      </c>
      <c r="M4545" s="176">
        <v>3477</v>
      </c>
      <c r="N4545" s="176">
        <v>3091</v>
      </c>
    </row>
    <row r="4546" spans="1:14" x14ac:dyDescent="0.25">
      <c r="A4546" s="176" t="s">
        <v>1211</v>
      </c>
      <c r="B4546" s="163" t="s">
        <v>1149</v>
      </c>
      <c r="C4546" s="176" t="s">
        <v>935</v>
      </c>
      <c r="D4546" s="176" t="s">
        <v>460</v>
      </c>
      <c r="E4546" s="176">
        <v>216</v>
      </c>
      <c r="F4546" s="176">
        <v>234</v>
      </c>
      <c r="I4546" s="176">
        <v>215.78</v>
      </c>
      <c r="J4546" s="176">
        <v>234.52</v>
      </c>
      <c r="M4546" s="176">
        <v>8626</v>
      </c>
      <c r="N4546" s="176">
        <v>7892</v>
      </c>
    </row>
    <row r="4547" spans="1:14" x14ac:dyDescent="0.25">
      <c r="A4547" s="176" t="s">
        <v>1211</v>
      </c>
      <c r="B4547" s="163" t="s">
        <v>1149</v>
      </c>
      <c r="C4547" s="176" t="s">
        <v>935</v>
      </c>
      <c r="D4547" s="176" t="s">
        <v>463</v>
      </c>
      <c r="E4547" s="176">
        <v>199</v>
      </c>
      <c r="I4547" s="176">
        <v>197.85</v>
      </c>
      <c r="M4547" s="176">
        <v>7463</v>
      </c>
    </row>
    <row r="4548" spans="1:14" x14ac:dyDescent="0.25">
      <c r="A4548" s="176" t="s">
        <v>1211</v>
      </c>
      <c r="B4548" s="163" t="s">
        <v>1149</v>
      </c>
      <c r="C4548" s="176" t="s">
        <v>935</v>
      </c>
      <c r="D4548" s="176" t="s">
        <v>461</v>
      </c>
      <c r="E4548" s="176">
        <v>100</v>
      </c>
      <c r="F4548" s="176">
        <v>112</v>
      </c>
      <c r="I4548" s="176">
        <v>100.52</v>
      </c>
      <c r="J4548" s="176">
        <v>112.14</v>
      </c>
      <c r="M4548" s="176">
        <v>2081</v>
      </c>
      <c r="N4548" s="176">
        <v>1886</v>
      </c>
    </row>
    <row r="4549" spans="1:14" x14ac:dyDescent="0.25">
      <c r="A4549" s="176" t="s">
        <v>1221</v>
      </c>
      <c r="B4549" s="163" t="s">
        <v>1149</v>
      </c>
      <c r="C4549" s="176" t="s">
        <v>1219</v>
      </c>
      <c r="D4549" s="176" t="s">
        <v>471</v>
      </c>
      <c r="E4549" s="176">
        <v>156</v>
      </c>
      <c r="F4549" s="176">
        <v>164</v>
      </c>
      <c r="I4549" s="176">
        <v>155.44999999999999</v>
      </c>
      <c r="J4549" s="176">
        <v>163.79</v>
      </c>
      <c r="M4549" s="176">
        <v>8642</v>
      </c>
      <c r="N4549" s="176">
        <v>8906</v>
      </c>
    </row>
    <row r="4550" spans="1:14" x14ac:dyDescent="0.25">
      <c r="A4550" s="176" t="s">
        <v>1221</v>
      </c>
      <c r="B4550" s="163" t="s">
        <v>1149</v>
      </c>
      <c r="C4550" s="176" t="s">
        <v>1219</v>
      </c>
      <c r="D4550" s="176" t="s">
        <v>468</v>
      </c>
      <c r="E4550" s="176">
        <v>195</v>
      </c>
      <c r="F4550" s="176">
        <v>205</v>
      </c>
      <c r="I4550" s="176">
        <v>194.92</v>
      </c>
      <c r="J4550" s="176">
        <v>204.32</v>
      </c>
      <c r="M4550" s="176">
        <v>4501</v>
      </c>
      <c r="N4550" s="176">
        <v>5788</v>
      </c>
    </row>
    <row r="4551" spans="1:14" x14ac:dyDescent="0.25">
      <c r="A4551" s="176" t="s">
        <v>1221</v>
      </c>
      <c r="B4551" s="163" t="s">
        <v>1149</v>
      </c>
      <c r="C4551" s="176" t="s">
        <v>1219</v>
      </c>
      <c r="D4551" s="176" t="s">
        <v>464</v>
      </c>
      <c r="E4551" s="176">
        <v>243</v>
      </c>
      <c r="I4551" s="176">
        <v>242.53</v>
      </c>
      <c r="M4551" s="176">
        <v>8633</v>
      </c>
    </row>
    <row r="4552" spans="1:14" x14ac:dyDescent="0.25">
      <c r="A4552" s="176" t="s">
        <v>1221</v>
      </c>
      <c r="B4552" s="163" t="s">
        <v>1149</v>
      </c>
      <c r="C4552" s="176" t="s">
        <v>1219</v>
      </c>
      <c r="D4552" s="176" t="s">
        <v>465</v>
      </c>
      <c r="E4552" s="176">
        <v>278</v>
      </c>
      <c r="I4552" s="176">
        <v>277.69</v>
      </c>
      <c r="M4552" s="176">
        <v>8204</v>
      </c>
    </row>
    <row r="4553" spans="1:14" x14ac:dyDescent="0.25">
      <c r="A4553" s="176" t="s">
        <v>1221</v>
      </c>
      <c r="B4553" s="163" t="s">
        <v>1149</v>
      </c>
      <c r="C4553" s="176" t="s">
        <v>1219</v>
      </c>
      <c r="D4553" s="176" t="s">
        <v>1220</v>
      </c>
      <c r="E4553" s="176">
        <v>139</v>
      </c>
      <c r="F4553" s="176">
        <v>159</v>
      </c>
      <c r="I4553" s="176">
        <v>137.47</v>
      </c>
      <c r="J4553" s="176">
        <v>159.37</v>
      </c>
      <c r="M4553" s="176">
        <v>3449</v>
      </c>
      <c r="N4553" s="176">
        <v>2692</v>
      </c>
    </row>
    <row r="4554" spans="1:14" x14ac:dyDescent="0.25">
      <c r="A4554" s="176" t="s">
        <v>1221</v>
      </c>
      <c r="B4554" s="163" t="s">
        <v>1149</v>
      </c>
      <c r="C4554" s="176" t="s">
        <v>1219</v>
      </c>
      <c r="D4554" s="176" t="s">
        <v>466</v>
      </c>
      <c r="E4554" s="176">
        <v>338</v>
      </c>
      <c r="F4554" s="176">
        <v>340</v>
      </c>
      <c r="I4554" s="176">
        <v>338.35</v>
      </c>
      <c r="J4554" s="176">
        <v>340.2</v>
      </c>
      <c r="M4554" s="176">
        <v>7683</v>
      </c>
      <c r="N4554" s="176">
        <v>6588</v>
      </c>
    </row>
    <row r="4555" spans="1:14" x14ac:dyDescent="0.25">
      <c r="A4555" s="176" t="s">
        <v>1221</v>
      </c>
      <c r="B4555" s="163" t="s">
        <v>1149</v>
      </c>
      <c r="C4555" s="176" t="s">
        <v>1219</v>
      </c>
      <c r="D4555" s="176" t="s">
        <v>467</v>
      </c>
      <c r="E4555" s="176">
        <v>185</v>
      </c>
      <c r="I4555" s="176">
        <v>184.37</v>
      </c>
      <c r="M4555" s="176">
        <v>8480</v>
      </c>
    </row>
    <row r="4556" spans="1:14" x14ac:dyDescent="0.25">
      <c r="A4556" s="176" t="s">
        <v>1221</v>
      </c>
      <c r="B4556" s="163" t="s">
        <v>1149</v>
      </c>
      <c r="C4556" s="176" t="s">
        <v>1219</v>
      </c>
      <c r="D4556" s="176" t="s">
        <v>470</v>
      </c>
      <c r="E4556" s="176">
        <v>232</v>
      </c>
      <c r="F4556" s="176">
        <v>234</v>
      </c>
      <c r="I4556" s="176">
        <v>231.46</v>
      </c>
      <c r="J4556" s="176">
        <v>233.47</v>
      </c>
      <c r="M4556" s="176">
        <v>4082</v>
      </c>
      <c r="N4556" s="176">
        <v>3113</v>
      </c>
    </row>
    <row r="4557" spans="1:14" x14ac:dyDescent="0.25">
      <c r="A4557" s="176" t="s">
        <v>1232</v>
      </c>
      <c r="B4557" s="163" t="s">
        <v>1149</v>
      </c>
      <c r="C4557" s="176" t="s">
        <v>999</v>
      </c>
      <c r="D4557" s="176" t="s">
        <v>472</v>
      </c>
      <c r="E4557" s="176">
        <v>207</v>
      </c>
      <c r="F4557" s="176">
        <v>238</v>
      </c>
      <c r="I4557" s="176">
        <v>208.59</v>
      </c>
      <c r="J4557" s="176">
        <v>238.25</v>
      </c>
      <c r="M4557" s="176">
        <v>8189</v>
      </c>
      <c r="N4557" s="176">
        <v>4992</v>
      </c>
    </row>
    <row r="4558" spans="1:14" x14ac:dyDescent="0.25">
      <c r="A4558" s="176" t="s">
        <v>1232</v>
      </c>
      <c r="B4558" s="163" t="s">
        <v>1149</v>
      </c>
      <c r="C4558" s="176" t="s">
        <v>999</v>
      </c>
      <c r="D4558" s="176" t="s">
        <v>473</v>
      </c>
      <c r="E4558" s="176">
        <v>155</v>
      </c>
      <c r="I4558" s="176">
        <v>155.61000000000001</v>
      </c>
      <c r="M4558" s="176">
        <v>8264</v>
      </c>
    </row>
    <row r="4559" spans="1:14" x14ac:dyDescent="0.25">
      <c r="A4559" s="176" t="s">
        <v>1232</v>
      </c>
      <c r="B4559" s="163" t="s">
        <v>1149</v>
      </c>
      <c r="C4559" s="176" t="s">
        <v>999</v>
      </c>
      <c r="D4559" s="176" t="s">
        <v>478</v>
      </c>
      <c r="E4559" s="176">
        <v>323</v>
      </c>
      <c r="I4559" s="176">
        <v>322.68</v>
      </c>
      <c r="M4559" s="176">
        <v>8957</v>
      </c>
    </row>
    <row r="4560" spans="1:14" x14ac:dyDescent="0.25">
      <c r="A4560" s="176" t="s">
        <v>1232</v>
      </c>
      <c r="B4560" s="163" t="s">
        <v>1149</v>
      </c>
      <c r="C4560" s="176" t="s">
        <v>999</v>
      </c>
      <c r="D4560" s="176" t="s">
        <v>479</v>
      </c>
      <c r="E4560" s="176">
        <v>141</v>
      </c>
      <c r="F4560" s="176">
        <v>149</v>
      </c>
      <c r="I4560" s="176">
        <v>141.05000000000001</v>
      </c>
      <c r="J4560" s="176">
        <v>148.94</v>
      </c>
      <c r="M4560" s="176">
        <v>4782</v>
      </c>
      <c r="N4560" s="176">
        <v>4851</v>
      </c>
    </row>
    <row r="4561" spans="1:14" x14ac:dyDescent="0.25">
      <c r="A4561" s="176" t="s">
        <v>1232</v>
      </c>
      <c r="B4561" s="163" t="s">
        <v>1149</v>
      </c>
      <c r="C4561" s="176" t="s">
        <v>999</v>
      </c>
      <c r="D4561" s="176" t="s">
        <v>476</v>
      </c>
      <c r="E4561" s="176">
        <v>218</v>
      </c>
      <c r="F4561" s="176">
        <v>230</v>
      </c>
      <c r="I4561" s="176">
        <v>217.8</v>
      </c>
      <c r="J4561" s="176">
        <v>229.13</v>
      </c>
      <c r="M4561" s="176">
        <v>6923</v>
      </c>
      <c r="N4561" s="176">
        <v>4070</v>
      </c>
    </row>
    <row r="4562" spans="1:14" x14ac:dyDescent="0.25">
      <c r="A4562" s="176" t="s">
        <v>1232</v>
      </c>
      <c r="B4562" s="163" t="s">
        <v>1149</v>
      </c>
      <c r="C4562" s="176" t="s">
        <v>999</v>
      </c>
      <c r="D4562" s="176" t="s">
        <v>475</v>
      </c>
      <c r="E4562" s="176">
        <v>164</v>
      </c>
      <c r="F4562" s="176">
        <v>184</v>
      </c>
      <c r="I4562" s="176">
        <v>163.6</v>
      </c>
      <c r="J4562" s="176">
        <v>183.9</v>
      </c>
      <c r="M4562" s="176">
        <v>3471</v>
      </c>
      <c r="N4562" s="176">
        <v>2506</v>
      </c>
    </row>
    <row r="4563" spans="1:14" x14ac:dyDescent="0.25">
      <c r="A4563" s="176" t="s">
        <v>1232</v>
      </c>
      <c r="B4563" s="163" t="s">
        <v>1149</v>
      </c>
      <c r="C4563" s="176" t="s">
        <v>999</v>
      </c>
      <c r="D4563" s="176" t="s">
        <v>477</v>
      </c>
      <c r="E4563" s="176">
        <v>189</v>
      </c>
      <c r="F4563" s="176">
        <v>190</v>
      </c>
      <c r="I4563" s="176">
        <v>189.57</v>
      </c>
      <c r="J4563" s="176">
        <v>190.39</v>
      </c>
      <c r="M4563" s="176">
        <v>7233</v>
      </c>
      <c r="N4563" s="176">
        <v>7269</v>
      </c>
    </row>
    <row r="4564" spans="1:14" x14ac:dyDescent="0.25">
      <c r="A4564" s="176" t="s">
        <v>1232</v>
      </c>
      <c r="B4564" s="163" t="s">
        <v>1149</v>
      </c>
      <c r="C4564" s="176" t="s">
        <v>999</v>
      </c>
      <c r="D4564" s="176" t="s">
        <v>474</v>
      </c>
      <c r="E4564" s="176" t="s">
        <v>392</v>
      </c>
      <c r="I4564" s="176">
        <v>92.59</v>
      </c>
      <c r="M4564" s="176">
        <v>8782</v>
      </c>
    </row>
    <row r="4565" spans="1:14" x14ac:dyDescent="0.25">
      <c r="A4565" s="176" t="s">
        <v>1211</v>
      </c>
      <c r="B4565" s="163" t="s">
        <v>1151</v>
      </c>
      <c r="C4565" s="176" t="s">
        <v>935</v>
      </c>
      <c r="D4565" s="176" t="s">
        <v>456</v>
      </c>
      <c r="E4565" s="176">
        <v>140</v>
      </c>
      <c r="I4565" s="176">
        <v>140.21</v>
      </c>
      <c r="M4565" s="176">
        <v>8094</v>
      </c>
    </row>
    <row r="4566" spans="1:14" x14ac:dyDescent="0.25">
      <c r="A4566" s="176" t="s">
        <v>1211</v>
      </c>
      <c r="B4566" s="163" t="s">
        <v>1151</v>
      </c>
      <c r="C4566" s="176" t="s">
        <v>935</v>
      </c>
      <c r="D4566" s="176" t="s">
        <v>457</v>
      </c>
      <c r="E4566" s="176" t="s">
        <v>391</v>
      </c>
      <c r="I4566" s="176">
        <v>362.36</v>
      </c>
      <c r="M4566" s="176">
        <v>4296</v>
      </c>
    </row>
    <row r="4567" spans="1:14" x14ac:dyDescent="0.25">
      <c r="A4567" s="176" t="s">
        <v>1211</v>
      </c>
      <c r="B4567" s="163" t="s">
        <v>1151</v>
      </c>
      <c r="C4567" s="176" t="s">
        <v>935</v>
      </c>
      <c r="D4567" s="176" t="s">
        <v>458</v>
      </c>
      <c r="E4567" s="176">
        <v>292</v>
      </c>
      <c r="I4567" s="176">
        <v>291.95999999999998</v>
      </c>
      <c r="M4567" s="176">
        <v>7924</v>
      </c>
    </row>
    <row r="4568" spans="1:14" x14ac:dyDescent="0.25">
      <c r="A4568" s="176" t="s">
        <v>1211</v>
      </c>
      <c r="B4568" s="163" t="s">
        <v>1151</v>
      </c>
      <c r="C4568" s="176" t="s">
        <v>935</v>
      </c>
      <c r="D4568" s="176" t="s">
        <v>459</v>
      </c>
      <c r="E4568" s="176">
        <v>189</v>
      </c>
      <c r="F4568" s="176">
        <v>197</v>
      </c>
      <c r="I4568" s="176">
        <v>188.61</v>
      </c>
      <c r="J4568" s="176">
        <v>196.52</v>
      </c>
      <c r="M4568" s="176">
        <v>4441</v>
      </c>
      <c r="N4568" s="176">
        <v>4157</v>
      </c>
    </row>
    <row r="4569" spans="1:14" x14ac:dyDescent="0.25">
      <c r="A4569" s="176" t="s">
        <v>1211</v>
      </c>
      <c r="B4569" s="163" t="s">
        <v>1151</v>
      </c>
      <c r="C4569" s="176" t="s">
        <v>935</v>
      </c>
      <c r="D4569" s="176" t="s">
        <v>460</v>
      </c>
      <c r="E4569" s="176">
        <v>234</v>
      </c>
      <c r="F4569" s="176">
        <v>246</v>
      </c>
      <c r="I4569" s="176">
        <v>234.48</v>
      </c>
      <c r="J4569" s="176">
        <v>245.84</v>
      </c>
      <c r="M4569" s="176">
        <v>6202</v>
      </c>
      <c r="N4569" s="176">
        <v>9088</v>
      </c>
    </row>
    <row r="4570" spans="1:14" x14ac:dyDescent="0.25">
      <c r="A4570" s="176" t="s">
        <v>1211</v>
      </c>
      <c r="B4570" s="163" t="s">
        <v>1151</v>
      </c>
      <c r="C4570" s="176" t="s">
        <v>935</v>
      </c>
      <c r="D4570" s="176" t="s">
        <v>463</v>
      </c>
      <c r="E4570" s="176">
        <v>199</v>
      </c>
      <c r="I4570" s="176">
        <v>197.85</v>
      </c>
      <c r="M4570" s="176">
        <v>7947</v>
      </c>
    </row>
    <row r="4571" spans="1:14" x14ac:dyDescent="0.25">
      <c r="A4571" s="176" t="s">
        <v>1211</v>
      </c>
      <c r="B4571" s="163" t="s">
        <v>1151</v>
      </c>
      <c r="C4571" s="176" t="s">
        <v>935</v>
      </c>
      <c r="D4571" s="176" t="s">
        <v>461</v>
      </c>
      <c r="E4571" s="176">
        <v>100</v>
      </c>
      <c r="F4571" s="176">
        <v>152</v>
      </c>
      <c r="I4571" s="176">
        <v>100.42</v>
      </c>
      <c r="J4571" s="176">
        <v>153.97999999999999</v>
      </c>
      <c r="M4571" s="176">
        <v>2905</v>
      </c>
      <c r="N4571" s="176">
        <v>1901</v>
      </c>
    </row>
    <row r="4572" spans="1:14" x14ac:dyDescent="0.25">
      <c r="A4572" s="176" t="s">
        <v>1221</v>
      </c>
      <c r="B4572" s="163" t="s">
        <v>1151</v>
      </c>
      <c r="C4572" s="176" t="s">
        <v>1219</v>
      </c>
      <c r="D4572" s="176" t="s">
        <v>471</v>
      </c>
      <c r="E4572" s="176">
        <v>162</v>
      </c>
      <c r="F4572" s="176">
        <v>166</v>
      </c>
      <c r="I4572" s="176">
        <v>161.47</v>
      </c>
      <c r="J4572" s="176">
        <v>165.78</v>
      </c>
      <c r="M4572" s="176">
        <v>8277</v>
      </c>
      <c r="N4572" s="176">
        <v>8346</v>
      </c>
    </row>
    <row r="4573" spans="1:14" x14ac:dyDescent="0.25">
      <c r="A4573" s="176" t="s">
        <v>1221</v>
      </c>
      <c r="B4573" s="163" t="s">
        <v>1151</v>
      </c>
      <c r="C4573" s="176" t="s">
        <v>1219</v>
      </c>
      <c r="D4573" s="176" t="s">
        <v>468</v>
      </c>
      <c r="E4573" s="176">
        <v>193</v>
      </c>
      <c r="F4573" s="176">
        <v>203</v>
      </c>
      <c r="I4573" s="176">
        <v>192.98</v>
      </c>
      <c r="J4573" s="176">
        <v>202.42</v>
      </c>
      <c r="M4573" s="176">
        <v>6712</v>
      </c>
      <c r="N4573" s="176">
        <v>8010</v>
      </c>
    </row>
    <row r="4574" spans="1:14" x14ac:dyDescent="0.25">
      <c r="A4574" s="176" t="s">
        <v>1221</v>
      </c>
      <c r="B4574" s="163" t="s">
        <v>1151</v>
      </c>
      <c r="C4574" s="176" t="s">
        <v>1219</v>
      </c>
      <c r="D4574" s="176" t="s">
        <v>464</v>
      </c>
      <c r="E4574" s="176">
        <v>243</v>
      </c>
      <c r="I4574" s="176">
        <v>242.64</v>
      </c>
      <c r="M4574" s="176">
        <v>8222</v>
      </c>
    </row>
    <row r="4575" spans="1:14" x14ac:dyDescent="0.25">
      <c r="A4575" s="176" t="s">
        <v>1221</v>
      </c>
      <c r="B4575" s="163" t="s">
        <v>1151</v>
      </c>
      <c r="C4575" s="176" t="s">
        <v>1219</v>
      </c>
      <c r="D4575" s="176" t="s">
        <v>465</v>
      </c>
      <c r="E4575" s="176">
        <v>278</v>
      </c>
      <c r="F4575" s="176">
        <v>302</v>
      </c>
      <c r="I4575" s="176">
        <v>277.77</v>
      </c>
      <c r="J4575" s="176">
        <v>301.88</v>
      </c>
      <c r="M4575" s="176">
        <v>6461</v>
      </c>
      <c r="N4575" s="176">
        <v>4109</v>
      </c>
    </row>
    <row r="4576" spans="1:14" x14ac:dyDescent="0.25">
      <c r="A4576" s="176" t="s">
        <v>1221</v>
      </c>
      <c r="B4576" s="163" t="s">
        <v>1151</v>
      </c>
      <c r="C4576" s="176" t="s">
        <v>1219</v>
      </c>
      <c r="D4576" s="176" t="s">
        <v>1220</v>
      </c>
      <c r="E4576" s="176">
        <v>131</v>
      </c>
      <c r="F4576" s="176">
        <v>139</v>
      </c>
      <c r="I4576" s="176">
        <v>129.22999999999999</v>
      </c>
      <c r="J4576" s="176">
        <v>137.58000000000001</v>
      </c>
      <c r="M4576" s="176">
        <v>4193</v>
      </c>
      <c r="N4576" s="176">
        <v>4076</v>
      </c>
    </row>
    <row r="4577" spans="1:14" x14ac:dyDescent="0.25">
      <c r="A4577" s="176" t="s">
        <v>1221</v>
      </c>
      <c r="B4577" s="163" t="s">
        <v>1151</v>
      </c>
      <c r="C4577" s="176" t="s">
        <v>1219</v>
      </c>
      <c r="D4577" s="176" t="s">
        <v>466</v>
      </c>
      <c r="E4577" s="176">
        <v>332</v>
      </c>
      <c r="F4577" s="176">
        <v>340</v>
      </c>
      <c r="I4577" s="176">
        <v>332.36</v>
      </c>
      <c r="J4577" s="176">
        <v>340.2</v>
      </c>
      <c r="M4577" s="176">
        <v>8084</v>
      </c>
      <c r="N4577" s="176">
        <v>7814</v>
      </c>
    </row>
    <row r="4578" spans="1:14" x14ac:dyDescent="0.25">
      <c r="A4578" s="176" t="s">
        <v>1221</v>
      </c>
      <c r="B4578" s="163" t="s">
        <v>1151</v>
      </c>
      <c r="C4578" s="176" t="s">
        <v>1219</v>
      </c>
      <c r="D4578" s="176" t="s">
        <v>467</v>
      </c>
      <c r="E4578" s="176">
        <v>185</v>
      </c>
      <c r="F4578" s="176">
        <v>193</v>
      </c>
      <c r="I4578" s="176">
        <v>184.37</v>
      </c>
      <c r="J4578" s="176">
        <v>192.57</v>
      </c>
      <c r="M4578" s="176">
        <v>7211</v>
      </c>
      <c r="N4578" s="176">
        <v>7079</v>
      </c>
    </row>
    <row r="4579" spans="1:14" x14ac:dyDescent="0.25">
      <c r="A4579" s="176" t="s">
        <v>1221</v>
      </c>
      <c r="B4579" s="163" t="s">
        <v>1151</v>
      </c>
      <c r="C4579" s="176" t="s">
        <v>1219</v>
      </c>
      <c r="D4579" s="176" t="s">
        <v>470</v>
      </c>
      <c r="E4579" s="176">
        <v>226</v>
      </c>
      <c r="F4579" s="176">
        <v>232</v>
      </c>
      <c r="I4579" s="176">
        <v>225.5</v>
      </c>
      <c r="J4579" s="176">
        <v>231.44</v>
      </c>
      <c r="M4579" s="176">
        <v>6153</v>
      </c>
      <c r="N4579" s="176">
        <v>5323</v>
      </c>
    </row>
    <row r="4580" spans="1:14" x14ac:dyDescent="0.25">
      <c r="A4580" s="176" t="s">
        <v>1232</v>
      </c>
      <c r="B4580" s="163" t="s">
        <v>1151</v>
      </c>
      <c r="C4580" s="176" t="s">
        <v>999</v>
      </c>
      <c r="D4580" s="176" t="s">
        <v>472</v>
      </c>
      <c r="E4580" s="176">
        <v>226</v>
      </c>
      <c r="F4580" s="176">
        <v>500</v>
      </c>
      <c r="I4580" s="176">
        <v>226.85</v>
      </c>
      <c r="J4580" s="176">
        <v>500.93</v>
      </c>
      <c r="M4580" s="176">
        <v>7401</v>
      </c>
      <c r="N4580" s="176">
        <v>2610</v>
      </c>
    </row>
    <row r="4581" spans="1:14" x14ac:dyDescent="0.25">
      <c r="A4581" s="176" t="s">
        <v>1232</v>
      </c>
      <c r="B4581" s="163" t="s">
        <v>1151</v>
      </c>
      <c r="C4581" s="176" t="s">
        <v>999</v>
      </c>
      <c r="D4581" s="176" t="s">
        <v>473</v>
      </c>
      <c r="E4581" s="176">
        <v>151</v>
      </c>
      <c r="F4581" s="176">
        <v>153</v>
      </c>
      <c r="I4581" s="176">
        <v>151.44999999999999</v>
      </c>
      <c r="J4581" s="176">
        <v>153.54</v>
      </c>
      <c r="M4581" s="176">
        <v>5058</v>
      </c>
      <c r="N4581" s="176">
        <v>5055</v>
      </c>
    </row>
    <row r="4582" spans="1:14" x14ac:dyDescent="0.25">
      <c r="A4582" s="176" t="s">
        <v>1232</v>
      </c>
      <c r="B4582" s="163" t="s">
        <v>1151</v>
      </c>
      <c r="C4582" s="176" t="s">
        <v>999</v>
      </c>
      <c r="D4582" s="176" t="s">
        <v>478</v>
      </c>
      <c r="E4582" s="176">
        <v>323</v>
      </c>
      <c r="F4582" s="176">
        <v>325</v>
      </c>
      <c r="I4582" s="176">
        <v>322.64</v>
      </c>
      <c r="J4582" s="176">
        <v>324.74</v>
      </c>
      <c r="M4582" s="176">
        <v>7399</v>
      </c>
      <c r="N4582" s="176">
        <v>5951</v>
      </c>
    </row>
    <row r="4583" spans="1:14" x14ac:dyDescent="0.25">
      <c r="A4583" s="176" t="s">
        <v>1232</v>
      </c>
      <c r="B4583" s="163" t="s">
        <v>1151</v>
      </c>
      <c r="C4583" s="176" t="s">
        <v>999</v>
      </c>
      <c r="D4583" s="176" t="s">
        <v>479</v>
      </c>
      <c r="E4583" s="176">
        <v>139</v>
      </c>
      <c r="F4583" s="176">
        <v>149</v>
      </c>
      <c r="I4583" s="176">
        <v>138.78</v>
      </c>
      <c r="J4583" s="176">
        <v>148.94</v>
      </c>
      <c r="M4583" s="176">
        <v>5709</v>
      </c>
      <c r="N4583" s="176">
        <v>5501</v>
      </c>
    </row>
    <row r="4584" spans="1:14" x14ac:dyDescent="0.25">
      <c r="A4584" s="176" t="s">
        <v>1232</v>
      </c>
      <c r="B4584" s="163" t="s">
        <v>1151</v>
      </c>
      <c r="C4584" s="176" t="s">
        <v>999</v>
      </c>
      <c r="D4584" s="176" t="s">
        <v>476</v>
      </c>
      <c r="E4584" s="176">
        <v>218</v>
      </c>
      <c r="F4584" s="176">
        <v>226</v>
      </c>
      <c r="I4584" s="176">
        <v>217.9</v>
      </c>
      <c r="J4584" s="176">
        <v>225.42</v>
      </c>
      <c r="M4584" s="176">
        <v>6854</v>
      </c>
      <c r="N4584" s="176">
        <v>5907</v>
      </c>
    </row>
    <row r="4585" spans="1:14" x14ac:dyDescent="0.25">
      <c r="A4585" s="176" t="s">
        <v>1232</v>
      </c>
      <c r="B4585" s="163" t="s">
        <v>1151</v>
      </c>
      <c r="C4585" s="176" t="s">
        <v>999</v>
      </c>
      <c r="D4585" s="176" t="s">
        <v>475</v>
      </c>
      <c r="E4585" s="176">
        <v>156</v>
      </c>
      <c r="F4585" s="176">
        <v>164</v>
      </c>
      <c r="I4585" s="176">
        <v>155.29</v>
      </c>
      <c r="J4585" s="176">
        <v>163.51</v>
      </c>
      <c r="M4585" s="176">
        <v>3640</v>
      </c>
      <c r="N4585" s="176">
        <v>3371</v>
      </c>
    </row>
    <row r="4586" spans="1:14" x14ac:dyDescent="0.25">
      <c r="A4586" s="176" t="s">
        <v>1232</v>
      </c>
      <c r="B4586" s="163" t="s">
        <v>1151</v>
      </c>
      <c r="C4586" s="176" t="s">
        <v>999</v>
      </c>
      <c r="D4586" s="176" t="s">
        <v>477</v>
      </c>
      <c r="E4586" s="176">
        <v>189</v>
      </c>
      <c r="F4586" s="176">
        <v>190</v>
      </c>
      <c r="I4586" s="176">
        <v>189.5</v>
      </c>
      <c r="J4586" s="176">
        <v>190.43</v>
      </c>
      <c r="M4586" s="176">
        <v>6693</v>
      </c>
      <c r="N4586" s="176">
        <v>6648</v>
      </c>
    </row>
    <row r="4587" spans="1:14" x14ac:dyDescent="0.25">
      <c r="A4587" s="176" t="s">
        <v>1232</v>
      </c>
      <c r="B4587" s="163" t="s">
        <v>1151</v>
      </c>
      <c r="C4587" s="176" t="s">
        <v>999</v>
      </c>
      <c r="D4587" s="176" t="s">
        <v>474</v>
      </c>
      <c r="E4587" s="176" t="s">
        <v>392</v>
      </c>
      <c r="I4587" s="176">
        <v>92.48</v>
      </c>
      <c r="M4587" s="176">
        <v>8075</v>
      </c>
    </row>
    <row r="4588" spans="1:14" x14ac:dyDescent="0.25">
      <c r="A4588" s="176" t="s">
        <v>1211</v>
      </c>
      <c r="B4588" s="163" t="s">
        <v>1153</v>
      </c>
      <c r="C4588" s="176" t="s">
        <v>935</v>
      </c>
      <c r="D4588" s="176" t="s">
        <v>456</v>
      </c>
      <c r="E4588" s="176">
        <v>130</v>
      </c>
      <c r="I4588" s="176">
        <v>129.32</v>
      </c>
      <c r="M4588" s="176">
        <v>4783</v>
      </c>
    </row>
    <row r="4589" spans="1:14" x14ac:dyDescent="0.25">
      <c r="A4589" s="176" t="s">
        <v>1211</v>
      </c>
      <c r="B4589" s="163" t="s">
        <v>1153</v>
      </c>
      <c r="C4589" s="176" t="s">
        <v>935</v>
      </c>
      <c r="D4589" s="176" t="s">
        <v>457</v>
      </c>
      <c r="E4589" s="176" t="s">
        <v>391</v>
      </c>
      <c r="F4589" s="176" t="s">
        <v>393</v>
      </c>
      <c r="I4589" s="176">
        <v>362.41</v>
      </c>
      <c r="J4589" s="176">
        <v>392.96</v>
      </c>
      <c r="M4589" s="176">
        <v>359</v>
      </c>
      <c r="N4589" s="176">
        <v>506</v>
      </c>
    </row>
    <row r="4590" spans="1:14" x14ac:dyDescent="0.25">
      <c r="A4590" s="176" t="s">
        <v>1211</v>
      </c>
      <c r="B4590" s="163" t="s">
        <v>1153</v>
      </c>
      <c r="C4590" s="176" t="s">
        <v>935</v>
      </c>
      <c r="D4590" s="176" t="s">
        <v>458</v>
      </c>
      <c r="E4590" s="176">
        <v>290</v>
      </c>
      <c r="F4590" s="176">
        <v>292</v>
      </c>
      <c r="I4590" s="176">
        <v>289.77</v>
      </c>
      <c r="J4590" s="176">
        <v>291.81</v>
      </c>
      <c r="M4590" s="176">
        <v>3622</v>
      </c>
      <c r="N4590" s="176">
        <v>2762</v>
      </c>
    </row>
    <row r="4591" spans="1:14" x14ac:dyDescent="0.25">
      <c r="A4591" s="176" t="s">
        <v>1211</v>
      </c>
      <c r="B4591" s="163" t="s">
        <v>1153</v>
      </c>
      <c r="C4591" s="176" t="s">
        <v>935</v>
      </c>
      <c r="D4591" s="176" t="s">
        <v>459</v>
      </c>
      <c r="E4591" s="176">
        <v>193</v>
      </c>
      <c r="F4591" s="176">
        <v>197</v>
      </c>
      <c r="I4591" s="176">
        <v>192.52</v>
      </c>
      <c r="J4591" s="176">
        <v>196.42</v>
      </c>
      <c r="M4591" s="176">
        <v>1402</v>
      </c>
      <c r="N4591" s="176">
        <v>1218</v>
      </c>
    </row>
    <row r="4592" spans="1:14" x14ac:dyDescent="0.25">
      <c r="A4592" s="176" t="s">
        <v>1211</v>
      </c>
      <c r="B4592" s="163" t="s">
        <v>1153</v>
      </c>
      <c r="C4592" s="176" t="s">
        <v>935</v>
      </c>
      <c r="D4592" s="176" t="s">
        <v>460</v>
      </c>
      <c r="E4592" s="176">
        <v>228</v>
      </c>
      <c r="F4592" s="176">
        <v>258</v>
      </c>
      <c r="I4592" s="176">
        <v>228.82</v>
      </c>
      <c r="J4592" s="176">
        <v>257.58</v>
      </c>
      <c r="M4592" s="176">
        <v>2143</v>
      </c>
      <c r="N4592" s="176">
        <v>4770</v>
      </c>
    </row>
    <row r="4593" spans="1:14" x14ac:dyDescent="0.25">
      <c r="A4593" s="176" t="s">
        <v>1211</v>
      </c>
      <c r="B4593" s="163" t="s">
        <v>1153</v>
      </c>
      <c r="C4593" s="176" t="s">
        <v>935</v>
      </c>
      <c r="D4593" s="176" t="s">
        <v>463</v>
      </c>
      <c r="E4593" s="176">
        <v>199</v>
      </c>
      <c r="F4593" s="176">
        <v>211</v>
      </c>
      <c r="I4593" s="176">
        <v>197.86</v>
      </c>
      <c r="J4593" s="176">
        <v>209.98</v>
      </c>
      <c r="M4593" s="176">
        <v>2452</v>
      </c>
      <c r="N4593" s="176">
        <v>2009</v>
      </c>
    </row>
    <row r="4594" spans="1:14" x14ac:dyDescent="0.25">
      <c r="A4594" s="176" t="s">
        <v>1211</v>
      </c>
      <c r="B4594" s="163" t="s">
        <v>1153</v>
      </c>
      <c r="C4594" s="176" t="s">
        <v>935</v>
      </c>
      <c r="D4594" s="176" t="s">
        <v>461</v>
      </c>
      <c r="E4594" s="176">
        <v>116</v>
      </c>
      <c r="I4594" s="176">
        <v>116.12</v>
      </c>
      <c r="M4594" s="176">
        <v>1183</v>
      </c>
    </row>
    <row r="4595" spans="1:14" x14ac:dyDescent="0.25">
      <c r="A4595" s="176" t="s">
        <v>1221</v>
      </c>
      <c r="B4595" s="163" t="s">
        <v>1153</v>
      </c>
      <c r="C4595" s="176" t="s">
        <v>1219</v>
      </c>
      <c r="D4595" s="176" t="s">
        <v>471</v>
      </c>
      <c r="E4595" s="176">
        <v>156</v>
      </c>
      <c r="F4595" s="176">
        <v>158</v>
      </c>
      <c r="I4595" s="176">
        <v>155.22999999999999</v>
      </c>
      <c r="J4595" s="176">
        <v>157.36000000000001</v>
      </c>
      <c r="M4595" s="176">
        <v>7812</v>
      </c>
      <c r="N4595" s="176">
        <v>6418</v>
      </c>
    </row>
    <row r="4596" spans="1:14" x14ac:dyDescent="0.25">
      <c r="A4596" s="176" t="s">
        <v>1221</v>
      </c>
      <c r="B4596" s="163" t="s">
        <v>1153</v>
      </c>
      <c r="C4596" s="176" t="s">
        <v>1219</v>
      </c>
      <c r="D4596" s="176" t="s">
        <v>468</v>
      </c>
      <c r="E4596" s="176">
        <v>189</v>
      </c>
      <c r="F4596" s="176">
        <v>207</v>
      </c>
      <c r="I4596" s="176">
        <v>189.2</v>
      </c>
      <c r="J4596" s="176">
        <v>206.14</v>
      </c>
      <c r="M4596" s="176">
        <v>1285</v>
      </c>
      <c r="N4596" s="176">
        <v>1884</v>
      </c>
    </row>
    <row r="4597" spans="1:14" x14ac:dyDescent="0.25">
      <c r="A4597" s="176" t="s">
        <v>1221</v>
      </c>
      <c r="B4597" s="163" t="s">
        <v>1153</v>
      </c>
      <c r="C4597" s="176" t="s">
        <v>1219</v>
      </c>
      <c r="D4597" s="176" t="s">
        <v>464</v>
      </c>
      <c r="E4597" s="176">
        <v>243</v>
      </c>
      <c r="I4597" s="176">
        <v>242.8</v>
      </c>
      <c r="M4597" s="176">
        <v>7200</v>
      </c>
    </row>
    <row r="4598" spans="1:14" x14ac:dyDescent="0.25">
      <c r="A4598" s="176" t="s">
        <v>1221</v>
      </c>
      <c r="B4598" s="163" t="s">
        <v>1153</v>
      </c>
      <c r="C4598" s="176" t="s">
        <v>1219</v>
      </c>
      <c r="D4598" s="176" t="s">
        <v>465</v>
      </c>
      <c r="E4598" s="176">
        <v>272</v>
      </c>
      <c r="F4598" s="176">
        <v>278</v>
      </c>
      <c r="I4598" s="176">
        <v>271.83999999999997</v>
      </c>
      <c r="J4598" s="176">
        <v>277.79000000000002</v>
      </c>
      <c r="M4598" s="176">
        <v>2848</v>
      </c>
      <c r="N4598" s="176">
        <v>3452</v>
      </c>
    </row>
    <row r="4599" spans="1:14" x14ac:dyDescent="0.25">
      <c r="A4599" s="176" t="s">
        <v>1221</v>
      </c>
      <c r="B4599" s="163" t="s">
        <v>1153</v>
      </c>
      <c r="C4599" s="176" t="s">
        <v>1219</v>
      </c>
      <c r="D4599" s="176" t="s">
        <v>1220</v>
      </c>
      <c r="E4599" s="176">
        <v>135</v>
      </c>
      <c r="I4599" s="176">
        <v>133.34</v>
      </c>
      <c r="M4599" s="176">
        <v>4925</v>
      </c>
    </row>
    <row r="4600" spans="1:14" x14ac:dyDescent="0.25">
      <c r="A4600" s="176" t="s">
        <v>1221</v>
      </c>
      <c r="B4600" s="163" t="s">
        <v>1153</v>
      </c>
      <c r="C4600" s="176" t="s">
        <v>1219</v>
      </c>
      <c r="D4600" s="176" t="s">
        <v>466</v>
      </c>
      <c r="E4600" s="176">
        <v>340</v>
      </c>
      <c r="F4600" s="176">
        <v>352</v>
      </c>
      <c r="I4600" s="176">
        <v>340.2</v>
      </c>
      <c r="J4600" s="176">
        <v>351.55</v>
      </c>
      <c r="M4600" s="176">
        <v>2480</v>
      </c>
      <c r="N4600" s="176">
        <v>1795</v>
      </c>
    </row>
    <row r="4601" spans="1:14" x14ac:dyDescent="0.25">
      <c r="A4601" s="176" t="s">
        <v>1221</v>
      </c>
      <c r="B4601" s="163" t="s">
        <v>1153</v>
      </c>
      <c r="C4601" s="176" t="s">
        <v>1219</v>
      </c>
      <c r="D4601" s="176" t="s">
        <v>467</v>
      </c>
      <c r="E4601" s="176">
        <v>185</v>
      </c>
      <c r="F4601" s="176">
        <v>193</v>
      </c>
      <c r="I4601" s="176">
        <v>184.37</v>
      </c>
      <c r="J4601" s="176">
        <v>192.57</v>
      </c>
      <c r="M4601" s="176">
        <v>3193</v>
      </c>
      <c r="N4601" s="176">
        <v>3055</v>
      </c>
    </row>
    <row r="4602" spans="1:14" x14ac:dyDescent="0.25">
      <c r="A4602" s="176" t="s">
        <v>1221</v>
      </c>
      <c r="B4602" s="163" t="s">
        <v>1153</v>
      </c>
      <c r="C4602" s="176" t="s">
        <v>1219</v>
      </c>
      <c r="D4602" s="176" t="s">
        <v>470</v>
      </c>
      <c r="E4602" s="176">
        <v>232</v>
      </c>
      <c r="I4602" s="176">
        <v>231.51</v>
      </c>
      <c r="M4602" s="176">
        <v>2871</v>
      </c>
    </row>
    <row r="4603" spans="1:14" x14ac:dyDescent="0.25">
      <c r="A4603" s="176" t="s">
        <v>1232</v>
      </c>
      <c r="B4603" s="163" t="s">
        <v>1153</v>
      </c>
      <c r="C4603" s="176" t="s">
        <v>999</v>
      </c>
      <c r="D4603" s="176" t="s">
        <v>472</v>
      </c>
      <c r="E4603" s="176">
        <v>226</v>
      </c>
      <c r="F4603" s="176">
        <v>238</v>
      </c>
      <c r="I4603" s="176">
        <v>226.72</v>
      </c>
      <c r="J4603" s="176">
        <v>238.27</v>
      </c>
      <c r="M4603" s="176">
        <v>4760</v>
      </c>
      <c r="N4603" s="176">
        <v>3842</v>
      </c>
    </row>
    <row r="4604" spans="1:14" x14ac:dyDescent="0.25">
      <c r="A4604" s="176" t="s">
        <v>1232</v>
      </c>
      <c r="B4604" s="163" t="s">
        <v>1153</v>
      </c>
      <c r="C4604" s="176" t="s">
        <v>999</v>
      </c>
      <c r="D4604" s="176" t="s">
        <v>473</v>
      </c>
      <c r="E4604" s="176">
        <v>153</v>
      </c>
      <c r="F4604" s="176">
        <v>155</v>
      </c>
      <c r="I4604" s="176">
        <v>153.54</v>
      </c>
      <c r="J4604" s="176">
        <v>155.61000000000001</v>
      </c>
      <c r="M4604" s="176">
        <v>2406</v>
      </c>
      <c r="N4604" s="176">
        <v>2258</v>
      </c>
    </row>
    <row r="4605" spans="1:14" x14ac:dyDescent="0.25">
      <c r="A4605" s="176" t="s">
        <v>1232</v>
      </c>
      <c r="B4605" s="163" t="s">
        <v>1153</v>
      </c>
      <c r="C4605" s="176" t="s">
        <v>999</v>
      </c>
      <c r="D4605" s="176" t="s">
        <v>478</v>
      </c>
      <c r="E4605" s="176">
        <v>323</v>
      </c>
      <c r="F4605" s="176">
        <v>327</v>
      </c>
      <c r="I4605" s="176">
        <v>322.57</v>
      </c>
      <c r="J4605" s="176">
        <v>326.75</v>
      </c>
      <c r="M4605" s="176">
        <v>2928</v>
      </c>
      <c r="N4605" s="176">
        <v>2455</v>
      </c>
    </row>
    <row r="4606" spans="1:14" x14ac:dyDescent="0.25">
      <c r="A4606" s="176" t="s">
        <v>1232</v>
      </c>
      <c r="B4606" s="163" t="s">
        <v>1153</v>
      </c>
      <c r="C4606" s="176" t="s">
        <v>999</v>
      </c>
      <c r="D4606" s="176" t="s">
        <v>479</v>
      </c>
      <c r="E4606" s="176">
        <v>141</v>
      </c>
      <c r="F4606" s="176">
        <v>149</v>
      </c>
      <c r="I4606" s="176">
        <v>140.93</v>
      </c>
      <c r="J4606" s="176">
        <v>148.94</v>
      </c>
      <c r="M4606" s="176">
        <v>3018</v>
      </c>
      <c r="N4606" s="176">
        <v>3100</v>
      </c>
    </row>
    <row r="4607" spans="1:14" x14ac:dyDescent="0.25">
      <c r="A4607" s="176" t="s">
        <v>1232</v>
      </c>
      <c r="B4607" s="163" t="s">
        <v>1153</v>
      </c>
      <c r="C4607" s="176" t="s">
        <v>999</v>
      </c>
      <c r="D4607" s="176" t="s">
        <v>476</v>
      </c>
      <c r="E4607" s="176">
        <v>214</v>
      </c>
      <c r="F4607" s="176">
        <v>218</v>
      </c>
      <c r="I4607" s="176">
        <v>214.17</v>
      </c>
      <c r="J4607" s="176">
        <v>217.91</v>
      </c>
      <c r="M4607" s="176">
        <v>5245</v>
      </c>
      <c r="N4607" s="176">
        <v>4629</v>
      </c>
    </row>
    <row r="4608" spans="1:14" x14ac:dyDescent="0.25">
      <c r="A4608" s="176" t="s">
        <v>1232</v>
      </c>
      <c r="B4608" s="163" t="s">
        <v>1153</v>
      </c>
      <c r="C4608" s="176" t="s">
        <v>999</v>
      </c>
      <c r="D4608" s="176" t="s">
        <v>475</v>
      </c>
      <c r="E4608" s="176">
        <v>160</v>
      </c>
      <c r="I4608" s="176">
        <v>159.47</v>
      </c>
      <c r="M4608" s="176">
        <v>5356</v>
      </c>
    </row>
    <row r="4609" spans="1:14" x14ac:dyDescent="0.25">
      <c r="A4609" s="176" t="s">
        <v>1232</v>
      </c>
      <c r="B4609" s="163" t="s">
        <v>1153</v>
      </c>
      <c r="C4609" s="176" t="s">
        <v>999</v>
      </c>
      <c r="D4609" s="176" t="s">
        <v>477</v>
      </c>
      <c r="E4609" s="176">
        <v>186</v>
      </c>
      <c r="F4609" s="176">
        <v>188</v>
      </c>
      <c r="I4609" s="176">
        <v>186.58</v>
      </c>
      <c r="J4609" s="176">
        <v>188.44</v>
      </c>
      <c r="M4609" s="176">
        <v>7493</v>
      </c>
      <c r="N4609" s="176">
        <v>7464</v>
      </c>
    </row>
    <row r="4610" spans="1:14" x14ac:dyDescent="0.25">
      <c r="A4610" s="176" t="s">
        <v>1232</v>
      </c>
      <c r="B4610" s="163" t="s">
        <v>1153</v>
      </c>
      <c r="C4610" s="176" t="s">
        <v>999</v>
      </c>
      <c r="D4610" s="176" t="s">
        <v>474</v>
      </c>
      <c r="E4610" s="176" t="s">
        <v>393</v>
      </c>
      <c r="F4610" s="176" t="s">
        <v>392</v>
      </c>
      <c r="I4610" s="176">
        <v>90.51</v>
      </c>
      <c r="J4610" s="176">
        <v>92.52</v>
      </c>
      <c r="M4610" s="176">
        <v>7011</v>
      </c>
      <c r="N4610" s="176">
        <v>8257</v>
      </c>
    </row>
    <row r="4611" spans="1:14" x14ac:dyDescent="0.25">
      <c r="A4611" s="176" t="s">
        <v>1211</v>
      </c>
      <c r="B4611" s="163" t="s">
        <v>1155</v>
      </c>
      <c r="C4611" s="176" t="s">
        <v>935</v>
      </c>
      <c r="D4611" s="176" t="s">
        <v>456</v>
      </c>
      <c r="E4611" s="176">
        <v>132</v>
      </c>
      <c r="F4611" s="176">
        <v>140</v>
      </c>
      <c r="I4611" s="176">
        <v>131.44999999999999</v>
      </c>
      <c r="J4611" s="176">
        <v>140.21</v>
      </c>
      <c r="M4611" s="176">
        <v>4333</v>
      </c>
      <c r="N4611" s="176">
        <v>3607</v>
      </c>
    </row>
    <row r="4612" spans="1:14" x14ac:dyDescent="0.25">
      <c r="A4612" s="176" t="s">
        <v>1211</v>
      </c>
      <c r="B4612" s="163" t="s">
        <v>1155</v>
      </c>
      <c r="C4612" s="176" t="s">
        <v>935</v>
      </c>
      <c r="D4612" s="176" t="s">
        <v>457</v>
      </c>
      <c r="E4612" s="176" t="s">
        <v>391</v>
      </c>
      <c r="I4612" s="176">
        <v>362.32</v>
      </c>
      <c r="M4612" s="176">
        <v>1815</v>
      </c>
    </row>
    <row r="4613" spans="1:14" x14ac:dyDescent="0.25">
      <c r="A4613" s="176" t="s">
        <v>1211</v>
      </c>
      <c r="B4613" s="163" t="s">
        <v>1155</v>
      </c>
      <c r="C4613" s="176" t="s">
        <v>935</v>
      </c>
      <c r="D4613" s="176" t="s">
        <v>458</v>
      </c>
      <c r="E4613" s="176">
        <v>290</v>
      </c>
      <c r="F4613" s="176">
        <v>292</v>
      </c>
      <c r="I4613" s="176">
        <v>289.89999999999998</v>
      </c>
      <c r="J4613" s="176">
        <v>291.94</v>
      </c>
      <c r="M4613" s="176">
        <v>4600</v>
      </c>
      <c r="N4613" s="176">
        <v>3615</v>
      </c>
    </row>
    <row r="4614" spans="1:14" x14ac:dyDescent="0.25">
      <c r="A4614" s="176" t="s">
        <v>1211</v>
      </c>
      <c r="B4614" s="163" t="s">
        <v>1155</v>
      </c>
      <c r="C4614" s="176" t="s">
        <v>935</v>
      </c>
      <c r="D4614" s="176" t="s">
        <v>459</v>
      </c>
      <c r="E4614" s="176">
        <v>189</v>
      </c>
      <c r="F4614" s="176">
        <v>193</v>
      </c>
      <c r="I4614" s="176">
        <v>188.64</v>
      </c>
      <c r="J4614" s="176">
        <v>192.65</v>
      </c>
      <c r="M4614" s="176">
        <v>3062</v>
      </c>
      <c r="N4614" s="176">
        <v>2675</v>
      </c>
    </row>
    <row r="4615" spans="1:14" x14ac:dyDescent="0.25">
      <c r="A4615" s="176" t="s">
        <v>1211</v>
      </c>
      <c r="B4615" s="163" t="s">
        <v>1155</v>
      </c>
      <c r="C4615" s="176" t="s">
        <v>935</v>
      </c>
      <c r="D4615" s="176" t="s">
        <v>460</v>
      </c>
      <c r="E4615" s="176">
        <v>224</v>
      </c>
      <c r="F4615" s="176">
        <v>228</v>
      </c>
      <c r="I4615" s="176">
        <v>225.08</v>
      </c>
      <c r="J4615" s="176">
        <v>228.83</v>
      </c>
      <c r="M4615" s="176">
        <v>7050</v>
      </c>
      <c r="N4615" s="176">
        <v>6011</v>
      </c>
    </row>
    <row r="4616" spans="1:14" x14ac:dyDescent="0.25">
      <c r="A4616" s="176" t="s">
        <v>1211</v>
      </c>
      <c r="B4616" s="163" t="s">
        <v>1155</v>
      </c>
      <c r="C4616" s="176" t="s">
        <v>935</v>
      </c>
      <c r="D4616" s="176" t="s">
        <v>463</v>
      </c>
      <c r="E4616" s="176">
        <v>199</v>
      </c>
      <c r="F4616" s="176">
        <v>211</v>
      </c>
      <c r="I4616" s="176">
        <v>197.86</v>
      </c>
      <c r="J4616" s="176">
        <v>210.05</v>
      </c>
      <c r="M4616" s="176">
        <v>3420</v>
      </c>
      <c r="N4616" s="176">
        <v>2493</v>
      </c>
    </row>
    <row r="4617" spans="1:14" x14ac:dyDescent="0.25">
      <c r="A4617" s="176" t="s">
        <v>1211</v>
      </c>
      <c r="B4617" s="163" t="s">
        <v>1155</v>
      </c>
      <c r="C4617" s="176" t="s">
        <v>935</v>
      </c>
      <c r="D4617" s="176" t="s">
        <v>461</v>
      </c>
      <c r="E4617" s="176">
        <v>100</v>
      </c>
      <c r="I4617" s="176">
        <v>100.52</v>
      </c>
      <c r="M4617" s="176">
        <v>4184</v>
      </c>
    </row>
    <row r="4618" spans="1:14" x14ac:dyDescent="0.25">
      <c r="A4618" s="176" t="s">
        <v>1221</v>
      </c>
      <c r="B4618" s="163" t="s">
        <v>1155</v>
      </c>
      <c r="C4618" s="176" t="s">
        <v>1219</v>
      </c>
      <c r="D4618" s="176" t="s">
        <v>471</v>
      </c>
      <c r="E4618" s="176">
        <v>156</v>
      </c>
      <c r="F4618" s="176">
        <v>162</v>
      </c>
      <c r="I4618" s="176">
        <v>155.34</v>
      </c>
      <c r="J4618" s="176">
        <v>161.68</v>
      </c>
      <c r="M4618" s="176">
        <v>8868</v>
      </c>
      <c r="N4618" s="176">
        <v>8439</v>
      </c>
    </row>
    <row r="4619" spans="1:14" x14ac:dyDescent="0.25">
      <c r="A4619" s="176" t="s">
        <v>1221</v>
      </c>
      <c r="B4619" s="163" t="s">
        <v>1155</v>
      </c>
      <c r="C4619" s="176" t="s">
        <v>1219</v>
      </c>
      <c r="D4619" s="176" t="s">
        <v>468</v>
      </c>
      <c r="E4619" s="176">
        <v>189</v>
      </c>
      <c r="F4619" s="176">
        <v>203</v>
      </c>
      <c r="I4619" s="176">
        <v>189.23</v>
      </c>
      <c r="J4619" s="176">
        <v>202.51</v>
      </c>
      <c r="M4619" s="176">
        <v>4229</v>
      </c>
      <c r="N4619" s="176">
        <v>5863</v>
      </c>
    </row>
    <row r="4620" spans="1:14" x14ac:dyDescent="0.25">
      <c r="A4620" s="176" t="s">
        <v>1221</v>
      </c>
      <c r="B4620" s="163" t="s">
        <v>1155</v>
      </c>
      <c r="C4620" s="176" t="s">
        <v>1219</v>
      </c>
      <c r="D4620" s="176" t="s">
        <v>464</v>
      </c>
      <c r="E4620" s="176">
        <v>245</v>
      </c>
      <c r="F4620" s="176">
        <v>249</v>
      </c>
      <c r="I4620" s="176">
        <v>244.7</v>
      </c>
      <c r="J4620" s="176">
        <v>248.92</v>
      </c>
      <c r="M4620" s="176">
        <v>6336</v>
      </c>
      <c r="N4620" s="176">
        <v>5483</v>
      </c>
    </row>
    <row r="4621" spans="1:14" x14ac:dyDescent="0.25">
      <c r="A4621" s="176" t="s">
        <v>1221</v>
      </c>
      <c r="B4621" s="163" t="s">
        <v>1155</v>
      </c>
      <c r="C4621" s="176" t="s">
        <v>1219</v>
      </c>
      <c r="D4621" s="176" t="s">
        <v>465</v>
      </c>
      <c r="E4621" s="176">
        <v>278</v>
      </c>
      <c r="F4621" s="176">
        <v>296</v>
      </c>
      <c r="I4621" s="176">
        <v>277.82</v>
      </c>
      <c r="J4621" s="176">
        <v>295.86</v>
      </c>
      <c r="M4621" s="176">
        <v>2396</v>
      </c>
      <c r="N4621" s="176">
        <v>1779</v>
      </c>
    </row>
    <row r="4622" spans="1:14" x14ac:dyDescent="0.25">
      <c r="A4622" s="176" t="s">
        <v>1221</v>
      </c>
      <c r="B4622" s="163" t="s">
        <v>1155</v>
      </c>
      <c r="C4622" s="176" t="s">
        <v>1219</v>
      </c>
      <c r="D4622" s="176" t="s">
        <v>1220</v>
      </c>
      <c r="E4622" s="176">
        <v>131</v>
      </c>
      <c r="F4622" s="176">
        <v>143</v>
      </c>
      <c r="I4622" s="176">
        <v>129.13</v>
      </c>
      <c r="J4622" s="176">
        <v>142.02000000000001</v>
      </c>
      <c r="M4622" s="176">
        <v>3155</v>
      </c>
      <c r="N4622" s="176">
        <v>2872</v>
      </c>
    </row>
    <row r="4623" spans="1:14" x14ac:dyDescent="0.25">
      <c r="A4623" s="176" t="s">
        <v>1221</v>
      </c>
      <c r="B4623" s="163" t="s">
        <v>1155</v>
      </c>
      <c r="C4623" s="176" t="s">
        <v>1219</v>
      </c>
      <c r="D4623" s="176" t="s">
        <v>466</v>
      </c>
      <c r="E4623" s="176">
        <v>344</v>
      </c>
      <c r="F4623" s="176">
        <v>346</v>
      </c>
      <c r="I4623" s="176">
        <v>344.05</v>
      </c>
      <c r="J4623" s="176">
        <v>345.97</v>
      </c>
      <c r="M4623" s="176">
        <v>5973</v>
      </c>
      <c r="N4623" s="176">
        <v>4488</v>
      </c>
    </row>
    <row r="4624" spans="1:14" x14ac:dyDescent="0.25">
      <c r="A4624" s="176" t="s">
        <v>1221</v>
      </c>
      <c r="B4624" s="163" t="s">
        <v>1155</v>
      </c>
      <c r="C4624" s="176" t="s">
        <v>1219</v>
      </c>
      <c r="D4624" s="176" t="s">
        <v>467</v>
      </c>
      <c r="E4624" s="176">
        <v>185</v>
      </c>
      <c r="I4624" s="176">
        <v>184.52</v>
      </c>
      <c r="M4624" s="176">
        <v>8177</v>
      </c>
    </row>
    <row r="4625" spans="1:14" x14ac:dyDescent="0.25">
      <c r="A4625" s="176" t="s">
        <v>1221</v>
      </c>
      <c r="B4625" s="163" t="s">
        <v>1155</v>
      </c>
      <c r="C4625" s="176" t="s">
        <v>1219</v>
      </c>
      <c r="D4625" s="176" t="s">
        <v>470</v>
      </c>
      <c r="E4625" s="176">
        <v>232</v>
      </c>
      <c r="I4625" s="176">
        <v>231.53</v>
      </c>
      <c r="M4625" s="176">
        <v>6508</v>
      </c>
    </row>
    <row r="4626" spans="1:14" x14ac:dyDescent="0.25">
      <c r="A4626" s="176" t="s">
        <v>1232</v>
      </c>
      <c r="B4626" s="163" t="s">
        <v>1155</v>
      </c>
      <c r="C4626" s="176" t="s">
        <v>999</v>
      </c>
      <c r="D4626" s="176" t="s">
        <v>472</v>
      </c>
      <c r="E4626" s="176">
        <v>226</v>
      </c>
      <c r="F4626" s="176">
        <v>500</v>
      </c>
      <c r="I4626" s="176">
        <v>226.72</v>
      </c>
      <c r="J4626" s="176">
        <v>500.67</v>
      </c>
      <c r="M4626" s="176">
        <v>7087</v>
      </c>
      <c r="N4626" s="176">
        <v>1460</v>
      </c>
    </row>
    <row r="4627" spans="1:14" x14ac:dyDescent="0.25">
      <c r="A4627" s="176" t="s">
        <v>1232</v>
      </c>
      <c r="B4627" s="163" t="s">
        <v>1155</v>
      </c>
      <c r="C4627" s="176" t="s">
        <v>999</v>
      </c>
      <c r="D4627" s="176" t="s">
        <v>473</v>
      </c>
      <c r="E4627" s="176">
        <v>153</v>
      </c>
      <c r="F4627" s="176">
        <v>155</v>
      </c>
      <c r="I4627" s="176">
        <v>153.54</v>
      </c>
      <c r="J4627" s="176">
        <v>155.5</v>
      </c>
      <c r="M4627" s="176">
        <v>4404</v>
      </c>
      <c r="N4627" s="176">
        <v>3565</v>
      </c>
    </row>
    <row r="4628" spans="1:14" x14ac:dyDescent="0.25">
      <c r="A4628" s="176" t="s">
        <v>1232</v>
      </c>
      <c r="B4628" s="163" t="s">
        <v>1155</v>
      </c>
      <c r="C4628" s="176" t="s">
        <v>999</v>
      </c>
      <c r="D4628" s="176" t="s">
        <v>478</v>
      </c>
      <c r="E4628" s="176">
        <v>323</v>
      </c>
      <c r="I4628" s="176">
        <v>322.61</v>
      </c>
      <c r="M4628" s="176">
        <v>8694</v>
      </c>
    </row>
    <row r="4629" spans="1:14" x14ac:dyDescent="0.25">
      <c r="A4629" s="176" t="s">
        <v>1232</v>
      </c>
      <c r="B4629" s="163" t="s">
        <v>1155</v>
      </c>
      <c r="C4629" s="176" t="s">
        <v>999</v>
      </c>
      <c r="D4629" s="176" t="s">
        <v>479</v>
      </c>
      <c r="E4629" s="176">
        <v>141</v>
      </c>
      <c r="F4629" s="176">
        <v>149</v>
      </c>
      <c r="I4629" s="176">
        <v>140.81</v>
      </c>
      <c r="J4629" s="176">
        <v>148.93</v>
      </c>
      <c r="M4629" s="176">
        <v>4452</v>
      </c>
      <c r="N4629" s="176">
        <v>4445</v>
      </c>
    </row>
    <row r="4630" spans="1:14" x14ac:dyDescent="0.25">
      <c r="A4630" s="176" t="s">
        <v>1232</v>
      </c>
      <c r="B4630" s="163" t="s">
        <v>1155</v>
      </c>
      <c r="C4630" s="176" t="s">
        <v>999</v>
      </c>
      <c r="D4630" s="176" t="s">
        <v>476</v>
      </c>
      <c r="E4630" s="176">
        <v>218</v>
      </c>
      <c r="I4630" s="176">
        <v>217.84</v>
      </c>
      <c r="M4630" s="176">
        <v>7689</v>
      </c>
    </row>
    <row r="4631" spans="1:14" x14ac:dyDescent="0.25">
      <c r="A4631" s="176" t="s">
        <v>1232</v>
      </c>
      <c r="B4631" s="163" t="s">
        <v>1155</v>
      </c>
      <c r="C4631" s="176" t="s">
        <v>999</v>
      </c>
      <c r="D4631" s="176" t="s">
        <v>475</v>
      </c>
      <c r="E4631" s="176">
        <v>156</v>
      </c>
      <c r="F4631" s="176">
        <v>168</v>
      </c>
      <c r="I4631" s="176">
        <v>155.29</v>
      </c>
      <c r="J4631" s="176">
        <v>167.71</v>
      </c>
      <c r="M4631" s="176">
        <v>3127</v>
      </c>
      <c r="N4631" s="176">
        <v>2712</v>
      </c>
    </row>
    <row r="4632" spans="1:14" x14ac:dyDescent="0.25">
      <c r="A4632" s="176" t="s">
        <v>1232</v>
      </c>
      <c r="B4632" s="163" t="s">
        <v>1155</v>
      </c>
      <c r="C4632" s="176" t="s">
        <v>999</v>
      </c>
      <c r="D4632" s="176" t="s">
        <v>477</v>
      </c>
      <c r="E4632" s="176">
        <v>189</v>
      </c>
      <c r="F4632" s="176">
        <v>190</v>
      </c>
      <c r="I4632" s="176">
        <v>189.5</v>
      </c>
      <c r="J4632" s="176">
        <v>190.53</v>
      </c>
      <c r="M4632" s="176">
        <v>7327</v>
      </c>
      <c r="N4632" s="176">
        <v>7317</v>
      </c>
    </row>
    <row r="4633" spans="1:14" x14ac:dyDescent="0.25">
      <c r="A4633" s="176" t="s">
        <v>1232</v>
      </c>
      <c r="B4633" s="163" t="s">
        <v>1155</v>
      </c>
      <c r="C4633" s="176" t="s">
        <v>999</v>
      </c>
      <c r="D4633" s="176" t="s">
        <v>474</v>
      </c>
      <c r="E4633" s="176" t="s">
        <v>392</v>
      </c>
      <c r="I4633" s="176">
        <v>92.41</v>
      </c>
      <c r="M4633" s="176">
        <v>8357</v>
      </c>
    </row>
    <row r="4634" spans="1:14" x14ac:dyDescent="0.25">
      <c r="A4634" s="176" t="s">
        <v>1211</v>
      </c>
      <c r="B4634" s="163" t="s">
        <v>1157</v>
      </c>
      <c r="C4634" s="176" t="s">
        <v>935</v>
      </c>
      <c r="D4634" s="176" t="s">
        <v>456</v>
      </c>
      <c r="E4634" s="176">
        <v>132</v>
      </c>
      <c r="I4634" s="176">
        <v>131.47999999999999</v>
      </c>
      <c r="M4634" s="176">
        <v>8329</v>
      </c>
    </row>
    <row r="4635" spans="1:14" x14ac:dyDescent="0.25">
      <c r="A4635" s="176" t="s">
        <v>1211</v>
      </c>
      <c r="B4635" s="163" t="s">
        <v>1157</v>
      </c>
      <c r="C4635" s="176" t="s">
        <v>935</v>
      </c>
      <c r="D4635" s="176" t="s">
        <v>457</v>
      </c>
      <c r="E4635" s="176" t="s">
        <v>391</v>
      </c>
      <c r="I4635" s="176">
        <v>362.39</v>
      </c>
      <c r="M4635" s="176">
        <v>3040</v>
      </c>
    </row>
    <row r="4636" spans="1:14" x14ac:dyDescent="0.25">
      <c r="A4636" s="176" t="s">
        <v>1211</v>
      </c>
      <c r="B4636" s="163" t="s">
        <v>1157</v>
      </c>
      <c r="C4636" s="176" t="s">
        <v>935</v>
      </c>
      <c r="D4636" s="176" t="s">
        <v>458</v>
      </c>
      <c r="E4636" s="176">
        <v>288</v>
      </c>
      <c r="F4636" s="176">
        <v>290</v>
      </c>
      <c r="I4636" s="176">
        <v>288.06</v>
      </c>
      <c r="J4636" s="176">
        <v>290.07</v>
      </c>
      <c r="M4636" s="176">
        <v>6464</v>
      </c>
      <c r="N4636" s="176">
        <v>5061</v>
      </c>
    </row>
    <row r="4637" spans="1:14" x14ac:dyDescent="0.25">
      <c r="A4637" s="176" t="s">
        <v>1211</v>
      </c>
      <c r="B4637" s="163" t="s">
        <v>1157</v>
      </c>
      <c r="C4637" s="176" t="s">
        <v>935</v>
      </c>
      <c r="D4637" s="176" t="s">
        <v>459</v>
      </c>
      <c r="E4637" s="176">
        <v>189</v>
      </c>
      <c r="F4637" s="176">
        <v>193</v>
      </c>
      <c r="I4637" s="176">
        <v>188.77</v>
      </c>
      <c r="J4637" s="176">
        <v>192.8</v>
      </c>
      <c r="M4637" s="176">
        <v>4269</v>
      </c>
      <c r="N4637" s="176">
        <v>201</v>
      </c>
    </row>
    <row r="4638" spans="1:14" x14ac:dyDescent="0.25">
      <c r="A4638" s="176" t="s">
        <v>1211</v>
      </c>
      <c r="B4638" s="163" t="s">
        <v>1157</v>
      </c>
      <c r="C4638" s="176" t="s">
        <v>935</v>
      </c>
      <c r="D4638" s="176" t="s">
        <v>460</v>
      </c>
      <c r="E4638" s="176">
        <v>228</v>
      </c>
      <c r="F4638" s="176">
        <v>246</v>
      </c>
      <c r="I4638" s="176">
        <v>228.33</v>
      </c>
      <c r="J4638" s="176">
        <v>245.57</v>
      </c>
      <c r="M4638" s="176">
        <v>4844</v>
      </c>
      <c r="N4638" s="176">
        <v>9317</v>
      </c>
    </row>
    <row r="4639" spans="1:14" x14ac:dyDescent="0.25">
      <c r="A4639" s="176" t="s">
        <v>1211</v>
      </c>
      <c r="B4639" s="163" t="s">
        <v>1157</v>
      </c>
      <c r="C4639" s="176" t="s">
        <v>935</v>
      </c>
      <c r="D4639" s="176" t="s">
        <v>463</v>
      </c>
      <c r="E4639" s="176">
        <v>199</v>
      </c>
      <c r="I4639" s="176">
        <v>198.11</v>
      </c>
      <c r="M4639" s="176">
        <v>7341</v>
      </c>
    </row>
    <row r="4640" spans="1:14" x14ac:dyDescent="0.25">
      <c r="A4640" s="176" t="s">
        <v>1211</v>
      </c>
      <c r="B4640" s="163" t="s">
        <v>1157</v>
      </c>
      <c r="C4640" s="176" t="s">
        <v>935</v>
      </c>
      <c r="D4640" s="176" t="s">
        <v>461</v>
      </c>
      <c r="E4640" s="176">
        <v>100</v>
      </c>
      <c r="F4640" s="176">
        <v>116</v>
      </c>
      <c r="I4640" s="176">
        <v>100.62</v>
      </c>
      <c r="J4640" s="176">
        <v>116.37</v>
      </c>
      <c r="M4640" s="176">
        <v>2181</v>
      </c>
      <c r="N4640" s="176">
        <v>2137</v>
      </c>
    </row>
    <row r="4641" spans="1:14" x14ac:dyDescent="0.25">
      <c r="A4641" s="176" t="s">
        <v>1221</v>
      </c>
      <c r="B4641" s="163" t="s">
        <v>1157</v>
      </c>
      <c r="C4641" s="176" t="s">
        <v>1219</v>
      </c>
      <c r="D4641" s="176" t="s">
        <v>471</v>
      </c>
      <c r="E4641" s="176">
        <v>158</v>
      </c>
      <c r="F4641" s="176">
        <v>162</v>
      </c>
      <c r="I4641" s="176">
        <v>157.47</v>
      </c>
      <c r="J4641" s="176">
        <v>162.08000000000001</v>
      </c>
      <c r="M4641" s="176">
        <v>8841</v>
      </c>
      <c r="N4641" s="176">
        <v>8750</v>
      </c>
    </row>
    <row r="4642" spans="1:14" x14ac:dyDescent="0.25">
      <c r="A4642" s="176" t="s">
        <v>1221</v>
      </c>
      <c r="B4642" s="163" t="s">
        <v>1157</v>
      </c>
      <c r="C4642" s="176" t="s">
        <v>1219</v>
      </c>
      <c r="D4642" s="176" t="s">
        <v>468</v>
      </c>
      <c r="E4642" s="176">
        <v>189</v>
      </c>
      <c r="F4642" s="176">
        <v>203</v>
      </c>
      <c r="I4642" s="176">
        <v>189.41</v>
      </c>
      <c r="J4642" s="176">
        <v>202.56</v>
      </c>
      <c r="M4642" s="176">
        <v>5686</v>
      </c>
      <c r="N4642" s="176">
        <v>7688</v>
      </c>
    </row>
    <row r="4643" spans="1:14" x14ac:dyDescent="0.25">
      <c r="A4643" s="176" t="s">
        <v>1221</v>
      </c>
      <c r="B4643" s="163" t="s">
        <v>1157</v>
      </c>
      <c r="C4643" s="176" t="s">
        <v>1219</v>
      </c>
      <c r="D4643" s="176" t="s">
        <v>464</v>
      </c>
      <c r="E4643" s="176">
        <v>243</v>
      </c>
      <c r="F4643" s="176">
        <v>245</v>
      </c>
      <c r="I4643" s="176">
        <v>242.6</v>
      </c>
      <c r="J4643" s="176">
        <v>244.57</v>
      </c>
      <c r="M4643" s="176">
        <v>8435</v>
      </c>
      <c r="N4643" s="176">
        <v>8003</v>
      </c>
    </row>
    <row r="4644" spans="1:14" x14ac:dyDescent="0.25">
      <c r="A4644" s="176" t="s">
        <v>1221</v>
      </c>
      <c r="B4644" s="163" t="s">
        <v>1157</v>
      </c>
      <c r="C4644" s="176" t="s">
        <v>1219</v>
      </c>
      <c r="D4644" s="176" t="s">
        <v>465</v>
      </c>
      <c r="E4644" s="176">
        <v>266</v>
      </c>
      <c r="F4644" s="176">
        <v>302</v>
      </c>
      <c r="I4644" s="176">
        <v>265.85000000000002</v>
      </c>
      <c r="J4644" s="176">
        <v>302.08999999999997</v>
      </c>
      <c r="M4644" s="176">
        <v>8076</v>
      </c>
      <c r="N4644" s="176">
        <v>3767</v>
      </c>
    </row>
    <row r="4645" spans="1:14" x14ac:dyDescent="0.25">
      <c r="A4645" s="176" t="s">
        <v>1221</v>
      </c>
      <c r="B4645" s="163" t="s">
        <v>1157</v>
      </c>
      <c r="C4645" s="176" t="s">
        <v>1219</v>
      </c>
      <c r="D4645" s="176" t="s">
        <v>1220</v>
      </c>
      <c r="E4645" s="176">
        <v>139</v>
      </c>
      <c r="F4645" s="176">
        <v>143</v>
      </c>
      <c r="I4645" s="176">
        <v>137.71</v>
      </c>
      <c r="J4645" s="176">
        <v>142.18</v>
      </c>
      <c r="M4645" s="176">
        <v>4076</v>
      </c>
      <c r="N4645" s="176">
        <v>3877</v>
      </c>
    </row>
    <row r="4646" spans="1:14" x14ac:dyDescent="0.25">
      <c r="A4646" s="176" t="s">
        <v>1221</v>
      </c>
      <c r="B4646" s="163" t="s">
        <v>1157</v>
      </c>
      <c r="C4646" s="176" t="s">
        <v>1219</v>
      </c>
      <c r="D4646" s="176" t="s">
        <v>466</v>
      </c>
      <c r="E4646" s="176">
        <v>336</v>
      </c>
      <c r="F4646" s="176">
        <v>346</v>
      </c>
      <c r="I4646" s="176">
        <v>336.78</v>
      </c>
      <c r="J4646" s="176">
        <v>346.07</v>
      </c>
      <c r="M4646" s="176">
        <v>8514</v>
      </c>
      <c r="N4646" s="176">
        <v>7711</v>
      </c>
    </row>
    <row r="4647" spans="1:14" x14ac:dyDescent="0.25">
      <c r="A4647" s="176" t="s">
        <v>1221</v>
      </c>
      <c r="B4647" s="163" t="s">
        <v>1157</v>
      </c>
      <c r="C4647" s="176" t="s">
        <v>1219</v>
      </c>
      <c r="D4647" s="176" t="s">
        <v>467</v>
      </c>
      <c r="E4647" s="176">
        <v>185</v>
      </c>
      <c r="F4647" s="176">
        <v>193</v>
      </c>
      <c r="I4647" s="176">
        <v>184.71</v>
      </c>
      <c r="J4647" s="176">
        <v>192.79</v>
      </c>
      <c r="M4647" s="176">
        <v>7345</v>
      </c>
      <c r="N4647" s="176">
        <v>6938</v>
      </c>
    </row>
    <row r="4648" spans="1:14" x14ac:dyDescent="0.25">
      <c r="A4648" s="176" t="s">
        <v>1221</v>
      </c>
      <c r="B4648" s="163" t="s">
        <v>1157</v>
      </c>
      <c r="C4648" s="176" t="s">
        <v>1219</v>
      </c>
      <c r="D4648" s="176" t="s">
        <v>470</v>
      </c>
      <c r="E4648" s="176">
        <v>232</v>
      </c>
      <c r="I4648" s="176">
        <v>231.63</v>
      </c>
      <c r="M4648" s="176">
        <v>7178</v>
      </c>
    </row>
    <row r="4649" spans="1:14" x14ac:dyDescent="0.25">
      <c r="A4649" s="176" t="s">
        <v>1232</v>
      </c>
      <c r="B4649" s="163" t="s">
        <v>1157</v>
      </c>
      <c r="C4649" s="176" t="s">
        <v>999</v>
      </c>
      <c r="D4649" s="176" t="s">
        <v>472</v>
      </c>
      <c r="E4649" s="176">
        <v>272</v>
      </c>
      <c r="F4649" s="176">
        <v>500</v>
      </c>
      <c r="I4649" s="176">
        <v>272.08999999999997</v>
      </c>
      <c r="J4649" s="176">
        <v>500.26</v>
      </c>
      <c r="M4649" s="176">
        <v>2519</v>
      </c>
      <c r="N4649" s="176">
        <v>3298</v>
      </c>
    </row>
    <row r="4650" spans="1:14" x14ac:dyDescent="0.25">
      <c r="A4650" s="176" t="s">
        <v>1232</v>
      </c>
      <c r="B4650" s="163" t="s">
        <v>1157</v>
      </c>
      <c r="C4650" s="176" t="s">
        <v>999</v>
      </c>
      <c r="D4650" s="176" t="s">
        <v>473</v>
      </c>
      <c r="E4650" s="176">
        <v>151</v>
      </c>
      <c r="I4650" s="176">
        <v>151.33000000000001</v>
      </c>
      <c r="M4650" s="176">
        <v>8265</v>
      </c>
    </row>
    <row r="4651" spans="1:14" x14ac:dyDescent="0.25">
      <c r="A4651" s="176" t="s">
        <v>1232</v>
      </c>
      <c r="B4651" s="163" t="s">
        <v>1157</v>
      </c>
      <c r="C4651" s="176" t="s">
        <v>999</v>
      </c>
      <c r="D4651" s="176" t="s">
        <v>478</v>
      </c>
      <c r="E4651" s="176">
        <v>323</v>
      </c>
      <c r="F4651" s="176">
        <v>325</v>
      </c>
      <c r="I4651" s="176">
        <v>323</v>
      </c>
      <c r="J4651" s="176">
        <v>325.16000000000003</v>
      </c>
      <c r="M4651" s="176">
        <v>8056</v>
      </c>
      <c r="N4651" s="176">
        <v>6687</v>
      </c>
    </row>
    <row r="4652" spans="1:14" x14ac:dyDescent="0.25">
      <c r="A4652" s="176" t="s">
        <v>1232</v>
      </c>
      <c r="B4652" s="163" t="s">
        <v>1157</v>
      </c>
      <c r="C4652" s="176" t="s">
        <v>999</v>
      </c>
      <c r="D4652" s="176" t="s">
        <v>479</v>
      </c>
      <c r="E4652" s="176">
        <v>141</v>
      </c>
      <c r="I4652" s="176">
        <v>141.12</v>
      </c>
      <c r="M4652" s="176">
        <v>9355</v>
      </c>
    </row>
    <row r="4653" spans="1:14" x14ac:dyDescent="0.25">
      <c r="A4653" s="176" t="s">
        <v>1232</v>
      </c>
      <c r="B4653" s="163" t="s">
        <v>1157</v>
      </c>
      <c r="C4653" s="176" t="s">
        <v>999</v>
      </c>
      <c r="D4653" s="176" t="s">
        <v>476</v>
      </c>
      <c r="E4653" s="176">
        <v>218</v>
      </c>
      <c r="F4653" s="176">
        <v>230</v>
      </c>
      <c r="I4653" s="176">
        <v>217.76</v>
      </c>
      <c r="J4653" s="176">
        <v>229.23</v>
      </c>
      <c r="M4653" s="176">
        <v>7215</v>
      </c>
      <c r="N4653" s="176">
        <v>5169</v>
      </c>
    </row>
    <row r="4654" spans="1:14" x14ac:dyDescent="0.25">
      <c r="A4654" s="176" t="s">
        <v>1232</v>
      </c>
      <c r="B4654" s="163" t="s">
        <v>1157</v>
      </c>
      <c r="C4654" s="176" t="s">
        <v>999</v>
      </c>
      <c r="D4654" s="176" t="s">
        <v>475</v>
      </c>
      <c r="E4654" s="176">
        <v>164</v>
      </c>
      <c r="F4654" s="176">
        <v>168</v>
      </c>
      <c r="I4654" s="176">
        <v>163.86</v>
      </c>
      <c r="J4654" s="176">
        <v>168</v>
      </c>
      <c r="M4654" s="176">
        <v>4138</v>
      </c>
      <c r="N4654" s="176">
        <v>3876</v>
      </c>
    </row>
    <row r="4655" spans="1:14" x14ac:dyDescent="0.25">
      <c r="A4655" s="176" t="s">
        <v>1232</v>
      </c>
      <c r="B4655" s="163" t="s">
        <v>1157</v>
      </c>
      <c r="C4655" s="176" t="s">
        <v>999</v>
      </c>
      <c r="D4655" s="176" t="s">
        <v>477</v>
      </c>
      <c r="E4655" s="176">
        <v>186</v>
      </c>
      <c r="F4655" s="176">
        <v>189</v>
      </c>
      <c r="I4655" s="176">
        <v>186.81</v>
      </c>
      <c r="J4655" s="176">
        <v>189.61</v>
      </c>
      <c r="M4655" s="176">
        <v>6540</v>
      </c>
      <c r="N4655" s="176">
        <v>6542</v>
      </c>
    </row>
    <row r="4656" spans="1:14" x14ac:dyDescent="0.25">
      <c r="A4656" s="176" t="s">
        <v>1232</v>
      </c>
      <c r="B4656" s="163" t="s">
        <v>1157</v>
      </c>
      <c r="C4656" s="176" t="s">
        <v>999</v>
      </c>
      <c r="D4656" s="176" t="s">
        <v>474</v>
      </c>
      <c r="E4656" s="176" t="s">
        <v>392</v>
      </c>
      <c r="I4656" s="176">
        <v>92.56</v>
      </c>
      <c r="M4656" s="176">
        <v>8764</v>
      </c>
    </row>
    <row r="4657" spans="1:14" x14ac:dyDescent="0.25">
      <c r="A4657" s="176" t="s">
        <v>1212</v>
      </c>
      <c r="B4657" s="163" t="s">
        <v>1159</v>
      </c>
      <c r="C4657" s="176" t="s">
        <v>935</v>
      </c>
      <c r="D4657" s="176" t="s">
        <v>456</v>
      </c>
      <c r="E4657" s="176">
        <v>132</v>
      </c>
      <c r="F4657" s="176">
        <v>140</v>
      </c>
      <c r="I4657" s="176">
        <v>131.35</v>
      </c>
      <c r="J4657" s="176">
        <v>140.09</v>
      </c>
      <c r="M4657" s="176">
        <v>1416</v>
      </c>
      <c r="N4657" s="176">
        <v>1257</v>
      </c>
    </row>
    <row r="4658" spans="1:14" x14ac:dyDescent="0.25">
      <c r="A4658" s="176" t="s">
        <v>1212</v>
      </c>
      <c r="B4658" s="163" t="s">
        <v>1159</v>
      </c>
      <c r="C4658" s="176" t="s">
        <v>935</v>
      </c>
      <c r="D4658" s="176" t="s">
        <v>457</v>
      </c>
      <c r="E4658" s="176" t="s">
        <v>391</v>
      </c>
      <c r="I4658" s="176">
        <v>362.31</v>
      </c>
      <c r="M4658" s="176">
        <v>643</v>
      </c>
    </row>
    <row r="4659" spans="1:14" x14ac:dyDescent="0.25">
      <c r="A4659" s="176" t="s">
        <v>1212</v>
      </c>
      <c r="B4659" s="163" t="s">
        <v>1159</v>
      </c>
      <c r="C4659" s="176" t="s">
        <v>935</v>
      </c>
      <c r="D4659" s="176" t="s">
        <v>458</v>
      </c>
      <c r="E4659" s="176">
        <v>288</v>
      </c>
      <c r="F4659" s="176">
        <v>290</v>
      </c>
      <c r="I4659" s="176">
        <v>287.89999999999998</v>
      </c>
      <c r="J4659" s="176">
        <v>289.93</v>
      </c>
      <c r="M4659" s="176">
        <v>3961</v>
      </c>
      <c r="N4659" s="176">
        <v>3273</v>
      </c>
    </row>
    <row r="4660" spans="1:14" x14ac:dyDescent="0.25">
      <c r="A4660" s="176" t="s">
        <v>1212</v>
      </c>
      <c r="B4660" s="163" t="s">
        <v>1159</v>
      </c>
      <c r="C4660" s="176" t="s">
        <v>935</v>
      </c>
      <c r="D4660" s="176" t="s">
        <v>459</v>
      </c>
      <c r="E4660" s="176">
        <v>189</v>
      </c>
      <c r="F4660" s="176">
        <v>193</v>
      </c>
      <c r="I4660" s="176">
        <v>188.68</v>
      </c>
      <c r="J4660" s="176">
        <v>192.57</v>
      </c>
      <c r="M4660" s="176">
        <v>843</v>
      </c>
      <c r="N4660" s="176">
        <v>793</v>
      </c>
    </row>
    <row r="4661" spans="1:14" x14ac:dyDescent="0.25">
      <c r="A4661" s="176" t="s">
        <v>1212</v>
      </c>
      <c r="B4661" s="163" t="s">
        <v>1159</v>
      </c>
      <c r="C4661" s="176" t="s">
        <v>935</v>
      </c>
      <c r="D4661" s="176" t="s">
        <v>460</v>
      </c>
      <c r="E4661" s="176">
        <v>228</v>
      </c>
      <c r="F4661" s="176">
        <v>246</v>
      </c>
      <c r="I4661" s="176">
        <v>228.44</v>
      </c>
      <c r="J4661" s="176">
        <v>245.77</v>
      </c>
      <c r="M4661" s="176">
        <v>1318</v>
      </c>
      <c r="N4661" s="176">
        <v>7413</v>
      </c>
    </row>
    <row r="4662" spans="1:14" x14ac:dyDescent="0.25">
      <c r="A4662" s="176" t="s">
        <v>1212</v>
      </c>
      <c r="B4662" s="163" t="s">
        <v>1159</v>
      </c>
      <c r="C4662" s="176" t="s">
        <v>935</v>
      </c>
      <c r="D4662" s="176" t="s">
        <v>463</v>
      </c>
      <c r="E4662" s="176">
        <v>199</v>
      </c>
      <c r="F4662" s="176">
        <v>223</v>
      </c>
      <c r="I4662" s="176">
        <v>197.97</v>
      </c>
      <c r="J4662" s="176">
        <v>222.27</v>
      </c>
      <c r="M4662" s="176">
        <v>2649</v>
      </c>
      <c r="N4662" s="176">
        <v>2446</v>
      </c>
    </row>
    <row r="4663" spans="1:14" x14ac:dyDescent="0.25">
      <c r="A4663" s="176" t="s">
        <v>1212</v>
      </c>
      <c r="B4663" s="163" t="s">
        <v>1159</v>
      </c>
      <c r="C4663" s="176" t="s">
        <v>935</v>
      </c>
      <c r="D4663" s="176" t="s">
        <v>461</v>
      </c>
      <c r="E4663" s="176">
        <v>104</v>
      </c>
      <c r="F4663" s="176">
        <v>108</v>
      </c>
      <c r="I4663" s="176">
        <v>104.34</v>
      </c>
      <c r="J4663" s="176">
        <v>108.19</v>
      </c>
      <c r="M4663" s="176">
        <v>901</v>
      </c>
      <c r="N4663" s="176">
        <v>748</v>
      </c>
    </row>
    <row r="4664" spans="1:14" x14ac:dyDescent="0.25">
      <c r="A4664" s="176" t="s">
        <v>1212</v>
      </c>
      <c r="B4664" s="163" t="s">
        <v>1159</v>
      </c>
      <c r="C4664" s="176" t="s">
        <v>1219</v>
      </c>
      <c r="D4664" s="176" t="s">
        <v>471</v>
      </c>
      <c r="E4664" s="176">
        <v>156</v>
      </c>
      <c r="F4664" s="176">
        <v>162</v>
      </c>
      <c r="I4664" s="176">
        <v>155.28</v>
      </c>
      <c r="J4664" s="176">
        <v>161.76</v>
      </c>
      <c r="M4664" s="176">
        <v>7445</v>
      </c>
      <c r="N4664" s="176">
        <v>6076</v>
      </c>
    </row>
    <row r="4665" spans="1:14" x14ac:dyDescent="0.25">
      <c r="A4665" s="176" t="s">
        <v>1212</v>
      </c>
      <c r="B4665" s="163" t="s">
        <v>1159</v>
      </c>
      <c r="C4665" s="176" t="s">
        <v>1219</v>
      </c>
      <c r="D4665" s="176" t="s">
        <v>468</v>
      </c>
      <c r="E4665" s="176">
        <v>193</v>
      </c>
      <c r="I4665" s="176">
        <v>192.99</v>
      </c>
      <c r="M4665" s="176">
        <v>1388</v>
      </c>
    </row>
    <row r="4666" spans="1:14" x14ac:dyDescent="0.25">
      <c r="A4666" s="176" t="s">
        <v>1212</v>
      </c>
      <c r="B4666" s="163" t="s">
        <v>1159</v>
      </c>
      <c r="C4666" s="176" t="s">
        <v>1219</v>
      </c>
      <c r="D4666" s="176" t="s">
        <v>464</v>
      </c>
      <c r="E4666" s="176">
        <v>243</v>
      </c>
      <c r="I4666" s="176">
        <v>242.63</v>
      </c>
      <c r="M4666" s="176">
        <v>7355</v>
      </c>
    </row>
    <row r="4667" spans="1:14" x14ac:dyDescent="0.25">
      <c r="A4667" s="176" t="s">
        <v>1212</v>
      </c>
      <c r="B4667" s="163" t="s">
        <v>1159</v>
      </c>
      <c r="C4667" s="176" t="s">
        <v>1219</v>
      </c>
      <c r="D4667" s="176" t="s">
        <v>465</v>
      </c>
      <c r="E4667" s="176">
        <v>302</v>
      </c>
      <c r="I4667" s="176">
        <v>302.07</v>
      </c>
      <c r="M4667" s="176">
        <v>1841</v>
      </c>
    </row>
    <row r="4668" spans="1:14" x14ac:dyDescent="0.25">
      <c r="A4668" s="176" t="s">
        <v>1212</v>
      </c>
      <c r="B4668" s="163" t="s">
        <v>1159</v>
      </c>
      <c r="C4668" s="176" t="s">
        <v>1219</v>
      </c>
      <c r="D4668" s="176" t="s">
        <v>1220</v>
      </c>
      <c r="E4668" s="176">
        <v>139</v>
      </c>
      <c r="I4668" s="176">
        <v>137.5</v>
      </c>
      <c r="M4668" s="176">
        <v>3223</v>
      </c>
    </row>
    <row r="4669" spans="1:14" x14ac:dyDescent="0.25">
      <c r="A4669" s="176" t="s">
        <v>1212</v>
      </c>
      <c r="B4669" s="163" t="s">
        <v>1159</v>
      </c>
      <c r="C4669" s="176" t="s">
        <v>1219</v>
      </c>
      <c r="D4669" s="176" t="s">
        <v>466</v>
      </c>
      <c r="E4669" s="176">
        <v>336</v>
      </c>
      <c r="F4669" s="176">
        <v>340</v>
      </c>
      <c r="I4669" s="176">
        <v>336.52</v>
      </c>
      <c r="J4669" s="176">
        <v>340.38</v>
      </c>
      <c r="M4669" s="176">
        <v>2004</v>
      </c>
      <c r="N4669" s="176">
        <v>1814</v>
      </c>
    </row>
    <row r="4670" spans="1:14" x14ac:dyDescent="0.25">
      <c r="A4670" s="176" t="s">
        <v>1212</v>
      </c>
      <c r="B4670" s="163" t="s">
        <v>1159</v>
      </c>
      <c r="C4670" s="176" t="s">
        <v>1219</v>
      </c>
      <c r="D4670" s="176" t="s">
        <v>467</v>
      </c>
      <c r="E4670" s="176">
        <v>185</v>
      </c>
      <c r="F4670" s="176">
        <v>193</v>
      </c>
      <c r="I4670" s="176">
        <v>184.52</v>
      </c>
      <c r="J4670" s="176">
        <v>192.7</v>
      </c>
      <c r="M4670" s="176">
        <v>1534</v>
      </c>
      <c r="N4670" s="176">
        <v>1605</v>
      </c>
    </row>
    <row r="4671" spans="1:14" x14ac:dyDescent="0.25">
      <c r="A4671" s="176" t="s">
        <v>1212</v>
      </c>
      <c r="B4671" s="163" t="s">
        <v>1159</v>
      </c>
      <c r="C4671" s="176" t="s">
        <v>1219</v>
      </c>
      <c r="D4671" s="176" t="s">
        <v>470</v>
      </c>
      <c r="E4671" s="176">
        <v>226</v>
      </c>
      <c r="F4671" s="176">
        <v>230</v>
      </c>
      <c r="I4671" s="176">
        <v>225.43</v>
      </c>
      <c r="J4671" s="176">
        <v>229.46</v>
      </c>
      <c r="M4671" s="176">
        <v>1051</v>
      </c>
      <c r="N4671" s="176">
        <v>879</v>
      </c>
    </row>
    <row r="4672" spans="1:14" x14ac:dyDescent="0.25">
      <c r="A4672" s="176" t="s">
        <v>1232</v>
      </c>
      <c r="B4672" s="163" t="s">
        <v>1159</v>
      </c>
      <c r="C4672" s="176" t="s">
        <v>999</v>
      </c>
      <c r="D4672" s="176" t="s">
        <v>472</v>
      </c>
      <c r="E4672" s="176">
        <v>226</v>
      </c>
      <c r="F4672" s="176">
        <v>500</v>
      </c>
      <c r="I4672" s="176">
        <v>226.6</v>
      </c>
      <c r="J4672" s="176">
        <v>500.13</v>
      </c>
      <c r="M4672" s="176">
        <v>612</v>
      </c>
      <c r="N4672" s="176">
        <v>548</v>
      </c>
    </row>
    <row r="4673" spans="1:14" x14ac:dyDescent="0.25">
      <c r="A4673" s="176" t="s">
        <v>1232</v>
      </c>
      <c r="B4673" s="163" t="s">
        <v>1159</v>
      </c>
      <c r="C4673" s="176" t="s">
        <v>999</v>
      </c>
      <c r="D4673" s="176" t="s">
        <v>473</v>
      </c>
      <c r="E4673" s="176">
        <v>151</v>
      </c>
      <c r="F4673" s="176">
        <v>155</v>
      </c>
      <c r="I4673" s="176">
        <v>151.32</v>
      </c>
      <c r="J4673" s="176">
        <v>155.54</v>
      </c>
      <c r="M4673" s="176">
        <v>117</v>
      </c>
      <c r="N4673" s="176">
        <v>152</v>
      </c>
    </row>
    <row r="4674" spans="1:14" x14ac:dyDescent="0.25">
      <c r="A4674" s="176" t="s">
        <v>1232</v>
      </c>
      <c r="B4674" s="163" t="s">
        <v>1159</v>
      </c>
      <c r="C4674" s="176" t="s">
        <v>999</v>
      </c>
      <c r="D4674" s="176" t="s">
        <v>478</v>
      </c>
      <c r="E4674" s="176">
        <v>323</v>
      </c>
      <c r="F4674" s="176">
        <v>325</v>
      </c>
      <c r="I4674" s="176">
        <v>323.02999999999997</v>
      </c>
      <c r="J4674" s="176">
        <v>325.27</v>
      </c>
      <c r="M4674" s="176">
        <v>278</v>
      </c>
      <c r="N4674" s="176">
        <v>201</v>
      </c>
    </row>
    <row r="4675" spans="1:14" x14ac:dyDescent="0.25">
      <c r="A4675" s="176" t="s">
        <v>1232</v>
      </c>
      <c r="B4675" s="163" t="s">
        <v>1159</v>
      </c>
      <c r="C4675" s="176" t="s">
        <v>999</v>
      </c>
      <c r="D4675" s="176" t="s">
        <v>479</v>
      </c>
      <c r="E4675" s="176">
        <v>141</v>
      </c>
      <c r="F4675" s="176">
        <v>149</v>
      </c>
      <c r="I4675" s="176">
        <v>140.97999999999999</v>
      </c>
      <c r="J4675" s="176">
        <v>148.96</v>
      </c>
      <c r="M4675" s="176">
        <v>222</v>
      </c>
      <c r="N4675" s="176">
        <v>216</v>
      </c>
    </row>
    <row r="4676" spans="1:14" x14ac:dyDescent="0.25">
      <c r="A4676" s="176" t="s">
        <v>1232</v>
      </c>
      <c r="B4676" s="163" t="s">
        <v>1159</v>
      </c>
      <c r="C4676" s="176" t="s">
        <v>999</v>
      </c>
      <c r="D4676" s="176" t="s">
        <v>476</v>
      </c>
      <c r="E4676" s="176">
        <v>214</v>
      </c>
      <c r="F4676" s="176">
        <v>218</v>
      </c>
      <c r="I4676" s="176">
        <v>214.17</v>
      </c>
      <c r="J4676" s="176">
        <v>217.98</v>
      </c>
      <c r="M4676" s="176">
        <v>452</v>
      </c>
      <c r="N4676" s="176">
        <v>451</v>
      </c>
    </row>
    <row r="4677" spans="1:14" x14ac:dyDescent="0.25">
      <c r="A4677" s="176" t="s">
        <v>1232</v>
      </c>
      <c r="B4677" s="163" t="s">
        <v>1159</v>
      </c>
      <c r="C4677" s="176" t="s">
        <v>999</v>
      </c>
      <c r="D4677" s="176" t="s">
        <v>475</v>
      </c>
      <c r="E4677" s="176">
        <v>164</v>
      </c>
      <c r="I4677" s="176">
        <v>163.93</v>
      </c>
      <c r="M4677" s="176">
        <v>546</v>
      </c>
    </row>
    <row r="4678" spans="1:14" x14ac:dyDescent="0.25">
      <c r="A4678" s="176" t="s">
        <v>1232</v>
      </c>
      <c r="B4678" s="163" t="s">
        <v>1159</v>
      </c>
      <c r="C4678" s="176" t="s">
        <v>999</v>
      </c>
      <c r="D4678" s="176" t="s">
        <v>477</v>
      </c>
      <c r="E4678" s="176">
        <v>188</v>
      </c>
      <c r="F4678" s="176">
        <v>189</v>
      </c>
      <c r="I4678" s="176">
        <v>188.69</v>
      </c>
      <c r="J4678" s="176">
        <v>189.58</v>
      </c>
      <c r="M4678" s="176">
        <v>918</v>
      </c>
      <c r="N4678" s="176">
        <v>855</v>
      </c>
    </row>
    <row r="4679" spans="1:14" x14ac:dyDescent="0.25">
      <c r="A4679" s="176" t="s">
        <v>1232</v>
      </c>
      <c r="B4679" s="163" t="s">
        <v>1159</v>
      </c>
      <c r="C4679" s="176" t="s">
        <v>999</v>
      </c>
      <c r="D4679" s="176" t="s">
        <v>474</v>
      </c>
      <c r="E4679" s="176" t="s">
        <v>392</v>
      </c>
      <c r="I4679" s="176">
        <v>92.73</v>
      </c>
      <c r="M4679" s="176">
        <v>1486</v>
      </c>
    </row>
    <row r="4680" spans="1:14" x14ac:dyDescent="0.25">
      <c r="A4680" s="176" t="s">
        <v>1211</v>
      </c>
      <c r="B4680" s="163" t="s">
        <v>1161</v>
      </c>
      <c r="C4680" s="176" t="s">
        <v>935</v>
      </c>
      <c r="D4680" s="176" t="s">
        <v>456</v>
      </c>
      <c r="E4680" s="176">
        <v>130</v>
      </c>
      <c r="F4680" s="176">
        <v>132</v>
      </c>
      <c r="I4680" s="176">
        <v>129.43</v>
      </c>
      <c r="J4680" s="176">
        <v>131.47999999999999</v>
      </c>
      <c r="M4680" s="176">
        <v>4588</v>
      </c>
      <c r="N4680" s="176">
        <v>5289</v>
      </c>
    </row>
    <row r="4681" spans="1:14" x14ac:dyDescent="0.25">
      <c r="A4681" s="176" t="s">
        <v>1211</v>
      </c>
      <c r="B4681" s="163" t="s">
        <v>1161</v>
      </c>
      <c r="C4681" s="176" t="s">
        <v>935</v>
      </c>
      <c r="D4681" s="176" t="s">
        <v>457</v>
      </c>
      <c r="E4681" s="176" t="s">
        <v>391</v>
      </c>
      <c r="F4681" s="176" t="s">
        <v>393</v>
      </c>
      <c r="I4681" s="176">
        <v>362.38</v>
      </c>
      <c r="J4681" s="176">
        <v>392.82</v>
      </c>
      <c r="M4681" s="176">
        <v>1754</v>
      </c>
      <c r="N4681" s="176">
        <v>2633</v>
      </c>
    </row>
    <row r="4682" spans="1:14" x14ac:dyDescent="0.25">
      <c r="A4682" s="176" t="s">
        <v>1211</v>
      </c>
      <c r="B4682" s="163" t="s">
        <v>1161</v>
      </c>
      <c r="C4682" s="176" t="s">
        <v>935</v>
      </c>
      <c r="D4682" s="176" t="s">
        <v>458</v>
      </c>
      <c r="E4682" s="176">
        <v>292</v>
      </c>
      <c r="I4682" s="176">
        <v>292.08999999999997</v>
      </c>
      <c r="M4682" s="176">
        <v>8420</v>
      </c>
    </row>
    <row r="4683" spans="1:14" x14ac:dyDescent="0.25">
      <c r="A4683" s="176" t="s">
        <v>1211</v>
      </c>
      <c r="B4683" s="163" t="s">
        <v>1161</v>
      </c>
      <c r="C4683" s="176" t="s">
        <v>935</v>
      </c>
      <c r="D4683" s="176" t="s">
        <v>459</v>
      </c>
      <c r="E4683" s="176">
        <v>189</v>
      </c>
      <c r="I4683" s="176">
        <v>188.75</v>
      </c>
      <c r="M4683" s="176">
        <v>7775</v>
      </c>
    </row>
    <row r="4684" spans="1:14" x14ac:dyDescent="0.25">
      <c r="A4684" s="176" t="s">
        <v>1211</v>
      </c>
      <c r="B4684" s="163" t="s">
        <v>1161</v>
      </c>
      <c r="C4684" s="176" t="s">
        <v>935</v>
      </c>
      <c r="D4684" s="176" t="s">
        <v>460</v>
      </c>
      <c r="E4684" s="176">
        <v>216</v>
      </c>
      <c r="F4684" s="176">
        <v>244</v>
      </c>
      <c r="I4684" s="176">
        <v>215.21</v>
      </c>
      <c r="J4684" s="176">
        <v>243.75</v>
      </c>
      <c r="M4684" s="176">
        <v>9251</v>
      </c>
      <c r="N4684" s="176">
        <v>9119</v>
      </c>
    </row>
    <row r="4685" spans="1:14" x14ac:dyDescent="0.25">
      <c r="A4685" s="176" t="s">
        <v>1211</v>
      </c>
      <c r="B4685" s="163" t="s">
        <v>1161</v>
      </c>
      <c r="C4685" s="176" t="s">
        <v>935</v>
      </c>
      <c r="D4685" s="176" t="s">
        <v>463</v>
      </c>
      <c r="E4685" s="176">
        <v>201</v>
      </c>
      <c r="F4685" s="176">
        <v>211</v>
      </c>
      <c r="I4685" s="176">
        <v>200.2</v>
      </c>
      <c r="J4685" s="176">
        <v>210.17</v>
      </c>
      <c r="M4685" s="176">
        <v>2900</v>
      </c>
      <c r="N4685" s="176">
        <v>3738</v>
      </c>
    </row>
    <row r="4686" spans="1:14" x14ac:dyDescent="0.25">
      <c r="A4686" s="176" t="s">
        <v>1211</v>
      </c>
      <c r="B4686" s="163" t="s">
        <v>1161</v>
      </c>
      <c r="C4686" s="176" t="s">
        <v>935</v>
      </c>
      <c r="D4686" s="176" t="s">
        <v>461</v>
      </c>
      <c r="E4686" s="176">
        <v>108</v>
      </c>
      <c r="I4686" s="176">
        <v>108.31</v>
      </c>
      <c r="M4686" s="176">
        <v>2555</v>
      </c>
    </row>
    <row r="4687" spans="1:14" x14ac:dyDescent="0.25">
      <c r="A4687" s="176" t="s">
        <v>1221</v>
      </c>
      <c r="B4687" s="163" t="s">
        <v>1161</v>
      </c>
      <c r="C4687" s="176" t="s">
        <v>1219</v>
      </c>
      <c r="D4687" s="176" t="s">
        <v>471</v>
      </c>
      <c r="E4687" s="176">
        <v>164</v>
      </c>
      <c r="F4687" s="176">
        <v>166</v>
      </c>
      <c r="I4687" s="176">
        <v>164.18</v>
      </c>
      <c r="J4687" s="176">
        <v>166.16</v>
      </c>
      <c r="M4687" s="176">
        <v>8894</v>
      </c>
      <c r="N4687" s="176">
        <v>7712</v>
      </c>
    </row>
    <row r="4688" spans="1:14" x14ac:dyDescent="0.25">
      <c r="A4688" s="176" t="s">
        <v>1221</v>
      </c>
      <c r="B4688" s="163" t="s">
        <v>1161</v>
      </c>
      <c r="C4688" s="176" t="s">
        <v>1219</v>
      </c>
      <c r="D4688" s="176" t="s">
        <v>468</v>
      </c>
      <c r="E4688" s="176">
        <v>189</v>
      </c>
      <c r="F4688" s="176">
        <v>203</v>
      </c>
      <c r="I4688" s="176">
        <v>189.44</v>
      </c>
      <c r="J4688" s="176">
        <v>202.58</v>
      </c>
      <c r="M4688" s="176">
        <v>4928</v>
      </c>
      <c r="N4688" s="176">
        <v>6475</v>
      </c>
    </row>
    <row r="4689" spans="1:14" x14ac:dyDescent="0.25">
      <c r="A4689" s="176" t="s">
        <v>1221</v>
      </c>
      <c r="B4689" s="163" t="s">
        <v>1161</v>
      </c>
      <c r="C4689" s="176" t="s">
        <v>1219</v>
      </c>
      <c r="D4689" s="176" t="s">
        <v>464</v>
      </c>
      <c r="E4689" s="176">
        <v>243</v>
      </c>
      <c r="I4689" s="176">
        <v>242.67</v>
      </c>
      <c r="M4689" s="176">
        <v>8788</v>
      </c>
    </row>
    <row r="4690" spans="1:14" x14ac:dyDescent="0.25">
      <c r="A4690" s="176" t="s">
        <v>1221</v>
      </c>
      <c r="B4690" s="163" t="s">
        <v>1161</v>
      </c>
      <c r="C4690" s="176" t="s">
        <v>1219</v>
      </c>
      <c r="D4690" s="176" t="s">
        <v>465</v>
      </c>
      <c r="E4690" s="176">
        <v>290</v>
      </c>
      <c r="F4690" s="176">
        <v>296</v>
      </c>
      <c r="I4690" s="176">
        <v>289.91000000000003</v>
      </c>
      <c r="J4690" s="176">
        <v>295.89999999999998</v>
      </c>
      <c r="M4690" s="176">
        <v>5302</v>
      </c>
      <c r="N4690" s="176">
        <v>4440</v>
      </c>
    </row>
    <row r="4691" spans="1:14" x14ac:dyDescent="0.25">
      <c r="A4691" s="176" t="s">
        <v>1221</v>
      </c>
      <c r="B4691" s="163" t="s">
        <v>1161</v>
      </c>
      <c r="C4691" s="176" t="s">
        <v>1219</v>
      </c>
      <c r="D4691" s="176" t="s">
        <v>1220</v>
      </c>
      <c r="E4691" s="176">
        <v>139</v>
      </c>
      <c r="F4691" s="176">
        <v>159</v>
      </c>
      <c r="I4691" s="176">
        <v>137.71</v>
      </c>
      <c r="J4691" s="176">
        <v>159.68</v>
      </c>
      <c r="M4691" s="176">
        <v>3073</v>
      </c>
      <c r="N4691" s="176">
        <v>2706</v>
      </c>
    </row>
    <row r="4692" spans="1:14" x14ac:dyDescent="0.25">
      <c r="A4692" s="176" t="s">
        <v>1221</v>
      </c>
      <c r="B4692" s="163" t="s">
        <v>1161</v>
      </c>
      <c r="C4692" s="176" t="s">
        <v>1219</v>
      </c>
      <c r="D4692" s="176" t="s">
        <v>466</v>
      </c>
      <c r="E4692" s="176">
        <v>344</v>
      </c>
      <c r="F4692" s="176">
        <v>346</v>
      </c>
      <c r="I4692" s="176">
        <v>344.29</v>
      </c>
      <c r="J4692" s="176">
        <v>346.04</v>
      </c>
      <c r="M4692" s="176">
        <v>7933</v>
      </c>
      <c r="N4692" s="176">
        <v>6721</v>
      </c>
    </row>
    <row r="4693" spans="1:14" x14ac:dyDescent="0.25">
      <c r="A4693" s="176" t="s">
        <v>1221</v>
      </c>
      <c r="B4693" s="163" t="s">
        <v>1161</v>
      </c>
      <c r="C4693" s="176" t="s">
        <v>1219</v>
      </c>
      <c r="D4693" s="176" t="s">
        <v>467</v>
      </c>
      <c r="E4693" s="176">
        <v>185</v>
      </c>
      <c r="F4693" s="176">
        <v>189</v>
      </c>
      <c r="I4693" s="176">
        <v>184.71</v>
      </c>
      <c r="J4693" s="176">
        <v>188.74</v>
      </c>
      <c r="M4693" s="176">
        <v>5945</v>
      </c>
      <c r="N4693" s="176">
        <v>5697</v>
      </c>
    </row>
    <row r="4694" spans="1:14" x14ac:dyDescent="0.25">
      <c r="A4694" s="176" t="s">
        <v>1221</v>
      </c>
      <c r="B4694" s="163" t="s">
        <v>1161</v>
      </c>
      <c r="C4694" s="176" t="s">
        <v>1219</v>
      </c>
      <c r="D4694" s="176" t="s">
        <v>470</v>
      </c>
      <c r="E4694" s="176">
        <v>228</v>
      </c>
      <c r="F4694" s="176">
        <v>232</v>
      </c>
      <c r="I4694" s="176">
        <v>227.57</v>
      </c>
      <c r="J4694" s="176">
        <v>231.54</v>
      </c>
      <c r="M4694" s="176">
        <v>4188</v>
      </c>
      <c r="N4694" s="176">
        <v>3023</v>
      </c>
    </row>
    <row r="4695" spans="1:14" x14ac:dyDescent="0.25">
      <c r="A4695" s="176" t="s">
        <v>1232</v>
      </c>
      <c r="B4695" s="163" t="s">
        <v>1161</v>
      </c>
      <c r="C4695" s="176" t="s">
        <v>999</v>
      </c>
      <c r="D4695" s="176" t="s">
        <v>472</v>
      </c>
      <c r="E4695" s="176">
        <v>212</v>
      </c>
      <c r="F4695" s="176">
        <v>220</v>
      </c>
      <c r="I4695" s="176">
        <v>213.2</v>
      </c>
      <c r="J4695" s="176">
        <v>220.74</v>
      </c>
      <c r="M4695" s="176">
        <v>7979</v>
      </c>
      <c r="N4695" s="176">
        <v>7718</v>
      </c>
    </row>
    <row r="4696" spans="1:14" x14ac:dyDescent="0.25">
      <c r="A4696" s="176" t="s">
        <v>1232</v>
      </c>
      <c r="B4696" s="163" t="s">
        <v>1161</v>
      </c>
      <c r="C4696" s="176" t="s">
        <v>999</v>
      </c>
      <c r="D4696" s="176" t="s">
        <v>473</v>
      </c>
      <c r="E4696" s="176">
        <v>149</v>
      </c>
      <c r="I4696" s="176">
        <v>149.30000000000001</v>
      </c>
      <c r="M4696" s="176">
        <v>7710</v>
      </c>
    </row>
    <row r="4697" spans="1:14" x14ac:dyDescent="0.25">
      <c r="A4697" s="176" t="s">
        <v>1232</v>
      </c>
      <c r="B4697" s="163" t="s">
        <v>1161</v>
      </c>
      <c r="C4697" s="176" t="s">
        <v>999</v>
      </c>
      <c r="D4697" s="176" t="s">
        <v>478</v>
      </c>
      <c r="E4697" s="176">
        <v>323</v>
      </c>
      <c r="F4697" s="176">
        <v>325</v>
      </c>
      <c r="I4697" s="176">
        <v>323.02999999999997</v>
      </c>
      <c r="J4697" s="176">
        <v>325.08999999999997</v>
      </c>
      <c r="M4697" s="176">
        <v>5358</v>
      </c>
      <c r="N4697" s="176">
        <v>4422</v>
      </c>
    </row>
    <row r="4698" spans="1:14" x14ac:dyDescent="0.25">
      <c r="A4698" s="176" t="s">
        <v>1232</v>
      </c>
      <c r="B4698" s="163" t="s">
        <v>1161</v>
      </c>
      <c r="C4698" s="176" t="s">
        <v>999</v>
      </c>
      <c r="D4698" s="176" t="s">
        <v>479</v>
      </c>
      <c r="E4698" s="176">
        <v>139</v>
      </c>
      <c r="F4698" s="176">
        <v>141</v>
      </c>
      <c r="I4698" s="176">
        <v>138.88999999999999</v>
      </c>
      <c r="J4698" s="176">
        <v>141</v>
      </c>
      <c r="M4698" s="176">
        <v>4817</v>
      </c>
      <c r="N4698" s="176">
        <v>4216</v>
      </c>
    </row>
    <row r="4699" spans="1:14" x14ac:dyDescent="0.25">
      <c r="A4699" s="176" t="s">
        <v>1232</v>
      </c>
      <c r="B4699" s="163" t="s">
        <v>1161</v>
      </c>
      <c r="C4699" s="176" t="s">
        <v>999</v>
      </c>
      <c r="D4699" s="176" t="s">
        <v>476</v>
      </c>
      <c r="E4699" s="176">
        <v>218</v>
      </c>
      <c r="I4699" s="176">
        <v>217.76</v>
      </c>
      <c r="M4699" s="176">
        <v>7000</v>
      </c>
    </row>
    <row r="4700" spans="1:14" x14ac:dyDescent="0.25">
      <c r="A4700" s="176" t="s">
        <v>1232</v>
      </c>
      <c r="B4700" s="163" t="s">
        <v>1161</v>
      </c>
      <c r="C4700" s="176" t="s">
        <v>999</v>
      </c>
      <c r="D4700" s="176" t="s">
        <v>475</v>
      </c>
      <c r="E4700" s="176">
        <v>164</v>
      </c>
      <c r="F4700" s="176">
        <v>184</v>
      </c>
      <c r="I4700" s="176">
        <v>163.88</v>
      </c>
      <c r="J4700" s="176">
        <v>184.15</v>
      </c>
      <c r="M4700" s="176">
        <v>3008</v>
      </c>
      <c r="N4700" s="176">
        <v>854</v>
      </c>
    </row>
    <row r="4701" spans="1:14" x14ac:dyDescent="0.25">
      <c r="A4701" s="176" t="s">
        <v>1232</v>
      </c>
      <c r="B4701" s="163" t="s">
        <v>1161</v>
      </c>
      <c r="C4701" s="176" t="s">
        <v>999</v>
      </c>
      <c r="D4701" s="176" t="s">
        <v>477</v>
      </c>
      <c r="E4701" s="176">
        <v>188</v>
      </c>
      <c r="F4701" s="176">
        <v>190</v>
      </c>
      <c r="I4701" s="176">
        <v>188.6</v>
      </c>
      <c r="J4701" s="176">
        <v>190.62</v>
      </c>
      <c r="M4701" s="176">
        <v>7121</v>
      </c>
      <c r="N4701" s="176">
        <v>6546</v>
      </c>
    </row>
    <row r="4702" spans="1:14" x14ac:dyDescent="0.25">
      <c r="A4702" s="176" t="s">
        <v>1232</v>
      </c>
      <c r="B4702" s="163" t="s">
        <v>1161</v>
      </c>
      <c r="C4702" s="176" t="s">
        <v>999</v>
      </c>
      <c r="D4702" s="176" t="s">
        <v>474</v>
      </c>
      <c r="E4702" s="176" t="s">
        <v>393</v>
      </c>
      <c r="F4702" s="176" t="s">
        <v>392</v>
      </c>
      <c r="I4702" s="176">
        <v>90.64</v>
      </c>
      <c r="J4702" s="176">
        <v>92.64</v>
      </c>
      <c r="M4702" s="176">
        <v>8222</v>
      </c>
      <c r="N4702" s="176">
        <v>8457</v>
      </c>
    </row>
    <row r="4703" spans="1:14" x14ac:dyDescent="0.25">
      <c r="A4703" s="176" t="s">
        <v>1211</v>
      </c>
      <c r="B4703" s="163" t="s">
        <v>1163</v>
      </c>
      <c r="C4703" s="176" t="s">
        <v>935</v>
      </c>
      <c r="D4703" s="176" t="s">
        <v>456</v>
      </c>
      <c r="E4703" s="176">
        <v>130</v>
      </c>
      <c r="F4703" s="176">
        <v>132</v>
      </c>
      <c r="I4703" s="176">
        <v>129.31</v>
      </c>
      <c r="J4703" s="176">
        <v>131.44999999999999</v>
      </c>
      <c r="M4703" s="176">
        <v>5932</v>
      </c>
      <c r="N4703" s="176">
        <v>5767</v>
      </c>
    </row>
    <row r="4704" spans="1:14" x14ac:dyDescent="0.25">
      <c r="A4704" s="176" t="s">
        <v>1211</v>
      </c>
      <c r="B4704" s="163" t="s">
        <v>1163</v>
      </c>
      <c r="C4704" s="176" t="s">
        <v>935</v>
      </c>
      <c r="D4704" s="176" t="s">
        <v>457</v>
      </c>
      <c r="E4704" s="176" t="s">
        <v>391</v>
      </c>
      <c r="I4704" s="176">
        <v>362.31</v>
      </c>
      <c r="M4704" s="176">
        <v>4322</v>
      </c>
    </row>
    <row r="4705" spans="1:14" x14ac:dyDescent="0.25">
      <c r="A4705" s="176" t="s">
        <v>1211</v>
      </c>
      <c r="B4705" s="163" t="s">
        <v>1163</v>
      </c>
      <c r="C4705" s="176" t="s">
        <v>935</v>
      </c>
      <c r="D4705" s="176" t="s">
        <v>458</v>
      </c>
      <c r="E4705" s="176">
        <v>290</v>
      </c>
      <c r="F4705" s="176">
        <v>292</v>
      </c>
      <c r="I4705" s="176">
        <v>290</v>
      </c>
      <c r="J4705" s="176">
        <v>292</v>
      </c>
      <c r="M4705" s="176">
        <v>7595</v>
      </c>
      <c r="N4705" s="176">
        <v>6237</v>
      </c>
    </row>
    <row r="4706" spans="1:14" x14ac:dyDescent="0.25">
      <c r="A4706" s="176" t="s">
        <v>1211</v>
      </c>
      <c r="B4706" s="163" t="s">
        <v>1163</v>
      </c>
      <c r="C4706" s="176" t="s">
        <v>935</v>
      </c>
      <c r="D4706" s="176" t="s">
        <v>459</v>
      </c>
      <c r="E4706" s="176">
        <v>189</v>
      </c>
      <c r="I4706" s="176">
        <v>188.63</v>
      </c>
      <c r="M4706" s="176">
        <v>8209</v>
      </c>
    </row>
    <row r="4707" spans="1:14" x14ac:dyDescent="0.25">
      <c r="A4707" s="176" t="s">
        <v>1211</v>
      </c>
      <c r="B4707" s="163" t="s">
        <v>1163</v>
      </c>
      <c r="C4707" s="176" t="s">
        <v>935</v>
      </c>
      <c r="D4707" s="176" t="s">
        <v>460</v>
      </c>
      <c r="E4707" s="176">
        <v>216</v>
      </c>
      <c r="F4707" s="176">
        <v>224</v>
      </c>
      <c r="I4707" s="176">
        <v>215.49</v>
      </c>
      <c r="J4707" s="176">
        <v>224.73</v>
      </c>
      <c r="M4707" s="176">
        <v>9050</v>
      </c>
      <c r="N4707" s="176">
        <v>8460</v>
      </c>
    </row>
    <row r="4708" spans="1:14" x14ac:dyDescent="0.25">
      <c r="A4708" s="176" t="s">
        <v>1211</v>
      </c>
      <c r="B4708" s="163" t="s">
        <v>1163</v>
      </c>
      <c r="C4708" s="176" t="s">
        <v>935</v>
      </c>
      <c r="D4708" s="176" t="s">
        <v>463</v>
      </c>
      <c r="E4708" s="176">
        <v>199</v>
      </c>
      <c r="F4708" s="176">
        <v>211</v>
      </c>
      <c r="I4708" s="176">
        <v>198.1</v>
      </c>
      <c r="J4708" s="176">
        <v>210.13</v>
      </c>
      <c r="M4708" s="176">
        <v>3142</v>
      </c>
      <c r="N4708" s="176">
        <v>3223</v>
      </c>
    </row>
    <row r="4709" spans="1:14" x14ac:dyDescent="0.25">
      <c r="A4709" s="176" t="s">
        <v>1211</v>
      </c>
      <c r="B4709" s="163" t="s">
        <v>1163</v>
      </c>
      <c r="C4709" s="176" t="s">
        <v>935</v>
      </c>
      <c r="D4709" s="176" t="s">
        <v>461</v>
      </c>
      <c r="E4709" s="176">
        <v>108</v>
      </c>
      <c r="F4709" s="176">
        <v>152</v>
      </c>
      <c r="I4709" s="176">
        <v>108.22</v>
      </c>
      <c r="J4709" s="176">
        <v>154.05000000000001</v>
      </c>
      <c r="M4709" s="176">
        <v>2085</v>
      </c>
      <c r="N4709" s="176">
        <v>1768</v>
      </c>
    </row>
    <row r="4710" spans="1:14" x14ac:dyDescent="0.25">
      <c r="A4710" s="176" t="s">
        <v>1221</v>
      </c>
      <c r="B4710" s="163" t="s">
        <v>1163</v>
      </c>
      <c r="C4710" s="176" t="s">
        <v>1219</v>
      </c>
      <c r="D4710" s="176" t="s">
        <v>471</v>
      </c>
      <c r="E4710" s="176">
        <v>156</v>
      </c>
      <c r="F4710" s="176">
        <v>162</v>
      </c>
      <c r="I4710" s="176">
        <v>155.28</v>
      </c>
      <c r="J4710" s="176">
        <v>161.88999999999999</v>
      </c>
      <c r="M4710" s="176">
        <v>8741</v>
      </c>
      <c r="N4710" s="176">
        <v>8867</v>
      </c>
    </row>
    <row r="4711" spans="1:14" x14ac:dyDescent="0.25">
      <c r="A4711" s="176" t="s">
        <v>1221</v>
      </c>
      <c r="B4711" s="163" t="s">
        <v>1163</v>
      </c>
      <c r="C4711" s="176" t="s">
        <v>1219</v>
      </c>
      <c r="D4711" s="176" t="s">
        <v>468</v>
      </c>
      <c r="E4711" s="176">
        <v>189</v>
      </c>
      <c r="F4711" s="176">
        <v>207</v>
      </c>
      <c r="I4711" s="176">
        <v>189.41</v>
      </c>
      <c r="J4711" s="176">
        <v>206.25</v>
      </c>
      <c r="M4711" s="176">
        <v>5225</v>
      </c>
      <c r="N4711" s="176">
        <v>7768</v>
      </c>
    </row>
    <row r="4712" spans="1:14" x14ac:dyDescent="0.25">
      <c r="A4712" s="176" t="s">
        <v>1221</v>
      </c>
      <c r="B4712" s="163" t="s">
        <v>1163</v>
      </c>
      <c r="C4712" s="176" t="s">
        <v>1219</v>
      </c>
      <c r="D4712" s="176" t="s">
        <v>464</v>
      </c>
      <c r="E4712" s="176">
        <v>243</v>
      </c>
      <c r="F4712" s="176">
        <v>245</v>
      </c>
      <c r="I4712" s="176">
        <v>242.52</v>
      </c>
      <c r="J4712" s="176">
        <v>244.71</v>
      </c>
      <c r="M4712" s="176">
        <v>8349</v>
      </c>
      <c r="N4712" s="176">
        <v>8122</v>
      </c>
    </row>
    <row r="4713" spans="1:14" x14ac:dyDescent="0.25">
      <c r="A4713" s="176" t="s">
        <v>1221</v>
      </c>
      <c r="B4713" s="163" t="s">
        <v>1163</v>
      </c>
      <c r="C4713" s="176" t="s">
        <v>1219</v>
      </c>
      <c r="D4713" s="176" t="s">
        <v>465</v>
      </c>
      <c r="E4713" s="176">
        <v>272</v>
      </c>
      <c r="F4713" s="176">
        <v>278</v>
      </c>
      <c r="I4713" s="176">
        <v>271.82</v>
      </c>
      <c r="J4713" s="176">
        <v>277.81</v>
      </c>
      <c r="M4713" s="176">
        <v>7817</v>
      </c>
      <c r="N4713" s="176">
        <v>6725</v>
      </c>
    </row>
    <row r="4714" spans="1:14" x14ac:dyDescent="0.25">
      <c r="A4714" s="176" t="s">
        <v>1221</v>
      </c>
      <c r="B4714" s="163" t="s">
        <v>1163</v>
      </c>
      <c r="C4714" s="176" t="s">
        <v>1219</v>
      </c>
      <c r="D4714" s="176" t="s">
        <v>1220</v>
      </c>
      <c r="E4714" s="176">
        <v>131</v>
      </c>
      <c r="I4714" s="176">
        <v>129.31</v>
      </c>
      <c r="M4714" s="176">
        <v>6679</v>
      </c>
    </row>
    <row r="4715" spans="1:14" x14ac:dyDescent="0.25">
      <c r="A4715" s="176" t="s">
        <v>1221</v>
      </c>
      <c r="B4715" s="163" t="s">
        <v>1163</v>
      </c>
      <c r="C4715" s="176" t="s">
        <v>1219</v>
      </c>
      <c r="D4715" s="176" t="s">
        <v>466</v>
      </c>
      <c r="E4715" s="176">
        <v>332</v>
      </c>
      <c r="F4715" s="176">
        <v>344</v>
      </c>
      <c r="I4715" s="176">
        <v>332.67</v>
      </c>
      <c r="J4715" s="176">
        <v>344.19</v>
      </c>
      <c r="M4715" s="176">
        <v>8503</v>
      </c>
      <c r="N4715" s="176">
        <v>7871</v>
      </c>
    </row>
    <row r="4716" spans="1:14" x14ac:dyDescent="0.25">
      <c r="A4716" s="176" t="s">
        <v>1221</v>
      </c>
      <c r="B4716" s="163" t="s">
        <v>1163</v>
      </c>
      <c r="C4716" s="176" t="s">
        <v>1219</v>
      </c>
      <c r="D4716" s="176" t="s">
        <v>467</v>
      </c>
      <c r="E4716" s="176">
        <v>185</v>
      </c>
      <c r="F4716" s="176">
        <v>189</v>
      </c>
      <c r="I4716" s="176">
        <v>184.76</v>
      </c>
      <c r="J4716" s="176">
        <v>188.8</v>
      </c>
      <c r="M4716" s="176">
        <v>6887</v>
      </c>
      <c r="N4716" s="176">
        <v>6714</v>
      </c>
    </row>
    <row r="4717" spans="1:14" x14ac:dyDescent="0.25">
      <c r="A4717" s="176" t="s">
        <v>1221</v>
      </c>
      <c r="B4717" s="163" t="s">
        <v>1163</v>
      </c>
      <c r="C4717" s="176" t="s">
        <v>1219</v>
      </c>
      <c r="D4717" s="176" t="s">
        <v>470</v>
      </c>
      <c r="E4717" s="176">
        <v>232</v>
      </c>
      <c r="I4717" s="176">
        <v>231.48</v>
      </c>
      <c r="M4717" s="176">
        <v>6952</v>
      </c>
    </row>
    <row r="4718" spans="1:14" x14ac:dyDescent="0.25">
      <c r="A4718" s="176" t="s">
        <v>1232</v>
      </c>
      <c r="B4718" s="163" t="s">
        <v>1163</v>
      </c>
      <c r="C4718" s="176" t="s">
        <v>999</v>
      </c>
      <c r="D4718" s="176" t="s">
        <v>472</v>
      </c>
      <c r="E4718" s="176">
        <v>212</v>
      </c>
      <c r="F4718" s="176">
        <v>492</v>
      </c>
      <c r="I4718" s="176">
        <v>213.09</v>
      </c>
      <c r="J4718" s="176">
        <v>492.68</v>
      </c>
      <c r="M4718" s="176">
        <v>8131</v>
      </c>
      <c r="N4718" s="176">
        <v>1358</v>
      </c>
    </row>
    <row r="4719" spans="1:14" x14ac:dyDescent="0.25">
      <c r="A4719" s="176" t="s">
        <v>1232</v>
      </c>
      <c r="B4719" s="163" t="s">
        <v>1163</v>
      </c>
      <c r="C4719" s="176" t="s">
        <v>999</v>
      </c>
      <c r="D4719" s="176" t="s">
        <v>473</v>
      </c>
      <c r="E4719" s="176">
        <v>151</v>
      </c>
      <c r="F4719" s="176">
        <v>153</v>
      </c>
      <c r="I4719" s="176">
        <v>151.33000000000001</v>
      </c>
      <c r="J4719" s="176">
        <v>153.54</v>
      </c>
      <c r="M4719" s="176">
        <v>4139</v>
      </c>
      <c r="N4719" s="176">
        <v>4001</v>
      </c>
    </row>
    <row r="4720" spans="1:14" x14ac:dyDescent="0.25">
      <c r="A4720" s="176" t="s">
        <v>1232</v>
      </c>
      <c r="B4720" s="163" t="s">
        <v>1163</v>
      </c>
      <c r="C4720" s="176" t="s">
        <v>999</v>
      </c>
      <c r="D4720" s="176" t="s">
        <v>478</v>
      </c>
      <c r="E4720" s="176">
        <v>323</v>
      </c>
      <c r="I4720" s="176">
        <v>322.93</v>
      </c>
      <c r="M4720" s="176">
        <v>8981</v>
      </c>
    </row>
    <row r="4721" spans="1:14" x14ac:dyDescent="0.25">
      <c r="A4721" s="176" t="s">
        <v>1232</v>
      </c>
      <c r="B4721" s="163" t="s">
        <v>1163</v>
      </c>
      <c r="C4721" s="176" t="s">
        <v>999</v>
      </c>
      <c r="D4721" s="176" t="s">
        <v>479</v>
      </c>
      <c r="E4721" s="176">
        <v>141</v>
      </c>
      <c r="I4721" s="176">
        <v>141.03</v>
      </c>
      <c r="M4721" s="176">
        <v>7586</v>
      </c>
    </row>
    <row r="4722" spans="1:14" x14ac:dyDescent="0.25">
      <c r="A4722" s="176" t="s">
        <v>1232</v>
      </c>
      <c r="B4722" s="163" t="s">
        <v>1163</v>
      </c>
      <c r="C4722" s="176" t="s">
        <v>999</v>
      </c>
      <c r="D4722" s="176" t="s">
        <v>476</v>
      </c>
      <c r="E4722" s="176">
        <v>218</v>
      </c>
      <c r="I4722" s="176">
        <v>217.99</v>
      </c>
      <c r="M4722" s="176">
        <v>7474</v>
      </c>
    </row>
    <row r="4723" spans="1:14" x14ac:dyDescent="0.25">
      <c r="A4723" s="176" t="s">
        <v>1232</v>
      </c>
      <c r="B4723" s="163" t="s">
        <v>1163</v>
      </c>
      <c r="C4723" s="176" t="s">
        <v>999</v>
      </c>
      <c r="D4723" s="176" t="s">
        <v>475</v>
      </c>
      <c r="E4723" s="176">
        <v>156</v>
      </c>
      <c r="I4723" s="176">
        <v>155.38999999999999</v>
      </c>
      <c r="M4723" s="176">
        <v>5161</v>
      </c>
    </row>
    <row r="4724" spans="1:14" x14ac:dyDescent="0.25">
      <c r="A4724" s="176" t="s">
        <v>1232</v>
      </c>
      <c r="B4724" s="163" t="s">
        <v>1163</v>
      </c>
      <c r="C4724" s="176" t="s">
        <v>999</v>
      </c>
      <c r="D4724" s="176" t="s">
        <v>477</v>
      </c>
      <c r="E4724" s="176">
        <v>188</v>
      </c>
      <c r="F4724" s="176">
        <v>190</v>
      </c>
      <c r="I4724" s="176">
        <v>188.49</v>
      </c>
      <c r="J4724" s="176">
        <v>190.52</v>
      </c>
      <c r="M4724" s="176">
        <v>7249</v>
      </c>
      <c r="N4724" s="176">
        <v>6920</v>
      </c>
    </row>
    <row r="4725" spans="1:14" x14ac:dyDescent="0.25">
      <c r="A4725" s="176" t="s">
        <v>1232</v>
      </c>
      <c r="B4725" s="163" t="s">
        <v>1163</v>
      </c>
      <c r="C4725" s="176" t="s">
        <v>999</v>
      </c>
      <c r="D4725" s="176" t="s">
        <v>474</v>
      </c>
      <c r="E4725" s="176" t="s">
        <v>392</v>
      </c>
      <c r="I4725" s="176">
        <v>92.61</v>
      </c>
      <c r="M4725" s="176">
        <v>8941</v>
      </c>
    </row>
    <row r="4726" spans="1:14" x14ac:dyDescent="0.25">
      <c r="A4726" s="176" t="s">
        <v>1212</v>
      </c>
      <c r="B4726" s="163" t="s">
        <v>1165</v>
      </c>
      <c r="C4726" s="176" t="s">
        <v>935</v>
      </c>
      <c r="D4726" s="176" t="s">
        <v>456</v>
      </c>
      <c r="E4726" s="176">
        <v>130</v>
      </c>
      <c r="F4726" s="176">
        <v>140</v>
      </c>
      <c r="I4726" s="176">
        <v>129.26</v>
      </c>
      <c r="J4726" s="176">
        <v>140.19</v>
      </c>
      <c r="M4726" s="176">
        <v>888</v>
      </c>
      <c r="N4726" s="176">
        <v>951</v>
      </c>
    </row>
    <row r="4727" spans="1:14" x14ac:dyDescent="0.25">
      <c r="A4727" s="176" t="s">
        <v>1212</v>
      </c>
      <c r="B4727" s="163" t="s">
        <v>1165</v>
      </c>
      <c r="C4727" s="176" t="s">
        <v>935</v>
      </c>
      <c r="D4727" s="176" t="s">
        <v>457</v>
      </c>
      <c r="E4727" s="176" t="s">
        <v>391</v>
      </c>
      <c r="F4727" s="176" t="s">
        <v>393</v>
      </c>
      <c r="I4727" s="176">
        <v>362.25</v>
      </c>
      <c r="J4727" s="176">
        <v>392.8</v>
      </c>
      <c r="M4727" s="176">
        <v>362</v>
      </c>
      <c r="N4727" s="176">
        <v>759</v>
      </c>
    </row>
    <row r="4728" spans="1:14" x14ac:dyDescent="0.25">
      <c r="A4728" s="176" t="s">
        <v>1212</v>
      </c>
      <c r="B4728" s="163" t="s">
        <v>1165</v>
      </c>
      <c r="C4728" s="176" t="s">
        <v>935</v>
      </c>
      <c r="D4728" s="176" t="s">
        <v>458</v>
      </c>
      <c r="E4728" s="176">
        <v>290</v>
      </c>
      <c r="F4728" s="176">
        <v>292</v>
      </c>
      <c r="I4728" s="176">
        <v>290.07</v>
      </c>
      <c r="J4728" s="176">
        <v>292.08999999999997</v>
      </c>
      <c r="M4728" s="176">
        <v>2891</v>
      </c>
      <c r="N4728" s="176">
        <v>1973</v>
      </c>
    </row>
    <row r="4729" spans="1:14" x14ac:dyDescent="0.25">
      <c r="A4729" s="176" t="s">
        <v>1212</v>
      </c>
      <c r="B4729" s="163" t="s">
        <v>1165</v>
      </c>
      <c r="C4729" s="176" t="s">
        <v>935</v>
      </c>
      <c r="D4729" s="176" t="s">
        <v>459</v>
      </c>
      <c r="E4729" s="176">
        <v>189</v>
      </c>
      <c r="F4729" s="176">
        <v>193</v>
      </c>
      <c r="I4729" s="176">
        <v>188.69</v>
      </c>
      <c r="J4729" s="176">
        <v>192.55</v>
      </c>
      <c r="M4729" s="176">
        <v>965</v>
      </c>
      <c r="N4729" s="176">
        <v>120</v>
      </c>
    </row>
    <row r="4730" spans="1:14" x14ac:dyDescent="0.25">
      <c r="A4730" s="176" t="s">
        <v>1212</v>
      </c>
      <c r="B4730" s="163" t="s">
        <v>1165</v>
      </c>
      <c r="C4730" s="176" t="s">
        <v>935</v>
      </c>
      <c r="D4730" s="176" t="s">
        <v>460</v>
      </c>
      <c r="E4730" s="176">
        <v>246</v>
      </c>
      <c r="F4730" s="176">
        <v>258</v>
      </c>
      <c r="I4730" s="176">
        <v>245.7</v>
      </c>
      <c r="J4730" s="176">
        <v>257.10000000000002</v>
      </c>
      <c r="M4730" s="176">
        <v>6691</v>
      </c>
      <c r="N4730" s="176">
        <v>2095</v>
      </c>
    </row>
    <row r="4731" spans="1:14" x14ac:dyDescent="0.25">
      <c r="A4731" s="176" t="s">
        <v>1212</v>
      </c>
      <c r="B4731" s="163" t="s">
        <v>1165</v>
      </c>
      <c r="C4731" s="176" t="s">
        <v>935</v>
      </c>
      <c r="D4731" s="176" t="s">
        <v>463</v>
      </c>
      <c r="E4731" s="176">
        <v>199</v>
      </c>
      <c r="I4731" s="176">
        <v>198.09</v>
      </c>
      <c r="M4731" s="176">
        <v>4037</v>
      </c>
    </row>
    <row r="4732" spans="1:14" x14ac:dyDescent="0.25">
      <c r="A4732" s="176" t="s">
        <v>1212</v>
      </c>
      <c r="B4732" s="163" t="s">
        <v>1165</v>
      </c>
      <c r="C4732" s="176" t="s">
        <v>935</v>
      </c>
      <c r="D4732" s="176" t="s">
        <v>461</v>
      </c>
      <c r="E4732" s="176">
        <v>100</v>
      </c>
      <c r="I4732" s="176">
        <v>100.51</v>
      </c>
      <c r="M4732" s="176">
        <v>847</v>
      </c>
    </row>
    <row r="4733" spans="1:14" x14ac:dyDescent="0.25">
      <c r="A4733" s="176" t="s">
        <v>1212</v>
      </c>
      <c r="B4733" s="163" t="s">
        <v>1165</v>
      </c>
      <c r="C4733" s="176" t="s">
        <v>1219</v>
      </c>
      <c r="D4733" s="176" t="s">
        <v>471</v>
      </c>
      <c r="E4733" s="176">
        <v>162</v>
      </c>
      <c r="F4733" s="176">
        <v>164</v>
      </c>
      <c r="I4733" s="176">
        <v>161.74</v>
      </c>
      <c r="J4733" s="176">
        <v>163.89</v>
      </c>
      <c r="M4733" s="176">
        <v>4696</v>
      </c>
      <c r="N4733" s="176">
        <v>3605</v>
      </c>
    </row>
    <row r="4734" spans="1:14" x14ac:dyDescent="0.25">
      <c r="A4734" s="176" t="s">
        <v>1212</v>
      </c>
      <c r="B4734" s="163" t="s">
        <v>1165</v>
      </c>
      <c r="C4734" s="176" t="s">
        <v>1219</v>
      </c>
      <c r="D4734" s="176" t="s">
        <v>468</v>
      </c>
      <c r="E4734" s="176">
        <v>195</v>
      </c>
      <c r="F4734" s="176">
        <v>203</v>
      </c>
      <c r="I4734" s="176">
        <v>194.91</v>
      </c>
      <c r="J4734" s="176">
        <v>202.34</v>
      </c>
      <c r="M4734" s="176">
        <v>578</v>
      </c>
      <c r="N4734" s="176">
        <v>484</v>
      </c>
    </row>
    <row r="4735" spans="1:14" x14ac:dyDescent="0.25">
      <c r="A4735" s="176" t="s">
        <v>1212</v>
      </c>
      <c r="B4735" s="163" t="s">
        <v>1165</v>
      </c>
      <c r="C4735" s="176" t="s">
        <v>1219</v>
      </c>
      <c r="D4735" s="176" t="s">
        <v>464</v>
      </c>
      <c r="E4735" s="176">
        <v>243</v>
      </c>
      <c r="F4735" s="176">
        <v>249</v>
      </c>
      <c r="I4735" s="176">
        <v>242.82</v>
      </c>
      <c r="J4735" s="176">
        <v>248.76</v>
      </c>
      <c r="M4735" s="176">
        <v>1935</v>
      </c>
      <c r="N4735" s="176">
        <v>2361</v>
      </c>
    </row>
    <row r="4736" spans="1:14" x14ac:dyDescent="0.25">
      <c r="A4736" s="176" t="s">
        <v>1212</v>
      </c>
      <c r="B4736" s="163" t="s">
        <v>1165</v>
      </c>
      <c r="C4736" s="176" t="s">
        <v>1219</v>
      </c>
      <c r="D4736" s="176" t="s">
        <v>465</v>
      </c>
      <c r="E4736" s="176">
        <v>284</v>
      </c>
      <c r="F4736" s="176">
        <v>290</v>
      </c>
      <c r="I4736" s="176">
        <v>283.82</v>
      </c>
      <c r="J4736" s="176">
        <v>289.86</v>
      </c>
      <c r="M4736" s="176">
        <v>687</v>
      </c>
      <c r="N4736" s="176">
        <v>713</v>
      </c>
    </row>
    <row r="4737" spans="1:14" x14ac:dyDescent="0.25">
      <c r="A4737" s="176" t="s">
        <v>1212</v>
      </c>
      <c r="B4737" s="163" t="s">
        <v>1165</v>
      </c>
      <c r="C4737" s="176" t="s">
        <v>1219</v>
      </c>
      <c r="D4737" s="176" t="s">
        <v>1220</v>
      </c>
      <c r="E4737" s="176">
        <v>139</v>
      </c>
      <c r="I4737" s="176">
        <v>137.41</v>
      </c>
      <c r="M4737" s="176">
        <v>2072</v>
      </c>
    </row>
    <row r="4738" spans="1:14" x14ac:dyDescent="0.25">
      <c r="A4738" s="176" t="s">
        <v>1212</v>
      </c>
      <c r="B4738" s="163" t="s">
        <v>1165</v>
      </c>
      <c r="C4738" s="176" t="s">
        <v>1219</v>
      </c>
      <c r="D4738" s="176" t="s">
        <v>466</v>
      </c>
      <c r="E4738" s="176">
        <v>332</v>
      </c>
      <c r="F4738" s="176">
        <v>338</v>
      </c>
      <c r="I4738" s="176">
        <v>332.58</v>
      </c>
      <c r="J4738" s="176">
        <v>338.42</v>
      </c>
      <c r="M4738" s="176">
        <v>1272</v>
      </c>
      <c r="N4738" s="176">
        <v>977</v>
      </c>
    </row>
    <row r="4739" spans="1:14" x14ac:dyDescent="0.25">
      <c r="A4739" s="176" t="s">
        <v>1212</v>
      </c>
      <c r="B4739" s="163" t="s">
        <v>1165</v>
      </c>
      <c r="C4739" s="176" t="s">
        <v>1219</v>
      </c>
      <c r="D4739" s="176" t="s">
        <v>467</v>
      </c>
      <c r="E4739" s="176">
        <v>185</v>
      </c>
      <c r="F4739" s="176">
        <v>193</v>
      </c>
      <c r="I4739" s="176">
        <v>184.53</v>
      </c>
      <c r="J4739" s="176">
        <v>192.65</v>
      </c>
      <c r="M4739" s="176">
        <v>866</v>
      </c>
      <c r="N4739" s="176">
        <v>862</v>
      </c>
    </row>
    <row r="4740" spans="1:14" x14ac:dyDescent="0.25">
      <c r="A4740" s="176" t="s">
        <v>1212</v>
      </c>
      <c r="B4740" s="163" t="s">
        <v>1165</v>
      </c>
      <c r="C4740" s="176" t="s">
        <v>1219</v>
      </c>
      <c r="D4740" s="176" t="s">
        <v>470</v>
      </c>
      <c r="E4740" s="176">
        <v>232</v>
      </c>
      <c r="I4740" s="176">
        <v>231.43</v>
      </c>
      <c r="M4740" s="176">
        <v>1089</v>
      </c>
    </row>
    <row r="4741" spans="1:14" x14ac:dyDescent="0.25">
      <c r="A4741" s="176" t="s">
        <v>1212</v>
      </c>
      <c r="B4741" s="163" t="s">
        <v>1165</v>
      </c>
      <c r="C4741" s="176" t="s">
        <v>999</v>
      </c>
      <c r="D4741" s="176" t="s">
        <v>472</v>
      </c>
      <c r="E4741" s="176">
        <v>270</v>
      </c>
      <c r="F4741" s="176">
        <v>500</v>
      </c>
      <c r="I4741" s="176">
        <v>270.5</v>
      </c>
      <c r="J4741" s="176">
        <v>501.71</v>
      </c>
      <c r="M4741" s="176">
        <v>1015</v>
      </c>
      <c r="N4741" s="176">
        <v>2511</v>
      </c>
    </row>
    <row r="4742" spans="1:14" x14ac:dyDescent="0.25">
      <c r="A4742" s="176" t="s">
        <v>1212</v>
      </c>
      <c r="B4742" s="163" t="s">
        <v>1165</v>
      </c>
      <c r="C4742" s="176" t="s">
        <v>999</v>
      </c>
      <c r="D4742" s="176" t="s">
        <v>473</v>
      </c>
      <c r="E4742" s="176">
        <v>151</v>
      </c>
      <c r="F4742" s="176">
        <v>153</v>
      </c>
      <c r="I4742" s="176">
        <v>151.19999999999999</v>
      </c>
      <c r="J4742" s="176">
        <v>153.36000000000001</v>
      </c>
      <c r="M4742" s="176">
        <v>476</v>
      </c>
      <c r="N4742" s="176">
        <v>505</v>
      </c>
    </row>
    <row r="4743" spans="1:14" x14ac:dyDescent="0.25">
      <c r="A4743" s="176" t="s">
        <v>1212</v>
      </c>
      <c r="B4743" s="163" t="s">
        <v>1165</v>
      </c>
      <c r="C4743" s="176" t="s">
        <v>999</v>
      </c>
      <c r="D4743" s="176" t="s">
        <v>478</v>
      </c>
      <c r="E4743" s="176">
        <v>323</v>
      </c>
      <c r="I4743" s="176">
        <v>322.75</v>
      </c>
      <c r="M4743" s="176">
        <v>2975</v>
      </c>
    </row>
    <row r="4744" spans="1:14" x14ac:dyDescent="0.25">
      <c r="A4744" s="176" t="s">
        <v>1212</v>
      </c>
      <c r="B4744" s="163" t="s">
        <v>1165</v>
      </c>
      <c r="C4744" s="176" t="s">
        <v>999</v>
      </c>
      <c r="D4744" s="176" t="s">
        <v>479</v>
      </c>
      <c r="E4744" s="176">
        <v>141</v>
      </c>
      <c r="F4744" s="176">
        <v>149</v>
      </c>
      <c r="I4744" s="176">
        <v>140.88999999999999</v>
      </c>
      <c r="J4744" s="176">
        <v>148.84</v>
      </c>
      <c r="M4744" s="176">
        <v>887</v>
      </c>
      <c r="N4744" s="176">
        <v>800</v>
      </c>
    </row>
    <row r="4745" spans="1:14" x14ac:dyDescent="0.25">
      <c r="A4745" s="176" t="s">
        <v>1212</v>
      </c>
      <c r="B4745" s="163" t="s">
        <v>1165</v>
      </c>
      <c r="C4745" s="176" t="s">
        <v>999</v>
      </c>
      <c r="D4745" s="176" t="s">
        <v>476</v>
      </c>
      <c r="E4745" s="176">
        <v>218</v>
      </c>
      <c r="I4745" s="176">
        <v>217.88</v>
      </c>
      <c r="M4745" s="176">
        <v>7312</v>
      </c>
    </row>
    <row r="4746" spans="1:14" x14ac:dyDescent="0.25">
      <c r="A4746" s="176" t="s">
        <v>1212</v>
      </c>
      <c r="B4746" s="163" t="s">
        <v>1165</v>
      </c>
      <c r="C4746" s="176" t="s">
        <v>999</v>
      </c>
      <c r="D4746" s="176" t="s">
        <v>475</v>
      </c>
      <c r="E4746" s="176">
        <v>164</v>
      </c>
      <c r="I4746" s="176">
        <v>163.41999999999999</v>
      </c>
      <c r="M4746" s="176">
        <v>3278</v>
      </c>
    </row>
    <row r="4747" spans="1:14" x14ac:dyDescent="0.25">
      <c r="A4747" s="176" t="s">
        <v>1212</v>
      </c>
      <c r="B4747" s="163" t="s">
        <v>1165</v>
      </c>
      <c r="C4747" s="176" t="s">
        <v>999</v>
      </c>
      <c r="D4747" s="176" t="s">
        <v>477</v>
      </c>
      <c r="E4747" s="176">
        <v>190</v>
      </c>
      <c r="F4747" s="176">
        <v>192</v>
      </c>
      <c r="I4747" s="176">
        <v>190.62</v>
      </c>
      <c r="J4747" s="176">
        <v>192.52</v>
      </c>
      <c r="M4747" s="176">
        <v>6998</v>
      </c>
      <c r="N4747" s="176">
        <v>5325</v>
      </c>
    </row>
    <row r="4748" spans="1:14" x14ac:dyDescent="0.25">
      <c r="A4748" s="176" t="s">
        <v>1212</v>
      </c>
      <c r="B4748" s="163" t="s">
        <v>1165</v>
      </c>
      <c r="C4748" s="176" t="s">
        <v>999</v>
      </c>
      <c r="D4748" s="176" t="s">
        <v>474</v>
      </c>
      <c r="E4748" s="176" t="s">
        <v>393</v>
      </c>
      <c r="F4748" s="176" t="s">
        <v>392</v>
      </c>
      <c r="I4748" s="176">
        <v>90.27</v>
      </c>
      <c r="J4748" s="176">
        <v>92.34</v>
      </c>
      <c r="M4748" s="176">
        <v>2307</v>
      </c>
      <c r="N4748" s="176">
        <v>3622</v>
      </c>
    </row>
    <row r="4749" spans="1:14" x14ac:dyDescent="0.25">
      <c r="A4749" s="176" t="s">
        <v>1211</v>
      </c>
      <c r="B4749" s="163" t="s">
        <v>1167</v>
      </c>
      <c r="C4749" s="176" t="s">
        <v>935</v>
      </c>
      <c r="D4749" s="176" t="s">
        <v>456</v>
      </c>
      <c r="E4749" s="176">
        <v>130</v>
      </c>
      <c r="F4749" s="176">
        <v>132</v>
      </c>
      <c r="I4749" s="176">
        <v>129.32</v>
      </c>
      <c r="J4749" s="176">
        <v>131.46</v>
      </c>
      <c r="M4749" s="176">
        <v>1118</v>
      </c>
      <c r="N4749" s="176">
        <v>1110</v>
      </c>
    </row>
    <row r="4750" spans="1:14" x14ac:dyDescent="0.25">
      <c r="A4750" s="176" t="s">
        <v>1211</v>
      </c>
      <c r="B4750" s="163" t="s">
        <v>1167</v>
      </c>
      <c r="C4750" s="176" t="s">
        <v>935</v>
      </c>
      <c r="D4750" s="176" t="s">
        <v>457</v>
      </c>
      <c r="E4750" s="176" t="s">
        <v>391</v>
      </c>
      <c r="F4750" s="176" t="s">
        <v>393</v>
      </c>
      <c r="I4750" s="176">
        <v>362.33</v>
      </c>
      <c r="J4750" s="176">
        <v>392.81</v>
      </c>
      <c r="M4750" s="176">
        <v>275</v>
      </c>
      <c r="N4750" s="176">
        <v>435</v>
      </c>
    </row>
    <row r="4751" spans="1:14" x14ac:dyDescent="0.25">
      <c r="A4751" s="176" t="s">
        <v>1211</v>
      </c>
      <c r="B4751" s="163" t="s">
        <v>1167</v>
      </c>
      <c r="C4751" s="176" t="s">
        <v>935</v>
      </c>
      <c r="D4751" s="176" t="s">
        <v>458</v>
      </c>
      <c r="E4751" s="176">
        <v>290</v>
      </c>
      <c r="F4751" s="176">
        <v>292</v>
      </c>
      <c r="I4751" s="176">
        <v>289.89</v>
      </c>
      <c r="J4751" s="176">
        <v>291.99</v>
      </c>
      <c r="M4751" s="176">
        <v>2185</v>
      </c>
      <c r="N4751" s="176">
        <v>1779</v>
      </c>
    </row>
    <row r="4752" spans="1:14" x14ac:dyDescent="0.25">
      <c r="A4752" s="176" t="s">
        <v>1211</v>
      </c>
      <c r="B4752" s="163" t="s">
        <v>1167</v>
      </c>
      <c r="C4752" s="176" t="s">
        <v>935</v>
      </c>
      <c r="D4752" s="176" t="s">
        <v>459</v>
      </c>
      <c r="E4752" s="176">
        <v>189</v>
      </c>
      <c r="F4752" s="176">
        <v>193</v>
      </c>
      <c r="I4752" s="176">
        <v>188.7</v>
      </c>
      <c r="J4752" s="176">
        <v>192.65</v>
      </c>
      <c r="M4752" s="176">
        <v>730</v>
      </c>
      <c r="N4752" s="176">
        <v>703</v>
      </c>
    </row>
    <row r="4753" spans="1:14" x14ac:dyDescent="0.25">
      <c r="A4753" s="176" t="s">
        <v>1211</v>
      </c>
      <c r="B4753" s="163" t="s">
        <v>1167</v>
      </c>
      <c r="C4753" s="176" t="s">
        <v>935</v>
      </c>
      <c r="D4753" s="176" t="s">
        <v>460</v>
      </c>
      <c r="E4753" s="176">
        <v>244</v>
      </c>
      <c r="F4753" s="176">
        <v>246</v>
      </c>
      <c r="I4753" s="176">
        <v>243.84</v>
      </c>
      <c r="J4753" s="176">
        <v>245.94</v>
      </c>
      <c r="M4753" s="176">
        <v>2614</v>
      </c>
      <c r="N4753" s="176">
        <v>4458</v>
      </c>
    </row>
    <row r="4754" spans="1:14" x14ac:dyDescent="0.25">
      <c r="A4754" s="176" t="s">
        <v>1211</v>
      </c>
      <c r="B4754" s="163" t="s">
        <v>1167</v>
      </c>
      <c r="C4754" s="176" t="s">
        <v>935</v>
      </c>
      <c r="D4754" s="176" t="s">
        <v>463</v>
      </c>
      <c r="E4754" s="176">
        <v>199</v>
      </c>
      <c r="F4754" s="176">
        <v>201</v>
      </c>
      <c r="I4754" s="176">
        <v>198.09</v>
      </c>
      <c r="J4754" s="176">
        <v>200.1</v>
      </c>
      <c r="M4754" s="176">
        <v>1927</v>
      </c>
      <c r="N4754" s="176">
        <v>1211</v>
      </c>
    </row>
    <row r="4755" spans="1:14" x14ac:dyDescent="0.25">
      <c r="A4755" s="176" t="s">
        <v>1211</v>
      </c>
      <c r="B4755" s="163" t="s">
        <v>1167</v>
      </c>
      <c r="C4755" s="176" t="s">
        <v>935</v>
      </c>
      <c r="D4755" s="176" t="s">
        <v>461</v>
      </c>
      <c r="E4755" s="176">
        <v>100</v>
      </c>
      <c r="I4755" s="176">
        <v>100.61</v>
      </c>
      <c r="M4755" s="176">
        <v>454</v>
      </c>
    </row>
    <row r="4756" spans="1:14" x14ac:dyDescent="0.25">
      <c r="A4756" s="176" t="s">
        <v>1221</v>
      </c>
      <c r="B4756" s="163" t="s">
        <v>1167</v>
      </c>
      <c r="C4756" s="176" t="s">
        <v>1219</v>
      </c>
      <c r="D4756" s="176" t="s">
        <v>471</v>
      </c>
      <c r="E4756" s="176">
        <v>164</v>
      </c>
      <c r="I4756" s="176">
        <v>163.92</v>
      </c>
      <c r="M4756" s="176">
        <v>5171</v>
      </c>
    </row>
    <row r="4757" spans="1:14" x14ac:dyDescent="0.25">
      <c r="A4757" s="176" t="s">
        <v>1221</v>
      </c>
      <c r="B4757" s="163" t="s">
        <v>1167</v>
      </c>
      <c r="C4757" s="176" t="s">
        <v>1219</v>
      </c>
      <c r="D4757" s="176" t="s">
        <v>468</v>
      </c>
      <c r="E4757" s="176">
        <v>193</v>
      </c>
      <c r="F4757" s="176">
        <v>201</v>
      </c>
      <c r="I4757" s="176">
        <v>193.17</v>
      </c>
      <c r="J4757" s="176">
        <v>200.69</v>
      </c>
      <c r="M4757" s="176">
        <v>522</v>
      </c>
      <c r="N4757" s="176">
        <v>717</v>
      </c>
    </row>
    <row r="4758" spans="1:14" x14ac:dyDescent="0.25">
      <c r="A4758" s="176" t="s">
        <v>1221</v>
      </c>
      <c r="B4758" s="163" t="s">
        <v>1167</v>
      </c>
      <c r="C4758" s="176" t="s">
        <v>1219</v>
      </c>
      <c r="D4758" s="176" t="s">
        <v>464</v>
      </c>
      <c r="E4758" s="176">
        <v>243</v>
      </c>
      <c r="I4758" s="176">
        <v>242.59</v>
      </c>
      <c r="M4758" s="176">
        <v>5404</v>
      </c>
    </row>
    <row r="4759" spans="1:14" x14ac:dyDescent="0.25">
      <c r="A4759" s="176" t="s">
        <v>1221</v>
      </c>
      <c r="B4759" s="163" t="s">
        <v>1167</v>
      </c>
      <c r="C4759" s="176" t="s">
        <v>1219</v>
      </c>
      <c r="D4759" s="176" t="s">
        <v>465</v>
      </c>
      <c r="E4759" s="176">
        <v>266</v>
      </c>
      <c r="F4759" s="176">
        <v>278</v>
      </c>
      <c r="I4759" s="176">
        <v>265.85000000000002</v>
      </c>
      <c r="J4759" s="176">
        <v>277.88</v>
      </c>
      <c r="M4759" s="176">
        <v>3181</v>
      </c>
      <c r="N4759" s="176">
        <v>2284</v>
      </c>
    </row>
    <row r="4760" spans="1:14" x14ac:dyDescent="0.25">
      <c r="A4760" s="176" t="s">
        <v>1221</v>
      </c>
      <c r="B4760" s="163" t="s">
        <v>1167</v>
      </c>
      <c r="C4760" s="176" t="s">
        <v>1219</v>
      </c>
      <c r="D4760" s="176" t="s">
        <v>1220</v>
      </c>
      <c r="E4760" s="176">
        <v>139</v>
      </c>
      <c r="F4760" s="176">
        <v>159</v>
      </c>
      <c r="I4760" s="176">
        <v>137.61000000000001</v>
      </c>
      <c r="J4760" s="176">
        <v>159.59</v>
      </c>
      <c r="M4760" s="176">
        <v>1351</v>
      </c>
      <c r="N4760" s="176">
        <v>1124</v>
      </c>
    </row>
    <row r="4761" spans="1:14" x14ac:dyDescent="0.25">
      <c r="A4761" s="176" t="s">
        <v>1221</v>
      </c>
      <c r="B4761" s="163" t="s">
        <v>1167</v>
      </c>
      <c r="C4761" s="176" t="s">
        <v>1219</v>
      </c>
      <c r="D4761" s="176" t="s">
        <v>466</v>
      </c>
      <c r="E4761" s="176">
        <v>340</v>
      </c>
      <c r="F4761" s="176">
        <v>344</v>
      </c>
      <c r="I4761" s="176">
        <v>340.48</v>
      </c>
      <c r="J4761" s="176">
        <v>344.15</v>
      </c>
      <c r="M4761" s="176">
        <v>1618</v>
      </c>
      <c r="N4761" s="176">
        <v>1438</v>
      </c>
    </row>
    <row r="4762" spans="1:14" x14ac:dyDescent="0.25">
      <c r="A4762" s="176" t="s">
        <v>1221</v>
      </c>
      <c r="B4762" s="163" t="s">
        <v>1167</v>
      </c>
      <c r="C4762" s="176" t="s">
        <v>1219</v>
      </c>
      <c r="D4762" s="176" t="s">
        <v>467</v>
      </c>
      <c r="E4762" s="176">
        <v>185</v>
      </c>
      <c r="F4762" s="176">
        <v>189</v>
      </c>
      <c r="I4762" s="176">
        <v>184.68</v>
      </c>
      <c r="J4762" s="176">
        <v>188.68</v>
      </c>
      <c r="M4762" s="176">
        <v>1730</v>
      </c>
      <c r="N4762" s="176">
        <v>1673</v>
      </c>
    </row>
    <row r="4763" spans="1:14" x14ac:dyDescent="0.25">
      <c r="A4763" s="176" t="s">
        <v>1221</v>
      </c>
      <c r="B4763" s="163" t="s">
        <v>1167</v>
      </c>
      <c r="C4763" s="176" t="s">
        <v>1219</v>
      </c>
      <c r="D4763" s="176" t="s">
        <v>470</v>
      </c>
      <c r="E4763" s="176">
        <v>230</v>
      </c>
      <c r="F4763" s="176">
        <v>232</v>
      </c>
      <c r="I4763" s="176">
        <v>229.6</v>
      </c>
      <c r="J4763" s="176">
        <v>231.57</v>
      </c>
      <c r="M4763" s="176">
        <v>730</v>
      </c>
      <c r="N4763" s="176">
        <v>549</v>
      </c>
    </row>
    <row r="4764" spans="1:14" x14ac:dyDescent="0.25">
      <c r="A4764" s="176" t="s">
        <v>1232</v>
      </c>
      <c r="B4764" s="163" t="s">
        <v>1167</v>
      </c>
      <c r="C4764" s="176" t="s">
        <v>999</v>
      </c>
      <c r="D4764" s="176" t="s">
        <v>472</v>
      </c>
      <c r="E4764" s="176">
        <v>208</v>
      </c>
      <c r="F4764" s="176">
        <v>500</v>
      </c>
      <c r="I4764" s="176">
        <v>209.38</v>
      </c>
      <c r="J4764" s="176">
        <v>500.65</v>
      </c>
      <c r="M4764" s="176">
        <v>7609</v>
      </c>
      <c r="N4764" s="176">
        <v>2122</v>
      </c>
    </row>
    <row r="4765" spans="1:14" x14ac:dyDescent="0.25">
      <c r="A4765" s="176" t="s">
        <v>1232</v>
      </c>
      <c r="B4765" s="163" t="s">
        <v>1167</v>
      </c>
      <c r="C4765" s="176" t="s">
        <v>999</v>
      </c>
      <c r="D4765" s="176" t="s">
        <v>473</v>
      </c>
      <c r="E4765" s="176">
        <v>151</v>
      </c>
      <c r="F4765" s="176">
        <v>153</v>
      </c>
      <c r="I4765" s="176">
        <v>151.54</v>
      </c>
      <c r="J4765" s="176">
        <v>153.61000000000001</v>
      </c>
      <c r="M4765" s="176">
        <v>1161</v>
      </c>
      <c r="N4765" s="176">
        <v>1164</v>
      </c>
    </row>
    <row r="4766" spans="1:14" x14ac:dyDescent="0.25">
      <c r="A4766" s="176" t="s">
        <v>1232</v>
      </c>
      <c r="B4766" s="163" t="s">
        <v>1167</v>
      </c>
      <c r="C4766" s="176" t="s">
        <v>999</v>
      </c>
      <c r="D4766" s="176" t="s">
        <v>478</v>
      </c>
      <c r="E4766" s="176">
        <v>323</v>
      </c>
      <c r="F4766" s="176">
        <v>325</v>
      </c>
      <c r="I4766" s="176">
        <v>322.87</v>
      </c>
      <c r="J4766" s="176">
        <v>325.01</v>
      </c>
      <c r="M4766" s="176">
        <v>2140</v>
      </c>
      <c r="N4766" s="176">
        <v>1792</v>
      </c>
    </row>
    <row r="4767" spans="1:14" x14ac:dyDescent="0.25">
      <c r="A4767" s="176" t="s">
        <v>1232</v>
      </c>
      <c r="B4767" s="163" t="s">
        <v>1167</v>
      </c>
      <c r="C4767" s="176" t="s">
        <v>999</v>
      </c>
      <c r="D4767" s="176" t="s">
        <v>479</v>
      </c>
      <c r="E4767" s="176">
        <v>139</v>
      </c>
      <c r="F4767" s="176">
        <v>149</v>
      </c>
      <c r="I4767" s="176">
        <v>138.78</v>
      </c>
      <c r="J4767" s="176">
        <v>148.96</v>
      </c>
      <c r="M4767" s="176">
        <v>1413</v>
      </c>
      <c r="N4767" s="176">
        <v>1308</v>
      </c>
    </row>
    <row r="4768" spans="1:14" x14ac:dyDescent="0.25">
      <c r="A4768" s="176" t="s">
        <v>1232</v>
      </c>
      <c r="B4768" s="163" t="s">
        <v>1167</v>
      </c>
      <c r="C4768" s="176" t="s">
        <v>999</v>
      </c>
      <c r="D4768" s="176" t="s">
        <v>476</v>
      </c>
      <c r="E4768" s="176">
        <v>214</v>
      </c>
      <c r="F4768" s="176">
        <v>218</v>
      </c>
      <c r="I4768" s="176">
        <v>214.23</v>
      </c>
      <c r="J4768" s="176">
        <v>217.98</v>
      </c>
      <c r="M4768" s="176">
        <v>3048</v>
      </c>
      <c r="N4768" s="176">
        <v>2881</v>
      </c>
    </row>
    <row r="4769" spans="1:14" x14ac:dyDescent="0.25">
      <c r="A4769" s="176" t="s">
        <v>1232</v>
      </c>
      <c r="B4769" s="163" t="s">
        <v>1167</v>
      </c>
      <c r="C4769" s="176" t="s">
        <v>999</v>
      </c>
      <c r="D4769" s="176" t="s">
        <v>475</v>
      </c>
      <c r="E4769" s="176">
        <v>164</v>
      </c>
      <c r="F4769" s="176">
        <v>184</v>
      </c>
      <c r="I4769" s="176">
        <v>163.74</v>
      </c>
      <c r="J4769" s="176">
        <v>184.11</v>
      </c>
      <c r="M4769" s="176">
        <v>1907</v>
      </c>
      <c r="N4769" s="176">
        <v>1599</v>
      </c>
    </row>
    <row r="4770" spans="1:14" x14ac:dyDescent="0.25">
      <c r="A4770" s="176" t="s">
        <v>1232</v>
      </c>
      <c r="B4770" s="163" t="s">
        <v>1167</v>
      </c>
      <c r="C4770" s="176" t="s">
        <v>999</v>
      </c>
      <c r="D4770" s="176" t="s">
        <v>477</v>
      </c>
      <c r="E4770" s="176">
        <v>186</v>
      </c>
      <c r="F4770" s="176">
        <v>189</v>
      </c>
      <c r="I4770" s="176">
        <v>186.73</v>
      </c>
      <c r="J4770" s="176">
        <v>189.55</v>
      </c>
      <c r="M4770" s="176">
        <v>4417</v>
      </c>
      <c r="N4770" s="176">
        <v>3883</v>
      </c>
    </row>
    <row r="4771" spans="1:14" x14ac:dyDescent="0.25">
      <c r="A4771" s="176" t="s">
        <v>1232</v>
      </c>
      <c r="B4771" s="163" t="s">
        <v>1167</v>
      </c>
      <c r="C4771" s="176" t="s">
        <v>999</v>
      </c>
      <c r="D4771" s="176" t="s">
        <v>474</v>
      </c>
      <c r="E4771" s="176" t="s">
        <v>393</v>
      </c>
      <c r="F4771" s="176" t="s">
        <v>392</v>
      </c>
      <c r="I4771" s="176">
        <v>90.61</v>
      </c>
      <c r="J4771" s="176">
        <v>92.6</v>
      </c>
      <c r="M4771" s="176">
        <v>3366</v>
      </c>
      <c r="N4771" s="176">
        <v>4909</v>
      </c>
    </row>
    <row r="4772" spans="1:14" x14ac:dyDescent="0.25">
      <c r="A4772" s="176" t="s">
        <v>1211</v>
      </c>
      <c r="B4772" s="163" t="s">
        <v>1169</v>
      </c>
      <c r="C4772" s="176" t="s">
        <v>935</v>
      </c>
      <c r="D4772" s="176" t="s">
        <v>456</v>
      </c>
      <c r="E4772" s="176">
        <v>130</v>
      </c>
      <c r="F4772" s="176">
        <v>136</v>
      </c>
      <c r="I4772" s="176">
        <v>129.34</v>
      </c>
      <c r="J4772" s="176">
        <v>135.76</v>
      </c>
      <c r="M4772" s="176">
        <v>5376</v>
      </c>
      <c r="N4772" s="176">
        <v>5345</v>
      </c>
    </row>
    <row r="4773" spans="1:14" x14ac:dyDescent="0.25">
      <c r="A4773" s="176" t="s">
        <v>1211</v>
      </c>
      <c r="B4773" s="163" t="s">
        <v>1169</v>
      </c>
      <c r="C4773" s="176" t="s">
        <v>935</v>
      </c>
      <c r="D4773" s="176" t="s">
        <v>457</v>
      </c>
      <c r="E4773" s="176" t="s">
        <v>391</v>
      </c>
      <c r="F4773" s="176" t="s">
        <v>393</v>
      </c>
      <c r="I4773" s="176">
        <v>362.46</v>
      </c>
      <c r="J4773" s="176">
        <v>392.83</v>
      </c>
      <c r="M4773" s="176">
        <v>1684</v>
      </c>
      <c r="N4773" s="176">
        <v>2544</v>
      </c>
    </row>
    <row r="4774" spans="1:14" x14ac:dyDescent="0.25">
      <c r="A4774" s="176" t="s">
        <v>1211</v>
      </c>
      <c r="B4774" s="163" t="s">
        <v>1169</v>
      </c>
      <c r="C4774" s="176" t="s">
        <v>935</v>
      </c>
      <c r="D4774" s="176" t="s">
        <v>458</v>
      </c>
      <c r="E4774" s="176">
        <v>290</v>
      </c>
      <c r="F4774" s="176">
        <v>292</v>
      </c>
      <c r="I4774" s="176">
        <v>290</v>
      </c>
      <c r="J4774" s="176">
        <v>292</v>
      </c>
      <c r="M4774" s="176">
        <v>7068</v>
      </c>
      <c r="N4774" s="176">
        <v>5700</v>
      </c>
    </row>
    <row r="4775" spans="1:14" x14ac:dyDescent="0.25">
      <c r="A4775" s="176" t="s">
        <v>1211</v>
      </c>
      <c r="B4775" s="163" t="s">
        <v>1169</v>
      </c>
      <c r="C4775" s="176" t="s">
        <v>935</v>
      </c>
      <c r="D4775" s="176" t="s">
        <v>459</v>
      </c>
      <c r="E4775" s="176">
        <v>189</v>
      </c>
      <c r="I4775" s="176">
        <v>188.63</v>
      </c>
      <c r="M4775" s="176">
        <v>8099</v>
      </c>
    </row>
    <row r="4776" spans="1:14" x14ac:dyDescent="0.25">
      <c r="A4776" s="176" t="s">
        <v>1211</v>
      </c>
      <c r="B4776" s="163" t="s">
        <v>1169</v>
      </c>
      <c r="C4776" s="176" t="s">
        <v>935</v>
      </c>
      <c r="D4776" s="176" t="s">
        <v>460</v>
      </c>
      <c r="E4776" s="176">
        <v>244</v>
      </c>
      <c r="F4776" s="176">
        <v>246</v>
      </c>
      <c r="I4776" s="176">
        <v>243.8</v>
      </c>
      <c r="J4776" s="176">
        <v>245.69</v>
      </c>
      <c r="M4776" s="176">
        <v>8413</v>
      </c>
      <c r="N4776" s="176">
        <v>9036</v>
      </c>
    </row>
    <row r="4777" spans="1:14" x14ac:dyDescent="0.25">
      <c r="A4777" s="176" t="s">
        <v>1211</v>
      </c>
      <c r="B4777" s="163" t="s">
        <v>1169</v>
      </c>
      <c r="C4777" s="176" t="s">
        <v>935</v>
      </c>
      <c r="D4777" s="176" t="s">
        <v>463</v>
      </c>
      <c r="E4777" s="176">
        <v>199</v>
      </c>
      <c r="I4777" s="176">
        <v>198.1</v>
      </c>
      <c r="M4777" s="176">
        <v>6075</v>
      </c>
    </row>
    <row r="4778" spans="1:14" x14ac:dyDescent="0.25">
      <c r="A4778" s="176" t="s">
        <v>1211</v>
      </c>
      <c r="B4778" s="163" t="s">
        <v>1169</v>
      </c>
      <c r="C4778" s="176" t="s">
        <v>935</v>
      </c>
      <c r="D4778" s="176" t="s">
        <v>461</v>
      </c>
      <c r="E4778" s="176">
        <v>100</v>
      </c>
      <c r="I4778" s="176">
        <v>100.62</v>
      </c>
      <c r="M4778" s="176">
        <v>2748</v>
      </c>
    </row>
    <row r="4779" spans="1:14" x14ac:dyDescent="0.25">
      <c r="A4779" s="176" t="s">
        <v>1221</v>
      </c>
      <c r="B4779" s="163" t="s">
        <v>1169</v>
      </c>
      <c r="C4779" s="176" t="s">
        <v>1219</v>
      </c>
      <c r="D4779" s="176" t="s">
        <v>471</v>
      </c>
      <c r="E4779" s="176">
        <v>156</v>
      </c>
      <c r="F4779" s="176">
        <v>164</v>
      </c>
      <c r="I4779" s="176">
        <v>155.22999999999999</v>
      </c>
      <c r="J4779" s="176">
        <v>163.87</v>
      </c>
      <c r="M4779" s="176">
        <v>8522</v>
      </c>
      <c r="N4779" s="176">
        <v>8814</v>
      </c>
    </row>
    <row r="4780" spans="1:14" x14ac:dyDescent="0.25">
      <c r="A4780" s="176" t="s">
        <v>1221</v>
      </c>
      <c r="B4780" s="163" t="s">
        <v>1169</v>
      </c>
      <c r="C4780" s="176" t="s">
        <v>1219</v>
      </c>
      <c r="D4780" s="176" t="s">
        <v>468</v>
      </c>
      <c r="E4780" s="176">
        <v>193</v>
      </c>
      <c r="F4780" s="176">
        <v>195</v>
      </c>
      <c r="I4780" s="176">
        <v>193.08</v>
      </c>
      <c r="J4780" s="176">
        <v>194.99</v>
      </c>
      <c r="M4780" s="176">
        <v>7920</v>
      </c>
      <c r="N4780" s="176">
        <v>7729</v>
      </c>
    </row>
    <row r="4781" spans="1:14" x14ac:dyDescent="0.25">
      <c r="A4781" s="176" t="s">
        <v>1221</v>
      </c>
      <c r="B4781" s="163" t="s">
        <v>1169</v>
      </c>
      <c r="C4781" s="176" t="s">
        <v>1219</v>
      </c>
      <c r="D4781" s="176" t="s">
        <v>464</v>
      </c>
      <c r="E4781" s="176">
        <v>243</v>
      </c>
      <c r="F4781" s="176">
        <v>245</v>
      </c>
      <c r="I4781" s="176">
        <v>242.47</v>
      </c>
      <c r="J4781" s="176">
        <v>244.66</v>
      </c>
      <c r="M4781" s="176">
        <v>8460</v>
      </c>
      <c r="N4781" s="176">
        <v>7972</v>
      </c>
    </row>
    <row r="4782" spans="1:14" x14ac:dyDescent="0.25">
      <c r="A4782" s="176" t="s">
        <v>1221</v>
      </c>
      <c r="B4782" s="163" t="s">
        <v>1169</v>
      </c>
      <c r="C4782" s="176" t="s">
        <v>1219</v>
      </c>
      <c r="D4782" s="176" t="s">
        <v>465</v>
      </c>
      <c r="E4782" s="176">
        <v>266</v>
      </c>
      <c r="F4782" s="176">
        <v>284</v>
      </c>
      <c r="I4782" s="176">
        <v>265.85000000000002</v>
      </c>
      <c r="J4782" s="176">
        <v>283.76</v>
      </c>
      <c r="M4782" s="176">
        <v>7981</v>
      </c>
      <c r="N4782" s="176">
        <v>4825</v>
      </c>
    </row>
    <row r="4783" spans="1:14" x14ac:dyDescent="0.25">
      <c r="A4783" s="176" t="s">
        <v>1221</v>
      </c>
      <c r="B4783" s="163" t="s">
        <v>1169</v>
      </c>
      <c r="C4783" s="176" t="s">
        <v>1219</v>
      </c>
      <c r="D4783" s="176" t="s">
        <v>1220</v>
      </c>
      <c r="E4783" s="176">
        <v>131</v>
      </c>
      <c r="F4783" s="176">
        <v>139</v>
      </c>
      <c r="I4783" s="176">
        <v>129.32</v>
      </c>
      <c r="J4783" s="176">
        <v>137.59</v>
      </c>
      <c r="M4783" s="176">
        <v>3500</v>
      </c>
      <c r="N4783" s="176">
        <v>3444</v>
      </c>
    </row>
    <row r="4784" spans="1:14" x14ac:dyDescent="0.25">
      <c r="A4784" s="176" t="s">
        <v>1221</v>
      </c>
      <c r="B4784" s="163" t="s">
        <v>1169</v>
      </c>
      <c r="C4784" s="176" t="s">
        <v>1219</v>
      </c>
      <c r="D4784" s="176" t="s">
        <v>466</v>
      </c>
      <c r="E4784" s="176">
        <v>338</v>
      </c>
      <c r="F4784" s="176">
        <v>346</v>
      </c>
      <c r="I4784" s="176">
        <v>338.47</v>
      </c>
      <c r="J4784" s="176">
        <v>346</v>
      </c>
      <c r="M4784" s="176">
        <v>8283</v>
      </c>
      <c r="N4784" s="176">
        <v>7728</v>
      </c>
    </row>
    <row r="4785" spans="1:14" x14ac:dyDescent="0.25">
      <c r="A4785" s="176" t="s">
        <v>1221</v>
      </c>
      <c r="B4785" s="163" t="s">
        <v>1169</v>
      </c>
      <c r="C4785" s="176" t="s">
        <v>1219</v>
      </c>
      <c r="D4785" s="176" t="s">
        <v>467</v>
      </c>
      <c r="E4785" s="176">
        <v>185</v>
      </c>
      <c r="I4785" s="176">
        <v>184.57</v>
      </c>
      <c r="M4785" s="176">
        <v>8773</v>
      </c>
    </row>
    <row r="4786" spans="1:14" x14ac:dyDescent="0.25">
      <c r="A4786" s="176" t="s">
        <v>1221</v>
      </c>
      <c r="B4786" s="163" t="s">
        <v>1169</v>
      </c>
      <c r="C4786" s="176" t="s">
        <v>1219</v>
      </c>
      <c r="D4786" s="176" t="s">
        <v>470</v>
      </c>
      <c r="E4786" s="176">
        <v>232</v>
      </c>
      <c r="I4786" s="176">
        <v>231.59</v>
      </c>
      <c r="M4786" s="176">
        <v>7485</v>
      </c>
    </row>
    <row r="4787" spans="1:14" x14ac:dyDescent="0.25">
      <c r="A4787" s="176" t="s">
        <v>1232</v>
      </c>
      <c r="B4787" s="163" t="s">
        <v>1169</v>
      </c>
      <c r="C4787" s="176" t="s">
        <v>999</v>
      </c>
      <c r="D4787" s="176" t="s">
        <v>472</v>
      </c>
      <c r="E4787" s="176">
        <v>234</v>
      </c>
      <c r="F4787" s="176">
        <v>500</v>
      </c>
      <c r="I4787" s="176">
        <v>234.3</v>
      </c>
      <c r="J4787" s="176">
        <v>500.39</v>
      </c>
      <c r="M4787" s="176">
        <v>7526</v>
      </c>
      <c r="N4787" s="176">
        <v>2174</v>
      </c>
    </row>
    <row r="4788" spans="1:14" x14ac:dyDescent="0.25">
      <c r="A4788" s="176" t="s">
        <v>1232</v>
      </c>
      <c r="B4788" s="163" t="s">
        <v>1169</v>
      </c>
      <c r="C4788" s="176" t="s">
        <v>999</v>
      </c>
      <c r="D4788" s="176" t="s">
        <v>473</v>
      </c>
      <c r="E4788" s="176">
        <v>153</v>
      </c>
      <c r="F4788" s="176">
        <v>155</v>
      </c>
      <c r="I4788" s="176">
        <v>153.54</v>
      </c>
      <c r="J4788" s="176">
        <v>155.5</v>
      </c>
      <c r="M4788" s="176">
        <v>5655</v>
      </c>
      <c r="N4788" s="176">
        <v>3984</v>
      </c>
    </row>
    <row r="4789" spans="1:14" x14ac:dyDescent="0.25">
      <c r="A4789" s="176" t="s">
        <v>1232</v>
      </c>
      <c r="B4789" s="163" t="s">
        <v>1169</v>
      </c>
      <c r="C4789" s="176" t="s">
        <v>999</v>
      </c>
      <c r="D4789" s="176" t="s">
        <v>478</v>
      </c>
      <c r="E4789" s="176">
        <v>323</v>
      </c>
      <c r="F4789" s="176">
        <v>325</v>
      </c>
      <c r="I4789" s="176">
        <v>322.89</v>
      </c>
      <c r="J4789" s="176">
        <v>325.07</v>
      </c>
      <c r="M4789" s="176">
        <v>5211</v>
      </c>
      <c r="N4789" s="176">
        <v>4176</v>
      </c>
    </row>
    <row r="4790" spans="1:14" x14ac:dyDescent="0.25">
      <c r="A4790" s="176" t="s">
        <v>1232</v>
      </c>
      <c r="B4790" s="163" t="s">
        <v>1169</v>
      </c>
      <c r="C4790" s="176" t="s">
        <v>999</v>
      </c>
      <c r="D4790" s="176" t="s">
        <v>479</v>
      </c>
      <c r="E4790" s="176">
        <v>139</v>
      </c>
      <c r="F4790" s="176">
        <v>141</v>
      </c>
      <c r="I4790" s="176">
        <v>138.78</v>
      </c>
      <c r="J4790" s="176">
        <v>141.03</v>
      </c>
      <c r="M4790" s="176">
        <v>4631</v>
      </c>
      <c r="N4790" s="176">
        <v>4093</v>
      </c>
    </row>
    <row r="4791" spans="1:14" x14ac:dyDescent="0.25">
      <c r="A4791" s="176" t="s">
        <v>1232</v>
      </c>
      <c r="B4791" s="163" t="s">
        <v>1169</v>
      </c>
      <c r="C4791" s="176" t="s">
        <v>999</v>
      </c>
      <c r="D4791" s="176" t="s">
        <v>476</v>
      </c>
      <c r="E4791" s="176">
        <v>214</v>
      </c>
      <c r="F4791" s="176">
        <v>218</v>
      </c>
      <c r="I4791" s="176">
        <v>214.19</v>
      </c>
      <c r="J4791" s="176">
        <v>217.89</v>
      </c>
      <c r="M4791" s="176">
        <v>5279</v>
      </c>
      <c r="N4791" s="176">
        <v>4747</v>
      </c>
    </row>
    <row r="4792" spans="1:14" x14ac:dyDescent="0.25">
      <c r="A4792" s="176" t="s">
        <v>1232</v>
      </c>
      <c r="B4792" s="163" t="s">
        <v>1169</v>
      </c>
      <c r="C4792" s="176" t="s">
        <v>999</v>
      </c>
      <c r="D4792" s="176" t="s">
        <v>475</v>
      </c>
      <c r="E4792" s="176">
        <v>156</v>
      </c>
      <c r="F4792" s="176">
        <v>164</v>
      </c>
      <c r="I4792" s="176">
        <v>155.38999999999999</v>
      </c>
      <c r="J4792" s="176">
        <v>163.69</v>
      </c>
      <c r="M4792" s="176">
        <v>2698</v>
      </c>
      <c r="N4792" s="176">
        <v>2451</v>
      </c>
    </row>
    <row r="4793" spans="1:14" x14ac:dyDescent="0.25">
      <c r="A4793" s="176" t="s">
        <v>1232</v>
      </c>
      <c r="B4793" s="163" t="s">
        <v>1169</v>
      </c>
      <c r="C4793" s="176" t="s">
        <v>999</v>
      </c>
      <c r="D4793" s="176" t="s">
        <v>477</v>
      </c>
      <c r="E4793" s="176">
        <v>190</v>
      </c>
      <c r="I4793" s="176">
        <v>190.52</v>
      </c>
      <c r="M4793" s="176">
        <v>7498</v>
      </c>
    </row>
    <row r="4794" spans="1:14" x14ac:dyDescent="0.25">
      <c r="A4794" s="176" t="s">
        <v>1232</v>
      </c>
      <c r="B4794" s="163" t="s">
        <v>1169</v>
      </c>
      <c r="C4794" s="176" t="s">
        <v>999</v>
      </c>
      <c r="D4794" s="176" t="s">
        <v>474</v>
      </c>
      <c r="E4794" s="176" t="s">
        <v>393</v>
      </c>
      <c r="F4794" s="176" t="s">
        <v>392</v>
      </c>
      <c r="I4794" s="176">
        <v>90.6</v>
      </c>
      <c r="J4794" s="176">
        <v>92.62</v>
      </c>
      <c r="M4794" s="176">
        <v>8385</v>
      </c>
      <c r="N4794" s="176">
        <v>8470</v>
      </c>
    </row>
    <row r="4795" spans="1:14" x14ac:dyDescent="0.25">
      <c r="A4795" s="176" t="s">
        <v>1211</v>
      </c>
      <c r="B4795" s="163" t="s">
        <v>1171</v>
      </c>
      <c r="C4795" s="176" t="s">
        <v>935</v>
      </c>
      <c r="D4795" s="176" t="s">
        <v>456</v>
      </c>
      <c r="E4795" s="176">
        <v>132</v>
      </c>
      <c r="F4795" s="176">
        <v>140</v>
      </c>
      <c r="I4795" s="176">
        <v>131.37</v>
      </c>
      <c r="J4795" s="176">
        <v>140.21</v>
      </c>
      <c r="M4795" s="176">
        <v>3389</v>
      </c>
      <c r="N4795" s="176">
        <v>2862</v>
      </c>
    </row>
    <row r="4796" spans="1:14" x14ac:dyDescent="0.25">
      <c r="A4796" s="176" t="s">
        <v>1211</v>
      </c>
      <c r="B4796" s="163" t="s">
        <v>1171</v>
      </c>
      <c r="C4796" s="176" t="s">
        <v>935</v>
      </c>
      <c r="D4796" s="176" t="s">
        <v>457</v>
      </c>
      <c r="E4796" s="176" t="s">
        <v>391</v>
      </c>
      <c r="I4796" s="176">
        <v>362.34</v>
      </c>
      <c r="M4796" s="176">
        <v>1718</v>
      </c>
    </row>
    <row r="4797" spans="1:14" x14ac:dyDescent="0.25">
      <c r="A4797" s="176" t="s">
        <v>1211</v>
      </c>
      <c r="B4797" s="163" t="s">
        <v>1171</v>
      </c>
      <c r="C4797" s="176" t="s">
        <v>935</v>
      </c>
      <c r="D4797" s="176" t="s">
        <v>458</v>
      </c>
      <c r="E4797" s="176">
        <v>290</v>
      </c>
      <c r="F4797" s="176">
        <v>292</v>
      </c>
      <c r="I4797" s="176">
        <v>289.91000000000003</v>
      </c>
      <c r="J4797" s="176">
        <v>291.93</v>
      </c>
      <c r="M4797" s="176">
        <v>4923</v>
      </c>
      <c r="N4797" s="176">
        <v>3997</v>
      </c>
    </row>
    <row r="4798" spans="1:14" x14ac:dyDescent="0.25">
      <c r="A4798" s="176" t="s">
        <v>1211</v>
      </c>
      <c r="B4798" s="163" t="s">
        <v>1171</v>
      </c>
      <c r="C4798" s="176" t="s">
        <v>935</v>
      </c>
      <c r="D4798" s="176" t="s">
        <v>459</v>
      </c>
      <c r="E4798" s="176">
        <v>189</v>
      </c>
      <c r="I4798" s="176">
        <v>188.62</v>
      </c>
      <c r="M4798" s="176">
        <v>4569</v>
      </c>
    </row>
    <row r="4799" spans="1:14" x14ac:dyDescent="0.25">
      <c r="A4799" s="176" t="s">
        <v>1211</v>
      </c>
      <c r="B4799" s="163" t="s">
        <v>1171</v>
      </c>
      <c r="C4799" s="176" t="s">
        <v>935</v>
      </c>
      <c r="D4799" s="176" t="s">
        <v>460</v>
      </c>
      <c r="E4799" s="176">
        <v>228</v>
      </c>
      <c r="F4799" s="176">
        <v>246</v>
      </c>
      <c r="I4799" s="176">
        <v>228.62</v>
      </c>
      <c r="J4799" s="176">
        <v>245.81</v>
      </c>
      <c r="M4799" s="176">
        <v>3543</v>
      </c>
      <c r="N4799" s="176">
        <v>9234</v>
      </c>
    </row>
    <row r="4800" spans="1:14" x14ac:dyDescent="0.25">
      <c r="A4800" s="176" t="s">
        <v>1211</v>
      </c>
      <c r="B4800" s="163" t="s">
        <v>1171</v>
      </c>
      <c r="C4800" s="176" t="s">
        <v>935</v>
      </c>
      <c r="D4800" s="176" t="s">
        <v>463</v>
      </c>
      <c r="E4800" s="176">
        <v>211</v>
      </c>
      <c r="I4800" s="176">
        <v>210.04</v>
      </c>
      <c r="M4800" s="176">
        <v>4817</v>
      </c>
    </row>
    <row r="4801" spans="1:14" x14ac:dyDescent="0.25">
      <c r="A4801" s="176" t="s">
        <v>1211</v>
      </c>
      <c r="B4801" s="163" t="s">
        <v>1171</v>
      </c>
      <c r="C4801" s="176" t="s">
        <v>935</v>
      </c>
      <c r="D4801" s="176" t="s">
        <v>461</v>
      </c>
      <c r="E4801" s="176">
        <v>104</v>
      </c>
      <c r="I4801" s="176">
        <v>104.33</v>
      </c>
      <c r="M4801" s="176">
        <v>2665</v>
      </c>
    </row>
    <row r="4802" spans="1:14" x14ac:dyDescent="0.25">
      <c r="A4802" s="176" t="s">
        <v>1221</v>
      </c>
      <c r="B4802" s="163" t="s">
        <v>1171</v>
      </c>
      <c r="C4802" s="176" t="s">
        <v>1219</v>
      </c>
      <c r="D4802" s="176" t="s">
        <v>471</v>
      </c>
      <c r="E4802" s="176">
        <v>156</v>
      </c>
      <c r="F4802" s="176">
        <v>164</v>
      </c>
      <c r="I4802" s="176">
        <v>155.38999999999999</v>
      </c>
      <c r="J4802" s="176">
        <v>163.94</v>
      </c>
      <c r="M4802" s="176">
        <v>7777</v>
      </c>
      <c r="N4802" s="176">
        <v>6330</v>
      </c>
    </row>
    <row r="4803" spans="1:14" x14ac:dyDescent="0.25">
      <c r="A4803" s="176" t="s">
        <v>1221</v>
      </c>
      <c r="B4803" s="163" t="s">
        <v>1171</v>
      </c>
      <c r="C4803" s="176" t="s">
        <v>1219</v>
      </c>
      <c r="D4803" s="176" t="s">
        <v>468</v>
      </c>
      <c r="E4803" s="176">
        <v>189</v>
      </c>
      <c r="F4803" s="176">
        <v>207</v>
      </c>
      <c r="I4803" s="176">
        <v>189.31</v>
      </c>
      <c r="J4803" s="176">
        <v>206.22</v>
      </c>
      <c r="M4803" s="176">
        <v>2576</v>
      </c>
      <c r="N4803" s="176">
        <v>3419</v>
      </c>
    </row>
    <row r="4804" spans="1:14" x14ac:dyDescent="0.25">
      <c r="A4804" s="176" t="s">
        <v>1221</v>
      </c>
      <c r="B4804" s="163" t="s">
        <v>1171</v>
      </c>
      <c r="C4804" s="176" t="s">
        <v>1219</v>
      </c>
      <c r="D4804" s="176" t="s">
        <v>464</v>
      </c>
      <c r="E4804" s="176">
        <v>243</v>
      </c>
      <c r="I4804" s="176">
        <v>242.49</v>
      </c>
      <c r="M4804" s="176">
        <v>8536</v>
      </c>
    </row>
    <row r="4805" spans="1:14" x14ac:dyDescent="0.25">
      <c r="A4805" s="176" t="s">
        <v>1221</v>
      </c>
      <c r="B4805" s="163" t="s">
        <v>1171</v>
      </c>
      <c r="C4805" s="176" t="s">
        <v>1219</v>
      </c>
      <c r="D4805" s="176" t="s">
        <v>465</v>
      </c>
      <c r="E4805" s="176">
        <v>266</v>
      </c>
      <c r="F4805" s="176">
        <v>302</v>
      </c>
      <c r="I4805" s="176">
        <v>265.86</v>
      </c>
      <c r="J4805" s="176">
        <v>301.98</v>
      </c>
      <c r="M4805" s="176">
        <v>5284</v>
      </c>
      <c r="N4805" s="176">
        <v>2138</v>
      </c>
    </row>
    <row r="4806" spans="1:14" x14ac:dyDescent="0.25">
      <c r="A4806" s="176" t="s">
        <v>1221</v>
      </c>
      <c r="B4806" s="163" t="s">
        <v>1171</v>
      </c>
      <c r="C4806" s="176" t="s">
        <v>1219</v>
      </c>
      <c r="D4806" s="176" t="s">
        <v>1220</v>
      </c>
      <c r="E4806" s="176">
        <v>135</v>
      </c>
      <c r="I4806" s="176">
        <v>133.52000000000001</v>
      </c>
      <c r="M4806" s="176">
        <v>3674</v>
      </c>
    </row>
    <row r="4807" spans="1:14" x14ac:dyDescent="0.25">
      <c r="A4807" s="176" t="s">
        <v>1221</v>
      </c>
      <c r="B4807" s="163" t="s">
        <v>1171</v>
      </c>
      <c r="C4807" s="176" t="s">
        <v>1219</v>
      </c>
      <c r="D4807" s="176" t="s">
        <v>466</v>
      </c>
      <c r="E4807" s="176">
        <v>336</v>
      </c>
      <c r="F4807" s="176">
        <v>340</v>
      </c>
      <c r="I4807" s="176">
        <v>336.46</v>
      </c>
      <c r="J4807" s="176">
        <v>340.39</v>
      </c>
      <c r="M4807" s="176">
        <v>5347</v>
      </c>
      <c r="N4807" s="176">
        <v>4613</v>
      </c>
    </row>
    <row r="4808" spans="1:14" x14ac:dyDescent="0.25">
      <c r="A4808" s="176" t="s">
        <v>1221</v>
      </c>
      <c r="B4808" s="163" t="s">
        <v>1171</v>
      </c>
      <c r="C4808" s="176" t="s">
        <v>1219</v>
      </c>
      <c r="D4808" s="176" t="s">
        <v>467</v>
      </c>
      <c r="E4808" s="176">
        <v>185</v>
      </c>
      <c r="F4808" s="176">
        <v>189</v>
      </c>
      <c r="I4808" s="176">
        <v>184.58</v>
      </c>
      <c r="J4808" s="176">
        <v>188.61</v>
      </c>
      <c r="M4808" s="176">
        <v>4639</v>
      </c>
      <c r="N4808" s="176">
        <v>4267</v>
      </c>
    </row>
    <row r="4809" spans="1:14" x14ac:dyDescent="0.25">
      <c r="A4809" s="176" t="s">
        <v>1221</v>
      </c>
      <c r="B4809" s="163" t="s">
        <v>1171</v>
      </c>
      <c r="C4809" s="176" t="s">
        <v>1219</v>
      </c>
      <c r="D4809" s="176" t="s">
        <v>470</v>
      </c>
      <c r="E4809" s="176">
        <v>226</v>
      </c>
      <c r="F4809" s="176">
        <v>232</v>
      </c>
      <c r="I4809" s="176">
        <v>225.58</v>
      </c>
      <c r="J4809" s="176">
        <v>231.51</v>
      </c>
      <c r="M4809" s="176">
        <v>1909</v>
      </c>
      <c r="N4809" s="176">
        <v>1657</v>
      </c>
    </row>
    <row r="4810" spans="1:14" x14ac:dyDescent="0.25">
      <c r="A4810" s="176" t="s">
        <v>1232</v>
      </c>
      <c r="B4810" s="163" t="s">
        <v>1171</v>
      </c>
      <c r="C4810" s="176" t="s">
        <v>999</v>
      </c>
      <c r="D4810" s="176" t="s">
        <v>472</v>
      </c>
      <c r="E4810" s="176">
        <v>208</v>
      </c>
      <c r="F4810" s="176">
        <v>224</v>
      </c>
      <c r="I4810" s="176">
        <v>209.42</v>
      </c>
      <c r="J4810" s="176">
        <v>224.62</v>
      </c>
      <c r="M4810" s="176">
        <v>8128</v>
      </c>
      <c r="N4810" s="176">
        <v>6648</v>
      </c>
    </row>
    <row r="4811" spans="1:14" x14ac:dyDescent="0.25">
      <c r="A4811" s="176" t="s">
        <v>1232</v>
      </c>
      <c r="B4811" s="163" t="s">
        <v>1171</v>
      </c>
      <c r="C4811" s="176" t="s">
        <v>999</v>
      </c>
      <c r="D4811" s="176" t="s">
        <v>473</v>
      </c>
      <c r="E4811" s="176">
        <v>145</v>
      </c>
      <c r="F4811" s="176">
        <v>151</v>
      </c>
      <c r="I4811" s="176">
        <v>145.22999999999999</v>
      </c>
      <c r="J4811" s="176">
        <v>151.43</v>
      </c>
      <c r="M4811" s="176">
        <v>4216</v>
      </c>
      <c r="N4811" s="176">
        <v>3252</v>
      </c>
    </row>
    <row r="4812" spans="1:14" x14ac:dyDescent="0.25">
      <c r="A4812" s="176" t="s">
        <v>1232</v>
      </c>
      <c r="B4812" s="163" t="s">
        <v>1171</v>
      </c>
      <c r="C4812" s="176" t="s">
        <v>999</v>
      </c>
      <c r="D4812" s="176" t="s">
        <v>478</v>
      </c>
      <c r="E4812" s="176">
        <v>323</v>
      </c>
      <c r="I4812" s="176">
        <v>322.79000000000002</v>
      </c>
      <c r="M4812" s="176">
        <v>7553</v>
      </c>
    </row>
    <row r="4813" spans="1:14" x14ac:dyDescent="0.25">
      <c r="A4813" s="176" t="s">
        <v>1232</v>
      </c>
      <c r="B4813" s="163" t="s">
        <v>1171</v>
      </c>
      <c r="C4813" s="176" t="s">
        <v>999</v>
      </c>
      <c r="D4813" s="176" t="s">
        <v>479</v>
      </c>
      <c r="E4813" s="176">
        <v>139</v>
      </c>
      <c r="F4813" s="176">
        <v>149</v>
      </c>
      <c r="I4813" s="176">
        <v>138.78</v>
      </c>
      <c r="J4813" s="176">
        <v>148.96</v>
      </c>
      <c r="M4813" s="176">
        <v>3598</v>
      </c>
      <c r="N4813" s="176">
        <v>3631</v>
      </c>
    </row>
    <row r="4814" spans="1:14" x14ac:dyDescent="0.25">
      <c r="A4814" s="176" t="s">
        <v>1232</v>
      </c>
      <c r="B4814" s="163" t="s">
        <v>1171</v>
      </c>
      <c r="C4814" s="176" t="s">
        <v>999</v>
      </c>
      <c r="D4814" s="176" t="s">
        <v>476</v>
      </c>
      <c r="E4814" s="176">
        <v>218</v>
      </c>
      <c r="I4814" s="176">
        <v>218.06</v>
      </c>
      <c r="M4814" s="176">
        <v>7473</v>
      </c>
    </row>
    <row r="4815" spans="1:14" x14ac:dyDescent="0.25">
      <c r="A4815" s="176" t="s">
        <v>1232</v>
      </c>
      <c r="B4815" s="163" t="s">
        <v>1171</v>
      </c>
      <c r="C4815" s="176" t="s">
        <v>999</v>
      </c>
      <c r="D4815" s="176" t="s">
        <v>475</v>
      </c>
      <c r="E4815" s="176">
        <v>160</v>
      </c>
      <c r="I4815" s="176">
        <v>159.79</v>
      </c>
      <c r="M4815" s="176">
        <v>4369</v>
      </c>
    </row>
    <row r="4816" spans="1:14" x14ac:dyDescent="0.25">
      <c r="A4816" s="176" t="s">
        <v>1232</v>
      </c>
      <c r="B4816" s="163" t="s">
        <v>1171</v>
      </c>
      <c r="C4816" s="176" t="s">
        <v>999</v>
      </c>
      <c r="D4816" s="176" t="s">
        <v>477</v>
      </c>
      <c r="E4816" s="176">
        <v>186</v>
      </c>
      <c r="F4816" s="176">
        <v>189</v>
      </c>
      <c r="I4816" s="176">
        <v>186.65</v>
      </c>
      <c r="J4816" s="176">
        <v>189.58</v>
      </c>
      <c r="M4816" s="176">
        <v>7037</v>
      </c>
      <c r="N4816" s="176">
        <v>6677</v>
      </c>
    </row>
    <row r="4817" spans="1:14" x14ac:dyDescent="0.25">
      <c r="A4817" s="176" t="s">
        <v>1232</v>
      </c>
      <c r="B4817" s="163" t="s">
        <v>1171</v>
      </c>
      <c r="C4817" s="176" t="s">
        <v>999</v>
      </c>
      <c r="D4817" s="176" t="s">
        <v>474</v>
      </c>
      <c r="E4817" s="176" t="s">
        <v>392</v>
      </c>
      <c r="I4817" s="176">
        <v>92.6</v>
      </c>
      <c r="M4817" s="176">
        <v>9049</v>
      </c>
    </row>
    <row r="4818" spans="1:14" x14ac:dyDescent="0.25">
      <c r="A4818" s="176" t="s">
        <v>1211</v>
      </c>
      <c r="B4818" s="163" t="s">
        <v>1173</v>
      </c>
      <c r="C4818" s="176" t="s">
        <v>935</v>
      </c>
      <c r="D4818" s="176" t="s">
        <v>456</v>
      </c>
      <c r="E4818" s="176">
        <v>140</v>
      </c>
      <c r="F4818" s="176">
        <v>150</v>
      </c>
      <c r="I4818" s="176">
        <v>140.22</v>
      </c>
      <c r="J4818" s="176">
        <v>151.91</v>
      </c>
      <c r="M4818" s="176">
        <v>1770</v>
      </c>
      <c r="N4818" s="176">
        <v>1666</v>
      </c>
    </row>
    <row r="4819" spans="1:14" x14ac:dyDescent="0.25">
      <c r="A4819" s="176" t="s">
        <v>1211</v>
      </c>
      <c r="B4819" s="163" t="s">
        <v>1173</v>
      </c>
      <c r="C4819" s="176" t="s">
        <v>935</v>
      </c>
      <c r="D4819" s="176" t="s">
        <v>457</v>
      </c>
      <c r="E4819" s="176" t="s">
        <v>391</v>
      </c>
      <c r="I4819" s="176">
        <v>362.28</v>
      </c>
      <c r="M4819" s="176">
        <v>822</v>
      </c>
    </row>
    <row r="4820" spans="1:14" x14ac:dyDescent="0.25">
      <c r="A4820" s="176" t="s">
        <v>1211</v>
      </c>
      <c r="B4820" s="163" t="s">
        <v>1173</v>
      </c>
      <c r="C4820" s="176" t="s">
        <v>935</v>
      </c>
      <c r="D4820" s="176" t="s">
        <v>458</v>
      </c>
      <c r="E4820" s="176">
        <v>290</v>
      </c>
      <c r="F4820" s="176">
        <v>292</v>
      </c>
      <c r="I4820" s="176">
        <v>289.77999999999997</v>
      </c>
      <c r="J4820" s="176">
        <v>291.83999999999997</v>
      </c>
      <c r="M4820" s="176">
        <v>3400</v>
      </c>
      <c r="N4820" s="176">
        <v>2577</v>
      </c>
    </row>
    <row r="4821" spans="1:14" x14ac:dyDescent="0.25">
      <c r="A4821" s="176" t="s">
        <v>1211</v>
      </c>
      <c r="B4821" s="163" t="s">
        <v>1173</v>
      </c>
      <c r="C4821" s="176" t="s">
        <v>935</v>
      </c>
      <c r="D4821" s="176" t="s">
        <v>459</v>
      </c>
      <c r="E4821" s="176">
        <v>189</v>
      </c>
      <c r="F4821" s="176">
        <v>193</v>
      </c>
      <c r="I4821" s="176">
        <v>188.59</v>
      </c>
      <c r="J4821" s="176">
        <v>192.55</v>
      </c>
      <c r="M4821" s="176">
        <v>1241</v>
      </c>
      <c r="N4821" s="176">
        <v>1078</v>
      </c>
    </row>
    <row r="4822" spans="1:14" x14ac:dyDescent="0.25">
      <c r="A4822" s="176" t="s">
        <v>1211</v>
      </c>
      <c r="B4822" s="163" t="s">
        <v>1173</v>
      </c>
      <c r="C4822" s="176" t="s">
        <v>935</v>
      </c>
      <c r="D4822" s="176" t="s">
        <v>460</v>
      </c>
      <c r="E4822" s="176">
        <v>234</v>
      </c>
      <c r="F4822" s="176">
        <v>244</v>
      </c>
      <c r="I4822" s="176">
        <v>234.48</v>
      </c>
      <c r="J4822" s="176">
        <v>243.94</v>
      </c>
      <c r="M4822" s="176">
        <v>2134</v>
      </c>
      <c r="N4822" s="176">
        <v>4732</v>
      </c>
    </row>
    <row r="4823" spans="1:14" x14ac:dyDescent="0.25">
      <c r="A4823" s="176" t="s">
        <v>1211</v>
      </c>
      <c r="B4823" s="163" t="s">
        <v>1173</v>
      </c>
      <c r="C4823" s="176" t="s">
        <v>935</v>
      </c>
      <c r="D4823" s="176" t="s">
        <v>463</v>
      </c>
      <c r="E4823" s="176">
        <v>211</v>
      </c>
      <c r="I4823" s="176">
        <v>210.05</v>
      </c>
      <c r="M4823" s="176">
        <v>3631</v>
      </c>
    </row>
    <row r="4824" spans="1:14" x14ac:dyDescent="0.25">
      <c r="A4824" s="176" t="s">
        <v>1211</v>
      </c>
      <c r="B4824" s="163" t="s">
        <v>1173</v>
      </c>
      <c r="C4824" s="176" t="s">
        <v>935</v>
      </c>
      <c r="D4824" s="176" t="s">
        <v>461</v>
      </c>
      <c r="E4824" s="176">
        <v>104</v>
      </c>
      <c r="F4824" s="176">
        <v>108</v>
      </c>
      <c r="I4824" s="176">
        <v>104.34</v>
      </c>
      <c r="J4824" s="176">
        <v>108.16</v>
      </c>
      <c r="M4824" s="176">
        <v>740</v>
      </c>
      <c r="N4824" s="176">
        <v>644</v>
      </c>
    </row>
    <row r="4825" spans="1:14" x14ac:dyDescent="0.25">
      <c r="A4825" s="176" t="s">
        <v>1221</v>
      </c>
      <c r="B4825" s="163" t="s">
        <v>1173</v>
      </c>
      <c r="C4825" s="176" t="s">
        <v>1219</v>
      </c>
      <c r="D4825" s="176" t="s">
        <v>471</v>
      </c>
      <c r="E4825" s="176">
        <v>156</v>
      </c>
      <c r="F4825" s="176">
        <v>162</v>
      </c>
      <c r="I4825" s="176">
        <v>155.38999999999999</v>
      </c>
      <c r="J4825" s="176">
        <v>161.80000000000001</v>
      </c>
      <c r="M4825" s="176">
        <v>4533</v>
      </c>
      <c r="N4825" s="176">
        <v>4046</v>
      </c>
    </row>
    <row r="4826" spans="1:14" x14ac:dyDescent="0.25">
      <c r="A4826" s="176" t="s">
        <v>1221</v>
      </c>
      <c r="B4826" s="163" t="s">
        <v>1173</v>
      </c>
      <c r="C4826" s="176" t="s">
        <v>1219</v>
      </c>
      <c r="D4826" s="176" t="s">
        <v>468</v>
      </c>
      <c r="E4826" s="176">
        <v>195</v>
      </c>
      <c r="I4826" s="176">
        <v>194.9</v>
      </c>
      <c r="M4826" s="176">
        <v>1894</v>
      </c>
    </row>
    <row r="4827" spans="1:14" x14ac:dyDescent="0.25">
      <c r="A4827" s="176" t="s">
        <v>1221</v>
      </c>
      <c r="B4827" s="163" t="s">
        <v>1173</v>
      </c>
      <c r="C4827" s="176" t="s">
        <v>1219</v>
      </c>
      <c r="D4827" s="176" t="s">
        <v>464</v>
      </c>
      <c r="E4827" s="176">
        <v>245</v>
      </c>
      <c r="I4827" s="176">
        <v>244.78</v>
      </c>
      <c r="M4827" s="176">
        <v>7647</v>
      </c>
    </row>
    <row r="4828" spans="1:14" x14ac:dyDescent="0.25">
      <c r="A4828" s="176" t="s">
        <v>1221</v>
      </c>
      <c r="B4828" s="163" t="s">
        <v>1173</v>
      </c>
      <c r="C4828" s="176" t="s">
        <v>1219</v>
      </c>
      <c r="D4828" s="176" t="s">
        <v>465</v>
      </c>
      <c r="E4828" s="176">
        <v>272</v>
      </c>
      <c r="F4828" s="176">
        <v>290</v>
      </c>
      <c r="I4828" s="176">
        <v>271.8</v>
      </c>
      <c r="J4828" s="176">
        <v>289.81</v>
      </c>
      <c r="M4828" s="176">
        <v>3127</v>
      </c>
      <c r="N4828" s="176">
        <v>2750</v>
      </c>
    </row>
    <row r="4829" spans="1:14" x14ac:dyDescent="0.25">
      <c r="A4829" s="176" t="s">
        <v>1221</v>
      </c>
      <c r="B4829" s="163" t="s">
        <v>1173</v>
      </c>
      <c r="C4829" s="176" t="s">
        <v>1219</v>
      </c>
      <c r="D4829" s="176" t="s">
        <v>1220</v>
      </c>
      <c r="E4829" s="176">
        <v>131</v>
      </c>
      <c r="F4829" s="176">
        <v>151</v>
      </c>
      <c r="I4829" s="176">
        <v>129.27000000000001</v>
      </c>
      <c r="J4829" s="176">
        <v>151.11000000000001</v>
      </c>
      <c r="M4829" s="176">
        <v>1945</v>
      </c>
      <c r="N4829" s="176">
        <v>1625</v>
      </c>
    </row>
    <row r="4830" spans="1:14" x14ac:dyDescent="0.25">
      <c r="A4830" s="176" t="s">
        <v>1221</v>
      </c>
      <c r="B4830" s="163" t="s">
        <v>1173</v>
      </c>
      <c r="C4830" s="176" t="s">
        <v>1219</v>
      </c>
      <c r="D4830" s="176" t="s">
        <v>466</v>
      </c>
      <c r="E4830" s="176">
        <v>332</v>
      </c>
      <c r="F4830" s="176">
        <v>338</v>
      </c>
      <c r="I4830" s="176">
        <v>332.51</v>
      </c>
      <c r="J4830" s="176">
        <v>338.34</v>
      </c>
      <c r="M4830" s="176">
        <v>2517</v>
      </c>
      <c r="N4830" s="176">
        <v>2375</v>
      </c>
    </row>
    <row r="4831" spans="1:14" x14ac:dyDescent="0.25">
      <c r="A4831" s="176" t="s">
        <v>1221</v>
      </c>
      <c r="B4831" s="163" t="s">
        <v>1173</v>
      </c>
      <c r="C4831" s="176" t="s">
        <v>1219</v>
      </c>
      <c r="D4831" s="176" t="s">
        <v>467</v>
      </c>
      <c r="E4831" s="176">
        <v>185</v>
      </c>
      <c r="F4831" s="176">
        <v>193</v>
      </c>
      <c r="I4831" s="176">
        <v>184.52</v>
      </c>
      <c r="J4831" s="176">
        <v>192.65</v>
      </c>
      <c r="M4831" s="176">
        <v>2460</v>
      </c>
      <c r="N4831" s="176">
        <v>2376</v>
      </c>
    </row>
    <row r="4832" spans="1:14" x14ac:dyDescent="0.25">
      <c r="A4832" s="176" t="s">
        <v>1221</v>
      </c>
      <c r="B4832" s="163" t="s">
        <v>1173</v>
      </c>
      <c r="C4832" s="176" t="s">
        <v>1219</v>
      </c>
      <c r="D4832" s="176" t="s">
        <v>470</v>
      </c>
      <c r="E4832" s="176">
        <v>232</v>
      </c>
      <c r="F4832" s="176">
        <v>234</v>
      </c>
      <c r="I4832" s="176">
        <v>231.49</v>
      </c>
      <c r="J4832" s="176">
        <v>233.52</v>
      </c>
      <c r="M4832" s="176">
        <v>1003</v>
      </c>
      <c r="N4832" s="176">
        <v>891</v>
      </c>
    </row>
    <row r="4833" spans="1:14" x14ac:dyDescent="0.25">
      <c r="A4833" s="176" t="s">
        <v>1232</v>
      </c>
      <c r="B4833" s="163" t="s">
        <v>1173</v>
      </c>
      <c r="C4833" s="176" t="s">
        <v>999</v>
      </c>
      <c r="D4833" s="176" t="s">
        <v>472</v>
      </c>
      <c r="E4833" s="176">
        <v>226</v>
      </c>
      <c r="F4833" s="176">
        <v>270</v>
      </c>
      <c r="I4833" s="176">
        <v>226.67</v>
      </c>
      <c r="J4833" s="176">
        <v>270.27999999999997</v>
      </c>
      <c r="M4833" s="176">
        <v>4755</v>
      </c>
      <c r="N4833" s="176">
        <v>1100</v>
      </c>
    </row>
    <row r="4834" spans="1:14" x14ac:dyDescent="0.25">
      <c r="A4834" s="176" t="s">
        <v>1232</v>
      </c>
      <c r="B4834" s="163" t="s">
        <v>1173</v>
      </c>
      <c r="C4834" s="176" t="s">
        <v>999</v>
      </c>
      <c r="D4834" s="176" t="s">
        <v>473</v>
      </c>
      <c r="E4834" s="176">
        <v>145</v>
      </c>
      <c r="F4834" s="176">
        <v>153</v>
      </c>
      <c r="I4834" s="176">
        <v>145.19999999999999</v>
      </c>
      <c r="J4834" s="176">
        <v>153.66</v>
      </c>
      <c r="M4834" s="176">
        <v>2239</v>
      </c>
      <c r="N4834" s="176">
        <v>2006</v>
      </c>
    </row>
    <row r="4835" spans="1:14" x14ac:dyDescent="0.25">
      <c r="A4835" s="176" t="s">
        <v>1232</v>
      </c>
      <c r="B4835" s="163" t="s">
        <v>1173</v>
      </c>
      <c r="C4835" s="176" t="s">
        <v>999</v>
      </c>
      <c r="D4835" s="176" t="s">
        <v>478</v>
      </c>
      <c r="E4835" s="176">
        <v>323</v>
      </c>
      <c r="I4835" s="176">
        <v>322.77999999999997</v>
      </c>
      <c r="M4835" s="176">
        <v>5655</v>
      </c>
    </row>
    <row r="4836" spans="1:14" x14ac:dyDescent="0.25">
      <c r="A4836" s="176" t="s">
        <v>1232</v>
      </c>
      <c r="B4836" s="163" t="s">
        <v>1173</v>
      </c>
      <c r="C4836" s="176" t="s">
        <v>999</v>
      </c>
      <c r="D4836" s="176" t="s">
        <v>479</v>
      </c>
      <c r="E4836" s="176">
        <v>141</v>
      </c>
      <c r="I4836" s="176">
        <v>140.96</v>
      </c>
      <c r="M4836" s="176">
        <v>4425</v>
      </c>
    </row>
    <row r="4837" spans="1:14" x14ac:dyDescent="0.25">
      <c r="A4837" s="176" t="s">
        <v>1232</v>
      </c>
      <c r="B4837" s="163" t="s">
        <v>1173</v>
      </c>
      <c r="C4837" s="176" t="s">
        <v>999</v>
      </c>
      <c r="D4837" s="176" t="s">
        <v>476</v>
      </c>
      <c r="E4837" s="176">
        <v>218</v>
      </c>
      <c r="F4837" s="176">
        <v>226</v>
      </c>
      <c r="I4837" s="176">
        <v>217.81</v>
      </c>
      <c r="J4837" s="176">
        <v>225.35</v>
      </c>
      <c r="M4837" s="176">
        <v>3963</v>
      </c>
      <c r="N4837" s="176">
        <v>3259</v>
      </c>
    </row>
    <row r="4838" spans="1:14" x14ac:dyDescent="0.25">
      <c r="A4838" s="176" t="s">
        <v>1232</v>
      </c>
      <c r="B4838" s="163" t="s">
        <v>1173</v>
      </c>
      <c r="C4838" s="176" t="s">
        <v>999</v>
      </c>
      <c r="D4838" s="176" t="s">
        <v>475</v>
      </c>
      <c r="E4838" s="176">
        <v>156</v>
      </c>
      <c r="F4838" s="176">
        <v>176</v>
      </c>
      <c r="I4838" s="176">
        <v>155.29</v>
      </c>
      <c r="J4838" s="176">
        <v>175.74</v>
      </c>
      <c r="M4838" s="176">
        <v>2731</v>
      </c>
      <c r="N4838" s="176">
        <v>2205</v>
      </c>
    </row>
    <row r="4839" spans="1:14" x14ac:dyDescent="0.25">
      <c r="A4839" s="176" t="s">
        <v>1232</v>
      </c>
      <c r="B4839" s="163" t="s">
        <v>1173</v>
      </c>
      <c r="C4839" s="176" t="s">
        <v>999</v>
      </c>
      <c r="D4839" s="176" t="s">
        <v>477</v>
      </c>
      <c r="E4839" s="176">
        <v>188</v>
      </c>
      <c r="F4839" s="176">
        <v>190</v>
      </c>
      <c r="I4839" s="176">
        <v>188.46</v>
      </c>
      <c r="J4839" s="176">
        <v>190.43</v>
      </c>
      <c r="M4839" s="176">
        <v>6275</v>
      </c>
      <c r="N4839" s="176">
        <v>4798</v>
      </c>
    </row>
    <row r="4840" spans="1:14" x14ac:dyDescent="0.25">
      <c r="A4840" s="176" t="s">
        <v>1232</v>
      </c>
      <c r="B4840" s="163" t="s">
        <v>1173</v>
      </c>
      <c r="C4840" s="176" t="s">
        <v>999</v>
      </c>
      <c r="D4840" s="176" t="s">
        <v>474</v>
      </c>
      <c r="E4840" s="176" t="s">
        <v>392</v>
      </c>
      <c r="I4840" s="176">
        <v>92.59</v>
      </c>
      <c r="M4840" s="176">
        <v>8621</v>
      </c>
    </row>
    <row r="4841" spans="1:14" x14ac:dyDescent="0.25">
      <c r="A4841" s="176" t="s">
        <v>1211</v>
      </c>
      <c r="B4841" s="163" t="s">
        <v>1175</v>
      </c>
      <c r="C4841" s="176" t="s">
        <v>935</v>
      </c>
      <c r="D4841" s="176" t="s">
        <v>456</v>
      </c>
      <c r="E4841" s="176">
        <v>130</v>
      </c>
      <c r="F4841" s="176">
        <v>140</v>
      </c>
      <c r="I4841" s="176">
        <v>129.22</v>
      </c>
      <c r="J4841" s="176">
        <v>140.1</v>
      </c>
      <c r="M4841" s="176">
        <v>1268</v>
      </c>
      <c r="N4841" s="176">
        <v>1215</v>
      </c>
    </row>
    <row r="4842" spans="1:14" x14ac:dyDescent="0.25">
      <c r="A4842" s="176" t="s">
        <v>1211</v>
      </c>
      <c r="B4842" s="163" t="s">
        <v>1175</v>
      </c>
      <c r="C4842" s="176" t="s">
        <v>935</v>
      </c>
      <c r="D4842" s="176" t="s">
        <v>457</v>
      </c>
      <c r="E4842" s="176" t="s">
        <v>391</v>
      </c>
      <c r="F4842" s="176" t="s">
        <v>393</v>
      </c>
      <c r="I4842" s="176">
        <v>362.36</v>
      </c>
      <c r="J4842" s="176">
        <v>392.92</v>
      </c>
      <c r="M4842" s="176">
        <v>274</v>
      </c>
      <c r="N4842" s="176">
        <v>387</v>
      </c>
    </row>
    <row r="4843" spans="1:14" x14ac:dyDescent="0.25">
      <c r="A4843" s="176" t="s">
        <v>1211</v>
      </c>
      <c r="B4843" s="163" t="s">
        <v>1175</v>
      </c>
      <c r="C4843" s="176" t="s">
        <v>935</v>
      </c>
      <c r="D4843" s="176" t="s">
        <v>458</v>
      </c>
      <c r="E4843" s="176">
        <v>290</v>
      </c>
      <c r="F4843" s="176">
        <v>292</v>
      </c>
      <c r="I4843" s="176">
        <v>289.82</v>
      </c>
      <c r="J4843" s="176">
        <v>291.85000000000002</v>
      </c>
      <c r="M4843" s="176">
        <v>2351</v>
      </c>
      <c r="N4843" s="176">
        <v>1852</v>
      </c>
    </row>
    <row r="4844" spans="1:14" x14ac:dyDescent="0.25">
      <c r="A4844" s="176" t="s">
        <v>1211</v>
      </c>
      <c r="B4844" s="163" t="s">
        <v>1175</v>
      </c>
      <c r="C4844" s="176" t="s">
        <v>935</v>
      </c>
      <c r="D4844" s="176" t="s">
        <v>459</v>
      </c>
      <c r="E4844" s="176">
        <v>189</v>
      </c>
      <c r="F4844" s="176">
        <v>193</v>
      </c>
      <c r="I4844" s="176">
        <v>188.57</v>
      </c>
      <c r="J4844" s="176">
        <v>192.5</v>
      </c>
      <c r="M4844" s="176">
        <v>887</v>
      </c>
      <c r="N4844" s="176">
        <v>64</v>
      </c>
    </row>
    <row r="4845" spans="1:14" x14ac:dyDescent="0.25">
      <c r="A4845" s="176" t="s">
        <v>1211</v>
      </c>
      <c r="B4845" s="163" t="s">
        <v>1175</v>
      </c>
      <c r="C4845" s="176" t="s">
        <v>935</v>
      </c>
      <c r="D4845" s="176" t="s">
        <v>460</v>
      </c>
      <c r="E4845" s="176">
        <v>246</v>
      </c>
      <c r="F4845" s="176">
        <v>258</v>
      </c>
      <c r="I4845" s="176">
        <v>246.13</v>
      </c>
      <c r="J4845" s="176">
        <v>257.64</v>
      </c>
      <c r="M4845" s="176">
        <v>4842</v>
      </c>
      <c r="N4845" s="176">
        <v>2409</v>
      </c>
    </row>
    <row r="4846" spans="1:14" x14ac:dyDescent="0.25">
      <c r="A4846" s="176" t="s">
        <v>1211</v>
      </c>
      <c r="B4846" s="163" t="s">
        <v>1175</v>
      </c>
      <c r="C4846" s="176" t="s">
        <v>935</v>
      </c>
      <c r="D4846" s="176" t="s">
        <v>463</v>
      </c>
      <c r="E4846" s="176">
        <v>199</v>
      </c>
      <c r="I4846" s="176">
        <v>197.85</v>
      </c>
      <c r="M4846" s="176">
        <v>2987</v>
      </c>
    </row>
    <row r="4847" spans="1:14" x14ac:dyDescent="0.25">
      <c r="A4847" s="176" t="s">
        <v>1211</v>
      </c>
      <c r="B4847" s="163" t="s">
        <v>1175</v>
      </c>
      <c r="C4847" s="176" t="s">
        <v>935</v>
      </c>
      <c r="D4847" s="176" t="s">
        <v>461</v>
      </c>
      <c r="E4847" s="176">
        <v>100</v>
      </c>
      <c r="I4847" s="176">
        <v>100.42</v>
      </c>
      <c r="M4847" s="176">
        <v>700</v>
      </c>
    </row>
    <row r="4848" spans="1:14" x14ac:dyDescent="0.25">
      <c r="A4848" s="176" t="s">
        <v>1221</v>
      </c>
      <c r="B4848" s="163" t="s">
        <v>1175</v>
      </c>
      <c r="C4848" s="176" t="s">
        <v>1219</v>
      </c>
      <c r="D4848" s="176" t="s">
        <v>471</v>
      </c>
      <c r="E4848" s="176">
        <v>162</v>
      </c>
      <c r="F4848" s="176">
        <v>164</v>
      </c>
      <c r="I4848" s="176">
        <v>161.69</v>
      </c>
      <c r="J4848" s="176">
        <v>163.79</v>
      </c>
      <c r="M4848" s="176">
        <v>4499</v>
      </c>
      <c r="N4848" s="176">
        <v>3553</v>
      </c>
    </row>
    <row r="4849" spans="1:14" x14ac:dyDescent="0.25">
      <c r="A4849" s="176" t="s">
        <v>1221</v>
      </c>
      <c r="B4849" s="163" t="s">
        <v>1175</v>
      </c>
      <c r="C4849" s="176" t="s">
        <v>1219</v>
      </c>
      <c r="D4849" s="176" t="s">
        <v>468</v>
      </c>
      <c r="E4849" s="176">
        <v>193</v>
      </c>
      <c r="F4849" s="176">
        <v>203</v>
      </c>
      <c r="I4849" s="176">
        <v>192.96</v>
      </c>
      <c r="J4849" s="176">
        <v>202.42</v>
      </c>
      <c r="M4849" s="176">
        <v>855</v>
      </c>
      <c r="N4849" s="176">
        <v>979</v>
      </c>
    </row>
    <row r="4850" spans="1:14" x14ac:dyDescent="0.25">
      <c r="A4850" s="176" t="s">
        <v>1221</v>
      </c>
      <c r="B4850" s="163" t="s">
        <v>1175</v>
      </c>
      <c r="C4850" s="176" t="s">
        <v>1219</v>
      </c>
      <c r="D4850" s="176" t="s">
        <v>464</v>
      </c>
      <c r="E4850" s="176">
        <v>245</v>
      </c>
      <c r="F4850" s="176">
        <v>249</v>
      </c>
      <c r="I4850" s="176">
        <v>244.68</v>
      </c>
      <c r="J4850" s="176">
        <v>248.92</v>
      </c>
      <c r="M4850" s="176">
        <v>3445</v>
      </c>
      <c r="N4850" s="176">
        <v>2750</v>
      </c>
    </row>
    <row r="4851" spans="1:14" x14ac:dyDescent="0.25">
      <c r="A4851" s="176" t="s">
        <v>1221</v>
      </c>
      <c r="B4851" s="163" t="s">
        <v>1175</v>
      </c>
      <c r="C4851" s="176" t="s">
        <v>1219</v>
      </c>
      <c r="D4851" s="176" t="s">
        <v>465</v>
      </c>
      <c r="E4851" s="176">
        <v>284</v>
      </c>
      <c r="F4851" s="176">
        <v>302</v>
      </c>
      <c r="I4851" s="176">
        <v>283.74</v>
      </c>
      <c r="J4851" s="176">
        <v>301.89</v>
      </c>
      <c r="M4851" s="176">
        <v>2247</v>
      </c>
      <c r="N4851" s="176">
        <v>1682</v>
      </c>
    </row>
    <row r="4852" spans="1:14" x14ac:dyDescent="0.25">
      <c r="A4852" s="176" t="s">
        <v>1221</v>
      </c>
      <c r="B4852" s="163" t="s">
        <v>1175</v>
      </c>
      <c r="C4852" s="176" t="s">
        <v>1219</v>
      </c>
      <c r="D4852" s="176" t="s">
        <v>1220</v>
      </c>
      <c r="E4852" s="176">
        <v>139</v>
      </c>
      <c r="I4852" s="176">
        <v>137.46</v>
      </c>
      <c r="M4852" s="176">
        <v>3495</v>
      </c>
    </row>
    <row r="4853" spans="1:14" x14ac:dyDescent="0.25">
      <c r="A4853" s="176" t="s">
        <v>1221</v>
      </c>
      <c r="B4853" s="163" t="s">
        <v>1175</v>
      </c>
      <c r="C4853" s="176" t="s">
        <v>1219</v>
      </c>
      <c r="D4853" s="176" t="s">
        <v>466</v>
      </c>
      <c r="E4853" s="176">
        <v>346</v>
      </c>
      <c r="I4853" s="176">
        <v>345.81</v>
      </c>
      <c r="M4853" s="176">
        <v>3371</v>
      </c>
    </row>
    <row r="4854" spans="1:14" x14ac:dyDescent="0.25">
      <c r="A4854" s="176" t="s">
        <v>1221</v>
      </c>
      <c r="B4854" s="163" t="s">
        <v>1175</v>
      </c>
      <c r="C4854" s="176" t="s">
        <v>1219</v>
      </c>
      <c r="D4854" s="176" t="s">
        <v>467</v>
      </c>
      <c r="E4854" s="176">
        <v>185</v>
      </c>
      <c r="F4854" s="176">
        <v>193</v>
      </c>
      <c r="I4854" s="176">
        <v>184.43</v>
      </c>
      <c r="J4854" s="176">
        <v>192.55</v>
      </c>
      <c r="M4854" s="176">
        <v>2508</v>
      </c>
      <c r="N4854" s="176">
        <v>2268</v>
      </c>
    </row>
    <row r="4855" spans="1:14" x14ac:dyDescent="0.25">
      <c r="A4855" s="176" t="s">
        <v>1221</v>
      </c>
      <c r="B4855" s="163" t="s">
        <v>1175</v>
      </c>
      <c r="C4855" s="176" t="s">
        <v>1219</v>
      </c>
      <c r="D4855" s="176" t="s">
        <v>470</v>
      </c>
      <c r="E4855" s="176">
        <v>232</v>
      </c>
      <c r="I4855" s="176">
        <v>231.46</v>
      </c>
      <c r="M4855" s="176">
        <v>1826</v>
      </c>
    </row>
    <row r="4856" spans="1:14" x14ac:dyDescent="0.25">
      <c r="A4856" s="176" t="s">
        <v>1232</v>
      </c>
      <c r="B4856" s="163" t="s">
        <v>1175</v>
      </c>
      <c r="C4856" s="176" t="s">
        <v>999</v>
      </c>
      <c r="D4856" s="176" t="s">
        <v>472</v>
      </c>
      <c r="E4856" s="176">
        <v>270</v>
      </c>
      <c r="F4856" s="176">
        <v>500</v>
      </c>
      <c r="I4856" s="176">
        <v>270.39</v>
      </c>
      <c r="J4856" s="176">
        <v>501.07</v>
      </c>
      <c r="M4856" s="176">
        <v>1340</v>
      </c>
      <c r="N4856" s="176">
        <v>1866</v>
      </c>
    </row>
    <row r="4857" spans="1:14" x14ac:dyDescent="0.25">
      <c r="A4857" s="176" t="s">
        <v>1232</v>
      </c>
      <c r="B4857" s="163" t="s">
        <v>1175</v>
      </c>
      <c r="C4857" s="176" t="s">
        <v>999</v>
      </c>
      <c r="D4857" s="176" t="s">
        <v>473</v>
      </c>
      <c r="E4857" s="176">
        <v>151</v>
      </c>
      <c r="F4857" s="176">
        <v>153</v>
      </c>
      <c r="I4857" s="176">
        <v>151.34</v>
      </c>
      <c r="J4857" s="176">
        <v>153.54</v>
      </c>
      <c r="M4857" s="176">
        <v>1716</v>
      </c>
      <c r="N4857" s="176">
        <v>1946</v>
      </c>
    </row>
    <row r="4858" spans="1:14" x14ac:dyDescent="0.25">
      <c r="A4858" s="176" t="s">
        <v>1232</v>
      </c>
      <c r="B4858" s="163" t="s">
        <v>1175</v>
      </c>
      <c r="C4858" s="176" t="s">
        <v>999</v>
      </c>
      <c r="D4858" s="176" t="s">
        <v>478</v>
      </c>
      <c r="E4858" s="176">
        <v>323</v>
      </c>
      <c r="F4858" s="176">
        <v>325</v>
      </c>
      <c r="I4858" s="176">
        <v>322.61</v>
      </c>
      <c r="J4858" s="176">
        <v>324.81</v>
      </c>
      <c r="M4858" s="176">
        <v>2664</v>
      </c>
      <c r="N4858" s="176">
        <v>2160</v>
      </c>
    </row>
    <row r="4859" spans="1:14" x14ac:dyDescent="0.25">
      <c r="A4859" s="176" t="s">
        <v>1232</v>
      </c>
      <c r="B4859" s="163" t="s">
        <v>1175</v>
      </c>
      <c r="C4859" s="176" t="s">
        <v>999</v>
      </c>
      <c r="D4859" s="176" t="s">
        <v>479</v>
      </c>
      <c r="E4859" s="176">
        <v>141</v>
      </c>
      <c r="I4859" s="176">
        <v>140.93</v>
      </c>
      <c r="M4859" s="176">
        <v>4255</v>
      </c>
    </row>
    <row r="4860" spans="1:14" x14ac:dyDescent="0.25">
      <c r="A4860" s="176" t="s">
        <v>1232</v>
      </c>
      <c r="B4860" s="163" t="s">
        <v>1175</v>
      </c>
      <c r="C4860" s="176" t="s">
        <v>999</v>
      </c>
      <c r="D4860" s="176" t="s">
        <v>476</v>
      </c>
      <c r="E4860" s="176">
        <v>218</v>
      </c>
      <c r="F4860" s="176">
        <v>230</v>
      </c>
      <c r="I4860" s="176">
        <v>217.86</v>
      </c>
      <c r="J4860" s="176">
        <v>229.23</v>
      </c>
      <c r="M4860" s="176">
        <v>4162</v>
      </c>
      <c r="N4860" s="176">
        <v>2733</v>
      </c>
    </row>
    <row r="4861" spans="1:14" x14ac:dyDescent="0.25">
      <c r="A4861" s="176" t="s">
        <v>1232</v>
      </c>
      <c r="B4861" s="163" t="s">
        <v>1175</v>
      </c>
      <c r="C4861" s="176" t="s">
        <v>999</v>
      </c>
      <c r="D4861" s="176" t="s">
        <v>475</v>
      </c>
      <c r="E4861" s="176">
        <v>164</v>
      </c>
      <c r="I4861" s="176">
        <v>163.5</v>
      </c>
      <c r="M4861" s="176">
        <v>4614</v>
      </c>
    </row>
    <row r="4862" spans="1:14" x14ac:dyDescent="0.25">
      <c r="A4862" s="176" t="s">
        <v>1232</v>
      </c>
      <c r="B4862" s="163" t="s">
        <v>1175</v>
      </c>
      <c r="C4862" s="176" t="s">
        <v>999</v>
      </c>
      <c r="D4862" s="176" t="s">
        <v>477</v>
      </c>
      <c r="E4862" s="176">
        <v>189</v>
      </c>
      <c r="F4862" s="176">
        <v>190</v>
      </c>
      <c r="I4862" s="176">
        <v>189.43</v>
      </c>
      <c r="J4862" s="176">
        <v>190.46</v>
      </c>
      <c r="M4862" s="176">
        <v>6304</v>
      </c>
      <c r="N4862" s="176">
        <v>5871</v>
      </c>
    </row>
    <row r="4863" spans="1:14" x14ac:dyDescent="0.25">
      <c r="A4863" s="176" t="s">
        <v>1232</v>
      </c>
      <c r="B4863" s="163" t="s">
        <v>1175</v>
      </c>
      <c r="C4863" s="176" t="s">
        <v>999</v>
      </c>
      <c r="D4863" s="176" t="s">
        <v>474</v>
      </c>
      <c r="E4863" s="176" t="s">
        <v>393</v>
      </c>
      <c r="F4863" s="176" t="s">
        <v>392</v>
      </c>
      <c r="I4863" s="176">
        <v>90.46</v>
      </c>
      <c r="J4863" s="176">
        <v>92.48</v>
      </c>
      <c r="M4863" s="176">
        <v>5651</v>
      </c>
      <c r="N4863" s="176">
        <v>7773</v>
      </c>
    </row>
    <row r="4864" spans="1:14" x14ac:dyDescent="0.25">
      <c r="A4864" s="176" t="s">
        <v>1211</v>
      </c>
      <c r="B4864" s="163" t="s">
        <v>1177</v>
      </c>
      <c r="C4864" s="176" t="s">
        <v>935</v>
      </c>
      <c r="D4864" s="176" t="s">
        <v>456</v>
      </c>
      <c r="E4864" s="176">
        <v>130</v>
      </c>
      <c r="F4864" s="176">
        <v>132</v>
      </c>
      <c r="I4864" s="176">
        <v>129.32</v>
      </c>
      <c r="J4864" s="176">
        <v>131.47999999999999</v>
      </c>
      <c r="M4864" s="176">
        <v>4070</v>
      </c>
      <c r="N4864" s="176">
        <v>3883</v>
      </c>
    </row>
    <row r="4865" spans="1:14" x14ac:dyDescent="0.25">
      <c r="A4865" s="176" t="s">
        <v>1211</v>
      </c>
      <c r="B4865" s="163" t="s">
        <v>1177</v>
      </c>
      <c r="C4865" s="176" t="s">
        <v>935</v>
      </c>
      <c r="D4865" s="176" t="s">
        <v>457</v>
      </c>
      <c r="E4865" s="176" t="s">
        <v>391</v>
      </c>
      <c r="I4865" s="176">
        <v>362.41</v>
      </c>
      <c r="M4865" s="176">
        <v>2217</v>
      </c>
    </row>
    <row r="4866" spans="1:14" x14ac:dyDescent="0.25">
      <c r="A4866" s="176" t="s">
        <v>1211</v>
      </c>
      <c r="B4866" s="163" t="s">
        <v>1177</v>
      </c>
      <c r="C4866" s="176" t="s">
        <v>935</v>
      </c>
      <c r="D4866" s="176" t="s">
        <v>458</v>
      </c>
      <c r="E4866" s="176">
        <v>290</v>
      </c>
      <c r="F4866" s="176">
        <v>292</v>
      </c>
      <c r="I4866" s="176">
        <v>289.83</v>
      </c>
      <c r="J4866" s="176">
        <v>291.87</v>
      </c>
      <c r="M4866" s="176">
        <v>5314</v>
      </c>
      <c r="N4866" s="176">
        <v>4132</v>
      </c>
    </row>
    <row r="4867" spans="1:14" x14ac:dyDescent="0.25">
      <c r="A4867" s="176" t="s">
        <v>1211</v>
      </c>
      <c r="B4867" s="163" t="s">
        <v>1177</v>
      </c>
      <c r="C4867" s="176" t="s">
        <v>935</v>
      </c>
      <c r="D4867" s="176" t="s">
        <v>459</v>
      </c>
      <c r="E4867" s="176">
        <v>189</v>
      </c>
      <c r="F4867" s="176">
        <v>197</v>
      </c>
      <c r="I4867" s="176">
        <v>188.65</v>
      </c>
      <c r="J4867" s="176">
        <v>196.47</v>
      </c>
      <c r="M4867" s="176">
        <v>3348</v>
      </c>
      <c r="N4867" s="176">
        <v>2671</v>
      </c>
    </row>
    <row r="4868" spans="1:14" x14ac:dyDescent="0.25">
      <c r="A4868" s="176" t="s">
        <v>1211</v>
      </c>
      <c r="B4868" s="163" t="s">
        <v>1177</v>
      </c>
      <c r="C4868" s="176" t="s">
        <v>935</v>
      </c>
      <c r="D4868" s="176" t="s">
        <v>460</v>
      </c>
      <c r="E4868" s="176">
        <v>258</v>
      </c>
      <c r="F4868" s="176">
        <v>264</v>
      </c>
      <c r="I4868" s="176">
        <v>257.37</v>
      </c>
      <c r="J4868" s="176">
        <v>263.05</v>
      </c>
      <c r="M4868" s="176">
        <v>5949</v>
      </c>
      <c r="N4868" s="176">
        <v>7035</v>
      </c>
    </row>
    <row r="4869" spans="1:14" x14ac:dyDescent="0.25">
      <c r="A4869" s="176" t="s">
        <v>1211</v>
      </c>
      <c r="B4869" s="163" t="s">
        <v>1177</v>
      </c>
      <c r="C4869" s="176" t="s">
        <v>935</v>
      </c>
      <c r="D4869" s="176" t="s">
        <v>463</v>
      </c>
      <c r="E4869" s="176">
        <v>199</v>
      </c>
      <c r="I4869" s="176">
        <v>197.89</v>
      </c>
      <c r="M4869" s="176">
        <v>3547</v>
      </c>
    </row>
    <row r="4870" spans="1:14" x14ac:dyDescent="0.25">
      <c r="A4870" s="176" t="s">
        <v>1211</v>
      </c>
      <c r="B4870" s="163" t="s">
        <v>1177</v>
      </c>
      <c r="C4870" s="176" t="s">
        <v>935</v>
      </c>
      <c r="D4870" s="176" t="s">
        <v>461</v>
      </c>
      <c r="E4870" s="176">
        <v>108</v>
      </c>
      <c r="F4870" s="176">
        <v>152</v>
      </c>
      <c r="I4870" s="176">
        <v>108.25</v>
      </c>
      <c r="J4870" s="176">
        <v>154.01</v>
      </c>
      <c r="M4870" s="176">
        <v>1449</v>
      </c>
      <c r="N4870" s="176">
        <v>1162</v>
      </c>
    </row>
    <row r="4871" spans="1:14" x14ac:dyDescent="0.25">
      <c r="A4871" s="176" t="s">
        <v>1221</v>
      </c>
      <c r="B4871" s="163" t="s">
        <v>1177</v>
      </c>
      <c r="C4871" s="176" t="s">
        <v>1219</v>
      </c>
      <c r="D4871" s="176" t="s">
        <v>471</v>
      </c>
      <c r="E4871" s="176">
        <v>164</v>
      </c>
      <c r="I4871" s="176">
        <v>164.09</v>
      </c>
      <c r="M4871" s="176">
        <v>8641</v>
      </c>
    </row>
    <row r="4872" spans="1:14" x14ac:dyDescent="0.25">
      <c r="A4872" s="176" t="s">
        <v>1221</v>
      </c>
      <c r="B4872" s="163" t="s">
        <v>1177</v>
      </c>
      <c r="C4872" s="176" t="s">
        <v>1219</v>
      </c>
      <c r="D4872" s="176" t="s">
        <v>468</v>
      </c>
      <c r="E4872" s="176">
        <v>195</v>
      </c>
      <c r="F4872" s="176">
        <v>201</v>
      </c>
      <c r="I4872" s="176">
        <v>194.93</v>
      </c>
      <c r="J4872" s="176">
        <v>200.6</v>
      </c>
      <c r="M4872" s="176">
        <v>6011</v>
      </c>
      <c r="N4872" s="176">
        <v>7102</v>
      </c>
    </row>
    <row r="4873" spans="1:14" x14ac:dyDescent="0.25">
      <c r="A4873" s="176" t="s">
        <v>1221</v>
      </c>
      <c r="B4873" s="163" t="s">
        <v>1177</v>
      </c>
      <c r="C4873" s="176" t="s">
        <v>1219</v>
      </c>
      <c r="D4873" s="176" t="s">
        <v>464</v>
      </c>
      <c r="E4873" s="176">
        <v>243</v>
      </c>
      <c r="F4873" s="176">
        <v>245</v>
      </c>
      <c r="I4873" s="176">
        <v>242.73</v>
      </c>
      <c r="J4873" s="176">
        <v>244.54</v>
      </c>
      <c r="M4873" s="176">
        <v>8038</v>
      </c>
      <c r="N4873" s="176">
        <v>7891</v>
      </c>
    </row>
    <row r="4874" spans="1:14" x14ac:dyDescent="0.25">
      <c r="A4874" s="176" t="s">
        <v>1221</v>
      </c>
      <c r="B4874" s="163" t="s">
        <v>1177</v>
      </c>
      <c r="C4874" s="176" t="s">
        <v>1219</v>
      </c>
      <c r="D4874" s="176" t="s">
        <v>465</v>
      </c>
      <c r="E4874" s="176">
        <v>264</v>
      </c>
      <c r="F4874" s="176">
        <v>272</v>
      </c>
      <c r="I4874" s="176">
        <v>263.8</v>
      </c>
      <c r="J4874" s="176">
        <v>271.77999999999997</v>
      </c>
      <c r="M4874" s="176">
        <v>5620</v>
      </c>
      <c r="N4874" s="176">
        <v>5788</v>
      </c>
    </row>
    <row r="4875" spans="1:14" x14ac:dyDescent="0.25">
      <c r="A4875" s="176" t="s">
        <v>1221</v>
      </c>
      <c r="B4875" s="163" t="s">
        <v>1177</v>
      </c>
      <c r="C4875" s="176" t="s">
        <v>1219</v>
      </c>
      <c r="D4875" s="176" t="s">
        <v>1220</v>
      </c>
      <c r="E4875" s="176">
        <v>139</v>
      </c>
      <c r="I4875" s="176">
        <v>137.58000000000001</v>
      </c>
      <c r="M4875" s="176">
        <v>6341</v>
      </c>
    </row>
    <row r="4876" spans="1:14" x14ac:dyDescent="0.25">
      <c r="A4876" s="176" t="s">
        <v>1221</v>
      </c>
      <c r="B4876" s="163" t="s">
        <v>1177</v>
      </c>
      <c r="C4876" s="176" t="s">
        <v>1219</v>
      </c>
      <c r="D4876" s="176" t="s">
        <v>466</v>
      </c>
      <c r="E4876" s="176">
        <v>338</v>
      </c>
      <c r="F4876" s="176">
        <v>342</v>
      </c>
      <c r="I4876" s="176">
        <v>338.46</v>
      </c>
      <c r="J4876" s="176">
        <v>342.39</v>
      </c>
      <c r="M4876" s="176">
        <v>7916</v>
      </c>
      <c r="N4876" s="176">
        <v>7636</v>
      </c>
    </row>
    <row r="4877" spans="1:14" x14ac:dyDescent="0.25">
      <c r="A4877" s="176" t="s">
        <v>1221</v>
      </c>
      <c r="B4877" s="163" t="s">
        <v>1177</v>
      </c>
      <c r="C4877" s="176" t="s">
        <v>1219</v>
      </c>
      <c r="D4877" s="176" t="s">
        <v>467</v>
      </c>
      <c r="E4877" s="176">
        <v>185</v>
      </c>
      <c r="I4877" s="176">
        <v>184.62</v>
      </c>
      <c r="M4877" s="176">
        <v>8565</v>
      </c>
    </row>
    <row r="4878" spans="1:14" x14ac:dyDescent="0.25">
      <c r="A4878" s="176" t="s">
        <v>1221</v>
      </c>
      <c r="B4878" s="163" t="s">
        <v>1177</v>
      </c>
      <c r="C4878" s="176" t="s">
        <v>1219</v>
      </c>
      <c r="D4878" s="176" t="s">
        <v>470</v>
      </c>
      <c r="E4878" s="176">
        <v>226</v>
      </c>
      <c r="F4878" s="176">
        <v>234</v>
      </c>
      <c r="I4878" s="176">
        <v>225.52</v>
      </c>
      <c r="J4878" s="176">
        <v>233.47</v>
      </c>
      <c r="M4878" s="176">
        <v>3826</v>
      </c>
      <c r="N4878" s="176">
        <v>3741</v>
      </c>
    </row>
    <row r="4879" spans="1:14" x14ac:dyDescent="0.25">
      <c r="A4879" s="176" t="s">
        <v>1232</v>
      </c>
      <c r="B4879" s="163" t="s">
        <v>1177</v>
      </c>
      <c r="C4879" s="176" t="s">
        <v>999</v>
      </c>
      <c r="D4879" s="176" t="s">
        <v>472</v>
      </c>
      <c r="E4879" s="176">
        <v>234</v>
      </c>
      <c r="F4879" s="176">
        <v>238</v>
      </c>
      <c r="I4879" s="176">
        <v>234.3</v>
      </c>
      <c r="J4879" s="176">
        <v>238.15</v>
      </c>
      <c r="M4879" s="176">
        <v>6303</v>
      </c>
      <c r="N4879" s="176">
        <v>4319</v>
      </c>
    </row>
    <row r="4880" spans="1:14" x14ac:dyDescent="0.25">
      <c r="A4880" s="176" t="s">
        <v>1232</v>
      </c>
      <c r="B4880" s="163" t="s">
        <v>1177</v>
      </c>
      <c r="C4880" s="176" t="s">
        <v>999</v>
      </c>
      <c r="D4880" s="176" t="s">
        <v>473</v>
      </c>
      <c r="E4880" s="176">
        <v>153</v>
      </c>
      <c r="I4880" s="176">
        <v>153.65</v>
      </c>
      <c r="M4880" s="176">
        <v>7519</v>
      </c>
    </row>
    <row r="4881" spans="1:14" x14ac:dyDescent="0.25">
      <c r="A4881" s="176" t="s">
        <v>1232</v>
      </c>
      <c r="B4881" s="163" t="s">
        <v>1177</v>
      </c>
      <c r="C4881" s="176" t="s">
        <v>999</v>
      </c>
      <c r="D4881" s="176" t="s">
        <v>478</v>
      </c>
      <c r="E4881" s="176">
        <v>323</v>
      </c>
      <c r="F4881" s="176">
        <v>327</v>
      </c>
      <c r="I4881" s="176">
        <v>322.82</v>
      </c>
      <c r="J4881" s="176">
        <v>327</v>
      </c>
      <c r="M4881" s="176">
        <v>3919</v>
      </c>
      <c r="N4881" s="176">
        <v>3509</v>
      </c>
    </row>
    <row r="4882" spans="1:14" x14ac:dyDescent="0.25">
      <c r="A4882" s="176" t="s">
        <v>1232</v>
      </c>
      <c r="B4882" s="163" t="s">
        <v>1177</v>
      </c>
      <c r="C4882" s="176" t="s">
        <v>999</v>
      </c>
      <c r="D4882" s="176" t="s">
        <v>479</v>
      </c>
      <c r="E4882" s="176">
        <v>141</v>
      </c>
      <c r="F4882" s="176">
        <v>149</v>
      </c>
      <c r="I4882" s="176">
        <v>141.05000000000001</v>
      </c>
      <c r="J4882" s="176">
        <v>149.05000000000001</v>
      </c>
      <c r="M4882" s="176">
        <v>3620</v>
      </c>
      <c r="N4882" s="176">
        <v>3528</v>
      </c>
    </row>
    <row r="4883" spans="1:14" x14ac:dyDescent="0.25">
      <c r="A4883" s="176" t="s">
        <v>1232</v>
      </c>
      <c r="B4883" s="163" t="s">
        <v>1177</v>
      </c>
      <c r="C4883" s="176" t="s">
        <v>999</v>
      </c>
      <c r="D4883" s="176" t="s">
        <v>476</v>
      </c>
      <c r="E4883" s="176">
        <v>218</v>
      </c>
      <c r="F4883" s="176">
        <v>226</v>
      </c>
      <c r="I4883" s="176">
        <v>217.9</v>
      </c>
      <c r="J4883" s="176">
        <v>225.39</v>
      </c>
      <c r="M4883" s="176">
        <v>4141</v>
      </c>
      <c r="N4883" s="176">
        <v>3103</v>
      </c>
    </row>
    <row r="4884" spans="1:14" x14ac:dyDescent="0.25">
      <c r="A4884" s="176" t="s">
        <v>1232</v>
      </c>
      <c r="B4884" s="163" t="s">
        <v>1177</v>
      </c>
      <c r="C4884" s="176" t="s">
        <v>999</v>
      </c>
      <c r="D4884" s="176" t="s">
        <v>475</v>
      </c>
      <c r="E4884" s="176">
        <v>164</v>
      </c>
      <c r="I4884" s="176">
        <v>163.6</v>
      </c>
      <c r="M4884" s="176">
        <v>3751</v>
      </c>
    </row>
    <row r="4885" spans="1:14" x14ac:dyDescent="0.25">
      <c r="A4885" s="176" t="s">
        <v>1232</v>
      </c>
      <c r="B4885" s="163" t="s">
        <v>1177</v>
      </c>
      <c r="C4885" s="176" t="s">
        <v>999</v>
      </c>
      <c r="D4885" s="176" t="s">
        <v>477</v>
      </c>
      <c r="E4885" s="176">
        <v>190</v>
      </c>
      <c r="I4885" s="176">
        <v>190.32</v>
      </c>
      <c r="M4885" s="176">
        <v>7509</v>
      </c>
    </row>
    <row r="4886" spans="1:14" x14ac:dyDescent="0.25">
      <c r="A4886" s="176" t="s">
        <v>1232</v>
      </c>
      <c r="B4886" s="163" t="s">
        <v>1177</v>
      </c>
      <c r="C4886" s="176" t="s">
        <v>999</v>
      </c>
      <c r="D4886" s="176" t="s">
        <v>474</v>
      </c>
      <c r="E4886" s="176" t="s">
        <v>392</v>
      </c>
      <c r="I4886" s="176">
        <v>92.59</v>
      </c>
      <c r="M4886" s="176">
        <v>8850</v>
      </c>
    </row>
    <row r="4887" spans="1:14" x14ac:dyDescent="0.25">
      <c r="A4887" s="176" t="s">
        <v>1211</v>
      </c>
      <c r="B4887" s="163" t="s">
        <v>1179</v>
      </c>
      <c r="C4887" s="176" t="s">
        <v>935</v>
      </c>
      <c r="D4887" s="176" t="s">
        <v>456</v>
      </c>
      <c r="E4887" s="176">
        <v>130</v>
      </c>
      <c r="F4887" s="176">
        <v>140</v>
      </c>
      <c r="I4887" s="176">
        <v>129.30000000000001</v>
      </c>
      <c r="J4887" s="176">
        <v>140.18</v>
      </c>
      <c r="M4887" s="176">
        <v>5811</v>
      </c>
      <c r="N4887" s="176">
        <v>5127</v>
      </c>
    </row>
    <row r="4888" spans="1:14" x14ac:dyDescent="0.25">
      <c r="A4888" s="176" t="s">
        <v>1211</v>
      </c>
      <c r="B4888" s="163" t="s">
        <v>1179</v>
      </c>
      <c r="C4888" s="176" t="s">
        <v>935</v>
      </c>
      <c r="D4888" s="176" t="s">
        <v>457</v>
      </c>
      <c r="E4888" s="176" t="s">
        <v>391</v>
      </c>
      <c r="F4888" s="176" t="s">
        <v>393</v>
      </c>
      <c r="I4888" s="176">
        <v>362.36</v>
      </c>
      <c r="J4888" s="176">
        <v>392.82</v>
      </c>
      <c r="M4888" s="176">
        <v>1369</v>
      </c>
      <c r="N4888" s="176">
        <v>1925</v>
      </c>
    </row>
    <row r="4889" spans="1:14" x14ac:dyDescent="0.25">
      <c r="A4889" s="176" t="s">
        <v>1211</v>
      </c>
      <c r="B4889" s="163" t="s">
        <v>1179</v>
      </c>
      <c r="C4889" s="176" t="s">
        <v>935</v>
      </c>
      <c r="D4889" s="176" t="s">
        <v>458</v>
      </c>
      <c r="E4889" s="176">
        <v>290</v>
      </c>
      <c r="F4889" s="176">
        <v>292</v>
      </c>
      <c r="I4889" s="176">
        <v>290.02999999999997</v>
      </c>
      <c r="J4889" s="176">
        <v>292.02</v>
      </c>
      <c r="M4889" s="176">
        <v>6894</v>
      </c>
      <c r="N4889" s="176">
        <v>5275</v>
      </c>
    </row>
    <row r="4890" spans="1:14" x14ac:dyDescent="0.25">
      <c r="A4890" s="176" t="s">
        <v>1211</v>
      </c>
      <c r="B4890" s="163" t="s">
        <v>1179</v>
      </c>
      <c r="C4890" s="176" t="s">
        <v>935</v>
      </c>
      <c r="D4890" s="176" t="s">
        <v>459</v>
      </c>
      <c r="E4890" s="176">
        <v>189</v>
      </c>
      <c r="I4890" s="176">
        <v>188.78</v>
      </c>
      <c r="M4890" s="176">
        <v>7970</v>
      </c>
    </row>
    <row r="4891" spans="1:14" x14ac:dyDescent="0.25">
      <c r="A4891" s="176" t="s">
        <v>1211</v>
      </c>
      <c r="B4891" s="163" t="s">
        <v>1179</v>
      </c>
      <c r="C4891" s="176" t="s">
        <v>935</v>
      </c>
      <c r="D4891" s="176" t="s">
        <v>460</v>
      </c>
      <c r="E4891" s="176">
        <v>228</v>
      </c>
      <c r="F4891" s="176">
        <v>234</v>
      </c>
      <c r="I4891" s="176">
        <v>228.36</v>
      </c>
      <c r="J4891" s="176">
        <v>234.4</v>
      </c>
      <c r="M4891" s="176">
        <v>7589</v>
      </c>
      <c r="N4891" s="176">
        <v>8247</v>
      </c>
    </row>
    <row r="4892" spans="1:14" x14ac:dyDescent="0.25">
      <c r="A4892" s="176" t="s">
        <v>1211</v>
      </c>
      <c r="B4892" s="163" t="s">
        <v>1179</v>
      </c>
      <c r="C4892" s="176" t="s">
        <v>935</v>
      </c>
      <c r="D4892" s="176" t="s">
        <v>463</v>
      </c>
      <c r="E4892" s="176">
        <v>199</v>
      </c>
      <c r="I4892" s="176">
        <v>198.03</v>
      </c>
      <c r="M4892" s="176">
        <v>7117</v>
      </c>
    </row>
    <row r="4893" spans="1:14" x14ac:dyDescent="0.25">
      <c r="A4893" s="176" t="s">
        <v>1211</v>
      </c>
      <c r="B4893" s="163" t="s">
        <v>1179</v>
      </c>
      <c r="C4893" s="176" t="s">
        <v>935</v>
      </c>
      <c r="D4893" s="176" t="s">
        <v>461</v>
      </c>
      <c r="E4893" s="176">
        <v>120</v>
      </c>
      <c r="I4893" s="176">
        <v>120.47</v>
      </c>
      <c r="M4893" s="176">
        <v>3236</v>
      </c>
    </row>
    <row r="4894" spans="1:14" x14ac:dyDescent="0.25">
      <c r="A4894" s="176" t="s">
        <v>1221</v>
      </c>
      <c r="B4894" s="163" t="s">
        <v>1179</v>
      </c>
      <c r="C4894" s="176" t="s">
        <v>1219</v>
      </c>
      <c r="D4894" s="176" t="s">
        <v>471</v>
      </c>
      <c r="E4894" s="176">
        <v>162</v>
      </c>
      <c r="F4894" s="176">
        <v>164</v>
      </c>
      <c r="I4894" s="176">
        <v>161.76</v>
      </c>
      <c r="J4894" s="176">
        <v>163.94</v>
      </c>
      <c r="M4894" s="176">
        <v>8191</v>
      </c>
      <c r="N4894" s="176">
        <v>8533</v>
      </c>
    </row>
    <row r="4895" spans="1:14" x14ac:dyDescent="0.25">
      <c r="A4895" s="176" t="s">
        <v>1221</v>
      </c>
      <c r="B4895" s="163" t="s">
        <v>1179</v>
      </c>
      <c r="C4895" s="176" t="s">
        <v>1219</v>
      </c>
      <c r="D4895" s="176" t="s">
        <v>468</v>
      </c>
      <c r="E4895" s="176">
        <v>193</v>
      </c>
      <c r="I4895" s="176">
        <v>193.39</v>
      </c>
      <c r="M4895" s="176">
        <v>9066</v>
      </c>
    </row>
    <row r="4896" spans="1:14" x14ac:dyDescent="0.25">
      <c r="A4896" s="176" t="s">
        <v>1221</v>
      </c>
      <c r="B4896" s="163" t="s">
        <v>1179</v>
      </c>
      <c r="C4896" s="176" t="s">
        <v>1219</v>
      </c>
      <c r="D4896" s="176" t="s">
        <v>464</v>
      </c>
      <c r="E4896" s="176">
        <v>243</v>
      </c>
      <c r="F4896" s="176">
        <v>245</v>
      </c>
      <c r="I4896" s="176">
        <v>242.51</v>
      </c>
      <c r="J4896" s="176">
        <v>244.58</v>
      </c>
      <c r="M4896" s="176">
        <v>8513</v>
      </c>
      <c r="N4896" s="176">
        <v>8330</v>
      </c>
    </row>
    <row r="4897" spans="1:14" x14ac:dyDescent="0.25">
      <c r="A4897" s="176" t="s">
        <v>1221</v>
      </c>
      <c r="B4897" s="163" t="s">
        <v>1179</v>
      </c>
      <c r="C4897" s="176" t="s">
        <v>1219</v>
      </c>
      <c r="D4897" s="176" t="s">
        <v>465</v>
      </c>
      <c r="E4897" s="176">
        <v>266</v>
      </c>
      <c r="F4897" s="176">
        <v>290</v>
      </c>
      <c r="I4897" s="176">
        <v>265.82</v>
      </c>
      <c r="J4897" s="176">
        <v>289.88</v>
      </c>
      <c r="M4897" s="176">
        <v>8496</v>
      </c>
      <c r="N4897" s="176">
        <v>7000</v>
      </c>
    </row>
    <row r="4898" spans="1:14" x14ac:dyDescent="0.25">
      <c r="A4898" s="176" t="s">
        <v>1221</v>
      </c>
      <c r="B4898" s="163" t="s">
        <v>1179</v>
      </c>
      <c r="C4898" s="176" t="s">
        <v>1219</v>
      </c>
      <c r="D4898" s="176" t="s">
        <v>1220</v>
      </c>
      <c r="E4898" s="176">
        <v>131</v>
      </c>
      <c r="F4898" s="176">
        <v>135</v>
      </c>
      <c r="I4898" s="176">
        <v>129.34</v>
      </c>
      <c r="J4898" s="176">
        <v>133.46</v>
      </c>
      <c r="M4898" s="176">
        <v>4769</v>
      </c>
      <c r="N4898" s="176">
        <v>4571</v>
      </c>
    </row>
    <row r="4899" spans="1:14" x14ac:dyDescent="0.25">
      <c r="A4899" s="176" t="s">
        <v>1221</v>
      </c>
      <c r="B4899" s="163" t="s">
        <v>1179</v>
      </c>
      <c r="C4899" s="176" t="s">
        <v>1219</v>
      </c>
      <c r="D4899" s="176" t="s">
        <v>466</v>
      </c>
      <c r="E4899" s="176">
        <v>332</v>
      </c>
      <c r="F4899" s="176">
        <v>346</v>
      </c>
      <c r="I4899" s="176">
        <v>332.73</v>
      </c>
      <c r="J4899" s="176">
        <v>346.07</v>
      </c>
      <c r="M4899" s="176">
        <v>8668</v>
      </c>
      <c r="N4899" s="176">
        <v>8412</v>
      </c>
    </row>
    <row r="4900" spans="1:14" x14ac:dyDescent="0.25">
      <c r="A4900" s="176" t="s">
        <v>1221</v>
      </c>
      <c r="B4900" s="163" t="s">
        <v>1179</v>
      </c>
      <c r="C4900" s="176" t="s">
        <v>1219</v>
      </c>
      <c r="D4900" s="176" t="s">
        <v>467</v>
      </c>
      <c r="E4900" s="176">
        <v>185</v>
      </c>
      <c r="I4900" s="176">
        <v>184.71</v>
      </c>
      <c r="M4900" s="176">
        <v>8761</v>
      </c>
    </row>
    <row r="4901" spans="1:14" x14ac:dyDescent="0.25">
      <c r="A4901" s="176" t="s">
        <v>1221</v>
      </c>
      <c r="B4901" s="163" t="s">
        <v>1179</v>
      </c>
      <c r="C4901" s="176" t="s">
        <v>1219</v>
      </c>
      <c r="D4901" s="176" t="s">
        <v>470</v>
      </c>
      <c r="E4901" s="176">
        <v>232</v>
      </c>
      <c r="F4901" s="176">
        <v>234</v>
      </c>
      <c r="I4901" s="176">
        <v>231.57</v>
      </c>
      <c r="J4901" s="176">
        <v>233.54</v>
      </c>
      <c r="M4901" s="176">
        <v>6927</v>
      </c>
      <c r="N4901" s="176">
        <v>5747</v>
      </c>
    </row>
    <row r="4902" spans="1:14" x14ac:dyDescent="0.25">
      <c r="A4902" s="176" t="s">
        <v>1232</v>
      </c>
      <c r="B4902" s="163" t="s">
        <v>1179</v>
      </c>
      <c r="C4902" s="176" t="s">
        <v>999</v>
      </c>
      <c r="D4902" s="176" t="s">
        <v>472</v>
      </c>
      <c r="E4902" s="176">
        <v>500</v>
      </c>
      <c r="I4902" s="176">
        <v>500.13</v>
      </c>
      <c r="M4902" s="176">
        <v>6409</v>
      </c>
    </row>
    <row r="4903" spans="1:14" x14ac:dyDescent="0.25">
      <c r="A4903" s="176" t="s">
        <v>1232</v>
      </c>
      <c r="B4903" s="163" t="s">
        <v>1179</v>
      </c>
      <c r="C4903" s="176" t="s">
        <v>999</v>
      </c>
      <c r="D4903" s="176" t="s">
        <v>473</v>
      </c>
      <c r="E4903" s="176">
        <v>151</v>
      </c>
      <c r="F4903" s="176">
        <v>155</v>
      </c>
      <c r="I4903" s="176">
        <v>151.43</v>
      </c>
      <c r="J4903" s="176">
        <v>155.55000000000001</v>
      </c>
      <c r="M4903" s="176">
        <v>6978</v>
      </c>
      <c r="N4903" s="176">
        <v>5815</v>
      </c>
    </row>
    <row r="4904" spans="1:14" x14ac:dyDescent="0.25">
      <c r="A4904" s="176" t="s">
        <v>1232</v>
      </c>
      <c r="B4904" s="163" t="s">
        <v>1179</v>
      </c>
      <c r="C4904" s="176" t="s">
        <v>999</v>
      </c>
      <c r="D4904" s="176" t="s">
        <v>478</v>
      </c>
      <c r="E4904" s="176">
        <v>323</v>
      </c>
      <c r="I4904" s="176">
        <v>322.83</v>
      </c>
      <c r="M4904" s="176">
        <v>9105</v>
      </c>
    </row>
    <row r="4905" spans="1:14" x14ac:dyDescent="0.25">
      <c r="A4905" s="176" t="s">
        <v>1232</v>
      </c>
      <c r="B4905" s="163" t="s">
        <v>1179</v>
      </c>
      <c r="C4905" s="176" t="s">
        <v>999</v>
      </c>
      <c r="D4905" s="176" t="s">
        <v>479</v>
      </c>
      <c r="E4905" s="176">
        <v>141</v>
      </c>
      <c r="F4905" s="176">
        <v>149</v>
      </c>
      <c r="I4905" s="176">
        <v>141.01</v>
      </c>
      <c r="J4905" s="176">
        <v>149.07</v>
      </c>
      <c r="M4905" s="176">
        <v>6816</v>
      </c>
      <c r="N4905" s="176">
        <v>6838</v>
      </c>
    </row>
    <row r="4906" spans="1:14" x14ac:dyDescent="0.25">
      <c r="A4906" s="176" t="s">
        <v>1232</v>
      </c>
      <c r="B4906" s="163" t="s">
        <v>1179</v>
      </c>
      <c r="C4906" s="176" t="s">
        <v>999</v>
      </c>
      <c r="D4906" s="176" t="s">
        <v>476</v>
      </c>
      <c r="E4906" s="176">
        <v>218</v>
      </c>
      <c r="F4906" s="176">
        <v>226</v>
      </c>
      <c r="I4906" s="176">
        <v>218.07</v>
      </c>
      <c r="J4906" s="176">
        <v>225.48</v>
      </c>
      <c r="M4906" s="176">
        <v>7197</v>
      </c>
      <c r="N4906" s="176">
        <v>6517</v>
      </c>
    </row>
    <row r="4907" spans="1:14" x14ac:dyDescent="0.25">
      <c r="A4907" s="176" t="s">
        <v>1232</v>
      </c>
      <c r="B4907" s="163" t="s">
        <v>1179</v>
      </c>
      <c r="C4907" s="176" t="s">
        <v>999</v>
      </c>
      <c r="D4907" s="176" t="s">
        <v>475</v>
      </c>
      <c r="E4907" s="176">
        <v>156</v>
      </c>
      <c r="F4907" s="176">
        <v>160</v>
      </c>
      <c r="I4907" s="176">
        <v>155.44</v>
      </c>
      <c r="J4907" s="176">
        <v>159.69</v>
      </c>
      <c r="M4907" s="176">
        <v>4256</v>
      </c>
      <c r="N4907" s="176">
        <v>4144</v>
      </c>
    </row>
    <row r="4908" spans="1:14" x14ac:dyDescent="0.25">
      <c r="A4908" s="176" t="s">
        <v>1232</v>
      </c>
      <c r="B4908" s="163" t="s">
        <v>1179</v>
      </c>
      <c r="C4908" s="176" t="s">
        <v>999</v>
      </c>
      <c r="D4908" s="176" t="s">
        <v>477</v>
      </c>
      <c r="E4908" s="176">
        <v>186</v>
      </c>
      <c r="F4908" s="176">
        <v>190</v>
      </c>
      <c r="I4908" s="176">
        <v>186.83</v>
      </c>
      <c r="J4908" s="176">
        <v>190.65</v>
      </c>
      <c r="M4908" s="176">
        <v>6951</v>
      </c>
      <c r="N4908" s="176">
        <v>6889</v>
      </c>
    </row>
    <row r="4909" spans="1:14" x14ac:dyDescent="0.25">
      <c r="A4909" s="176" t="s">
        <v>1232</v>
      </c>
      <c r="B4909" s="163" t="s">
        <v>1179</v>
      </c>
      <c r="C4909" s="176" t="s">
        <v>999</v>
      </c>
      <c r="D4909" s="176" t="s">
        <v>474</v>
      </c>
      <c r="E4909" s="176" t="s">
        <v>393</v>
      </c>
      <c r="F4909" s="176" t="s">
        <v>392</v>
      </c>
      <c r="I4909" s="176">
        <v>90.72</v>
      </c>
      <c r="J4909" s="176">
        <v>92.71</v>
      </c>
      <c r="M4909" s="176">
        <v>8317</v>
      </c>
      <c r="N4909" s="176">
        <v>8462</v>
      </c>
    </row>
    <row r="4910" spans="1:14" x14ac:dyDescent="0.25">
      <c r="A4910" s="176" t="s">
        <v>1211</v>
      </c>
      <c r="B4910" s="163" t="s">
        <v>1181</v>
      </c>
      <c r="C4910" s="176" t="s">
        <v>935</v>
      </c>
      <c r="D4910" s="176" t="s">
        <v>456</v>
      </c>
      <c r="E4910" s="176">
        <v>130</v>
      </c>
      <c r="I4910" s="176">
        <v>129.22</v>
      </c>
      <c r="M4910" s="176">
        <v>7755</v>
      </c>
    </row>
    <row r="4911" spans="1:14" x14ac:dyDescent="0.25">
      <c r="A4911" s="176" t="s">
        <v>1211</v>
      </c>
      <c r="B4911" s="163" t="s">
        <v>1181</v>
      </c>
      <c r="C4911" s="176" t="s">
        <v>935</v>
      </c>
      <c r="D4911" s="176" t="s">
        <v>457</v>
      </c>
      <c r="E4911" s="176" t="s">
        <v>391</v>
      </c>
      <c r="F4911" s="176" t="s">
        <v>393</v>
      </c>
      <c r="I4911" s="176">
        <v>362.32</v>
      </c>
      <c r="J4911" s="176">
        <v>392.89</v>
      </c>
      <c r="M4911" s="176">
        <v>964</v>
      </c>
      <c r="N4911" s="176">
        <v>1468</v>
      </c>
    </row>
    <row r="4912" spans="1:14" x14ac:dyDescent="0.25">
      <c r="A4912" s="176" t="s">
        <v>1211</v>
      </c>
      <c r="B4912" s="163" t="s">
        <v>1181</v>
      </c>
      <c r="C4912" s="176" t="s">
        <v>935</v>
      </c>
      <c r="D4912" s="176" t="s">
        <v>458</v>
      </c>
      <c r="E4912" s="176">
        <v>290</v>
      </c>
      <c r="I4912" s="176">
        <v>289.74</v>
      </c>
      <c r="M4912" s="176">
        <v>7792</v>
      </c>
    </row>
    <row r="4913" spans="1:14" x14ac:dyDescent="0.25">
      <c r="A4913" s="176" t="s">
        <v>1211</v>
      </c>
      <c r="B4913" s="163" t="s">
        <v>1181</v>
      </c>
      <c r="C4913" s="176" t="s">
        <v>935</v>
      </c>
      <c r="D4913" s="176" t="s">
        <v>459</v>
      </c>
      <c r="E4913" s="176">
        <v>189</v>
      </c>
      <c r="F4913" s="176">
        <v>193</v>
      </c>
      <c r="I4913" s="176">
        <v>188.57</v>
      </c>
      <c r="J4913" s="176">
        <v>192.5</v>
      </c>
      <c r="M4913" s="176">
        <v>3267</v>
      </c>
      <c r="N4913" s="176">
        <v>164</v>
      </c>
    </row>
    <row r="4914" spans="1:14" x14ac:dyDescent="0.25">
      <c r="A4914" s="176" t="s">
        <v>1211</v>
      </c>
      <c r="B4914" s="163" t="s">
        <v>1181</v>
      </c>
      <c r="C4914" s="176" t="s">
        <v>935</v>
      </c>
      <c r="D4914" s="176" t="s">
        <v>460</v>
      </c>
      <c r="E4914" s="176">
        <v>224</v>
      </c>
      <c r="F4914" s="176">
        <v>244</v>
      </c>
      <c r="I4914" s="176">
        <v>225.08</v>
      </c>
      <c r="J4914" s="176">
        <v>244.16</v>
      </c>
      <c r="M4914" s="176">
        <v>5572</v>
      </c>
      <c r="N4914" s="176">
        <v>8853</v>
      </c>
    </row>
    <row r="4915" spans="1:14" x14ac:dyDescent="0.25">
      <c r="A4915" s="176" t="s">
        <v>1211</v>
      </c>
      <c r="B4915" s="163" t="s">
        <v>1181</v>
      </c>
      <c r="C4915" s="176" t="s">
        <v>935</v>
      </c>
      <c r="D4915" s="176" t="s">
        <v>463</v>
      </c>
      <c r="E4915" s="176">
        <v>199</v>
      </c>
      <c r="I4915" s="176">
        <v>197.85</v>
      </c>
      <c r="M4915" s="176">
        <v>6676</v>
      </c>
    </row>
    <row r="4916" spans="1:14" x14ac:dyDescent="0.25">
      <c r="A4916" s="176" t="s">
        <v>1211</v>
      </c>
      <c r="B4916" s="163" t="s">
        <v>1181</v>
      </c>
      <c r="C4916" s="176" t="s">
        <v>935</v>
      </c>
      <c r="D4916" s="176" t="s">
        <v>461</v>
      </c>
      <c r="E4916" s="176">
        <v>100</v>
      </c>
      <c r="I4916" s="176">
        <v>100.31</v>
      </c>
      <c r="M4916" s="176">
        <v>2495</v>
      </c>
    </row>
    <row r="4917" spans="1:14" x14ac:dyDescent="0.25">
      <c r="A4917" s="176" t="s">
        <v>1221</v>
      </c>
      <c r="B4917" s="163" t="s">
        <v>1181</v>
      </c>
      <c r="C4917" s="176" t="s">
        <v>1219</v>
      </c>
      <c r="D4917" s="176" t="s">
        <v>471</v>
      </c>
      <c r="E4917" s="176">
        <v>162</v>
      </c>
      <c r="F4917" s="176">
        <v>164</v>
      </c>
      <c r="I4917" s="176">
        <v>161.58000000000001</v>
      </c>
      <c r="J4917" s="176">
        <v>163.79</v>
      </c>
      <c r="M4917" s="176">
        <v>8806</v>
      </c>
      <c r="N4917" s="176">
        <v>6812</v>
      </c>
    </row>
    <row r="4918" spans="1:14" x14ac:dyDescent="0.25">
      <c r="A4918" s="176" t="s">
        <v>1221</v>
      </c>
      <c r="B4918" s="163" t="s">
        <v>1181</v>
      </c>
      <c r="C4918" s="176" t="s">
        <v>1219</v>
      </c>
      <c r="D4918" s="176" t="s">
        <v>468</v>
      </c>
      <c r="E4918" s="176">
        <v>189</v>
      </c>
      <c r="F4918" s="176">
        <v>195</v>
      </c>
      <c r="I4918" s="176">
        <v>189.16</v>
      </c>
      <c r="J4918" s="176">
        <v>194.9</v>
      </c>
      <c r="M4918" s="176">
        <v>2924</v>
      </c>
      <c r="N4918" s="176">
        <v>2983</v>
      </c>
    </row>
    <row r="4919" spans="1:14" x14ac:dyDescent="0.25">
      <c r="A4919" s="176" t="s">
        <v>1221</v>
      </c>
      <c r="B4919" s="163" t="s">
        <v>1181</v>
      </c>
      <c r="C4919" s="176" t="s">
        <v>1219</v>
      </c>
      <c r="D4919" s="176" t="s">
        <v>464</v>
      </c>
      <c r="E4919" s="176">
        <v>243</v>
      </c>
      <c r="F4919" s="176">
        <v>245</v>
      </c>
      <c r="I4919" s="176">
        <v>242.62</v>
      </c>
      <c r="J4919" s="176">
        <v>244.63</v>
      </c>
      <c r="M4919" s="176">
        <v>7280</v>
      </c>
      <c r="N4919" s="176">
        <v>5550</v>
      </c>
    </row>
    <row r="4920" spans="1:14" x14ac:dyDescent="0.25">
      <c r="A4920" s="176" t="s">
        <v>1221</v>
      </c>
      <c r="B4920" s="163" t="s">
        <v>1181</v>
      </c>
      <c r="C4920" s="176" t="s">
        <v>1219</v>
      </c>
      <c r="D4920" s="176" t="s">
        <v>465</v>
      </c>
      <c r="E4920" s="176">
        <v>266</v>
      </c>
      <c r="F4920" s="176">
        <v>272</v>
      </c>
      <c r="I4920" s="176">
        <v>265.8</v>
      </c>
      <c r="J4920" s="176">
        <v>271.75</v>
      </c>
      <c r="M4920" s="176">
        <v>4895</v>
      </c>
      <c r="N4920" s="176">
        <v>3965</v>
      </c>
    </row>
    <row r="4921" spans="1:14" x14ac:dyDescent="0.25">
      <c r="A4921" s="176" t="s">
        <v>1221</v>
      </c>
      <c r="B4921" s="163" t="s">
        <v>1181</v>
      </c>
      <c r="C4921" s="176" t="s">
        <v>1219</v>
      </c>
      <c r="D4921" s="176" t="s">
        <v>1220</v>
      </c>
      <c r="E4921" s="176">
        <v>135</v>
      </c>
      <c r="F4921" s="176">
        <v>151</v>
      </c>
      <c r="I4921" s="176">
        <v>133.30000000000001</v>
      </c>
      <c r="J4921" s="176">
        <v>151.1</v>
      </c>
      <c r="M4921" s="176">
        <v>3135</v>
      </c>
      <c r="N4921" s="176">
        <v>2734</v>
      </c>
    </row>
    <row r="4922" spans="1:14" x14ac:dyDescent="0.25">
      <c r="A4922" s="176" t="s">
        <v>1221</v>
      </c>
      <c r="B4922" s="163" t="s">
        <v>1181</v>
      </c>
      <c r="C4922" s="176" t="s">
        <v>1219</v>
      </c>
      <c r="D4922" s="176" t="s">
        <v>466</v>
      </c>
      <c r="E4922" s="176">
        <v>340</v>
      </c>
      <c r="F4922" s="176">
        <v>346</v>
      </c>
      <c r="I4922" s="176">
        <v>340.1</v>
      </c>
      <c r="J4922" s="176">
        <v>345.87</v>
      </c>
      <c r="M4922" s="176">
        <v>4557</v>
      </c>
      <c r="N4922" s="176">
        <v>3828</v>
      </c>
    </row>
    <row r="4923" spans="1:14" x14ac:dyDescent="0.25">
      <c r="A4923" s="176" t="s">
        <v>1221</v>
      </c>
      <c r="B4923" s="163" t="s">
        <v>1181</v>
      </c>
      <c r="C4923" s="176" t="s">
        <v>1219</v>
      </c>
      <c r="D4923" s="176" t="s">
        <v>467</v>
      </c>
      <c r="E4923" s="176">
        <v>185</v>
      </c>
      <c r="F4923" s="176">
        <v>193</v>
      </c>
      <c r="I4923" s="176">
        <v>184.43</v>
      </c>
      <c r="J4923" s="176">
        <v>192.55</v>
      </c>
      <c r="M4923" s="176">
        <v>4638</v>
      </c>
      <c r="N4923" s="176">
        <v>4383</v>
      </c>
    </row>
    <row r="4924" spans="1:14" x14ac:dyDescent="0.25">
      <c r="A4924" s="176" t="s">
        <v>1221</v>
      </c>
      <c r="B4924" s="163" t="s">
        <v>1181</v>
      </c>
      <c r="C4924" s="176" t="s">
        <v>1219</v>
      </c>
      <c r="D4924" s="176" t="s">
        <v>470</v>
      </c>
      <c r="E4924" s="176">
        <v>232</v>
      </c>
      <c r="I4924" s="176">
        <v>231.43</v>
      </c>
      <c r="M4924" s="176">
        <v>5057</v>
      </c>
    </row>
    <row r="4925" spans="1:14" x14ac:dyDescent="0.25">
      <c r="A4925" s="176" t="s">
        <v>1232</v>
      </c>
      <c r="B4925" s="163" t="s">
        <v>1181</v>
      </c>
      <c r="C4925" s="176" t="s">
        <v>999</v>
      </c>
      <c r="D4925" s="176" t="s">
        <v>472</v>
      </c>
      <c r="E4925" s="176">
        <v>270</v>
      </c>
      <c r="F4925" s="176">
        <v>500</v>
      </c>
      <c r="I4925" s="176">
        <v>270.39</v>
      </c>
      <c r="J4925" s="176">
        <v>501.07</v>
      </c>
      <c r="M4925" s="176">
        <v>1934</v>
      </c>
      <c r="N4925" s="176">
        <v>2128</v>
      </c>
    </row>
    <row r="4926" spans="1:14" x14ac:dyDescent="0.25">
      <c r="A4926" s="176" t="s">
        <v>1232</v>
      </c>
      <c r="B4926" s="163" t="s">
        <v>1181</v>
      </c>
      <c r="C4926" s="176" t="s">
        <v>999</v>
      </c>
      <c r="D4926" s="176" t="s">
        <v>473</v>
      </c>
      <c r="E4926" s="176">
        <v>151</v>
      </c>
      <c r="F4926" s="176">
        <v>153</v>
      </c>
      <c r="I4926" s="176">
        <v>151.44999999999999</v>
      </c>
      <c r="J4926" s="176">
        <v>153.54</v>
      </c>
      <c r="M4926" s="176">
        <v>3570</v>
      </c>
      <c r="N4926" s="176">
        <v>3502</v>
      </c>
    </row>
    <row r="4927" spans="1:14" x14ac:dyDescent="0.25">
      <c r="A4927" s="176" t="s">
        <v>1232</v>
      </c>
      <c r="B4927" s="163" t="s">
        <v>1181</v>
      </c>
      <c r="C4927" s="176" t="s">
        <v>999</v>
      </c>
      <c r="D4927" s="176" t="s">
        <v>478</v>
      </c>
      <c r="E4927" s="176">
        <v>323</v>
      </c>
      <c r="I4927" s="176">
        <v>322.47000000000003</v>
      </c>
      <c r="M4927" s="176">
        <v>9189</v>
      </c>
    </row>
    <row r="4928" spans="1:14" x14ac:dyDescent="0.25">
      <c r="A4928" s="176" t="s">
        <v>1232</v>
      </c>
      <c r="B4928" s="163" t="s">
        <v>1181</v>
      </c>
      <c r="C4928" s="176" t="s">
        <v>999</v>
      </c>
      <c r="D4928" s="176" t="s">
        <v>479</v>
      </c>
      <c r="E4928" s="176">
        <v>149</v>
      </c>
      <c r="I4928" s="176">
        <v>148.94</v>
      </c>
      <c r="M4928" s="176">
        <v>8450</v>
      </c>
    </row>
    <row r="4929" spans="1:14" x14ac:dyDescent="0.25">
      <c r="A4929" s="176" t="s">
        <v>1232</v>
      </c>
      <c r="B4929" s="163" t="s">
        <v>1181</v>
      </c>
      <c r="C4929" s="176" t="s">
        <v>999</v>
      </c>
      <c r="D4929" s="176" t="s">
        <v>476</v>
      </c>
      <c r="E4929" s="176">
        <v>218</v>
      </c>
      <c r="I4929" s="176">
        <v>217.86</v>
      </c>
      <c r="M4929" s="176">
        <v>7744</v>
      </c>
    </row>
    <row r="4930" spans="1:14" x14ac:dyDescent="0.25">
      <c r="A4930" s="176" t="s">
        <v>1232</v>
      </c>
      <c r="B4930" s="163" t="s">
        <v>1181</v>
      </c>
      <c r="C4930" s="176" t="s">
        <v>999</v>
      </c>
      <c r="D4930" s="176" t="s">
        <v>475</v>
      </c>
      <c r="E4930" s="176">
        <v>160</v>
      </c>
      <c r="F4930" s="176">
        <v>176</v>
      </c>
      <c r="I4930" s="176">
        <v>159.36000000000001</v>
      </c>
      <c r="J4930" s="176">
        <v>175.72</v>
      </c>
      <c r="M4930" s="176">
        <v>3657</v>
      </c>
      <c r="N4930" s="176">
        <v>3118</v>
      </c>
    </row>
    <row r="4931" spans="1:14" x14ac:dyDescent="0.25">
      <c r="A4931" s="176" t="s">
        <v>1232</v>
      </c>
      <c r="B4931" s="163" t="s">
        <v>1181</v>
      </c>
      <c r="C4931" s="176" t="s">
        <v>999</v>
      </c>
      <c r="D4931" s="176" t="s">
        <v>477</v>
      </c>
      <c r="E4931" s="176">
        <v>186</v>
      </c>
      <c r="F4931" s="176">
        <v>190</v>
      </c>
      <c r="I4931" s="176">
        <v>186.54</v>
      </c>
      <c r="J4931" s="176">
        <v>190.46</v>
      </c>
      <c r="M4931" s="176">
        <v>7305</v>
      </c>
      <c r="N4931" s="176">
        <v>7242</v>
      </c>
    </row>
    <row r="4932" spans="1:14" x14ac:dyDescent="0.25">
      <c r="A4932" s="176" t="s">
        <v>1232</v>
      </c>
      <c r="B4932" s="163" t="s">
        <v>1181</v>
      </c>
      <c r="C4932" s="176" t="s">
        <v>999</v>
      </c>
      <c r="D4932" s="176" t="s">
        <v>474</v>
      </c>
      <c r="E4932" s="176" t="s">
        <v>393</v>
      </c>
      <c r="F4932" s="176" t="s">
        <v>392</v>
      </c>
      <c r="I4932" s="176">
        <v>90.54</v>
      </c>
      <c r="J4932" s="176">
        <v>92.57</v>
      </c>
      <c r="M4932" s="176">
        <v>7896</v>
      </c>
      <c r="N4932" s="176">
        <v>8165</v>
      </c>
    </row>
    <row r="4933" spans="1:14" x14ac:dyDescent="0.25">
      <c r="A4933" s="176" t="s">
        <v>1211</v>
      </c>
      <c r="B4933" s="163" t="s">
        <v>1183</v>
      </c>
      <c r="C4933" s="176" t="s">
        <v>935</v>
      </c>
      <c r="D4933" s="176" t="s">
        <v>456</v>
      </c>
      <c r="E4933" s="176">
        <v>132</v>
      </c>
      <c r="F4933" s="176">
        <v>140</v>
      </c>
      <c r="I4933" s="176">
        <v>131.43</v>
      </c>
      <c r="J4933" s="176">
        <v>140.21</v>
      </c>
      <c r="M4933" s="176">
        <v>3709</v>
      </c>
      <c r="N4933" s="176">
        <v>3270</v>
      </c>
    </row>
    <row r="4934" spans="1:14" x14ac:dyDescent="0.25">
      <c r="A4934" s="176" t="s">
        <v>1211</v>
      </c>
      <c r="B4934" s="163" t="s">
        <v>1183</v>
      </c>
      <c r="C4934" s="176" t="s">
        <v>935</v>
      </c>
      <c r="D4934" s="176" t="s">
        <v>457</v>
      </c>
      <c r="E4934" s="176" t="s">
        <v>391</v>
      </c>
      <c r="F4934" s="176" t="s">
        <v>393</v>
      </c>
      <c r="I4934" s="176">
        <v>362.38</v>
      </c>
      <c r="J4934" s="176">
        <v>392.93</v>
      </c>
      <c r="M4934" s="176">
        <v>693</v>
      </c>
      <c r="N4934" s="176">
        <v>997</v>
      </c>
    </row>
    <row r="4935" spans="1:14" x14ac:dyDescent="0.25">
      <c r="A4935" s="176" t="s">
        <v>1211</v>
      </c>
      <c r="B4935" s="163" t="s">
        <v>1183</v>
      </c>
      <c r="C4935" s="176" t="s">
        <v>935</v>
      </c>
      <c r="D4935" s="176" t="s">
        <v>458</v>
      </c>
      <c r="E4935" s="176">
        <v>292</v>
      </c>
      <c r="I4935" s="176">
        <v>291.77999999999997</v>
      </c>
      <c r="M4935" s="176">
        <v>7462</v>
      </c>
    </row>
    <row r="4936" spans="1:14" x14ac:dyDescent="0.25">
      <c r="A4936" s="176" t="s">
        <v>1211</v>
      </c>
      <c r="B4936" s="163" t="s">
        <v>1183</v>
      </c>
      <c r="C4936" s="176" t="s">
        <v>935</v>
      </c>
      <c r="D4936" s="176" t="s">
        <v>459</v>
      </c>
      <c r="E4936" s="176">
        <v>185</v>
      </c>
      <c r="F4936" s="176">
        <v>189</v>
      </c>
      <c r="I4936" s="176">
        <v>184.57</v>
      </c>
      <c r="J4936" s="176">
        <v>188.58</v>
      </c>
      <c r="M4936" s="176">
        <v>2546</v>
      </c>
      <c r="N4936" s="176">
        <v>2288</v>
      </c>
    </row>
    <row r="4937" spans="1:14" x14ac:dyDescent="0.25">
      <c r="A4937" s="176" t="s">
        <v>1211</v>
      </c>
      <c r="B4937" s="163" t="s">
        <v>1183</v>
      </c>
      <c r="C4937" s="176" t="s">
        <v>935</v>
      </c>
      <c r="D4937" s="176" t="s">
        <v>460</v>
      </c>
      <c r="E4937" s="176">
        <v>224</v>
      </c>
      <c r="F4937" s="176">
        <v>246</v>
      </c>
      <c r="I4937" s="176">
        <v>225.05</v>
      </c>
      <c r="J4937" s="176">
        <v>245.78</v>
      </c>
      <c r="M4937" s="176">
        <v>4578</v>
      </c>
      <c r="N4937" s="176">
        <v>9188</v>
      </c>
    </row>
    <row r="4938" spans="1:14" x14ac:dyDescent="0.25">
      <c r="A4938" s="176" t="s">
        <v>1211</v>
      </c>
      <c r="B4938" s="163" t="s">
        <v>1183</v>
      </c>
      <c r="C4938" s="176" t="s">
        <v>935</v>
      </c>
      <c r="D4938" s="176" t="s">
        <v>463</v>
      </c>
      <c r="E4938" s="176">
        <v>199</v>
      </c>
      <c r="F4938" s="176">
        <v>223</v>
      </c>
      <c r="I4938" s="176">
        <v>197.77</v>
      </c>
      <c r="J4938" s="176">
        <v>222.12</v>
      </c>
      <c r="M4938" s="176">
        <v>2981</v>
      </c>
      <c r="N4938" s="176">
        <v>2823</v>
      </c>
    </row>
    <row r="4939" spans="1:14" x14ac:dyDescent="0.25">
      <c r="A4939" s="176" t="s">
        <v>1211</v>
      </c>
      <c r="B4939" s="163" t="s">
        <v>1183</v>
      </c>
      <c r="C4939" s="176" t="s">
        <v>935</v>
      </c>
      <c r="D4939" s="176" t="s">
        <v>461</v>
      </c>
      <c r="E4939" s="176">
        <v>100</v>
      </c>
      <c r="I4939" s="176">
        <v>100.42</v>
      </c>
      <c r="M4939" s="176">
        <v>2025</v>
      </c>
    </row>
    <row r="4940" spans="1:14" x14ac:dyDescent="0.25">
      <c r="A4940" s="176" t="s">
        <v>1221</v>
      </c>
      <c r="B4940" s="163" t="s">
        <v>1183</v>
      </c>
      <c r="C4940" s="176" t="s">
        <v>1219</v>
      </c>
      <c r="D4940" s="176" t="s">
        <v>471</v>
      </c>
      <c r="E4940" s="176">
        <v>162</v>
      </c>
      <c r="F4940" s="176">
        <v>164</v>
      </c>
      <c r="I4940" s="176">
        <v>161.68</v>
      </c>
      <c r="J4940" s="176">
        <v>163.77000000000001</v>
      </c>
      <c r="M4940" s="176">
        <v>8344</v>
      </c>
      <c r="N4940" s="176">
        <v>6745</v>
      </c>
    </row>
    <row r="4941" spans="1:14" x14ac:dyDescent="0.25">
      <c r="A4941" s="176" t="s">
        <v>1221</v>
      </c>
      <c r="B4941" s="163" t="s">
        <v>1183</v>
      </c>
      <c r="C4941" s="176" t="s">
        <v>1219</v>
      </c>
      <c r="D4941" s="176" t="s">
        <v>468</v>
      </c>
      <c r="E4941" s="176">
        <v>193</v>
      </c>
      <c r="I4941" s="176">
        <v>192.93</v>
      </c>
      <c r="M4941" s="176">
        <v>5335</v>
      </c>
    </row>
    <row r="4942" spans="1:14" x14ac:dyDescent="0.25">
      <c r="A4942" s="176" t="s">
        <v>1221</v>
      </c>
      <c r="B4942" s="163" t="s">
        <v>1183</v>
      </c>
      <c r="C4942" s="176" t="s">
        <v>1219</v>
      </c>
      <c r="D4942" s="176" t="s">
        <v>464</v>
      </c>
      <c r="E4942" s="176">
        <v>243</v>
      </c>
      <c r="I4942" s="176">
        <v>242.7</v>
      </c>
      <c r="M4942" s="176">
        <v>8208</v>
      </c>
    </row>
    <row r="4943" spans="1:14" x14ac:dyDescent="0.25">
      <c r="A4943" s="176" t="s">
        <v>1221</v>
      </c>
      <c r="B4943" s="163" t="s">
        <v>1183</v>
      </c>
      <c r="C4943" s="176" t="s">
        <v>1219</v>
      </c>
      <c r="D4943" s="176" t="s">
        <v>465</v>
      </c>
      <c r="E4943" s="176">
        <v>266</v>
      </c>
      <c r="F4943" s="176">
        <v>302</v>
      </c>
      <c r="I4943" s="176">
        <v>265.7</v>
      </c>
      <c r="J4943" s="176">
        <v>301.88</v>
      </c>
      <c r="M4943" s="176">
        <v>4107</v>
      </c>
      <c r="N4943" s="176">
        <v>1490</v>
      </c>
    </row>
    <row r="4944" spans="1:14" x14ac:dyDescent="0.25">
      <c r="A4944" s="176" t="s">
        <v>1221</v>
      </c>
      <c r="B4944" s="163" t="s">
        <v>1183</v>
      </c>
      <c r="C4944" s="176" t="s">
        <v>1219</v>
      </c>
      <c r="D4944" s="176" t="s">
        <v>1220</v>
      </c>
      <c r="E4944" s="176">
        <v>135</v>
      </c>
      <c r="I4944" s="176">
        <v>133.44999999999999</v>
      </c>
      <c r="M4944" s="176">
        <v>4467</v>
      </c>
    </row>
    <row r="4945" spans="1:14" x14ac:dyDescent="0.25">
      <c r="A4945" s="176" t="s">
        <v>1221</v>
      </c>
      <c r="B4945" s="163" t="s">
        <v>1183</v>
      </c>
      <c r="C4945" s="176" t="s">
        <v>1219</v>
      </c>
      <c r="D4945" s="176" t="s">
        <v>466</v>
      </c>
      <c r="E4945" s="176">
        <v>336</v>
      </c>
      <c r="F4945" s="176">
        <v>346</v>
      </c>
      <c r="I4945" s="176">
        <v>336.3</v>
      </c>
      <c r="J4945" s="176">
        <v>345.91</v>
      </c>
      <c r="M4945" s="176">
        <v>5202</v>
      </c>
      <c r="N4945" s="176">
        <v>4058</v>
      </c>
    </row>
    <row r="4946" spans="1:14" x14ac:dyDescent="0.25">
      <c r="A4946" s="176" t="s">
        <v>1221</v>
      </c>
      <c r="B4946" s="163" t="s">
        <v>1183</v>
      </c>
      <c r="C4946" s="176" t="s">
        <v>1219</v>
      </c>
      <c r="D4946" s="176" t="s">
        <v>467</v>
      </c>
      <c r="E4946" s="176">
        <v>185</v>
      </c>
      <c r="F4946" s="176">
        <v>189</v>
      </c>
      <c r="I4946" s="176">
        <v>184.47</v>
      </c>
      <c r="J4946" s="176">
        <v>188.45</v>
      </c>
      <c r="M4946" s="176">
        <v>4393</v>
      </c>
      <c r="N4946" s="176">
        <v>4266</v>
      </c>
    </row>
    <row r="4947" spans="1:14" x14ac:dyDescent="0.25">
      <c r="A4947" s="176" t="s">
        <v>1221</v>
      </c>
      <c r="B4947" s="163" t="s">
        <v>1183</v>
      </c>
      <c r="C4947" s="176" t="s">
        <v>1219</v>
      </c>
      <c r="D4947" s="176" t="s">
        <v>470</v>
      </c>
      <c r="E4947" s="176">
        <v>226</v>
      </c>
      <c r="F4947" s="176">
        <v>232</v>
      </c>
      <c r="I4947" s="176">
        <v>225.45</v>
      </c>
      <c r="J4947" s="176">
        <v>231.37</v>
      </c>
      <c r="M4947" s="176">
        <v>3021</v>
      </c>
      <c r="N4947" s="176">
        <v>2184</v>
      </c>
    </row>
    <row r="4948" spans="1:14" x14ac:dyDescent="0.25">
      <c r="A4948" s="176" t="s">
        <v>1232</v>
      </c>
      <c r="B4948" s="163" t="s">
        <v>1183</v>
      </c>
      <c r="C4948" s="176" t="s">
        <v>999</v>
      </c>
      <c r="D4948" s="176" t="s">
        <v>472</v>
      </c>
      <c r="E4948" s="176">
        <v>224</v>
      </c>
      <c r="F4948" s="176">
        <v>500</v>
      </c>
      <c r="I4948" s="176">
        <v>224.84</v>
      </c>
      <c r="J4948" s="176">
        <v>500.93</v>
      </c>
      <c r="M4948" s="176">
        <v>7377</v>
      </c>
      <c r="N4948" s="176">
        <v>2106</v>
      </c>
    </row>
    <row r="4949" spans="1:14" x14ac:dyDescent="0.25">
      <c r="A4949" s="176" t="s">
        <v>1232</v>
      </c>
      <c r="B4949" s="163" t="s">
        <v>1183</v>
      </c>
      <c r="C4949" s="176" t="s">
        <v>999</v>
      </c>
      <c r="D4949" s="176" t="s">
        <v>473</v>
      </c>
      <c r="E4949" s="176">
        <v>145</v>
      </c>
      <c r="F4949" s="176">
        <v>151</v>
      </c>
      <c r="I4949" s="176">
        <v>145.18</v>
      </c>
      <c r="J4949" s="176">
        <v>151.33000000000001</v>
      </c>
      <c r="M4949" s="176">
        <v>3644</v>
      </c>
      <c r="N4949" s="176">
        <v>2799</v>
      </c>
    </row>
    <row r="4950" spans="1:14" x14ac:dyDescent="0.25">
      <c r="A4950" s="176" t="s">
        <v>1232</v>
      </c>
      <c r="B4950" s="163" t="s">
        <v>1183</v>
      </c>
      <c r="C4950" s="176" t="s">
        <v>999</v>
      </c>
      <c r="D4950" s="176" t="s">
        <v>478</v>
      </c>
      <c r="E4950" s="176">
        <v>323</v>
      </c>
      <c r="F4950" s="176">
        <v>325</v>
      </c>
      <c r="I4950" s="176">
        <v>322.58</v>
      </c>
      <c r="J4950" s="176">
        <v>324.66000000000003</v>
      </c>
      <c r="M4950" s="176">
        <v>5288</v>
      </c>
      <c r="N4950" s="176">
        <v>4298</v>
      </c>
    </row>
    <row r="4951" spans="1:14" x14ac:dyDescent="0.25">
      <c r="A4951" s="176" t="s">
        <v>1232</v>
      </c>
      <c r="B4951" s="163" t="s">
        <v>1183</v>
      </c>
      <c r="C4951" s="176" t="s">
        <v>999</v>
      </c>
      <c r="D4951" s="176" t="s">
        <v>479</v>
      </c>
      <c r="E4951" s="176">
        <v>139</v>
      </c>
      <c r="F4951" s="176">
        <v>149</v>
      </c>
      <c r="I4951" s="176">
        <v>138.88999999999999</v>
      </c>
      <c r="J4951" s="176">
        <v>148.83000000000001</v>
      </c>
      <c r="M4951" s="176">
        <v>4429</v>
      </c>
      <c r="N4951" s="176">
        <v>4048</v>
      </c>
    </row>
    <row r="4952" spans="1:14" x14ac:dyDescent="0.25">
      <c r="A4952" s="176" t="s">
        <v>1232</v>
      </c>
      <c r="B4952" s="163" t="s">
        <v>1183</v>
      </c>
      <c r="C4952" s="176" t="s">
        <v>999</v>
      </c>
      <c r="D4952" s="176" t="s">
        <v>476</v>
      </c>
      <c r="E4952" s="176">
        <v>218</v>
      </c>
      <c r="I4952" s="176">
        <v>217.97</v>
      </c>
      <c r="M4952" s="176">
        <v>7065</v>
      </c>
    </row>
    <row r="4953" spans="1:14" x14ac:dyDescent="0.25">
      <c r="A4953" s="176" t="s">
        <v>1232</v>
      </c>
      <c r="B4953" s="163" t="s">
        <v>1183</v>
      </c>
      <c r="C4953" s="176" t="s">
        <v>999</v>
      </c>
      <c r="D4953" s="176" t="s">
        <v>475</v>
      </c>
      <c r="E4953" s="176">
        <v>160</v>
      </c>
      <c r="I4953" s="176">
        <v>159.58000000000001</v>
      </c>
      <c r="M4953" s="176">
        <v>4949</v>
      </c>
    </row>
    <row r="4954" spans="1:14" x14ac:dyDescent="0.25">
      <c r="A4954" s="176" t="s">
        <v>1232</v>
      </c>
      <c r="B4954" s="163" t="s">
        <v>1183</v>
      </c>
      <c r="C4954" s="176" t="s">
        <v>999</v>
      </c>
      <c r="D4954" s="176" t="s">
        <v>477</v>
      </c>
      <c r="E4954" s="176">
        <v>186</v>
      </c>
      <c r="F4954" s="176">
        <v>188</v>
      </c>
      <c r="I4954" s="176">
        <v>186.63</v>
      </c>
      <c r="J4954" s="176">
        <v>188.58</v>
      </c>
      <c r="M4954" s="176">
        <v>6810</v>
      </c>
      <c r="N4954" s="176">
        <v>6722</v>
      </c>
    </row>
    <row r="4955" spans="1:14" x14ac:dyDescent="0.25">
      <c r="A4955" s="176" t="s">
        <v>1232</v>
      </c>
      <c r="B4955" s="163" t="s">
        <v>1183</v>
      </c>
      <c r="C4955" s="176" t="s">
        <v>999</v>
      </c>
      <c r="D4955" s="176" t="s">
        <v>474</v>
      </c>
      <c r="E4955" s="176" t="s">
        <v>393</v>
      </c>
      <c r="F4955" s="176" t="s">
        <v>392</v>
      </c>
      <c r="I4955" s="176">
        <v>90.55</v>
      </c>
      <c r="J4955" s="176">
        <v>92.66</v>
      </c>
      <c r="M4955" s="176">
        <v>7774</v>
      </c>
      <c r="N4955" s="176">
        <v>8092</v>
      </c>
    </row>
    <row r="4956" spans="1:14" x14ac:dyDescent="0.25">
      <c r="A4956" s="176" t="s">
        <v>1211</v>
      </c>
      <c r="B4956" s="163" t="s">
        <v>1185</v>
      </c>
      <c r="C4956" s="176" t="s">
        <v>935</v>
      </c>
      <c r="D4956" s="176" t="s">
        <v>456</v>
      </c>
      <c r="E4956" s="176">
        <v>130</v>
      </c>
      <c r="F4956" s="176">
        <v>140</v>
      </c>
      <c r="I4956" s="176">
        <v>129.19</v>
      </c>
      <c r="J4956" s="176">
        <v>140.21</v>
      </c>
      <c r="M4956" s="176">
        <v>2753</v>
      </c>
      <c r="N4956" s="176">
        <v>2619</v>
      </c>
    </row>
    <row r="4957" spans="1:14" x14ac:dyDescent="0.25">
      <c r="A4957" s="176" t="s">
        <v>1211</v>
      </c>
      <c r="B4957" s="163" t="s">
        <v>1185</v>
      </c>
      <c r="C4957" s="176" t="s">
        <v>935</v>
      </c>
      <c r="D4957" s="176" t="s">
        <v>457</v>
      </c>
      <c r="E4957" s="176" t="s">
        <v>391</v>
      </c>
      <c r="F4957" s="176" t="s">
        <v>393</v>
      </c>
      <c r="I4957" s="176">
        <v>362.41</v>
      </c>
      <c r="J4957" s="176">
        <v>392.82</v>
      </c>
      <c r="M4957" s="176">
        <v>430</v>
      </c>
      <c r="N4957" s="176">
        <v>605</v>
      </c>
    </row>
    <row r="4958" spans="1:14" x14ac:dyDescent="0.25">
      <c r="A4958" s="176" t="s">
        <v>1211</v>
      </c>
      <c r="B4958" s="163" t="s">
        <v>1185</v>
      </c>
      <c r="C4958" s="176" t="s">
        <v>935</v>
      </c>
      <c r="D4958" s="176" t="s">
        <v>458</v>
      </c>
      <c r="E4958" s="176">
        <v>290</v>
      </c>
      <c r="I4958" s="176">
        <v>289.86</v>
      </c>
      <c r="M4958" s="176">
        <v>6623</v>
      </c>
    </row>
    <row r="4959" spans="1:14" x14ac:dyDescent="0.25">
      <c r="A4959" s="176" t="s">
        <v>1211</v>
      </c>
      <c r="B4959" s="163" t="s">
        <v>1185</v>
      </c>
      <c r="C4959" s="176" t="s">
        <v>935</v>
      </c>
      <c r="D4959" s="176" t="s">
        <v>459</v>
      </c>
      <c r="E4959" s="176">
        <v>189</v>
      </c>
      <c r="F4959" s="176">
        <v>193</v>
      </c>
      <c r="I4959" s="176">
        <v>188.65</v>
      </c>
      <c r="J4959" s="176">
        <v>192.55</v>
      </c>
      <c r="M4959" s="176">
        <v>1811</v>
      </c>
      <c r="N4959" s="176">
        <v>1631</v>
      </c>
    </row>
    <row r="4960" spans="1:14" x14ac:dyDescent="0.25">
      <c r="A4960" s="176" t="s">
        <v>1211</v>
      </c>
      <c r="B4960" s="163" t="s">
        <v>1185</v>
      </c>
      <c r="C4960" s="176" t="s">
        <v>935</v>
      </c>
      <c r="D4960" s="176" t="s">
        <v>460</v>
      </c>
      <c r="E4960" s="176">
        <v>224</v>
      </c>
      <c r="F4960" s="176">
        <v>258</v>
      </c>
      <c r="I4960" s="176">
        <v>224.97</v>
      </c>
      <c r="J4960" s="176">
        <v>257.54000000000002</v>
      </c>
      <c r="M4960" s="176">
        <v>2720</v>
      </c>
      <c r="N4960" s="176">
        <v>4848</v>
      </c>
    </row>
    <row r="4961" spans="1:14" x14ac:dyDescent="0.25">
      <c r="A4961" s="176" t="s">
        <v>1211</v>
      </c>
      <c r="B4961" s="163" t="s">
        <v>1185</v>
      </c>
      <c r="C4961" s="176" t="s">
        <v>935</v>
      </c>
      <c r="D4961" s="176" t="s">
        <v>463</v>
      </c>
      <c r="E4961" s="176">
        <v>199</v>
      </c>
      <c r="F4961" s="176">
        <v>211</v>
      </c>
      <c r="I4961" s="176">
        <v>197.86</v>
      </c>
      <c r="J4961" s="176">
        <v>210</v>
      </c>
      <c r="M4961" s="176">
        <v>1895</v>
      </c>
      <c r="N4961" s="176">
        <v>1354</v>
      </c>
    </row>
    <row r="4962" spans="1:14" x14ac:dyDescent="0.25">
      <c r="A4962" s="176" t="s">
        <v>1211</v>
      </c>
      <c r="B4962" s="163" t="s">
        <v>1185</v>
      </c>
      <c r="C4962" s="176" t="s">
        <v>935</v>
      </c>
      <c r="D4962" s="176" t="s">
        <v>461</v>
      </c>
      <c r="E4962" s="176">
        <v>104</v>
      </c>
      <c r="I4962" s="176">
        <v>104.36</v>
      </c>
      <c r="M4962" s="176">
        <v>1419</v>
      </c>
    </row>
    <row r="4963" spans="1:14" x14ac:dyDescent="0.25">
      <c r="A4963" s="176" t="s">
        <v>1221</v>
      </c>
      <c r="B4963" s="163" t="s">
        <v>1185</v>
      </c>
      <c r="C4963" s="176" t="s">
        <v>1219</v>
      </c>
      <c r="D4963" s="176" t="s">
        <v>471</v>
      </c>
      <c r="E4963" s="176">
        <v>162</v>
      </c>
      <c r="F4963" s="176">
        <v>166</v>
      </c>
      <c r="I4963" s="176">
        <v>161.81</v>
      </c>
      <c r="J4963" s="176">
        <v>166.06</v>
      </c>
      <c r="M4963" s="176">
        <v>8104</v>
      </c>
      <c r="N4963" s="176">
        <v>6661</v>
      </c>
    </row>
    <row r="4964" spans="1:14" x14ac:dyDescent="0.25">
      <c r="A4964" s="176" t="s">
        <v>1221</v>
      </c>
      <c r="B4964" s="163" t="s">
        <v>1185</v>
      </c>
      <c r="C4964" s="176" t="s">
        <v>1219</v>
      </c>
      <c r="D4964" s="176" t="s">
        <v>468</v>
      </c>
      <c r="E4964" s="176">
        <v>193</v>
      </c>
      <c r="F4964" s="176">
        <v>207</v>
      </c>
      <c r="I4964" s="176">
        <v>193.08</v>
      </c>
      <c r="J4964" s="176">
        <v>206.28</v>
      </c>
      <c r="M4964" s="176">
        <v>2734</v>
      </c>
      <c r="N4964" s="176">
        <v>4112</v>
      </c>
    </row>
    <row r="4965" spans="1:14" x14ac:dyDescent="0.25">
      <c r="A4965" s="176" t="s">
        <v>1221</v>
      </c>
      <c r="B4965" s="163" t="s">
        <v>1185</v>
      </c>
      <c r="C4965" s="176" t="s">
        <v>1219</v>
      </c>
      <c r="D4965" s="176" t="s">
        <v>464</v>
      </c>
      <c r="E4965" s="176">
        <v>243</v>
      </c>
      <c r="I4965" s="176">
        <v>242.75</v>
      </c>
      <c r="M4965" s="176">
        <v>8443</v>
      </c>
    </row>
    <row r="4966" spans="1:14" x14ac:dyDescent="0.25">
      <c r="A4966" s="176" t="s">
        <v>1221</v>
      </c>
      <c r="B4966" s="163" t="s">
        <v>1185</v>
      </c>
      <c r="C4966" s="176" t="s">
        <v>1219</v>
      </c>
      <c r="D4966" s="176" t="s">
        <v>465</v>
      </c>
      <c r="E4966" s="176">
        <v>272</v>
      </c>
      <c r="F4966" s="176">
        <v>302</v>
      </c>
      <c r="I4966" s="176">
        <v>271.87</v>
      </c>
      <c r="J4966" s="176">
        <v>302</v>
      </c>
      <c r="M4966" s="176">
        <v>2836</v>
      </c>
      <c r="N4966" s="176">
        <v>1262</v>
      </c>
    </row>
    <row r="4967" spans="1:14" x14ac:dyDescent="0.25">
      <c r="A4967" s="176" t="s">
        <v>1221</v>
      </c>
      <c r="B4967" s="163" t="s">
        <v>1185</v>
      </c>
      <c r="C4967" s="176" t="s">
        <v>1219</v>
      </c>
      <c r="D4967" s="176" t="s">
        <v>1220</v>
      </c>
      <c r="E4967" s="176">
        <v>135</v>
      </c>
      <c r="I4967" s="176">
        <v>133.30000000000001</v>
      </c>
      <c r="M4967" s="176">
        <v>5712</v>
      </c>
    </row>
    <row r="4968" spans="1:14" x14ac:dyDescent="0.25">
      <c r="A4968" s="176" t="s">
        <v>1221</v>
      </c>
      <c r="B4968" s="163" t="s">
        <v>1185</v>
      </c>
      <c r="C4968" s="176" t="s">
        <v>1219</v>
      </c>
      <c r="D4968" s="176" t="s">
        <v>466</v>
      </c>
      <c r="E4968" s="176">
        <v>336</v>
      </c>
      <c r="F4968" s="176">
        <v>352</v>
      </c>
      <c r="I4968" s="176">
        <v>336.27</v>
      </c>
      <c r="J4968" s="176">
        <v>351.56</v>
      </c>
      <c r="M4968" s="176">
        <v>4809</v>
      </c>
      <c r="N4968" s="176">
        <v>3285</v>
      </c>
    </row>
    <row r="4969" spans="1:14" x14ac:dyDescent="0.25">
      <c r="A4969" s="176" t="s">
        <v>1221</v>
      </c>
      <c r="B4969" s="163" t="s">
        <v>1185</v>
      </c>
      <c r="C4969" s="176" t="s">
        <v>1219</v>
      </c>
      <c r="D4969" s="176" t="s">
        <v>467</v>
      </c>
      <c r="E4969" s="176">
        <v>185</v>
      </c>
      <c r="F4969" s="176">
        <v>193</v>
      </c>
      <c r="I4969" s="176">
        <v>184.56</v>
      </c>
      <c r="J4969" s="176">
        <v>192.68</v>
      </c>
      <c r="M4969" s="176">
        <v>4507</v>
      </c>
      <c r="N4969" s="176">
        <v>4262</v>
      </c>
    </row>
    <row r="4970" spans="1:14" x14ac:dyDescent="0.25">
      <c r="A4970" s="176" t="s">
        <v>1221</v>
      </c>
      <c r="B4970" s="163" t="s">
        <v>1185</v>
      </c>
      <c r="C4970" s="176" t="s">
        <v>1219</v>
      </c>
      <c r="D4970" s="176" t="s">
        <v>470</v>
      </c>
      <c r="E4970" s="176">
        <v>226</v>
      </c>
      <c r="F4970" s="176">
        <v>232</v>
      </c>
      <c r="I4970" s="176">
        <v>225.63</v>
      </c>
      <c r="J4970" s="176">
        <v>231.5</v>
      </c>
      <c r="M4970" s="176">
        <v>2457</v>
      </c>
      <c r="N4970" s="176">
        <v>2186</v>
      </c>
    </row>
    <row r="4971" spans="1:14" x14ac:dyDescent="0.25">
      <c r="A4971" s="176" t="s">
        <v>1232</v>
      </c>
      <c r="B4971" s="163" t="s">
        <v>1185</v>
      </c>
      <c r="C4971" s="176" t="s">
        <v>999</v>
      </c>
      <c r="D4971" s="176" t="s">
        <v>472</v>
      </c>
      <c r="E4971" s="176">
        <v>226</v>
      </c>
      <c r="F4971" s="176">
        <v>500</v>
      </c>
      <c r="I4971" s="176">
        <v>226.7</v>
      </c>
      <c r="J4971" s="176">
        <v>500.8</v>
      </c>
      <c r="M4971" s="176">
        <v>6477</v>
      </c>
      <c r="N4971" s="176">
        <v>1301</v>
      </c>
    </row>
    <row r="4972" spans="1:14" x14ac:dyDescent="0.25">
      <c r="A4972" s="176" t="s">
        <v>1232</v>
      </c>
      <c r="B4972" s="163" t="s">
        <v>1185</v>
      </c>
      <c r="C4972" s="176" t="s">
        <v>999</v>
      </c>
      <c r="D4972" s="176" t="s">
        <v>473</v>
      </c>
      <c r="E4972" s="176">
        <v>153</v>
      </c>
      <c r="F4972" s="176">
        <v>155</v>
      </c>
      <c r="I4972" s="176">
        <v>153.46</v>
      </c>
      <c r="J4972" s="176">
        <v>155.44999999999999</v>
      </c>
      <c r="M4972" s="176">
        <v>2996</v>
      </c>
      <c r="N4972" s="176">
        <v>2467</v>
      </c>
    </row>
    <row r="4973" spans="1:14" x14ac:dyDescent="0.25">
      <c r="A4973" s="176" t="s">
        <v>1232</v>
      </c>
      <c r="B4973" s="163" t="s">
        <v>1185</v>
      </c>
      <c r="C4973" s="176" t="s">
        <v>999</v>
      </c>
      <c r="D4973" s="176" t="s">
        <v>478</v>
      </c>
      <c r="E4973" s="176">
        <v>323</v>
      </c>
      <c r="I4973" s="176">
        <v>322.60000000000002</v>
      </c>
      <c r="M4973" s="176">
        <v>5735</v>
      </c>
    </row>
    <row r="4974" spans="1:14" x14ac:dyDescent="0.25">
      <c r="A4974" s="176" t="s">
        <v>1232</v>
      </c>
      <c r="B4974" s="163" t="s">
        <v>1185</v>
      </c>
      <c r="C4974" s="176" t="s">
        <v>999</v>
      </c>
      <c r="D4974" s="176" t="s">
        <v>479</v>
      </c>
      <c r="E4974" s="176">
        <v>141</v>
      </c>
      <c r="F4974" s="176">
        <v>149</v>
      </c>
      <c r="I4974" s="176">
        <v>141.05000000000001</v>
      </c>
      <c r="J4974" s="176">
        <v>148.93</v>
      </c>
      <c r="M4974" s="176">
        <v>3269</v>
      </c>
      <c r="N4974" s="176">
        <v>3208</v>
      </c>
    </row>
    <row r="4975" spans="1:14" x14ac:dyDescent="0.25">
      <c r="A4975" s="176" t="s">
        <v>1232</v>
      </c>
      <c r="B4975" s="163" t="s">
        <v>1185</v>
      </c>
      <c r="C4975" s="176" t="s">
        <v>999</v>
      </c>
      <c r="D4975" s="176" t="s">
        <v>476</v>
      </c>
      <c r="E4975" s="176">
        <v>214</v>
      </c>
      <c r="F4975" s="176">
        <v>218</v>
      </c>
      <c r="I4975" s="176">
        <v>214.16</v>
      </c>
      <c r="J4975" s="176">
        <v>217.93</v>
      </c>
      <c r="M4975" s="176">
        <v>2775</v>
      </c>
      <c r="N4975" s="176">
        <v>2530</v>
      </c>
    </row>
    <row r="4976" spans="1:14" x14ac:dyDescent="0.25">
      <c r="A4976" s="176" t="s">
        <v>1232</v>
      </c>
      <c r="B4976" s="163" t="s">
        <v>1185</v>
      </c>
      <c r="C4976" s="176" t="s">
        <v>999</v>
      </c>
      <c r="D4976" s="176" t="s">
        <v>475</v>
      </c>
      <c r="E4976" s="176">
        <v>160</v>
      </c>
      <c r="I4976" s="176">
        <v>159.46</v>
      </c>
      <c r="M4976" s="176">
        <v>2576</v>
      </c>
    </row>
    <row r="4977" spans="1:14" x14ac:dyDescent="0.25">
      <c r="A4977" s="176" t="s">
        <v>1232</v>
      </c>
      <c r="B4977" s="163" t="s">
        <v>1185</v>
      </c>
      <c r="C4977" s="176" t="s">
        <v>999</v>
      </c>
      <c r="D4977" s="176" t="s">
        <v>477</v>
      </c>
      <c r="E4977" s="176">
        <v>188</v>
      </c>
      <c r="F4977" s="176">
        <v>189</v>
      </c>
      <c r="I4977" s="176">
        <v>188.46</v>
      </c>
      <c r="J4977" s="176">
        <v>189.5</v>
      </c>
      <c r="M4977" s="176">
        <v>5867</v>
      </c>
      <c r="N4977" s="176">
        <v>5299</v>
      </c>
    </row>
    <row r="4978" spans="1:14" x14ac:dyDescent="0.25">
      <c r="A4978" s="176" t="s">
        <v>1232</v>
      </c>
      <c r="B4978" s="163" t="s">
        <v>1185</v>
      </c>
      <c r="C4978" s="176" t="s">
        <v>999</v>
      </c>
      <c r="D4978" s="176" t="s">
        <v>474</v>
      </c>
      <c r="E4978" s="176" t="s">
        <v>393</v>
      </c>
      <c r="F4978" s="176" t="s">
        <v>392</v>
      </c>
      <c r="I4978" s="176">
        <v>90.6</v>
      </c>
      <c r="J4978" s="176">
        <v>92.64</v>
      </c>
      <c r="M4978" s="176">
        <v>8272</v>
      </c>
      <c r="N4978" s="176">
        <v>8339</v>
      </c>
    </row>
    <row r="4979" spans="1:14" x14ac:dyDescent="0.25">
      <c r="A4979" s="176" t="s">
        <v>1211</v>
      </c>
      <c r="B4979" s="163" t="s">
        <v>1187</v>
      </c>
      <c r="C4979" s="176" t="s">
        <v>935</v>
      </c>
      <c r="D4979" s="176" t="s">
        <v>456</v>
      </c>
      <c r="E4979" s="176">
        <v>130</v>
      </c>
      <c r="I4979" s="176">
        <v>129.36000000000001</v>
      </c>
      <c r="M4979" s="176">
        <v>6916</v>
      </c>
    </row>
    <row r="4980" spans="1:14" x14ac:dyDescent="0.25">
      <c r="A4980" s="176" t="s">
        <v>1211</v>
      </c>
      <c r="B4980" s="163" t="s">
        <v>1187</v>
      </c>
      <c r="C4980" s="176" t="s">
        <v>935</v>
      </c>
      <c r="D4980" s="176" t="s">
        <v>457</v>
      </c>
      <c r="E4980" s="176" t="s">
        <v>391</v>
      </c>
      <c r="F4980" s="176" t="s">
        <v>393</v>
      </c>
      <c r="I4980" s="176">
        <v>362.43</v>
      </c>
      <c r="J4980" s="176">
        <v>392.91</v>
      </c>
      <c r="M4980" s="176">
        <v>1079</v>
      </c>
      <c r="N4980" s="176">
        <v>1654</v>
      </c>
    </row>
    <row r="4981" spans="1:14" x14ac:dyDescent="0.25">
      <c r="A4981" s="176" t="s">
        <v>1211</v>
      </c>
      <c r="B4981" s="163" t="s">
        <v>1187</v>
      </c>
      <c r="C4981" s="176" t="s">
        <v>935</v>
      </c>
      <c r="D4981" s="176" t="s">
        <v>458</v>
      </c>
      <c r="E4981" s="176">
        <v>292</v>
      </c>
      <c r="I4981" s="176">
        <v>292.11</v>
      </c>
      <c r="M4981" s="176">
        <v>8190</v>
      </c>
    </row>
    <row r="4982" spans="1:14" x14ac:dyDescent="0.25">
      <c r="A4982" s="176" t="s">
        <v>1211</v>
      </c>
      <c r="B4982" s="163" t="s">
        <v>1187</v>
      </c>
      <c r="C4982" s="176" t="s">
        <v>935</v>
      </c>
      <c r="D4982" s="176" t="s">
        <v>459</v>
      </c>
      <c r="E4982" s="176">
        <v>189</v>
      </c>
      <c r="F4982" s="176">
        <v>193</v>
      </c>
      <c r="I4982" s="176">
        <v>188.67</v>
      </c>
      <c r="J4982" s="176">
        <v>192.7</v>
      </c>
      <c r="M4982" s="176">
        <v>2594</v>
      </c>
      <c r="N4982" s="176">
        <v>218</v>
      </c>
    </row>
    <row r="4983" spans="1:14" x14ac:dyDescent="0.25">
      <c r="A4983" s="176" t="s">
        <v>1211</v>
      </c>
      <c r="B4983" s="163" t="s">
        <v>1187</v>
      </c>
      <c r="C4983" s="176" t="s">
        <v>935</v>
      </c>
      <c r="D4983" s="176" t="s">
        <v>460</v>
      </c>
      <c r="E4983" s="176">
        <v>224</v>
      </c>
      <c r="F4983" s="176">
        <v>246</v>
      </c>
      <c r="I4983" s="176">
        <v>224.81</v>
      </c>
      <c r="J4983" s="176">
        <v>245.78</v>
      </c>
      <c r="M4983" s="176">
        <v>4920</v>
      </c>
      <c r="N4983" s="176">
        <v>9333</v>
      </c>
    </row>
    <row r="4984" spans="1:14" x14ac:dyDescent="0.25">
      <c r="A4984" s="176" t="s">
        <v>1211</v>
      </c>
      <c r="B4984" s="163" t="s">
        <v>1187</v>
      </c>
      <c r="C4984" s="176" t="s">
        <v>935</v>
      </c>
      <c r="D4984" s="176" t="s">
        <v>463</v>
      </c>
      <c r="E4984" s="176">
        <v>199</v>
      </c>
      <c r="F4984" s="176">
        <v>211</v>
      </c>
      <c r="I4984" s="176">
        <v>198.11</v>
      </c>
      <c r="J4984" s="176">
        <v>210.22</v>
      </c>
      <c r="M4984" s="176">
        <v>3487</v>
      </c>
      <c r="N4984" s="176">
        <v>3779</v>
      </c>
    </row>
    <row r="4985" spans="1:14" x14ac:dyDescent="0.25">
      <c r="A4985" s="176" t="s">
        <v>1211</v>
      </c>
      <c r="B4985" s="163" t="s">
        <v>1187</v>
      </c>
      <c r="C4985" s="176" t="s">
        <v>935</v>
      </c>
      <c r="D4985" s="176" t="s">
        <v>461</v>
      </c>
      <c r="E4985" s="176">
        <v>152</v>
      </c>
      <c r="I4985" s="176">
        <v>154.04</v>
      </c>
      <c r="M4985" s="176">
        <v>1135</v>
      </c>
    </row>
    <row r="4986" spans="1:14" x14ac:dyDescent="0.25">
      <c r="A4986" s="176" t="s">
        <v>1221</v>
      </c>
      <c r="B4986" s="163" t="s">
        <v>1187</v>
      </c>
      <c r="C4986" s="176" t="s">
        <v>1219</v>
      </c>
      <c r="D4986" s="176" t="s">
        <v>471</v>
      </c>
      <c r="E4986" s="176">
        <v>162</v>
      </c>
      <c r="I4986" s="176">
        <v>161.75</v>
      </c>
      <c r="M4986" s="176">
        <v>9270</v>
      </c>
    </row>
    <row r="4987" spans="1:14" x14ac:dyDescent="0.25">
      <c r="A4987" s="176" t="s">
        <v>1221</v>
      </c>
      <c r="B4987" s="163" t="s">
        <v>1187</v>
      </c>
      <c r="C4987" s="176" t="s">
        <v>1219</v>
      </c>
      <c r="D4987" s="176" t="s">
        <v>468</v>
      </c>
      <c r="E4987" s="176">
        <v>193</v>
      </c>
      <c r="F4987" s="176">
        <v>205</v>
      </c>
      <c r="I4987" s="176">
        <v>193.21</v>
      </c>
      <c r="J4987" s="176">
        <v>204.4</v>
      </c>
      <c r="M4987" s="176">
        <v>1577</v>
      </c>
      <c r="N4987" s="176">
        <v>2103</v>
      </c>
    </row>
    <row r="4988" spans="1:14" x14ac:dyDescent="0.25">
      <c r="A4988" s="176" t="s">
        <v>1221</v>
      </c>
      <c r="B4988" s="163" t="s">
        <v>1187</v>
      </c>
      <c r="C4988" s="176" t="s">
        <v>1219</v>
      </c>
      <c r="D4988" s="176" t="s">
        <v>464</v>
      </c>
      <c r="E4988" s="176">
        <v>243</v>
      </c>
      <c r="F4988" s="176">
        <v>245</v>
      </c>
      <c r="I4988" s="176">
        <v>242.52</v>
      </c>
      <c r="J4988" s="176">
        <v>244.58</v>
      </c>
      <c r="M4988" s="176">
        <v>7303</v>
      </c>
      <c r="N4988" s="176">
        <v>5320</v>
      </c>
    </row>
    <row r="4989" spans="1:14" x14ac:dyDescent="0.25">
      <c r="A4989" s="176" t="s">
        <v>1221</v>
      </c>
      <c r="B4989" s="163" t="s">
        <v>1187</v>
      </c>
      <c r="C4989" s="176" t="s">
        <v>1219</v>
      </c>
      <c r="D4989" s="176" t="s">
        <v>465</v>
      </c>
      <c r="E4989" s="176">
        <v>290</v>
      </c>
      <c r="I4989" s="176">
        <v>289.94</v>
      </c>
      <c r="M4989" s="176">
        <v>8060</v>
      </c>
    </row>
    <row r="4990" spans="1:14" x14ac:dyDescent="0.25">
      <c r="A4990" s="176" t="s">
        <v>1221</v>
      </c>
      <c r="B4990" s="163" t="s">
        <v>1187</v>
      </c>
      <c r="C4990" s="176" t="s">
        <v>1219</v>
      </c>
      <c r="D4990" s="176" t="s">
        <v>1220</v>
      </c>
      <c r="E4990" s="176">
        <v>139</v>
      </c>
      <c r="F4990" s="176">
        <v>143</v>
      </c>
      <c r="I4990" s="176">
        <v>137.72</v>
      </c>
      <c r="J4990" s="176">
        <v>142.27000000000001</v>
      </c>
      <c r="M4990" s="176">
        <v>2696</v>
      </c>
      <c r="N4990" s="176">
        <v>2559</v>
      </c>
    </row>
    <row r="4991" spans="1:14" x14ac:dyDescent="0.25">
      <c r="A4991" s="176" t="s">
        <v>1221</v>
      </c>
      <c r="B4991" s="163" t="s">
        <v>1187</v>
      </c>
      <c r="C4991" s="176" t="s">
        <v>1219</v>
      </c>
      <c r="D4991" s="176" t="s">
        <v>466</v>
      </c>
      <c r="E4991" s="176">
        <v>332</v>
      </c>
      <c r="F4991" s="176">
        <v>340</v>
      </c>
      <c r="I4991" s="176">
        <v>332.67</v>
      </c>
      <c r="J4991" s="176">
        <v>340.48</v>
      </c>
      <c r="M4991" s="176">
        <v>4674</v>
      </c>
      <c r="N4991" s="176">
        <v>3914</v>
      </c>
    </row>
    <row r="4992" spans="1:14" x14ac:dyDescent="0.25">
      <c r="A4992" s="176" t="s">
        <v>1221</v>
      </c>
      <c r="B4992" s="163" t="s">
        <v>1187</v>
      </c>
      <c r="C4992" s="176" t="s">
        <v>1219</v>
      </c>
      <c r="D4992" s="176" t="s">
        <v>467</v>
      </c>
      <c r="E4992" s="176">
        <v>185</v>
      </c>
      <c r="I4992" s="176">
        <v>184.67</v>
      </c>
      <c r="M4992" s="176">
        <v>7189</v>
      </c>
    </row>
    <row r="4993" spans="1:14" x14ac:dyDescent="0.25">
      <c r="A4993" s="176" t="s">
        <v>1221</v>
      </c>
      <c r="B4993" s="163" t="s">
        <v>1187</v>
      </c>
      <c r="C4993" s="176" t="s">
        <v>1219</v>
      </c>
      <c r="D4993" s="176" t="s">
        <v>470</v>
      </c>
      <c r="E4993" s="176">
        <v>232</v>
      </c>
      <c r="I4993" s="176">
        <v>231.53</v>
      </c>
      <c r="M4993" s="176">
        <v>3377</v>
      </c>
    </row>
    <row r="4994" spans="1:14" x14ac:dyDescent="0.25">
      <c r="A4994" s="176" t="s">
        <v>1232</v>
      </c>
      <c r="B4994" s="163" t="s">
        <v>1187</v>
      </c>
      <c r="C4994" s="176" t="s">
        <v>999</v>
      </c>
      <c r="D4994" s="176" t="s">
        <v>472</v>
      </c>
      <c r="E4994" s="176">
        <v>270</v>
      </c>
      <c r="F4994" s="176">
        <v>492</v>
      </c>
      <c r="I4994" s="176">
        <v>270.19</v>
      </c>
      <c r="J4994" s="176">
        <v>492.39</v>
      </c>
      <c r="M4994" s="176">
        <v>2020</v>
      </c>
      <c r="N4994" s="176">
        <v>1455</v>
      </c>
    </row>
    <row r="4995" spans="1:14" x14ac:dyDescent="0.25">
      <c r="A4995" s="176" t="s">
        <v>1232</v>
      </c>
      <c r="B4995" s="163" t="s">
        <v>1187</v>
      </c>
      <c r="C4995" s="176" t="s">
        <v>999</v>
      </c>
      <c r="D4995" s="176" t="s">
        <v>473</v>
      </c>
      <c r="E4995" s="176">
        <v>145</v>
      </c>
      <c r="F4995" s="176">
        <v>155</v>
      </c>
      <c r="I4995" s="176">
        <v>145.12</v>
      </c>
      <c r="J4995" s="176">
        <v>155.6</v>
      </c>
      <c r="M4995" s="176">
        <v>2599</v>
      </c>
      <c r="N4995" s="176">
        <v>2412</v>
      </c>
    </row>
    <row r="4996" spans="1:14" x14ac:dyDescent="0.25">
      <c r="A4996" s="176" t="s">
        <v>1232</v>
      </c>
      <c r="B4996" s="163" t="s">
        <v>1187</v>
      </c>
      <c r="C4996" s="176" t="s">
        <v>999</v>
      </c>
      <c r="D4996" s="176" t="s">
        <v>478</v>
      </c>
      <c r="E4996" s="176">
        <v>323</v>
      </c>
      <c r="I4996" s="176">
        <v>323.07</v>
      </c>
      <c r="M4996" s="176">
        <v>8567</v>
      </c>
    </row>
    <row r="4997" spans="1:14" x14ac:dyDescent="0.25">
      <c r="A4997" s="176" t="s">
        <v>1232</v>
      </c>
      <c r="B4997" s="163" t="s">
        <v>1187</v>
      </c>
      <c r="C4997" s="176" t="s">
        <v>999</v>
      </c>
      <c r="D4997" s="176" t="s">
        <v>479</v>
      </c>
      <c r="E4997" s="176">
        <v>141</v>
      </c>
      <c r="F4997" s="176">
        <v>149</v>
      </c>
      <c r="I4997" s="176">
        <v>141.13</v>
      </c>
      <c r="J4997" s="176">
        <v>149.07</v>
      </c>
      <c r="M4997" s="176">
        <v>3338</v>
      </c>
      <c r="N4997" s="176">
        <v>3360</v>
      </c>
    </row>
    <row r="4998" spans="1:14" x14ac:dyDescent="0.25">
      <c r="A4998" s="176" t="s">
        <v>1232</v>
      </c>
      <c r="B4998" s="163" t="s">
        <v>1187</v>
      </c>
      <c r="C4998" s="176" t="s">
        <v>999</v>
      </c>
      <c r="D4998" s="176" t="s">
        <v>476</v>
      </c>
      <c r="E4998" s="176">
        <v>214</v>
      </c>
      <c r="I4998" s="176">
        <v>214.36</v>
      </c>
      <c r="M4998" s="176">
        <v>7271</v>
      </c>
    </row>
    <row r="4999" spans="1:14" x14ac:dyDescent="0.25">
      <c r="A4999" s="176" t="s">
        <v>1232</v>
      </c>
      <c r="B4999" s="163" t="s">
        <v>1187</v>
      </c>
      <c r="C4999" s="176" t="s">
        <v>999</v>
      </c>
      <c r="D4999" s="176" t="s">
        <v>475</v>
      </c>
      <c r="E4999" s="176">
        <v>164</v>
      </c>
      <c r="F4999" s="176">
        <v>168</v>
      </c>
      <c r="I4999" s="176">
        <v>163.83000000000001</v>
      </c>
      <c r="J4999" s="176">
        <v>167.84</v>
      </c>
      <c r="M4999" s="176">
        <v>3214</v>
      </c>
      <c r="N4999" s="176">
        <v>3025</v>
      </c>
    </row>
    <row r="5000" spans="1:14" x14ac:dyDescent="0.25">
      <c r="A5000" s="176" t="s">
        <v>1232</v>
      </c>
      <c r="B5000" s="163" t="s">
        <v>1187</v>
      </c>
      <c r="C5000" s="176" t="s">
        <v>999</v>
      </c>
      <c r="D5000" s="176" t="s">
        <v>477</v>
      </c>
      <c r="E5000" s="176">
        <v>190</v>
      </c>
      <c r="I5000" s="176">
        <v>190.55</v>
      </c>
      <c r="M5000" s="176">
        <v>7118</v>
      </c>
    </row>
    <row r="5001" spans="1:14" x14ac:dyDescent="0.25">
      <c r="A5001" s="176" t="s">
        <v>1232</v>
      </c>
      <c r="B5001" s="163" t="s">
        <v>1187</v>
      </c>
      <c r="C5001" s="176" t="s">
        <v>999</v>
      </c>
      <c r="D5001" s="176" t="s">
        <v>474</v>
      </c>
      <c r="E5001" s="176" t="s">
        <v>393</v>
      </c>
      <c r="F5001" s="176" t="s">
        <v>392</v>
      </c>
      <c r="I5001" s="176">
        <v>90.72</v>
      </c>
      <c r="J5001" s="176">
        <v>92.7</v>
      </c>
      <c r="M5001" s="176">
        <v>6494</v>
      </c>
      <c r="N5001" s="176">
        <v>8024</v>
      </c>
    </row>
    <row r="5002" spans="1:14" x14ac:dyDescent="0.25">
      <c r="A5002" s="176" t="s">
        <v>1212</v>
      </c>
      <c r="B5002" s="163" t="s">
        <v>1189</v>
      </c>
      <c r="C5002" s="176" t="s">
        <v>935</v>
      </c>
      <c r="D5002" s="176" t="s">
        <v>456</v>
      </c>
      <c r="E5002" s="176">
        <v>130</v>
      </c>
      <c r="F5002" s="176">
        <v>132</v>
      </c>
      <c r="I5002" s="176">
        <v>129.22999999999999</v>
      </c>
      <c r="J5002" s="176">
        <v>131.41999999999999</v>
      </c>
      <c r="M5002" s="176">
        <v>4746</v>
      </c>
      <c r="N5002" s="176">
        <v>4291</v>
      </c>
    </row>
    <row r="5003" spans="1:14" x14ac:dyDescent="0.25">
      <c r="A5003" s="176" t="s">
        <v>1212</v>
      </c>
      <c r="B5003" s="163" t="s">
        <v>1189</v>
      </c>
      <c r="C5003" s="176" t="s">
        <v>935</v>
      </c>
      <c r="D5003" s="176" t="s">
        <v>457</v>
      </c>
      <c r="E5003" s="176" t="s">
        <v>391</v>
      </c>
      <c r="F5003" s="176" t="s">
        <v>393</v>
      </c>
      <c r="I5003" s="176">
        <v>362.24</v>
      </c>
      <c r="J5003" s="176">
        <v>392.65</v>
      </c>
      <c r="M5003" s="176">
        <v>571</v>
      </c>
      <c r="N5003" s="176">
        <v>826</v>
      </c>
    </row>
    <row r="5004" spans="1:14" x14ac:dyDescent="0.25">
      <c r="A5004" s="176" t="s">
        <v>1212</v>
      </c>
      <c r="B5004" s="163" t="s">
        <v>1189</v>
      </c>
      <c r="C5004" s="176" t="s">
        <v>935</v>
      </c>
      <c r="D5004" s="176" t="s">
        <v>458</v>
      </c>
      <c r="E5004" s="176">
        <v>292</v>
      </c>
      <c r="I5004" s="176">
        <v>292.42</v>
      </c>
      <c r="M5004" s="176">
        <v>5337</v>
      </c>
    </row>
    <row r="5005" spans="1:14" x14ac:dyDescent="0.25">
      <c r="A5005" s="176" t="s">
        <v>1212</v>
      </c>
      <c r="B5005" s="163" t="s">
        <v>1189</v>
      </c>
      <c r="C5005" s="176" t="s">
        <v>935</v>
      </c>
      <c r="D5005" s="176" t="s">
        <v>459</v>
      </c>
      <c r="E5005" s="176">
        <v>193</v>
      </c>
      <c r="I5005" s="176">
        <v>192.82</v>
      </c>
      <c r="M5005" s="176">
        <v>2502</v>
      </c>
    </row>
    <row r="5006" spans="1:14" x14ac:dyDescent="0.25">
      <c r="A5006" s="176" t="s">
        <v>1212</v>
      </c>
      <c r="B5006" s="163" t="s">
        <v>1189</v>
      </c>
      <c r="C5006" s="176" t="s">
        <v>935</v>
      </c>
      <c r="D5006" s="176" t="s">
        <v>460</v>
      </c>
      <c r="E5006" s="176">
        <v>216</v>
      </c>
      <c r="F5006" s="176">
        <v>222</v>
      </c>
      <c r="I5006" s="176">
        <v>214.63</v>
      </c>
      <c r="J5006" s="176">
        <v>221.26</v>
      </c>
      <c r="M5006" s="176">
        <v>3724</v>
      </c>
      <c r="N5006" s="176">
        <v>3228</v>
      </c>
    </row>
    <row r="5007" spans="1:14" x14ac:dyDescent="0.25">
      <c r="A5007" s="176" t="s">
        <v>1212</v>
      </c>
      <c r="B5007" s="163" t="s">
        <v>1189</v>
      </c>
      <c r="C5007" s="176" t="s">
        <v>935</v>
      </c>
      <c r="D5007" s="176" t="s">
        <v>463</v>
      </c>
      <c r="E5007" s="176">
        <v>199</v>
      </c>
      <c r="I5007" s="176">
        <v>198.26</v>
      </c>
      <c r="M5007" s="176">
        <v>5474</v>
      </c>
    </row>
    <row r="5008" spans="1:14" x14ac:dyDescent="0.25">
      <c r="A5008" s="176" t="s">
        <v>1212</v>
      </c>
      <c r="B5008" s="163" t="s">
        <v>1189</v>
      </c>
      <c r="C5008" s="176" t="s">
        <v>935</v>
      </c>
      <c r="D5008" s="176" t="s">
        <v>461</v>
      </c>
      <c r="E5008" s="176">
        <v>112</v>
      </c>
      <c r="I5008" s="176">
        <v>112.27</v>
      </c>
      <c r="M5008" s="176">
        <v>1387</v>
      </c>
    </row>
    <row r="5009" spans="1:14" x14ac:dyDescent="0.25">
      <c r="A5009" s="176" t="s">
        <v>1212</v>
      </c>
      <c r="B5009" s="163" t="s">
        <v>1189</v>
      </c>
      <c r="C5009" s="176" t="s">
        <v>1219</v>
      </c>
      <c r="D5009" s="176" t="s">
        <v>471</v>
      </c>
      <c r="E5009" s="176">
        <v>156</v>
      </c>
      <c r="F5009" s="176">
        <v>164</v>
      </c>
      <c r="I5009" s="176">
        <v>155.28</v>
      </c>
      <c r="J5009" s="176">
        <v>163.83000000000001</v>
      </c>
      <c r="M5009" s="176">
        <v>6002</v>
      </c>
      <c r="N5009" s="176">
        <v>4369</v>
      </c>
    </row>
    <row r="5010" spans="1:14" x14ac:dyDescent="0.25">
      <c r="A5010" s="176" t="s">
        <v>1212</v>
      </c>
      <c r="B5010" s="163" t="s">
        <v>1189</v>
      </c>
      <c r="C5010" s="176" t="s">
        <v>1219</v>
      </c>
      <c r="D5010" s="176" t="s">
        <v>468</v>
      </c>
      <c r="E5010" s="176">
        <v>205</v>
      </c>
      <c r="F5010" s="176">
        <v>207</v>
      </c>
      <c r="I5010" s="176">
        <v>204.34</v>
      </c>
      <c r="J5010" s="176">
        <v>206.22</v>
      </c>
      <c r="M5010" s="176">
        <v>1026</v>
      </c>
      <c r="N5010" s="176">
        <v>695</v>
      </c>
    </row>
    <row r="5011" spans="1:14" x14ac:dyDescent="0.25">
      <c r="A5011" s="176" t="s">
        <v>1212</v>
      </c>
      <c r="B5011" s="163" t="s">
        <v>1189</v>
      </c>
      <c r="C5011" s="176" t="s">
        <v>1219</v>
      </c>
      <c r="D5011" s="176" t="s">
        <v>464</v>
      </c>
      <c r="E5011" s="176">
        <v>243</v>
      </c>
      <c r="I5011" s="176">
        <v>242.54</v>
      </c>
      <c r="M5011" s="176">
        <v>5785</v>
      </c>
    </row>
    <row r="5012" spans="1:14" x14ac:dyDescent="0.25">
      <c r="A5012" s="176" t="s">
        <v>1212</v>
      </c>
      <c r="B5012" s="163" t="s">
        <v>1189</v>
      </c>
      <c r="C5012" s="176" t="s">
        <v>1219</v>
      </c>
      <c r="D5012" s="176" t="s">
        <v>465</v>
      </c>
      <c r="E5012" s="176">
        <v>272</v>
      </c>
      <c r="F5012" s="176">
        <v>278</v>
      </c>
      <c r="I5012" s="176">
        <v>271.8</v>
      </c>
      <c r="J5012" s="176">
        <v>277.83</v>
      </c>
      <c r="M5012" s="176">
        <v>617</v>
      </c>
      <c r="N5012" s="176">
        <v>646</v>
      </c>
    </row>
    <row r="5013" spans="1:14" x14ac:dyDescent="0.25">
      <c r="A5013" s="176" t="s">
        <v>1212</v>
      </c>
      <c r="B5013" s="163" t="s">
        <v>1189</v>
      </c>
      <c r="C5013" s="176" t="s">
        <v>1219</v>
      </c>
      <c r="D5013" s="176" t="s">
        <v>1220</v>
      </c>
      <c r="E5013" s="176">
        <v>139</v>
      </c>
      <c r="F5013" s="176">
        <v>159</v>
      </c>
      <c r="I5013" s="176">
        <v>137.49</v>
      </c>
      <c r="J5013" s="176">
        <v>159.38</v>
      </c>
      <c r="M5013" s="176">
        <v>1416</v>
      </c>
      <c r="N5013" s="176">
        <v>803</v>
      </c>
    </row>
    <row r="5014" spans="1:14" x14ac:dyDescent="0.25">
      <c r="A5014" s="176" t="s">
        <v>1212</v>
      </c>
      <c r="B5014" s="163" t="s">
        <v>1189</v>
      </c>
      <c r="C5014" s="176" t="s">
        <v>1219</v>
      </c>
      <c r="D5014" s="176" t="s">
        <v>466</v>
      </c>
      <c r="E5014" s="176">
        <v>338</v>
      </c>
      <c r="F5014" s="176">
        <v>344</v>
      </c>
      <c r="I5014" s="176">
        <v>338.5</v>
      </c>
      <c r="J5014" s="176">
        <v>344.15</v>
      </c>
      <c r="M5014" s="176">
        <v>838</v>
      </c>
      <c r="N5014" s="176">
        <v>718</v>
      </c>
    </row>
    <row r="5015" spans="1:14" x14ac:dyDescent="0.25">
      <c r="A5015" s="176" t="s">
        <v>1212</v>
      </c>
      <c r="B5015" s="163" t="s">
        <v>1189</v>
      </c>
      <c r="C5015" s="176" t="s">
        <v>1219</v>
      </c>
      <c r="D5015" s="176" t="s">
        <v>467</v>
      </c>
      <c r="E5015" s="176">
        <v>185</v>
      </c>
      <c r="I5015" s="176">
        <v>184.58</v>
      </c>
      <c r="M5015" s="176">
        <v>1673</v>
      </c>
    </row>
    <row r="5016" spans="1:14" x14ac:dyDescent="0.25">
      <c r="A5016" s="176" t="s">
        <v>1212</v>
      </c>
      <c r="B5016" s="163" t="s">
        <v>1189</v>
      </c>
      <c r="C5016" s="176" t="s">
        <v>1219</v>
      </c>
      <c r="D5016" s="176" t="s">
        <v>470</v>
      </c>
      <c r="E5016" s="176">
        <v>232</v>
      </c>
      <c r="F5016" s="176">
        <v>234</v>
      </c>
      <c r="I5016" s="176">
        <v>231.48</v>
      </c>
      <c r="J5016" s="176">
        <v>233.46</v>
      </c>
      <c r="M5016" s="176">
        <v>491</v>
      </c>
      <c r="N5016" s="176">
        <v>363</v>
      </c>
    </row>
    <row r="5017" spans="1:14" x14ac:dyDescent="0.25">
      <c r="A5017" s="176" t="s">
        <v>1232</v>
      </c>
      <c r="B5017" s="163" t="s">
        <v>1189</v>
      </c>
      <c r="C5017" s="176" t="s">
        <v>999</v>
      </c>
      <c r="D5017" s="176" t="s">
        <v>472</v>
      </c>
      <c r="E5017" s="176">
        <v>207</v>
      </c>
      <c r="F5017" s="176">
        <v>238</v>
      </c>
      <c r="I5017" s="176">
        <v>208.41</v>
      </c>
      <c r="J5017" s="176">
        <v>238.12</v>
      </c>
      <c r="M5017" s="176">
        <v>1015</v>
      </c>
      <c r="N5017" s="176">
        <v>537</v>
      </c>
    </row>
    <row r="5018" spans="1:14" x14ac:dyDescent="0.25">
      <c r="A5018" s="176" t="s">
        <v>1232</v>
      </c>
      <c r="B5018" s="163" t="s">
        <v>1189</v>
      </c>
      <c r="C5018" s="176" t="s">
        <v>999</v>
      </c>
      <c r="D5018" s="176" t="s">
        <v>473</v>
      </c>
      <c r="E5018" s="176">
        <v>155</v>
      </c>
      <c r="F5018" s="176">
        <v>161</v>
      </c>
      <c r="I5018" s="176">
        <v>155.66</v>
      </c>
      <c r="J5018" s="176">
        <v>161.46</v>
      </c>
      <c r="M5018" s="176">
        <v>204</v>
      </c>
      <c r="N5018" s="176">
        <v>171</v>
      </c>
    </row>
    <row r="5019" spans="1:14" x14ac:dyDescent="0.25">
      <c r="A5019" s="176" t="s">
        <v>1232</v>
      </c>
      <c r="B5019" s="163" t="s">
        <v>1189</v>
      </c>
      <c r="C5019" s="176" t="s">
        <v>999</v>
      </c>
      <c r="D5019" s="176" t="s">
        <v>478</v>
      </c>
      <c r="E5019" s="176">
        <v>323</v>
      </c>
      <c r="I5019" s="176">
        <v>322.95999999999998</v>
      </c>
      <c r="M5019" s="176">
        <v>499</v>
      </c>
    </row>
    <row r="5020" spans="1:14" x14ac:dyDescent="0.25">
      <c r="A5020" s="176" t="s">
        <v>1232</v>
      </c>
      <c r="B5020" s="163" t="s">
        <v>1189</v>
      </c>
      <c r="C5020" s="176" t="s">
        <v>999</v>
      </c>
      <c r="D5020" s="176" t="s">
        <v>479</v>
      </c>
      <c r="E5020" s="176">
        <v>141</v>
      </c>
      <c r="F5020" s="176">
        <v>149</v>
      </c>
      <c r="I5020" s="176">
        <v>140.91</v>
      </c>
      <c r="J5020" s="176">
        <v>149.06</v>
      </c>
      <c r="M5020" s="176">
        <v>374</v>
      </c>
      <c r="N5020" s="176">
        <v>356</v>
      </c>
    </row>
    <row r="5021" spans="1:14" x14ac:dyDescent="0.25">
      <c r="A5021" s="176" t="s">
        <v>1232</v>
      </c>
      <c r="B5021" s="163" t="s">
        <v>1189</v>
      </c>
      <c r="C5021" s="176" t="s">
        <v>999</v>
      </c>
      <c r="D5021" s="176" t="s">
        <v>476</v>
      </c>
      <c r="E5021" s="176">
        <v>230</v>
      </c>
      <c r="I5021" s="176">
        <v>229.2</v>
      </c>
      <c r="M5021" s="176">
        <v>717</v>
      </c>
    </row>
    <row r="5022" spans="1:14" x14ac:dyDescent="0.25">
      <c r="A5022" s="176" t="s">
        <v>1232</v>
      </c>
      <c r="B5022" s="163" t="s">
        <v>1189</v>
      </c>
      <c r="C5022" s="176" t="s">
        <v>999</v>
      </c>
      <c r="D5022" s="176" t="s">
        <v>475</v>
      </c>
      <c r="E5022" s="176">
        <v>164</v>
      </c>
      <c r="F5022" s="176">
        <v>184</v>
      </c>
      <c r="I5022" s="176">
        <v>163.75</v>
      </c>
      <c r="J5022" s="176">
        <v>184.16</v>
      </c>
      <c r="M5022" s="176">
        <v>345</v>
      </c>
      <c r="N5022" s="176">
        <v>255</v>
      </c>
    </row>
    <row r="5023" spans="1:14" x14ac:dyDescent="0.25">
      <c r="A5023" s="176" t="s">
        <v>1232</v>
      </c>
      <c r="B5023" s="163" t="s">
        <v>1189</v>
      </c>
      <c r="C5023" s="176" t="s">
        <v>999</v>
      </c>
      <c r="D5023" s="176" t="s">
        <v>477</v>
      </c>
      <c r="E5023" s="176">
        <v>190</v>
      </c>
      <c r="I5023" s="176">
        <v>190.52</v>
      </c>
      <c r="M5023" s="176">
        <v>1494</v>
      </c>
    </row>
    <row r="5024" spans="1:14" x14ac:dyDescent="0.25">
      <c r="A5024" s="176" t="s">
        <v>1232</v>
      </c>
      <c r="B5024" s="163" t="s">
        <v>1189</v>
      </c>
      <c r="C5024" s="176" t="s">
        <v>999</v>
      </c>
      <c r="D5024" s="176" t="s">
        <v>474</v>
      </c>
      <c r="E5024" s="176" t="s">
        <v>393</v>
      </c>
      <c r="F5024" s="176" t="s">
        <v>392</v>
      </c>
      <c r="I5024" s="176">
        <v>90.68</v>
      </c>
      <c r="J5024" s="176">
        <v>92.79</v>
      </c>
      <c r="M5024" s="176">
        <v>796</v>
      </c>
      <c r="N5024" s="176">
        <v>1185</v>
      </c>
    </row>
    <row r="5025" spans="1:14" x14ac:dyDescent="0.25">
      <c r="A5025" s="176" t="s">
        <v>1209</v>
      </c>
      <c r="B5025" s="163" t="s">
        <v>1228</v>
      </c>
      <c r="C5025" s="176" t="s">
        <v>1219</v>
      </c>
      <c r="D5025" s="176" t="s">
        <v>471</v>
      </c>
      <c r="E5025" s="176">
        <v>156</v>
      </c>
      <c r="F5025" s="176">
        <v>164</v>
      </c>
      <c r="I5025" s="176">
        <v>155.33000000000001</v>
      </c>
      <c r="J5025" s="176">
        <v>163.93</v>
      </c>
      <c r="M5025" s="176">
        <v>3409</v>
      </c>
      <c r="N5025" s="176">
        <v>2538</v>
      </c>
    </row>
    <row r="5026" spans="1:14" x14ac:dyDescent="0.25">
      <c r="A5026" s="176" t="s">
        <v>1209</v>
      </c>
      <c r="B5026" s="163" t="s">
        <v>1228</v>
      </c>
      <c r="C5026" s="176" t="s">
        <v>1219</v>
      </c>
      <c r="D5026" s="176" t="s">
        <v>468</v>
      </c>
      <c r="E5026" s="176">
        <v>205</v>
      </c>
      <c r="F5026" s="176">
        <v>207</v>
      </c>
      <c r="I5026" s="176">
        <v>204.33</v>
      </c>
      <c r="J5026" s="176">
        <v>206.2</v>
      </c>
      <c r="M5026" s="176">
        <v>502</v>
      </c>
      <c r="N5026" s="176">
        <v>445</v>
      </c>
    </row>
    <row r="5027" spans="1:14" x14ac:dyDescent="0.25">
      <c r="A5027" s="176" t="s">
        <v>1209</v>
      </c>
      <c r="B5027" s="163" t="s">
        <v>1228</v>
      </c>
      <c r="C5027" s="176" t="s">
        <v>1219</v>
      </c>
      <c r="D5027" s="176" t="s">
        <v>464</v>
      </c>
      <c r="E5027" s="176">
        <v>243</v>
      </c>
      <c r="I5027" s="176">
        <v>242.48</v>
      </c>
      <c r="M5027" s="176">
        <v>2762</v>
      </c>
    </row>
    <row r="5028" spans="1:14" x14ac:dyDescent="0.25">
      <c r="A5028" s="176" t="s">
        <v>1209</v>
      </c>
      <c r="B5028" s="163" t="s">
        <v>1228</v>
      </c>
      <c r="C5028" s="176" t="s">
        <v>1219</v>
      </c>
      <c r="D5028" s="176" t="s">
        <v>465</v>
      </c>
      <c r="E5028" s="176">
        <v>272</v>
      </c>
      <c r="F5028" s="176">
        <v>278</v>
      </c>
      <c r="I5028" s="176">
        <v>271.83999999999997</v>
      </c>
      <c r="J5028" s="176">
        <v>277.88</v>
      </c>
      <c r="M5028" s="176">
        <v>486</v>
      </c>
      <c r="N5028" s="176">
        <v>373</v>
      </c>
    </row>
    <row r="5029" spans="1:14" x14ac:dyDescent="0.25">
      <c r="A5029" s="176" t="s">
        <v>1209</v>
      </c>
      <c r="B5029" s="163" t="s">
        <v>1228</v>
      </c>
      <c r="C5029" s="176" t="s">
        <v>1219</v>
      </c>
      <c r="D5029" s="176" t="s">
        <v>1220</v>
      </c>
      <c r="E5029" s="176">
        <v>139</v>
      </c>
      <c r="F5029" s="176">
        <v>159</v>
      </c>
      <c r="I5029" s="176">
        <v>137.51</v>
      </c>
      <c r="J5029" s="176">
        <v>159.58000000000001</v>
      </c>
      <c r="M5029" s="176">
        <v>897</v>
      </c>
      <c r="N5029" s="176">
        <v>638</v>
      </c>
    </row>
    <row r="5030" spans="1:14" x14ac:dyDescent="0.25">
      <c r="A5030" s="176" t="s">
        <v>1209</v>
      </c>
      <c r="B5030" s="163" t="s">
        <v>1228</v>
      </c>
      <c r="C5030" s="176" t="s">
        <v>1219</v>
      </c>
      <c r="D5030" s="176" t="s">
        <v>466</v>
      </c>
      <c r="E5030" s="176">
        <v>338</v>
      </c>
      <c r="F5030" s="176">
        <v>344</v>
      </c>
      <c r="I5030" s="176">
        <v>338.49</v>
      </c>
      <c r="J5030" s="176">
        <v>344.09</v>
      </c>
      <c r="M5030" s="176">
        <v>451</v>
      </c>
      <c r="N5030" s="176">
        <v>437</v>
      </c>
    </row>
    <row r="5031" spans="1:14" x14ac:dyDescent="0.25">
      <c r="A5031" s="176" t="s">
        <v>1209</v>
      </c>
      <c r="B5031" s="163" t="s">
        <v>1228</v>
      </c>
      <c r="C5031" s="176" t="s">
        <v>1219</v>
      </c>
      <c r="D5031" s="176" t="s">
        <v>467</v>
      </c>
      <c r="E5031" s="176">
        <v>185</v>
      </c>
      <c r="I5031" s="176">
        <v>184.66</v>
      </c>
      <c r="M5031" s="176">
        <v>803</v>
      </c>
    </row>
    <row r="5032" spans="1:14" x14ac:dyDescent="0.25">
      <c r="A5032" s="176" t="s">
        <v>1209</v>
      </c>
      <c r="B5032" s="163" t="s">
        <v>1228</v>
      </c>
      <c r="C5032" s="176" t="s">
        <v>1219</v>
      </c>
      <c r="D5032" s="176" t="s">
        <v>470</v>
      </c>
      <c r="E5032" s="176">
        <v>232</v>
      </c>
      <c r="F5032" s="176">
        <v>234</v>
      </c>
      <c r="I5032" s="176">
        <v>231.42</v>
      </c>
      <c r="J5032" s="176">
        <v>233.5</v>
      </c>
      <c r="M5032" s="176">
        <v>270</v>
      </c>
      <c r="N5032" s="176">
        <v>226</v>
      </c>
    </row>
    <row r="5033" spans="1:14" x14ac:dyDescent="0.25">
      <c r="A5033" s="176" t="s">
        <v>1209</v>
      </c>
      <c r="B5033" s="163" t="s">
        <v>1229</v>
      </c>
      <c r="C5033" s="176" t="s">
        <v>1219</v>
      </c>
      <c r="D5033" s="176" t="s">
        <v>471</v>
      </c>
      <c r="E5033" s="176">
        <v>156</v>
      </c>
      <c r="F5033" s="176">
        <v>164</v>
      </c>
      <c r="I5033" s="176">
        <v>155.34</v>
      </c>
      <c r="J5033" s="176">
        <v>163.87</v>
      </c>
      <c r="M5033" s="176">
        <v>3660</v>
      </c>
      <c r="N5033" s="176">
        <v>2999</v>
      </c>
    </row>
    <row r="5034" spans="1:14" x14ac:dyDescent="0.25">
      <c r="A5034" s="176" t="s">
        <v>1209</v>
      </c>
      <c r="B5034" s="163" t="s">
        <v>1229</v>
      </c>
      <c r="C5034" s="176" t="s">
        <v>1219</v>
      </c>
      <c r="D5034" s="176" t="s">
        <v>468</v>
      </c>
      <c r="E5034" s="176">
        <v>205</v>
      </c>
      <c r="F5034" s="176">
        <v>207</v>
      </c>
      <c r="I5034" s="176">
        <v>204.29</v>
      </c>
      <c r="J5034" s="176">
        <v>206.18</v>
      </c>
      <c r="M5034" s="176">
        <v>669</v>
      </c>
      <c r="N5034" s="176">
        <v>540</v>
      </c>
    </row>
    <row r="5035" spans="1:14" x14ac:dyDescent="0.25">
      <c r="A5035" s="176" t="s">
        <v>1209</v>
      </c>
      <c r="B5035" s="163" t="s">
        <v>1229</v>
      </c>
      <c r="C5035" s="176" t="s">
        <v>1219</v>
      </c>
      <c r="D5035" s="176" t="s">
        <v>464</v>
      </c>
      <c r="E5035" s="176">
        <v>243</v>
      </c>
      <c r="I5035" s="176">
        <v>242.51</v>
      </c>
      <c r="M5035" s="176">
        <v>3998</v>
      </c>
    </row>
    <row r="5036" spans="1:14" x14ac:dyDescent="0.25">
      <c r="A5036" s="176" t="s">
        <v>1209</v>
      </c>
      <c r="B5036" s="163" t="s">
        <v>1229</v>
      </c>
      <c r="C5036" s="176" t="s">
        <v>1219</v>
      </c>
      <c r="D5036" s="176" t="s">
        <v>465</v>
      </c>
      <c r="E5036" s="176">
        <v>272</v>
      </c>
      <c r="F5036" s="176">
        <v>278</v>
      </c>
      <c r="I5036" s="176">
        <v>271.82</v>
      </c>
      <c r="J5036" s="176">
        <v>277.83</v>
      </c>
      <c r="M5036" s="176">
        <v>708</v>
      </c>
      <c r="N5036" s="176">
        <v>832</v>
      </c>
    </row>
    <row r="5037" spans="1:14" x14ac:dyDescent="0.25">
      <c r="A5037" s="176" t="s">
        <v>1209</v>
      </c>
      <c r="B5037" s="163" t="s">
        <v>1229</v>
      </c>
      <c r="C5037" s="176" t="s">
        <v>1219</v>
      </c>
      <c r="D5037" s="176" t="s">
        <v>1220</v>
      </c>
      <c r="E5037" s="176">
        <v>139</v>
      </c>
      <c r="F5037" s="176">
        <v>159</v>
      </c>
      <c r="I5037" s="176">
        <v>137.47999999999999</v>
      </c>
      <c r="J5037" s="176">
        <v>159.47999999999999</v>
      </c>
      <c r="M5037" s="176">
        <v>940</v>
      </c>
      <c r="N5037" s="176">
        <v>715</v>
      </c>
    </row>
    <row r="5038" spans="1:14" x14ac:dyDescent="0.25">
      <c r="A5038" s="176" t="s">
        <v>1209</v>
      </c>
      <c r="B5038" s="163" t="s">
        <v>1229</v>
      </c>
      <c r="C5038" s="176" t="s">
        <v>1219</v>
      </c>
      <c r="D5038" s="176" t="s">
        <v>466</v>
      </c>
      <c r="E5038" s="176">
        <v>338</v>
      </c>
      <c r="F5038" s="176">
        <v>344</v>
      </c>
      <c r="I5038" s="176">
        <v>338.37</v>
      </c>
      <c r="J5038" s="176">
        <v>344.07</v>
      </c>
      <c r="M5038" s="176">
        <v>728</v>
      </c>
      <c r="N5038" s="176">
        <v>566</v>
      </c>
    </row>
    <row r="5039" spans="1:14" x14ac:dyDescent="0.25">
      <c r="A5039" s="176" t="s">
        <v>1209</v>
      </c>
      <c r="B5039" s="163" t="s">
        <v>1229</v>
      </c>
      <c r="C5039" s="176" t="s">
        <v>1219</v>
      </c>
      <c r="D5039" s="176" t="s">
        <v>467</v>
      </c>
      <c r="E5039" s="176">
        <v>185</v>
      </c>
      <c r="I5039" s="176">
        <v>184.57</v>
      </c>
      <c r="M5039" s="176">
        <v>1250</v>
      </c>
    </row>
    <row r="5040" spans="1:14" x14ac:dyDescent="0.25">
      <c r="A5040" s="176" t="s">
        <v>1209</v>
      </c>
      <c r="B5040" s="163" t="s">
        <v>1229</v>
      </c>
      <c r="C5040" s="176" t="s">
        <v>1219</v>
      </c>
      <c r="D5040" s="176" t="s">
        <v>470</v>
      </c>
      <c r="E5040" s="176">
        <v>232</v>
      </c>
      <c r="F5040" s="176">
        <v>234</v>
      </c>
      <c r="I5040" s="176">
        <v>231.42</v>
      </c>
      <c r="J5040" s="176">
        <v>233.42</v>
      </c>
      <c r="M5040" s="176">
        <v>282</v>
      </c>
      <c r="N5040" s="176">
        <v>228</v>
      </c>
    </row>
    <row r="5041" spans="1:14" x14ac:dyDescent="0.25">
      <c r="A5041" s="176" t="s">
        <v>1211</v>
      </c>
      <c r="B5041" s="163" t="s">
        <v>1191</v>
      </c>
      <c r="C5041" s="176" t="s">
        <v>935</v>
      </c>
      <c r="D5041" s="176" t="s">
        <v>456</v>
      </c>
      <c r="E5041" s="176">
        <v>130</v>
      </c>
      <c r="F5041" s="176">
        <v>132</v>
      </c>
      <c r="I5041" s="176">
        <v>129.26</v>
      </c>
      <c r="J5041" s="176">
        <v>131.41</v>
      </c>
      <c r="M5041" s="176">
        <v>2357</v>
      </c>
      <c r="N5041" s="176">
        <v>2426</v>
      </c>
    </row>
    <row r="5042" spans="1:14" x14ac:dyDescent="0.25">
      <c r="A5042" s="176" t="s">
        <v>1211</v>
      </c>
      <c r="B5042" s="163" t="s">
        <v>1191</v>
      </c>
      <c r="C5042" s="176" t="s">
        <v>935</v>
      </c>
      <c r="D5042" s="176" t="s">
        <v>457</v>
      </c>
      <c r="E5042" s="176" t="s">
        <v>391</v>
      </c>
      <c r="I5042" s="176">
        <v>362.33</v>
      </c>
      <c r="M5042" s="176">
        <v>1237</v>
      </c>
    </row>
    <row r="5043" spans="1:14" x14ac:dyDescent="0.25">
      <c r="A5043" s="176" t="s">
        <v>1211</v>
      </c>
      <c r="B5043" s="163" t="s">
        <v>1191</v>
      </c>
      <c r="C5043" s="176" t="s">
        <v>935</v>
      </c>
      <c r="D5043" s="176" t="s">
        <v>458</v>
      </c>
      <c r="E5043" s="176">
        <v>290</v>
      </c>
      <c r="I5043" s="176">
        <v>289.92</v>
      </c>
      <c r="M5043" s="176">
        <v>6344</v>
      </c>
    </row>
    <row r="5044" spans="1:14" x14ac:dyDescent="0.25">
      <c r="A5044" s="176" t="s">
        <v>1211</v>
      </c>
      <c r="B5044" s="163" t="s">
        <v>1191</v>
      </c>
      <c r="C5044" s="176" t="s">
        <v>935</v>
      </c>
      <c r="D5044" s="176" t="s">
        <v>459</v>
      </c>
      <c r="E5044" s="176">
        <v>185</v>
      </c>
      <c r="F5044" s="176">
        <v>189</v>
      </c>
      <c r="I5044" s="176">
        <v>184.67</v>
      </c>
      <c r="J5044" s="176">
        <v>188.66</v>
      </c>
      <c r="M5044" s="176">
        <v>1672</v>
      </c>
      <c r="N5044" s="176">
        <v>1460</v>
      </c>
    </row>
    <row r="5045" spans="1:14" x14ac:dyDescent="0.25">
      <c r="A5045" s="176" t="s">
        <v>1211</v>
      </c>
      <c r="B5045" s="163" t="s">
        <v>1191</v>
      </c>
      <c r="C5045" s="176" t="s">
        <v>935</v>
      </c>
      <c r="D5045" s="176" t="s">
        <v>460</v>
      </c>
      <c r="E5045" s="176">
        <v>228</v>
      </c>
      <c r="F5045" s="176">
        <v>246</v>
      </c>
      <c r="I5045" s="176">
        <v>228.54</v>
      </c>
      <c r="J5045" s="176">
        <v>245.89</v>
      </c>
      <c r="M5045" s="176">
        <v>2403</v>
      </c>
      <c r="N5045" s="176">
        <v>8270</v>
      </c>
    </row>
    <row r="5046" spans="1:14" x14ac:dyDescent="0.25">
      <c r="A5046" s="176" t="s">
        <v>1211</v>
      </c>
      <c r="B5046" s="163" t="s">
        <v>1191</v>
      </c>
      <c r="C5046" s="176" t="s">
        <v>935</v>
      </c>
      <c r="D5046" s="176" t="s">
        <v>463</v>
      </c>
      <c r="E5046" s="176">
        <v>199</v>
      </c>
      <c r="F5046" s="176">
        <v>223</v>
      </c>
      <c r="I5046" s="176">
        <v>197.99</v>
      </c>
      <c r="J5046" s="176">
        <v>222.33</v>
      </c>
      <c r="M5046" s="176">
        <v>2665</v>
      </c>
      <c r="N5046" s="176">
        <v>2154</v>
      </c>
    </row>
    <row r="5047" spans="1:14" x14ac:dyDescent="0.25">
      <c r="A5047" s="176" t="s">
        <v>1211</v>
      </c>
      <c r="B5047" s="163" t="s">
        <v>1191</v>
      </c>
      <c r="C5047" s="176" t="s">
        <v>935</v>
      </c>
      <c r="D5047" s="176" t="s">
        <v>461</v>
      </c>
      <c r="E5047" s="176">
        <v>100</v>
      </c>
      <c r="F5047" s="176">
        <v>124</v>
      </c>
      <c r="I5047" s="176">
        <v>100.52</v>
      </c>
      <c r="J5047" s="176">
        <v>124.44</v>
      </c>
      <c r="M5047" s="176">
        <v>849</v>
      </c>
      <c r="N5047" s="176">
        <v>755</v>
      </c>
    </row>
    <row r="5048" spans="1:14" x14ac:dyDescent="0.25">
      <c r="A5048" s="176" t="s">
        <v>1221</v>
      </c>
      <c r="B5048" s="163" t="s">
        <v>1191</v>
      </c>
      <c r="C5048" s="176" t="s">
        <v>1219</v>
      </c>
      <c r="D5048" s="176" t="s">
        <v>471</v>
      </c>
      <c r="E5048" s="176">
        <v>164</v>
      </c>
      <c r="I5048" s="176">
        <v>163.89</v>
      </c>
      <c r="M5048" s="176">
        <v>8114</v>
      </c>
    </row>
    <row r="5049" spans="1:14" x14ac:dyDescent="0.25">
      <c r="A5049" s="176" t="s">
        <v>1221</v>
      </c>
      <c r="B5049" s="163" t="s">
        <v>1191</v>
      </c>
      <c r="C5049" s="176" t="s">
        <v>1219</v>
      </c>
      <c r="D5049" s="176" t="s">
        <v>468</v>
      </c>
      <c r="E5049" s="176">
        <v>189</v>
      </c>
      <c r="F5049" s="176">
        <v>203</v>
      </c>
      <c r="I5049" s="176">
        <v>189.34</v>
      </c>
      <c r="J5049" s="176">
        <v>202.5</v>
      </c>
      <c r="M5049" s="176">
        <v>1090</v>
      </c>
      <c r="N5049" s="176">
        <v>1339</v>
      </c>
    </row>
    <row r="5050" spans="1:14" x14ac:dyDescent="0.25">
      <c r="A5050" s="176" t="s">
        <v>1221</v>
      </c>
      <c r="B5050" s="163" t="s">
        <v>1191</v>
      </c>
      <c r="C5050" s="176" t="s">
        <v>1219</v>
      </c>
      <c r="D5050" s="176" t="s">
        <v>464</v>
      </c>
      <c r="E5050" s="176">
        <v>243</v>
      </c>
      <c r="I5050" s="176">
        <v>242.84</v>
      </c>
      <c r="M5050" s="176">
        <v>7943</v>
      </c>
    </row>
    <row r="5051" spans="1:14" x14ac:dyDescent="0.25">
      <c r="A5051" s="176" t="s">
        <v>1221</v>
      </c>
      <c r="B5051" s="163" t="s">
        <v>1191</v>
      </c>
      <c r="C5051" s="176" t="s">
        <v>1219</v>
      </c>
      <c r="D5051" s="176" t="s">
        <v>465</v>
      </c>
      <c r="E5051" s="176">
        <v>290</v>
      </c>
      <c r="I5051" s="176">
        <v>289.93</v>
      </c>
      <c r="M5051" s="176">
        <v>6097</v>
      </c>
    </row>
    <row r="5052" spans="1:14" x14ac:dyDescent="0.25">
      <c r="A5052" s="176" t="s">
        <v>1221</v>
      </c>
      <c r="B5052" s="163" t="s">
        <v>1191</v>
      </c>
      <c r="C5052" s="176" t="s">
        <v>1219</v>
      </c>
      <c r="D5052" s="176" t="s">
        <v>1220</v>
      </c>
      <c r="E5052" s="176">
        <v>143</v>
      </c>
      <c r="F5052" s="176">
        <v>159</v>
      </c>
      <c r="I5052" s="176">
        <v>142.1</v>
      </c>
      <c r="J5052" s="176">
        <v>159.68</v>
      </c>
      <c r="M5052" s="176">
        <v>1899</v>
      </c>
      <c r="N5052" s="176">
        <v>1635</v>
      </c>
    </row>
    <row r="5053" spans="1:14" x14ac:dyDescent="0.25">
      <c r="A5053" s="176" t="s">
        <v>1221</v>
      </c>
      <c r="B5053" s="163" t="s">
        <v>1191</v>
      </c>
      <c r="C5053" s="176" t="s">
        <v>1219</v>
      </c>
      <c r="D5053" s="176" t="s">
        <v>466</v>
      </c>
      <c r="E5053" s="176">
        <v>346</v>
      </c>
      <c r="I5053" s="176">
        <v>346</v>
      </c>
      <c r="M5053" s="176">
        <v>4537</v>
      </c>
    </row>
    <row r="5054" spans="1:14" x14ac:dyDescent="0.25">
      <c r="A5054" s="176" t="s">
        <v>1221</v>
      </c>
      <c r="B5054" s="163" t="s">
        <v>1191</v>
      </c>
      <c r="C5054" s="176" t="s">
        <v>1219</v>
      </c>
      <c r="D5054" s="176" t="s">
        <v>467</v>
      </c>
      <c r="E5054" s="176">
        <v>185</v>
      </c>
      <c r="F5054" s="176">
        <v>189</v>
      </c>
      <c r="I5054" s="176">
        <v>184.66</v>
      </c>
      <c r="J5054" s="176">
        <v>188.73</v>
      </c>
      <c r="M5054" s="176">
        <v>2779</v>
      </c>
      <c r="N5054" s="176">
        <v>2678</v>
      </c>
    </row>
    <row r="5055" spans="1:14" x14ac:dyDescent="0.25">
      <c r="A5055" s="176" t="s">
        <v>1221</v>
      </c>
      <c r="B5055" s="163" t="s">
        <v>1191</v>
      </c>
      <c r="C5055" s="176" t="s">
        <v>1219</v>
      </c>
      <c r="D5055" s="176" t="s">
        <v>470</v>
      </c>
      <c r="E5055" s="176">
        <v>232</v>
      </c>
      <c r="I5055" s="176">
        <v>231.52</v>
      </c>
      <c r="M5055" s="176">
        <v>2145</v>
      </c>
    </row>
    <row r="5056" spans="1:14" x14ac:dyDescent="0.25">
      <c r="A5056" s="176" t="s">
        <v>1232</v>
      </c>
      <c r="B5056" s="163" t="s">
        <v>1191</v>
      </c>
      <c r="C5056" s="176" t="s">
        <v>999</v>
      </c>
      <c r="D5056" s="176" t="s">
        <v>472</v>
      </c>
      <c r="E5056" s="176">
        <v>207</v>
      </c>
      <c r="F5056" s="176">
        <v>208</v>
      </c>
      <c r="I5056" s="176">
        <v>208.51</v>
      </c>
      <c r="J5056" s="176">
        <v>209.4</v>
      </c>
      <c r="M5056" s="176">
        <v>7814</v>
      </c>
      <c r="N5056" s="176">
        <v>7035</v>
      </c>
    </row>
    <row r="5057" spans="1:14" x14ac:dyDescent="0.25">
      <c r="A5057" s="176" t="s">
        <v>1232</v>
      </c>
      <c r="B5057" s="163" t="s">
        <v>1191</v>
      </c>
      <c r="C5057" s="176" t="s">
        <v>999</v>
      </c>
      <c r="D5057" s="176" t="s">
        <v>473</v>
      </c>
      <c r="E5057" s="176">
        <v>153</v>
      </c>
      <c r="F5057" s="176">
        <v>155</v>
      </c>
      <c r="I5057" s="176">
        <v>153.61000000000001</v>
      </c>
      <c r="J5057" s="176">
        <v>155.66</v>
      </c>
      <c r="M5057" s="176">
        <v>2214</v>
      </c>
      <c r="N5057" s="176">
        <v>1900</v>
      </c>
    </row>
    <row r="5058" spans="1:14" x14ac:dyDescent="0.25">
      <c r="A5058" s="176" t="s">
        <v>1232</v>
      </c>
      <c r="B5058" s="163" t="s">
        <v>1191</v>
      </c>
      <c r="C5058" s="176" t="s">
        <v>999</v>
      </c>
      <c r="D5058" s="176" t="s">
        <v>478</v>
      </c>
      <c r="E5058" s="176">
        <v>321</v>
      </c>
      <c r="F5058" s="176">
        <v>323</v>
      </c>
      <c r="I5058" s="176">
        <v>320.8</v>
      </c>
      <c r="J5058" s="176">
        <v>323.07</v>
      </c>
      <c r="M5058" s="176">
        <v>3109</v>
      </c>
      <c r="N5058" s="176">
        <v>2760</v>
      </c>
    </row>
    <row r="5059" spans="1:14" x14ac:dyDescent="0.25">
      <c r="A5059" s="176" t="s">
        <v>1232</v>
      </c>
      <c r="B5059" s="163" t="s">
        <v>1191</v>
      </c>
      <c r="C5059" s="176" t="s">
        <v>999</v>
      </c>
      <c r="D5059" s="176" t="s">
        <v>479</v>
      </c>
      <c r="E5059" s="176">
        <v>141</v>
      </c>
      <c r="I5059" s="176">
        <v>140.91</v>
      </c>
      <c r="M5059" s="176">
        <v>4619</v>
      </c>
    </row>
    <row r="5060" spans="1:14" x14ac:dyDescent="0.25">
      <c r="A5060" s="176" t="s">
        <v>1232</v>
      </c>
      <c r="B5060" s="163" t="s">
        <v>1191</v>
      </c>
      <c r="C5060" s="176" t="s">
        <v>999</v>
      </c>
      <c r="D5060" s="176" t="s">
        <v>476</v>
      </c>
      <c r="E5060" s="176">
        <v>218</v>
      </c>
      <c r="F5060" s="176">
        <v>230</v>
      </c>
      <c r="I5060" s="176">
        <v>217.91</v>
      </c>
      <c r="J5060" s="176">
        <v>229.2</v>
      </c>
      <c r="M5060" s="176">
        <v>3714</v>
      </c>
      <c r="N5060" s="176">
        <v>2279</v>
      </c>
    </row>
    <row r="5061" spans="1:14" x14ac:dyDescent="0.25">
      <c r="A5061" s="176" t="s">
        <v>1232</v>
      </c>
      <c r="B5061" s="163" t="s">
        <v>1191</v>
      </c>
      <c r="C5061" s="176" t="s">
        <v>999</v>
      </c>
      <c r="D5061" s="176" t="s">
        <v>475</v>
      </c>
      <c r="E5061" s="176">
        <v>168</v>
      </c>
      <c r="F5061" s="176">
        <v>184</v>
      </c>
      <c r="I5061" s="176">
        <v>167.9</v>
      </c>
      <c r="J5061" s="176">
        <v>184.16</v>
      </c>
      <c r="M5061" s="176">
        <v>2167</v>
      </c>
      <c r="N5061" s="176">
        <v>1736</v>
      </c>
    </row>
    <row r="5062" spans="1:14" x14ac:dyDescent="0.25">
      <c r="A5062" s="176" t="s">
        <v>1232</v>
      </c>
      <c r="B5062" s="163" t="s">
        <v>1191</v>
      </c>
      <c r="C5062" s="176" t="s">
        <v>999</v>
      </c>
      <c r="D5062" s="176" t="s">
        <v>477</v>
      </c>
      <c r="E5062" s="176">
        <v>190</v>
      </c>
      <c r="I5062" s="176">
        <v>190.52</v>
      </c>
      <c r="M5062" s="176">
        <v>7426</v>
      </c>
    </row>
    <row r="5063" spans="1:14" x14ac:dyDescent="0.25">
      <c r="A5063" s="176" t="s">
        <v>1232</v>
      </c>
      <c r="B5063" s="163" t="s">
        <v>1191</v>
      </c>
      <c r="C5063" s="176" t="s">
        <v>999</v>
      </c>
      <c r="D5063" s="176" t="s">
        <v>474</v>
      </c>
      <c r="E5063" s="176" t="s">
        <v>392</v>
      </c>
      <c r="I5063" s="176">
        <v>92.67</v>
      </c>
      <c r="M5063" s="176">
        <v>8674</v>
      </c>
    </row>
    <row r="5064" spans="1:14" x14ac:dyDescent="0.25">
      <c r="A5064" s="176" t="s">
        <v>1211</v>
      </c>
      <c r="B5064" s="163" t="s">
        <v>1193</v>
      </c>
      <c r="C5064" s="176" t="s">
        <v>935</v>
      </c>
      <c r="D5064" s="176" t="s">
        <v>456</v>
      </c>
      <c r="E5064" s="176">
        <v>130</v>
      </c>
      <c r="F5064" s="176">
        <v>150</v>
      </c>
      <c r="I5064" s="176">
        <v>129.19999999999999</v>
      </c>
      <c r="J5064" s="176">
        <v>151.88999999999999</v>
      </c>
      <c r="M5064" s="176">
        <v>3403</v>
      </c>
      <c r="N5064" s="176">
        <v>2691</v>
      </c>
    </row>
    <row r="5065" spans="1:14" x14ac:dyDescent="0.25">
      <c r="A5065" s="176" t="s">
        <v>1211</v>
      </c>
      <c r="B5065" s="163" t="s">
        <v>1193</v>
      </c>
      <c r="C5065" s="176" t="s">
        <v>935</v>
      </c>
      <c r="D5065" s="176" t="s">
        <v>457</v>
      </c>
      <c r="E5065" s="176" t="s">
        <v>391</v>
      </c>
      <c r="I5065" s="176">
        <v>362.32</v>
      </c>
      <c r="M5065" s="176">
        <v>1390</v>
      </c>
    </row>
    <row r="5066" spans="1:14" x14ac:dyDescent="0.25">
      <c r="A5066" s="176" t="s">
        <v>1211</v>
      </c>
      <c r="B5066" s="163" t="s">
        <v>1193</v>
      </c>
      <c r="C5066" s="176" t="s">
        <v>935</v>
      </c>
      <c r="D5066" s="176" t="s">
        <v>458</v>
      </c>
      <c r="E5066" s="176">
        <v>290</v>
      </c>
      <c r="I5066" s="176">
        <v>289.77999999999997</v>
      </c>
      <c r="M5066" s="176">
        <v>6886</v>
      </c>
    </row>
    <row r="5067" spans="1:14" x14ac:dyDescent="0.25">
      <c r="A5067" s="176" t="s">
        <v>1211</v>
      </c>
      <c r="B5067" s="163" t="s">
        <v>1193</v>
      </c>
      <c r="C5067" s="176" t="s">
        <v>935</v>
      </c>
      <c r="D5067" s="176" t="s">
        <v>459</v>
      </c>
      <c r="E5067" s="176">
        <v>189</v>
      </c>
      <c r="I5067" s="176">
        <v>188.62</v>
      </c>
      <c r="M5067" s="176">
        <v>4863</v>
      </c>
    </row>
    <row r="5068" spans="1:14" x14ac:dyDescent="0.25">
      <c r="A5068" s="176" t="s">
        <v>1211</v>
      </c>
      <c r="B5068" s="163" t="s">
        <v>1193</v>
      </c>
      <c r="C5068" s="176" t="s">
        <v>935</v>
      </c>
      <c r="D5068" s="176" t="s">
        <v>460</v>
      </c>
      <c r="E5068" s="176">
        <v>224</v>
      </c>
      <c r="F5068" s="176">
        <v>244</v>
      </c>
      <c r="I5068" s="176">
        <v>225.08</v>
      </c>
      <c r="J5068" s="176">
        <v>244.03</v>
      </c>
      <c r="M5068" s="176">
        <v>3340</v>
      </c>
      <c r="N5068" s="176">
        <v>7574</v>
      </c>
    </row>
    <row r="5069" spans="1:14" x14ac:dyDescent="0.25">
      <c r="A5069" s="176" t="s">
        <v>1211</v>
      </c>
      <c r="B5069" s="163" t="s">
        <v>1193</v>
      </c>
      <c r="C5069" s="176" t="s">
        <v>935</v>
      </c>
      <c r="D5069" s="176" t="s">
        <v>463</v>
      </c>
      <c r="E5069" s="176">
        <v>199</v>
      </c>
      <c r="F5069" s="176">
        <v>211</v>
      </c>
      <c r="I5069" s="176">
        <v>197.88</v>
      </c>
      <c r="J5069" s="176">
        <v>210.07</v>
      </c>
      <c r="M5069" s="176">
        <v>2297</v>
      </c>
      <c r="N5069" s="176">
        <v>1717</v>
      </c>
    </row>
    <row r="5070" spans="1:14" x14ac:dyDescent="0.25">
      <c r="A5070" s="176" t="s">
        <v>1211</v>
      </c>
      <c r="B5070" s="163" t="s">
        <v>1193</v>
      </c>
      <c r="C5070" s="176" t="s">
        <v>935</v>
      </c>
      <c r="D5070" s="176" t="s">
        <v>461</v>
      </c>
      <c r="E5070" s="176">
        <v>104</v>
      </c>
      <c r="F5070" s="176">
        <v>120</v>
      </c>
      <c r="I5070" s="176">
        <v>104.24</v>
      </c>
      <c r="J5070" s="176">
        <v>120.31</v>
      </c>
      <c r="M5070" s="176">
        <v>1626</v>
      </c>
      <c r="N5070" s="176">
        <v>1526</v>
      </c>
    </row>
    <row r="5071" spans="1:14" x14ac:dyDescent="0.25">
      <c r="A5071" s="176" t="s">
        <v>1221</v>
      </c>
      <c r="B5071" s="163" t="s">
        <v>1193</v>
      </c>
      <c r="C5071" s="176" t="s">
        <v>1219</v>
      </c>
      <c r="D5071" s="176" t="s">
        <v>471</v>
      </c>
      <c r="E5071" s="176">
        <v>164</v>
      </c>
      <c r="I5071" s="176">
        <v>163.47999999999999</v>
      </c>
      <c r="M5071" s="176">
        <v>8914</v>
      </c>
    </row>
    <row r="5072" spans="1:14" x14ac:dyDescent="0.25">
      <c r="A5072" s="176" t="s">
        <v>1221</v>
      </c>
      <c r="B5072" s="163" t="s">
        <v>1193</v>
      </c>
      <c r="C5072" s="176" t="s">
        <v>1219</v>
      </c>
      <c r="D5072" s="176" t="s">
        <v>468</v>
      </c>
      <c r="E5072" s="176">
        <v>189</v>
      </c>
      <c r="F5072" s="176">
        <v>193</v>
      </c>
      <c r="I5072" s="176">
        <v>189.12</v>
      </c>
      <c r="J5072" s="176">
        <v>192.93</v>
      </c>
      <c r="M5072" s="176">
        <v>4833</v>
      </c>
      <c r="N5072" s="176">
        <v>4798</v>
      </c>
    </row>
    <row r="5073" spans="1:14" x14ac:dyDescent="0.25">
      <c r="A5073" s="176" t="s">
        <v>1221</v>
      </c>
      <c r="B5073" s="163" t="s">
        <v>1193</v>
      </c>
      <c r="C5073" s="176" t="s">
        <v>1219</v>
      </c>
      <c r="D5073" s="176" t="s">
        <v>464</v>
      </c>
      <c r="E5073" s="176">
        <v>245</v>
      </c>
      <c r="I5073" s="176">
        <v>244.6</v>
      </c>
      <c r="M5073" s="176">
        <v>8477</v>
      </c>
    </row>
    <row r="5074" spans="1:14" x14ac:dyDescent="0.25">
      <c r="A5074" s="176" t="s">
        <v>1221</v>
      </c>
      <c r="B5074" s="163" t="s">
        <v>1193</v>
      </c>
      <c r="C5074" s="176" t="s">
        <v>1219</v>
      </c>
      <c r="D5074" s="176" t="s">
        <v>465</v>
      </c>
      <c r="E5074" s="176">
        <v>266</v>
      </c>
      <c r="F5074" s="176">
        <v>284</v>
      </c>
      <c r="I5074" s="176">
        <v>265.82</v>
      </c>
      <c r="J5074" s="176">
        <v>283.72000000000003</v>
      </c>
      <c r="M5074" s="176">
        <v>4946</v>
      </c>
      <c r="N5074" s="176">
        <v>2749</v>
      </c>
    </row>
    <row r="5075" spans="1:14" x14ac:dyDescent="0.25">
      <c r="A5075" s="176" t="s">
        <v>1221</v>
      </c>
      <c r="B5075" s="163" t="s">
        <v>1193</v>
      </c>
      <c r="C5075" s="176" t="s">
        <v>1219</v>
      </c>
      <c r="D5075" s="176" t="s">
        <v>1220</v>
      </c>
      <c r="E5075" s="176">
        <v>135</v>
      </c>
      <c r="F5075" s="176">
        <v>151</v>
      </c>
      <c r="I5075" s="176">
        <v>133.41</v>
      </c>
      <c r="J5075" s="176">
        <v>151.1</v>
      </c>
      <c r="M5075" s="176">
        <v>3513</v>
      </c>
      <c r="N5075" s="176">
        <v>3079</v>
      </c>
    </row>
    <row r="5076" spans="1:14" x14ac:dyDescent="0.25">
      <c r="A5076" s="176" t="s">
        <v>1221</v>
      </c>
      <c r="B5076" s="163" t="s">
        <v>1193</v>
      </c>
      <c r="C5076" s="176" t="s">
        <v>1219</v>
      </c>
      <c r="D5076" s="176" t="s">
        <v>466</v>
      </c>
      <c r="E5076" s="176">
        <v>338</v>
      </c>
      <c r="F5076" s="176">
        <v>346</v>
      </c>
      <c r="I5076" s="176">
        <v>338.24</v>
      </c>
      <c r="J5076" s="176">
        <v>345.87</v>
      </c>
      <c r="M5076" s="176">
        <v>7510</v>
      </c>
      <c r="N5076" s="176">
        <v>5929</v>
      </c>
    </row>
    <row r="5077" spans="1:14" x14ac:dyDescent="0.25">
      <c r="A5077" s="176" t="s">
        <v>1221</v>
      </c>
      <c r="B5077" s="163" t="s">
        <v>1193</v>
      </c>
      <c r="C5077" s="176" t="s">
        <v>1219</v>
      </c>
      <c r="D5077" s="176" t="s">
        <v>467</v>
      </c>
      <c r="E5077" s="176">
        <v>185</v>
      </c>
      <c r="I5077" s="176">
        <v>184.47</v>
      </c>
      <c r="M5077" s="176">
        <v>8466</v>
      </c>
    </row>
    <row r="5078" spans="1:14" x14ac:dyDescent="0.25">
      <c r="A5078" s="176" t="s">
        <v>1221</v>
      </c>
      <c r="B5078" s="163" t="s">
        <v>1193</v>
      </c>
      <c r="C5078" s="176" t="s">
        <v>1219</v>
      </c>
      <c r="D5078" s="176" t="s">
        <v>470</v>
      </c>
      <c r="E5078" s="176">
        <v>232</v>
      </c>
      <c r="I5078" s="176">
        <v>231.41</v>
      </c>
      <c r="M5078" s="176">
        <v>7438</v>
      </c>
    </row>
    <row r="5079" spans="1:14" x14ac:dyDescent="0.25">
      <c r="A5079" s="176" t="s">
        <v>1232</v>
      </c>
      <c r="B5079" s="163" t="s">
        <v>1193</v>
      </c>
      <c r="C5079" s="176" t="s">
        <v>999</v>
      </c>
      <c r="D5079" s="176" t="s">
        <v>472</v>
      </c>
      <c r="E5079" s="176">
        <v>476</v>
      </c>
      <c r="F5079" s="176">
        <v>500</v>
      </c>
      <c r="I5079" s="176">
        <v>477.35</v>
      </c>
      <c r="J5079" s="176">
        <v>500.95</v>
      </c>
      <c r="M5079" s="176">
        <v>999</v>
      </c>
      <c r="N5079" s="176">
        <v>1659</v>
      </c>
    </row>
    <row r="5080" spans="1:14" x14ac:dyDescent="0.25">
      <c r="A5080" s="176" t="s">
        <v>1232</v>
      </c>
      <c r="B5080" s="163" t="s">
        <v>1193</v>
      </c>
      <c r="C5080" s="176" t="s">
        <v>999</v>
      </c>
      <c r="D5080" s="176" t="s">
        <v>473</v>
      </c>
      <c r="E5080" s="176">
        <v>151</v>
      </c>
      <c r="F5080" s="176">
        <v>157</v>
      </c>
      <c r="I5080" s="176">
        <v>151.44999999999999</v>
      </c>
      <c r="J5080" s="176">
        <v>157.44</v>
      </c>
      <c r="M5080" s="176">
        <v>3495</v>
      </c>
      <c r="N5080" s="176">
        <v>3264</v>
      </c>
    </row>
    <row r="5081" spans="1:14" x14ac:dyDescent="0.25">
      <c r="A5081" s="176" t="s">
        <v>1232</v>
      </c>
      <c r="B5081" s="163" t="s">
        <v>1193</v>
      </c>
      <c r="C5081" s="176" t="s">
        <v>999</v>
      </c>
      <c r="D5081" s="176" t="s">
        <v>478</v>
      </c>
      <c r="E5081" s="176">
        <v>323</v>
      </c>
      <c r="I5081" s="176">
        <v>322.70999999999998</v>
      </c>
      <c r="M5081" s="176">
        <v>8129</v>
      </c>
    </row>
    <row r="5082" spans="1:14" x14ac:dyDescent="0.25">
      <c r="A5082" s="176" t="s">
        <v>1232</v>
      </c>
      <c r="B5082" s="163" t="s">
        <v>1193</v>
      </c>
      <c r="C5082" s="176" t="s">
        <v>999</v>
      </c>
      <c r="D5082" s="176" t="s">
        <v>479</v>
      </c>
      <c r="E5082" s="176">
        <v>141</v>
      </c>
      <c r="F5082" s="176">
        <v>149</v>
      </c>
      <c r="I5082" s="176">
        <v>141.06</v>
      </c>
      <c r="J5082" s="176">
        <v>148.94</v>
      </c>
      <c r="M5082" s="176">
        <v>3882</v>
      </c>
      <c r="N5082" s="176">
        <v>3769</v>
      </c>
    </row>
    <row r="5083" spans="1:14" x14ac:dyDescent="0.25">
      <c r="A5083" s="176" t="s">
        <v>1232</v>
      </c>
      <c r="B5083" s="163" t="s">
        <v>1193</v>
      </c>
      <c r="C5083" s="176" t="s">
        <v>999</v>
      </c>
      <c r="D5083" s="176" t="s">
        <v>476</v>
      </c>
      <c r="E5083" s="176">
        <v>218</v>
      </c>
      <c r="I5083" s="176">
        <v>217.9</v>
      </c>
      <c r="M5083" s="176">
        <v>7102</v>
      </c>
    </row>
    <row r="5084" spans="1:14" x14ac:dyDescent="0.25">
      <c r="A5084" s="176" t="s">
        <v>1232</v>
      </c>
      <c r="B5084" s="163" t="s">
        <v>1193</v>
      </c>
      <c r="C5084" s="176" t="s">
        <v>999</v>
      </c>
      <c r="D5084" s="176" t="s">
        <v>475</v>
      </c>
      <c r="E5084" s="176">
        <v>160</v>
      </c>
      <c r="F5084" s="176">
        <v>176</v>
      </c>
      <c r="I5084" s="176">
        <v>159.36000000000001</v>
      </c>
      <c r="J5084" s="176">
        <v>175.78</v>
      </c>
      <c r="M5084" s="176">
        <v>1780</v>
      </c>
      <c r="N5084" s="176">
        <v>1475</v>
      </c>
    </row>
    <row r="5085" spans="1:14" x14ac:dyDescent="0.25">
      <c r="A5085" s="176" t="s">
        <v>1232</v>
      </c>
      <c r="B5085" s="163" t="s">
        <v>1193</v>
      </c>
      <c r="C5085" s="176" t="s">
        <v>999</v>
      </c>
      <c r="D5085" s="176" t="s">
        <v>477</v>
      </c>
      <c r="E5085" s="176">
        <v>186</v>
      </c>
      <c r="F5085" s="176">
        <v>190</v>
      </c>
      <c r="I5085" s="176">
        <v>186.56</v>
      </c>
      <c r="J5085" s="176">
        <v>190.5</v>
      </c>
      <c r="M5085" s="176">
        <v>6012</v>
      </c>
      <c r="N5085" s="176">
        <v>5260</v>
      </c>
    </row>
    <row r="5086" spans="1:14" x14ac:dyDescent="0.25">
      <c r="A5086" s="176" t="s">
        <v>1232</v>
      </c>
      <c r="B5086" s="163" t="s">
        <v>1193</v>
      </c>
      <c r="C5086" s="176" t="s">
        <v>999</v>
      </c>
      <c r="D5086" s="176" t="s">
        <v>474</v>
      </c>
      <c r="E5086" s="176" t="s">
        <v>392</v>
      </c>
      <c r="I5086" s="176">
        <v>92.34</v>
      </c>
      <c r="M5086" s="176">
        <v>8447</v>
      </c>
    </row>
    <row r="5087" spans="1:14" x14ac:dyDescent="0.25">
      <c r="A5087" s="176" t="s">
        <v>1211</v>
      </c>
      <c r="B5087" s="163" t="s">
        <v>1195</v>
      </c>
      <c r="C5087" s="176" t="s">
        <v>935</v>
      </c>
      <c r="D5087" s="176" t="s">
        <v>456</v>
      </c>
      <c r="E5087" s="176">
        <v>130</v>
      </c>
      <c r="F5087" s="176">
        <v>140</v>
      </c>
      <c r="I5087" s="176">
        <v>129.26</v>
      </c>
      <c r="J5087" s="176">
        <v>140.19</v>
      </c>
      <c r="M5087" s="176">
        <v>2536</v>
      </c>
      <c r="N5087" s="176">
        <v>2428</v>
      </c>
    </row>
    <row r="5088" spans="1:14" x14ac:dyDescent="0.25">
      <c r="A5088" s="176" t="s">
        <v>1211</v>
      </c>
      <c r="B5088" s="163" t="s">
        <v>1195</v>
      </c>
      <c r="C5088" s="176" t="s">
        <v>935</v>
      </c>
      <c r="D5088" s="176" t="s">
        <v>457</v>
      </c>
      <c r="E5088" s="176" t="s">
        <v>391</v>
      </c>
      <c r="F5088" s="176" t="s">
        <v>393</v>
      </c>
      <c r="I5088" s="176">
        <v>362.41</v>
      </c>
      <c r="J5088" s="176">
        <v>392.84</v>
      </c>
      <c r="M5088" s="176">
        <v>630</v>
      </c>
      <c r="N5088" s="176">
        <v>855</v>
      </c>
    </row>
    <row r="5089" spans="1:14" x14ac:dyDescent="0.25">
      <c r="A5089" s="176" t="s">
        <v>1211</v>
      </c>
      <c r="B5089" s="163" t="s">
        <v>1195</v>
      </c>
      <c r="C5089" s="176" t="s">
        <v>935</v>
      </c>
      <c r="D5089" s="176" t="s">
        <v>458</v>
      </c>
      <c r="E5089" s="176">
        <v>290</v>
      </c>
      <c r="F5089" s="176">
        <v>292</v>
      </c>
      <c r="I5089" s="176">
        <v>289.89</v>
      </c>
      <c r="J5089" s="176">
        <v>292.02</v>
      </c>
      <c r="M5089" s="176">
        <v>3966</v>
      </c>
      <c r="N5089" s="176">
        <v>3208</v>
      </c>
    </row>
    <row r="5090" spans="1:14" x14ac:dyDescent="0.25">
      <c r="A5090" s="176" t="s">
        <v>1211</v>
      </c>
      <c r="B5090" s="163" t="s">
        <v>1195</v>
      </c>
      <c r="C5090" s="176" t="s">
        <v>935</v>
      </c>
      <c r="D5090" s="176" t="s">
        <v>459</v>
      </c>
      <c r="E5090" s="176">
        <v>189</v>
      </c>
      <c r="I5090" s="176">
        <v>188.62</v>
      </c>
      <c r="M5090" s="176">
        <v>3574</v>
      </c>
    </row>
    <row r="5091" spans="1:14" x14ac:dyDescent="0.25">
      <c r="A5091" s="176" t="s">
        <v>1211</v>
      </c>
      <c r="B5091" s="163" t="s">
        <v>1195</v>
      </c>
      <c r="C5091" s="176" t="s">
        <v>935</v>
      </c>
      <c r="D5091" s="176" t="s">
        <v>460</v>
      </c>
      <c r="E5091" s="176">
        <v>224</v>
      </c>
      <c r="F5091" s="176">
        <v>244</v>
      </c>
      <c r="I5091" s="176">
        <v>224.91</v>
      </c>
      <c r="J5091" s="176">
        <v>243.82</v>
      </c>
      <c r="M5091" s="176">
        <v>3061</v>
      </c>
      <c r="N5091" s="176">
        <v>6223</v>
      </c>
    </row>
    <row r="5092" spans="1:14" x14ac:dyDescent="0.25">
      <c r="A5092" s="176" t="s">
        <v>1211</v>
      </c>
      <c r="B5092" s="163" t="s">
        <v>1195</v>
      </c>
      <c r="C5092" s="176" t="s">
        <v>935</v>
      </c>
      <c r="D5092" s="176" t="s">
        <v>463</v>
      </c>
      <c r="E5092" s="176">
        <v>199</v>
      </c>
      <c r="I5092" s="176">
        <v>197.9</v>
      </c>
      <c r="M5092" s="176">
        <v>4917</v>
      </c>
    </row>
    <row r="5093" spans="1:14" x14ac:dyDescent="0.25">
      <c r="A5093" s="176" t="s">
        <v>1211</v>
      </c>
      <c r="B5093" s="163" t="s">
        <v>1195</v>
      </c>
      <c r="C5093" s="176" t="s">
        <v>935</v>
      </c>
      <c r="D5093" s="176" t="s">
        <v>461</v>
      </c>
      <c r="E5093" s="176">
        <v>120</v>
      </c>
      <c r="I5093" s="176">
        <v>120.4</v>
      </c>
      <c r="M5093" s="176">
        <v>1039</v>
      </c>
    </row>
    <row r="5094" spans="1:14" x14ac:dyDescent="0.25">
      <c r="A5094" s="176" t="s">
        <v>1221</v>
      </c>
      <c r="B5094" s="163" t="s">
        <v>1195</v>
      </c>
      <c r="C5094" s="176" t="s">
        <v>1219</v>
      </c>
      <c r="D5094" s="176" t="s">
        <v>471</v>
      </c>
      <c r="E5094" s="176">
        <v>156</v>
      </c>
      <c r="F5094" s="176">
        <v>164</v>
      </c>
      <c r="I5094" s="176">
        <v>155.34</v>
      </c>
      <c r="J5094" s="176">
        <v>163.93</v>
      </c>
      <c r="M5094" s="176">
        <v>5060</v>
      </c>
      <c r="N5094" s="176">
        <v>4025</v>
      </c>
    </row>
    <row r="5095" spans="1:14" x14ac:dyDescent="0.25">
      <c r="A5095" s="176" t="s">
        <v>1221</v>
      </c>
      <c r="B5095" s="163" t="s">
        <v>1195</v>
      </c>
      <c r="C5095" s="176" t="s">
        <v>1219</v>
      </c>
      <c r="D5095" s="176" t="s">
        <v>468</v>
      </c>
      <c r="E5095" s="176">
        <v>193</v>
      </c>
      <c r="F5095" s="176">
        <v>195</v>
      </c>
      <c r="I5095" s="176">
        <v>193.11</v>
      </c>
      <c r="J5095" s="176">
        <v>195.04</v>
      </c>
      <c r="M5095" s="176">
        <v>1345</v>
      </c>
      <c r="N5095" s="176">
        <v>1227</v>
      </c>
    </row>
    <row r="5096" spans="1:14" x14ac:dyDescent="0.25">
      <c r="A5096" s="176" t="s">
        <v>1221</v>
      </c>
      <c r="B5096" s="163" t="s">
        <v>1195</v>
      </c>
      <c r="C5096" s="176" t="s">
        <v>1219</v>
      </c>
      <c r="D5096" s="176" t="s">
        <v>464</v>
      </c>
      <c r="E5096" s="176">
        <v>243</v>
      </c>
      <c r="F5096" s="176">
        <v>245</v>
      </c>
      <c r="I5096" s="176">
        <v>242.58</v>
      </c>
      <c r="J5096" s="176">
        <v>244.7</v>
      </c>
      <c r="M5096" s="176">
        <v>4427</v>
      </c>
      <c r="N5096" s="176">
        <v>3279</v>
      </c>
    </row>
    <row r="5097" spans="1:14" x14ac:dyDescent="0.25">
      <c r="A5097" s="176" t="s">
        <v>1221</v>
      </c>
      <c r="B5097" s="163" t="s">
        <v>1195</v>
      </c>
      <c r="C5097" s="176" t="s">
        <v>1219</v>
      </c>
      <c r="D5097" s="176" t="s">
        <v>465</v>
      </c>
      <c r="E5097" s="176">
        <v>266</v>
      </c>
      <c r="F5097" s="176">
        <v>290</v>
      </c>
      <c r="I5097" s="176">
        <v>265.83999999999997</v>
      </c>
      <c r="J5097" s="176">
        <v>289.85000000000002</v>
      </c>
      <c r="M5097" s="176">
        <v>2345</v>
      </c>
      <c r="N5097" s="176">
        <v>1319</v>
      </c>
    </row>
    <row r="5098" spans="1:14" x14ac:dyDescent="0.25">
      <c r="A5098" s="176" t="s">
        <v>1221</v>
      </c>
      <c r="B5098" s="163" t="s">
        <v>1195</v>
      </c>
      <c r="C5098" s="176" t="s">
        <v>1219</v>
      </c>
      <c r="D5098" s="176" t="s">
        <v>1220</v>
      </c>
      <c r="E5098" s="176">
        <v>131</v>
      </c>
      <c r="F5098" s="176">
        <v>135</v>
      </c>
      <c r="I5098" s="176">
        <v>129.30000000000001</v>
      </c>
      <c r="J5098" s="176">
        <v>133.41999999999999</v>
      </c>
      <c r="M5098" s="176">
        <v>1833</v>
      </c>
      <c r="N5098" s="176">
        <v>1782</v>
      </c>
    </row>
    <row r="5099" spans="1:14" x14ac:dyDescent="0.25">
      <c r="A5099" s="176" t="s">
        <v>1221</v>
      </c>
      <c r="B5099" s="163" t="s">
        <v>1195</v>
      </c>
      <c r="C5099" s="176" t="s">
        <v>1219</v>
      </c>
      <c r="D5099" s="176" t="s">
        <v>466</v>
      </c>
      <c r="E5099" s="176">
        <v>332</v>
      </c>
      <c r="F5099" s="176">
        <v>344</v>
      </c>
      <c r="I5099" s="176">
        <v>332.56</v>
      </c>
      <c r="J5099" s="176">
        <v>344.07</v>
      </c>
      <c r="M5099" s="176">
        <v>3171</v>
      </c>
      <c r="N5099" s="176">
        <v>2351</v>
      </c>
    </row>
    <row r="5100" spans="1:14" x14ac:dyDescent="0.25">
      <c r="A5100" s="176" t="s">
        <v>1221</v>
      </c>
      <c r="B5100" s="163" t="s">
        <v>1195</v>
      </c>
      <c r="C5100" s="176" t="s">
        <v>1219</v>
      </c>
      <c r="D5100" s="176" t="s">
        <v>467</v>
      </c>
      <c r="E5100" s="176">
        <v>185</v>
      </c>
      <c r="I5100" s="176">
        <v>184.71</v>
      </c>
      <c r="M5100" s="176">
        <v>5839</v>
      </c>
    </row>
    <row r="5101" spans="1:14" x14ac:dyDescent="0.25">
      <c r="A5101" s="176" t="s">
        <v>1221</v>
      </c>
      <c r="B5101" s="163" t="s">
        <v>1195</v>
      </c>
      <c r="C5101" s="176" t="s">
        <v>1219</v>
      </c>
      <c r="D5101" s="176" t="s">
        <v>470</v>
      </c>
      <c r="E5101" s="176">
        <v>226</v>
      </c>
      <c r="F5101" s="176">
        <v>232</v>
      </c>
      <c r="I5101" s="176">
        <v>225.61</v>
      </c>
      <c r="J5101" s="176">
        <v>231.57</v>
      </c>
      <c r="M5101" s="176">
        <v>1177</v>
      </c>
      <c r="N5101" s="176">
        <v>948</v>
      </c>
    </row>
    <row r="5102" spans="1:14" x14ac:dyDescent="0.25">
      <c r="A5102" s="176" t="s">
        <v>1232</v>
      </c>
      <c r="B5102" s="163" t="s">
        <v>1195</v>
      </c>
      <c r="C5102" s="176" t="s">
        <v>999</v>
      </c>
      <c r="D5102" s="176" t="s">
        <v>472</v>
      </c>
      <c r="E5102" s="176">
        <v>278</v>
      </c>
      <c r="F5102" s="176">
        <v>500</v>
      </c>
      <c r="I5102" s="176">
        <v>278.02</v>
      </c>
      <c r="J5102" s="176">
        <v>500.39</v>
      </c>
      <c r="M5102" s="176">
        <v>4585</v>
      </c>
      <c r="N5102" s="176">
        <v>1706</v>
      </c>
    </row>
    <row r="5103" spans="1:14" x14ac:dyDescent="0.25">
      <c r="A5103" s="176" t="s">
        <v>1232</v>
      </c>
      <c r="B5103" s="163" t="s">
        <v>1195</v>
      </c>
      <c r="C5103" s="176" t="s">
        <v>999</v>
      </c>
      <c r="D5103" s="176" t="s">
        <v>473</v>
      </c>
      <c r="E5103" s="176">
        <v>153</v>
      </c>
      <c r="I5103" s="176">
        <v>153.61000000000001</v>
      </c>
      <c r="M5103" s="176">
        <v>5336</v>
      </c>
    </row>
    <row r="5104" spans="1:14" x14ac:dyDescent="0.25">
      <c r="A5104" s="176" t="s">
        <v>1232</v>
      </c>
      <c r="B5104" s="163" t="s">
        <v>1195</v>
      </c>
      <c r="C5104" s="176" t="s">
        <v>999</v>
      </c>
      <c r="D5104" s="176" t="s">
        <v>478</v>
      </c>
      <c r="E5104" s="176">
        <v>323</v>
      </c>
      <c r="I5104" s="176">
        <v>322.97000000000003</v>
      </c>
      <c r="M5104" s="176">
        <v>5697</v>
      </c>
    </row>
    <row r="5105" spans="1:14" x14ac:dyDescent="0.25">
      <c r="A5105" s="176" t="s">
        <v>1232</v>
      </c>
      <c r="B5105" s="163" t="s">
        <v>1195</v>
      </c>
      <c r="C5105" s="176" t="s">
        <v>999</v>
      </c>
      <c r="D5105" s="176" t="s">
        <v>479</v>
      </c>
      <c r="E5105" s="176">
        <v>141</v>
      </c>
      <c r="I5105" s="176">
        <v>140.88999999999999</v>
      </c>
      <c r="M5105" s="176">
        <v>4975</v>
      </c>
    </row>
    <row r="5106" spans="1:14" x14ac:dyDescent="0.25">
      <c r="A5106" s="176" t="s">
        <v>1232</v>
      </c>
      <c r="B5106" s="163" t="s">
        <v>1195</v>
      </c>
      <c r="C5106" s="176" t="s">
        <v>999</v>
      </c>
      <c r="D5106" s="176" t="s">
        <v>476</v>
      </c>
      <c r="E5106" s="176">
        <v>218</v>
      </c>
      <c r="F5106" s="176">
        <v>230</v>
      </c>
      <c r="I5106" s="176">
        <v>217.88</v>
      </c>
      <c r="J5106" s="176">
        <v>229.21</v>
      </c>
      <c r="M5106" s="176">
        <v>4291</v>
      </c>
      <c r="N5106" s="176">
        <v>2546</v>
      </c>
    </row>
    <row r="5107" spans="1:14" x14ac:dyDescent="0.25">
      <c r="A5107" s="176" t="s">
        <v>1232</v>
      </c>
      <c r="B5107" s="163" t="s">
        <v>1195</v>
      </c>
      <c r="C5107" s="176" t="s">
        <v>999</v>
      </c>
      <c r="D5107" s="176" t="s">
        <v>475</v>
      </c>
      <c r="E5107" s="176">
        <v>156</v>
      </c>
      <c r="F5107" s="176">
        <v>160</v>
      </c>
      <c r="I5107" s="176">
        <v>155.33000000000001</v>
      </c>
      <c r="J5107" s="176">
        <v>159.58000000000001</v>
      </c>
      <c r="M5107" s="176">
        <v>2472</v>
      </c>
      <c r="N5107" s="176">
        <v>2407</v>
      </c>
    </row>
    <row r="5108" spans="1:14" x14ac:dyDescent="0.25">
      <c r="A5108" s="176" t="s">
        <v>1232</v>
      </c>
      <c r="B5108" s="163" t="s">
        <v>1195</v>
      </c>
      <c r="C5108" s="176" t="s">
        <v>999</v>
      </c>
      <c r="D5108" s="176" t="s">
        <v>477</v>
      </c>
      <c r="E5108" s="176">
        <v>186</v>
      </c>
      <c r="F5108" s="176">
        <v>190</v>
      </c>
      <c r="I5108" s="176">
        <v>186.65</v>
      </c>
      <c r="J5108" s="176">
        <v>190.48</v>
      </c>
      <c r="M5108" s="176">
        <v>6576</v>
      </c>
      <c r="N5108" s="176">
        <v>5411</v>
      </c>
    </row>
    <row r="5109" spans="1:14" x14ac:dyDescent="0.25">
      <c r="A5109" s="176" t="s">
        <v>1232</v>
      </c>
      <c r="B5109" s="163" t="s">
        <v>1195</v>
      </c>
      <c r="C5109" s="176" t="s">
        <v>999</v>
      </c>
      <c r="D5109" s="176" t="s">
        <v>474</v>
      </c>
      <c r="E5109" s="176" t="s">
        <v>393</v>
      </c>
      <c r="F5109" s="176" t="s">
        <v>392</v>
      </c>
      <c r="I5109" s="176">
        <v>90.69</v>
      </c>
      <c r="J5109" s="176">
        <v>92.68</v>
      </c>
      <c r="M5109" s="176">
        <v>6148</v>
      </c>
      <c r="N5109" s="176">
        <v>8204</v>
      </c>
    </row>
    <row r="5110" spans="1:14" x14ac:dyDescent="0.25">
      <c r="A5110" s="176" t="s">
        <v>1211</v>
      </c>
      <c r="B5110" s="163" t="s">
        <v>1197</v>
      </c>
      <c r="C5110" s="176" t="s">
        <v>935</v>
      </c>
      <c r="D5110" s="176" t="s">
        <v>456</v>
      </c>
      <c r="E5110" s="176">
        <v>130</v>
      </c>
      <c r="F5110" s="176">
        <v>132</v>
      </c>
      <c r="I5110" s="176">
        <v>129.28</v>
      </c>
      <c r="J5110" s="176">
        <v>131.34</v>
      </c>
      <c r="M5110" s="176">
        <v>1097</v>
      </c>
      <c r="N5110" s="176">
        <v>1213</v>
      </c>
    </row>
    <row r="5111" spans="1:14" x14ac:dyDescent="0.25">
      <c r="A5111" s="176" t="s">
        <v>1211</v>
      </c>
      <c r="B5111" s="163" t="s">
        <v>1197</v>
      </c>
      <c r="C5111" s="176" t="s">
        <v>935</v>
      </c>
      <c r="D5111" s="176" t="s">
        <v>457</v>
      </c>
      <c r="E5111" s="176" t="s">
        <v>391</v>
      </c>
      <c r="F5111" s="176" t="s">
        <v>393</v>
      </c>
      <c r="I5111" s="176">
        <v>362.35</v>
      </c>
      <c r="J5111" s="176">
        <v>392.88</v>
      </c>
      <c r="M5111" s="176">
        <v>180</v>
      </c>
      <c r="N5111" s="176">
        <v>274</v>
      </c>
    </row>
    <row r="5112" spans="1:14" x14ac:dyDescent="0.25">
      <c r="A5112" s="176" t="s">
        <v>1211</v>
      </c>
      <c r="B5112" s="163" t="s">
        <v>1197</v>
      </c>
      <c r="C5112" s="176" t="s">
        <v>935</v>
      </c>
      <c r="D5112" s="176" t="s">
        <v>458</v>
      </c>
      <c r="E5112" s="176">
        <v>290</v>
      </c>
      <c r="F5112" s="176">
        <v>292</v>
      </c>
      <c r="I5112" s="176">
        <v>289.92</v>
      </c>
      <c r="J5112" s="176">
        <v>291.95999999999998</v>
      </c>
      <c r="M5112" s="176">
        <v>1502</v>
      </c>
      <c r="N5112" s="176">
        <v>1126</v>
      </c>
    </row>
    <row r="5113" spans="1:14" x14ac:dyDescent="0.25">
      <c r="A5113" s="176" t="s">
        <v>1211</v>
      </c>
      <c r="B5113" s="163" t="s">
        <v>1197</v>
      </c>
      <c r="C5113" s="176" t="s">
        <v>935</v>
      </c>
      <c r="D5113" s="176" t="s">
        <v>459</v>
      </c>
      <c r="E5113" s="176">
        <v>189</v>
      </c>
      <c r="F5113" s="176">
        <v>193</v>
      </c>
      <c r="I5113" s="176">
        <v>188.58</v>
      </c>
      <c r="J5113" s="176">
        <v>192.57</v>
      </c>
      <c r="M5113" s="176">
        <v>697</v>
      </c>
      <c r="N5113" s="176">
        <v>604</v>
      </c>
    </row>
    <row r="5114" spans="1:14" x14ac:dyDescent="0.25">
      <c r="A5114" s="176" t="s">
        <v>1211</v>
      </c>
      <c r="B5114" s="163" t="s">
        <v>1197</v>
      </c>
      <c r="C5114" s="176" t="s">
        <v>935</v>
      </c>
      <c r="D5114" s="176" t="s">
        <v>460</v>
      </c>
      <c r="E5114" s="176">
        <v>238</v>
      </c>
      <c r="F5114" s="176">
        <v>244</v>
      </c>
      <c r="I5114" s="176">
        <v>238.35</v>
      </c>
      <c r="J5114" s="176">
        <v>243.92</v>
      </c>
      <c r="M5114" s="176">
        <v>1988</v>
      </c>
      <c r="N5114" s="176">
        <v>2108</v>
      </c>
    </row>
    <row r="5115" spans="1:14" x14ac:dyDescent="0.25">
      <c r="A5115" s="176" t="s">
        <v>1211</v>
      </c>
      <c r="B5115" s="163" t="s">
        <v>1197</v>
      </c>
      <c r="C5115" s="176" t="s">
        <v>935</v>
      </c>
      <c r="D5115" s="176" t="s">
        <v>463</v>
      </c>
      <c r="E5115" s="176">
        <v>199</v>
      </c>
      <c r="F5115" s="176">
        <v>211</v>
      </c>
      <c r="I5115" s="176">
        <v>197.97</v>
      </c>
      <c r="J5115" s="176">
        <v>210.01</v>
      </c>
      <c r="M5115" s="176">
        <v>741</v>
      </c>
      <c r="N5115" s="176">
        <v>786</v>
      </c>
    </row>
    <row r="5116" spans="1:14" x14ac:dyDescent="0.25">
      <c r="A5116" s="176" t="s">
        <v>1211</v>
      </c>
      <c r="B5116" s="163" t="s">
        <v>1197</v>
      </c>
      <c r="C5116" s="176" t="s">
        <v>935</v>
      </c>
      <c r="D5116" s="176" t="s">
        <v>461</v>
      </c>
      <c r="E5116" s="176">
        <v>100</v>
      </c>
      <c r="I5116" s="176">
        <v>100.52</v>
      </c>
      <c r="M5116" s="176">
        <v>571</v>
      </c>
    </row>
    <row r="5117" spans="1:14" x14ac:dyDescent="0.25">
      <c r="A5117" s="176" t="s">
        <v>1221</v>
      </c>
      <c r="B5117" s="163" t="s">
        <v>1197</v>
      </c>
      <c r="C5117" s="176" t="s">
        <v>1219</v>
      </c>
      <c r="D5117" s="176" t="s">
        <v>471</v>
      </c>
      <c r="E5117" s="176">
        <v>162</v>
      </c>
      <c r="F5117" s="176">
        <v>164</v>
      </c>
      <c r="I5117" s="176">
        <v>161.69</v>
      </c>
      <c r="J5117" s="176">
        <v>163.81</v>
      </c>
      <c r="M5117" s="176">
        <v>5340</v>
      </c>
      <c r="N5117" s="176">
        <v>3938</v>
      </c>
    </row>
    <row r="5118" spans="1:14" x14ac:dyDescent="0.25">
      <c r="A5118" s="176" t="s">
        <v>1221</v>
      </c>
      <c r="B5118" s="163" t="s">
        <v>1197</v>
      </c>
      <c r="C5118" s="176" t="s">
        <v>1219</v>
      </c>
      <c r="D5118" s="176" t="s">
        <v>468</v>
      </c>
      <c r="E5118" s="176">
        <v>193</v>
      </c>
      <c r="F5118" s="176">
        <v>195</v>
      </c>
      <c r="I5118" s="176">
        <v>193.08</v>
      </c>
      <c r="J5118" s="176">
        <v>194.92</v>
      </c>
      <c r="M5118" s="176">
        <v>1064</v>
      </c>
      <c r="N5118" s="176">
        <v>993</v>
      </c>
    </row>
    <row r="5119" spans="1:14" x14ac:dyDescent="0.25">
      <c r="A5119" s="176" t="s">
        <v>1221</v>
      </c>
      <c r="B5119" s="163" t="s">
        <v>1197</v>
      </c>
      <c r="C5119" s="176" t="s">
        <v>1219</v>
      </c>
      <c r="D5119" s="176" t="s">
        <v>464</v>
      </c>
      <c r="E5119" s="176">
        <v>243</v>
      </c>
      <c r="F5119" s="176">
        <v>249</v>
      </c>
      <c r="I5119" s="176">
        <v>242.64</v>
      </c>
      <c r="J5119" s="176">
        <v>248.92</v>
      </c>
      <c r="M5119" s="176">
        <v>2833</v>
      </c>
      <c r="N5119" s="176">
        <v>2825</v>
      </c>
    </row>
    <row r="5120" spans="1:14" x14ac:dyDescent="0.25">
      <c r="A5120" s="176" t="s">
        <v>1221</v>
      </c>
      <c r="B5120" s="163" t="s">
        <v>1197</v>
      </c>
      <c r="C5120" s="176" t="s">
        <v>1219</v>
      </c>
      <c r="D5120" s="176" t="s">
        <v>465</v>
      </c>
      <c r="E5120" s="176">
        <v>266</v>
      </c>
      <c r="F5120" s="176">
        <v>284</v>
      </c>
      <c r="I5120" s="176">
        <v>265.83</v>
      </c>
      <c r="J5120" s="176">
        <v>283.77</v>
      </c>
      <c r="M5120" s="176">
        <v>2133</v>
      </c>
      <c r="N5120" s="176">
        <v>1435</v>
      </c>
    </row>
    <row r="5121" spans="1:14" x14ac:dyDescent="0.25">
      <c r="A5121" s="176" t="s">
        <v>1221</v>
      </c>
      <c r="B5121" s="163" t="s">
        <v>1197</v>
      </c>
      <c r="C5121" s="176" t="s">
        <v>1219</v>
      </c>
      <c r="D5121" s="176" t="s">
        <v>1220</v>
      </c>
      <c r="E5121" s="176">
        <v>135</v>
      </c>
      <c r="F5121" s="176">
        <v>139</v>
      </c>
      <c r="I5121" s="176">
        <v>133.77000000000001</v>
      </c>
      <c r="J5121" s="176">
        <v>137.58000000000001</v>
      </c>
      <c r="M5121" s="176">
        <v>1454</v>
      </c>
      <c r="N5121" s="176">
        <v>1650</v>
      </c>
    </row>
    <row r="5122" spans="1:14" x14ac:dyDescent="0.25">
      <c r="A5122" s="176" t="s">
        <v>1221</v>
      </c>
      <c r="B5122" s="163" t="s">
        <v>1197</v>
      </c>
      <c r="C5122" s="176" t="s">
        <v>1219</v>
      </c>
      <c r="D5122" s="176" t="s">
        <v>466</v>
      </c>
      <c r="E5122" s="176">
        <v>338</v>
      </c>
      <c r="F5122" s="176">
        <v>340</v>
      </c>
      <c r="I5122" s="176">
        <v>338.34</v>
      </c>
      <c r="J5122" s="176">
        <v>340.2</v>
      </c>
      <c r="M5122" s="176">
        <v>2092</v>
      </c>
      <c r="N5122" s="176">
        <v>1612</v>
      </c>
    </row>
    <row r="5123" spans="1:14" x14ac:dyDescent="0.25">
      <c r="A5123" s="176" t="s">
        <v>1221</v>
      </c>
      <c r="B5123" s="163" t="s">
        <v>1197</v>
      </c>
      <c r="C5123" s="176" t="s">
        <v>1219</v>
      </c>
      <c r="D5123" s="176" t="s">
        <v>467</v>
      </c>
      <c r="E5123" s="176">
        <v>185</v>
      </c>
      <c r="I5123" s="176">
        <v>184.57</v>
      </c>
      <c r="M5123" s="176">
        <v>3323</v>
      </c>
    </row>
    <row r="5124" spans="1:14" x14ac:dyDescent="0.25">
      <c r="A5124" s="176" t="s">
        <v>1221</v>
      </c>
      <c r="B5124" s="163" t="s">
        <v>1197</v>
      </c>
      <c r="C5124" s="176" t="s">
        <v>1219</v>
      </c>
      <c r="D5124" s="176" t="s">
        <v>470</v>
      </c>
      <c r="E5124" s="176">
        <v>232</v>
      </c>
      <c r="I5124" s="176">
        <v>231.52</v>
      </c>
      <c r="M5124" s="176">
        <v>1842</v>
      </c>
    </row>
    <row r="5125" spans="1:14" x14ac:dyDescent="0.25">
      <c r="A5125" s="176" t="s">
        <v>1232</v>
      </c>
      <c r="B5125" s="163" t="s">
        <v>1197</v>
      </c>
      <c r="C5125" s="176" t="s">
        <v>999</v>
      </c>
      <c r="D5125" s="176" t="s">
        <v>472</v>
      </c>
      <c r="E5125" s="176">
        <v>256</v>
      </c>
      <c r="F5125" s="176">
        <v>500</v>
      </c>
      <c r="I5125" s="176">
        <v>256.39</v>
      </c>
      <c r="J5125" s="176">
        <v>500.67</v>
      </c>
      <c r="M5125" s="176">
        <v>1873</v>
      </c>
      <c r="N5125" s="176">
        <v>883</v>
      </c>
    </row>
    <row r="5126" spans="1:14" x14ac:dyDescent="0.25">
      <c r="A5126" s="176" t="s">
        <v>1232</v>
      </c>
      <c r="B5126" s="163" t="s">
        <v>1197</v>
      </c>
      <c r="C5126" s="176" t="s">
        <v>999</v>
      </c>
      <c r="D5126" s="176" t="s">
        <v>473</v>
      </c>
      <c r="E5126" s="176">
        <v>151</v>
      </c>
      <c r="F5126" s="176">
        <v>153</v>
      </c>
      <c r="I5126" s="176">
        <v>151.44999999999999</v>
      </c>
      <c r="J5126" s="176">
        <v>153.54</v>
      </c>
      <c r="M5126" s="176">
        <v>1028</v>
      </c>
      <c r="N5126" s="176">
        <v>977</v>
      </c>
    </row>
    <row r="5127" spans="1:14" x14ac:dyDescent="0.25">
      <c r="A5127" s="176" t="s">
        <v>1232</v>
      </c>
      <c r="B5127" s="163" t="s">
        <v>1197</v>
      </c>
      <c r="C5127" s="176" t="s">
        <v>999</v>
      </c>
      <c r="D5127" s="176" t="s">
        <v>478</v>
      </c>
      <c r="E5127" s="176">
        <v>323</v>
      </c>
      <c r="F5127" s="176">
        <v>325</v>
      </c>
      <c r="I5127" s="176">
        <v>322.64</v>
      </c>
      <c r="J5127" s="176">
        <v>324.83999999999997</v>
      </c>
      <c r="M5127" s="176">
        <v>1729</v>
      </c>
      <c r="N5127" s="176">
        <v>1376</v>
      </c>
    </row>
    <row r="5128" spans="1:14" x14ac:dyDescent="0.25">
      <c r="A5128" s="176" t="s">
        <v>1232</v>
      </c>
      <c r="B5128" s="163" t="s">
        <v>1197</v>
      </c>
      <c r="C5128" s="176" t="s">
        <v>999</v>
      </c>
      <c r="D5128" s="176" t="s">
        <v>479</v>
      </c>
      <c r="E5128" s="176">
        <v>141</v>
      </c>
      <c r="F5128" s="176">
        <v>149</v>
      </c>
      <c r="I5128" s="176">
        <v>141.05000000000001</v>
      </c>
      <c r="J5128" s="176">
        <v>148.94</v>
      </c>
      <c r="M5128" s="176">
        <v>1515</v>
      </c>
      <c r="N5128" s="176">
        <v>1537</v>
      </c>
    </row>
    <row r="5129" spans="1:14" x14ac:dyDescent="0.25">
      <c r="A5129" s="176" t="s">
        <v>1232</v>
      </c>
      <c r="B5129" s="163" t="s">
        <v>1197</v>
      </c>
      <c r="C5129" s="176" t="s">
        <v>999</v>
      </c>
      <c r="D5129" s="176" t="s">
        <v>476</v>
      </c>
      <c r="E5129" s="176">
        <v>218</v>
      </c>
      <c r="I5129" s="176">
        <v>217.82</v>
      </c>
      <c r="M5129" s="176">
        <v>1744</v>
      </c>
    </row>
    <row r="5130" spans="1:14" x14ac:dyDescent="0.25">
      <c r="A5130" s="176" t="s">
        <v>1232</v>
      </c>
      <c r="B5130" s="163" t="s">
        <v>1197</v>
      </c>
      <c r="C5130" s="176" t="s">
        <v>999</v>
      </c>
      <c r="D5130" s="176" t="s">
        <v>475</v>
      </c>
      <c r="E5130" s="176">
        <v>160</v>
      </c>
      <c r="F5130" s="176">
        <v>164</v>
      </c>
      <c r="I5130" s="176">
        <v>159.79</v>
      </c>
      <c r="J5130" s="176">
        <v>163.6</v>
      </c>
      <c r="M5130" s="176">
        <v>443</v>
      </c>
      <c r="N5130" s="176">
        <v>450</v>
      </c>
    </row>
    <row r="5131" spans="1:14" x14ac:dyDescent="0.25">
      <c r="A5131" s="176" t="s">
        <v>1232</v>
      </c>
      <c r="B5131" s="163" t="s">
        <v>1197</v>
      </c>
      <c r="C5131" s="176" t="s">
        <v>999</v>
      </c>
      <c r="D5131" s="176" t="s">
        <v>477</v>
      </c>
      <c r="E5131" s="176">
        <v>186</v>
      </c>
      <c r="F5131" s="176">
        <v>190</v>
      </c>
      <c r="I5131" s="176">
        <v>186.58</v>
      </c>
      <c r="J5131" s="176">
        <v>190.49</v>
      </c>
      <c r="M5131" s="176">
        <v>2550</v>
      </c>
      <c r="N5131" s="176">
        <v>2316</v>
      </c>
    </row>
    <row r="5132" spans="1:14" x14ac:dyDescent="0.25">
      <c r="A5132" s="176" t="s">
        <v>1232</v>
      </c>
      <c r="B5132" s="163" t="s">
        <v>1197</v>
      </c>
      <c r="C5132" s="176" t="s">
        <v>999</v>
      </c>
      <c r="D5132" s="176" t="s">
        <v>474</v>
      </c>
      <c r="E5132" s="176" t="s">
        <v>393</v>
      </c>
      <c r="F5132" s="176" t="s">
        <v>392</v>
      </c>
      <c r="I5132" s="176">
        <v>90.57</v>
      </c>
      <c r="J5132" s="176">
        <v>92.59</v>
      </c>
      <c r="M5132" s="176">
        <v>4598</v>
      </c>
      <c r="N5132" s="176">
        <v>5510</v>
      </c>
    </row>
    <row r="5133" spans="1:14" x14ac:dyDescent="0.25">
      <c r="A5133" s="176" t="s">
        <v>1211</v>
      </c>
      <c r="B5133" s="163" t="s">
        <v>1199</v>
      </c>
      <c r="C5133" s="176" t="s">
        <v>935</v>
      </c>
      <c r="D5133" s="176" t="s">
        <v>456</v>
      </c>
      <c r="E5133" s="176">
        <v>130</v>
      </c>
      <c r="I5133" s="176">
        <v>129.33000000000001</v>
      </c>
      <c r="M5133" s="176">
        <v>7140</v>
      </c>
    </row>
    <row r="5134" spans="1:14" x14ac:dyDescent="0.25">
      <c r="A5134" s="176" t="s">
        <v>1211</v>
      </c>
      <c r="B5134" s="163" t="s">
        <v>1199</v>
      </c>
      <c r="C5134" s="176" t="s">
        <v>935</v>
      </c>
      <c r="D5134" s="176" t="s">
        <v>457</v>
      </c>
      <c r="E5134" s="176" t="s">
        <v>391</v>
      </c>
      <c r="I5134" s="176">
        <v>362.35</v>
      </c>
      <c r="M5134" s="176">
        <v>2196</v>
      </c>
    </row>
    <row r="5135" spans="1:14" x14ac:dyDescent="0.25">
      <c r="A5135" s="176" t="s">
        <v>1211</v>
      </c>
      <c r="B5135" s="163" t="s">
        <v>1199</v>
      </c>
      <c r="C5135" s="176" t="s">
        <v>935</v>
      </c>
      <c r="D5135" s="176" t="s">
        <v>458</v>
      </c>
      <c r="E5135" s="176">
        <v>290</v>
      </c>
      <c r="I5135" s="176">
        <v>290.18</v>
      </c>
      <c r="M5135" s="176">
        <v>8102</v>
      </c>
    </row>
    <row r="5136" spans="1:14" x14ac:dyDescent="0.25">
      <c r="A5136" s="176" t="s">
        <v>1211</v>
      </c>
      <c r="B5136" s="163" t="s">
        <v>1199</v>
      </c>
      <c r="C5136" s="176" t="s">
        <v>935</v>
      </c>
      <c r="D5136" s="176" t="s">
        <v>459</v>
      </c>
      <c r="E5136" s="176">
        <v>189</v>
      </c>
      <c r="F5136" s="176">
        <v>205</v>
      </c>
      <c r="I5136" s="176">
        <v>188.67</v>
      </c>
      <c r="J5136" s="176">
        <v>204.47</v>
      </c>
      <c r="M5136" s="176">
        <v>2744</v>
      </c>
      <c r="N5136" s="176">
        <v>216</v>
      </c>
    </row>
    <row r="5137" spans="1:14" x14ac:dyDescent="0.25">
      <c r="A5137" s="176" t="s">
        <v>1211</v>
      </c>
      <c r="B5137" s="163" t="s">
        <v>1199</v>
      </c>
      <c r="C5137" s="176" t="s">
        <v>935</v>
      </c>
      <c r="D5137" s="176" t="s">
        <v>460</v>
      </c>
      <c r="E5137" s="176">
        <v>234</v>
      </c>
      <c r="F5137" s="176">
        <v>244</v>
      </c>
      <c r="I5137" s="176">
        <v>234.23</v>
      </c>
      <c r="J5137" s="176">
        <v>243.6</v>
      </c>
      <c r="M5137" s="176">
        <v>8483</v>
      </c>
      <c r="N5137" s="176">
        <v>8244</v>
      </c>
    </row>
    <row r="5138" spans="1:14" x14ac:dyDescent="0.25">
      <c r="A5138" s="176" t="s">
        <v>1211</v>
      </c>
      <c r="B5138" s="163" t="s">
        <v>1199</v>
      </c>
      <c r="C5138" s="176" t="s">
        <v>935</v>
      </c>
      <c r="D5138" s="176" t="s">
        <v>463</v>
      </c>
      <c r="E5138" s="176">
        <v>199</v>
      </c>
      <c r="I5138" s="176">
        <v>198.01</v>
      </c>
      <c r="M5138" s="176">
        <v>8250</v>
      </c>
    </row>
    <row r="5139" spans="1:14" x14ac:dyDescent="0.25">
      <c r="A5139" s="176" t="s">
        <v>1211</v>
      </c>
      <c r="B5139" s="163" t="s">
        <v>1199</v>
      </c>
      <c r="C5139" s="176" t="s">
        <v>935</v>
      </c>
      <c r="D5139" s="176" t="s">
        <v>461</v>
      </c>
      <c r="E5139" s="176">
        <v>100</v>
      </c>
      <c r="F5139" s="176">
        <v>104</v>
      </c>
      <c r="I5139" s="176">
        <v>100.61</v>
      </c>
      <c r="J5139" s="176">
        <v>104.49</v>
      </c>
      <c r="M5139" s="176">
        <v>1466</v>
      </c>
      <c r="N5139" s="176">
        <v>1402</v>
      </c>
    </row>
    <row r="5140" spans="1:14" x14ac:dyDescent="0.25">
      <c r="A5140" s="176" t="s">
        <v>1221</v>
      </c>
      <c r="B5140" s="163" t="s">
        <v>1199</v>
      </c>
      <c r="C5140" s="176" t="s">
        <v>1219</v>
      </c>
      <c r="D5140" s="176" t="s">
        <v>471</v>
      </c>
      <c r="E5140" s="176">
        <v>162</v>
      </c>
      <c r="I5140" s="176">
        <v>161.76</v>
      </c>
      <c r="M5140" s="176">
        <v>8916</v>
      </c>
    </row>
    <row r="5141" spans="1:14" x14ac:dyDescent="0.25">
      <c r="A5141" s="176" t="s">
        <v>1221</v>
      </c>
      <c r="B5141" s="163" t="s">
        <v>1199</v>
      </c>
      <c r="C5141" s="176" t="s">
        <v>1219</v>
      </c>
      <c r="D5141" s="176" t="s">
        <v>468</v>
      </c>
      <c r="E5141" s="176">
        <v>195</v>
      </c>
      <c r="F5141" s="176">
        <v>203</v>
      </c>
      <c r="I5141" s="176">
        <v>195.1</v>
      </c>
      <c r="J5141" s="176">
        <v>202.55</v>
      </c>
      <c r="M5141" s="176">
        <v>2820</v>
      </c>
      <c r="N5141" s="176">
        <v>3363</v>
      </c>
    </row>
    <row r="5142" spans="1:14" x14ac:dyDescent="0.25">
      <c r="A5142" s="176" t="s">
        <v>1221</v>
      </c>
      <c r="B5142" s="163" t="s">
        <v>1199</v>
      </c>
      <c r="C5142" s="176" t="s">
        <v>1219</v>
      </c>
      <c r="D5142" s="176" t="s">
        <v>464</v>
      </c>
      <c r="E5142" s="176">
        <v>241</v>
      </c>
      <c r="F5142" s="176">
        <v>249</v>
      </c>
      <c r="I5142" s="176">
        <v>240.72</v>
      </c>
      <c r="J5142" s="176">
        <v>248.78</v>
      </c>
      <c r="M5142" s="176">
        <v>8088</v>
      </c>
      <c r="N5142" s="176">
        <v>6312</v>
      </c>
    </row>
    <row r="5143" spans="1:14" x14ac:dyDescent="0.25">
      <c r="A5143" s="176" t="s">
        <v>1221</v>
      </c>
      <c r="B5143" s="163" t="s">
        <v>1199</v>
      </c>
      <c r="C5143" s="176" t="s">
        <v>1219</v>
      </c>
      <c r="D5143" s="176" t="s">
        <v>465</v>
      </c>
      <c r="E5143" s="176">
        <v>284</v>
      </c>
      <c r="I5143" s="176">
        <v>283.88</v>
      </c>
      <c r="M5143" s="176">
        <v>8651</v>
      </c>
    </row>
    <row r="5144" spans="1:14" x14ac:dyDescent="0.25">
      <c r="A5144" s="176" t="s">
        <v>1221</v>
      </c>
      <c r="B5144" s="163" t="s">
        <v>1199</v>
      </c>
      <c r="C5144" s="176" t="s">
        <v>1219</v>
      </c>
      <c r="D5144" s="176" t="s">
        <v>1220</v>
      </c>
      <c r="E5144" s="176">
        <v>135</v>
      </c>
      <c r="F5144" s="176">
        <v>139</v>
      </c>
      <c r="I5144" s="176">
        <v>133.6</v>
      </c>
      <c r="J5144" s="176">
        <v>137.72</v>
      </c>
      <c r="M5144" s="176">
        <v>3325</v>
      </c>
      <c r="N5144" s="176">
        <v>3133</v>
      </c>
    </row>
    <row r="5145" spans="1:14" x14ac:dyDescent="0.25">
      <c r="A5145" s="176" t="s">
        <v>1221</v>
      </c>
      <c r="B5145" s="163" t="s">
        <v>1199</v>
      </c>
      <c r="C5145" s="176" t="s">
        <v>1219</v>
      </c>
      <c r="D5145" s="176" t="s">
        <v>466</v>
      </c>
      <c r="E5145" s="176">
        <v>338</v>
      </c>
      <c r="I5145" s="176">
        <v>338.7</v>
      </c>
      <c r="M5145" s="176">
        <v>8529</v>
      </c>
    </row>
    <row r="5146" spans="1:14" x14ac:dyDescent="0.25">
      <c r="A5146" s="176" t="s">
        <v>1221</v>
      </c>
      <c r="B5146" s="163" t="s">
        <v>1199</v>
      </c>
      <c r="C5146" s="176" t="s">
        <v>1219</v>
      </c>
      <c r="D5146" s="176" t="s">
        <v>467</v>
      </c>
      <c r="E5146" s="176">
        <v>185</v>
      </c>
      <c r="I5146" s="176">
        <v>184.81</v>
      </c>
      <c r="M5146" s="176">
        <v>8636</v>
      </c>
    </row>
    <row r="5147" spans="1:14" x14ac:dyDescent="0.25">
      <c r="A5147" s="176" t="s">
        <v>1221</v>
      </c>
      <c r="B5147" s="163" t="s">
        <v>1199</v>
      </c>
      <c r="C5147" s="176" t="s">
        <v>1219</v>
      </c>
      <c r="D5147" s="176" t="s">
        <v>470</v>
      </c>
      <c r="E5147" s="176">
        <v>232</v>
      </c>
      <c r="I5147" s="176">
        <v>231.48</v>
      </c>
      <c r="M5147" s="176">
        <v>5482</v>
      </c>
    </row>
    <row r="5148" spans="1:14" x14ac:dyDescent="0.25">
      <c r="A5148" s="176" t="s">
        <v>1232</v>
      </c>
      <c r="B5148" s="163" t="s">
        <v>1199</v>
      </c>
      <c r="C5148" s="176" t="s">
        <v>999</v>
      </c>
      <c r="D5148" s="176" t="s">
        <v>472</v>
      </c>
      <c r="E5148" s="176">
        <v>216</v>
      </c>
      <c r="F5148" s="176">
        <v>500</v>
      </c>
      <c r="I5148" s="176">
        <v>216.81</v>
      </c>
      <c r="J5148" s="176">
        <v>500.13</v>
      </c>
      <c r="M5148" s="176">
        <v>8215</v>
      </c>
      <c r="N5148" s="176">
        <v>2969</v>
      </c>
    </row>
    <row r="5149" spans="1:14" x14ac:dyDescent="0.25">
      <c r="A5149" s="176" t="s">
        <v>1232</v>
      </c>
      <c r="B5149" s="163" t="s">
        <v>1199</v>
      </c>
      <c r="C5149" s="176" t="s">
        <v>999</v>
      </c>
      <c r="D5149" s="176" t="s">
        <v>473</v>
      </c>
      <c r="E5149" s="176">
        <v>151</v>
      </c>
      <c r="F5149" s="176">
        <v>153</v>
      </c>
      <c r="I5149" s="176">
        <v>151.43</v>
      </c>
      <c r="J5149" s="176">
        <v>153.5</v>
      </c>
      <c r="M5149" s="176">
        <v>3059</v>
      </c>
      <c r="N5149" s="176">
        <v>3026</v>
      </c>
    </row>
    <row r="5150" spans="1:14" x14ac:dyDescent="0.25">
      <c r="A5150" s="176" t="s">
        <v>1232</v>
      </c>
      <c r="B5150" s="163" t="s">
        <v>1199</v>
      </c>
      <c r="C5150" s="176" t="s">
        <v>999</v>
      </c>
      <c r="D5150" s="176" t="s">
        <v>478</v>
      </c>
      <c r="E5150" s="176">
        <v>323</v>
      </c>
      <c r="F5150" s="176">
        <v>325</v>
      </c>
      <c r="I5150" s="176">
        <v>323.07</v>
      </c>
      <c r="J5150" s="176">
        <v>325.20999999999998</v>
      </c>
      <c r="M5150" s="176">
        <v>5316</v>
      </c>
      <c r="N5150" s="176">
        <v>4362</v>
      </c>
    </row>
    <row r="5151" spans="1:14" x14ac:dyDescent="0.25">
      <c r="A5151" s="176" t="s">
        <v>1232</v>
      </c>
      <c r="B5151" s="163" t="s">
        <v>1199</v>
      </c>
      <c r="C5151" s="176" t="s">
        <v>999</v>
      </c>
      <c r="D5151" s="176" t="s">
        <v>479</v>
      </c>
      <c r="E5151" s="176">
        <v>141</v>
      </c>
      <c r="F5151" s="176">
        <v>149</v>
      </c>
      <c r="I5151" s="176">
        <v>141</v>
      </c>
      <c r="J5151" s="176">
        <v>149.07</v>
      </c>
      <c r="M5151" s="176">
        <v>3738</v>
      </c>
      <c r="N5151" s="176">
        <v>3875</v>
      </c>
    </row>
    <row r="5152" spans="1:14" x14ac:dyDescent="0.25">
      <c r="A5152" s="176" t="s">
        <v>1232</v>
      </c>
      <c r="B5152" s="163" t="s">
        <v>1199</v>
      </c>
      <c r="C5152" s="176" t="s">
        <v>999</v>
      </c>
      <c r="D5152" s="176" t="s">
        <v>476</v>
      </c>
      <c r="E5152" s="176">
        <v>218</v>
      </c>
      <c r="F5152" s="176">
        <v>226</v>
      </c>
      <c r="I5152" s="176">
        <v>217.99</v>
      </c>
      <c r="J5152" s="176">
        <v>225.47</v>
      </c>
      <c r="M5152" s="176">
        <v>6249</v>
      </c>
      <c r="N5152" s="176">
        <v>4891</v>
      </c>
    </row>
    <row r="5153" spans="1:14" x14ac:dyDescent="0.25">
      <c r="A5153" s="176" t="s">
        <v>1232</v>
      </c>
      <c r="B5153" s="163" t="s">
        <v>1199</v>
      </c>
      <c r="C5153" s="176" t="s">
        <v>999</v>
      </c>
      <c r="D5153" s="176" t="s">
        <v>475</v>
      </c>
      <c r="E5153" s="176">
        <v>160</v>
      </c>
      <c r="F5153" s="176">
        <v>164</v>
      </c>
      <c r="I5153" s="176">
        <v>159.79</v>
      </c>
      <c r="J5153" s="176">
        <v>163.84</v>
      </c>
      <c r="M5153" s="176">
        <v>3656</v>
      </c>
      <c r="N5153" s="176">
        <v>3441</v>
      </c>
    </row>
    <row r="5154" spans="1:14" x14ac:dyDescent="0.25">
      <c r="A5154" s="176" t="s">
        <v>1232</v>
      </c>
      <c r="B5154" s="163" t="s">
        <v>1199</v>
      </c>
      <c r="C5154" s="176" t="s">
        <v>999</v>
      </c>
      <c r="D5154" s="176" t="s">
        <v>477</v>
      </c>
      <c r="E5154" s="176">
        <v>190</v>
      </c>
      <c r="I5154" s="176">
        <v>190.61</v>
      </c>
      <c r="M5154" s="176">
        <v>7350</v>
      </c>
    </row>
    <row r="5155" spans="1:14" x14ac:dyDescent="0.25">
      <c r="A5155" s="176" t="s">
        <v>1232</v>
      </c>
      <c r="B5155" s="163" t="s">
        <v>1199</v>
      </c>
      <c r="C5155" s="176" t="s">
        <v>999</v>
      </c>
      <c r="D5155" s="176" t="s">
        <v>474</v>
      </c>
      <c r="E5155" s="176" t="s">
        <v>392</v>
      </c>
      <c r="I5155" s="176">
        <v>92.7</v>
      </c>
      <c r="M5155" s="176">
        <v>8794</v>
      </c>
    </row>
    <row r="5156" spans="1:14" x14ac:dyDescent="0.25">
      <c r="A5156" s="176" t="s">
        <v>1211</v>
      </c>
      <c r="B5156" s="163" t="s">
        <v>1201</v>
      </c>
      <c r="C5156" s="176" t="s">
        <v>935</v>
      </c>
      <c r="D5156" s="176" t="s">
        <v>456</v>
      </c>
      <c r="E5156" s="176">
        <v>130</v>
      </c>
      <c r="F5156" s="176">
        <v>132</v>
      </c>
      <c r="I5156" s="176">
        <v>129.27000000000001</v>
      </c>
      <c r="J5156" s="176">
        <v>131.44</v>
      </c>
      <c r="M5156" s="176">
        <v>662</v>
      </c>
      <c r="N5156" s="176">
        <v>661</v>
      </c>
    </row>
    <row r="5157" spans="1:14" x14ac:dyDescent="0.25">
      <c r="A5157" s="176" t="s">
        <v>1211</v>
      </c>
      <c r="B5157" s="163" t="s">
        <v>1201</v>
      </c>
      <c r="C5157" s="176" t="s">
        <v>935</v>
      </c>
      <c r="D5157" s="176" t="s">
        <v>457</v>
      </c>
      <c r="E5157" s="176" t="s">
        <v>391</v>
      </c>
      <c r="F5157" s="176" t="s">
        <v>393</v>
      </c>
      <c r="I5157" s="176">
        <v>362.41</v>
      </c>
      <c r="J5157" s="176">
        <v>392.99</v>
      </c>
      <c r="M5157" s="176">
        <v>91</v>
      </c>
      <c r="N5157" s="176">
        <v>138</v>
      </c>
    </row>
    <row r="5158" spans="1:14" x14ac:dyDescent="0.25">
      <c r="A5158" s="176" t="s">
        <v>1211</v>
      </c>
      <c r="B5158" s="163" t="s">
        <v>1201</v>
      </c>
      <c r="C5158" s="176" t="s">
        <v>935</v>
      </c>
      <c r="D5158" s="176" t="s">
        <v>458</v>
      </c>
      <c r="E5158" s="176">
        <v>290</v>
      </c>
      <c r="I5158" s="176">
        <v>289.92</v>
      </c>
      <c r="M5158" s="176">
        <v>1338</v>
      </c>
    </row>
    <row r="5159" spans="1:14" x14ac:dyDescent="0.25">
      <c r="A5159" s="176" t="s">
        <v>1211</v>
      </c>
      <c r="B5159" s="163" t="s">
        <v>1201</v>
      </c>
      <c r="C5159" s="176" t="s">
        <v>935</v>
      </c>
      <c r="D5159" s="176" t="s">
        <v>459</v>
      </c>
      <c r="E5159" s="176">
        <v>185</v>
      </c>
      <c r="F5159" s="176">
        <v>189</v>
      </c>
      <c r="I5159" s="176">
        <v>184.62</v>
      </c>
      <c r="J5159" s="176">
        <v>188.64</v>
      </c>
      <c r="M5159" s="176">
        <v>294</v>
      </c>
      <c r="N5159" s="176">
        <v>248</v>
      </c>
    </row>
    <row r="5160" spans="1:14" x14ac:dyDescent="0.25">
      <c r="A5160" s="176" t="s">
        <v>1211</v>
      </c>
      <c r="B5160" s="163" t="s">
        <v>1201</v>
      </c>
      <c r="C5160" s="176" t="s">
        <v>935</v>
      </c>
      <c r="D5160" s="176" t="s">
        <v>460</v>
      </c>
      <c r="E5160" s="176">
        <v>244</v>
      </c>
      <c r="F5160" s="176">
        <v>258</v>
      </c>
      <c r="I5160" s="176">
        <v>243.99</v>
      </c>
      <c r="J5160" s="176">
        <v>257.49</v>
      </c>
      <c r="M5160" s="176">
        <v>1132</v>
      </c>
      <c r="N5160" s="176">
        <v>907</v>
      </c>
    </row>
    <row r="5161" spans="1:14" x14ac:dyDescent="0.25">
      <c r="A5161" s="176" t="s">
        <v>1211</v>
      </c>
      <c r="B5161" s="163" t="s">
        <v>1201</v>
      </c>
      <c r="C5161" s="176" t="s">
        <v>935</v>
      </c>
      <c r="D5161" s="176" t="s">
        <v>463</v>
      </c>
      <c r="E5161" s="176">
        <v>199</v>
      </c>
      <c r="F5161" s="176">
        <v>211</v>
      </c>
      <c r="I5161" s="176">
        <v>197.96</v>
      </c>
      <c r="J5161" s="176">
        <v>210.03</v>
      </c>
      <c r="M5161" s="176">
        <v>701</v>
      </c>
      <c r="N5161" s="176">
        <v>586</v>
      </c>
    </row>
    <row r="5162" spans="1:14" x14ac:dyDescent="0.25">
      <c r="A5162" s="176" t="s">
        <v>1211</v>
      </c>
      <c r="B5162" s="163" t="s">
        <v>1201</v>
      </c>
      <c r="C5162" s="176" t="s">
        <v>935</v>
      </c>
      <c r="D5162" s="176" t="s">
        <v>461</v>
      </c>
      <c r="E5162" s="176">
        <v>120</v>
      </c>
      <c r="I5162" s="176">
        <v>120.44</v>
      </c>
      <c r="M5162" s="176">
        <v>175</v>
      </c>
    </row>
    <row r="5163" spans="1:14" x14ac:dyDescent="0.25">
      <c r="A5163" s="176" t="s">
        <v>1221</v>
      </c>
      <c r="B5163" s="163" t="s">
        <v>1201</v>
      </c>
      <c r="C5163" s="176" t="s">
        <v>1219</v>
      </c>
      <c r="D5163" s="176" t="s">
        <v>471</v>
      </c>
      <c r="E5163" s="176">
        <v>162</v>
      </c>
      <c r="I5163" s="176">
        <v>161.68</v>
      </c>
      <c r="M5163" s="176">
        <v>1528</v>
      </c>
    </row>
    <row r="5164" spans="1:14" x14ac:dyDescent="0.25">
      <c r="A5164" s="176" t="s">
        <v>1221</v>
      </c>
      <c r="B5164" s="163" t="s">
        <v>1201</v>
      </c>
      <c r="C5164" s="176" t="s">
        <v>1219</v>
      </c>
      <c r="D5164" s="176" t="s">
        <v>468</v>
      </c>
      <c r="E5164" s="176">
        <v>193</v>
      </c>
      <c r="F5164" s="176">
        <v>205</v>
      </c>
      <c r="I5164" s="176">
        <v>193.03</v>
      </c>
      <c r="J5164" s="176">
        <v>204.3</v>
      </c>
      <c r="M5164" s="176">
        <v>151</v>
      </c>
      <c r="N5164" s="176">
        <v>226</v>
      </c>
    </row>
    <row r="5165" spans="1:14" x14ac:dyDescent="0.25">
      <c r="A5165" s="176" t="s">
        <v>1221</v>
      </c>
      <c r="B5165" s="163" t="s">
        <v>1201</v>
      </c>
      <c r="C5165" s="176" t="s">
        <v>1219</v>
      </c>
      <c r="D5165" s="176" t="s">
        <v>464</v>
      </c>
      <c r="E5165" s="176">
        <v>243</v>
      </c>
      <c r="F5165" s="176">
        <v>245</v>
      </c>
      <c r="I5165" s="176">
        <v>242.6</v>
      </c>
      <c r="J5165" s="176">
        <v>244.71</v>
      </c>
      <c r="M5165" s="176">
        <v>1154</v>
      </c>
      <c r="N5165" s="176">
        <v>1014</v>
      </c>
    </row>
    <row r="5166" spans="1:14" x14ac:dyDescent="0.25">
      <c r="A5166" s="176" t="s">
        <v>1221</v>
      </c>
      <c r="B5166" s="163" t="s">
        <v>1201</v>
      </c>
      <c r="C5166" s="176" t="s">
        <v>1219</v>
      </c>
      <c r="D5166" s="176" t="s">
        <v>465</v>
      </c>
      <c r="E5166" s="176">
        <v>266</v>
      </c>
      <c r="F5166" s="176">
        <v>302</v>
      </c>
      <c r="I5166" s="176">
        <v>265.72000000000003</v>
      </c>
      <c r="J5166" s="176">
        <v>301.89999999999998</v>
      </c>
      <c r="M5166" s="176">
        <v>898</v>
      </c>
      <c r="N5166" s="176">
        <v>460</v>
      </c>
    </row>
    <row r="5167" spans="1:14" x14ac:dyDescent="0.25">
      <c r="A5167" s="176" t="s">
        <v>1221</v>
      </c>
      <c r="B5167" s="163" t="s">
        <v>1201</v>
      </c>
      <c r="C5167" s="176" t="s">
        <v>1219</v>
      </c>
      <c r="D5167" s="176" t="s">
        <v>1220</v>
      </c>
      <c r="E5167" s="176">
        <v>135</v>
      </c>
      <c r="F5167" s="176">
        <v>159</v>
      </c>
      <c r="I5167" s="176">
        <v>133.36000000000001</v>
      </c>
      <c r="J5167" s="176">
        <v>159.47999999999999</v>
      </c>
      <c r="M5167" s="176">
        <v>586</v>
      </c>
      <c r="N5167" s="176">
        <v>417</v>
      </c>
    </row>
    <row r="5168" spans="1:14" x14ac:dyDescent="0.25">
      <c r="A5168" s="176" t="s">
        <v>1221</v>
      </c>
      <c r="B5168" s="163" t="s">
        <v>1201</v>
      </c>
      <c r="C5168" s="176" t="s">
        <v>1219</v>
      </c>
      <c r="D5168" s="176" t="s">
        <v>466</v>
      </c>
      <c r="E5168" s="176">
        <v>336</v>
      </c>
      <c r="F5168" s="176">
        <v>344</v>
      </c>
      <c r="I5168" s="176">
        <v>336.4</v>
      </c>
      <c r="J5168" s="176">
        <v>344.07</v>
      </c>
      <c r="M5168" s="176">
        <v>579</v>
      </c>
      <c r="N5168" s="176">
        <v>494</v>
      </c>
    </row>
    <row r="5169" spans="1:14" x14ac:dyDescent="0.25">
      <c r="A5169" s="176" t="s">
        <v>1221</v>
      </c>
      <c r="B5169" s="163" t="s">
        <v>1201</v>
      </c>
      <c r="C5169" s="176" t="s">
        <v>1219</v>
      </c>
      <c r="D5169" s="176" t="s">
        <v>467</v>
      </c>
      <c r="E5169" s="176">
        <v>185</v>
      </c>
      <c r="F5169" s="176">
        <v>189</v>
      </c>
      <c r="I5169" s="176">
        <v>184.47</v>
      </c>
      <c r="J5169" s="176">
        <v>188.55</v>
      </c>
      <c r="M5169" s="176">
        <v>594</v>
      </c>
      <c r="N5169" s="176">
        <v>549</v>
      </c>
    </row>
    <row r="5170" spans="1:14" x14ac:dyDescent="0.25">
      <c r="A5170" s="176" t="s">
        <v>1221</v>
      </c>
      <c r="B5170" s="163" t="s">
        <v>1201</v>
      </c>
      <c r="C5170" s="176" t="s">
        <v>1219</v>
      </c>
      <c r="D5170" s="176" t="s">
        <v>470</v>
      </c>
      <c r="E5170" s="176">
        <v>232</v>
      </c>
      <c r="I5170" s="176">
        <v>231.46</v>
      </c>
      <c r="M5170" s="176">
        <v>369</v>
      </c>
    </row>
    <row r="5171" spans="1:14" x14ac:dyDescent="0.25">
      <c r="A5171" s="176" t="s">
        <v>1232</v>
      </c>
      <c r="B5171" s="163" t="s">
        <v>1201</v>
      </c>
      <c r="C5171" s="176" t="s">
        <v>999</v>
      </c>
      <c r="D5171" s="176" t="s">
        <v>472</v>
      </c>
      <c r="E5171" s="176">
        <v>224</v>
      </c>
      <c r="F5171" s="176">
        <v>500</v>
      </c>
      <c r="I5171" s="176">
        <v>224.66</v>
      </c>
      <c r="J5171" s="176">
        <v>500.66</v>
      </c>
      <c r="M5171" s="176">
        <v>2362</v>
      </c>
      <c r="N5171" s="176">
        <v>1141</v>
      </c>
    </row>
    <row r="5172" spans="1:14" x14ac:dyDescent="0.25">
      <c r="A5172" s="176" t="s">
        <v>1232</v>
      </c>
      <c r="B5172" s="163" t="s">
        <v>1201</v>
      </c>
      <c r="C5172" s="176" t="s">
        <v>999</v>
      </c>
      <c r="D5172" s="176" t="s">
        <v>473</v>
      </c>
      <c r="E5172" s="176">
        <v>151</v>
      </c>
      <c r="I5172" s="176">
        <v>151.44</v>
      </c>
      <c r="M5172" s="176">
        <v>1099</v>
      </c>
    </row>
    <row r="5173" spans="1:14" x14ac:dyDescent="0.25">
      <c r="A5173" s="176" t="s">
        <v>1232</v>
      </c>
      <c r="B5173" s="163" t="s">
        <v>1201</v>
      </c>
      <c r="C5173" s="176" t="s">
        <v>999</v>
      </c>
      <c r="D5173" s="176" t="s">
        <v>478</v>
      </c>
      <c r="E5173" s="176">
        <v>323</v>
      </c>
      <c r="F5173" s="176">
        <v>325</v>
      </c>
      <c r="I5173" s="176">
        <v>322.75</v>
      </c>
      <c r="J5173" s="176">
        <v>324.83</v>
      </c>
      <c r="M5173" s="176">
        <v>1125</v>
      </c>
      <c r="N5173" s="176">
        <v>926</v>
      </c>
    </row>
    <row r="5174" spans="1:14" x14ac:dyDescent="0.25">
      <c r="A5174" s="176" t="s">
        <v>1232</v>
      </c>
      <c r="B5174" s="163" t="s">
        <v>1201</v>
      </c>
      <c r="C5174" s="176" t="s">
        <v>999</v>
      </c>
      <c r="D5174" s="176" t="s">
        <v>479</v>
      </c>
      <c r="E5174" s="176">
        <v>141</v>
      </c>
      <c r="I5174" s="176">
        <v>140.91</v>
      </c>
      <c r="M5174" s="176">
        <v>1743</v>
      </c>
    </row>
    <row r="5175" spans="1:14" x14ac:dyDescent="0.25">
      <c r="A5175" s="176" t="s">
        <v>1232</v>
      </c>
      <c r="B5175" s="163" t="s">
        <v>1201</v>
      </c>
      <c r="C5175" s="176" t="s">
        <v>999</v>
      </c>
      <c r="D5175" s="176" t="s">
        <v>476</v>
      </c>
      <c r="E5175" s="176">
        <v>214</v>
      </c>
      <c r="F5175" s="176">
        <v>218</v>
      </c>
      <c r="I5175" s="176">
        <v>214.23</v>
      </c>
      <c r="J5175" s="176">
        <v>217.94</v>
      </c>
      <c r="M5175" s="176">
        <v>1543</v>
      </c>
      <c r="N5175" s="176">
        <v>1339</v>
      </c>
    </row>
    <row r="5176" spans="1:14" x14ac:dyDescent="0.25">
      <c r="A5176" s="176" t="s">
        <v>1232</v>
      </c>
      <c r="B5176" s="163" t="s">
        <v>1201</v>
      </c>
      <c r="C5176" s="176" t="s">
        <v>999</v>
      </c>
      <c r="D5176" s="176" t="s">
        <v>475</v>
      </c>
      <c r="E5176" s="176">
        <v>160</v>
      </c>
      <c r="F5176" s="176">
        <v>184</v>
      </c>
      <c r="I5176" s="176">
        <v>159.58000000000001</v>
      </c>
      <c r="J5176" s="176">
        <v>184.1</v>
      </c>
      <c r="M5176" s="176">
        <v>1024</v>
      </c>
      <c r="N5176" s="176">
        <v>747</v>
      </c>
    </row>
    <row r="5177" spans="1:14" x14ac:dyDescent="0.25">
      <c r="A5177" s="176" t="s">
        <v>1232</v>
      </c>
      <c r="B5177" s="163" t="s">
        <v>1201</v>
      </c>
      <c r="C5177" s="176" t="s">
        <v>999</v>
      </c>
      <c r="D5177" s="176" t="s">
        <v>477</v>
      </c>
      <c r="E5177" s="176">
        <v>186</v>
      </c>
      <c r="F5177" s="176">
        <v>189</v>
      </c>
      <c r="I5177" s="176">
        <v>186.76</v>
      </c>
      <c r="J5177" s="176">
        <v>189.61</v>
      </c>
      <c r="M5177" s="176">
        <v>1293</v>
      </c>
      <c r="N5177" s="176">
        <v>1158</v>
      </c>
    </row>
    <row r="5178" spans="1:14" x14ac:dyDescent="0.25">
      <c r="A5178" s="176" t="s">
        <v>1232</v>
      </c>
      <c r="B5178" s="163" t="s">
        <v>1201</v>
      </c>
      <c r="C5178" s="176" t="s">
        <v>999</v>
      </c>
      <c r="D5178" s="176" t="s">
        <v>474</v>
      </c>
      <c r="E5178" s="176" t="s">
        <v>393</v>
      </c>
      <c r="F5178" s="176" t="s">
        <v>392</v>
      </c>
      <c r="I5178" s="176">
        <v>90.54</v>
      </c>
      <c r="J5178" s="176">
        <v>92.65</v>
      </c>
      <c r="M5178" s="176">
        <v>1843</v>
      </c>
      <c r="N5178" s="176">
        <v>3057</v>
      </c>
    </row>
  </sheetData>
  <sortState ref="A2:P5178">
    <sortCondition ref="B2:B5178"/>
    <sortCondition ref="C2:C5178"/>
    <sortCondition ref="D2:D5178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25</vt:i4>
      </vt:variant>
    </vt:vector>
  </HeadingPairs>
  <TitlesOfParts>
    <vt:vector size="25" baseType="lpstr">
      <vt:lpstr>allBins</vt:lpstr>
      <vt:lpstr>Cme9_40</vt:lpstr>
      <vt:lpstr>Ppu47_40</vt:lpstr>
      <vt:lpstr>Ruff1_40</vt:lpstr>
      <vt:lpstr>Ruff12_40</vt:lpstr>
      <vt:lpstr>Ruff50_40</vt:lpstr>
      <vt:lpstr>Ruff8_40 (Z-Chr.)</vt:lpstr>
      <vt:lpstr>Ppu20_41</vt:lpstr>
      <vt:lpstr>Ppu22_41</vt:lpstr>
      <vt:lpstr>Ppu24_41</vt:lpstr>
      <vt:lpstr>Ppu25_41</vt:lpstr>
      <vt:lpstr>Ppu28_41</vt:lpstr>
      <vt:lpstr>Ppu48_41</vt:lpstr>
      <vt:lpstr>Cme2_41</vt:lpstr>
      <vt:lpstr>Cme6_41</vt:lpstr>
      <vt:lpstr>Ruff6_42</vt:lpstr>
      <vt:lpstr>Ppu9_42</vt:lpstr>
      <vt:lpstr>Ppu19_42</vt:lpstr>
      <vt:lpstr>Ppu31_42</vt:lpstr>
      <vt:lpstr>Ppu56_42</vt:lpstr>
      <vt:lpstr>Tgu6_Slate_42</vt:lpstr>
      <vt:lpstr>Phil2_42</vt:lpstr>
      <vt:lpstr>Sexing_P2P8-Z37B</vt:lpstr>
      <vt:lpstr>genotypes_SK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Schneider</dc:creator>
  <cp:lastModifiedBy>Melanie Schneider</cp:lastModifiedBy>
  <dcterms:created xsi:type="dcterms:W3CDTF">2020-05-04T07:51:42Z</dcterms:created>
  <dcterms:modified xsi:type="dcterms:W3CDTF">2021-04-12T11:51:12Z</dcterms:modified>
</cp:coreProperties>
</file>